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pivotTables/pivotTable8.xml" ContentType="application/vnd.openxmlformats-officedocument.spreadsheetml.pivotTable+xml"/>
  <Override PartName="/xl/drawings/drawing4.xml" ContentType="application/vnd.openxmlformats-officedocument.drawing+xml"/>
  <Override PartName="/xl/slicers/slicer3.xml" ContentType="application/vnd.ms-excel.slicer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 codeName="{28389E77-7640-9E18-AD5C-E98E2F4A8B8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D6F37FD5-E1E0-44D1-A1BF-95C507C0872F}" xr6:coauthVersionLast="47" xr6:coauthVersionMax="47" xr10:uidLastSave="{00000000-0000-0000-0000-000000000000}"/>
  <bookViews>
    <workbookView xWindow="5865" yWindow="0" windowWidth="27930" windowHeight="2086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state="veryHidden" r:id="rId4"/>
    <sheet name="Catalogue_Requête" sheetId="174" state="veryHidden" r:id="rId5"/>
    <sheet name="_DATA" sheetId="169" state="veryHidden" r:id="rId6"/>
    <sheet name="v_Inventaire" sheetId="172" state="veryHidden" r:id="rId7"/>
    <sheet name="Historique_Ratio" sheetId="173" state="veryHidden" r:id="rId8"/>
  </sheets>
  <functionGroups builtInGroupCount="19"/>
  <definedNames>
    <definedName name="_xlnm._FilterDatabase" localSheetId="2" hidden="1">'Catalogue'!$A$2:$E$1502</definedName>
    <definedName name="_xlnm._FilterDatabase" localSheetId="1" hidden="1">Inventaire!$A$3:$G$187</definedName>
    <definedName name="DonnéesExternes_1" localSheetId="5" hidden="1">_DATA!$A$1:$U$3527</definedName>
    <definedName name="DonnéesExternes_1" localSheetId="4" hidden="1">Catalogue_Requête!$A$1:$I$801</definedName>
    <definedName name="DonnéesExternes_3" localSheetId="6" hidden="1">v_Inventaire!$A$1:$K$5283</definedName>
    <definedName name="FiltrerActifs">'Catalogue'!$J$1</definedName>
    <definedName name="ListeMoisInventaire">v_Inventaire!$O$2:$O$27</definedName>
    <definedName name="Segment_Annee">#N/A</definedName>
    <definedName name="Segment_Années__Date_Inventaire">#N/A</definedName>
    <definedName name="Segment_Années__Mois">#N/A</definedName>
    <definedName name="Segment_Mois">#N/A</definedName>
    <definedName name="Segment_Mois__Date_Inventaire">#N/A</definedName>
    <definedName name="SiteActuel">'Tableau de bord'!$A$1</definedName>
    <definedName name="tblCatalogueInventaire">'Catalogue'!$A$3:$E$4394</definedName>
    <definedName name="UserActuel">'Tableau de bord'!$B$1</definedName>
    <definedName name="_xlnm.Print_Area" localSheetId="3">Edits!$A$20:$C$45</definedName>
  </definedNames>
  <calcPr calcId="191029"/>
  <pivotCaches>
    <pivotCache cacheId="109" r:id="rId9"/>
    <pivotCache cacheId="113" r:id="rId10"/>
    <pivotCache cacheId="122" r:id="rId11"/>
  </pivotCaches>
  <extLst>
    <ext xmlns:x14="http://schemas.microsoft.com/office/spreadsheetml/2009/9/main" uri="{BBE1A952-AA13-448e-AADC-164F8A28A991}">
      <x14:slicerCaches>
        <x14:slicerCache r:id="rId12"/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</x15:modelTables>
        <x15:modelRelationships>
          <x15:modelRelationship fromTable="v_Inventaire" fromColumn="Date_Inventaire" toTable="Calendrie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V2856" i="169"/>
  <c r="V2857" i="169"/>
  <c r="V2858" i="169"/>
  <c r="V2859" i="169"/>
  <c r="V2860" i="169"/>
  <c r="V2861" i="169"/>
  <c r="V2862" i="169"/>
  <c r="V2863" i="169"/>
  <c r="V2864" i="169"/>
  <c r="V2865" i="169"/>
  <c r="V2866" i="169"/>
  <c r="V2867" i="169"/>
  <c r="V2868" i="169"/>
  <c r="V2869" i="169"/>
  <c r="V2870" i="169"/>
  <c r="V2871" i="169"/>
  <c r="V2872" i="169"/>
  <c r="V2873" i="169"/>
  <c r="V2874" i="169"/>
  <c r="V2875" i="169"/>
  <c r="V2876" i="169"/>
  <c r="V2877" i="169"/>
  <c r="V2878" i="169"/>
  <c r="V2879" i="169"/>
  <c r="V2880" i="169"/>
  <c r="V2881" i="169"/>
  <c r="V2882" i="169"/>
  <c r="V2883" i="169"/>
  <c r="V2884" i="169"/>
  <c r="V2885" i="169"/>
  <c r="V2886" i="169"/>
  <c r="V2887" i="169"/>
  <c r="V2888" i="169"/>
  <c r="V2889" i="169"/>
  <c r="V2890" i="169"/>
  <c r="V2891" i="169"/>
  <c r="V2892" i="169"/>
  <c r="V2893" i="169"/>
  <c r="V2894" i="169"/>
  <c r="V2895" i="169"/>
  <c r="V2896" i="169"/>
  <c r="V2897" i="169"/>
  <c r="V2898" i="169"/>
  <c r="V2899" i="169"/>
  <c r="V2900" i="169"/>
  <c r="V2901" i="169"/>
  <c r="V2902" i="169"/>
  <c r="V2903" i="169"/>
  <c r="V2904" i="169"/>
  <c r="V2905" i="169"/>
  <c r="V2906" i="169"/>
  <c r="V2907" i="169"/>
  <c r="V2908" i="169"/>
  <c r="V2909" i="169"/>
  <c r="V2910" i="169"/>
  <c r="V2911" i="169"/>
  <c r="V2912" i="169"/>
  <c r="V2913" i="169"/>
  <c r="V2914" i="169"/>
  <c r="V2915" i="169"/>
  <c r="V2916" i="169"/>
  <c r="V2917" i="169"/>
  <c r="V2918" i="169"/>
  <c r="V2919" i="169"/>
  <c r="V2920" i="169"/>
  <c r="V2921" i="169"/>
  <c r="V2922" i="169"/>
  <c r="V2923" i="169"/>
  <c r="V2924" i="169"/>
  <c r="V2925" i="169"/>
  <c r="V2926" i="169"/>
  <c r="V2927" i="169"/>
  <c r="V2928" i="169"/>
  <c r="V2929" i="169"/>
  <c r="V2930" i="169"/>
  <c r="V2931" i="169"/>
  <c r="V2932" i="169"/>
  <c r="V2933" i="169"/>
  <c r="V2934" i="169"/>
  <c r="V2935" i="169"/>
  <c r="V2936" i="169"/>
  <c r="V2937" i="169"/>
  <c r="V2938" i="169"/>
  <c r="V2939" i="169"/>
  <c r="V2940" i="169"/>
  <c r="V2941" i="169"/>
  <c r="V2942" i="169"/>
  <c r="V2943" i="169"/>
  <c r="V2944" i="169"/>
  <c r="V2945" i="169"/>
  <c r="V2946" i="169"/>
  <c r="V2947" i="169"/>
  <c r="V2948" i="169"/>
  <c r="V2949" i="169"/>
  <c r="V2950" i="169"/>
  <c r="V2951" i="169"/>
  <c r="V2952" i="169"/>
  <c r="V2953" i="169"/>
  <c r="V2954" i="169"/>
  <c r="V2955" i="169"/>
  <c r="V2956" i="169"/>
  <c r="V2957" i="169"/>
  <c r="V2958" i="169"/>
  <c r="V2959" i="169"/>
  <c r="V2960" i="169"/>
  <c r="V2961" i="169"/>
  <c r="V2962" i="169"/>
  <c r="V2963" i="169"/>
  <c r="V2964" i="169"/>
  <c r="V2965" i="169"/>
  <c r="V2966" i="169"/>
  <c r="V2967" i="169"/>
  <c r="V2968" i="169"/>
  <c r="V2969" i="169"/>
  <c r="V2970" i="169"/>
  <c r="V2971" i="169"/>
  <c r="V2972" i="169"/>
  <c r="V2973" i="169"/>
  <c r="V2974" i="169"/>
  <c r="V2975" i="169"/>
  <c r="V2976" i="169"/>
  <c r="V2977" i="169"/>
  <c r="V2978" i="169"/>
  <c r="V2979" i="169"/>
  <c r="V2980" i="169"/>
  <c r="V2981" i="169"/>
  <c r="V2982" i="169"/>
  <c r="V2983" i="169"/>
  <c r="V2984" i="169"/>
  <c r="V2985" i="169"/>
  <c r="V2986" i="169"/>
  <c r="V2987" i="169"/>
  <c r="V2988" i="169"/>
  <c r="V2989" i="169"/>
  <c r="V2990" i="169"/>
  <c r="V2991" i="169"/>
  <c r="V2992" i="169"/>
  <c r="V2993" i="169"/>
  <c r="V2994" i="169"/>
  <c r="V2995" i="169"/>
  <c r="V2996" i="169"/>
  <c r="V2997" i="169"/>
  <c r="V2998" i="169"/>
  <c r="V2999" i="169"/>
  <c r="V3000" i="169"/>
  <c r="V3001" i="169"/>
  <c r="V3002" i="169"/>
  <c r="V3003" i="169"/>
  <c r="V3004" i="169"/>
  <c r="V3005" i="169"/>
  <c r="V3006" i="169"/>
  <c r="V3007" i="169"/>
  <c r="V3008" i="169"/>
  <c r="V3009" i="169"/>
  <c r="V3010" i="169"/>
  <c r="V3011" i="169"/>
  <c r="V3012" i="169"/>
  <c r="V3013" i="169"/>
  <c r="V3014" i="169"/>
  <c r="V3015" i="169"/>
  <c r="V3016" i="169"/>
  <c r="V3017" i="169"/>
  <c r="V3018" i="169"/>
  <c r="V3019" i="169"/>
  <c r="V3020" i="169"/>
  <c r="V3021" i="169"/>
  <c r="V3022" i="169"/>
  <c r="V3023" i="169"/>
  <c r="V3024" i="169"/>
  <c r="V3025" i="169"/>
  <c r="V3026" i="169"/>
  <c r="V3027" i="169"/>
  <c r="V3028" i="169"/>
  <c r="V3029" i="169"/>
  <c r="V3030" i="169"/>
  <c r="V3031" i="169"/>
  <c r="V3032" i="169"/>
  <c r="V3033" i="169"/>
  <c r="V3034" i="169"/>
  <c r="V3035" i="169"/>
  <c r="V3036" i="169"/>
  <c r="V3037" i="169"/>
  <c r="V3038" i="169"/>
  <c r="V3039" i="169"/>
  <c r="V3040" i="169"/>
  <c r="V3041" i="169"/>
  <c r="V3042" i="169"/>
  <c r="V3043" i="169"/>
  <c r="V3044" i="169"/>
  <c r="V3045" i="169"/>
  <c r="V3046" i="169"/>
  <c r="V3047" i="169"/>
  <c r="V3048" i="169"/>
  <c r="V3049" i="169"/>
  <c r="V3050" i="169"/>
  <c r="V3051" i="169"/>
  <c r="V3052" i="169"/>
  <c r="V3053" i="169"/>
  <c r="V3054" i="169"/>
  <c r="V3055" i="169"/>
  <c r="V3056" i="169"/>
  <c r="V3057" i="169"/>
  <c r="V3058" i="169"/>
  <c r="V3059" i="169"/>
  <c r="V3060" i="169"/>
  <c r="V3061" i="169"/>
  <c r="V3062" i="169"/>
  <c r="V3063" i="169"/>
  <c r="V3064" i="169"/>
  <c r="V3065" i="169"/>
  <c r="V3066" i="169"/>
  <c r="V3067" i="169"/>
  <c r="V3068" i="169"/>
  <c r="V3069" i="169"/>
  <c r="V3070" i="169"/>
  <c r="V3071" i="169"/>
  <c r="V3072" i="169"/>
  <c r="V3073" i="169"/>
  <c r="V3074" i="169"/>
  <c r="V3075" i="169"/>
  <c r="V3076" i="169"/>
  <c r="V3077" i="169"/>
  <c r="V3078" i="169"/>
  <c r="V3079" i="169"/>
  <c r="V3080" i="169"/>
  <c r="V3081" i="169"/>
  <c r="V3082" i="169"/>
  <c r="V3083" i="169"/>
  <c r="V3084" i="169"/>
  <c r="V3085" i="169"/>
  <c r="V3086" i="169"/>
  <c r="V3087" i="169"/>
  <c r="V3088" i="169"/>
  <c r="V3089" i="169"/>
  <c r="V3090" i="169"/>
  <c r="V3091" i="169"/>
  <c r="V3092" i="169"/>
  <c r="V3093" i="169"/>
  <c r="V3094" i="169"/>
  <c r="V3095" i="169"/>
  <c r="V3096" i="169"/>
  <c r="V3097" i="169"/>
  <c r="V3098" i="169"/>
  <c r="V3099" i="169"/>
  <c r="V3100" i="169"/>
  <c r="V3101" i="169"/>
  <c r="V3102" i="169"/>
  <c r="V3103" i="169"/>
  <c r="V3104" i="169"/>
  <c r="V3105" i="169"/>
  <c r="V3106" i="169"/>
  <c r="V3107" i="169"/>
  <c r="V3108" i="169"/>
  <c r="V3109" i="169"/>
  <c r="V3110" i="169"/>
  <c r="V3111" i="169"/>
  <c r="V3112" i="169"/>
  <c r="V3113" i="169"/>
  <c r="V3114" i="169"/>
  <c r="V3115" i="169"/>
  <c r="V3116" i="169"/>
  <c r="V3117" i="169"/>
  <c r="V3118" i="169"/>
  <c r="V3119" i="169"/>
  <c r="V3120" i="169"/>
  <c r="V3121" i="169"/>
  <c r="V3122" i="169"/>
  <c r="V3123" i="169"/>
  <c r="V3124" i="169"/>
  <c r="V3125" i="169"/>
  <c r="V3126" i="169"/>
  <c r="V3127" i="169"/>
  <c r="V3128" i="169"/>
  <c r="V3129" i="169"/>
  <c r="V3130" i="169"/>
  <c r="V3131" i="169"/>
  <c r="V3132" i="169"/>
  <c r="V3133" i="169"/>
  <c r="V3134" i="169"/>
  <c r="V3135" i="169"/>
  <c r="V3136" i="169"/>
  <c r="V3137" i="169"/>
  <c r="V3138" i="169"/>
  <c r="V3139" i="169"/>
  <c r="V3140" i="169"/>
  <c r="V3141" i="169"/>
  <c r="V3142" i="169"/>
  <c r="V3143" i="169"/>
  <c r="V3144" i="169"/>
  <c r="V3145" i="169"/>
  <c r="V3146" i="169"/>
  <c r="V3147" i="169"/>
  <c r="V3148" i="169"/>
  <c r="V3149" i="169"/>
  <c r="V3150" i="169"/>
  <c r="V3151" i="169"/>
  <c r="V3152" i="169"/>
  <c r="V3153" i="169"/>
  <c r="V3154" i="169"/>
  <c r="V3155" i="169"/>
  <c r="V3156" i="169"/>
  <c r="V3157" i="169"/>
  <c r="V3158" i="169"/>
  <c r="V3159" i="169"/>
  <c r="V3160" i="169"/>
  <c r="V3161" i="169"/>
  <c r="V3162" i="169"/>
  <c r="V3163" i="169"/>
  <c r="V3164" i="169"/>
  <c r="V3165" i="169"/>
  <c r="V3166" i="169"/>
  <c r="V3167" i="169"/>
  <c r="V3168" i="169"/>
  <c r="V3169" i="169"/>
  <c r="V3170" i="169"/>
  <c r="V3171" i="169"/>
  <c r="V3172" i="169"/>
  <c r="V3173" i="169"/>
  <c r="V3174" i="169"/>
  <c r="V3175" i="169"/>
  <c r="V3176" i="169"/>
  <c r="V3177" i="169"/>
  <c r="V3178" i="169"/>
  <c r="V3179" i="169"/>
  <c r="V3180" i="169"/>
  <c r="V3181" i="169"/>
  <c r="V3182" i="169"/>
  <c r="V3183" i="169"/>
  <c r="V3184" i="169"/>
  <c r="V3185" i="169"/>
  <c r="V3186" i="169"/>
  <c r="V3187" i="169"/>
  <c r="V3188" i="169"/>
  <c r="V3189" i="169"/>
  <c r="V3190" i="169"/>
  <c r="V3191" i="169"/>
  <c r="V3192" i="169"/>
  <c r="V3193" i="169"/>
  <c r="V3194" i="169"/>
  <c r="V3195" i="169"/>
  <c r="V3196" i="169"/>
  <c r="V3197" i="169"/>
  <c r="V3198" i="169"/>
  <c r="V3199" i="169"/>
  <c r="V3200" i="169"/>
  <c r="V3201" i="169"/>
  <c r="V3202" i="169"/>
  <c r="V3203" i="169"/>
  <c r="V3204" i="169"/>
  <c r="V3205" i="169"/>
  <c r="V3206" i="169"/>
  <c r="V3207" i="169"/>
  <c r="V3208" i="169"/>
  <c r="V3209" i="169"/>
  <c r="V3210" i="169"/>
  <c r="V3211" i="169"/>
  <c r="V3212" i="169"/>
  <c r="V3213" i="169"/>
  <c r="V3214" i="169"/>
  <c r="V3215" i="169"/>
  <c r="V3216" i="169"/>
  <c r="V3217" i="169"/>
  <c r="V3218" i="169"/>
  <c r="V3219" i="169"/>
  <c r="V3220" i="169"/>
  <c r="V3221" i="169"/>
  <c r="V3222" i="169"/>
  <c r="V3223" i="169"/>
  <c r="V3224" i="169"/>
  <c r="V3225" i="169"/>
  <c r="V3226" i="169"/>
  <c r="V3227" i="169"/>
  <c r="V3228" i="169"/>
  <c r="V3229" i="169"/>
  <c r="V3230" i="169"/>
  <c r="V3231" i="169"/>
  <c r="V3232" i="169"/>
  <c r="V3233" i="169"/>
  <c r="V3234" i="169"/>
  <c r="V3235" i="169"/>
  <c r="V3236" i="169"/>
  <c r="V3237" i="169"/>
  <c r="V3238" i="169"/>
  <c r="V3239" i="169"/>
  <c r="V3240" i="169"/>
  <c r="V3241" i="169"/>
  <c r="V3242" i="169"/>
  <c r="V3243" i="169"/>
  <c r="V3244" i="169"/>
  <c r="V3245" i="169"/>
  <c r="V3246" i="169"/>
  <c r="V3247" i="169"/>
  <c r="V3248" i="169"/>
  <c r="V3249" i="169"/>
  <c r="V3250" i="169"/>
  <c r="V3251" i="169"/>
  <c r="V3252" i="169"/>
  <c r="V3253" i="169"/>
  <c r="V3254" i="169"/>
  <c r="V3255" i="169"/>
  <c r="V3256" i="169"/>
  <c r="V3257" i="169"/>
  <c r="V3258" i="169"/>
  <c r="V3259" i="169"/>
  <c r="V3260" i="169"/>
  <c r="V3261" i="169"/>
  <c r="V3262" i="169"/>
  <c r="V3263" i="169"/>
  <c r="V3264" i="169"/>
  <c r="V3265" i="169"/>
  <c r="V3266" i="169"/>
  <c r="V3267" i="169"/>
  <c r="V3268" i="169"/>
  <c r="V3269" i="169"/>
  <c r="V3270" i="169"/>
  <c r="V3271" i="169"/>
  <c r="V3272" i="169"/>
  <c r="V3273" i="169"/>
  <c r="V3274" i="169"/>
  <c r="V3275" i="169"/>
  <c r="V3276" i="169"/>
  <c r="V3277" i="169"/>
  <c r="V3278" i="169"/>
  <c r="V3279" i="169"/>
  <c r="V3280" i="169"/>
  <c r="V3281" i="169"/>
  <c r="V3282" i="169"/>
  <c r="V3283" i="169"/>
  <c r="V3284" i="169"/>
  <c r="V3285" i="169"/>
  <c r="V3286" i="169"/>
  <c r="V3287" i="169"/>
  <c r="V3288" i="169"/>
  <c r="V3289" i="169"/>
  <c r="V3290" i="169"/>
  <c r="V3291" i="169"/>
  <c r="V3292" i="169"/>
  <c r="V3293" i="169"/>
  <c r="V3294" i="169"/>
  <c r="V3295" i="169"/>
  <c r="V3296" i="169"/>
  <c r="V3297" i="169"/>
  <c r="V3298" i="169"/>
  <c r="V3299" i="169"/>
  <c r="V3300" i="169"/>
  <c r="V3301" i="169"/>
  <c r="V3302" i="169"/>
  <c r="V3303" i="169"/>
  <c r="V3304" i="169"/>
  <c r="V3305" i="169"/>
  <c r="V3306" i="169"/>
  <c r="V3307" i="169"/>
  <c r="V3308" i="169"/>
  <c r="V3309" i="169"/>
  <c r="V3310" i="169"/>
  <c r="V3311" i="169"/>
  <c r="V3312" i="169"/>
  <c r="V3313" i="169"/>
  <c r="V3314" i="169"/>
  <c r="V3315" i="169"/>
  <c r="V3316" i="169"/>
  <c r="V3317" i="169"/>
  <c r="V3318" i="169"/>
  <c r="V3319" i="169"/>
  <c r="V3320" i="169"/>
  <c r="V3321" i="169"/>
  <c r="V3322" i="169"/>
  <c r="V3323" i="169"/>
  <c r="V3324" i="169"/>
  <c r="V3325" i="169"/>
  <c r="V3326" i="169"/>
  <c r="V3327" i="169"/>
  <c r="V3328" i="169"/>
  <c r="V3329" i="169"/>
  <c r="V3330" i="169"/>
  <c r="V3331" i="169"/>
  <c r="V3332" i="169"/>
  <c r="V3333" i="169"/>
  <c r="V3334" i="169"/>
  <c r="V3335" i="169"/>
  <c r="V3336" i="169"/>
  <c r="V3337" i="169"/>
  <c r="V3338" i="169"/>
  <c r="V3339" i="169"/>
  <c r="V3340" i="169"/>
  <c r="V3341" i="169"/>
  <c r="V3342" i="169"/>
  <c r="V3343" i="169"/>
  <c r="V3344" i="169"/>
  <c r="V3345" i="169"/>
  <c r="V3346" i="169"/>
  <c r="V3347" i="169"/>
  <c r="V3348" i="169"/>
  <c r="V3349" i="169"/>
  <c r="V3350" i="169"/>
  <c r="V3351" i="169"/>
  <c r="V3352" i="169"/>
  <c r="V3353" i="169"/>
  <c r="V3354" i="169"/>
  <c r="V3355" i="169"/>
  <c r="V3356" i="169"/>
  <c r="V3357" i="169"/>
  <c r="V3358" i="169"/>
  <c r="V3359" i="169"/>
  <c r="V3360" i="169"/>
  <c r="V3361" i="169"/>
  <c r="V3362" i="169"/>
  <c r="V3363" i="169"/>
  <c r="V3364" i="169"/>
  <c r="V3365" i="169"/>
  <c r="V3366" i="169"/>
  <c r="V3367" i="169"/>
  <c r="V3368" i="169"/>
  <c r="V3369" i="169"/>
  <c r="V3370" i="169"/>
  <c r="V3371" i="169"/>
  <c r="V3372" i="169"/>
  <c r="V3373" i="169"/>
  <c r="V3374" i="169"/>
  <c r="V3375" i="169"/>
  <c r="V3376" i="169"/>
  <c r="V3377" i="169"/>
  <c r="V3378" i="169"/>
  <c r="V3379" i="169"/>
  <c r="V3380" i="169"/>
  <c r="V3381" i="169"/>
  <c r="V3382" i="169"/>
  <c r="V3383" i="169"/>
  <c r="V3384" i="169"/>
  <c r="V3385" i="169"/>
  <c r="V3386" i="169"/>
  <c r="V3387" i="169"/>
  <c r="V3388" i="169"/>
  <c r="V3389" i="169"/>
  <c r="V3390" i="169"/>
  <c r="V3391" i="169"/>
  <c r="V3392" i="169"/>
  <c r="V3393" i="169"/>
  <c r="V3394" i="169"/>
  <c r="V3395" i="169"/>
  <c r="V3396" i="169"/>
  <c r="V3397" i="169"/>
  <c r="V3398" i="169"/>
  <c r="V3399" i="169"/>
  <c r="V3400" i="169"/>
  <c r="V3401" i="169"/>
  <c r="V3402" i="169"/>
  <c r="V3403" i="169"/>
  <c r="V3404" i="169"/>
  <c r="V3405" i="169"/>
  <c r="V3406" i="169"/>
  <c r="V3407" i="169"/>
  <c r="V3408" i="169"/>
  <c r="V3409" i="169"/>
  <c r="V3410" i="169"/>
  <c r="V3411" i="169"/>
  <c r="V3412" i="169"/>
  <c r="V3413" i="169"/>
  <c r="V3414" i="169"/>
  <c r="V3415" i="169"/>
  <c r="V3416" i="169"/>
  <c r="V3417" i="169"/>
  <c r="V3418" i="169"/>
  <c r="V3419" i="169"/>
  <c r="V3420" i="169"/>
  <c r="V3421" i="169"/>
  <c r="V3422" i="169"/>
  <c r="V3423" i="169"/>
  <c r="V3424" i="169"/>
  <c r="V3425" i="169"/>
  <c r="V3426" i="169"/>
  <c r="V3427" i="169"/>
  <c r="V3428" i="169"/>
  <c r="V3429" i="169"/>
  <c r="V3430" i="169"/>
  <c r="V3431" i="169"/>
  <c r="V3432" i="169"/>
  <c r="V3433" i="169"/>
  <c r="V3434" i="169"/>
  <c r="V3435" i="169"/>
  <c r="V3436" i="169"/>
  <c r="V3437" i="169"/>
  <c r="V3438" i="169"/>
  <c r="V3439" i="169"/>
  <c r="V3440" i="169"/>
  <c r="V3441" i="169"/>
  <c r="V3442" i="169"/>
  <c r="V3443" i="169"/>
  <c r="V3444" i="169"/>
  <c r="V3445" i="169"/>
  <c r="V3446" i="169"/>
  <c r="V3447" i="169"/>
  <c r="V3448" i="169"/>
  <c r="V3449" i="169"/>
  <c r="V3450" i="169"/>
  <c r="V3451" i="169"/>
  <c r="V3452" i="169"/>
  <c r="V3453" i="169"/>
  <c r="V3454" i="169"/>
  <c r="V3455" i="169"/>
  <c r="V3456" i="169"/>
  <c r="V3457" i="169"/>
  <c r="V3458" i="169"/>
  <c r="V3459" i="169"/>
  <c r="V3460" i="169"/>
  <c r="V3461" i="169"/>
  <c r="V3462" i="169"/>
  <c r="V3463" i="169"/>
  <c r="V3464" i="169"/>
  <c r="V3465" i="169"/>
  <c r="V3466" i="169"/>
  <c r="V3467" i="169"/>
  <c r="V3468" i="169"/>
  <c r="V3469" i="169"/>
  <c r="V3470" i="169"/>
  <c r="V3471" i="169"/>
  <c r="V3472" i="169"/>
  <c r="V3473" i="169"/>
  <c r="V3474" i="169"/>
  <c r="V3475" i="169"/>
  <c r="V3476" i="169"/>
  <c r="V3477" i="169"/>
  <c r="V3478" i="169"/>
  <c r="V3479" i="169"/>
  <c r="V3480" i="169"/>
  <c r="V3481" i="169"/>
  <c r="V3482" i="169"/>
  <c r="V3483" i="169"/>
  <c r="V3484" i="169"/>
  <c r="V3485" i="169"/>
  <c r="V3486" i="169"/>
  <c r="V3487" i="169"/>
  <c r="V3488" i="169"/>
  <c r="V3489" i="169"/>
  <c r="V3490" i="169"/>
  <c r="V3491" i="169"/>
  <c r="V3492" i="169"/>
  <c r="V3493" i="169"/>
  <c r="V3494" i="169"/>
  <c r="V3495" i="169"/>
  <c r="V3496" i="169"/>
  <c r="V3497" i="169"/>
  <c r="V3498" i="169"/>
  <c r="V3499" i="169"/>
  <c r="V3500" i="169"/>
  <c r="V3501" i="169"/>
  <c r="V3502" i="169"/>
  <c r="V3503" i="169"/>
  <c r="V3504" i="169"/>
  <c r="V3505" i="169"/>
  <c r="V3506" i="169"/>
  <c r="V3507" i="169"/>
  <c r="V3508" i="169"/>
  <c r="V3509" i="169"/>
  <c r="V3510" i="169"/>
  <c r="V3511" i="169"/>
  <c r="V3512" i="169"/>
  <c r="V3513" i="169"/>
  <c r="V3514" i="169"/>
  <c r="V3515" i="169"/>
  <c r="V3516" i="169"/>
  <c r="V3517" i="169"/>
  <c r="V3518" i="169"/>
  <c r="V3519" i="169"/>
  <c r="V3520" i="169"/>
  <c r="V3521" i="169"/>
  <c r="V3522" i="169"/>
  <c r="V3523" i="169"/>
  <c r="V3524" i="169"/>
  <c r="V3525" i="169"/>
  <c r="V3526" i="169"/>
  <c r="V3527" i="169"/>
  <c r="C28" i="164"/>
  <c r="A22" i="164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3" xr16:uid="{43424368-9D8A-4060-AFDF-B0A9B8F4F5D2}" keepAlive="1" name="Requête - Catalogue" description="Connexion à la requête « Catalogue » dans le classeur." type="5" refreshedVersion="8" refreshOnLoad="1" saveData="1">
    <dbPr connection="Provider=Microsoft.Mashup.OleDb.1;Data Source=$Workbook$;Location=Catalogue;Extended Properties=&quot;&quot;" command="SELECT * FROM [Catalogue]"/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8EA934-EA56-410E-A4BE-B759AB4F1280}" name="Requête - v_Inventaire" description="Connexion à la requête « v_Inventaire » dans le classeur." type="100" refreshedVersion="8" minRefreshableVersion="5" refreshOnLoad="1" saveData="1">
    <extLst>
      <ext xmlns:x15="http://schemas.microsoft.com/office/spreadsheetml/2010/11/main" uri="{DE250136-89BD-433C-8126-D09CA5730AF9}">
        <x15:connection id="7bd98584-026d-423c-ad35-6abf9e8208db"/>
      </ext>
    </extLst>
  </connection>
  <connection id="6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7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8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<sst xmlns="http://schemas.openxmlformats.org/spreadsheetml/2006/main" count="52043" uniqueCount="2073">
  <si>
    <t>Total général</t>
  </si>
  <si>
    <t>Montant</t>
  </si>
  <si>
    <t>Fournisseur</t>
  </si>
  <si>
    <t>Lieu</t>
  </si>
  <si>
    <t>Facture</t>
  </si>
  <si>
    <t>CA_HT</t>
  </si>
  <si>
    <t>Id_Article</t>
  </si>
  <si>
    <t>Prix</t>
  </si>
  <si>
    <t>Date_Maj</t>
  </si>
  <si>
    <t>Quantité</t>
  </si>
  <si>
    <t>Total</t>
  </si>
  <si>
    <t>Réf.</t>
  </si>
  <si>
    <t>Qté</t>
  </si>
  <si>
    <t>Mois</t>
  </si>
  <si>
    <t>Charraire</t>
  </si>
  <si>
    <t>Huile tournesol</t>
  </si>
  <si>
    <t>Fadi</t>
  </si>
  <si>
    <t>Inventaire de début de mois</t>
  </si>
  <si>
    <t>Crédits Cafétéria  employés</t>
  </si>
  <si>
    <t xml:space="preserve">Autres Crédits </t>
  </si>
  <si>
    <t>Inventaire de fin de mois</t>
  </si>
  <si>
    <t>Consommations</t>
  </si>
  <si>
    <t>NOVEMBRE 2025</t>
  </si>
  <si>
    <t>Rapport mensuel clôture ratio cuisine</t>
  </si>
  <si>
    <t>Crédits Transfers Salle =&gt; Cuisine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</si>
  <si>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</si>
  <si>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</si>
  <si>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</si>
  <si>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</si>
  <si>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</si>
  <si>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</si>
  <si>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</si>
  <si>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</si>
  <si>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</si>
  <si>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</si>
  <si>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</si>
  <si>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</si>
  <si>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</si>
  <si>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</si>
  <si>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</si>
  <si>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</si>
  <si>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</si>
  <si>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</si>
  <si>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</si>
  <si>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</si>
  <si>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Designations</t>
  </si>
  <si>
    <t>Capres</t>
  </si>
  <si>
    <t>Meudon</t>
  </si>
  <si>
    <t>Désignations</t>
  </si>
  <si>
    <t>Cercle vert</t>
  </si>
  <si>
    <t>Agar Agar</t>
  </si>
  <si>
    <t>Bombe de graisse</t>
  </si>
  <si>
    <t>Chocolat blanc Zephyr</t>
  </si>
  <si>
    <t>Confiture Fraise 30 Gr</t>
  </si>
  <si>
    <t>Confiture Fraises 370 Gr</t>
  </si>
  <si>
    <t>Farine De Ble T55</t>
  </si>
  <si>
    <t>Fleur de sel</t>
  </si>
  <si>
    <t>Lasagne Lisca</t>
  </si>
  <si>
    <t>Lentille Corail Bio</t>
  </si>
  <si>
    <t>Maïzena</t>
  </si>
  <si>
    <t>Mini baba au rhum</t>
  </si>
  <si>
    <t>Nouilles jap 3 kg</t>
  </si>
  <si>
    <t>Olive Noirs Entieres 5/1</t>
  </si>
  <si>
    <t>Olive Verte Entieres 5/1</t>
  </si>
  <si>
    <t>Paillete feuillantine 2.5 kg</t>
  </si>
  <si>
    <t>Paprika 800 gr</t>
  </si>
  <si>
    <t>Poivre Noir Grains S:1Kg</t>
  </si>
  <si>
    <t>Poudre cannelle kg</t>
  </si>
  <si>
    <t>Quinoa kg</t>
  </si>
  <si>
    <t>Riz rond</t>
  </si>
  <si>
    <t>Sauce soja sale kikoman</t>
  </si>
  <si>
    <t>Sauce sweet chili</t>
  </si>
  <si>
    <t>Sauce teriyaki</t>
  </si>
  <si>
    <t>Sel fin carton 2000 pc room</t>
  </si>
  <si>
    <t>Sirop d erable L</t>
  </si>
  <si>
    <t>Sucre glace kg</t>
  </si>
  <si>
    <t>Sweet Chili Sauce 600Ml</t>
  </si>
  <si>
    <t>Tabasco rouge flacon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</si>
  <si>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</si>
  <si>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</si>
  <si>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</si>
  <si>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</si>
  <si>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</si>
  <si>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Chassineau</t>
  </si>
  <si>
    <t>Fresca</t>
  </si>
  <si>
    <t>Glace Choco Perou Glace Des Alpes</t>
  </si>
  <si>
    <t>Gamme des Chefs</t>
  </si>
  <si>
    <t>Boule Rustique 70X55G</t>
  </si>
  <si>
    <t>Fond de tarte chocolat indiv</t>
  </si>
  <si>
    <t>Mini clafoutis cerise</t>
  </si>
  <si>
    <t>Mini Crepe Arome Vanille Sucree Dia10Cm 15 G (Cond 120)</t>
  </si>
  <si>
    <t>Mini torsade</t>
  </si>
  <si>
    <t>Muffin Fruit Rouges Vegan (Cond 24)</t>
  </si>
  <si>
    <t>Navette nature</t>
  </si>
  <si>
    <t>Opera "Le Precieux" (Cond6)</t>
  </si>
  <si>
    <t>Pain Au Chocolat Lunch Lenôtre Beurre (Cond 210)</t>
  </si>
  <si>
    <t>Pancake Beurre Dia 09 Cm 25 Gr (Cond 80)</t>
  </si>
  <si>
    <t>Jamets</t>
  </si>
  <si>
    <t>Jocean</t>
  </si>
  <si>
    <t>Algue Wakame Kg</t>
  </si>
  <si>
    <t>Calamar Anneau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</si>
  <si>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</si>
  <si>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</si>
  <si>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</si>
  <si>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</si>
  <si>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</si>
  <si>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La ferme Alexandre</t>
  </si>
  <si>
    <t>Mozzarella Bille Vache 1 Kg</t>
  </si>
  <si>
    <t>Parmesan Reggiano Râpe 1Kg</t>
  </si>
  <si>
    <t>Le Delas</t>
  </si>
  <si>
    <t>Marina sea food</t>
  </si>
  <si>
    <t>Filet De Saumon Frais Norvegien Superieur Avec Peau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</si>
  <si>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</si>
  <si>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</si>
  <si>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</si>
  <si>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</si>
  <si>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Pro a Pro</t>
  </si>
  <si>
    <t>Ségafredo</t>
  </si>
  <si>
    <t>Deca 250 Gr Moulu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</si>
  <si>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</si>
  <si>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</si>
  <si>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</si>
  <si>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</si>
  <si>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</si>
  <si>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</si>
  <si>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</si>
  <si>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>Pain Figue</t>
  </si>
  <si>
    <t>JANVIER 2025</t>
  </si>
  <si>
    <t>FÉVRIER 2025</t>
  </si>
  <si>
    <t>DÉCEMBRE 2025</t>
  </si>
  <si>
    <t>Materiel</t>
  </si>
  <si>
    <t>0</t>
  </si>
  <si>
    <t>Filet De Poulet Ordinaire</t>
  </si>
  <si>
    <t>Quasi De Veau S/Pare</t>
  </si>
  <si>
    <t>Saucisse De Porc Mini Petit Dej</t>
  </si>
  <si>
    <t>Croissant Les Savoureux 60X70G</t>
  </si>
  <si>
    <t>Pain aux figues</t>
  </si>
  <si>
    <t>Arôme Patrelle</t>
  </si>
  <si>
    <t>Bicarbonate</t>
  </si>
  <si>
    <t>Boulgour</t>
  </si>
  <si>
    <t>Cardamone</t>
  </si>
  <si>
    <t>Macarons</t>
  </si>
  <si>
    <t>Filet De Bar</t>
  </si>
  <si>
    <t>Madeleine Nature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</si>
  <si>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</si>
  <si>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</si>
  <si>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</si>
  <si>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</si>
  <si>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</si>
  <si>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</si>
  <si>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</si>
  <si>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</si>
  <si>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</si>
  <si>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</si>
  <si>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</si>
  <si>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</si>
  <si>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</si>
  <si>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</si>
  <si>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</si>
  <si>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</si>
  <si>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</si>
  <si>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</si>
  <si>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</si>
  <si>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</si>
  <si>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</si>
  <si>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</si>
  <si>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</si>
  <si>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</si>
  <si>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</si>
  <si>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</si>
  <si>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</si>
  <si>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</si>
  <si>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</si>
  <si>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</si>
  <si>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</si>
  <si>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</si>
  <si>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</si>
  <si>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</si>
  <si>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</si>
  <si>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</si>
  <si>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</si>
  <si>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</si>
  <si>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</si>
  <si>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</si>
  <si>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</si>
  <si>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</si>
  <si>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</si>
  <si>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</si>
  <si>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</si>
  <si>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</si>
  <si>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</si>
  <si>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</si>
  <si>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</si>
  <si>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</si>
  <si>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</si>
  <si>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</si>
  <si>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</si>
  <si>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</si>
  <si>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</si>
  <si>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</si>
  <si>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</si>
  <si>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</si>
  <si>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</si>
  <si>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</si>
  <si>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</si>
  <si>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</si>
  <si>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</si>
  <si>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</si>
  <si>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</si>
  <si>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</si>
  <si>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Gramme</t>
  </si>
  <si>
    <t>Bouteille</t>
  </si>
  <si>
    <t>Pot</t>
  </si>
  <si>
    <t>Carton</t>
  </si>
  <si>
    <t>Bidon</t>
  </si>
  <si>
    <t>Piece</t>
  </si>
  <si>
    <t>Seau</t>
  </si>
  <si>
    <t>Id_Inventaire</t>
  </si>
  <si>
    <t>Date_Inventaire</t>
  </si>
  <si>
    <t>Inventaires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</si>
  <si>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</si>
  <si>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</si>
  <si>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</si>
  <si>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</si>
  <si>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</si>
  <si>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</si>
  <si>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</si>
  <si>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</si>
  <si>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</si>
  <si>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</si>
  <si>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</si>
  <si>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</si>
  <si>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</si>
  <si>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</si>
  <si>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</si>
  <si>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</si>
  <si>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</si>
  <si>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</si>
  <si>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</si>
  <si>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</si>
  <si>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</si>
  <si>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</si>
  <si>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</si>
  <si>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</si>
  <si>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</si>
  <si>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</si>
  <si>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</si>
  <si>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</si>
  <si>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</si>
  <si>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</si>
  <si>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</si>
  <si>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</si>
  <si>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</si>
  <si>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</si>
  <si>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</si>
  <si>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</si>
  <si>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</si>
  <si>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</si>
  <si>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</si>
  <si>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</si>
  <si>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</si>
  <si>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</si>
  <si>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</si>
  <si>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</si>
  <si>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</si>
  <si>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</si>
  <si>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</si>
  <si>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</si>
  <si>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Fournisseurs</t>
  </si>
  <si>
    <t>Prevision</t>
  </si>
  <si>
    <t>Ca_Mois_Proj</t>
  </si>
  <si>
    <t>Ratio_Mois_Proj</t>
  </si>
  <si>
    <t>Réel</t>
  </si>
  <si>
    <t>Projeté</t>
  </si>
  <si>
    <t>Objectif</t>
  </si>
  <si>
    <t>Jours_Manquants</t>
  </si>
  <si>
    <t>Version : 1.0.1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</si>
  <si>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</si>
  <si>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</si>
  <si>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</si>
  <si>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</si>
  <si>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</si>
  <si>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</si>
  <si>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</si>
  <si>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</si>
  <si>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</si>
  <si>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</si>
  <si>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</si>
  <si>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</si>
  <si>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</si>
  <si>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</si>
  <si>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</si>
  <si>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</si>
  <si>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2026</t>
  </si>
  <si>
    <t>JANVIER 2026</t>
  </si>
  <si>
    <t>Site</t>
  </si>
  <si>
    <t>MoisTexte</t>
  </si>
  <si>
    <t>Invent_Debut</t>
  </si>
  <si>
    <t>Achats</t>
  </si>
  <si>
    <t>Invent_Fin</t>
  </si>
  <si>
    <t>Conso</t>
  </si>
  <si>
    <t>CostPct</t>
  </si>
  <si>
    <t>Date_MAJ</t>
  </si>
  <si>
    <t>Key</t>
  </si>
  <si>
    <t>Meudon|202402</t>
  </si>
  <si>
    <t>Meudon|202403</t>
  </si>
  <si>
    <t>Meudon|202404</t>
  </si>
  <si>
    <t>Meudon|202405</t>
  </si>
  <si>
    <t>Meudon|202406</t>
  </si>
  <si>
    <t>Meudon|202407</t>
  </si>
  <si>
    <t>Meudon|202408</t>
  </si>
  <si>
    <t>Meudon|202409</t>
  </si>
  <si>
    <t>Meudon|202410</t>
  </si>
  <si>
    <t>Meudon|202411</t>
  </si>
  <si>
    <t>Meudon|202412</t>
  </si>
  <si>
    <t>Meudon|202501</t>
  </si>
  <si>
    <t>Meudon|202502</t>
  </si>
  <si>
    <t>Meudon|202503</t>
  </si>
  <si>
    <t>Meudon|202504</t>
  </si>
  <si>
    <t>Meudon|202505</t>
  </si>
  <si>
    <t>Meudon|202506</t>
  </si>
  <si>
    <t>Meudon|202507</t>
  </si>
  <si>
    <t>Meudon|202508</t>
  </si>
  <si>
    <t>Meudon|202509</t>
  </si>
  <si>
    <t>Meudon|202510</t>
  </si>
  <si>
    <t>Meudon|202511</t>
  </si>
  <si>
    <t>Meudon|202512</t>
  </si>
  <si>
    <t>Meudon|202601</t>
  </si>
  <si>
    <t>Ratios</t>
  </si>
  <si>
    <t>Conso.</t>
  </si>
  <si>
    <t>Ca Ht</t>
  </si>
  <si>
    <t>2026-02</t>
  </si>
  <si>
    <t>févr 2026</t>
  </si>
  <si>
    <t>Prévisions</t>
  </si>
  <si>
    <t>Stock</t>
  </si>
  <si>
    <t>Kilogramme</t>
  </si>
  <si>
    <t>Poudre coco</t>
  </si>
  <si>
    <t>Poudre amande</t>
  </si>
  <si>
    <t>Michel</t>
  </si>
  <si>
    <t>Donna Italia</t>
  </si>
  <si>
    <t>Objectif =&gt;</t>
  </si>
  <si>
    <t>2026-03</t>
  </si>
  <si>
    <t>mars 2026</t>
  </si>
  <si>
    <t>Evolution Inventaire</t>
  </si>
  <si>
    <t>FÉVRIER 2026</t>
  </si>
  <si>
    <t>Meudon|202602</t>
  </si>
  <si>
    <t>Autres</t>
  </si>
  <si>
    <t>Sac</t>
  </si>
  <si>
    <t>Vrac</t>
  </si>
  <si>
    <t>Total Jocean</t>
  </si>
  <si>
    <t>Provision</t>
  </si>
  <si>
    <t>Crédits Offerts Commerciales</t>
  </si>
  <si>
    <t>Total Factures</t>
  </si>
  <si>
    <t xml:space="preserve">TOTAL Ca HT </t>
  </si>
  <si>
    <t>Avoir</t>
  </si>
  <si>
    <t>2026-04</t>
  </si>
  <si>
    <t>avr 2026</t>
  </si>
  <si>
    <t>MARS 2026</t>
  </si>
  <si>
    <t>Meudon|202603</t>
  </si>
  <si>
    <t>.</t>
  </si>
  <si>
    <t xml:space="preserve">Total </t>
  </si>
  <si>
    <t xml:space="preserve">  Ratio </t>
  </si>
  <si>
    <t>Saclay</t>
  </si>
  <si>
    <t>Sabrina</t>
  </si>
  <si>
    <t xml:space="preserve">Asian marche </t>
  </si>
  <si>
    <t>Fruits du jacquier</t>
  </si>
  <si>
    <t>Atout Sucré</t>
  </si>
  <si>
    <t>Koeurele</t>
  </si>
  <si>
    <t>Raviole Crevette Sachet de 50</t>
  </si>
  <si>
    <t>Baisers sucres</t>
  </si>
  <si>
    <t>Cadre fraisement</t>
  </si>
  <si>
    <t xml:space="preserve">Lunch citron jaune </t>
  </si>
  <si>
    <t xml:space="preserve">Lunch fraise </t>
  </si>
  <si>
    <t>Lunch Cerise</t>
  </si>
  <si>
    <t xml:space="preserve">Madeleine </t>
  </si>
  <si>
    <t xml:space="preserve">Casse noisette </t>
  </si>
  <si>
    <t xml:space="preserve">Tarte Noix de Pécan </t>
  </si>
  <si>
    <t>Cake marbré</t>
  </si>
  <si>
    <t>Religieuse chocolat individuel 24 Pièces</t>
  </si>
  <si>
    <t xml:space="preserve">Délice doré individuel </t>
  </si>
  <si>
    <t>Saint Honoré 3 choux individuel</t>
  </si>
  <si>
    <t xml:space="preserve">Pop individuel </t>
  </si>
  <si>
    <t>Bon App Tarte</t>
  </si>
  <si>
    <t xml:space="preserve">Tarte              </t>
  </si>
  <si>
    <t xml:space="preserve">Tarte Abricot Diam 22 Cm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</si>
  <si>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</si>
  <si>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</si>
  <si>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</si>
  <si>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</si>
  <si>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 xml:space="preserve">Cafés Richard </t>
  </si>
  <si>
    <t>Sucre canne env roux blanc</t>
  </si>
  <si>
    <t xml:space="preserve">Chocolat poudre gournand kg </t>
  </si>
  <si>
    <t xml:space="preserve">Café grain kg </t>
  </si>
  <si>
    <t xml:space="preserve">Thé comptoirs jardin Darjeeling 40 pc </t>
  </si>
  <si>
    <t>Infusion comptoirs camomille 40 pc</t>
  </si>
  <si>
    <t>Infusion comptoirs tilleul 40 pc</t>
  </si>
  <si>
    <t>Infusion comptoirs verveine 40 pc</t>
  </si>
  <si>
    <t>Sucre Richard  morceaux 2.5 kg soit 1056 pc</t>
  </si>
  <si>
    <t>Sucre buchette 2.5 kg soit 750 pc</t>
  </si>
  <si>
    <t>Educorant sucralose 450 pc</t>
  </si>
  <si>
    <t>Rooibos comptoirs aux épices 40 pc</t>
  </si>
  <si>
    <t>Thé blanc comptoirs rose Litchi 40 pc</t>
  </si>
  <si>
    <t>Thé comptoirs fruits rouges 40 pc</t>
  </si>
  <si>
    <t>Thé comptoirs grand Earl Grey 40 pc</t>
  </si>
  <si>
    <t>Thé comptoirs vanille caramel 40 pc</t>
  </si>
  <si>
    <t>Thé comptoirs vert jasmin 40 pc</t>
  </si>
  <si>
    <t xml:space="preserve">Thé comptoirs vert à la menthe </t>
  </si>
  <si>
    <t>Thé comptoirs vert sencha 40 pc</t>
  </si>
  <si>
    <t>Café capsule décafeine 24 pc</t>
  </si>
  <si>
    <t>Café pod décafeiné 100% arabica 100 pc</t>
  </si>
  <si>
    <t>Café pod perle noir 100 pc</t>
  </si>
  <si>
    <t xml:space="preserve">Café pod flor fina 100 pc </t>
  </si>
  <si>
    <t>Lait demi écremé en poudre 500 gr</t>
  </si>
  <si>
    <t>Rooibos comptoirs aux épces *40 pc</t>
  </si>
  <si>
    <t>Carre noir richard</t>
  </si>
  <si>
    <t>The breakfast</t>
  </si>
  <si>
    <t>Amandes entieres émondée</t>
  </si>
  <si>
    <t>Amandes effilées</t>
  </si>
  <si>
    <t xml:space="preserve">Cacahuetes Non Salees </t>
  </si>
  <si>
    <t xml:space="preserve">Cerneaux De Noix Invalides  </t>
  </si>
  <si>
    <t xml:space="preserve">Cornichon 5/1 boite 80+   </t>
  </si>
  <si>
    <t>Cuillere pâtissier</t>
  </si>
  <si>
    <t xml:space="preserve">Curcuma Moulu </t>
  </si>
  <si>
    <t xml:space="preserve">Curry </t>
  </si>
  <si>
    <t>Fond Brun Lié Boite</t>
  </si>
  <si>
    <t>Huile Colza B:5L</t>
  </si>
  <si>
    <t>Huile D'Olive B:5L</t>
  </si>
  <si>
    <t xml:space="preserve">Huile D'Olive Extra Vierge B:1L  </t>
  </si>
  <si>
    <t>Huile performanc friteuse 10 l</t>
  </si>
  <si>
    <t>Lait de coco 1l brick</t>
  </si>
  <si>
    <t>Lentilles Vertes S:5Kg</t>
  </si>
  <si>
    <t>Maïs grains 4/4</t>
  </si>
  <si>
    <t xml:space="preserve">Poudre noisettes 1 kg </t>
  </si>
  <si>
    <t xml:space="preserve">Noix De Cajou 1 Kg  </t>
  </si>
  <si>
    <t xml:space="preserve">Penne Rigate  sac 5 kg </t>
  </si>
  <si>
    <t>Pois Chiches 4/4</t>
  </si>
  <si>
    <t xml:space="preserve">Poivre Gris Moulu  1 kg </t>
  </si>
  <si>
    <t>Poivre Vert</t>
  </si>
  <si>
    <t xml:space="preserve">Pralines Roses Enrobees P:1Kg  </t>
  </si>
  <si>
    <t>Riz etuve risoritto igp</t>
  </si>
  <si>
    <t>Sauce Piment Sriracha Coriandre 455Ml</t>
  </si>
  <si>
    <t xml:space="preserve">Sauce  piments  nems  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</si>
  <si>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</si>
  <si>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</si>
  <si>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</si>
  <si>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</si>
  <si>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</si>
  <si>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</si>
  <si>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</si>
  <si>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 xml:space="preserve">Speculos brisure  </t>
  </si>
  <si>
    <t xml:space="preserve">Sucre poudre sac 20 kg  </t>
  </si>
  <si>
    <t>Swette Chili Sauce 600Ml</t>
  </si>
  <si>
    <t xml:space="preserve">Thon Albacore Naturel 4/4  </t>
  </si>
  <si>
    <t xml:space="preserve">Tomate Pelee Concassee 5/1  </t>
  </si>
  <si>
    <t>Vin Rouge De Table 11° B:10L</t>
  </si>
  <si>
    <t>Vinaigre Blanc Alcool  10 l</t>
  </si>
  <si>
    <t>Worcester sauce Flacon</t>
  </si>
  <si>
    <t>Celebration</t>
  </si>
  <si>
    <t>Confiture abricot  Verre  C:60</t>
  </si>
  <si>
    <t>Confiture Griotte 370 Gr</t>
  </si>
  <si>
    <t xml:space="preserve">Confiture Peche 30 Gr </t>
  </si>
  <si>
    <t>Corn Flakes  500 gr</t>
  </si>
  <si>
    <t xml:space="preserve">Daim Sachet </t>
  </si>
  <si>
    <t>Dattes Moelleux</t>
  </si>
  <si>
    <t>Figue Moelleux</t>
  </si>
  <si>
    <t>Flakes Epautre</t>
  </si>
  <si>
    <t xml:space="preserve">Ketchup pot 34ml room carton 80 pot    </t>
  </si>
  <si>
    <t xml:space="preserve">Madeleine Nature 25 gr carton 150pc </t>
  </si>
  <si>
    <t>Madeleine Pepites Chocolat</t>
  </si>
  <si>
    <t xml:space="preserve">Mayonnaise pot 33 ml room carton 80 pot    </t>
  </si>
  <si>
    <t xml:space="preserve">Melange legumes  </t>
  </si>
  <si>
    <t>Miel pot 1 kg</t>
  </si>
  <si>
    <t xml:space="preserve">Cajun </t>
  </si>
  <si>
    <t xml:space="preserve">Moutarde 33 ml room </t>
  </si>
  <si>
    <t xml:space="preserve">Muesli country mix 1kg </t>
  </si>
  <si>
    <t>Nuss Crunchy Granola Noix</t>
  </si>
  <si>
    <t>Nutella 15 Gr</t>
  </si>
  <si>
    <t xml:space="preserve">Bonbons Régalad Kréma </t>
  </si>
  <si>
    <t>Pate A Tartine Noix Coco 300 Gr</t>
  </si>
  <si>
    <t xml:space="preserve">Pate A Tartiner Noisette 360Gr  bonne maman </t>
  </si>
  <si>
    <t>Pop Corn</t>
  </si>
  <si>
    <t>Sirop D Erable</t>
  </si>
  <si>
    <t>Special K  8*500 gr</t>
  </si>
  <si>
    <t>Tagliattelles de cecco 500Gr</t>
  </si>
  <si>
    <t xml:space="preserve">Riz thai 5 kg </t>
  </si>
  <si>
    <t xml:space="preserve">Sauce barbecue bidons 5 kg </t>
  </si>
  <si>
    <t xml:space="preserve">Egraine végétale </t>
  </si>
  <si>
    <t xml:space="preserve">Levure chimique </t>
  </si>
  <si>
    <t xml:space="preserve">Fumet poisson liquide </t>
  </si>
  <si>
    <t>Herbes de provence 185 gr</t>
  </si>
  <si>
    <t xml:space="preserve">Prumeau de denoyaute 1 kg   </t>
  </si>
  <si>
    <t xml:space="preserve">Graine de chia </t>
  </si>
  <si>
    <t xml:space="preserve">Fleur d oranger </t>
  </si>
  <si>
    <t xml:space="preserve">Sesame noir kg </t>
  </si>
  <si>
    <t xml:space="preserve">Sesame blanc kg </t>
  </si>
  <si>
    <t xml:space="preserve">Gros sel </t>
  </si>
  <si>
    <t xml:space="preserve">Sel guerande kg </t>
  </si>
  <si>
    <t xml:space="preserve">Sel fin 5 kg </t>
  </si>
  <si>
    <t xml:space="preserve">Chocolat noir 65 % </t>
  </si>
  <si>
    <t xml:space="preserve">Biscuit cuilliere </t>
  </si>
  <si>
    <t xml:space="preserve">Poudre cacao kg </t>
  </si>
  <si>
    <t xml:space="preserve">Huile sesame 500 gr </t>
  </si>
  <si>
    <t xml:space="preserve">Poudre muscade 450 gr </t>
  </si>
  <si>
    <t>Qutres epices kg</t>
  </si>
  <si>
    <t xml:space="preserve">Bicarbonate kg </t>
  </si>
  <si>
    <t xml:space="preserve">Sucre poudre 1 kg     </t>
  </si>
  <si>
    <t xml:space="preserve">Sucre cassonnade kg </t>
  </si>
  <si>
    <t xml:space="preserve">Pate pistache pot 1 kg </t>
  </si>
  <si>
    <t xml:space="preserve">Cardamone </t>
  </si>
  <si>
    <t xml:space="preserve">Gelatine feuille </t>
  </si>
  <si>
    <t>Creme balsamique 250ml</t>
  </si>
  <si>
    <t xml:space="preserve">Fumet poisson poudre   </t>
  </si>
  <si>
    <t xml:space="preserve">Poivre tinut </t>
  </si>
  <si>
    <t>Arome café</t>
  </si>
  <si>
    <t>Huile de noisette 50 cl</t>
  </si>
  <si>
    <t xml:space="preserve">Confiture framboise pot 1 kg </t>
  </si>
  <si>
    <t>Huile Colzac / Olive 5L</t>
  </si>
  <si>
    <t>Vinaigre de cidre 75 cl</t>
  </si>
  <si>
    <t xml:space="preserve">Riz basmati sac 5 kg   </t>
  </si>
  <si>
    <t xml:space="preserve">Chocolat blanc 29 % </t>
  </si>
  <si>
    <t xml:space="preserve">Raisin blond golden 1 kg </t>
  </si>
  <si>
    <t xml:space="preserve">Raisin noir 1 kg  </t>
  </si>
  <si>
    <t xml:space="preserve">Polenta mais 1 kg </t>
  </si>
  <si>
    <t>Farine t55 Sac</t>
  </si>
  <si>
    <t xml:space="preserve">Vinaigre balsamique 2 L    </t>
  </si>
  <si>
    <t xml:space="preserve">Bouillon de légumes  </t>
  </si>
  <si>
    <t xml:space="preserve">Chapelure dorée </t>
  </si>
  <si>
    <t xml:space="preserve">Creme de marron </t>
  </si>
  <si>
    <t xml:space="preserve">Mais cuit </t>
  </si>
  <si>
    <t xml:space="preserve">Sauce wok sesame </t>
  </si>
  <si>
    <t xml:space="preserve">Baking power  </t>
  </si>
  <si>
    <t xml:space="preserve">Arome vanille </t>
  </si>
  <si>
    <t>Anis toile badiame</t>
  </si>
  <si>
    <t xml:space="preserve">Oignons frits 1 kg      </t>
  </si>
  <si>
    <t xml:space="preserve">Garam masala </t>
  </si>
  <si>
    <t xml:space="preserve">Confiture griotte 30 g </t>
  </si>
  <si>
    <t xml:space="preserve">Confiture framboise 30 gr </t>
  </si>
  <si>
    <t xml:space="preserve">Confiture Myrtille 30 gr </t>
  </si>
  <si>
    <t xml:space="preserve">Coquillette </t>
  </si>
  <si>
    <t xml:space="preserve">Poivre vert saumure </t>
  </si>
  <si>
    <t>Feuillantine chocolat Carton</t>
  </si>
  <si>
    <t>Huile tournesol bidon 10 l</t>
  </si>
  <si>
    <t xml:space="preserve">Trio quinoa </t>
  </si>
  <si>
    <t xml:space="preserve">Artichaud </t>
  </si>
  <si>
    <t xml:space="preserve">Lasagne  5 kg  </t>
  </si>
  <si>
    <t xml:space="preserve">Sel de celeri </t>
  </si>
  <si>
    <t>Harissa</t>
  </si>
  <si>
    <t xml:space="preserve">Ebly </t>
  </si>
  <si>
    <t xml:space="preserve">Chapelure panko  </t>
  </si>
  <si>
    <t>Riz noir kg</t>
  </si>
  <si>
    <t>Levure boulangere pq</t>
  </si>
  <si>
    <t>Brissures praliné</t>
  </si>
  <si>
    <t xml:space="preserve">Gousse vanille </t>
  </si>
  <si>
    <t xml:space="preserve">Noix pecan </t>
  </si>
  <si>
    <t>Morilles</t>
  </si>
  <si>
    <t>Tortillas</t>
  </si>
  <si>
    <t xml:space="preserve">Perles chocolat noir </t>
  </si>
  <si>
    <t xml:space="preserve">Perles chocolat blanc </t>
  </si>
  <si>
    <t>Chocolat 35 %</t>
  </si>
  <si>
    <t xml:space="preserve">Nappage brillane chocolat   </t>
  </si>
  <si>
    <t xml:space="preserve">Huile de noix </t>
  </si>
  <si>
    <t xml:space="preserve">Feuille de riz </t>
  </si>
  <si>
    <t xml:space="preserve">Pruneaux </t>
  </si>
  <si>
    <t>Huile de tournesol 10 l</t>
  </si>
  <si>
    <t xml:space="preserve">Huile thai </t>
  </si>
  <si>
    <t xml:space="preserve">Creme cassis dijon </t>
  </si>
  <si>
    <t>Haricot rouge boite 5/1</t>
  </si>
  <si>
    <t xml:space="preserve">Fondant blanc </t>
  </si>
  <si>
    <t>Ail poudre</t>
  </si>
  <si>
    <t>Couscous moyen</t>
  </si>
  <si>
    <t xml:space="preserve">Cerise noire </t>
  </si>
  <si>
    <t>Litchi</t>
  </si>
  <si>
    <t>Melange Cajun</t>
  </si>
  <si>
    <t>Huile olive /colza l</t>
  </si>
  <si>
    <t xml:space="preserve">Melange BBQ 105 gr </t>
  </si>
  <si>
    <t>Haribo marshmallows</t>
  </si>
  <si>
    <t xml:space="preserve">Haribo fraise   </t>
  </si>
  <si>
    <t xml:space="preserve">Haribo dragibus </t>
  </si>
  <si>
    <t xml:space="preserve">Haribo coca  </t>
  </si>
  <si>
    <t xml:space="preserve">Haribo schawofl  </t>
  </si>
  <si>
    <t>Krema</t>
  </si>
  <si>
    <t xml:space="preserve">Haribo super frite   </t>
  </si>
  <si>
    <t>Nutella 3 kg</t>
  </si>
  <si>
    <t>Huile colza 10 l</t>
  </si>
  <si>
    <t>Melange BBQ</t>
  </si>
  <si>
    <t>Quatre Epices</t>
  </si>
  <si>
    <t xml:space="preserve">Piment cayenne </t>
  </si>
  <si>
    <t xml:space="preserve">Farfalle </t>
  </si>
  <si>
    <t xml:space="preserve">Speculos pour le cafe carton </t>
  </si>
  <si>
    <t xml:space="preserve">Colombo hot </t>
  </si>
  <si>
    <t xml:space="preserve">Miel room 48 pieces </t>
  </si>
  <si>
    <t xml:space="preserve">Feuille nori </t>
  </si>
  <si>
    <t>Bleuet</t>
  </si>
  <si>
    <t xml:space="preserve">Tapioca sac 5 kg </t>
  </si>
  <si>
    <t xml:space="preserve">Poivre sauvage </t>
  </si>
  <si>
    <t>Basilic</t>
  </si>
  <si>
    <t>Risotto</t>
  </si>
  <si>
    <t xml:space="preserve">Pate d amande </t>
  </si>
  <si>
    <t>Vin blancs</t>
  </si>
  <si>
    <t>Maizena</t>
  </si>
  <si>
    <t xml:space="preserve">Fond volaille </t>
  </si>
  <si>
    <t>Paprika fume</t>
  </si>
  <si>
    <t xml:space="preserve">Gressins sesame </t>
  </si>
  <si>
    <t xml:space="preserve">Tortillas chips chili 450 gr </t>
  </si>
  <si>
    <t xml:space="preserve">Poivre malabar </t>
  </si>
  <si>
    <t xml:space="preserve">Poivre fume </t>
  </si>
  <si>
    <t xml:space="preserve">Pate dececco tricolors 0.500gr </t>
  </si>
  <si>
    <t xml:space="preserve">Chapelure </t>
  </si>
  <si>
    <t xml:space="preserve">Sauce barbecue </t>
  </si>
  <si>
    <t>Confiture fraises sceau 3 kg</t>
  </si>
  <si>
    <t xml:space="preserve">Piment doux </t>
  </si>
  <si>
    <t xml:space="preserve">Piment fume </t>
  </si>
  <si>
    <t>Confiture Fraise 320 Gr</t>
  </si>
  <si>
    <t>CONFITURE DE MYRTILLE 320 GR</t>
  </si>
  <si>
    <t>Confiture Abricot 320 Gr</t>
  </si>
  <si>
    <t>CONFITURE DE FRAMBOISE  320 GR</t>
  </si>
  <si>
    <t>MARRON SOUS VIDE 1 KG CUIT</t>
  </si>
  <si>
    <t>Poivrons goutte</t>
  </si>
  <si>
    <t>Faux filet</t>
  </si>
  <si>
    <t xml:space="preserve">Foie Gras De Canard Mi Cuit 30% 1Kg  </t>
  </si>
  <si>
    <t>Hampe De Bœuf Pad</t>
  </si>
  <si>
    <t xml:space="preserve">Jambon Sec De Pays Tranche  </t>
  </si>
  <si>
    <t xml:space="preserve">Poitrine Fumee Tranchee  </t>
  </si>
  <si>
    <t xml:space="preserve">Joue de boeuf           </t>
  </si>
  <si>
    <t>Foie de volaille</t>
  </si>
  <si>
    <t xml:space="preserve">Poire de boeuf </t>
  </si>
  <si>
    <t xml:space="preserve">1/2 Jambon blanc             </t>
  </si>
  <si>
    <t xml:space="preserve">Lardon       </t>
  </si>
  <si>
    <t xml:space="preserve">Rosette </t>
  </si>
  <si>
    <t>Commandes Internet</t>
  </si>
  <si>
    <t xml:space="preserve">Biryani </t>
  </si>
  <si>
    <t xml:space="preserve">Curry indien </t>
  </si>
  <si>
    <t xml:space="preserve">Cumin </t>
  </si>
  <si>
    <t>Rhum demoisseau</t>
  </si>
  <si>
    <t>Corbeille à confiture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</si>
  <si>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</si>
  <si>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</si>
  <si>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</si>
  <si>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</si>
  <si>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</si>
  <si>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</si>
  <si>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Margherita </t>
  </si>
  <si>
    <t xml:space="preserve">Pizza pepperoni </t>
  </si>
  <si>
    <t>DS</t>
  </si>
  <si>
    <t>Aiguillette De Canard</t>
  </si>
  <si>
    <t>Boulette de bœuf</t>
  </si>
  <si>
    <t>Souris d agneau kg</t>
  </si>
  <si>
    <t xml:space="preserve">Mahi mahi 5 kg </t>
  </si>
  <si>
    <t>Haricot verts 2.5 kg</t>
  </si>
  <si>
    <t xml:space="preserve">Dos de cabillaud 5 kg </t>
  </si>
  <si>
    <t xml:space="preserve">Roti filet dinde </t>
  </si>
  <si>
    <t>Glace vanille bourbon 2.5 l</t>
  </si>
  <si>
    <t>Huile friteuse 20 l</t>
  </si>
  <si>
    <t>Feve de soja kg</t>
  </si>
  <si>
    <t xml:space="preserve">Petit pois </t>
  </si>
  <si>
    <t xml:space="preserve">Frite patate douce </t>
  </si>
  <si>
    <t xml:space="preserve">Tortelloni ricotta epinard </t>
  </si>
  <si>
    <t xml:space="preserve">Colin alaska </t>
  </si>
  <si>
    <t xml:space="preserve">Steak de thon rouge </t>
  </si>
  <si>
    <t xml:space="preserve">Bouchee Camembert  </t>
  </si>
  <si>
    <t xml:space="preserve">Churros </t>
  </si>
  <si>
    <t xml:space="preserve">Beignet a la romaine </t>
  </si>
  <si>
    <t>Crevette panko</t>
  </si>
  <si>
    <t xml:space="preserve">Pilon de poulet </t>
  </si>
  <si>
    <t>Filet de poulet halal</t>
  </si>
  <si>
    <t xml:space="preserve">Cone vanille </t>
  </si>
  <si>
    <t xml:space="preserve">Cone vanille /chocolat </t>
  </si>
  <si>
    <t xml:space="preserve">Baton so twist oasis </t>
  </si>
  <si>
    <t xml:space="preserve">Barre glace mars </t>
  </si>
  <si>
    <t xml:space="preserve">Gnoccis </t>
  </si>
  <si>
    <t xml:space="preserve">Fond tartellette cacao </t>
  </si>
  <si>
    <t xml:space="preserve">Fond tartellette nature </t>
  </si>
  <si>
    <t xml:space="preserve">Pomme dauphin </t>
  </si>
  <si>
    <t xml:space="preserve">Filet de cerf </t>
  </si>
  <si>
    <t xml:space="preserve">Lob foie gras </t>
  </si>
  <si>
    <t xml:space="preserve">Brioche escargot </t>
  </si>
  <si>
    <t>Frite 2.5kg</t>
  </si>
  <si>
    <t xml:space="preserve">Coquelet bQ 2PIECES </t>
  </si>
  <si>
    <t xml:space="preserve">Carre d agneau saint georges </t>
  </si>
  <si>
    <t xml:space="preserve">Glace rose </t>
  </si>
  <si>
    <t xml:space="preserve">Epis mais 1 kg </t>
  </si>
  <si>
    <t>Gauffre</t>
  </si>
  <si>
    <t>Donut chocolat</t>
  </si>
  <si>
    <t>Donut fraise</t>
  </si>
  <si>
    <t>Carpaccio de boeuf 1.4</t>
  </si>
  <si>
    <t>Potetos patate douce 2.5</t>
  </si>
  <si>
    <t xml:space="preserve">Ficelle de foie gras </t>
  </si>
  <si>
    <t>Tempura de legum</t>
  </si>
  <si>
    <t>Cigarette curry</t>
  </si>
  <si>
    <t xml:space="preserve">Mini vol au vent </t>
  </si>
  <si>
    <t>Gateau roule chocolat</t>
  </si>
  <si>
    <t>Gateau roule faise</t>
  </si>
  <si>
    <t>Tarte aux pommes</t>
  </si>
  <si>
    <t>Epaule agneau</t>
  </si>
  <si>
    <t>Donut fourre chocolat</t>
  </si>
  <si>
    <t>Donut fourre fraise</t>
  </si>
  <si>
    <t>Mini baba au rhum bouchons 24 gr</t>
  </si>
  <si>
    <t>Plateau mini wrap</t>
  </si>
  <si>
    <t>Falafels 50 Pc</t>
  </si>
  <si>
    <t>Fatayer Epinard 20 Pc</t>
  </si>
  <si>
    <t>Kebbe Veau 20Pc</t>
  </si>
  <si>
    <t>Pain Libanais</t>
  </si>
  <si>
    <t>Pain Pita Colis 120 Pc</t>
  </si>
  <si>
    <t>Rakakate Fromages 20 Pc</t>
  </si>
  <si>
    <t>Raviole 600 Gr</t>
  </si>
  <si>
    <t>Samboussik Veau 20 Pc</t>
  </si>
  <si>
    <t>Sumac</t>
  </si>
  <si>
    <t xml:space="preserve">Arancini a la truffe </t>
  </si>
  <si>
    <t>Arancini a la scarmoza</t>
  </si>
  <si>
    <t xml:space="preserve">Fritto anchois </t>
  </si>
  <si>
    <t xml:space="preserve">Croquettes de mais </t>
  </si>
  <si>
    <t xml:space="preserve">Samoosa epinard </t>
  </si>
  <si>
    <t>Zaatar</t>
  </si>
  <si>
    <t>Gyoza legumes</t>
  </si>
  <si>
    <t xml:space="preserve">Gyoza crevette </t>
  </si>
  <si>
    <t xml:space="preserve">Accra patate douce </t>
  </si>
  <si>
    <t>Panise kg</t>
  </si>
  <si>
    <t>Bargajuan 100 pc</t>
  </si>
  <si>
    <t>Gamme des artisans</t>
  </si>
  <si>
    <t>Poivre Vert frit 1Kg</t>
  </si>
  <si>
    <t xml:space="preserve">Assortiment De Macarons Recette Lenôtre 12Gr </t>
  </si>
  <si>
    <t>Assortiment macaron Classique 36x10gr</t>
  </si>
  <si>
    <t xml:space="preserve">Brioche Nanterre Sucre Perle 400G </t>
  </si>
  <si>
    <t>Chausson Pommes Lunch Lenôtre Beurre Aop 40Gr</t>
  </si>
  <si>
    <t>Cookie chocolat au lait 50gr</t>
  </si>
  <si>
    <t xml:space="preserve">English Muffin Di10Cm 75G </t>
  </si>
  <si>
    <t>Mini Beignet Nature 19gr</t>
  </si>
  <si>
    <t>Mini madeleine pepites de chocolat 140x18g</t>
  </si>
  <si>
    <t>Paniers fraise 100 x 40gr</t>
  </si>
  <si>
    <t>Trate Framboise Dia27 - (Cond 2)</t>
  </si>
  <si>
    <t>Petit Pois Cajou 700 Ml</t>
  </si>
  <si>
    <t>Piment Doux 700 Ml</t>
  </si>
  <si>
    <t>Plaque emmental gaufre</t>
  </si>
  <si>
    <t>Poire sauvage</t>
  </si>
  <si>
    <t>Poivre vert 500gr</t>
  </si>
  <si>
    <t>Poudre Cannelle</t>
  </si>
  <si>
    <t>Poudre Combawa</t>
  </si>
  <si>
    <t>Poudre Gingembre</t>
  </si>
  <si>
    <t>Tartelette mini sucre rectangle</t>
  </si>
  <si>
    <t xml:space="preserve">Petit pain sans gluten </t>
  </si>
  <si>
    <t xml:space="preserve">Fond tartellette sans gluten chocolat </t>
  </si>
  <si>
    <t xml:space="preserve">Plaque pain mie mix </t>
  </si>
  <si>
    <t xml:space="preserve">Pain nordique colis </t>
  </si>
  <si>
    <t xml:space="preserve">Boucher courgette basilic </t>
  </si>
  <si>
    <t xml:space="preserve">Fraises entieres </t>
  </si>
  <si>
    <t>Bande opera</t>
  </si>
  <si>
    <t xml:space="preserve">Mangue morceaux kg </t>
  </si>
  <si>
    <t xml:space="preserve">Coktail de fruits rouge morceaux </t>
  </si>
  <si>
    <t>Fond tarte a cuir 27 cm piece</t>
  </si>
  <si>
    <t xml:space="preserve">Sorbet mangue </t>
  </si>
  <si>
    <t xml:space="preserve">Pate feuillette carton </t>
  </si>
  <si>
    <t xml:space="preserve">Tartellette cru carton carte </t>
  </si>
  <si>
    <t>Nems aux legumes</t>
  </si>
  <si>
    <t xml:space="preserve">Muesli croustillantkg </t>
  </si>
  <si>
    <t>Muesli bio basic kg</t>
  </si>
  <si>
    <t xml:space="preserve">Muesli bio fruits </t>
  </si>
  <si>
    <t xml:space="preserve">Granola chocolat kg </t>
  </si>
  <si>
    <t xml:space="preserve">Pate a tartiner noisette pot </t>
  </si>
  <si>
    <t xml:space="preserve">Pate a tartiner noix de coco pot </t>
  </si>
  <si>
    <t xml:space="preserve">Muesli chocolat </t>
  </si>
  <si>
    <t>Muesli Cacao Amandes</t>
  </si>
  <si>
    <t xml:space="preserve">Granola Fraise kg </t>
  </si>
  <si>
    <t>Jardins d Albert</t>
  </si>
  <si>
    <t xml:space="preserve">Oignon grelot </t>
  </si>
  <si>
    <t>Epine vinette</t>
  </si>
  <si>
    <t xml:space="preserve">Morilles fraiches </t>
  </si>
  <si>
    <t xml:space="preserve">Haricot verts </t>
  </si>
  <si>
    <t xml:space="preserve">Courge bithernut </t>
  </si>
  <si>
    <t xml:space="preserve">Concombre </t>
  </si>
  <si>
    <t xml:space="preserve">Tomate roma </t>
  </si>
  <si>
    <t xml:space="preserve">Poivrons rouge </t>
  </si>
  <si>
    <t xml:space="preserve">Poivrons jaune  </t>
  </si>
  <si>
    <t xml:space="preserve">Poivrons vert </t>
  </si>
  <si>
    <t xml:space="preserve">Panais </t>
  </si>
  <si>
    <t>Poires conferences</t>
  </si>
  <si>
    <t>Carottes</t>
  </si>
  <si>
    <t xml:space="preserve">Pomme de terre agria </t>
  </si>
  <si>
    <t xml:space="preserve">Menthe </t>
  </si>
  <si>
    <t xml:space="preserve">Orange a jus calbre 10 kg </t>
  </si>
  <si>
    <t xml:space="preserve">Clémentines </t>
  </si>
  <si>
    <t>Huile olives 5 l</t>
  </si>
  <si>
    <t>Piment Végétarien</t>
  </si>
  <si>
    <t>Crevette Deco Saumure Grosse Rond</t>
  </si>
  <si>
    <t>Crevette Ent, Cuites Refrig 30/40</t>
  </si>
  <si>
    <t>Dorade Roy Filet</t>
  </si>
  <si>
    <t>Encornet Geant Tentacules Decongelee</t>
  </si>
  <si>
    <t>Espadon Filet Congele</t>
  </si>
  <si>
    <t>Lieu Noir Filet</t>
  </si>
  <si>
    <t xml:space="preserve">Crevette panko </t>
  </si>
  <si>
    <t>Filet sebaste</t>
  </si>
  <si>
    <t xml:space="preserve">Salade wakame </t>
  </si>
  <si>
    <t>Gambas</t>
  </si>
  <si>
    <t xml:space="preserve">Filet de lieu jaune </t>
  </si>
  <si>
    <t>Lait Uht 1/2 Ecreme 1L</t>
  </si>
  <si>
    <t>Œufs Gros Calibre 63-73 X 180</t>
  </si>
  <si>
    <t xml:space="preserve">Brie de meaux </t>
  </si>
  <si>
    <t>Oeufs brouillees carton de 6</t>
  </si>
  <si>
    <t>Oeufs brouilllees  Unite</t>
  </si>
  <si>
    <t xml:space="preserve">Tofu kg </t>
  </si>
  <si>
    <t xml:space="preserve">Tomme de savoie </t>
  </si>
  <si>
    <t xml:space="preserve">Crottin de chevre </t>
  </si>
  <si>
    <t xml:space="preserve">Feta bloc </t>
  </si>
  <si>
    <t xml:space="preserve">Pate a lasagne </t>
  </si>
  <si>
    <t>Ail Poudre</t>
  </si>
  <si>
    <t>Amande Effilee</t>
  </si>
  <si>
    <t>Amandes Emondees</t>
  </si>
  <si>
    <t>Arôme Cafe</t>
  </si>
  <si>
    <t>Arome Pistache</t>
  </si>
  <si>
    <t>Arome Vanille</t>
  </si>
  <si>
    <t xml:space="preserve">Pistache brute </t>
  </si>
  <si>
    <t>Arome fleur oranger</t>
  </si>
  <si>
    <t>Basilic sec</t>
  </si>
  <si>
    <t>Biscuit Cuillere</t>
  </si>
  <si>
    <t>Bisque Homard</t>
  </si>
  <si>
    <t>Bleuet Rose</t>
  </si>
  <si>
    <t>Bombe À Graisse</t>
  </si>
  <si>
    <t xml:space="preserve">Bretzel  2.5 kg </t>
  </si>
  <si>
    <t xml:space="preserve">Cacahuete  salees 1 kg </t>
  </si>
  <si>
    <t>Cajun</t>
  </si>
  <si>
    <t>Cannelle Bâton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</si>
  <si>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</si>
  <si>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</si>
  <si>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</si>
  <si>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</si>
  <si>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</si>
  <si>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</si>
  <si>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</si>
  <si>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</si>
  <si>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Codineige 5 Kg</t>
  </si>
  <si>
    <t>Colombo</t>
  </si>
  <si>
    <t>Coquillette</t>
  </si>
  <si>
    <t>Saindoux 250 gr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</si>
  <si>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</si>
  <si>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</si>
  <si>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</si>
  <si>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</si>
  <si>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</si>
  <si>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</si>
  <si>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</si>
  <si>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</si>
  <si>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mexicaine</t>
  </si>
  <si>
    <t>Epices Libanaise</t>
  </si>
  <si>
    <t>Escargot</t>
  </si>
  <si>
    <t>Farine De Riz</t>
  </si>
  <si>
    <t>Feuille De Riz</t>
  </si>
  <si>
    <t>Feuille Mori</t>
  </si>
  <si>
    <t>Fond Volaille Lie</t>
  </si>
  <si>
    <t xml:space="preserve">Fondant Extra Blanc 1kg  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</si>
  <si>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</si>
  <si>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</si>
  <si>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</si>
  <si>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</si>
  <si>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</si>
  <si>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</si>
  <si>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</si>
  <si>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</si>
  <si>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</si>
  <si>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</si>
  <si>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</si>
  <si>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>Graine de courge</t>
  </si>
  <si>
    <t>Graine moutarde</t>
  </si>
  <si>
    <t>Graines De Chia</t>
  </si>
  <si>
    <t>Griotte</t>
  </si>
  <si>
    <t>Haricot blanc cru 500 gr</t>
  </si>
  <si>
    <t>Haricot Rouge</t>
  </si>
  <si>
    <t>Haricot rouge kg</t>
  </si>
  <si>
    <t>Herbes De Provence</t>
  </si>
  <si>
    <t>Huile Noisette</t>
  </si>
  <si>
    <t>Huile Noix</t>
  </si>
  <si>
    <t>Huile Olive  L</t>
  </si>
  <si>
    <t>Lasagne 500 gr Barilla</t>
  </si>
  <si>
    <t>Lasagne 500 gr garofalo</t>
  </si>
  <si>
    <t>Lecithine</t>
  </si>
  <si>
    <t>Levure Chimique</t>
  </si>
  <si>
    <t>Macaroni</t>
  </si>
  <si>
    <t>Maïs pop corn kg</t>
  </si>
  <si>
    <t>Melange de legumes</t>
  </si>
  <si>
    <t>Melange Exotique</t>
  </si>
  <si>
    <t>Melange mexicain</t>
  </si>
  <si>
    <t>Melange Zaatar</t>
  </si>
  <si>
    <t>Miel</t>
  </si>
  <si>
    <t xml:space="preserve">Baie Goji </t>
  </si>
  <si>
    <t>Moutarde Basilic 21 Cl</t>
  </si>
  <si>
    <t>Moutarde Sceau 1 Kg</t>
  </si>
  <si>
    <t>Noisette emondee 1 kg</t>
  </si>
  <si>
    <t>Noix Pecan</t>
  </si>
  <si>
    <t>Nouille Chinoise</t>
  </si>
  <si>
    <t xml:space="preserve">Oignons  Frits 1 kg  </t>
  </si>
  <si>
    <t>Olive noir</t>
  </si>
  <si>
    <t>Olive Vert Sceau</t>
  </si>
  <si>
    <t>Pastis</t>
  </si>
  <si>
    <t>Pate A Lasagne 500Gr</t>
  </si>
  <si>
    <t xml:space="preserve">Pate A Sucre Blanche 1 kg </t>
  </si>
  <si>
    <t>Pâte Aromatique À La Pistache - Cresco - Pot De 1 Kg</t>
  </si>
  <si>
    <t>Pate cacahuete</t>
  </si>
  <si>
    <t>Pate Conglichi</t>
  </si>
  <si>
    <t>Penne</t>
  </si>
  <si>
    <t>Piment Espelette</t>
  </si>
  <si>
    <t>Pois Chiche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</si>
  <si>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</si>
  <si>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</si>
  <si>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</si>
  <si>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</si>
  <si>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</si>
  <si>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</si>
  <si>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</si>
  <si>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</si>
  <si>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</si>
  <si>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</si>
  <si>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</si>
  <si>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</si>
  <si>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</si>
  <si>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</si>
  <si>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</si>
  <si>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</si>
  <si>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</si>
  <si>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Pate de cacahuete 4/4</t>
  </si>
  <si>
    <t>Rhum Cbd</t>
  </si>
  <si>
    <t xml:space="preserve">Fond d artichaud 1 kg </t>
  </si>
  <si>
    <t>Safran</t>
  </si>
  <si>
    <t>Sauce Soja Sale</t>
  </si>
  <si>
    <t>Sauce Soja Sucre</t>
  </si>
  <si>
    <t>Sauce Tikka Massala</t>
  </si>
  <si>
    <t>Sel Fin</t>
  </si>
  <si>
    <t>Sel Fleur 500 Gr</t>
  </si>
  <si>
    <t>Sel Gros</t>
  </si>
  <si>
    <t>Sesame Blanc</t>
  </si>
  <si>
    <t>Sesame Noir</t>
  </si>
  <si>
    <t>Sucre Glace</t>
  </si>
  <si>
    <t xml:space="preserve">Tandoori  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</si>
  <si>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</si>
  <si>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</si>
  <si>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</si>
  <si>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</si>
  <si>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</si>
  <si>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</si>
  <si>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</si>
  <si>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Blanc 10 L</t>
  </si>
  <si>
    <t>Vinaigre Cidre</t>
  </si>
  <si>
    <t>Vinaigre Vin Rouge Delas</t>
  </si>
  <si>
    <t>Vinaigre Xeres</t>
  </si>
  <si>
    <t>Chocolat Blanc 2.5Kg</t>
  </si>
  <si>
    <t xml:space="preserve">Huile tournesol bidon 5 L </t>
  </si>
  <si>
    <t xml:space="preserve">Pate d arachide </t>
  </si>
  <si>
    <t>Huile olive bison 5L</t>
  </si>
  <si>
    <t xml:space="preserve">Graine d etournesol  kg </t>
  </si>
  <si>
    <t xml:space="preserve">Perle du japon </t>
  </si>
  <si>
    <t xml:space="preserve">Nappage blond abricot </t>
  </si>
  <si>
    <t xml:space="preserve">Noix muscade </t>
  </si>
  <si>
    <t>Poivre blanc grains</t>
  </si>
  <si>
    <t xml:space="preserve">Banane sec </t>
  </si>
  <si>
    <t>Cacahuete wasabi  500gr</t>
  </si>
  <si>
    <t xml:space="preserve">Confiture cerise noire 370 gr </t>
  </si>
  <si>
    <t>Macaroni 5 kg</t>
  </si>
  <si>
    <t>Coquillette 5 kg</t>
  </si>
  <si>
    <t>Spaghetti 5 kg</t>
  </si>
  <si>
    <t xml:space="preserve">Confiture de frais 345 gr </t>
  </si>
  <si>
    <t>Confiture abricot 345g</t>
  </si>
  <si>
    <t>Confiture cassis 345 gr</t>
  </si>
  <si>
    <t xml:space="preserve">Biscuit rose </t>
  </si>
  <si>
    <t>Riz basmati</t>
  </si>
  <si>
    <t xml:space="preserve">Cocktail de fruits </t>
  </si>
  <si>
    <t>Daurade Royal Elevage Filet Avec Peau 140-160</t>
  </si>
  <si>
    <t>Dos De Cabillaud Avec Peau 800Gr/</t>
  </si>
  <si>
    <t>Mini Blinis X16 (D:5Cm) Paquet</t>
  </si>
  <si>
    <t>Queue De Crevette Decortiquees Cuites 21/25</t>
  </si>
  <si>
    <t>Saku De Thon Albacore Surgele Ultra Basse Temperature</t>
  </si>
  <si>
    <t xml:space="preserve">CARCASSE HOMARD </t>
  </si>
  <si>
    <t xml:space="preserve">Anchois 1KG </t>
  </si>
  <si>
    <t xml:space="preserve">Saint jacques 1 kg </t>
  </si>
  <si>
    <t xml:space="preserve">Filet de bar </t>
  </si>
  <si>
    <t xml:space="preserve">Samoosa aux legumes </t>
  </si>
  <si>
    <t xml:space="preserve">Filet de daurade </t>
  </si>
  <si>
    <t xml:space="preserve">Crevette kuro </t>
  </si>
  <si>
    <t>Nivernaise</t>
  </si>
  <si>
    <t xml:space="preserve">Entrecote </t>
  </si>
  <si>
    <t xml:space="preserve">Pintade </t>
  </si>
  <si>
    <t xml:space="preserve">Sauté d agneau halal </t>
  </si>
  <si>
    <t xml:space="preserve">Joue de boeuf </t>
  </si>
  <si>
    <t>Roti de dinde halal</t>
  </si>
  <si>
    <t>OC22</t>
  </si>
  <si>
    <t xml:space="preserve">Jus de pomme </t>
  </si>
  <si>
    <t xml:space="preserve">Jus d orange </t>
  </si>
  <si>
    <t xml:space="preserve">Jus de pamplemouse </t>
  </si>
  <si>
    <t>Patissier Arnaud</t>
  </si>
  <si>
    <t>1/2 Cadre 25 Pax</t>
  </si>
  <si>
    <t>1/2 cadre trois chocolat</t>
  </si>
  <si>
    <t>1/2 cadre Vanille fraise</t>
  </si>
  <si>
    <t>1/2 Vanille fraise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</si>
  <si>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</si>
  <si>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</si>
  <si>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</si>
  <si>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</si>
  <si>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</si>
  <si>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Entremet 6 / 8P</t>
  </si>
  <si>
    <t>Entremet rond 6/8 pers trois chocolats</t>
  </si>
  <si>
    <t>Gamme Done Vegan</t>
  </si>
  <si>
    <t>Gamme Finger</t>
  </si>
  <si>
    <t>Gamme Finger Vegan</t>
  </si>
  <si>
    <t>Gamme Stone</t>
  </si>
  <si>
    <t>Mini Pause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</si>
  <si>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</si>
  <si>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</si>
  <si>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</si>
  <si>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</si>
  <si>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</si>
  <si>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</si>
  <si>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</si>
  <si>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>Buche Noel 6 Pers</t>
  </si>
  <si>
    <t>Fleur flower</t>
  </si>
  <si>
    <t xml:space="preserve">Tartellette cafe </t>
  </si>
  <si>
    <t>Romanzini escargot</t>
  </si>
  <si>
    <t>Escargot bourg, au chablis sac de 100 Pieces</t>
  </si>
  <si>
    <t>Farce ail persil</t>
  </si>
  <si>
    <t>Algue</t>
  </si>
  <si>
    <t>Assortiment Mini Eclairs</t>
  </si>
  <si>
    <t>Assortiments Macaron</t>
  </si>
  <si>
    <t>Baguette Nature</t>
  </si>
  <si>
    <t>Bâtonnet Cote Dor Vanille</t>
  </si>
  <si>
    <t>Bavarois Entremet Passion</t>
  </si>
  <si>
    <t>Blinis</t>
  </si>
  <si>
    <t>Bouchee Veggie Courgette Menthe</t>
  </si>
  <si>
    <t>Bounty</t>
  </si>
  <si>
    <t>Brioche Praline</t>
  </si>
  <si>
    <t>Briochette Sans Gluten</t>
  </si>
  <si>
    <t>Brochette Poulet</t>
  </si>
  <si>
    <t>Cake Citron Graines Pavot</t>
  </si>
  <si>
    <t>Cake Marbre</t>
  </si>
  <si>
    <t>Cake Tomate Chevre</t>
  </si>
  <si>
    <t>Camembert Frit</t>
  </si>
  <si>
    <t>Chair de crabe</t>
  </si>
  <si>
    <t>Chausson Au Pomme</t>
  </si>
  <si>
    <t>Chouchous</t>
  </si>
  <si>
    <t>Chouquettes</t>
  </si>
  <si>
    <t>Cigare Curry</t>
  </si>
  <si>
    <t>Cookie Au Lait</t>
  </si>
  <si>
    <t>Cookie Double Chocolat</t>
  </si>
  <si>
    <t>Coulis Fruit Rouge</t>
  </si>
  <si>
    <t>Crepe</t>
  </si>
  <si>
    <t>Crevette Kuro Noir 1 Pq</t>
  </si>
  <si>
    <t>Crevette Kuro Red</t>
  </si>
  <si>
    <t>Croissants</t>
  </si>
  <si>
    <t>Filet saint pierre</t>
  </si>
  <si>
    <t>Financier</t>
  </si>
  <si>
    <t>Finedor Bague tine</t>
  </si>
  <si>
    <t>Fond Tartelette Sucre 10 Cm</t>
  </si>
  <si>
    <t>Gambas 16/20</t>
  </si>
  <si>
    <t>Glace Cafe</t>
  </si>
  <si>
    <t>Glace Chocolat</t>
  </si>
  <si>
    <t>Glace Fraise</t>
  </si>
  <si>
    <t>Glace Vanille</t>
  </si>
  <si>
    <t>Gougeres Emmentals</t>
  </si>
  <si>
    <t>Madeleine Chocolat</t>
  </si>
  <si>
    <t>Mini Beignets Fruits Rouge</t>
  </si>
  <si>
    <t>Mini Cannele</t>
  </si>
  <si>
    <t>Mini Fondant Chocolat</t>
  </si>
  <si>
    <t>Mini Muffin Tt Gout</t>
  </si>
  <si>
    <t>Mini Paniers Fruite</t>
  </si>
  <si>
    <t>Muffin Myrtille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</si>
  <si>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</si>
  <si>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</si>
  <si>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</si>
  <si>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</si>
  <si>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</si>
  <si>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</si>
  <si>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</si>
  <si>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</si>
  <si>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</si>
  <si>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</si>
  <si>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</si>
  <si>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</si>
  <si>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</si>
  <si>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</si>
  <si>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</si>
  <si>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Pancake</t>
  </si>
  <si>
    <t>Pate A Fruits</t>
  </si>
  <si>
    <t>Pate Feuillette</t>
  </si>
  <si>
    <t>Pave Cerf</t>
  </si>
  <si>
    <t>Petit Pain Finedor 45 Gr</t>
  </si>
  <si>
    <t>Petit Pois</t>
  </si>
  <si>
    <t>Pilons De Poulet</t>
  </si>
  <si>
    <t>Piment Vegetarien</t>
  </si>
  <si>
    <t>Rond Gite</t>
  </si>
  <si>
    <t>Roule Saucisse</t>
  </si>
  <si>
    <t>Saku De Thon</t>
  </si>
  <si>
    <t>Samossa Legume</t>
  </si>
  <si>
    <t>Samoussa Legumes</t>
  </si>
  <si>
    <t>Snickers</t>
  </si>
  <si>
    <t>Tarte Tropezienne</t>
  </si>
  <si>
    <t xml:space="preserve">Mini tartellette chocolat </t>
  </si>
  <si>
    <t xml:space="preserve">Fond tartellette sucre vanille </t>
  </si>
  <si>
    <t xml:space="preserve">Fond tartellette sale </t>
  </si>
  <si>
    <t>Pain pita mini</t>
  </si>
  <si>
    <t>Yogurt</t>
  </si>
  <si>
    <t xml:space="preserve">Melange croquant framboises etnamandes </t>
  </si>
  <si>
    <t>Melange carotte et caramel</t>
  </si>
  <si>
    <t>Melange croquant mangue et curcuma</t>
  </si>
  <si>
    <t xml:space="preserve">Melange croquant pommes et poudre de matcha </t>
  </si>
  <si>
    <t>2024-01</t>
  </si>
  <si>
    <t>janv 2024</t>
  </si>
  <si>
    <t>Madame Zeng</t>
  </si>
  <si>
    <t>SG Boucherie</t>
  </si>
  <si>
    <t xml:space="preserve">My little warung </t>
  </si>
  <si>
    <t xml:space="preserve">Abeille/Passion </t>
  </si>
  <si>
    <t>Lydia Gautier</t>
  </si>
  <si>
    <t>Asian Marché</t>
  </si>
  <si>
    <t>Cavadou Truffe</t>
  </si>
  <si>
    <t>Nicolas</t>
  </si>
  <si>
    <t>sabrina</t>
  </si>
  <si>
    <t xml:space="preserve">Les traditions de Beynes </t>
  </si>
  <si>
    <t>SABRINA</t>
  </si>
  <si>
    <t>nicolas</t>
  </si>
  <si>
    <t>Michel_S</t>
  </si>
  <si>
    <t>RFA</t>
  </si>
  <si>
    <t>MK Distribution</t>
  </si>
  <si>
    <t>NICOLAS</t>
  </si>
  <si>
    <t>Cornichon 5/1 boite 80+</t>
  </si>
  <si>
    <t>Poudre noisettes 1 kg</t>
  </si>
  <si>
    <t>Penne Rigate  sac 5 kg</t>
  </si>
  <si>
    <t>Poivre Gris Moulu  1 kg</t>
  </si>
  <si>
    <t>Sucre poudre sac 20 kg</t>
  </si>
  <si>
    <t>Ketchup pot 34ml room carton 80 pot</t>
  </si>
  <si>
    <t>Madeleine Nature 25 gr carton 150pc</t>
  </si>
  <si>
    <t>Melange legumes</t>
  </si>
  <si>
    <t>Muesli country mix 1kg</t>
  </si>
  <si>
    <t>Bonbons Régalad Kréma</t>
  </si>
  <si>
    <t>Pate A Tartiner Noisette 360Gr  bonne maman</t>
  </si>
  <si>
    <t>Sauce barbecue bidons 5 kg</t>
  </si>
  <si>
    <t>Prumeau de denoyaute 1 kg</t>
  </si>
  <si>
    <t>Huile sesame 500 gr</t>
  </si>
  <si>
    <t>Bicarbonate kg</t>
  </si>
  <si>
    <t>Pate pistache pot 1 kg</t>
  </si>
  <si>
    <t>Raisin blond golden 1 kg</t>
  </si>
  <si>
    <t>Raisin noir 1 kg</t>
  </si>
  <si>
    <t>Polenta mais 1 kg</t>
  </si>
  <si>
    <t>Vinaigre balsamique 2 L</t>
  </si>
  <si>
    <t>Bouillon de légumes</t>
  </si>
  <si>
    <t>Creme de marron</t>
  </si>
  <si>
    <t>Sauce wok sesame</t>
  </si>
  <si>
    <t>Oignons frits 1 kg</t>
  </si>
  <si>
    <t>Poivre vert saumure</t>
  </si>
  <si>
    <t>Trio quinoa</t>
  </si>
  <si>
    <t>Artichaud</t>
  </si>
  <si>
    <t>Lasagne  5 kg</t>
  </si>
  <si>
    <t>Sel de celeri</t>
  </si>
  <si>
    <t>Gousse vanille</t>
  </si>
  <si>
    <t>Huile de noix</t>
  </si>
  <si>
    <t>Pruneaux</t>
  </si>
  <si>
    <t>Cerise noire</t>
  </si>
  <si>
    <t>Haribo fraise</t>
  </si>
  <si>
    <t>Haribo dragibus</t>
  </si>
  <si>
    <t>Haribo coca</t>
  </si>
  <si>
    <t>Haribo schawofl</t>
  </si>
  <si>
    <t>Haribo super frite</t>
  </si>
  <si>
    <t>Piment cayenne</t>
  </si>
  <si>
    <t>Speculos pour le cafe carton</t>
  </si>
  <si>
    <t>Miel room 48 pieces</t>
  </si>
  <si>
    <t>Feuille nori</t>
  </si>
  <si>
    <t>Tapioca sac 5 kg</t>
  </si>
  <si>
    <t>Poivre sauvage</t>
  </si>
  <si>
    <t>Pate d amande</t>
  </si>
  <si>
    <t>Fond volaille</t>
  </si>
  <si>
    <t>Gressins sesame</t>
  </si>
  <si>
    <t>Poivre malabar</t>
  </si>
  <si>
    <t>Sauce barbecue</t>
  </si>
  <si>
    <t>Piment doux</t>
  </si>
  <si>
    <t>Piment fume</t>
  </si>
  <si>
    <t>Sauce  piments  nems</t>
  </si>
  <si>
    <t>Fumet poisson liquide</t>
  </si>
  <si>
    <t>Sucre poudre 1 kg</t>
  </si>
  <si>
    <t>Perles chocolat noir</t>
  </si>
  <si>
    <t>Perles chocolat blanc</t>
  </si>
  <si>
    <t>Huile thai</t>
  </si>
  <si>
    <t>Poivre fume</t>
  </si>
  <si>
    <t>Huile D'Olive Extra Vierge B:1L</t>
  </si>
  <si>
    <t>Sauce Sriracha 455 ml</t>
  </si>
  <si>
    <t>Creme cassis dijon</t>
  </si>
  <si>
    <t>Melange BBQ 105 gr</t>
  </si>
  <si>
    <t>Pate dececco tricolors 0.500gr</t>
  </si>
  <si>
    <t>Tortillas chips chili 450 gr</t>
  </si>
  <si>
    <t>Pistache brute</t>
  </si>
  <si>
    <t>Bretzel  2.5 kg</t>
  </si>
  <si>
    <t>Cacahuete  salees 1 kg</t>
  </si>
  <si>
    <t>Oignons  Frits 1 kg</t>
  </si>
  <si>
    <t>Pate A Sucre Blanche 1 kg</t>
  </si>
  <si>
    <t>Raz Hanouti</t>
  </si>
  <si>
    <t>Tandoori</t>
  </si>
  <si>
    <t>Graine d etournesol  kg</t>
  </si>
  <si>
    <t>Perle du japon</t>
  </si>
  <si>
    <t>Noix muscade</t>
  </si>
  <si>
    <t>Confiture de frais 345 gr</t>
  </si>
  <si>
    <t>Biscuit rose</t>
  </si>
  <si>
    <t>Cocktail de fruits</t>
  </si>
  <si>
    <t>Mahi mahi 5 kg</t>
  </si>
  <si>
    <t>Dos de cabillaud 5 kg</t>
  </si>
  <si>
    <t>Roti filet dinde</t>
  </si>
  <si>
    <t>Frite patate douce</t>
  </si>
  <si>
    <t>Tortelloni ricotta epinard</t>
  </si>
  <si>
    <t>Colin alaska</t>
  </si>
  <si>
    <t>Steak de thon rouge</t>
  </si>
  <si>
    <t>Bouchee Camembert</t>
  </si>
  <si>
    <t>Churros</t>
  </si>
  <si>
    <t>Beignet a la romaine</t>
  </si>
  <si>
    <t>Pilon de poulet</t>
  </si>
  <si>
    <t>Cone vanille</t>
  </si>
  <si>
    <t>Cone vanille /chocolat</t>
  </si>
  <si>
    <t>Baton so twist oasis</t>
  </si>
  <si>
    <t>Gnoccis</t>
  </si>
  <si>
    <t>Pomme dauphin</t>
  </si>
  <si>
    <t>Filet de cerf</t>
  </si>
  <si>
    <t>Lob foie gras</t>
  </si>
  <si>
    <t>Brioche escargot</t>
  </si>
  <si>
    <t>Coquelet bQ 2PIECES</t>
  </si>
  <si>
    <t>Carre d agneau saint georges</t>
  </si>
  <si>
    <t>Epis mais 1 kg</t>
  </si>
  <si>
    <t>Tarte</t>
  </si>
  <si>
    <t>Tarte Abricot Diam 22 Cm</t>
  </si>
  <si>
    <t>Tarte Rhubarbe 22 Diam</t>
  </si>
  <si>
    <t>Confiture Fraises 5Kg</t>
  </si>
  <si>
    <t>Pizza 4 Fromages</t>
  </si>
  <si>
    <t>Pizza Margherita</t>
  </si>
  <si>
    <t>Alleanza Rainforest Kg Moulu</t>
  </si>
  <si>
    <t>Cacao Hot</t>
  </si>
  <si>
    <t>Capsule Deca 50 PC</t>
  </si>
  <si>
    <t>Chocolat Poudre instantane kg</t>
  </si>
  <si>
    <t>Edulcorant Sz</t>
  </si>
  <si>
    <t>Lait  Ecreme  500 gr</t>
  </si>
  <si>
    <t>Napolitains</t>
  </si>
  <si>
    <t>Sucre Buchette  1000 pc</t>
  </si>
  <si>
    <t>The vanille Bio</t>
  </si>
  <si>
    <t>Thé Noir Amour Gamme Bio</t>
  </si>
  <si>
    <t>Camomille Bio</t>
  </si>
  <si>
    <t>Fleur Infusion Oceanic Bio</t>
  </si>
  <si>
    <t>Fleur Infusion Pamplemousse Bio</t>
  </si>
  <si>
    <t>The Noir Breakfast Intense</t>
  </si>
  <si>
    <t>The Noir Caramel</t>
  </si>
  <si>
    <t>The Noir Earl Grey Intense Bio</t>
  </si>
  <si>
    <t>The Noir Oolong De Chine Bio</t>
  </si>
  <si>
    <t>The Noir Peche Abricot Intense Bio</t>
  </si>
  <si>
    <t>The Noir Royal Ceylan Bio</t>
  </si>
  <si>
    <t>The Vert 4 Fruits Rouges Intense Bio</t>
  </si>
  <si>
    <t>The Vert Chine Au Jasmin Intense Bio Bio</t>
  </si>
  <si>
    <t>The vert rave orient</t>
  </si>
  <si>
    <t>Oignon grelot</t>
  </si>
  <si>
    <t>Saint jacques 1 kg</t>
  </si>
  <si>
    <t>Jus de pomme</t>
  </si>
  <si>
    <t>Jus d orange</t>
  </si>
  <si>
    <t>Jus de pamplemouse</t>
  </si>
  <si>
    <t>Joue de boeuf</t>
  </si>
  <si>
    <t>Poire de boeuf</t>
  </si>
  <si>
    <t>1/2 Jambon blanc</t>
  </si>
  <si>
    <t>Rosette</t>
  </si>
  <si>
    <t>Fraises entieres</t>
  </si>
  <si>
    <t>Mangue morceaux kg</t>
  </si>
  <si>
    <t>Sig grand the  vert yamato du japon bio boite 50 sachets</t>
  </si>
  <si>
    <t>Sig grand the vert darjeeling menthe bio 50 boites</t>
  </si>
  <si>
    <t>Sig the vert citron bio boite 50 sachets</t>
  </si>
  <si>
    <t>Sig infusion tilleul officinal bio boite 50 sachets</t>
  </si>
  <si>
    <t>Sig rooibos nature bio boite 50 sachets</t>
  </si>
  <si>
    <t>Sig rooibos earl grey bio boite 50 sachets</t>
  </si>
  <si>
    <t>Confiture mirabelle/ passion</t>
  </si>
  <si>
    <t>Pepe mint</t>
  </si>
  <si>
    <t>Samoosa aux legumes</t>
  </si>
  <si>
    <t>Pizza Foccacia</t>
  </si>
  <si>
    <t>Pizza pepperoni</t>
  </si>
  <si>
    <t>Fruit Du Jacquier</t>
  </si>
  <si>
    <t>Infusion verveine bio 50 sachets</t>
  </si>
  <si>
    <t>Infusion methe poivree bio 50 sachets</t>
  </si>
  <si>
    <t>Sorbet mangue</t>
  </si>
  <si>
    <t>Salade wakame</t>
  </si>
  <si>
    <t>My little warung</t>
  </si>
  <si>
    <t>Poulet curry</t>
  </si>
  <si>
    <t>Boeuf rendang</t>
  </si>
  <si>
    <t>Nems vegan   (30* 55  gr )</t>
  </si>
  <si>
    <t>Samoussa  boeuf (12*60 gr)</t>
  </si>
  <si>
    <t>Crevette torpedo (30*25 gr)</t>
  </si>
  <si>
    <t>Muesli croustillantkg</t>
  </si>
  <si>
    <t>Muesli bio fruits</t>
  </si>
  <si>
    <t>Granola chocolat kg</t>
  </si>
  <si>
    <t>Pate a tartiner noisette pot</t>
  </si>
  <si>
    <t>Pate a tartiner noix de coco pot</t>
  </si>
  <si>
    <t>Truffes de Bourgogne</t>
  </si>
  <si>
    <t>Arancini a la truffe</t>
  </si>
  <si>
    <t>Croquettes de mais</t>
  </si>
  <si>
    <t>Samoosa epinard</t>
  </si>
  <si>
    <t>Entrecote</t>
  </si>
  <si>
    <t>Cafés Richard</t>
  </si>
  <si>
    <t>Chocolat poudre gournand kg</t>
  </si>
  <si>
    <t>Café grain kg</t>
  </si>
  <si>
    <t>Muesli chocolat</t>
  </si>
  <si>
    <t>Pintade</t>
  </si>
  <si>
    <t>Gyoza crevette</t>
  </si>
  <si>
    <t>Accra patate douce</t>
  </si>
  <si>
    <t>Filet de lieu jaune</t>
  </si>
  <si>
    <t>Tarte Poire Diam 22 Cm</t>
  </si>
  <si>
    <t>Curcumine</t>
  </si>
  <si>
    <t>The Noir Darjeeling Imperial Bio</t>
  </si>
  <si>
    <t>Pate d arachide</t>
  </si>
  <si>
    <t>Coktail de fruits rouge morceaux</t>
  </si>
  <si>
    <t>Lemon citrus</t>
  </si>
  <si>
    <t>Fritto anchois</t>
  </si>
  <si>
    <t>Thé comptoirs vert à la menthe</t>
  </si>
  <si>
    <t>Glace rose</t>
  </si>
  <si>
    <t>Confiture Diverses 5Kg</t>
  </si>
  <si>
    <t>Capsule Expresso  150 pc</t>
  </si>
  <si>
    <t>The vert 4 fruits rouge</t>
  </si>
  <si>
    <t>Thepeche abricot</t>
  </si>
  <si>
    <t>Massala</t>
  </si>
  <si>
    <t>Fond tartellette sucre vanille</t>
  </si>
  <si>
    <t>Thé comptoirs jardin Darjeeling 40 pc</t>
  </si>
  <si>
    <t>Lunch fraise</t>
  </si>
  <si>
    <t>Madeleine</t>
  </si>
  <si>
    <t>Casse noisette</t>
  </si>
  <si>
    <t>Curry Madras</t>
  </si>
  <si>
    <t>Fond d artichaud 1 kg</t>
  </si>
  <si>
    <t>Huile tournesol bidon 5 L</t>
  </si>
  <si>
    <t>Confiture cerise noire 370 gr</t>
  </si>
  <si>
    <t>Baie Goji</t>
  </si>
  <si>
    <t>Huile Olive Vierge Extra 5L</t>
  </si>
  <si>
    <t>Confiture Framboises 5Kg</t>
  </si>
  <si>
    <t>Tarte Fraise 900G</t>
  </si>
  <si>
    <t>Sirop Agave Bio Squeezer 500 Gr</t>
  </si>
  <si>
    <t>Glace pistache bac</t>
  </si>
  <si>
    <t>Saucisson cocktail</t>
  </si>
  <si>
    <t>Morilles fraiches</t>
  </si>
  <si>
    <t>Barre glace mars</t>
  </si>
  <si>
    <t>Tartellette cafe</t>
  </si>
  <si>
    <t>Fond tartellette cacao</t>
  </si>
  <si>
    <t>Fond tartellette nature</t>
  </si>
  <si>
    <t>Melange croquant pommes et poudre de matcha</t>
  </si>
  <si>
    <t>Café pod flor fina 100 pc</t>
  </si>
  <si>
    <t>Tartellette cru carton carte</t>
  </si>
  <si>
    <t>Lunch citron jaune</t>
  </si>
  <si>
    <t>Fond tartellette sale</t>
  </si>
  <si>
    <t>Tarte Fruits Rouges 22 Cm</t>
  </si>
  <si>
    <t>The pamplemousse</t>
  </si>
  <si>
    <t>Fleurs Infusion Fraise Bio</t>
  </si>
  <si>
    <t>The Noir Royal Ceylan Bio Boite 50 Sachets</t>
  </si>
  <si>
    <t>The Noir Vanille Intense Bio</t>
  </si>
  <si>
    <t>CARCASSE HOMARD</t>
  </si>
  <si>
    <t>Biryani</t>
  </si>
  <si>
    <t>Curry indien</t>
  </si>
  <si>
    <t>Boucher courgette basilic</t>
  </si>
  <si>
    <t>Lardon</t>
  </si>
  <si>
    <t>Banane Blosom</t>
  </si>
  <si>
    <t>Fleurs infusion fraises bio 50 sachets</t>
  </si>
  <si>
    <t>Infusion pamplemousse bio 50 sachets</t>
  </si>
  <si>
    <t>Melange croquant framboises etnamandes</t>
  </si>
  <si>
    <t>Pate feuillette carton</t>
  </si>
  <si>
    <t>Tarte Noix de Pécan</t>
  </si>
  <si>
    <t>Fondant Extra Blanc 1kg</t>
  </si>
  <si>
    <t>Nappage blond abricot</t>
  </si>
  <si>
    <t>Banane sec</t>
  </si>
  <si>
    <t>Cacahuetes Non Salees</t>
  </si>
  <si>
    <t>Curcuma Moulu</t>
  </si>
  <si>
    <t>Gros sel</t>
  </si>
  <si>
    <t>Chocolat noir 65 %</t>
  </si>
  <si>
    <t>Chocolat blanc 29 %</t>
  </si>
  <si>
    <t>Ebly</t>
  </si>
  <si>
    <t>Chapelure panko</t>
  </si>
  <si>
    <t>Nappage brillane chocolat</t>
  </si>
  <si>
    <t>Fondant blanc</t>
  </si>
  <si>
    <t>Farfalle</t>
  </si>
  <si>
    <t>Chapelure</t>
  </si>
  <si>
    <t>Daim Sachet</t>
  </si>
  <si>
    <t>Mayonnaise pot 33 ml room carton 80 pot</t>
  </si>
  <si>
    <t>Moutarde 33 ml room</t>
  </si>
  <si>
    <t>Egraine végétale</t>
  </si>
  <si>
    <t>Chapelure dorée</t>
  </si>
  <si>
    <t>Confiture framboise 30 gr</t>
  </si>
  <si>
    <t>Colombo hot</t>
  </si>
  <si>
    <t>Confiture Peche 30 Gr</t>
  </si>
  <si>
    <t>Confiture griotte 30 g</t>
  </si>
  <si>
    <t>Confiture Abricot</t>
  </si>
  <si>
    <t>Confiture Myrtille 30 gr</t>
  </si>
  <si>
    <t>Glace Caramel B Sale Chariot</t>
  </si>
  <si>
    <t>Assortiment De Macarons Recette Lenôtre 12Gr</t>
  </si>
  <si>
    <t>Brioche Nanterre Sucre Perle 400G</t>
  </si>
  <si>
    <t>English Muffin Di10Cm 75G</t>
  </si>
  <si>
    <t>Abeille/Passion</t>
  </si>
  <si>
    <t>Miel Jérusalem</t>
  </si>
  <si>
    <t>Sauté d agneau halal</t>
  </si>
  <si>
    <t>Granola Fraise kg</t>
  </si>
  <si>
    <t>Filet de daurade</t>
  </si>
  <si>
    <t>Crevette kuro</t>
  </si>
  <si>
    <t>Délice doré individuel</t>
  </si>
  <si>
    <t>Pop individuel</t>
  </si>
  <si>
    <t>Tofu kg</t>
  </si>
  <si>
    <t>Tomme de savoie</t>
  </si>
  <si>
    <t>Crottin de chevre</t>
  </si>
  <si>
    <t>Haricot verts</t>
  </si>
  <si>
    <t>Courge bithernut</t>
  </si>
  <si>
    <t>Concombre</t>
  </si>
  <si>
    <t>Tomate roma</t>
  </si>
  <si>
    <t>Poivrons rouge</t>
  </si>
  <si>
    <t>Poivrons jaune</t>
  </si>
  <si>
    <t>Poivrons vert</t>
  </si>
  <si>
    <t>Panais</t>
  </si>
  <si>
    <t>Pomme de terre agria</t>
  </si>
  <si>
    <t>Menthe</t>
  </si>
  <si>
    <t>Orange a jus calbre 10 kg</t>
  </si>
  <si>
    <t>Clémentines</t>
  </si>
  <si>
    <t>Feta bloc</t>
  </si>
  <si>
    <t>Pate a lasagne</t>
  </si>
  <si>
    <t>Ficelle de foie gras</t>
  </si>
  <si>
    <t>Mini vol au vent</t>
  </si>
  <si>
    <t>Asian marche</t>
  </si>
  <si>
    <t>Total Cafés Richard</t>
  </si>
  <si>
    <t>Total Cercle vert</t>
  </si>
  <si>
    <t>Total Donna Italia</t>
  </si>
  <si>
    <t>Total DS</t>
  </si>
  <si>
    <t>Total Fadi</t>
  </si>
  <si>
    <t>Total Gamme des artisans</t>
  </si>
  <si>
    <t>Total Jamets</t>
  </si>
  <si>
    <t>Total Le Delas</t>
  </si>
  <si>
    <t>Total Marina sea food</t>
  </si>
  <si>
    <t>Total OC22</t>
  </si>
  <si>
    <t>Total Patissier Arnaud</t>
  </si>
  <si>
    <t>Total Surgelés</t>
  </si>
  <si>
    <t xml:space="preserve">Miel Jérusalem </t>
  </si>
  <si>
    <t xml:space="preserve">Tarte Chocolat 20 Pax Grande  </t>
  </si>
  <si>
    <t>Café capsule intense 24 pc</t>
  </si>
  <si>
    <t xml:space="preserve">Truffes de Bourgogne </t>
  </si>
  <si>
    <t>Abricot Moelleux</t>
  </si>
  <si>
    <t xml:space="preserve">Arome colorant bleu </t>
  </si>
  <si>
    <t xml:space="preserve">Arome colorant rouge </t>
  </si>
  <si>
    <t xml:space="preserve">Arome colorant vert </t>
  </si>
  <si>
    <t>Arôme Rose</t>
  </si>
  <si>
    <t>Barre Muesli Chocolat</t>
  </si>
  <si>
    <t>Barre Muesli Pomme</t>
  </si>
  <si>
    <t xml:space="preserve">Bavarois Framboise   </t>
  </si>
  <si>
    <t>Cerise Amarena</t>
  </si>
  <si>
    <t xml:space="preserve">Choco pop </t>
  </si>
  <si>
    <t xml:space="preserve">CONFITURE DE FRAISE 320 GR </t>
  </si>
  <si>
    <t xml:space="preserve">Confiture peche 350 gr </t>
  </si>
  <si>
    <t>Creals Gourmandes Bio</t>
  </si>
  <si>
    <t xml:space="preserve">Creme vinaigre pomme </t>
  </si>
  <si>
    <t xml:space="preserve">Epautre </t>
  </si>
  <si>
    <t xml:space="preserve">Flocon d avoine </t>
  </si>
  <si>
    <t xml:space="preserve">Gelatine poisson poudre </t>
  </si>
  <si>
    <t>Genoise nat feuille 8mm</t>
  </si>
  <si>
    <t xml:space="preserve">Hibiscus </t>
  </si>
  <si>
    <t>Linguine Ultra Resist S:5Kg</t>
  </si>
  <si>
    <t>Melange 3 Fruits</t>
  </si>
  <si>
    <t>Melange forestier seche</t>
  </si>
  <si>
    <t xml:space="preserve">Menthe douce poudre </t>
  </si>
  <si>
    <t>Miso blanc</t>
  </si>
  <si>
    <t>Miso rouge</t>
  </si>
  <si>
    <t xml:space="preserve">Morilles sechees 400 gr </t>
  </si>
  <si>
    <t>Nougat Caramel</t>
  </si>
  <si>
    <t xml:space="preserve">Oignon grelot pickels </t>
  </si>
  <si>
    <t>Petit oignons blanc vinaigre 5/1</t>
  </si>
  <si>
    <t xml:space="preserve">Pignon de pin </t>
  </si>
  <si>
    <t>Quinoa Sol S:4Kg</t>
  </si>
  <si>
    <t>Sauce Huitre</t>
  </si>
  <si>
    <t>Sauce Vinaigrette Sesam Soja B: 1L</t>
  </si>
  <si>
    <t>Savora</t>
  </si>
  <si>
    <t xml:space="preserve">Sceau pralin </t>
  </si>
  <si>
    <t>Sirop de sucre de canne 2 l</t>
  </si>
  <si>
    <t>Spray Velours Brun 500Ml</t>
  </si>
  <si>
    <t xml:space="preserve">Sucre canne liquide </t>
  </si>
  <si>
    <t xml:space="preserve">Sucre roux buchette </t>
  </si>
  <si>
    <t>Sweet Chili Sauce Plast B:1L</t>
  </si>
  <si>
    <t>Tagliatelles Nids Qs</t>
  </si>
  <si>
    <t xml:space="preserve">The vert citron </t>
  </si>
  <si>
    <t xml:space="preserve">Thym moulu 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</si>
  <si>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</si>
  <si>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</si>
  <si>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</si>
  <si>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</si>
  <si>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</si>
  <si>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</si>
  <si>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</si>
  <si>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</si>
  <si>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</si>
  <si>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</si>
  <si>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</si>
  <si>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</si>
  <si>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</si>
  <si>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</si>
  <si>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</si>
  <si>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</si>
  <si>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</si>
  <si>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</si>
  <si>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</si>
  <si>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</si>
  <si>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</si>
  <si>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Chataigne paquet 400 gr</t>
  </si>
  <si>
    <t>Chou Brocolis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</si>
  <si>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</si>
  <si>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</si>
  <si>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</si>
  <si>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</si>
  <si>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</si>
  <si>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</si>
  <si>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</si>
  <si>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</si>
  <si>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</si>
  <si>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</si>
  <si>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</si>
  <si>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</si>
  <si>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</si>
  <si>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</si>
  <si>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</si>
  <si>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Cress Shiso 16 Bq</t>
  </si>
  <si>
    <t>Datte Branche Bq</t>
  </si>
  <si>
    <t>Echalote Cuisse De Poulet</t>
  </si>
  <si>
    <t xml:space="preserve">Figue fraiche </t>
  </si>
  <si>
    <t>Figue noir cat 1</t>
  </si>
  <si>
    <t>Figue Seche Bq</t>
  </si>
  <si>
    <t>Fleurs De Soucis Bq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</si>
  <si>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</si>
  <si>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</si>
  <si>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</si>
  <si>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</si>
  <si>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</si>
  <si>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</si>
  <si>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</si>
  <si>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</si>
  <si>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</si>
  <si>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</si>
  <si>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</si>
  <si>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</si>
  <si>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</si>
  <si>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</si>
  <si>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</si>
  <si>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</si>
  <si>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</si>
  <si>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</si>
  <si>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</si>
  <si>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</si>
  <si>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</si>
  <si>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</si>
  <si>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</si>
  <si>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</si>
  <si>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</si>
  <si>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</si>
  <si>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</si>
  <si>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</si>
  <si>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</si>
  <si>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</si>
  <si>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</si>
  <si>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</si>
  <si>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</si>
  <si>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</si>
  <si>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</si>
  <si>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</si>
  <si>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</si>
  <si>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</si>
  <si>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Gt Lavee Jumbo 25K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</si>
  <si>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</si>
  <si>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</si>
  <si>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</si>
  <si>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</si>
  <si>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</si>
  <si>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</si>
  <si>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</si>
  <si>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</si>
  <si>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</si>
  <si>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</si>
  <si>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</si>
  <si>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Golden Cat1</t>
  </si>
  <si>
    <t>Pomme Granny Smith Cat1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</si>
  <si>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</si>
  <si>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</si>
  <si>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</si>
  <si>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</si>
  <si>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</si>
  <si>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</si>
  <si>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</si>
  <si>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</si>
  <si>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</si>
  <si>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</si>
  <si>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</si>
  <si>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</si>
  <si>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</si>
  <si>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 xml:space="preserve">Salade de fruits </t>
  </si>
  <si>
    <t>Salade De Fruits 5 Fruit Seau De 3L</t>
  </si>
  <si>
    <t>Sauce Soja Sale 500Ml</t>
  </si>
  <si>
    <t>Sucr1Ne 6 Bq</t>
  </si>
  <si>
    <t>Thym Botte</t>
  </si>
  <si>
    <t>Tomate Ananas Cat1</t>
  </si>
  <si>
    <t>Tomate Cerise Cat1</t>
  </si>
  <si>
    <t>Tomate Cerise Jaune Cat1</t>
  </si>
  <si>
    <t>Tomate Cocktail Cat1</t>
  </si>
  <si>
    <t xml:space="preserve">Tomates grappe kg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</si>
  <si>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</si>
  <si>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</si>
  <si>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</si>
  <si>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</si>
  <si>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</si>
  <si>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</si>
  <si>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</si>
  <si>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</si>
  <si>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</si>
  <si>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</si>
  <si>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Gigot D'Agneau</t>
  </si>
  <si>
    <t>Jambon blanc tranche 450gr</t>
  </si>
  <si>
    <t>Jambon De Poulet Tranche</t>
  </si>
  <si>
    <t xml:space="preserve">Jambon sec tranche 500 gr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</si>
  <si>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</si>
  <si>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</si>
  <si>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</si>
  <si>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</si>
  <si>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</si>
  <si>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</si>
  <si>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</si>
  <si>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</si>
  <si>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</si>
  <si>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>Poulet PAC Classe A</t>
  </si>
  <si>
    <t>Rognon De Veau Extra</t>
  </si>
  <si>
    <t>Rosbeef De Tende Tranche Race Française</t>
  </si>
  <si>
    <t>Rosette Pp Tranchee / 500G</t>
  </si>
  <si>
    <t>Rosette tranche 500 gr</t>
  </si>
  <si>
    <t>Saucisse De Veau/Volaille</t>
  </si>
  <si>
    <t>Saucisson Sec</t>
  </si>
  <si>
    <t>Supreme De Pintade</t>
  </si>
  <si>
    <t>Tartare 5% 180Gr</t>
  </si>
  <si>
    <t>Viande A Tartare</t>
  </si>
  <si>
    <t>Eau d'erable</t>
  </si>
  <si>
    <t>Sirop d'erable</t>
  </si>
  <si>
    <t>Truffe Bourgogne</t>
  </si>
  <si>
    <t>Truffes +15Gr</t>
  </si>
  <si>
    <t>Truffes -15Gr</t>
  </si>
  <si>
    <t>Feuilles De Vignes BT</t>
  </si>
  <si>
    <t>Haricot Geants Sc Tomates</t>
  </si>
  <si>
    <t>Houmous Frais Bio 1Kg</t>
  </si>
  <si>
    <t>Pizza Truffes</t>
  </si>
  <si>
    <t>Sfiha</t>
  </si>
  <si>
    <t>Acra De Morue Surg St 1 Kg</t>
  </si>
  <si>
    <t>Bande Entremet Joconde Mang Pass 770G</t>
  </si>
  <si>
    <t>Bande Entremets Opera 760G</t>
  </si>
  <si>
    <t>Bavarois Framboise 780G</t>
  </si>
  <si>
    <t>Brochette Poulet Soja Cuite 1,5K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</si>
  <si>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</si>
  <si>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</si>
  <si>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</si>
  <si>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</si>
  <si>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</si>
  <si>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</si>
  <si>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</si>
  <si>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>Crevette Kuro Bt 800G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</si>
  <si>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</si>
  <si>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</si>
  <si>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</si>
  <si>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</si>
  <si>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barbe a papa bac </t>
  </si>
  <si>
    <t xml:space="preserve">Glace cafe bac </t>
  </si>
  <si>
    <t xml:space="preserve">Glace Caramel B Sale Chariot </t>
  </si>
  <si>
    <t>Glace chcocolat bac</t>
  </si>
  <si>
    <t xml:space="preserve">Glace framboise bac </t>
  </si>
  <si>
    <t>Glace Vanille Bourbon Chariot 2,5L</t>
  </si>
  <si>
    <t>Maxi Flan Cuit Gourmand 1,8Kg</t>
  </si>
  <si>
    <t>Melange 5 Cereale, Lentille 2,2Kg</t>
  </si>
  <si>
    <t>Millefeuille 60G X 36Q</t>
  </si>
  <si>
    <t>Mini Blinis Ct 240 P</t>
  </si>
  <si>
    <t>Mini Bouchee Gruyere Ct100P</t>
  </si>
  <si>
    <t>Mini Burgers Vegetariens Ct40P</t>
  </si>
  <si>
    <t>Mini Choux Sucres 35P</t>
  </si>
  <si>
    <t>Mini Eclair Pâtissier Bte32P</t>
  </si>
  <si>
    <t xml:space="preserve">Mini Fond Tartelette A Garnir </t>
  </si>
  <si>
    <t>Mini Macaron Bte 72 Pces</t>
  </si>
  <si>
    <t>Mini Paris Brest Ct 30P</t>
  </si>
  <si>
    <t>Mini Plateau Wrap 48 P</t>
  </si>
  <si>
    <t>Mini Saint Jacques Cuisinee 24P</t>
  </si>
  <si>
    <t>Mini Tropezienne 33Gx24</t>
  </si>
  <si>
    <t>Navette Entracte 4 Var, Plat40P</t>
  </si>
  <si>
    <t xml:space="preserve">Oignon ring kg </t>
  </si>
  <si>
    <t>P'Tits Verres Sucres Ct 36P</t>
  </si>
  <si>
    <t xml:space="preserve">Petit pois kg </t>
  </si>
  <si>
    <t>Plateau Mini Wraps 48P</t>
  </si>
  <si>
    <t>Pomme Rösti Nature Prefit 2,5K</t>
  </si>
  <si>
    <t xml:space="preserve">Raviole gingembre kg 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</si>
  <si>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</si>
  <si>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</si>
  <si>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</si>
  <si>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</si>
  <si>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</si>
  <si>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</si>
  <si>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Ail des Ours Végé 700Ml</t>
  </si>
  <si>
    <t>Aïoli Vege</t>
  </si>
  <si>
    <t>Assortiment Mini Cheesecake Dia4</t>
  </si>
  <si>
    <t xml:space="preserve">Assortiment Pâtisseries Lunch Dia05 </t>
  </si>
  <si>
    <t xml:space="preserve">Assortiments mini wrap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</si>
  <si>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</si>
  <si>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</si>
  <si>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</si>
  <si>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speculos</t>
  </si>
  <si>
    <t>Bouchée salée pesto &amp; parmesan 13gr</t>
  </si>
  <si>
    <t>Boule rustique 70x55gr</t>
  </si>
  <si>
    <t>Brioche Tresse 1 X 2,5G</t>
  </si>
  <si>
    <t>Brochette de poulet curry vert 165x18gr</t>
  </si>
  <si>
    <t xml:space="preserve">Brownie Chocolat Vegan 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</si>
  <si>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</si>
  <si>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</si>
  <si>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</si>
  <si>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</si>
  <si>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</si>
  <si>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>Croissant lunch Lenôtre beurre aop 30gr</t>
  </si>
  <si>
    <t xml:space="preserve">Croque comte truffe blanche </t>
  </si>
  <si>
    <t xml:space="preserve">Entremet Passion Des Iles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</si>
  <si>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</si>
  <si>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</si>
  <si>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</si>
  <si>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</si>
  <si>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</si>
  <si>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>Madeleine basilic</t>
  </si>
  <si>
    <t>Mini beignet fourre chocolat noisette 25gr</t>
  </si>
  <si>
    <t xml:space="preserve">Mini croissant sans gluten </t>
  </si>
  <si>
    <t>Mini feuilles 72x25g</t>
  </si>
  <si>
    <t>Mini fondant choco 80x 20gr</t>
  </si>
  <si>
    <t>Mini Madeleine agrumes 140x18gr</t>
  </si>
  <si>
    <t xml:space="preserve">Mini pain graine indiv </t>
  </si>
  <si>
    <t>Mini paris Brest diametre 5 30x20gr</t>
  </si>
  <si>
    <t xml:space="preserve">Mini Rond Sucre Vanille Dia 3 </t>
  </si>
  <si>
    <t>Muffin Double Chocolat (Cond 110)</t>
  </si>
  <si>
    <t>Muffin Myrtille X37G ( Cond110)</t>
  </si>
  <si>
    <t>Pain au chocolat LES SAVOUREUX 70x75gr</t>
  </si>
  <si>
    <t>Pain au fruits Lenôtre 20x180gr</t>
  </si>
  <si>
    <t>Pain au maïs LES GOURMANDS 30x300gr</t>
  </si>
  <si>
    <t>Pain aux raisins lunch Lenôtre beurre aop 230x30gr</t>
  </si>
  <si>
    <t>Pain Multi-Grains Sans Gluten 60G (Cond24)</t>
  </si>
  <si>
    <t>Panier pomme tatin 100x40gr</t>
  </si>
  <si>
    <t>Paniers mangue</t>
  </si>
  <si>
    <t>Physalis 1Kg</t>
  </si>
  <si>
    <t>Plaque De Gaufre Salee ( 3 X 1Kg1)</t>
  </si>
  <si>
    <t xml:space="preserve">Plaque pain mie tomates 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</si>
  <si>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</si>
  <si>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</si>
  <si>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</si>
  <si>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</si>
  <si>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</si>
  <si>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</si>
  <si>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</si>
  <si>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</si>
  <si>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</si>
  <si>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</si>
  <si>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Tarte Framboise Dia27 - Carton De 2 Pieces</t>
  </si>
  <si>
    <t>Tarte Tropezienne Dia23 (Cond 3 Pieces)</t>
  </si>
  <si>
    <t>Segments ananas</t>
  </si>
  <si>
    <t>Cabillaud Filet</t>
  </si>
  <si>
    <t>Dorade Roy Filet 100/140</t>
  </si>
  <si>
    <t>Ecrevisse Decortiquee</t>
  </si>
  <si>
    <t>Espadon Fume</t>
  </si>
  <si>
    <t>Marinade De Poulpe</t>
  </si>
  <si>
    <t>Merlu</t>
  </si>
  <si>
    <t>Mulet</t>
  </si>
  <si>
    <t>Pagre A Points Bleus</t>
  </si>
  <si>
    <t>Sardines boite basilic</t>
  </si>
  <si>
    <t>Brioche De Porc Laque</t>
  </si>
  <si>
    <t>New Legumes</t>
  </si>
  <si>
    <t>New Vietnamien</t>
  </si>
  <si>
    <t>New Volaille 50pc</t>
  </si>
  <si>
    <t>Pain Pita</t>
  </si>
  <si>
    <t xml:space="preserve">Raviole crevette 50 pc </t>
  </si>
  <si>
    <t>Samossa Volaille 50pc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</si>
  <si>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</si>
  <si>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</si>
  <si>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</si>
  <si>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</si>
  <si>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</si>
  <si>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</si>
  <si>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>Camembert Aop Lait Cru</t>
  </si>
  <si>
    <t>Camembert Aop Lait Cru Moulage Manuel</t>
  </si>
  <si>
    <t>Cheddar tranche mild wyke 1kg</t>
  </si>
  <si>
    <t>Compote pomme andros</t>
  </si>
  <si>
    <t>Comte Aop 10 Mois</t>
  </si>
  <si>
    <t>Creme Double Pot 1Kg</t>
  </si>
  <si>
    <t>Creme Sup President</t>
  </si>
  <si>
    <t>Creme Sup Pro President</t>
  </si>
  <si>
    <t>Emmental Râpe Superieur 1 Kg</t>
  </si>
  <si>
    <t>Emmental tranche 480 gr</t>
  </si>
  <si>
    <t>Faisselle pot 500g</t>
  </si>
  <si>
    <t>Feb comte aop 10 mois mini pte +/-1 kg</t>
  </si>
  <si>
    <t>Feta Cubes 500G</t>
  </si>
  <si>
    <t>Fleurs De Ferme Yt Fraise</t>
  </si>
  <si>
    <t>Fleurs De Ferme Yt Mang/Passion</t>
  </si>
  <si>
    <t xml:space="preserve">Fleurs De Ferme Yt Nature  </t>
  </si>
  <si>
    <t>Fleurs De Ferme Yt Peche</t>
  </si>
  <si>
    <t>Fromage Blanc Battu 40%</t>
  </si>
  <si>
    <t xml:space="preserve">Lait amande L </t>
  </si>
  <si>
    <t>Lait coco L</t>
  </si>
  <si>
    <t xml:space="preserve">Lait soja L </t>
  </si>
  <si>
    <t>Mayonnaise Restauration</t>
  </si>
  <si>
    <t xml:space="preserve">Moutarde a l ancienne sceau 5 kg </t>
  </si>
  <si>
    <t xml:space="preserve">Moutarde sceau 5 kg </t>
  </si>
  <si>
    <t>Mozza Burrata 2 X 125G</t>
  </si>
  <si>
    <t>Mozzarella Bufala</t>
  </si>
  <si>
    <t xml:space="preserve">Pate feuillette rouleaux </t>
  </si>
  <si>
    <t>Pont L'Eveque Pyrograves Isigny</t>
  </si>
  <si>
    <t>Preparation Chocolat 1L E&amp;V</t>
  </si>
  <si>
    <t>Preparation Creme Brulee Vanille 1L</t>
  </si>
  <si>
    <t>Preparation Creme Pistache 1L</t>
  </si>
  <si>
    <t xml:space="preserve">Raviole royan boite 1 kg </t>
  </si>
  <si>
    <t>Saint Maure Aop</t>
  </si>
  <si>
    <t xml:space="preserve">Saint netaire </t>
  </si>
  <si>
    <t>Sainte Maure Aop</t>
  </si>
  <si>
    <t xml:space="preserve">Tagliatelle fraiche 1 kg </t>
  </si>
  <si>
    <t>Tomme Aux Fleurs Sauvages</t>
  </si>
  <si>
    <t>Vegetop 1L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</si>
  <si>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</si>
  <si>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</si>
  <si>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</si>
  <si>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</si>
  <si>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</si>
  <si>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</si>
  <si>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</si>
  <si>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</si>
  <si>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Baie Timur</t>
  </si>
  <si>
    <t>Bonbon Dragibus</t>
  </si>
  <si>
    <t>Bucatini N 15</t>
  </si>
  <si>
    <t>Carambar Bonbon</t>
  </si>
  <si>
    <t>Cognac</t>
  </si>
  <si>
    <t>Cornichon Grand 5/1</t>
  </si>
  <si>
    <t>Cornichon Petit 4/4</t>
  </si>
  <si>
    <t>Epice Lavandin</t>
  </si>
  <si>
    <t>Farfalle tricolors n 93 500 gr</t>
  </si>
  <si>
    <t>Farine</t>
  </si>
  <si>
    <t>Farine Pois Chiche</t>
  </si>
  <si>
    <t>Farine Sarrasin</t>
  </si>
  <si>
    <t>Fleur d'oranger</t>
  </si>
  <si>
    <t>Fond Brun Lie</t>
  </si>
  <si>
    <t>Fondant Pâtissier Delas</t>
  </si>
  <si>
    <t>Graisse Bœuf (Blanc De Bœuf Friteuse)</t>
  </si>
  <si>
    <t>Grand Marnier</t>
  </si>
  <si>
    <t>Hibiscus</t>
  </si>
  <si>
    <t>Huile Coco</t>
  </si>
  <si>
    <t>Huile Friteuse</t>
  </si>
  <si>
    <t>Huile Pepin Raisin</t>
  </si>
  <si>
    <t xml:space="preserve">Huile tournesol  L  </t>
  </si>
  <si>
    <t>Huile tournesol 20 l</t>
  </si>
  <si>
    <t>Lait De Coco - Makli - Boite De 400 Ml</t>
  </si>
  <si>
    <t>Lentille Corail</t>
  </si>
  <si>
    <t>Lentille Verte</t>
  </si>
  <si>
    <t>Mais</t>
  </si>
  <si>
    <t>Malange Sate</t>
  </si>
  <si>
    <t xml:space="preserve">Morilles </t>
  </si>
  <si>
    <t>Moutarde Cassis</t>
  </si>
  <si>
    <t>Moutarde Sceau 5 Kg</t>
  </si>
  <si>
    <t>Moyonnaise</t>
  </si>
  <si>
    <t>Noix Amigo</t>
  </si>
  <si>
    <t>Noix Bresil</t>
  </si>
  <si>
    <t>Noix Cajou Crue</t>
  </si>
  <si>
    <t>Noix Cajou Sale</t>
  </si>
  <si>
    <t xml:space="preserve">Nutella sceau 3 kg </t>
  </si>
  <si>
    <t>Papillon farfalle 5 kg</t>
  </si>
  <si>
    <t>Paprika</t>
  </si>
  <si>
    <t>Pate A Sucre Noir</t>
  </si>
  <si>
    <t>Pate Zita N 18</t>
  </si>
  <si>
    <t>Pignon Pin</t>
  </si>
  <si>
    <t>Pistache Emondee</t>
  </si>
  <si>
    <t>Riz Sushi</t>
  </si>
  <si>
    <t>Salade De Fruit Cocktail 5/1</t>
  </si>
  <si>
    <t>Sauce Massala</t>
  </si>
  <si>
    <t>Sauce Siracha</t>
  </si>
  <si>
    <t>Sauce Tabasco</t>
  </si>
  <si>
    <t>Sauce Wok Sesame</t>
  </si>
  <si>
    <t>Sauce Worcester</t>
  </si>
  <si>
    <t>Sauce Yakitori</t>
  </si>
  <si>
    <t>Sirop Glucose</t>
  </si>
  <si>
    <t>Sucre Cassonnade</t>
  </si>
  <si>
    <t>Sucre Poudre</t>
  </si>
  <si>
    <t>Thon morceaux</t>
  </si>
  <si>
    <t>Vinaigre Balsamique</t>
  </si>
  <si>
    <t>Vinaigre De Riz</t>
  </si>
  <si>
    <t>Vinaigre Framboise</t>
  </si>
  <si>
    <t>Wasabi En Pâte - S&amp;B - Unite De 43 G</t>
  </si>
  <si>
    <t>Le sens des pains</t>
  </si>
  <si>
    <t>Baguette Multigrains 280 Gr (Cond 25)</t>
  </si>
  <si>
    <t>Baguette Sur Sole 280Gr (Par 25 )</t>
  </si>
  <si>
    <t>Boule Rustique Tradition (Par 70)</t>
  </si>
  <si>
    <t>Brioche Au Sucre 430Gr (Cond 20)</t>
  </si>
  <si>
    <t>Croissant 60Gr (Cond70)</t>
  </si>
  <si>
    <t>Grand Cerealier Lalos 1,1Kg</t>
  </si>
  <si>
    <t>Grand Cerealier Lalos 1,1Kg (Cond10)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</si>
  <si>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</si>
  <si>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</si>
  <si>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</si>
  <si>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</si>
  <si>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Mini Torsade Au Chocolat PAC 28Gr (Cond100)</t>
  </si>
  <si>
    <t>Pain De Mie Complet 880Gr Tranche</t>
  </si>
  <si>
    <t>Pain De Mie Nature 880Gr Tranche</t>
  </si>
  <si>
    <t>Pancake (Cond120)</t>
  </si>
  <si>
    <t>Lr Food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</si>
  <si>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</si>
  <si>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</si>
  <si>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</si>
  <si>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</si>
  <si>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</si>
  <si>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</si>
  <si>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</si>
  <si>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</si>
  <si>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</si>
  <si>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</si>
  <si>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</si>
  <si>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</si>
  <si>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</si>
  <si>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</si>
  <si>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</si>
  <si>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Ketchup Heinz Bidon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</si>
  <si>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</si>
  <si>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</si>
  <si>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</si>
  <si>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</si>
  <si>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</si>
  <si>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</si>
  <si>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</si>
  <si>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</si>
  <si>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</si>
  <si>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</si>
  <si>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</si>
  <si>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</si>
  <si>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</si>
  <si>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</si>
  <si>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</si>
  <si>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</si>
  <si>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</si>
  <si>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</si>
  <si>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</si>
  <si>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Dos cabillaud avec peau </t>
  </si>
  <si>
    <t>SAINT PIERRE KG</t>
  </si>
  <si>
    <t xml:space="preserve">Sardine filet 1 kg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</si>
  <si>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</si>
  <si>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</si>
  <si>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</si>
  <si>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</si>
  <si>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</si>
  <si>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</si>
  <si>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</si>
  <si>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</si>
  <si>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 xml:space="preserve">Porc caramel </t>
  </si>
  <si>
    <t xml:space="preserve">Poulet curry </t>
  </si>
  <si>
    <t xml:space="preserve">Poulet satay </t>
  </si>
  <si>
    <t xml:space="preserve">Tofu curry </t>
  </si>
  <si>
    <t xml:space="preserve">Bavette d alayau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</si>
  <si>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</si>
  <si>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</si>
  <si>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</si>
  <si>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</si>
  <si>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</si>
  <si>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</si>
  <si>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</si>
  <si>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</si>
  <si>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</si>
  <si>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</si>
  <si>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</si>
  <si>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</si>
  <si>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</si>
  <si>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</si>
  <si>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</si>
  <si>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</si>
  <si>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</si>
  <si>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</si>
  <si>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</si>
  <si>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</si>
  <si>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</si>
  <si>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</si>
  <si>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Eclair Paris Brest colis de 10 pieces</t>
  </si>
  <si>
    <t>Entremet 4 /6 P</t>
  </si>
  <si>
    <t>Entremet indiv vegan pomme verte colis de 12</t>
  </si>
  <si>
    <t>Pause opera colis de 40 pieces</t>
  </si>
  <si>
    <t>Assortim Reception Sale 380G</t>
  </si>
  <si>
    <t>Bloc De Foi Gras Mi Cuit Cnd 30% Rougie Par 400G</t>
  </si>
  <si>
    <t>Bloc De Foi Gras Mi-Cuit Maistres Occitan 30% 1K</t>
  </si>
  <si>
    <t>Cacahuetes Sans Peau Salees 1K</t>
  </si>
  <si>
    <t>Canderel Stick 0,5Gx250</t>
  </si>
  <si>
    <t>Chocos Kellogg'S 600G</t>
  </si>
  <si>
    <t>Crunchy Fruit Bio Country Farm 1K</t>
  </si>
  <si>
    <t>Huile De Tournesol 10L</t>
  </si>
  <si>
    <t>Ketchup Room Service Pv 34Mlx80</t>
  </si>
  <si>
    <t>Mayo Room Service Pv 33 Ml X80</t>
  </si>
  <si>
    <t>Mini Bretzels 2,5K</t>
  </si>
  <si>
    <t>Moutard Grain Room Service Pv 33Mlx80</t>
  </si>
  <si>
    <t>Nutella 3K</t>
  </si>
  <si>
    <t>Sirop Erable Canada 250G</t>
  </si>
  <si>
    <t>Sucre Buchette 4G X500</t>
  </si>
  <si>
    <t>Sucre Cassonade Buchet 5G X500 Saint Louis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</si>
  <si>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</si>
  <si>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</si>
  <si>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</si>
  <si>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</si>
  <si>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</si>
  <si>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</si>
  <si>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</si>
  <si>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</si>
  <si>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</si>
  <si>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</si>
  <si>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Infusion tilleul menthe bio </t>
  </si>
  <si>
    <t xml:space="preserve">Infusion verveine menthe bio </t>
  </si>
  <si>
    <t xml:space="preserve">Infusion vervine bio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</si>
  <si>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</si>
  <si>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</si>
  <si>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</si>
  <si>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</si>
  <si>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</si>
  <si>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</si>
  <si>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</si>
  <si>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</si>
  <si>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</si>
  <si>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 xml:space="preserve">The vert 4 fruits rouge   </t>
  </si>
  <si>
    <t xml:space="preserve">The vert rave orient   </t>
  </si>
  <si>
    <t xml:space="preserve">Thepeche abricot   </t>
  </si>
  <si>
    <t>Allumettes Feuillettes</t>
  </si>
  <si>
    <t>Baguettes Multigrains</t>
  </si>
  <si>
    <t>Bavarois Entremet Chocolat</t>
  </si>
  <si>
    <t>Bavarois Entremet Poire</t>
  </si>
  <si>
    <t>Briochette Bœuf</t>
  </si>
  <si>
    <t>Bœuf Confit</t>
  </si>
  <si>
    <t>Cake Agrumes</t>
  </si>
  <si>
    <t>Cake Jambon Olive</t>
  </si>
  <si>
    <t>Chorizo Bbq</t>
  </si>
  <si>
    <t>Choux Craquelin</t>
  </si>
  <si>
    <t>Coque Macarons Framboise</t>
  </si>
  <si>
    <t>Cote De Porc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</si>
  <si>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</si>
  <si>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</si>
  <si>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</si>
  <si>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</si>
  <si>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</si>
  <si>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</si>
  <si>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</si>
  <si>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</si>
  <si>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Mignon Porc</t>
  </si>
  <si>
    <t>Foe Gras Poele</t>
  </si>
  <si>
    <t>Gigot Agneau</t>
  </si>
  <si>
    <t>Gorge De Porc</t>
  </si>
  <si>
    <t>Maigret</t>
  </si>
  <si>
    <t>Mini Burger De Riz Poulet Curry Red</t>
  </si>
  <si>
    <t>Mini Wrap Barbecue</t>
  </si>
  <si>
    <t>Mini Wrap Legumes</t>
  </si>
  <si>
    <t>Noies De St Jacques</t>
  </si>
  <si>
    <t>Palet Vegetarien</t>
  </si>
  <si>
    <t>Perche</t>
  </si>
  <si>
    <t>Pizza Au Truffe</t>
  </si>
  <si>
    <t>Pizza Fromage</t>
  </si>
  <si>
    <t xml:space="preserve">Pizza Margherita  </t>
  </si>
  <si>
    <t>Pizza marguarita pc</t>
  </si>
  <si>
    <t>Pizza tomates pc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</si>
  <si>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</si>
  <si>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</si>
  <si>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</si>
  <si>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</si>
  <si>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</si>
  <si>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</si>
  <si>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</si>
  <si>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</si>
  <si>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Roti De Veau</t>
  </si>
  <si>
    <t>Saint Jacques</t>
  </si>
  <si>
    <t>Samoussa Viande</t>
  </si>
  <si>
    <t>Sauter Gigot Agneau</t>
  </si>
  <si>
    <t>Steak Hachee</t>
  </si>
  <si>
    <t>Steak Vegan</t>
  </si>
  <si>
    <t>Tarte Fruit Rouge Diam 22 cm</t>
  </si>
  <si>
    <t>Tarte Pomme Diam 22</t>
  </si>
  <si>
    <t>Tartelette Framboise</t>
  </si>
  <si>
    <t>Œufs Tobiko Rouge</t>
  </si>
  <si>
    <t>Œufs Tobiko Vert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</si>
  <si>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</si>
  <si>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</si>
  <si>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</si>
  <si>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</si>
  <si>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</si>
  <si>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</si>
  <si>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</si>
  <si>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</si>
  <si>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0 sur 1500</t>
  </si>
  <si>
    <t>Mois de l'inventaire:</t>
  </si>
  <si>
    <t>CA complet : 22 jour(s) contrôlé(s) (jusqu’au 22-avr-2026).</t>
  </si>
  <si>
    <t>Tous</t>
  </si>
  <si>
    <t>Total Jardins d Albert</t>
  </si>
  <si>
    <t>Total Asian marche</t>
  </si>
  <si>
    <t>Total Baisers sucres</t>
  </si>
  <si>
    <t>184 sur 1500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</si>
</sst>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5">
    <numFmt numFmtId="164" formatCode="&quot;€&quot;#,##0.00_);[Red]\(&quot;€&quot;#,##0.00\)"/>
    <numFmt numFmtId="165" formatCode="_(&quot;€&quot;* #,##0.00_);_(&quot;€&quot;* \(#,##0.00\);_(&quot;€&quot;* &quot;-&quot;??_);_(@_)"/>
    <numFmt numFmtId="166" formatCode="_-* #,##0.00\ _€_-;\-* #,##0.00\ _€_-;_-* &quot;-&quot;??\ _€_-;_-@_-"/>
    <numFmt numFmtId="167" formatCode="0.000%;_(* \-_)"/>
    <numFmt numFmtId="168" formatCode="\$#,##0_);[Red]&quot;($&quot;#,##0\)"/>
    <numFmt numFmtId="169" formatCode="_-* #,##0.0_-;\-* #,##0.0_-;_-* \-??_-;_-@_-"/>
    <numFmt numFmtId="170" formatCode="#,##0.00&quot; $&quot;;\-#,##0.00&quot; $&quot;"/>
    <numFmt numFmtId="171" formatCode="_(* #,##0.00_);_(* \(#,##0.00\);_(* \-??_);_(@_)"/>
    <numFmt numFmtId="172" formatCode="_(\$* #,##0.00_);_(\$* \(#,##0.00\);_(\$* \-??_);_(@_)"/>
    <numFmt numFmtId="173" formatCode="0.00%;_(&quot;-)&quot;"/>
    <numFmt numFmtId="174" formatCode="#,##0.00\ &quot;€&quot;"/>
    <numFmt numFmtId="175" formatCode="_-* #,##0.00\ &quot;F&quot;_-;\-* #,##0.00\ &quot;F&quot;_-;_-* &quot;-&quot;??\ &quot;F&quot;_-;_-@_-"/>
    <numFmt numFmtId="176" formatCode="#,##0.00\ _€"/>
    <numFmt numFmtId="177" formatCode="mmm\-yyyy"/>
    <numFmt numFmtId="178" formatCode="_-* #,##0.00\ [$€-40C]_-;\-* #,##0.00\ [$€-40C]_-;_-* &quot;-&quot;??\ [$€-40C]_-;_-@_-"/>
    <numFmt numFmtId="179" formatCode="mmmm&quot;-&quot;yy"/>
    <numFmt numFmtId="180" formatCode="#,##0.00\ [$€-40C];\-#,##0.00\ [$€-40C]"/>
    <numFmt numFmtId="181" formatCode="#,##0.00&quot; &quot;;&quot;-&quot;#,##0.00&quot; &quot;"/>
    <numFmt numFmtId="182" formatCode="m/d/yyyy"/>
    <numFmt numFmtId="183" formatCode="dd\ dddd"/>
    <numFmt numFmtId="184" formatCode="mmmm"/>
    <numFmt numFmtId="185" formatCode="mmmm\ yyyy"/>
    <numFmt numFmtId="186" formatCode="dddd\ dd"/>
    <numFmt numFmtId="187" formatCode="#\ ##0.00\ \€"/>
    <numFmt numFmtId="188" formatCode="#,##0.00\ \€"/>
  </numFmts>
  <fonts count="59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Arial Rounded MT Bold"/>
      <family val="2"/>
    </font>
    <font>
      <b/>
      <sz val="12"/>
      <name val="Arial"/>
      <family val="2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sz val="18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  <font>
      <i/>
      <sz val="12"/>
      <name val="Calibri"/>
      <family val="2"/>
    </font>
    <font>
      <sz val="12"/>
      <name val="Times New Roman"/>
      <family val="1"/>
    </font>
    <font>
      <i/>
      <sz val="12"/>
      <name val="Arial Rounded MT Bold"/>
      <family val="2"/>
    </font>
    <font>
      <sz val="11"/>
      <color theme="4"/>
      <name val="Arial Narrow"/>
      <family val="2"/>
    </font>
    <font>
      <sz val="12"/>
      <color theme="4"/>
      <name val="Arial Narrow"/>
      <family val="2"/>
    </font>
    <font>
      <b/>
      <i/>
      <sz val="14"/>
      <color theme="3"/>
      <name val="Calibri"/>
      <family val="2"/>
      <scheme val="minor"/>
    </font>
    <font>
      <b/>
      <i/>
      <sz val="14"/>
      <color theme="3"/>
      <name val="Calibri"/>
      <family val="2"/>
    </font>
    <font>
      <b/>
      <i/>
      <sz val="14"/>
      <color theme="0"/>
      <name val="Calibri"/>
      <family val="2"/>
      <scheme val="minor"/>
    </font>
    <font>
      <i/>
      <sz val="16"/>
      <color theme="0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theme="3"/>
      <name val="Calibri"/>
      <family val="2"/>
    </font>
    <font>
      <sz val="16"/>
      <color theme="0"/>
      <name val="Calibri"/>
      <family val="2"/>
    </font>
    <font>
      <sz val="14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9"/>
        <bgColor indexed="64"/>
      </patternFill>
    </fill>
  </fills>
  <borders count="14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theme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9">
    <xf numFmtId="0" fontId="0" fillId="0" borderId="0"/>
    <xf numFmtId="167" fontId="8" fillId="2" borderId="1">
      <alignment horizontal="center" vertical="center"/>
    </xf>
    <xf numFmtId="168" fontId="9" fillId="0" borderId="0">
      <protection locked="0"/>
    </xf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9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70" fontId="8" fillId="0" borderId="0">
      <protection locked="0"/>
    </xf>
    <xf numFmtId="170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1" fontId="15" fillId="0" borderId="0" applyFill="0" applyBorder="0" applyAlignment="0" applyProtection="0"/>
    <xf numFmtId="166" fontId="7" fillId="0" borderId="0" applyFont="0" applyFill="0" applyBorder="0" applyAlignment="0" applyProtection="0"/>
    <xf numFmtId="172" fontId="15" fillId="0" borderId="0" applyFill="0" applyBorder="0" applyAlignment="0" applyProtection="0"/>
    <xf numFmtId="175" fontId="7" fillId="0" borderId="0" applyFont="0" applyFill="0" applyBorder="0" applyAlignment="0" applyProtection="0"/>
    <xf numFmtId="37" fontId="13" fillId="0" borderId="0"/>
    <xf numFmtId="173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70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7" fillId="0" borderId="0"/>
    <xf numFmtId="165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58">
    <xf numFmtId="0" fontId="0" fillId="0" borderId="0" xfId="0"/>
    <xf numFmtId="0" fontId="0" fillId="0" borderId="0" xfId="0" applyAlignment="1">
      <alignment horizontal="center"/>
    </xf>
    <xf numFmtId="174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0" fontId="0" fillId="0" borderId="0" xfId="0" pivotButton="1"/>
    <xf numFmtId="14" fontId="0" fillId="0" borderId="0" xfId="0" applyNumberFormat="1"/>
    <xf numFmtId="0" fontId="23" fillId="0" borderId="0" xfId="0" applyFont="1" applyAlignment="1">
      <alignment horizontal="center" vertical="center"/>
    </xf>
    <xf numFmtId="0" fontId="18" fillId="6" borderId="0" xfId="0" applyFont="1" applyFill="1"/>
    <xf numFmtId="0" fontId="0" fillId="0" borderId="0" xfId="0" applyProtection="1">
      <protection locked="0"/>
    </xf>
    <xf numFmtId="0" fontId="29" fillId="0" borderId="0" xfId="0" applyFont="1" applyAlignment="1" applyProtection="1">
      <alignment horizontal="center"/>
      <protection locked="0"/>
    </xf>
    <xf numFmtId="179" fontId="28" fillId="0" borderId="5" xfId="36" applyNumberFormat="1" applyFont="1" applyBorder="1" applyAlignment="1" applyProtection="1">
      <alignment horizontal="center" vertical="center"/>
      <protection locked="0"/>
    </xf>
    <xf numFmtId="1" fontId="28" fillId="0" borderId="0" xfId="36" applyNumberFormat="1" applyFont="1" applyAlignment="1" applyProtection="1">
      <alignment horizontal="center" vertical="center"/>
      <protection locked="0"/>
    </xf>
    <xf numFmtId="0" fontId="7" fillId="0" borderId="0" xfId="36" applyProtection="1">
      <protection locked="0"/>
    </xf>
    <xf numFmtId="179" fontId="32" fillId="0" borderId="5" xfId="36" applyNumberFormat="1" applyFont="1" applyBorder="1" applyAlignment="1" applyProtection="1">
      <alignment horizontal="center" vertical="center"/>
      <protection locked="0"/>
    </xf>
    <xf numFmtId="1" fontId="32" fillId="0" borderId="0" xfId="36" applyNumberFormat="1" applyFont="1" applyAlignment="1" applyProtection="1">
      <alignment horizontal="center" vertical="center"/>
      <protection locked="0"/>
    </xf>
    <xf numFmtId="0" fontId="33" fillId="0" borderId="0" xfId="36" applyFont="1" applyAlignment="1" applyProtection="1">
      <alignment horizontal="center"/>
      <protection locked="0"/>
    </xf>
    <xf numFmtId="180" fontId="0" fillId="0" borderId="0" xfId="0" applyNumberFormat="1" applyProtection="1">
      <protection locked="0"/>
    </xf>
    <xf numFmtId="181" fontId="7" fillId="0" borderId="0" xfId="36" applyNumberFormat="1" applyProtection="1">
      <protection locked="0"/>
    </xf>
    <xf numFmtId="49" fontId="29" fillId="0" borderId="0" xfId="36" applyNumberFormat="1" applyFont="1" applyAlignment="1" applyProtection="1">
      <alignment horizontal="center" vertical="center"/>
      <protection locked="0"/>
    </xf>
    <xf numFmtId="1" fontId="40" fillId="0" borderId="6" xfId="36" applyNumberFormat="1" applyFont="1" applyBorder="1" applyAlignment="1">
      <alignment horizontal="left"/>
    </xf>
    <xf numFmtId="0" fontId="0" fillId="0" borderId="0" xfId="0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22" fontId="0" fillId="0" borderId="0" xfId="0" applyNumberFormat="1"/>
    <xf numFmtId="0" fontId="18" fillId="0" borderId="0" xfId="0" applyFont="1" applyAlignment="1">
      <alignment horizontal="center"/>
    </xf>
    <xf numFmtId="0" fontId="42" fillId="10" borderId="0" xfId="0" applyFont="1" applyFill="1"/>
    <xf numFmtId="0" fontId="42" fillId="10" borderId="0" xfId="0" applyFont="1" applyFill="1" applyAlignment="1">
      <alignment horizontal="center" vertical="center"/>
    </xf>
    <xf numFmtId="0" fontId="42" fillId="10" borderId="0" xfId="0" applyFont="1" applyFill="1" applyAlignment="1">
      <alignment horizontal="center"/>
    </xf>
    <xf numFmtId="0" fontId="22" fillId="0" borderId="0" xfId="0" applyFont="1" applyAlignment="1">
      <alignment horizontal="center" vertical="center"/>
    </xf>
    <xf numFmtId="10" fontId="26" fillId="0" borderId="0" xfId="0" applyNumberFormat="1" applyFont="1" applyAlignment="1">
      <alignment horizontal="center" vertical="center"/>
    </xf>
    <xf numFmtId="183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1" fillId="0" borderId="0" xfId="0" applyFont="1" applyAlignment="1" applyProtection="1">
      <alignment horizontal="right" wrapText="1"/>
      <protection locked="0"/>
    </xf>
    <xf numFmtId="0" fontId="25" fillId="0" borderId="0" xfId="0" applyFont="1"/>
    <xf numFmtId="0" fontId="24" fillId="0" borderId="0" xfId="0" applyFont="1"/>
    <xf numFmtId="0" fontId="42" fillId="0" borderId="0" xfId="0" applyFont="1"/>
    <xf numFmtId="0" fontId="37" fillId="11" borderId="4" xfId="0" applyFont="1" applyFill="1" applyBorder="1" applyAlignment="1" applyProtection="1">
      <alignment horizontal="center" vertical="center"/>
      <protection locked="0"/>
    </xf>
    <xf numFmtId="182" fontId="0" fillId="0" borderId="0" xfId="0" applyNumberFormat="1"/>
    <xf numFmtId="0" fontId="41" fillId="12" borderId="7" xfId="0" applyFont="1" applyFill="1" applyBorder="1" applyAlignment="1">
      <alignment horizontal="centerContinuous" vertical="center"/>
    </xf>
    <xf numFmtId="0" fontId="41" fillId="0" borderId="0" xfId="0" applyFont="1" applyAlignment="1">
      <alignment horizontal="centerContinuous" vertical="center"/>
    </xf>
    <xf numFmtId="165" fontId="0" fillId="0" borderId="0" xfId="37" applyFont="1"/>
    <xf numFmtId="2" fontId="0" fillId="0" borderId="0" xfId="0" applyNumberFormat="1" applyAlignment="1">
      <alignment horizontal="center"/>
    </xf>
    <xf numFmtId="2" fontId="42" fillId="10" borderId="0" xfId="0" applyNumberFormat="1" applyFont="1" applyFill="1" applyAlignment="1">
      <alignment horizontal="center"/>
    </xf>
    <xf numFmtId="0" fontId="20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44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4" fillId="6" borderId="0" xfId="0" applyFont="1" applyFill="1"/>
    <xf numFmtId="0" fontId="45" fillId="9" borderId="0" xfId="0" applyFont="1" applyFill="1" applyAlignment="1">
      <alignment horizontal="center"/>
    </xf>
    <xf numFmtId="9" fontId="45" fillId="9" borderId="8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6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4" fillId="8" borderId="0" xfId="0" applyFont="1" applyFill="1"/>
    <xf numFmtId="2" fontId="0" fillId="0" borderId="0" xfId="0" applyNumberFormat="1"/>
    <xf numFmtId="174" fontId="0" fillId="0" borderId="0" xfId="0" applyNumberFormat="1" applyProtection="1">
      <protection locked="0"/>
    </xf>
    <xf numFmtId="10" fontId="0" fillId="0" borderId="0" xfId="0" applyNumberFormat="1"/>
    <xf numFmtId="185" fontId="0" fillId="0" borderId="0" xfId="0" applyNumberFormat="1"/>
    <xf numFmtId="187" fontId="0" fillId="0" borderId="0" xfId="0" applyNumberFormat="1"/>
    <xf numFmtId="0" fontId="24" fillId="13" borderId="0" xfId="0" applyFont="1" applyFill="1" applyAlignment="1">
      <alignment horizontal="centerContinuous" vertical="center"/>
    </xf>
    <xf numFmtId="0" fontId="0" fillId="13" borderId="0" xfId="0" applyFill="1" applyAlignment="1">
      <alignment horizontal="centerContinuous"/>
    </xf>
    <xf numFmtId="0" fontId="46" fillId="6" borderId="0" xfId="0" applyFont="1" applyFill="1" applyAlignment="1">
      <alignment horizontal="right"/>
    </xf>
    <xf numFmtId="0" fontId="7" fillId="0" borderId="0" xfId="36"/>
    <xf numFmtId="178" fontId="35" fillId="0" borderId="0" xfId="36" applyNumberFormat="1" applyFont="1"/>
    <xf numFmtId="0" fontId="47" fillId="0" borderId="0" xfId="36" applyFont="1"/>
    <xf numFmtId="49" fontId="28" fillId="0" borderId="0" xfId="36" applyNumberFormat="1" applyFont="1" applyAlignment="1">
      <alignment horizontal="centerContinuous" vertical="center" wrapText="1"/>
    </xf>
    <xf numFmtId="0" fontId="36" fillId="7" borderId="0" xfId="36" applyFont="1" applyFill="1" applyAlignment="1" applyProtection="1">
      <alignment horizontal="centerContinuous" vertical="center"/>
      <protection locked="0" hidden="1"/>
    </xf>
    <xf numFmtId="1" fontId="30" fillId="0" borderId="0" xfId="36" applyNumberFormat="1" applyFont="1" applyAlignment="1">
      <alignment horizontal="left"/>
    </xf>
    <xf numFmtId="49" fontId="31" fillId="0" borderId="0" xfId="36" applyNumberFormat="1" applyFont="1"/>
    <xf numFmtId="1" fontId="31" fillId="0" borderId="0" xfId="36" applyNumberFormat="1" applyFont="1"/>
    <xf numFmtId="49" fontId="38" fillId="0" borderId="0" xfId="36" applyNumberFormat="1" applyFont="1" applyAlignment="1">
      <alignment horizontal="left"/>
    </xf>
    <xf numFmtId="1" fontId="38" fillId="0" borderId="0" xfId="36" applyNumberFormat="1" applyFont="1"/>
    <xf numFmtId="49" fontId="39" fillId="0" borderId="0" xfId="36" applyNumberFormat="1" applyFont="1" applyAlignment="1">
      <alignment horizontal="left"/>
    </xf>
    <xf numFmtId="1" fontId="38" fillId="0" borderId="0" xfId="36" applyNumberFormat="1" applyFont="1" applyAlignment="1">
      <alignment horizontal="left"/>
    </xf>
    <xf numFmtId="49" fontId="40" fillId="0" borderId="0" xfId="36" applyNumberFormat="1" applyFont="1" applyAlignment="1">
      <alignment horizontal="left"/>
    </xf>
    <xf numFmtId="1" fontId="40" fillId="0" borderId="0" xfId="36" applyNumberFormat="1" applyFont="1" applyAlignment="1">
      <alignment horizontal="left"/>
    </xf>
    <xf numFmtId="0" fontId="0" fillId="0" borderId="0" xfId="0" applyAlignment="1">
      <alignment horizontal="centerContinuous"/>
    </xf>
    <xf numFmtId="179" fontId="28" fillId="0" borderId="0" xfId="36" applyNumberFormat="1" applyFont="1" applyAlignment="1">
      <alignment horizontal="centerContinuous" vertical="center"/>
    </xf>
    <xf numFmtId="0" fontId="36" fillId="7" borderId="0" xfId="36" applyFont="1" applyFill="1" applyAlignment="1">
      <alignment horizontal="centerContinuous" vertical="center"/>
    </xf>
    <xf numFmtId="174" fontId="35" fillId="0" borderId="0" xfId="36" applyNumberFormat="1" applyFont="1" applyAlignment="1">
      <alignment horizontal="right" vertical="center"/>
    </xf>
    <xf numFmtId="174" fontId="35" fillId="0" borderId="0" xfId="36" applyNumberFormat="1" applyFont="1" applyAlignment="1">
      <alignment horizontal="right"/>
    </xf>
    <xf numFmtId="0" fontId="18" fillId="0" borderId="0" xfId="0" applyFont="1" applyProtection="1">
      <protection locked="0"/>
    </xf>
    <xf numFmtId="180" fontId="35" fillId="0" borderId="0" xfId="36" applyNumberFormat="1" applyFont="1"/>
    <xf numFmtId="10" fontId="34" fillId="7" borderId="0" xfId="36" applyNumberFormat="1" applyFont="1" applyFill="1" applyAlignment="1">
      <alignment horizontal="center" vertical="center"/>
    </xf>
    <xf numFmtId="10" fontId="47" fillId="0" borderId="0" xfId="36" applyNumberFormat="1" applyFont="1" applyAlignment="1">
      <alignment horizontal="right"/>
    </xf>
    <xf numFmtId="49" fontId="48" fillId="0" borderId="0" xfId="36" applyNumberFormat="1" applyFont="1" applyAlignment="1">
      <alignment horizontal="left"/>
    </xf>
    <xf numFmtId="0" fontId="37" fillId="9" borderId="0" xfId="0" applyFont="1" applyFill="1" applyAlignment="1" applyProtection="1">
      <alignment horizontal="center" vertical="center"/>
      <protection locked="0"/>
    </xf>
    <xf numFmtId="178" fontId="49" fillId="0" borderId="0" xfId="0" applyNumberFormat="1" applyFont="1" applyProtection="1">
      <protection locked="0"/>
    </xf>
    <xf numFmtId="176" fontId="50" fillId="0" borderId="0" xfId="36" applyNumberFormat="1" applyFont="1"/>
    <xf numFmtId="164" fontId="49" fillId="0" borderId="0" xfId="0" applyNumberFormat="1" applyFont="1" applyProtection="1">
      <protection locked="0"/>
    </xf>
    <xf numFmtId="164" fontId="0" fillId="0" borderId="0" xfId="0" applyNumberFormat="1" applyProtection="1">
      <protection locked="0"/>
    </xf>
    <xf numFmtId="178" fontId="0" fillId="0" borderId="0" xfId="0" applyNumberFormat="1" applyProtection="1">
      <protection locked="0"/>
    </xf>
    <xf numFmtId="10" fontId="0" fillId="0" borderId="0" xfId="0" applyNumberFormat="1" applyProtection="1">
      <protection locked="0"/>
    </xf>
    <xf numFmtId="174" fontId="0" fillId="0" borderId="0" xfId="0" applyNumberFormat="1" applyProtection="1">
      <protection hidden="1"/>
    </xf>
    <xf numFmtId="178" fontId="0" fillId="0" borderId="0" xfId="0" applyNumberFormat="1" applyProtection="1">
      <protection hidden="1"/>
    </xf>
    <xf numFmtId="180" fontId="0" fillId="0" borderId="0" xfId="0" applyNumberFormat="1" applyProtection="1">
      <protection hidden="1"/>
    </xf>
    <xf numFmtId="180" fontId="24" fillId="0" borderId="0" xfId="0" applyNumberFormat="1" applyFont="1" applyProtection="1">
      <protection hidden="1"/>
    </xf>
    <xf numFmtId="10" fontId="24" fillId="0" borderId="0" xfId="0" applyNumberFormat="1" applyFont="1" applyProtection="1">
      <protection hidden="1"/>
    </xf>
    <xf numFmtId="188" fontId="34" fillId="7" borderId="0" xfId="36" applyNumberFormat="1" applyFont="1" applyFill="1"/>
    <xf numFmtId="178" fontId="34" fillId="7" borderId="0" xfId="36" applyNumberFormat="1" applyFont="1" applyFill="1"/>
    <xf numFmtId="3" fontId="52" fillId="8" borderId="10" xfId="0" applyNumberFormat="1" applyFont="1" applyFill="1" applyBorder="1" applyAlignment="1">
      <alignment horizontal="center" vertical="center"/>
    </xf>
    <xf numFmtId="185" fontId="54" fillId="9" borderId="0" xfId="35" applyNumberFormat="1" applyFont="1" applyFill="1" applyAlignment="1" applyProtection="1">
      <alignment horizontal="left" vertical="top"/>
      <protection locked="0"/>
    </xf>
    <xf numFmtId="0" fontId="0" fillId="0" borderId="0" xfId="0" applyNumberFormat="1"/>
    <xf numFmtId="0" fontId="0" fillId="0" borderId="0" xfId="0" applyFont="1"/>
    <xf numFmtId="0" fontId="53" fillId="9" borderId="0" xfId="35" applyFont="1" applyFill="1" applyAlignment="1" applyProtection="1">
      <alignment horizontal="center" vertical="center"/>
    </xf>
    <xf numFmtId="3" fontId="53" fillId="9" borderId="0" xfId="35" applyNumberFormat="1" applyFont="1" applyFill="1" applyAlignment="1" applyProtection="1">
      <alignment horizontal="center"/>
    </xf>
    <xf numFmtId="3" fontId="53" fillId="0" borderId="0" xfId="35" applyNumberFormat="1" applyFont="1" applyAlignment="1" applyProtection="1">
      <alignment horizontal="center"/>
    </xf>
    <xf numFmtId="0" fontId="27" fillId="0" borderId="0" xfId="35" applyFont="1" applyProtection="1"/>
    <xf numFmtId="0" fontId="1" fillId="0" borderId="0" xfId="35" applyProtection="1"/>
    <xf numFmtId="3" fontId="52" fillId="0" borderId="0" xfId="0" applyNumberFormat="1" applyFont="1" applyAlignment="1" applyProtection="1">
      <alignment horizontal="center" vertical="center"/>
    </xf>
    <xf numFmtId="2" fontId="51" fillId="0" borderId="0" xfId="35" applyNumberFormat="1" applyFont="1" applyAlignment="1" applyProtection="1">
      <alignment horizontal="center"/>
    </xf>
    <xf numFmtId="0" fontId="0" fillId="0" borderId="0" xfId="0" applyProtection="1"/>
    <xf numFmtId="0" fontId="0" fillId="0" borderId="0" xfId="0" applyAlignment="1" applyProtection="1">
      <alignment horizontal="center"/>
    </xf>
    <xf numFmtId="187" fontId="0" fillId="0" borderId="0" xfId="0" applyNumberFormat="1" applyProtection="1"/>
    <xf numFmtId="3" fontId="51" fillId="0" borderId="0" xfId="35" applyNumberFormat="1" applyFont="1" applyAlignment="1" applyProtection="1">
      <alignment horizontal="center"/>
    </xf>
    <xf numFmtId="1" fontId="0" fillId="0" borderId="0" xfId="0" applyNumberFormat="1" applyAlignment="1" applyProtection="1">
      <alignment horizontal="center"/>
    </xf>
    <xf numFmtId="1" fontId="1" fillId="0" borderId="0" xfId="35" applyNumberFormat="1" applyAlignment="1" applyProtection="1">
      <alignment horizontal="center"/>
    </xf>
    <xf numFmtId="187" fontId="1" fillId="0" borderId="0" xfId="35" applyNumberFormat="1" applyProtection="1"/>
    <xf numFmtId="0" fontId="27" fillId="0" borderId="0" xfId="35" applyFont="1" applyFill="1" applyAlignment="1" applyProtection="1">
      <alignment horizontal="center" vertical="center"/>
    </xf>
    <xf numFmtId="0" fontId="57" fillId="9" borderId="0" xfId="35" applyFont="1" applyFill="1" applyAlignment="1" applyProtection="1">
      <alignment horizontal="center" vertical="center"/>
    </xf>
    <xf numFmtId="0" fontId="43" fillId="9" borderId="9" xfId="35" applyFont="1" applyFill="1" applyBorder="1" applyAlignment="1" applyProtection="1">
      <alignment horizontal="centerContinuous" vertical="center"/>
    </xf>
    <xf numFmtId="1" fontId="58" fillId="9" borderId="0" xfId="35" applyNumberFormat="1" applyFont="1" applyFill="1" applyAlignment="1" applyProtection="1">
      <alignment horizontal="centerContinuous"/>
    </xf>
    <xf numFmtId="1" fontId="51" fillId="8" borderId="10" xfId="35" applyNumberFormat="1" applyFont="1" applyFill="1" applyBorder="1" applyAlignment="1">
      <alignment horizontal="center" vertical="center"/>
    </xf>
    <xf numFmtId="1" fontId="51" fillId="8" borderId="10" xfId="35" applyNumberFormat="1" applyFont="1" applyFill="1" applyBorder="1" applyAlignment="1">
      <alignment vertical="center"/>
    </xf>
    <xf numFmtId="187" fontId="52" fillId="8" borderId="10" xfId="0" applyNumberFormat="1" applyFont="1" applyFill="1" applyBorder="1" applyAlignment="1">
      <alignment horizontal="center" vertical="center"/>
    </xf>
    <xf numFmtId="1" fontId="55" fillId="0" borderId="0" xfId="35" applyNumberFormat="1" applyFont="1" applyBorder="1" applyAlignment="1">
      <alignment horizontal="center" vertical="center"/>
    </xf>
    <xf numFmtId="1" fontId="55" fillId="0" borderId="0" xfId="35" applyNumberFormat="1" applyFont="1" applyBorder="1" applyAlignment="1">
      <alignment vertical="center"/>
    </xf>
    <xf numFmtId="1" fontId="55" fillId="0" borderId="0" xfId="35" applyNumberFormat="1" applyFont="1" applyBorder="1" applyAlignment="1">
      <alignment horizontal="center"/>
    </xf>
    <xf numFmtId="187" fontId="56" fillId="0" borderId="0" xfId="0" applyNumberFormat="1" applyFont="1" applyBorder="1" applyAlignment="1">
      <alignment horizontal="center" vertical="center"/>
    </xf>
    <xf numFmtId="2" fontId="55" fillId="0" borderId="0" xfId="35" applyNumberFormat="1" applyFont="1" applyBorder="1" applyAlignment="1">
      <alignment horizontal="center"/>
    </xf>
    <xf numFmtId="1" fontId="55" fillId="0" borderId="11" xfId="35" applyNumberFormat="1" applyFont="1" applyBorder="1" applyAlignment="1">
      <alignment horizontal="center" vertical="center"/>
    </xf>
    <xf numFmtId="1" fontId="55" fillId="0" borderId="11" xfId="35" applyNumberFormat="1" applyFont="1" applyBorder="1" applyAlignment="1">
      <alignment vertical="center"/>
    </xf>
    <xf numFmtId="1" fontId="55" fillId="0" borderId="11" xfId="35" applyNumberFormat="1" applyFont="1" applyBorder="1" applyAlignment="1">
      <alignment horizontal="center"/>
    </xf>
    <xf numFmtId="187" fontId="56" fillId="0" borderId="11" xfId="0" applyNumberFormat="1" applyFont="1" applyBorder="1" applyAlignment="1">
      <alignment horizontal="center" vertical="center"/>
    </xf>
    <xf numFmtId="2" fontId="55" fillId="0" borderId="11" xfId="35" applyNumberFormat="1" applyFont="1" applyBorder="1" applyAlignment="1">
      <alignment horizontal="center"/>
    </xf>
    <xf numFmtId="1" fontId="55" fillId="0" borderId="0" xfId="35" applyNumberFormat="1" applyFont="1" applyFill="1" applyBorder="1" applyAlignment="1">
      <alignment horizontal="center" vertical="center"/>
    </xf>
    <xf numFmtId="1" fontId="55" fillId="0" borderId="0" xfId="35" applyNumberFormat="1" applyFont="1" applyFill="1" applyBorder="1" applyAlignment="1">
      <alignment vertical="center"/>
    </xf>
    <xf numFmtId="1" fontId="55" fillId="0" borderId="0" xfId="35" applyNumberFormat="1" applyFont="1" applyFill="1" applyBorder="1" applyAlignment="1">
      <alignment horizontal="center"/>
    </xf>
    <xf numFmtId="187" fontId="56" fillId="0" borderId="0" xfId="0" applyNumberFormat="1" applyFont="1" applyFill="1" applyBorder="1" applyAlignment="1">
      <alignment horizontal="center" vertical="center"/>
    </xf>
    <xf numFmtId="2" fontId="55" fillId="0" borderId="0" xfId="35" applyNumberFormat="1" applyFont="1" applyFill="1" applyBorder="1" applyAlignment="1">
      <alignment horizontal="center"/>
    </xf>
    <xf numFmtId="1" fontId="55" fillId="0" borderId="12" xfId="35" applyNumberFormat="1" applyFont="1" applyBorder="1" applyAlignment="1">
      <alignment horizontal="center" vertical="center"/>
    </xf>
    <xf numFmtId="1" fontId="55" fillId="0" borderId="12" xfId="35" applyNumberFormat="1" applyFont="1" applyBorder="1" applyAlignment="1">
      <alignment vertical="center"/>
    </xf>
    <xf numFmtId="1" fontId="55" fillId="0" borderId="12" xfId="35" applyNumberFormat="1" applyFont="1" applyBorder="1" applyAlignment="1">
      <alignment horizontal="center"/>
    </xf>
    <xf numFmtId="187" fontId="56" fillId="0" borderId="12" xfId="0" applyNumberFormat="1" applyFont="1" applyBorder="1" applyAlignment="1">
      <alignment horizontal="center" vertical="center"/>
    </xf>
    <xf numFmtId="2" fontId="55" fillId="0" borderId="12" xfId="35" applyNumberFormat="1" applyFont="1" applyBorder="1" applyAlignment="1">
      <alignment horizontal="center"/>
    </xf>
    <xf numFmtId="1" fontId="55" fillId="0" borderId="12" xfId="35" applyNumberFormat="1" applyFont="1" applyFill="1" applyBorder="1" applyAlignment="1">
      <alignment horizontal="center" vertical="center"/>
    </xf>
    <xf numFmtId="1" fontId="55" fillId="0" borderId="12" xfId="35" applyNumberFormat="1" applyFont="1" applyFill="1" applyBorder="1" applyAlignment="1">
      <alignment vertical="center"/>
    </xf>
    <xf numFmtId="1" fontId="55" fillId="0" borderId="12" xfId="35" applyNumberFormat="1" applyFont="1" applyFill="1" applyBorder="1" applyAlignment="1">
      <alignment horizontal="center"/>
    </xf>
    <xf numFmtId="187" fontId="56" fillId="0" borderId="12" xfId="0" applyNumberFormat="1" applyFont="1" applyFill="1" applyBorder="1" applyAlignment="1">
      <alignment horizontal="center" vertical="center"/>
    </xf>
    <xf numFmtId="2" fontId="55" fillId="0" borderId="12" xfId="35" applyNumberFormat="1" applyFont="1" applyFill="1" applyBorder="1" applyAlignment="1">
      <alignment horizontal="center"/>
    </xf>
    <xf numFmtId="1" fontId="55" fillId="0" borderId="13" xfId="35" applyNumberFormat="1" applyFont="1" applyBorder="1" applyAlignment="1">
      <alignment horizontal="center" vertical="center"/>
    </xf>
    <xf numFmtId="1" fontId="55" fillId="0" borderId="13" xfId="35" applyNumberFormat="1" applyFont="1" applyBorder="1" applyAlignment="1">
      <alignment vertical="center"/>
    </xf>
    <xf numFmtId="1" fontId="55" fillId="0" borderId="13" xfId="35" applyNumberFormat="1" applyFont="1" applyBorder="1" applyAlignment="1">
      <alignment horizontal="center"/>
    </xf>
    <xf numFmtId="187" fontId="56" fillId="0" borderId="13" xfId="0" applyNumberFormat="1" applyFont="1" applyBorder="1" applyAlignment="1">
      <alignment horizontal="center" vertical="center"/>
    </xf>
    <xf numFmtId="2" fontId="55" fillId="0" borderId="13" xfId="35" applyNumberFormat="1" applyFont="1" applyBorder="1" applyAlignment="1">
      <alignment horizontal="center"/>
    </xf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13">
    <dxf>
      <font>
        <color rgb="FF9C0006"/>
      </font>
    </dxf>
    <dxf>
      <font>
        <color rgb="FFFF0000"/>
      </font>
    </dxf>
    <dxf>
      <font>
        <b val="0"/>
      </font>
    </dxf>
    <dxf>
      <numFmt numFmtId="182" formatCode="m/d/yyyy"/>
    </dxf>
    <dxf>
      <numFmt numFmtId="0" formatCode="General"/>
    </dxf>
    <dxf>
      <numFmt numFmtId="0" formatCode="General"/>
    </dxf>
    <dxf>
      <numFmt numFmtId="182" formatCode="m/d/yyyy"/>
    </dxf>
    <dxf>
      <numFmt numFmtId="0" formatCode="General"/>
    </dxf>
    <dxf>
      <numFmt numFmtId="0" formatCode="General"/>
    </dxf>
    <dxf>
      <numFmt numFmtId="182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2" formatCode="m/d/yyyy"/>
    </dxf>
    <dxf>
      <numFmt numFmtId="14" formatCode="0.00%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5" formatCode="mmmm\ 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alignment horizontal="center"/>
    </dxf>
    <dxf>
      <numFmt numFmtId="174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4" formatCode="#,##0.00\ &quot;€&quot;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 val="0"/>
        <i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  <border diagonalUp="0" diagonalDown="0">
        <left/>
        <right/>
        <top/>
        <bottom/>
        <vertical/>
        <horizontal/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6" defaultTableStyle="TableStyleMedium9" defaultPivotStyle="PivotStyleLight16">
    <tableStyle name="2" table="0" count="9" xr9:uid="{93C0D543-1E8D-4EEE-A82C-4FA0F5A2BA2A}">
      <tableStyleElement type="wholeTable" dxfId="312"/>
      <tableStyleElement type="firstColumn" dxfId="311"/>
      <tableStyleElement type="lastColumn" dxfId="310"/>
      <tableStyleElement type="firstRowStripe" dxfId="309"/>
      <tableStyleElement type="secondRowStripe" dxfId="308"/>
      <tableStyleElement type="firstColumnStripe" dxfId="307"/>
      <tableStyleElement type="secondColumnStripe" dxfId="306"/>
      <tableStyleElement type="secondSubtotalColumn" dxfId="305"/>
      <tableStyleElement type="secondSubtotalRow" dxfId="304"/>
    </tableStyle>
    <tableStyle name="21" pivot="0" table="0" count="1" xr9:uid="{B7DABBF9-8677-40F2-AE45-2FEA302C6BAC}">
      <tableStyleElement type="wholeTable" dxfId="303"/>
    </tableStyle>
    <tableStyle name="Invisible" pivot="0" table="0" count="0" xr9:uid="{EF6B10A5-23BC-43AE-BBBD-1838724AEC9D}"/>
    <tableStyle name="Michel" pivot="0" count="4" xr9:uid="{A9B8A77E-FCF7-4EA4-A651-8EF9DDA5310F}">
      <tableStyleElement type="firstRowStripe" dxfId="302"/>
      <tableStyleElement type="secondRowStripe" dxfId="301"/>
      <tableStyleElement type="firstColumnStripe" dxfId="300"/>
      <tableStyleElement type="secondColumnStripe" dxfId="299"/>
    </tableStyle>
    <tableStyle name="RCG" table="0" count="7" xr9:uid="{19F4A49D-906E-44B4-8776-4EB88EDB5972}">
      <tableStyleElement type="wholeTable" dxfId="298"/>
      <tableStyleElement type="headerRow" dxfId="297"/>
      <tableStyleElement type="lastColumn" dxfId="296"/>
      <tableStyleElement type="firstColumnStripe" dxfId="295"/>
      <tableStyleElement type="secondColumnStripe" dxfId="294"/>
      <tableStyleElement type="secondSubtotalColumn" dxfId="293"/>
      <tableStyleElement type="thirdSubtotalColumn" dxfId="292"/>
    </tableStyle>
    <tableStyle name="Roissy" table="0" count="6" xr9:uid="{DFAA415B-2196-4FCC-A05F-99DE23EEE7F0}">
      <tableStyleElement type="wholeTable" dxfId="291"/>
      <tableStyleElement type="firstColumn" dxfId="290"/>
      <tableStyleElement type="firstColumnStripe" dxfId="289"/>
      <tableStyleElement type="secondColumnStripe" dxfId="288"/>
      <tableStyleElement type="secondSubtotalColumn" dxfId="287"/>
      <tableStyleElement type="pageFieldLabels" dxfId="286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2.xml"/><Relationship Id="rId18" Type="http://schemas.openxmlformats.org/officeDocument/2006/relationships/connections" Target="connections.xml"/><Relationship Id="rId26" Type="http://schemas.openxmlformats.org/officeDocument/2006/relationships/customXml" Target="../customXml/item4.xml"/><Relationship Id="rId39" Type="http://schemas.openxmlformats.org/officeDocument/2006/relationships/customXml" Target="../customXml/item17.xml"/><Relationship Id="rId21" Type="http://schemas.openxmlformats.org/officeDocument/2006/relationships/powerPivotData" Target="model/item.data"/><Relationship Id="rId34" Type="http://schemas.openxmlformats.org/officeDocument/2006/relationships/customXml" Target="../customXml/item12.xml"/><Relationship Id="rId42" Type="http://schemas.openxmlformats.org/officeDocument/2006/relationships/customXml" Target="../customXml/item20.xml"/><Relationship Id="rId47" Type="http://schemas.openxmlformats.org/officeDocument/2006/relationships/customXml" Target="../customXml/item25.xml"/><Relationship Id="rId50" Type="http://schemas.openxmlformats.org/officeDocument/2006/relationships/customXml" Target="../customXml/item28.xml"/><Relationship Id="rId55" Type="http://schemas.openxmlformats.org/officeDocument/2006/relationships/customXml" Target="../customXml/item3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5.xml"/><Relationship Id="rId29" Type="http://schemas.openxmlformats.org/officeDocument/2006/relationships/customXml" Target="../customXml/item7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2.xml"/><Relationship Id="rId32" Type="http://schemas.openxmlformats.org/officeDocument/2006/relationships/customXml" Target="../customXml/item10.xml"/><Relationship Id="rId37" Type="http://schemas.openxmlformats.org/officeDocument/2006/relationships/customXml" Target="../customXml/item15.xml"/><Relationship Id="rId40" Type="http://schemas.openxmlformats.org/officeDocument/2006/relationships/customXml" Target="../customXml/item18.xml"/><Relationship Id="rId45" Type="http://schemas.openxmlformats.org/officeDocument/2006/relationships/customXml" Target="../customXml/item23.xml"/><Relationship Id="rId53" Type="http://schemas.openxmlformats.org/officeDocument/2006/relationships/customXml" Target="../customXml/item31.xml"/><Relationship Id="rId58" Type="http://schemas.openxmlformats.org/officeDocument/2006/relationships/customXml" Target="../customXml/item36.xml"/><Relationship Id="rId5" Type="http://schemas.openxmlformats.org/officeDocument/2006/relationships/worksheet" Target="worksheets/sheet5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3.xml"/><Relationship Id="rId22" Type="http://schemas.openxmlformats.org/officeDocument/2006/relationships/calcChain" Target="calcChain.xml"/><Relationship Id="rId27" Type="http://schemas.openxmlformats.org/officeDocument/2006/relationships/customXml" Target="../customXml/item5.xml"/><Relationship Id="rId30" Type="http://schemas.openxmlformats.org/officeDocument/2006/relationships/customXml" Target="../customXml/item8.xml"/><Relationship Id="rId35" Type="http://schemas.openxmlformats.org/officeDocument/2006/relationships/customXml" Target="../customXml/item13.xml"/><Relationship Id="rId43" Type="http://schemas.openxmlformats.org/officeDocument/2006/relationships/customXml" Target="../customXml/item21.xml"/><Relationship Id="rId48" Type="http://schemas.openxmlformats.org/officeDocument/2006/relationships/customXml" Target="../customXml/item26.xml"/><Relationship Id="rId56" Type="http://schemas.openxmlformats.org/officeDocument/2006/relationships/customXml" Target="../customXml/item34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9.xml"/><Relationship Id="rId3" Type="http://schemas.openxmlformats.org/officeDocument/2006/relationships/worksheet" Target="worksheets/sheet3.xml"/><Relationship Id="rId12" Type="http://schemas.microsoft.com/office/2007/relationships/slicerCache" Target="slicerCaches/slicerCache1.xml"/><Relationship Id="rId17" Type="http://schemas.openxmlformats.org/officeDocument/2006/relationships/theme" Target="theme/theme1.xml"/><Relationship Id="rId25" Type="http://schemas.openxmlformats.org/officeDocument/2006/relationships/customXml" Target="../customXml/item3.xml"/><Relationship Id="rId33" Type="http://schemas.openxmlformats.org/officeDocument/2006/relationships/customXml" Target="../customXml/item11.xml"/><Relationship Id="rId38" Type="http://schemas.openxmlformats.org/officeDocument/2006/relationships/customXml" Target="../customXml/item16.xml"/><Relationship Id="rId46" Type="http://schemas.openxmlformats.org/officeDocument/2006/relationships/customXml" Target="../customXml/item24.xml"/><Relationship Id="rId59" Type="http://schemas.openxmlformats.org/officeDocument/2006/relationships/customXml" Target="../customXml/item37.xml"/><Relationship Id="rId20" Type="http://schemas.openxmlformats.org/officeDocument/2006/relationships/sharedStrings" Target="sharedStrings.xml"/><Relationship Id="rId41" Type="http://schemas.openxmlformats.org/officeDocument/2006/relationships/customXml" Target="../customXml/item19.xml"/><Relationship Id="rId54" Type="http://schemas.openxmlformats.org/officeDocument/2006/relationships/customXml" Target="../customXml/item3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4.xml"/><Relationship Id="rId23" Type="http://schemas.openxmlformats.org/officeDocument/2006/relationships/customXml" Target="../customXml/item1.xml"/><Relationship Id="rId28" Type="http://schemas.openxmlformats.org/officeDocument/2006/relationships/customXml" Target="../customXml/item6.xml"/><Relationship Id="rId36" Type="http://schemas.openxmlformats.org/officeDocument/2006/relationships/customXml" Target="../customXml/item14.xml"/><Relationship Id="rId49" Type="http://schemas.openxmlformats.org/officeDocument/2006/relationships/customXml" Target="../customXml/item27.xml"/><Relationship Id="rId57" Type="http://schemas.openxmlformats.org/officeDocument/2006/relationships/customXml" Target="../customXml/item35.xml"/><Relationship Id="rId10" Type="http://schemas.openxmlformats.org/officeDocument/2006/relationships/pivotCacheDefinition" Target="pivotCache/pivotCacheDefinition2.xml"/><Relationship Id="rId31" Type="http://schemas.openxmlformats.org/officeDocument/2006/relationships/customXml" Target="../customXml/item9.xml"/><Relationship Id="rId44" Type="http://schemas.openxmlformats.org/officeDocument/2006/relationships/customXml" Target="../customXml/item22.xml"/><Relationship Id="rId52" Type="http://schemas.openxmlformats.org/officeDocument/2006/relationships/customXml" Target="../customXml/item30.xml"/><Relationship Id="rId60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bord'!$C$20:$C$39</c:f>
              <c:strCache>
                <c:ptCount val="19"/>
                <c:pt idx="0">
                  <c:v>Nivernaise</c:v>
                </c:pt>
                <c:pt idx="1">
                  <c:v>La ferme Alexandre</c:v>
                </c:pt>
                <c:pt idx="2">
                  <c:v>Jardins d Albert</c:v>
                </c:pt>
                <c:pt idx="3">
                  <c:v>Gamme des Chefs</c:v>
                </c:pt>
                <c:pt idx="4">
                  <c:v>Madame Zeng</c:v>
                </c:pt>
                <c:pt idx="5">
                  <c:v>Marina sea food</c:v>
                </c:pt>
                <c:pt idx="6">
                  <c:v>MK Distribution</c:v>
                </c:pt>
                <c:pt idx="7">
                  <c:v>Cercle vert</c:v>
                </c:pt>
                <c:pt idx="8">
                  <c:v>Fadi</c:v>
                </c:pt>
                <c:pt idx="9">
                  <c:v>Jocean</c:v>
                </c:pt>
                <c:pt idx="10">
                  <c:v>Baisers sucres</c:v>
                </c:pt>
                <c:pt idx="11">
                  <c:v>Cafés Richard </c:v>
                </c:pt>
                <c:pt idx="12">
                  <c:v>Le Delas</c:v>
                </c:pt>
                <c:pt idx="13">
                  <c:v>Donna Italia</c:v>
                </c:pt>
                <c:pt idx="14">
                  <c:v>OC22</c:v>
                </c:pt>
                <c:pt idx="15">
                  <c:v>Atout Sucré</c:v>
                </c:pt>
                <c:pt idx="16">
                  <c:v>Jamets</c:v>
                </c:pt>
                <c:pt idx="17">
                  <c:v>DS</c:v>
                </c:pt>
                <c:pt idx="18">
                  <c:v>Yogurt</c:v>
                </c:pt>
              </c:strCache>
            </c:strRef>
          </c:cat>
          <c:val>
            <c:numRef>
              <c:f>'Tableau de bord'!$D$20:$D$39</c:f>
              <c:numCache>
                <c:formatCode>#\ ##0.00\ "€"</c:formatCode>
                <c:ptCount val="19"/>
                <c:pt idx="0">
                  <c:v>6100.6100000000006</c:v>
                </c:pt>
                <c:pt idx="1">
                  <c:v>5987.56</c:v>
                </c:pt>
                <c:pt idx="2">
                  <c:v>5000.62</c:v>
                </c:pt>
                <c:pt idx="3">
                  <c:v>3679.4300000000003</c:v>
                </c:pt>
                <c:pt idx="4">
                  <c:v>1845</c:v>
                </c:pt>
                <c:pt idx="5">
                  <c:v>1324.65</c:v>
                </c:pt>
                <c:pt idx="6">
                  <c:v>1266.4299999999998</c:v>
                </c:pt>
                <c:pt idx="7">
                  <c:v>1214.7</c:v>
                </c:pt>
                <c:pt idx="8">
                  <c:v>960</c:v>
                </c:pt>
                <c:pt idx="9">
                  <c:v>881.93000000000006</c:v>
                </c:pt>
                <c:pt idx="10">
                  <c:v>853.6</c:v>
                </c:pt>
                <c:pt idx="11">
                  <c:v>713.35</c:v>
                </c:pt>
                <c:pt idx="12">
                  <c:v>480.02</c:v>
                </c:pt>
                <c:pt idx="13">
                  <c:v>424.62</c:v>
                </c:pt>
                <c:pt idx="14">
                  <c:v>364.97</c:v>
                </c:pt>
                <c:pt idx="15">
                  <c:v>272.04000000000002</c:v>
                </c:pt>
                <c:pt idx="16">
                  <c:v>223.44</c:v>
                </c:pt>
                <c:pt idx="17">
                  <c:v>215.3</c:v>
                </c:pt>
                <c:pt idx="18">
                  <c:v>161.28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DE-44EC-A6FF-DCF2A29EFD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bord'!$N$20:$N$23</c:f>
              <c:numCache>
                <c:formatCode>0.00%</c:formatCode>
                <c:ptCount val="4"/>
                <c:pt idx="0">
                  <c:v>0.28562123237276771</c:v>
                </c:pt>
                <c:pt idx="1">
                  <c:v>0.25271466172607526</c:v>
                </c:pt>
                <c:pt idx="2">
                  <c:v>0.22764458439546353</c:v>
                </c:pt>
                <c:pt idx="3">
                  <c:v>0.24747196897337478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bord'!$O$20:$O$23</c:f>
              <c:numCache>
                <c:formatCode>0.00%</c:formatCode>
                <c:ptCount val="4"/>
                <c:pt idx="0">
                  <c:v>0.28562099999999957</c:v>
                </c:pt>
                <c:pt idx="1">
                  <c:v>0.25271499999999941</c:v>
                </c:pt>
                <c:pt idx="2">
                  <c:v>0.22764499999999988</c:v>
                </c:pt>
                <c:pt idx="3">
                  <c:v>0.24747199999999947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bord'!$P$20:$P$23</c:f>
              <c:numCache>
                <c:formatCode>0%</c:formatCode>
                <c:ptCount val="4"/>
                <c:pt idx="0">
                  <c:v>0.32</c:v>
                </c:pt>
                <c:pt idx="1">
                  <c:v>0.32</c:v>
                </c:pt>
                <c:pt idx="2">
                  <c:v>0.32</c:v>
                </c:pt>
                <c:pt idx="3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5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bord'!$I$20:$I$42</c:f>
              <c:strCache>
                <c:ptCount val="22"/>
                <c:pt idx="0">
                  <c:v>22 mercredi</c:v>
                </c:pt>
                <c:pt idx="1">
                  <c:v>21 mardi</c:v>
                </c:pt>
                <c:pt idx="2">
                  <c:v>20 lundi</c:v>
                </c:pt>
                <c:pt idx="3">
                  <c:v>19 dimanche</c:v>
                </c:pt>
                <c:pt idx="4">
                  <c:v>18 samedi</c:v>
                </c:pt>
                <c:pt idx="5">
                  <c:v>17 vendredi</c:v>
                </c:pt>
                <c:pt idx="6">
                  <c:v>16 jeudi</c:v>
                </c:pt>
                <c:pt idx="7">
                  <c:v>15 mercredi</c:v>
                </c:pt>
                <c:pt idx="8">
                  <c:v>14 mardi</c:v>
                </c:pt>
                <c:pt idx="9">
                  <c:v>13 lundi</c:v>
                </c:pt>
                <c:pt idx="10">
                  <c:v>12 dimanche</c:v>
                </c:pt>
                <c:pt idx="11">
                  <c:v>11 samedi</c:v>
                </c:pt>
                <c:pt idx="12">
                  <c:v>10 vendredi</c:v>
                </c:pt>
                <c:pt idx="13">
                  <c:v>09 jeudi</c:v>
                </c:pt>
                <c:pt idx="14">
                  <c:v>08 mercredi</c:v>
                </c:pt>
                <c:pt idx="15">
                  <c:v>07 mardi</c:v>
                </c:pt>
                <c:pt idx="16">
                  <c:v>06 lundi</c:v>
                </c:pt>
                <c:pt idx="17">
                  <c:v>05 dimanche</c:v>
                </c:pt>
                <c:pt idx="18">
                  <c:v>04 samedi</c:v>
                </c:pt>
                <c:pt idx="19">
                  <c:v>03 vendredi</c:v>
                </c:pt>
                <c:pt idx="20">
                  <c:v>02 jeudi</c:v>
                </c:pt>
                <c:pt idx="21">
                  <c:v>01 mercredi</c:v>
                </c:pt>
              </c:strCache>
            </c:strRef>
          </c:cat>
          <c:val>
            <c:numRef>
              <c:f>'Tableau de bord'!$J$20:$J$42</c:f>
              <c:numCache>
                <c:formatCode>#\ ##0.00\ "€"</c:formatCode>
                <c:ptCount val="22"/>
                <c:pt idx="0">
                  <c:v>9588.18</c:v>
                </c:pt>
                <c:pt idx="1">
                  <c:v>10621.82</c:v>
                </c:pt>
                <c:pt idx="2">
                  <c:v>5540.91</c:v>
                </c:pt>
                <c:pt idx="3">
                  <c:v>2539.09</c:v>
                </c:pt>
                <c:pt idx="4">
                  <c:v>4215</c:v>
                </c:pt>
                <c:pt idx="5">
                  <c:v>10869.09</c:v>
                </c:pt>
                <c:pt idx="6">
                  <c:v>10671.82</c:v>
                </c:pt>
                <c:pt idx="7">
                  <c:v>9340.4500000000007</c:v>
                </c:pt>
                <c:pt idx="8">
                  <c:v>9515</c:v>
                </c:pt>
                <c:pt idx="9">
                  <c:v>9354.09</c:v>
                </c:pt>
                <c:pt idx="10">
                  <c:v>3742.73</c:v>
                </c:pt>
                <c:pt idx="11">
                  <c:v>893.64</c:v>
                </c:pt>
                <c:pt idx="12">
                  <c:v>3810</c:v>
                </c:pt>
                <c:pt idx="13">
                  <c:v>7490.91</c:v>
                </c:pt>
                <c:pt idx="14">
                  <c:v>4880</c:v>
                </c:pt>
                <c:pt idx="15">
                  <c:v>2945.45</c:v>
                </c:pt>
                <c:pt idx="16">
                  <c:v>576.36</c:v>
                </c:pt>
                <c:pt idx="17">
                  <c:v>426.36</c:v>
                </c:pt>
                <c:pt idx="18">
                  <c:v>549.09</c:v>
                </c:pt>
                <c:pt idx="19">
                  <c:v>2141.8200000000002</c:v>
                </c:pt>
                <c:pt idx="20">
                  <c:v>10070</c:v>
                </c:pt>
                <c:pt idx="21">
                  <c:v>9402.7199999999993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4EE-4587-8A3E-F18540E94B16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'Tableau de bord'!$I$20:$I$42</c:f>
              <c:strCache>
                <c:ptCount val="22"/>
                <c:pt idx="0">
                  <c:v>22 mercredi</c:v>
                </c:pt>
                <c:pt idx="1">
                  <c:v>21 mardi</c:v>
                </c:pt>
                <c:pt idx="2">
                  <c:v>20 lundi</c:v>
                </c:pt>
                <c:pt idx="3">
                  <c:v>19 dimanche</c:v>
                </c:pt>
                <c:pt idx="4">
                  <c:v>18 samedi</c:v>
                </c:pt>
                <c:pt idx="5">
                  <c:v>17 vendredi</c:v>
                </c:pt>
                <c:pt idx="6">
                  <c:v>16 jeudi</c:v>
                </c:pt>
                <c:pt idx="7">
                  <c:v>15 mercredi</c:v>
                </c:pt>
                <c:pt idx="8">
                  <c:v>14 mardi</c:v>
                </c:pt>
                <c:pt idx="9">
                  <c:v>13 lundi</c:v>
                </c:pt>
                <c:pt idx="10">
                  <c:v>12 dimanche</c:v>
                </c:pt>
                <c:pt idx="11">
                  <c:v>11 samedi</c:v>
                </c:pt>
                <c:pt idx="12">
                  <c:v>10 vendredi</c:v>
                </c:pt>
                <c:pt idx="13">
                  <c:v>09 jeudi</c:v>
                </c:pt>
                <c:pt idx="14">
                  <c:v>08 mercredi</c:v>
                </c:pt>
                <c:pt idx="15">
                  <c:v>07 mardi</c:v>
                </c:pt>
                <c:pt idx="16">
                  <c:v>06 lundi</c:v>
                </c:pt>
                <c:pt idx="17">
                  <c:v>05 dimanche</c:v>
                </c:pt>
                <c:pt idx="18">
                  <c:v>04 samedi</c:v>
                </c:pt>
                <c:pt idx="19">
                  <c:v>03 vendredi</c:v>
                </c:pt>
                <c:pt idx="20">
                  <c:v>02 jeudi</c:v>
                </c:pt>
                <c:pt idx="21">
                  <c:v>01 mercredi</c:v>
                </c:pt>
              </c:strCache>
            </c:strRef>
          </c:cat>
          <c:val>
            <c:numRef>
              <c:f>'Tableau de bord'!$K$20:$K$42</c:f>
              <c:numCache>
                <c:formatCode>#\ ##0.00\ "€"</c:formatCode>
                <c:ptCount val="2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4EE-4587-8A3E-F18540E94B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layout>
        <c:manualLayout>
          <c:xMode val="edge"/>
          <c:yMode val="edge"/>
          <c:x val="5.2530691728050104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85459075680051E-2"/>
          <c:y val="0.14798665791776028"/>
          <c:w val="0.8945174595111095"/>
          <c:h val="0.74461395450568679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Inventaire!$M$21:$M$22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Inventaire!$M$23:$M$34</c:f>
              <c:numCache>
                <c:formatCode>#\ ##0.00\ "€"</c:formatCode>
                <c:ptCount val="12"/>
                <c:pt idx="0">
                  <c:v>11040.575999999997</c:v>
                </c:pt>
                <c:pt idx="1">
                  <c:v>7514.907000000002</c:v>
                </c:pt>
                <c:pt idx="2">
                  <c:v>14299.711000000003</c:v>
                </c:pt>
                <c:pt idx="3">
                  <c:v>13683.671</c:v>
                </c:pt>
                <c:pt idx="4">
                  <c:v>14080.453000000009</c:v>
                </c:pt>
                <c:pt idx="5">
                  <c:v>12134.713999999994</c:v>
                </c:pt>
                <c:pt idx="6">
                  <c:v>10886.464999999998</c:v>
                </c:pt>
                <c:pt idx="7">
                  <c:v>11031.822999999999</c:v>
                </c:pt>
                <c:pt idx="8">
                  <c:v>10461.535000000002</c:v>
                </c:pt>
                <c:pt idx="9">
                  <c:v>10272.705</c:v>
                </c:pt>
                <c:pt idx="10">
                  <c:v>11966.328999999994</c:v>
                </c:pt>
                <c:pt idx="11">
                  <c:v>9928.02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ser>
          <c:idx val="1"/>
          <c:order val="1"/>
          <c:tx>
            <c:strRef>
              <c:f>Inventaire!$N$21:$N$22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Inventaire!$N$23:$N$34</c:f>
              <c:numCache>
                <c:formatCode>#\ ##0.00\ "€"</c:formatCode>
                <c:ptCount val="12"/>
                <c:pt idx="0">
                  <c:v>10756.606699999997</c:v>
                </c:pt>
                <c:pt idx="1">
                  <c:v>8770.4400000000023</c:v>
                </c:pt>
                <c:pt idx="2">
                  <c:v>8264.1060000000034</c:v>
                </c:pt>
                <c:pt idx="3">
                  <c:v>13759.784999999998</c:v>
                </c:pt>
                <c:pt idx="4">
                  <c:v>11471.38</c:v>
                </c:pt>
                <c:pt idx="5">
                  <c:v>10473</c:v>
                </c:pt>
                <c:pt idx="6">
                  <c:v>8658</c:v>
                </c:pt>
                <c:pt idx="7">
                  <c:v>9455</c:v>
                </c:pt>
                <c:pt idx="8">
                  <c:v>8171.1</c:v>
                </c:pt>
                <c:pt idx="9">
                  <c:v>8401</c:v>
                </c:pt>
                <c:pt idx="10">
                  <c:v>9151</c:v>
                </c:pt>
                <c:pt idx="11">
                  <c:v>6524.75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57-4FE9-95B9-689952017893}"/>
            </c:ext>
          </c:extLst>
        </c:ser>
        <c:ser>
          <c:idx val="2"/>
          <c:order val="2"/>
          <c:tx>
            <c:strRef>
              <c:f>Inventaire!$O$21:$O$22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Inventaire!$O$23:$O$34</c:f>
              <c:numCache>
                <c:formatCode>#\ ##0.00\ "€"</c:formatCode>
                <c:ptCount val="12"/>
                <c:pt idx="0">
                  <c:v>8230.6</c:v>
                </c:pt>
                <c:pt idx="1">
                  <c:v>6479</c:v>
                </c:pt>
                <c:pt idx="2">
                  <c:v>6598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57-4FE9-95B9-689952017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27000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6892170736722423"/>
          <c:y val="2.356481481481483E-2"/>
          <c:w val="0.23358515669412294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[Ratio_Cuisine_dev.xlsm]Edits!Tableau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381668143222609"/>
          <c:y val="3.0690537084398978E-2"/>
          <c:w val="0.86589056231895589"/>
          <c:h val="0.82643977686932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Edits!$G$21</c:f>
              <c:strCache>
                <c:ptCount val="1"/>
                <c:pt idx="0">
                  <c:v>Conso.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Edits!$F$22:$F$50</c:f>
              <c:multiLvlStrCache>
                <c:ptCount val="26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  <c:pt idx="8">
                    <c:v>juil</c:v>
                  </c:pt>
                  <c:pt idx="9">
                    <c:v>juin</c:v>
                  </c:pt>
                  <c:pt idx="10">
                    <c:v>mai</c:v>
                  </c:pt>
                  <c:pt idx="11">
                    <c:v>avr</c:v>
                  </c:pt>
                  <c:pt idx="12">
                    <c:v>mars</c:v>
                  </c:pt>
                  <c:pt idx="13">
                    <c:v>févr</c:v>
                  </c:pt>
                  <c:pt idx="14">
                    <c:v>janv</c:v>
                  </c:pt>
                  <c:pt idx="15">
                    <c:v>déc</c:v>
                  </c:pt>
                  <c:pt idx="16">
                    <c:v>nov</c:v>
                  </c:pt>
                  <c:pt idx="17">
                    <c:v>oct</c:v>
                  </c:pt>
                  <c:pt idx="18">
                    <c:v>sept</c:v>
                  </c:pt>
                  <c:pt idx="19">
                    <c:v>août</c:v>
                  </c:pt>
                  <c:pt idx="20">
                    <c:v>juil</c:v>
                  </c:pt>
                  <c:pt idx="21">
                    <c:v>juin</c:v>
                  </c:pt>
                  <c:pt idx="22">
                    <c:v>mai</c:v>
                  </c:pt>
                  <c:pt idx="23">
                    <c:v>avr</c:v>
                  </c:pt>
                  <c:pt idx="24">
                    <c:v>mars</c:v>
                  </c:pt>
                  <c:pt idx="25">
                    <c:v>févr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  <c:pt idx="15">
                    <c:v>2024</c:v>
                  </c:pt>
                </c:lvl>
              </c:multiLvlStrCache>
            </c:multiLvlStrRef>
          </c:cat>
          <c:val>
            <c:numRef>
              <c:f>Edits!$G$22:$G$50</c:f>
              <c:numCache>
                <c:formatCode>#\ ##0.00\ \€</c:formatCode>
                <c:ptCount val="26"/>
                <c:pt idx="0">
                  <c:v>29673.199999999997</c:v>
                </c:pt>
                <c:pt idx="1">
                  <c:v>16536.810000000001</c:v>
                </c:pt>
                <c:pt idx="2">
                  <c:v>44602.509999999995</c:v>
                </c:pt>
                <c:pt idx="3">
                  <c:v>43679.81</c:v>
                </c:pt>
                <c:pt idx="4">
                  <c:v>32400.35</c:v>
                </c:pt>
                <c:pt idx="5">
                  <c:v>47725.19</c:v>
                </c:pt>
                <c:pt idx="6">
                  <c:v>50591.65</c:v>
                </c:pt>
                <c:pt idx="7">
                  <c:v>4531.9700000000012</c:v>
                </c:pt>
                <c:pt idx="8">
                  <c:v>38087.08</c:v>
                </c:pt>
                <c:pt idx="9">
                  <c:v>55147.709999999992</c:v>
                </c:pt>
                <c:pt idx="10">
                  <c:v>37951.29</c:v>
                </c:pt>
                <c:pt idx="11">
                  <c:v>50825.149999999994</c:v>
                </c:pt>
                <c:pt idx="12">
                  <c:v>41384.22</c:v>
                </c:pt>
                <c:pt idx="13">
                  <c:v>21216.310000000005</c:v>
                </c:pt>
                <c:pt idx="14">
                  <c:v>65705.87</c:v>
                </c:pt>
                <c:pt idx="15">
                  <c:v>30035.019999999997</c:v>
                </c:pt>
                <c:pt idx="16">
                  <c:v>37907.189999999995</c:v>
                </c:pt>
                <c:pt idx="17">
                  <c:v>34366.859999999993</c:v>
                </c:pt>
                <c:pt idx="18">
                  <c:v>46812.869999999995</c:v>
                </c:pt>
                <c:pt idx="19">
                  <c:v>28377.840000000004</c:v>
                </c:pt>
                <c:pt idx="20">
                  <c:v>29389.78</c:v>
                </c:pt>
                <c:pt idx="21">
                  <c:v>45328.51</c:v>
                </c:pt>
                <c:pt idx="22">
                  <c:v>20759.719999999998</c:v>
                </c:pt>
                <c:pt idx="23">
                  <c:v>30569.510000000002</c:v>
                </c:pt>
                <c:pt idx="24">
                  <c:v>58860.58</c:v>
                </c:pt>
                <c:pt idx="25">
                  <c:v>43697.929999999993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A-40BB-9048-328E9E57C72F}"/>
            </c:ext>
          </c:extLst>
        </c:ser>
        <c:ser>
          <c:idx val="1"/>
          <c:order val="1"/>
          <c:tx>
            <c:strRef>
              <c:f>Edits!$H$21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Edits!$F$22:$F$50</c:f>
              <c:multiLvlStrCache>
                <c:ptCount val="26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  <c:pt idx="8">
                    <c:v>juil</c:v>
                  </c:pt>
                  <c:pt idx="9">
                    <c:v>juin</c:v>
                  </c:pt>
                  <c:pt idx="10">
                    <c:v>mai</c:v>
                  </c:pt>
                  <c:pt idx="11">
                    <c:v>avr</c:v>
                  </c:pt>
                  <c:pt idx="12">
                    <c:v>mars</c:v>
                  </c:pt>
                  <c:pt idx="13">
                    <c:v>févr</c:v>
                  </c:pt>
                  <c:pt idx="14">
                    <c:v>janv</c:v>
                  </c:pt>
                  <c:pt idx="15">
                    <c:v>déc</c:v>
                  </c:pt>
                  <c:pt idx="16">
                    <c:v>nov</c:v>
                  </c:pt>
                  <c:pt idx="17">
                    <c:v>oct</c:v>
                  </c:pt>
                  <c:pt idx="18">
                    <c:v>sept</c:v>
                  </c:pt>
                  <c:pt idx="19">
                    <c:v>août</c:v>
                  </c:pt>
                  <c:pt idx="20">
                    <c:v>juil</c:v>
                  </c:pt>
                  <c:pt idx="21">
                    <c:v>juin</c:v>
                  </c:pt>
                  <c:pt idx="22">
                    <c:v>mai</c:v>
                  </c:pt>
                  <c:pt idx="23">
                    <c:v>avr</c:v>
                  </c:pt>
                  <c:pt idx="24">
                    <c:v>mars</c:v>
                  </c:pt>
                  <c:pt idx="25">
                    <c:v>févr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  <c:pt idx="15">
                    <c:v>2024</c:v>
                  </c:pt>
                </c:lvl>
              </c:multiLvlStrCache>
            </c:multiLvlStrRef>
          </c:cat>
          <c:val>
            <c:numRef>
              <c:f>Edits!$H$22:$H$50</c:f>
              <c:numCache>
                <c:formatCode>#\ ##0.00\ \€</c:formatCode>
                <c:ptCount val="26"/>
                <c:pt idx="0">
                  <c:v>134363.17000000001</c:v>
                </c:pt>
                <c:pt idx="1">
                  <c:v>79196.990000000005</c:v>
                </c:pt>
                <c:pt idx="2">
                  <c:v>157435.26999999999</c:v>
                </c:pt>
                <c:pt idx="3">
                  <c:v>118578.2</c:v>
                </c:pt>
                <c:pt idx="4">
                  <c:v>136521.29999999999</c:v>
                </c:pt>
                <c:pt idx="5">
                  <c:v>160426.63</c:v>
                </c:pt>
                <c:pt idx="6">
                  <c:v>166432.29</c:v>
                </c:pt>
                <c:pt idx="7">
                  <c:v>12718.09</c:v>
                </c:pt>
                <c:pt idx="8">
                  <c:v>104529.18</c:v>
                </c:pt>
                <c:pt idx="9">
                  <c:v>151467.32999999999</c:v>
                </c:pt>
                <c:pt idx="10">
                  <c:v>100861.54</c:v>
                </c:pt>
                <c:pt idx="11">
                  <c:v>148258.13</c:v>
                </c:pt>
                <c:pt idx="12">
                  <c:v>149009.56</c:v>
                </c:pt>
                <c:pt idx="13">
                  <c:v>99736.72</c:v>
                </c:pt>
                <c:pt idx="14">
                  <c:v>160178.82</c:v>
                </c:pt>
                <c:pt idx="15">
                  <c:v>105083.44</c:v>
                </c:pt>
                <c:pt idx="16">
                  <c:v>136205.14000000001</c:v>
                </c:pt>
                <c:pt idx="17">
                  <c:v>114179.1</c:v>
                </c:pt>
                <c:pt idx="18">
                  <c:v>154018.98000000001</c:v>
                </c:pt>
                <c:pt idx="19">
                  <c:v>91246.07</c:v>
                </c:pt>
                <c:pt idx="20">
                  <c:v>131559.88</c:v>
                </c:pt>
                <c:pt idx="21">
                  <c:v>170359.43</c:v>
                </c:pt>
                <c:pt idx="22">
                  <c:v>97801.05</c:v>
                </c:pt>
                <c:pt idx="23">
                  <c:v>94034.23</c:v>
                </c:pt>
                <c:pt idx="24">
                  <c:v>110899.77</c:v>
                </c:pt>
                <c:pt idx="25">
                  <c:v>115613.47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2151744"/>
        <c:axId val="732154624"/>
      </c:barChart>
      <c:lineChart>
        <c:grouping val="standard"/>
        <c:varyColors val="0"/>
        <c:ser>
          <c:idx val="2"/>
          <c:order val="2"/>
          <c:tx>
            <c:strRef>
              <c:f>Edits!$I$21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Edits!$F$22:$F$50</c:f>
              <c:multiLvlStrCache>
                <c:ptCount val="26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  <c:pt idx="8">
                    <c:v>juil</c:v>
                  </c:pt>
                  <c:pt idx="9">
                    <c:v>juin</c:v>
                  </c:pt>
                  <c:pt idx="10">
                    <c:v>mai</c:v>
                  </c:pt>
                  <c:pt idx="11">
                    <c:v>avr</c:v>
                  </c:pt>
                  <c:pt idx="12">
                    <c:v>mars</c:v>
                  </c:pt>
                  <c:pt idx="13">
                    <c:v>févr</c:v>
                  </c:pt>
                  <c:pt idx="14">
                    <c:v>janv</c:v>
                  </c:pt>
                  <c:pt idx="15">
                    <c:v>déc</c:v>
                  </c:pt>
                  <c:pt idx="16">
                    <c:v>nov</c:v>
                  </c:pt>
                  <c:pt idx="17">
                    <c:v>oct</c:v>
                  </c:pt>
                  <c:pt idx="18">
                    <c:v>sept</c:v>
                  </c:pt>
                  <c:pt idx="19">
                    <c:v>août</c:v>
                  </c:pt>
                  <c:pt idx="20">
                    <c:v>juil</c:v>
                  </c:pt>
                  <c:pt idx="21">
                    <c:v>juin</c:v>
                  </c:pt>
                  <c:pt idx="22">
                    <c:v>mai</c:v>
                  </c:pt>
                  <c:pt idx="23">
                    <c:v>avr</c:v>
                  </c:pt>
                  <c:pt idx="24">
                    <c:v>mars</c:v>
                  </c:pt>
                  <c:pt idx="25">
                    <c:v>févr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  <c:pt idx="15">
                    <c:v>2024</c:v>
                  </c:pt>
                </c:lvl>
              </c:multiLvlStrCache>
            </c:multiLvlStrRef>
          </c:cat>
          <c:val>
            <c:numRef>
              <c:f>Edits!$I$22:$I$50</c:f>
              <c:numCache>
                <c:formatCode>0.00%</c:formatCode>
                <c:ptCount val="26"/>
                <c:pt idx="0">
                  <c:v>0.22084325637747304</c:v>
                </c:pt>
                <c:pt idx="1">
                  <c:v>0.20880604174476833</c:v>
                </c:pt>
                <c:pt idx="2">
                  <c:v>0.28330697435206226</c:v>
                </c:pt>
                <c:pt idx="3">
                  <c:v>0.36836290313059228</c:v>
                </c:pt>
                <c:pt idx="4">
                  <c:v>0.2373281678390112</c:v>
                </c:pt>
                <c:pt idx="5">
                  <c:v>0.29748920113823996</c:v>
                </c:pt>
                <c:pt idx="6">
                  <c:v>0.30397737121804908</c:v>
                </c:pt>
                <c:pt idx="7">
                  <c:v>0.35634045678242576</c:v>
                </c:pt>
                <c:pt idx="8">
                  <c:v>0.36436792099584064</c:v>
                </c:pt>
                <c:pt idx="9">
                  <c:v>0.36408980075109265</c:v>
                </c:pt>
                <c:pt idx="10">
                  <c:v>0.37627117333326465</c:v>
                </c:pt>
                <c:pt idx="11">
                  <c:v>0.34281526416123009</c:v>
                </c:pt>
                <c:pt idx="12">
                  <c:v>0.2777286235862988</c:v>
                </c:pt>
                <c:pt idx="13">
                  <c:v>0.21272315752914278</c:v>
                </c:pt>
                <c:pt idx="14">
                  <c:v>0.41020323411047721</c:v>
                </c:pt>
                <c:pt idx="15">
                  <c:v>0.28582067735886829</c:v>
                </c:pt>
                <c:pt idx="16">
                  <c:v>0.27830954103494177</c:v>
                </c:pt>
                <c:pt idx="17">
                  <c:v>0.30099081180356119</c:v>
                </c:pt>
                <c:pt idx="18">
                  <c:v>0.30394221543344846</c:v>
                </c:pt>
                <c:pt idx="19">
                  <c:v>0.31100342184600388</c:v>
                </c:pt>
                <c:pt idx="20">
                  <c:v>0.22339470057284941</c:v>
                </c:pt>
                <c:pt idx="21">
                  <c:v>0.26607573176313165</c:v>
                </c:pt>
                <c:pt idx="22">
                  <c:v>0.21226479674809215</c:v>
                </c:pt>
                <c:pt idx="23">
                  <c:v>0.32508917231523032</c:v>
                </c:pt>
                <c:pt idx="24">
                  <c:v>0.53075475269245376</c:v>
                </c:pt>
                <c:pt idx="25">
                  <c:v>0.37796573357758395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123904"/>
        <c:axId val="732110944"/>
      </c:lineChart>
      <c:catAx>
        <c:axId val="73215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4624"/>
        <c:crosses val="autoZero"/>
        <c:auto val="1"/>
        <c:lblAlgn val="ctr"/>
        <c:lblOffset val="100"/>
        <c:noMultiLvlLbl val="0"/>
      </c:catAx>
      <c:valAx>
        <c:axId val="73215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1744"/>
        <c:crosses val="autoZero"/>
        <c:crossBetween val="between"/>
      </c:valAx>
      <c:valAx>
        <c:axId val="732110944"/>
        <c:scaling>
          <c:orientation val="minMax"/>
          <c:max val="0.5"/>
          <c:min val="0.2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23904"/>
        <c:crosses val="autoZero"/>
        <c:crossBetween val="between"/>
      </c:valAx>
      <c:catAx>
        <c:axId val="73212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2110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958622837840979"/>
          <c:y val="1.6215794807827316E-4"/>
          <c:w val="0.52748613236801634"/>
          <c:h val="4.144887259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66676</xdr:rowOff>
    </xdr:from>
    <xdr:to>
      <xdr:col>15</xdr:col>
      <xdr:colOff>66675</xdr:colOff>
      <xdr:row>0</xdr:row>
      <xdr:rowOff>390526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28575" y="66676"/>
          <a:ext cx="172212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9</xdr:col>
      <xdr:colOff>0</xdr:colOff>
      <xdr:row>17</xdr:row>
      <xdr:rowOff>19050</xdr:rowOff>
    </xdr:from>
    <xdr:to>
      <xdr:col>11</xdr:col>
      <xdr:colOff>647700</xdr:colOff>
      <xdr:row>18</xdr:row>
      <xdr:rowOff>123750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982450" y="3467100"/>
          <a:ext cx="1914525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12</xdr:col>
          <xdr:colOff>657225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114299</xdr:colOff>
      <xdr:row>1</xdr:row>
      <xdr:rowOff>66675</xdr:rowOff>
    </xdr:from>
    <xdr:to>
      <xdr:col>15</xdr:col>
      <xdr:colOff>85724</xdr:colOff>
      <xdr:row>15</xdr:row>
      <xdr:rowOff>171450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142875</xdr:colOff>
      <xdr:row>27</xdr:row>
      <xdr:rowOff>190499</xdr:rowOff>
    </xdr:from>
    <xdr:to>
      <xdr:col>7</xdr:col>
      <xdr:colOff>866775</xdr:colOff>
      <xdr:row>47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24925" y="5543549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142875</xdr:colOff>
      <xdr:row>20</xdr:row>
      <xdr:rowOff>57150</xdr:rowOff>
    </xdr:from>
    <xdr:to>
      <xdr:col>7</xdr:col>
      <xdr:colOff>866775</xdr:colOff>
      <xdr:row>27</xdr:row>
      <xdr:rowOff>123825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24925" y="407670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466725</xdr:colOff>
      <xdr:row>0</xdr:row>
      <xdr:rowOff>22860</xdr:rowOff>
    </xdr:from>
    <xdr:to>
      <xdr:col>7</xdr:col>
      <xdr:colOff>723900</xdr:colOff>
      <xdr:row>0</xdr:row>
      <xdr:rowOff>285751</xdr:rowOff>
    </xdr:to>
    <xdr:sp macro="[0]!EnregistrerInventaireDuMo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3754100" y="22860"/>
          <a:ext cx="101917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5</xdr:col>
      <xdr:colOff>285750</xdr:colOff>
      <xdr:row>0</xdr:row>
      <xdr:rowOff>26670</xdr:rowOff>
    </xdr:from>
    <xdr:to>
      <xdr:col>6</xdr:col>
      <xdr:colOff>409575</xdr:colOff>
      <xdr:row>0</xdr:row>
      <xdr:rowOff>276225</xdr:rowOff>
    </xdr:to>
    <xdr:sp macro="[0]!ViderQuantitesCatalogu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611100" y="26670"/>
          <a:ext cx="1085850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9525</xdr:rowOff>
    </xdr:from>
    <xdr:to>
      <xdr:col>0</xdr:col>
      <xdr:colOff>2409825</xdr:colOff>
      <xdr:row>5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0</xdr:col>
      <xdr:colOff>85725</xdr:colOff>
      <xdr:row>7</xdr:row>
      <xdr:rowOff>104774</xdr:rowOff>
    </xdr:from>
    <xdr:to>
      <xdr:col>0</xdr:col>
      <xdr:colOff>2409825</xdr:colOff>
      <xdr:row>9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0</xdr:col>
      <xdr:colOff>95250</xdr:colOff>
      <xdr:row>9</xdr:row>
      <xdr:rowOff>95250</xdr:rowOff>
    </xdr:from>
    <xdr:to>
      <xdr:col>0</xdr:col>
      <xdr:colOff>2419350</xdr:colOff>
      <xdr:row>11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2</xdr:col>
      <xdr:colOff>352425</xdr:colOff>
      <xdr:row>1</xdr:row>
      <xdr:rowOff>9525</xdr:rowOff>
    </xdr:from>
    <xdr:to>
      <xdr:col>12</xdr:col>
      <xdr:colOff>114300</xdr:colOff>
      <xdr:row>18</xdr:row>
      <xdr:rowOff>133350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6F75C11-EE46-DA75-7BCB-F8BA059389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266700</xdr:colOff>
      <xdr:row>19</xdr:row>
      <xdr:rowOff>228600</xdr:rowOff>
    </xdr:from>
    <xdr:to>
      <xdr:col>11</xdr:col>
      <xdr:colOff>9525</xdr:colOff>
      <xdr:row>33</xdr:row>
      <xdr:rowOff>152399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Années (Mois)">
              <a:extLst>
                <a:ext uri="{FF2B5EF4-FFF2-40B4-BE49-F238E27FC236}">
                  <a16:creationId xmlns:a16="http://schemas.microsoft.com/office/drawing/2014/main" id="{CE7FED65-729F-E738-C9A9-B09C374AF32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Mois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734675" y="4352925"/>
              <a:ext cx="1171575" cy="28765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35.500015393518" createdVersion="8" refreshedVersion="8" minRefreshableVersion="3" recordCount="5282" xr:uid="{91F75035-C0C0-42B9-A40B-6E8FDA8658EF}">
  <cacheSource type="worksheet">
    <worksheetSource name="Inventaire"/>
  </cacheSource>
  <cacheFields count="13">
    <cacheField name="Id_Inventaire" numFmtId="0">
      <sharedItems containsSemiMixedTypes="0" containsString="0" containsNumber="1" containsInteger="1" minValue="758" maxValue="16646"/>
    </cacheField>
    <cacheField name="Date_Inventaire" numFmtId="182">
      <sharedItems containsSemiMixedTypes="0" containsNonDate="0" containsDate="1" containsString="0" minDate="2024-01-01T00:00:00" maxDate="2026-03-02T00:00:00" count="28">
        <d v="2024-10-01T00:00:00"/>
        <d v="2024-11-01T00:00:00"/>
        <d v="2024-12-01T00:00:00"/>
        <d v="2024-07-01T00:00:00"/>
        <d v="2025-06-01T00:00:00"/>
        <d v="2025-12-01T00:00:00"/>
        <d v="2026-01-01T00:00:00"/>
        <d v="2025-05-01T00:00:00"/>
        <d v="2025-08-01T00:00:00"/>
        <d v="2025-10-01T00:00:00"/>
        <d v="2025-01-01T00:00:00"/>
        <d v="2024-09-01T00:00:00"/>
        <d v="2025-02-01T00:00:00"/>
        <d v="2025-03-01T00:00:00"/>
        <d v="2025-07-01T00:00:00"/>
        <d v="2026-02-01T00:00:00"/>
        <d v="2025-04-01T00:00:00"/>
        <d v="2024-03-01T00:00:00"/>
        <d v="2024-01-01T00:00:00"/>
        <d v="2025-11-01T00:00:00"/>
        <d v="2026-03-01T00:00:00"/>
        <d v="2024-06-01T00:00:00"/>
        <d v="2025-09-01T00:00:00"/>
        <d v="2024-08-01T00:00:00"/>
        <d v="2024-04-01T00:00:00"/>
        <d v="2024-05-01T00:00:00"/>
        <d v="2024-02-01T00:00:00"/>
        <d v="2024-05-02T00:00:00" u="1"/>
      </sharedItems>
      <fieldGroup par="12"/>
    </cacheField>
    <cacheField name="Id_Article" numFmtId="0">
      <sharedItems containsSemiMixedTypes="0" containsString="0" containsNumber="1" containsInteger="1" minValue="2" maxValue="6837" count="1690">
        <n v="1042"/>
        <n v="1043"/>
        <n v="1046"/>
        <n v="1049"/>
        <n v="1055"/>
        <n v="1061"/>
        <n v="1062"/>
        <n v="1063"/>
        <n v="1065"/>
        <n v="1070"/>
        <n v="1071"/>
        <n v="1072"/>
        <n v="1073"/>
        <n v="1074"/>
        <n v="1076"/>
        <n v="1077"/>
        <n v="1078"/>
        <n v="1079"/>
        <n v="1081"/>
        <n v="1082"/>
        <n v="1088"/>
        <n v="1089"/>
        <n v="1090"/>
        <n v="1091"/>
        <n v="1093"/>
        <n v="1094"/>
        <n v="1096"/>
        <n v="1098"/>
        <n v="1099"/>
        <n v="1102"/>
        <n v="1104"/>
        <n v="1106"/>
        <n v="1107"/>
        <n v="1108"/>
        <n v="1109"/>
        <n v="1110"/>
        <n v="1324"/>
        <n v="1337"/>
        <n v="1342"/>
        <n v="1343"/>
        <n v="1344"/>
        <n v="1347"/>
        <n v="1348"/>
        <n v="1352"/>
        <n v="1359"/>
        <n v="1360"/>
        <n v="1361"/>
        <n v="1363"/>
        <n v="1365"/>
        <n v="1367"/>
        <n v="1368"/>
        <n v="2067"/>
        <n v="2070"/>
        <n v="2071"/>
        <n v="2073"/>
        <n v="2075"/>
        <n v="2076"/>
        <n v="2077"/>
        <n v="2079"/>
        <n v="2082"/>
        <n v="2083"/>
        <n v="2085"/>
        <n v="2089"/>
        <n v="2090"/>
        <n v="2091"/>
        <n v="2092"/>
        <n v="2095"/>
        <n v="2098"/>
        <n v="2099"/>
        <n v="2101"/>
        <n v="2104"/>
        <n v="2105"/>
        <n v="2106"/>
        <n v="2108"/>
        <n v="2112"/>
        <n v="2114"/>
        <n v="2116"/>
        <n v="2117"/>
        <n v="2118"/>
        <n v="2120"/>
        <n v="2122"/>
        <n v="2123"/>
        <n v="2146"/>
        <n v="2699"/>
        <n v="2704"/>
        <n v="2705"/>
        <n v="2708"/>
        <n v="2709"/>
        <n v="2710"/>
        <n v="2712"/>
        <n v="2713"/>
        <n v="2717"/>
        <n v="2722"/>
        <n v="2723"/>
        <n v="3618"/>
        <n v="3621"/>
        <n v="3627"/>
        <n v="3628"/>
        <n v="3630"/>
        <n v="3632"/>
        <n v="6071"/>
        <n v="6431"/>
        <n v="6432"/>
        <n v="6433"/>
        <n v="6434"/>
        <n v="6435"/>
        <n v="6524"/>
        <n v="6542"/>
        <n v="6543"/>
        <n v="6544"/>
        <n v="6545"/>
        <n v="6574"/>
        <n v="6592"/>
        <n v="6593"/>
        <n v="6594"/>
        <n v="6596"/>
        <n v="6599"/>
        <n v="6602"/>
        <n v="6603"/>
        <n v="6605"/>
        <n v="6608"/>
        <n v="6609"/>
        <n v="6610"/>
        <n v="6611"/>
        <n v="6612"/>
        <n v="6613"/>
        <n v="6614"/>
        <n v="6619"/>
        <n v="6620"/>
        <n v="6621"/>
        <n v="6638"/>
        <n v="6643"/>
        <n v="6644"/>
        <n v="6645"/>
        <n v="6646"/>
        <n v="6647"/>
        <n v="6648"/>
        <n v="6649"/>
        <n v="6650"/>
        <n v="6651"/>
        <n v="6652"/>
        <n v="6653"/>
        <n v="6696"/>
        <n v="6697"/>
        <n v="6703"/>
        <n v="6707"/>
        <n v="6710"/>
        <n v="6712"/>
        <n v="1057"/>
        <n v="1075"/>
        <n v="1085"/>
        <n v="1086"/>
        <n v="1105"/>
        <n v="1111"/>
        <n v="2069"/>
        <n v="2078"/>
        <n v="2081"/>
        <n v="2107"/>
        <n v="2111"/>
        <n v="3629"/>
        <n v="6430"/>
        <n v="6541"/>
        <n v="6572"/>
        <n v="6573"/>
        <n v="6597"/>
        <n v="6615"/>
        <n v="6704"/>
        <n v="6708"/>
        <n v="1056"/>
        <n v="1060"/>
        <n v="1092"/>
        <n v="1101"/>
        <n v="3622"/>
        <n v="6523"/>
        <n v="6598"/>
        <n v="6607"/>
        <n v="1053"/>
        <n v="1084"/>
        <n v="1087"/>
        <n v="1362"/>
        <n v="6705"/>
        <n v="1059"/>
        <n v="1330"/>
        <n v="1332"/>
        <n v="1336"/>
        <n v="1338"/>
        <n v="1366"/>
        <n v="2189"/>
        <n v="6604"/>
        <n v="6606"/>
        <n v="6617"/>
        <n v="6698"/>
        <n v="1113"/>
        <n v="1114"/>
        <n v="1118"/>
        <n v="1120"/>
        <n v="1123"/>
        <n v="1125"/>
        <n v="1129"/>
        <n v="1131"/>
        <n v="1132"/>
        <n v="1134"/>
        <n v="1135"/>
        <n v="1136"/>
        <n v="1139"/>
        <n v="1142"/>
        <n v="1143"/>
        <n v="1144"/>
        <n v="1145"/>
        <n v="1147"/>
        <n v="1148"/>
        <n v="1151"/>
        <n v="1154"/>
        <n v="1155"/>
        <n v="1156"/>
        <n v="1162"/>
        <n v="1164"/>
        <n v="1171"/>
        <n v="1172"/>
        <n v="1179"/>
        <n v="1183"/>
        <n v="1184"/>
        <n v="1188"/>
        <n v="1189"/>
        <n v="1190"/>
        <n v="1191"/>
        <n v="1196"/>
        <n v="1197"/>
        <n v="1198"/>
        <n v="1199"/>
        <n v="1206"/>
        <n v="1210"/>
        <n v="1216"/>
        <n v="1221"/>
        <n v="1226"/>
        <n v="1230"/>
        <n v="1233"/>
        <n v="1239"/>
        <n v="1240"/>
        <n v="1244"/>
        <n v="1246"/>
        <n v="1249"/>
        <n v="1250"/>
        <n v="1252"/>
        <n v="1254"/>
        <n v="1256"/>
        <n v="1257"/>
        <n v="1258"/>
        <n v="1260"/>
        <n v="1261"/>
        <n v="1262"/>
        <n v="1263"/>
        <n v="1266"/>
        <n v="1267"/>
        <n v="1268"/>
        <n v="1270"/>
        <n v="1271"/>
        <n v="1274"/>
        <n v="1277"/>
        <n v="1279"/>
        <n v="1285"/>
        <n v="1286"/>
        <n v="1294"/>
        <n v="1295"/>
        <n v="1296"/>
        <n v="1298"/>
        <n v="1301"/>
        <n v="1303"/>
        <n v="1305"/>
        <n v="1306"/>
        <n v="1307"/>
        <n v="1308"/>
        <n v="1309"/>
        <n v="1314"/>
        <n v="1318"/>
        <n v="2191"/>
        <n v="2192"/>
        <n v="6061"/>
        <n v="6066"/>
        <n v="6068"/>
        <n v="6069"/>
        <n v="6718"/>
        <n v="6732"/>
        <n v="6733"/>
        <n v="6734"/>
        <n v="6735"/>
        <n v="6736"/>
        <n v="6737"/>
        <n v="1527"/>
        <n v="1528"/>
        <n v="2066"/>
        <n v="2726"/>
        <n v="2727"/>
        <n v="2728"/>
        <n v="2729"/>
        <n v="6062"/>
        <n v="6063"/>
        <n v="6064"/>
        <n v="6065"/>
        <n v="6074"/>
        <n v="6419"/>
        <n v="6420"/>
        <n v="6421"/>
        <n v="6422"/>
        <n v="6423"/>
        <n v="6424"/>
        <n v="6427"/>
        <n v="6428"/>
        <n v="6429"/>
        <n v="6578"/>
        <n v="6579"/>
        <n v="6580"/>
        <n v="6590"/>
        <n v="6628"/>
        <n v="6629"/>
        <n v="6630"/>
        <n v="6631"/>
        <n v="6661"/>
        <n v="6662"/>
        <n v="6713"/>
        <n v="6725"/>
        <n v="6759"/>
        <n v="1029"/>
        <n v="1030"/>
        <n v="1034"/>
        <n v="1035"/>
        <n v="1488"/>
        <n v="1491"/>
        <n v="1494"/>
        <n v="1507"/>
        <n v="1525"/>
        <n v="1530"/>
        <n v="1531"/>
        <n v="1535"/>
        <n v="1536"/>
        <n v="1537"/>
        <n v="1538"/>
        <n v="1539"/>
        <n v="1541"/>
        <n v="1542"/>
        <n v="1545"/>
        <n v="1590"/>
        <n v="1633"/>
        <n v="1654"/>
        <n v="1657"/>
        <n v="1659"/>
        <n v="1661"/>
        <n v="1662"/>
        <n v="1663"/>
        <n v="1679"/>
        <n v="1682"/>
        <n v="1683"/>
        <n v="1691"/>
        <n v="1693"/>
        <n v="1694"/>
        <n v="1695"/>
        <n v="1789"/>
        <n v="1790"/>
        <n v="1791"/>
        <n v="1796"/>
        <n v="1798"/>
        <n v="1829"/>
        <n v="1831"/>
        <n v="1835"/>
        <n v="1838"/>
        <n v="1841"/>
        <n v="1842"/>
        <n v="1844"/>
        <n v="1845"/>
        <n v="1846"/>
        <n v="1850"/>
        <n v="1851"/>
        <n v="1854"/>
        <n v="1873"/>
        <n v="1875"/>
        <n v="1876"/>
        <n v="1878"/>
        <n v="1879"/>
        <n v="1882"/>
        <n v="1884"/>
        <n v="1885"/>
        <n v="1886"/>
        <n v="1887"/>
        <n v="1889"/>
        <n v="1890"/>
        <n v="1897"/>
        <n v="1898"/>
        <n v="1899"/>
        <n v="1901"/>
        <n v="1902"/>
        <n v="1903"/>
        <n v="1909"/>
        <n v="1913"/>
        <n v="1915"/>
        <n v="1922"/>
        <n v="1923"/>
        <n v="1924"/>
        <n v="1930"/>
        <n v="1931"/>
        <n v="1936"/>
        <n v="1937"/>
        <n v="1939"/>
        <n v="1952"/>
        <n v="1955"/>
        <n v="1956"/>
        <n v="1959"/>
        <n v="1963"/>
        <n v="1968"/>
        <n v="1969"/>
        <n v="1971"/>
        <n v="1972"/>
        <n v="1979"/>
        <n v="1981"/>
        <n v="1985"/>
        <n v="1987"/>
        <n v="1988"/>
        <n v="1989"/>
        <n v="1990"/>
        <n v="1991"/>
        <n v="1992"/>
        <n v="1998"/>
        <n v="2000"/>
        <n v="2006"/>
        <n v="2007"/>
        <n v="2008"/>
        <n v="2020"/>
        <n v="2025"/>
        <n v="2026"/>
        <n v="2029"/>
        <n v="2039"/>
        <n v="2040"/>
        <n v="2041"/>
        <n v="2044"/>
        <n v="2045"/>
        <n v="2047"/>
        <n v="2048"/>
        <n v="2049"/>
        <n v="2050"/>
        <n v="2055"/>
        <n v="2056"/>
        <n v="2065"/>
        <n v="2130"/>
        <n v="2180"/>
        <n v="2181"/>
        <n v="2965"/>
        <n v="2969"/>
        <n v="2970"/>
        <n v="2974"/>
        <n v="3643"/>
        <n v="4269"/>
        <n v="6072"/>
        <n v="6073"/>
        <n v="6076"/>
        <n v="6079"/>
        <n v="6080"/>
        <n v="6081"/>
        <n v="6083"/>
        <n v="6085"/>
        <n v="6086"/>
        <n v="6088"/>
        <n v="6425"/>
        <n v="6426"/>
        <n v="6439"/>
        <n v="6526"/>
        <n v="6529"/>
        <n v="6530"/>
        <n v="6531"/>
        <n v="6532"/>
        <n v="6533"/>
        <n v="6534"/>
        <n v="6535"/>
        <n v="6539"/>
        <n v="6546"/>
        <n v="6548"/>
        <n v="6549"/>
        <n v="6551"/>
        <n v="6552"/>
        <n v="6554"/>
        <n v="6556"/>
        <n v="6565"/>
        <n v="6566"/>
        <n v="6576"/>
        <n v="6577"/>
        <n v="6582"/>
        <n v="6583"/>
        <n v="6584"/>
        <n v="6585"/>
        <n v="6587"/>
        <n v="6588"/>
        <n v="6589"/>
        <n v="6623"/>
        <n v="6632"/>
        <n v="6633"/>
        <n v="6634"/>
        <n v="6635"/>
        <n v="6636"/>
        <n v="6637"/>
        <n v="6658"/>
        <n v="6663"/>
        <n v="6666"/>
        <n v="6667"/>
        <n v="6668"/>
        <n v="6674"/>
        <n v="6675"/>
        <n v="6680"/>
        <n v="6681"/>
        <n v="6685"/>
        <n v="6692"/>
        <n v="6693"/>
        <n v="6701"/>
        <n v="6702"/>
        <n v="6714"/>
        <n v="6726"/>
        <n v="6728"/>
        <n v="6729"/>
        <n v="6731"/>
        <n v="6742"/>
        <n v="6743"/>
        <n v="6751"/>
        <n v="1033"/>
        <n v="1119"/>
        <n v="1127"/>
        <n v="1140"/>
        <n v="1150"/>
        <n v="1160"/>
        <n v="1178"/>
        <n v="1187"/>
        <n v="1204"/>
        <n v="1218"/>
        <n v="1222"/>
        <n v="1223"/>
        <n v="1225"/>
        <n v="1228"/>
        <n v="1245"/>
        <n v="1272"/>
        <n v="1606"/>
        <n v="1616"/>
        <n v="1628"/>
        <n v="1655"/>
        <n v="1664"/>
        <n v="1685"/>
        <n v="1832"/>
        <n v="1840"/>
        <n v="1848"/>
        <n v="1883"/>
        <n v="1893"/>
        <n v="1894"/>
        <n v="1929"/>
        <n v="1935"/>
        <n v="1949"/>
        <n v="1961"/>
        <n v="2024"/>
        <n v="2046"/>
        <n v="2724"/>
        <n v="6527"/>
        <n v="6528"/>
        <n v="6537"/>
        <n v="6665"/>
        <n v="6683"/>
        <n v="6689"/>
        <n v="6720"/>
        <n v="6727"/>
        <n v="1523"/>
        <n v="1524"/>
        <n v="1529"/>
        <n v="1543"/>
        <n v="1624"/>
        <n v="1676"/>
        <n v="1827"/>
        <n v="1852"/>
        <n v="1853"/>
        <n v="1880"/>
        <n v="1921"/>
        <n v="1960"/>
        <n v="1975"/>
        <n v="1993"/>
        <n v="2002"/>
        <n v="2179"/>
        <n v="6082"/>
        <n v="6084"/>
        <n v="6538"/>
        <n v="6550"/>
        <n v="6555"/>
        <n v="6656"/>
        <n v="6669"/>
        <n v="6676"/>
        <n v="6677"/>
        <n v="6678"/>
        <n v="6679"/>
        <n v="6684"/>
        <n v="6687"/>
        <n v="6688"/>
        <n v="6690"/>
        <n v="6715"/>
        <n v="6730"/>
        <n v="6741"/>
        <n v="6744"/>
        <n v="6747"/>
        <n v="6748"/>
        <n v="1146"/>
        <n v="1157"/>
        <n v="1158"/>
        <n v="1159"/>
        <n v="1161"/>
        <n v="1166"/>
        <n v="1211"/>
        <n v="1273"/>
        <n v="1278"/>
        <n v="1311"/>
        <n v="1313"/>
        <n v="1317"/>
        <n v="2714"/>
        <n v="6640"/>
        <n v="6716"/>
        <n v="6717"/>
        <n v="1186"/>
        <n v="1227"/>
        <n v="1721"/>
        <n v="1733"/>
        <n v="1863"/>
        <n v="1905"/>
        <n v="1918"/>
        <n v="1920"/>
        <n v="1926"/>
        <n v="1927"/>
        <n v="1953"/>
        <n v="1982"/>
        <n v="1986"/>
        <n v="1994"/>
        <n v="1996"/>
        <n v="2022"/>
        <n v="6682"/>
        <n v="6724"/>
        <n v="6745"/>
        <n v="6746"/>
        <n v="1487"/>
        <n v="1489"/>
        <n v="1505"/>
        <n v="1512"/>
        <n v="1526"/>
        <n v="1563"/>
        <n v="1588"/>
        <n v="1597"/>
        <n v="1724"/>
        <n v="1734"/>
        <n v="1792"/>
        <n v="1833"/>
        <n v="1834"/>
        <n v="1849"/>
        <n v="1869"/>
        <n v="1891"/>
        <n v="1892"/>
        <n v="1895"/>
        <n v="2145"/>
        <n v="2155"/>
        <n v="2190"/>
        <n v="6089"/>
        <n v="6540"/>
        <n v="6581"/>
        <n v="6624"/>
        <n v="6625"/>
        <n v="6626"/>
        <n v="6657"/>
        <n v="6686"/>
        <n v="6694"/>
        <n v="6695"/>
        <n v="6722"/>
        <n v="6723"/>
        <n v="6740"/>
        <n v="6750"/>
        <n v="6758"/>
        <n v="1912"/>
        <n v="1951"/>
        <n v="1958"/>
        <n v="1976"/>
        <n v="1995"/>
        <n v="2001"/>
        <n v="2036"/>
        <n v="6670"/>
        <n v="1112"/>
        <n v="1115"/>
        <n v="1116"/>
        <n v="1117"/>
        <n v="1126"/>
        <n v="1137"/>
        <n v="1141"/>
        <n v="1165"/>
        <n v="1175"/>
        <n v="1180"/>
        <n v="1182"/>
        <n v="1205"/>
        <n v="1215"/>
        <n v="1242"/>
        <n v="1269"/>
        <n v="1275"/>
        <n v="1289"/>
        <n v="1297"/>
        <n v="1310"/>
        <n v="6618"/>
        <n v="1032"/>
        <n v="1620"/>
        <n v="1626"/>
        <n v="1634"/>
        <n v="1648"/>
        <n v="1651"/>
        <n v="1653"/>
        <n v="1658"/>
        <n v="1660"/>
        <n v="1677"/>
        <n v="1678"/>
        <n v="1795"/>
        <n v="1797"/>
        <n v="1799"/>
        <n v="1800"/>
        <n v="1828"/>
        <n v="1830"/>
        <n v="1843"/>
        <n v="1874"/>
        <n v="1896"/>
        <n v="2042"/>
        <n v="2052"/>
        <n v="2053"/>
        <n v="2064"/>
        <n v="2124"/>
        <n v="2128"/>
        <n v="2141"/>
        <n v="2184"/>
        <n v="2194"/>
        <n v="2719"/>
        <n v="2720"/>
        <n v="2721"/>
        <n v="2968"/>
        <n v="2977"/>
        <n v="2979"/>
        <n v="6087"/>
        <n v="6440"/>
        <n v="6525"/>
        <n v="6553"/>
        <n v="6567"/>
        <n v="6568"/>
        <n v="6642"/>
        <n v="6654"/>
        <n v="6664"/>
        <n v="6673"/>
        <n v="6721"/>
        <n v="6739"/>
        <n v="6749"/>
        <n v="1124"/>
        <n v="1128"/>
        <n v="1168"/>
        <n v="1176"/>
        <n v="1181"/>
        <n v="1185"/>
        <n v="1194"/>
        <n v="1195"/>
        <n v="1212"/>
        <n v="1219"/>
        <n v="1238"/>
        <n v="1241"/>
        <n v="1248"/>
        <n v="1259"/>
        <n v="1264"/>
        <n v="1265"/>
        <n v="1276"/>
        <n v="1281"/>
        <n v="2725"/>
        <n v="6067"/>
        <n v="6070"/>
        <n v="1907"/>
        <n v="1911"/>
        <n v="1916"/>
        <n v="1938"/>
        <n v="1964"/>
        <n v="1965"/>
        <n v="1973"/>
        <n v="1974"/>
        <n v="1997"/>
        <n v="2003"/>
        <n v="2005"/>
        <n v="2037"/>
        <n v="1036"/>
        <n v="1037"/>
        <n v="1039"/>
        <n v="1041"/>
        <n v="1047"/>
        <n v="2097"/>
        <n v="2100"/>
        <n v="2706"/>
        <n v="2711"/>
        <n v="3644"/>
        <n v="6437"/>
        <n v="6438"/>
        <n v="6575"/>
        <n v="6600"/>
        <n v="6601"/>
        <n v="6622"/>
        <n v="6706"/>
        <n v="1048"/>
        <n v="1050"/>
        <n v="1325"/>
        <n v="1329"/>
        <n v="1334"/>
        <n v="1335"/>
        <n v="1345"/>
        <n v="1351"/>
        <n v="2072"/>
        <n v="2102"/>
        <n v="2715"/>
        <n v="3620"/>
        <n v="3637"/>
        <n v="6075"/>
        <n v="6639"/>
        <n v="6769"/>
        <n v="6772"/>
        <n v="6836"/>
        <n v="6837"/>
        <n v="1333"/>
        <n v="1349"/>
        <n v="3636"/>
        <n v="6770"/>
        <n v="6771"/>
        <n v="2186"/>
        <n v="3638"/>
        <n v="1122"/>
        <n v="1562"/>
        <n v="1589"/>
        <n v="1599"/>
        <n v="1603"/>
        <n v="1604"/>
        <n v="1608"/>
        <n v="1615"/>
        <n v="6655"/>
        <n v="6700"/>
        <n v="6774"/>
        <n v="6775"/>
        <n v="6776"/>
        <n v="6777"/>
        <n v="6779"/>
        <n v="6780"/>
        <n v="6781"/>
        <n v="6782"/>
        <n v="6783"/>
        <n v="6784"/>
        <n v="6785"/>
        <n v="6787"/>
        <n v="6789"/>
        <n v="679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4"/>
        <n v="6805"/>
        <n v="6806"/>
        <n v="6807"/>
        <n v="6808"/>
        <n v="6809"/>
        <n v="6813"/>
        <n v="6814"/>
        <n v="6815"/>
        <n v="6816"/>
        <n v="6824"/>
        <n v="6825"/>
        <n v="6826"/>
        <n v="6827"/>
        <n v="6830"/>
        <n v="6831"/>
        <n v="6832"/>
        <n v="6833"/>
        <n v="6834"/>
        <n v="6835"/>
        <n v="30" u="1"/>
        <n v="31" u="1"/>
        <n v="35" u="1"/>
        <n v="36" u="1"/>
        <n v="39" u="1"/>
        <n v="40" u="1"/>
        <n v="41" u="1"/>
        <n v="44" u="1"/>
        <n v="45" u="1"/>
        <n v="46" u="1"/>
        <n v="73" u="1"/>
        <n v="74" u="1"/>
        <n v="75" u="1"/>
        <n v="76" u="1"/>
        <n v="77" u="1"/>
        <n v="78" u="1"/>
        <n v="79" u="1"/>
        <n v="80" u="1"/>
        <n v="82" u="1"/>
        <n v="83" u="1"/>
        <n v="84" u="1"/>
        <n v="85" u="1"/>
        <n v="88" u="1"/>
        <n v="90" u="1"/>
        <n v="91" u="1"/>
        <n v="92" u="1"/>
        <n v="93" u="1"/>
        <n v="94" u="1"/>
        <n v="95" u="1"/>
        <n v="96" u="1"/>
        <n v="97" u="1"/>
        <n v="98" u="1"/>
        <n v="99" u="1"/>
        <n v="101" u="1"/>
        <n v="102" u="1"/>
        <n v="104" u="1"/>
        <n v="105" u="1"/>
        <n v="108" u="1"/>
        <n v="109" u="1"/>
        <n v="110" u="1"/>
        <n v="111" u="1"/>
        <n v="112" u="1"/>
        <n v="115" u="1"/>
        <n v="116" u="1"/>
        <n v="117" u="1"/>
        <n v="119" u="1"/>
        <n v="179" u="1"/>
        <n v="196" u="1"/>
        <n v="198" u="1"/>
        <n v="201" u="1"/>
        <n v="202" u="1"/>
        <n v="217" u="1"/>
        <n v="299" u="1"/>
        <n v="301" u="1"/>
        <n v="302" u="1"/>
        <n v="303" u="1"/>
        <n v="304" u="1"/>
        <n v="305" u="1"/>
        <n v="306" u="1"/>
        <n v="307" u="1"/>
        <n v="308" u="1"/>
        <n v="309" u="1"/>
        <n v="312" u="1"/>
        <n v="314" u="1"/>
        <n v="316" u="1"/>
        <n v="320" u="1"/>
        <n v="324" u="1"/>
        <n v="326" u="1"/>
        <n v="327" u="1"/>
        <n v="337" u="1"/>
        <n v="338" u="1"/>
        <n v="339" u="1"/>
        <n v="459" u="1"/>
        <n v="460" u="1"/>
        <n v="463" u="1"/>
        <n v="464" u="1"/>
        <n v="465" u="1"/>
        <n v="466" u="1"/>
        <n v="467" u="1"/>
        <n v="468" u="1"/>
        <n v="469" u="1"/>
        <n v="470" u="1"/>
        <n v="471" u="1"/>
        <n v="474" u="1"/>
        <n v="475" u="1"/>
        <n v="495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1" u="1"/>
        <n v="512" u="1"/>
        <n v="513" u="1"/>
        <n v="514" u="1"/>
        <n v="517" u="1"/>
        <n v="518" u="1"/>
        <n v="522" u="1"/>
        <n v="524" u="1"/>
        <n v="525" u="1"/>
        <n v="528" u="1"/>
        <n v="1026" u="1"/>
        <n v="1038" u="1"/>
        <n v="1174" u="1"/>
        <n v="1200" u="1"/>
        <n v="1207" u="1"/>
        <n v="1208" u="1"/>
        <n v="1217" u="1"/>
        <n v="1220" u="1"/>
        <n v="32" u="1"/>
        <n v="43" u="1"/>
        <n v="81" u="1"/>
        <n v="89" u="1"/>
        <n v="113" u="1"/>
        <n v="197" u="1"/>
        <n v="200" u="1"/>
        <n v="204" u="1"/>
        <n v="205" u="1"/>
        <n v="300" u="1"/>
        <n v="322" u="1"/>
        <n v="473" u="1"/>
        <n v="516" u="1"/>
        <n v="726" u="1"/>
        <n v="1027" u="1"/>
        <n v="1201" u="1"/>
        <n v="1202" u="1"/>
        <n v="1203" u="1"/>
        <n v="1213" u="1"/>
        <n v="1214" u="1"/>
        <n v="34" u="1"/>
        <n v="325" u="1"/>
        <n v="427" u="1"/>
        <n v="476" u="1"/>
        <n v="118" u="1"/>
        <n v="510" u="1"/>
        <n v="38" u="1"/>
        <n v="72" u="1"/>
        <n v="317" u="1"/>
        <n v="315" u="1"/>
        <n v="42" u="1"/>
        <n v="195" u="1"/>
        <n v="494" u="1"/>
        <n v="13" u="1"/>
        <n v="14" u="1"/>
        <n v="15" u="1"/>
        <n v="16" u="1"/>
        <n v="17" u="1"/>
        <n v="18" u="1"/>
        <n v="19" u="1"/>
        <n v="22" u="1"/>
        <n v="24" u="1"/>
        <n v="26" u="1"/>
        <n v="27" u="1"/>
        <n v="28" u="1"/>
        <n v="29" u="1"/>
        <n v="148" u="1"/>
        <n v="150" u="1"/>
        <n v="151" u="1"/>
        <n v="152" u="1"/>
        <n v="153" u="1"/>
        <n v="160" u="1"/>
        <n v="254" u="1"/>
        <n v="255" u="1"/>
        <n v="256" u="1"/>
        <n v="257" u="1"/>
        <n v="260" u="1"/>
        <n v="269" u="1"/>
        <n v="270" u="1"/>
        <n v="272" u="1"/>
        <n v="365" u="1"/>
        <n v="382" u="1"/>
        <n v="383" u="1"/>
        <n v="385" u="1"/>
        <n v="386" u="1"/>
        <n v="388" u="1"/>
        <n v="420" u="1"/>
        <n v="426" u="1"/>
        <n v="428" u="1"/>
        <n v="429" u="1"/>
        <n v="432" u="1"/>
        <n v="433" u="1"/>
        <n v="434" u="1"/>
        <n v="435" u="1"/>
        <n v="436" u="1"/>
        <n v="739" u="1"/>
        <n v="1095" u="1"/>
        <n v="1100" u="1"/>
        <n v="1173" u="1"/>
        <n v="1232" u="1"/>
        <n v="1237" u="1"/>
        <n v="2" u="1"/>
        <n v="3" u="1"/>
        <n v="4" u="1"/>
        <n v="5" u="1"/>
        <n v="6" u="1"/>
        <n v="7" u="1"/>
        <n v="8" u="1"/>
        <n v="154" u="1"/>
        <n v="346" u="1"/>
        <n v="348" u="1"/>
        <n v="349" u="1"/>
        <n v="351" u="1"/>
        <n v="352" u="1"/>
        <n v="353" u="1"/>
        <n v="354" u="1"/>
        <n v="360" u="1"/>
        <n v="393" u="1"/>
        <n v="400" u="1"/>
        <n v="1025" u="1"/>
        <n v="1028" u="1"/>
        <n v="62" u="1"/>
        <n v="120" u="1"/>
        <n v="128" u="1"/>
        <n v="227" u="1"/>
        <n v="230" u="1"/>
        <n v="237" u="1"/>
        <n v="241" u="1"/>
        <n v="243" u="1"/>
        <n v="246" u="1"/>
        <n v="407" u="1"/>
        <n v="409" u="1"/>
        <n v="412" u="1"/>
        <n v="438" u="1"/>
        <n v="451" u="1"/>
        <n v="452" u="1"/>
        <n v="456" u="1"/>
        <n v="738" u="1"/>
        <n v="1067" u="1"/>
        <n v="1069" u="1"/>
        <n v="48" u="1"/>
        <n v="51" u="1"/>
        <n v="52" u="1"/>
        <n v="55" u="1"/>
        <n v="56" u="1"/>
        <n v="131" u="1"/>
        <n v="132" u="1"/>
        <n v="133" u="1"/>
        <n v="134" u="1"/>
        <n v="140" u="1"/>
        <n v="166" u="1"/>
        <n v="175" u="1"/>
        <n v="180" u="1"/>
        <n v="184" u="1"/>
        <n v="185" u="1"/>
        <n v="186" u="1"/>
        <n v="187" u="1"/>
        <n v="191" u="1"/>
        <n v="192" u="1"/>
        <n v="194" u="1"/>
        <n v="210" u="1"/>
        <n v="213" u="1"/>
        <n v="215" u="1"/>
        <n v="216" u="1"/>
        <n v="225" u="1"/>
        <n v="262" u="1"/>
        <n v="264" u="1"/>
        <n v="265" u="1"/>
        <n v="266" u="1"/>
        <n v="274" u="1"/>
        <n v="280" u="1"/>
        <n v="287" u="1"/>
        <n v="288" u="1"/>
        <n v="294" u="1"/>
        <n v="295" u="1"/>
        <n v="297" u="1"/>
        <n v="331" u="1"/>
        <n v="332" u="1"/>
        <n v="361" u="1"/>
        <n v="372" u="1"/>
        <n v="401" u="1"/>
        <n v="441" u="1"/>
        <n v="479" u="1"/>
        <n v="480" u="1"/>
        <n v="482" u="1"/>
        <n v="488" u="1"/>
        <n v="520" u="1"/>
        <n v="521" u="1"/>
        <n v="527" u="1"/>
        <n v="535" u="1"/>
        <n v="537" u="1"/>
        <n v="539" u="1"/>
        <n v="692" u="1"/>
        <n v="693" u="1"/>
        <n v="695" u="1"/>
        <n v="696" u="1"/>
        <n v="697" u="1"/>
        <n v="698" u="1"/>
        <n v="699" u="1"/>
        <n v="704" u="1"/>
        <n v="705" u="1"/>
        <n v="712" u="1"/>
        <n v="713" u="1"/>
        <n v="714" u="1"/>
        <n v="723" u="1"/>
        <n v="724" u="1"/>
        <n v="731" u="1"/>
        <n v="732" u="1"/>
        <n v="1040" u="1"/>
        <n v="1103" u="1"/>
        <n v="1163" u="1"/>
        <n v="1177" u="1"/>
        <n v="1192" u="1"/>
        <n v="1231" u="1"/>
        <n v="121" u="1"/>
        <n v="178" u="1"/>
        <n v="275" u="1"/>
        <n v="282" u="1"/>
        <n v="284" u="1"/>
        <n v="298" u="1"/>
        <n v="367" u="1"/>
        <n v="415" u="1"/>
        <n v="703" u="1"/>
        <n v="1058" u="1"/>
        <n v="1149" u="1"/>
        <n v="1229" u="1"/>
        <n v="57" u="1"/>
        <n v="139" u="1"/>
        <n v="155" u="1"/>
        <n v="214" u="1"/>
        <n v="233" u="1"/>
        <n v="236" u="1"/>
        <n v="330" u="1"/>
        <n v="397" u="1"/>
        <n v="439" u="1"/>
        <n v="461" u="1"/>
        <n v="478" u="1"/>
        <n v="481" u="1"/>
        <n v="489" u="1"/>
        <n v="722" u="1"/>
        <n v="728" u="1"/>
        <n v="730" u="1"/>
        <n v="1193" u="1"/>
        <n v="9" u="1"/>
        <n v="49" u="1"/>
        <n v="67" u="1"/>
        <n v="122" u="1"/>
        <n v="235" u="1"/>
        <n v="329" u="1"/>
        <n v="344" u="1"/>
        <n v="381" u="1"/>
        <n v="404" u="1"/>
        <n v="437" u="1"/>
        <n v="454" u="1"/>
        <n v="484" u="1"/>
        <n v="538" u="1"/>
        <n v="1068" u="1"/>
        <n v="1169" u="1"/>
        <n v="50" u="1"/>
        <n v="65" u="1"/>
        <n v="141" u="1"/>
        <n v="163" u="1"/>
        <n v="193" u="1"/>
        <n v="222" u="1"/>
        <n v="228" u="1"/>
        <n v="229" u="1"/>
        <n v="232" u="1"/>
        <n v="238" u="1"/>
        <n v="335" u="1"/>
        <n v="350" u="1"/>
        <n v="392" u="1"/>
        <n v="413" u="1"/>
        <n v="414" u="1"/>
        <n v="694" u="1"/>
        <n v="1051" u="1"/>
        <n v="1052" u="1"/>
        <n v="1054" u="1"/>
        <n v="1167" u="1"/>
        <n v="1224" u="1"/>
        <n v="53" u="1"/>
        <n v="54" u="1"/>
        <n v="143" u="1"/>
        <n v="144" u="1"/>
        <n v="145" u="1"/>
        <n v="156" u="1"/>
        <n v="168" u="1"/>
        <n v="169" u="1"/>
        <n v="171" u="1"/>
        <n v="376" u="1"/>
        <n v="378" u="1"/>
        <n v="379" u="1"/>
        <n v="402" u="1"/>
        <n v="416" u="1"/>
        <n v="417" u="1"/>
        <n v="526" u="1"/>
        <n v="700" u="1"/>
        <n v="729" u="1"/>
        <n v="149" u="1"/>
        <n v="390" u="1"/>
        <n v="431" u="1"/>
        <n v="1097" u="1"/>
        <n v="63" u="1"/>
        <n v="66" u="1"/>
        <n v="70" u="1"/>
        <n v="123" u="1"/>
        <n v="124" u="1"/>
        <n v="126" u="1"/>
        <n v="127" u="1"/>
        <n v="221" u="1"/>
        <n v="231" u="1"/>
        <n v="239" u="1"/>
        <n v="242" u="1"/>
        <n v="406" u="1"/>
        <n v="449" u="1"/>
        <n v="450" u="1"/>
        <n v="455" u="1"/>
        <n v="457" u="1"/>
        <n v="1083" u="1"/>
        <n v="1170" u="1"/>
        <n v="159" u="1"/>
        <n v="142" u="1"/>
        <n v="224" u="1"/>
        <n v="342" u="1"/>
        <n v="356" u="1"/>
        <n v="368" u="1"/>
        <n v="403" u="1"/>
        <n v="1031" u="1"/>
        <n v="61" u="1"/>
        <n v="158" u="1"/>
        <n v="247" u="1"/>
        <n v="410" u="1"/>
        <n v="448" u="1"/>
        <n v="453" u="1"/>
        <n v="1066" u="1"/>
        <n v="1080" u="1"/>
        <n v="2032" u="1"/>
        <n v="2033" u="1"/>
        <n v="2034" u="1"/>
        <n v="2035" u="1"/>
        <n v="2051" u="1"/>
        <n v="2054" u="1"/>
        <n v="2058" u="1"/>
        <n v="2059" u="1"/>
        <n v="2062" u="1"/>
        <n v="2063" u="1"/>
        <n v="1775" u="1"/>
        <n v="1777" u="1"/>
        <n v="1779" u="1"/>
        <n v="1783" u="1"/>
        <n v="1785" u="1"/>
        <n v="1804" u="1"/>
        <n v="1806" u="1"/>
        <n v="1807" u="1"/>
        <n v="1808" u="1"/>
        <n v="1814" u="1"/>
        <n v="1815" u="1"/>
        <n v="1816" u="1"/>
        <n v="1821" u="1"/>
        <n v="1822" u="1"/>
        <n v="1825" u="1"/>
        <n v="1826" u="1"/>
        <n v="1847" u="1"/>
        <n v="1862" u="1"/>
        <n v="1864" u="1"/>
        <n v="1870" u="1"/>
        <n v="1877" u="1"/>
        <n v="1652" u="1"/>
        <n v="1666" u="1"/>
        <n v="1668" u="1"/>
        <n v="1671" u="1"/>
        <n v="1686" u="1"/>
        <n v="1687" u="1"/>
        <n v="1688" u="1"/>
        <n v="1689" u="1"/>
        <n v="1698" u="1"/>
        <n v="1699" u="1"/>
        <n v="1700" u="1"/>
        <n v="1701" u="1"/>
        <n v="1702" u="1"/>
        <n v="1703" u="1"/>
        <n v="1705" u="1"/>
        <n v="1706" u="1"/>
        <n v="1707" u="1"/>
        <n v="1708" u="1"/>
        <n v="1709" u="1"/>
        <n v="1900" u="1"/>
        <n v="1904" u="1"/>
        <n v="1906" u="1"/>
        <n v="1908" u="1"/>
        <n v="1910" u="1"/>
        <n v="1919" u="1"/>
        <n v="1928" u="1"/>
        <n v="1932" u="1"/>
        <n v="1933" u="1"/>
        <n v="1934" u="1"/>
        <n v="1940" u="1"/>
        <n v="1944" u="1"/>
        <n v="1948" u="1"/>
        <n v="1950" u="1"/>
        <n v="1954" u="1"/>
        <n v="1957" u="1"/>
        <n v="1962" u="1"/>
        <n v="2004" u="1"/>
        <n v="2009" u="1"/>
        <n v="2010" u="1"/>
        <n v="2011" u="1"/>
        <n v="2012" u="1"/>
        <n v="2014" u="1"/>
        <n v="2015" u="1"/>
        <n v="2016" u="1"/>
        <n v="2017" u="1"/>
        <n v="2019" u="1"/>
        <n v="718" u="1"/>
        <n v="719" u="1"/>
        <n v="720" u="1"/>
        <n v="1121" u="1"/>
        <n v="2068" u="1"/>
        <n v="2074" u="1"/>
        <n v="2084" u="1"/>
        <n v="2087" u="1"/>
        <n v="1138" u="1"/>
        <n v="2088" u="1"/>
        <n v="2094" u="1"/>
        <n v="2096" u="1"/>
        <n v="2103" u="1"/>
        <n v="33" u="1"/>
        <n v="37" u="1"/>
        <n v="86" u="1"/>
        <n v="87" u="1"/>
        <n v="100" u="1"/>
        <n v="103" u="1"/>
        <n v="106" u="1"/>
        <n v="114" u="1"/>
        <n v="161" u="1"/>
        <n v="199" u="1"/>
        <n v="203" u="1"/>
        <n v="310" u="1"/>
        <n v="515" u="1"/>
        <n v="727" u="1"/>
        <n v="313" u="1"/>
        <n v="323" u="1"/>
        <n v="462" u="1"/>
        <n v="477" u="1"/>
        <n v="490" u="1"/>
        <n v="519" u="1"/>
        <n v="725" u="1"/>
        <n v="707" u="1"/>
        <n v="1673" u="1"/>
        <n v="1712" u="1"/>
        <n v="1713" u="1"/>
        <n v="1718" u="1"/>
        <n v="1725" u="1"/>
        <n v="1728" u="1"/>
        <n v="1731" u="1"/>
        <n v="1732" u="1"/>
        <n v="1744" u="1"/>
        <n v="1745" u="1"/>
        <n v="1747" u="1"/>
        <n v="1749" u="1"/>
        <n v="1751" u="1"/>
        <n v="1752" u="1"/>
        <n v="1753" u="1"/>
        <n v="1754" u="1"/>
        <n v="1756" u="1"/>
        <n v="1759" u="1"/>
        <n v="1760" u="1"/>
        <n v="1762" u="1"/>
        <n v="1763" u="1"/>
        <n v="1767" u="1"/>
        <n v="1768" u="1"/>
        <n v="1769" u="1"/>
        <n v="1770" u="1"/>
        <n v="1772" u="1"/>
        <n v="2027" u="1"/>
        <n v="2028" u="1"/>
        <n v="2030" u="1"/>
        <n v="2109" u="1"/>
        <n v="2110" u="1"/>
        <n v="2125" u="1"/>
        <n v="2126" u="1"/>
        <n v="2127" u="1"/>
        <n v="2129" u="1"/>
        <n v="2131" u="1"/>
        <n v="2132" u="1"/>
        <n v="2133" u="1"/>
        <n v="2134" u="1"/>
        <n v="2135" u="1"/>
        <n v="2136" u="1"/>
        <n v="2137" u="1"/>
        <n v="2227" u="1"/>
        <n v="2228" u="1"/>
        <n v="2229" u="1"/>
        <n v="2232" u="1"/>
        <n v="2235" u="1"/>
        <n v="2238" u="1"/>
        <n v="2257" u="1"/>
        <n v="2258" u="1"/>
        <n v="2259" u="1"/>
        <n v="2260" u="1"/>
        <n v="2261" u="1"/>
        <n v="2262" u="1"/>
        <n v="2263" u="1"/>
        <n v="2268" u="1"/>
        <n v="1243" u="1"/>
        <n v="1282" u="1"/>
        <n v="1284" u="1"/>
        <n v="1290" u="1"/>
        <n v="1292" u="1"/>
        <n v="1326" u="1"/>
        <n v="1331" u="1"/>
        <n v="1340" u="1"/>
        <n v="1354" u="1"/>
        <n v="1357" u="1"/>
        <n v="1364" u="1"/>
        <n v="1369" u="1"/>
        <n v="1371" u="1"/>
        <n v="1375" u="1"/>
        <n v="1376" u="1"/>
        <n v="1387" u="1"/>
        <n v="1391" u="1"/>
        <n v="1393" u="1"/>
        <n v="1394" u="1"/>
        <n v="1396" u="1"/>
        <n v="1402" u="1"/>
        <n v="1403" u="1"/>
        <n v="1405" u="1"/>
        <n v="1410" u="1"/>
        <n v="1411" u="1"/>
        <n v="1413" u="1"/>
        <n v="1414" u="1"/>
        <n v="1415" u="1"/>
        <n v="1416" u="1"/>
        <n v="1421" u="1"/>
        <n v="1423" u="1"/>
        <n v="1424" u="1"/>
        <n v="1425" u="1"/>
        <n v="1426" u="1"/>
        <n v="1427" u="1"/>
        <n v="1431" u="1"/>
        <n v="1434" u="1"/>
        <n v="1439" u="1"/>
        <n v="1440" u="1"/>
        <n v="1453" u="1"/>
        <n v="1456" u="1"/>
        <n v="1459" u="1"/>
        <n v="1460" u="1"/>
        <n v="1466" u="1"/>
        <n v="1471" u="1"/>
        <n v="1472" u="1"/>
        <n v="1476" u="1"/>
        <n v="1479" u="1"/>
        <n v="1480" u="1"/>
        <n v="1481" u="1"/>
        <n v="1484" u="1"/>
        <n v="1490" u="1"/>
        <n v="1500" u="1"/>
        <n v="1501" u="1"/>
        <n v="1502" u="1"/>
        <n v="1503" u="1"/>
        <n v="1504" u="1"/>
        <n v="1506" u="1"/>
        <n v="1508" u="1"/>
        <n v="1510" u="1"/>
        <n v="1519" u="1"/>
        <n v="1520" u="1"/>
        <n v="1550" u="1"/>
        <n v="1551" u="1"/>
        <n v="1556" u="1"/>
        <n v="1559" u="1"/>
        <n v="1564" u="1"/>
        <n v="1565" u="1"/>
        <n v="1566" u="1"/>
        <n v="1576" u="1"/>
        <n v="1577" u="1"/>
        <n v="1579" u="1"/>
        <n v="1580" u="1"/>
        <n v="1581" u="1"/>
        <n v="1583" u="1"/>
        <n v="1587" u="1"/>
        <n v="1600" u="1"/>
        <n v="1601" u="1"/>
        <n v="1611" u="1"/>
        <n v="1613" u="1"/>
        <n v="1614" u="1"/>
        <n v="1617" u="1"/>
        <n v="1618" u="1"/>
        <n v="1621" u="1"/>
        <n v="1627" u="1"/>
        <n v="1629" u="1"/>
        <n v="1632" u="1"/>
        <n v="1639" u="1"/>
        <n v="1644" u="1"/>
        <n v="1646" u="1"/>
        <n v="1647" u="1"/>
        <n v="1649" u="1"/>
        <n v="1650" u="1"/>
        <n v="1656" u="1"/>
        <n v="2159" u="1"/>
        <n v="2178" u="1"/>
        <n v="2188" u="1"/>
        <n v="2231" u="1"/>
        <n v="2237" u="1"/>
        <n v="2243" u="1"/>
        <n v="2264" u="1"/>
        <n v="2266" u="1"/>
        <n v="1247" u="1"/>
        <n v="1300" u="1"/>
        <n v="1302" u="1"/>
        <n v="1341" u="1"/>
        <n v="1388" u="1"/>
        <n v="1420" u="1"/>
        <n v="1428" u="1"/>
        <n v="1468" u="1"/>
        <n v="1473" u="1"/>
        <n v="1474" u="1"/>
        <n v="1509" u="1"/>
        <n v="1521" u="1"/>
        <n v="1522" u="1"/>
        <n v="1533" u="1"/>
        <n v="1582" u="1"/>
        <n v="1610" u="1"/>
        <n v="1612" u="1"/>
        <n v="1630" u="1"/>
        <n v="2168" u="1"/>
        <n v="2176" u="1"/>
        <n v="2242" u="1"/>
        <n v="2245" u="1"/>
        <n v="1251" u="1"/>
        <n v="1304" u="1"/>
        <n v="1356" u="1"/>
        <n v="1370" u="1"/>
        <n v="1377" u="1"/>
        <n v="1384" u="1"/>
        <n v="1386" u="1"/>
        <n v="1395" u="1"/>
        <n v="1408" u="1"/>
        <n v="1436" u="1"/>
        <n v="1444" u="1"/>
        <n v="1495" u="1"/>
        <n v="1513" u="1"/>
        <n v="1516" u="1"/>
        <n v="1534" u="1"/>
        <n v="1567" u="1"/>
        <n v="1623" u="1"/>
        <n v="2169" u="1"/>
        <n v="2206" u="1"/>
        <n v="2208" u="1"/>
        <n v="2249" u="1"/>
        <n v="2253" u="1"/>
        <n v="1280" u="1"/>
        <n v="1319" u="1"/>
        <n v="1322" u="1"/>
        <n v="1346" u="1"/>
        <n v="1350" u="1"/>
        <n v="1355" u="1"/>
        <n v="1374" u="1"/>
        <n v="1383" u="1"/>
        <n v="1390" u="1"/>
        <n v="1392" u="1"/>
        <n v="1397" u="1"/>
        <n v="1398" u="1"/>
        <n v="1399" u="1"/>
        <n v="1417" u="1"/>
        <n v="1437" u="1"/>
        <n v="1458" u="1"/>
        <n v="1461" u="1"/>
        <n v="1464" u="1"/>
        <n v="1467" u="1"/>
        <n v="1482" u="1"/>
        <n v="1496" u="1"/>
        <n v="1497" u="1"/>
        <n v="1498" u="1"/>
        <n v="1499" u="1"/>
        <n v="1517" u="1"/>
        <n v="1532" u="1"/>
        <n v="1560" u="1"/>
        <n v="1574" u="1"/>
        <n v="1605" u="1"/>
        <n v="1625" u="1"/>
        <n v="1635" u="1"/>
        <n v="1638" u="1"/>
        <n v="2163" u="1"/>
        <n v="2170" u="1"/>
        <n v="2230" u="1"/>
        <n v="2244" u="1"/>
        <n v="2247" u="1"/>
        <n v="2248" u="1"/>
        <n v="2251" u="1"/>
        <n v="2254" u="1"/>
        <n v="2265" u="1"/>
        <n v="2267" u="1"/>
        <n v="1291" u="1"/>
        <n v="1389" u="1"/>
        <n v="1400" u="1"/>
        <n v="1407" u="1"/>
        <n v="1418" u="1"/>
        <n v="1419" u="1"/>
        <n v="1433" u="1"/>
        <n v="1435" u="1"/>
        <n v="1451" u="1"/>
        <n v="1455" u="1"/>
        <n v="1470" u="1"/>
        <n v="1483" u="1"/>
        <n v="1485" u="1"/>
        <n v="1493" u="1"/>
        <n v="1514" u="1"/>
        <n v="1515" u="1"/>
        <n v="1561" u="1"/>
        <n v="1602" u="1"/>
        <n v="2166" u="1"/>
        <n v="2205" u="1"/>
        <n v="2207" u="1"/>
        <n v="2240" u="1"/>
        <n v="2246" u="1"/>
        <n v="2252" u="1"/>
        <n v="2255" u="1"/>
        <n v="2256" u="1"/>
      </sharedItems>
    </cacheField>
    <cacheField name="Id_Fournisseur" numFmtId="0">
      <sharedItems containsSemiMixedTypes="0" containsString="0" containsNumber="1" containsInteger="1" minValue="1" maxValue="231"/>
    </cacheField>
    <cacheField name="Fournisseur" numFmtId="0">
      <sharedItems count="56">
        <s v="Cercle vert"/>
        <s v="Le Delas"/>
        <s v="DS"/>
        <s v="Bon App Tarte"/>
        <s v="Chassineau"/>
        <s v="Corbeille à confiture"/>
        <s v="Fadi"/>
        <s v="Gamme des Chefs"/>
        <s v="Jocean"/>
        <s v="Kiosque Dim Sum"/>
        <s v="Marina sea food"/>
        <s v="Patissier Arnaud"/>
        <s v="Romanzini escargot"/>
        <s v="Ségafredo"/>
        <s v="Surgelés"/>
        <s v="Thé Noir Amour Gamme Bio"/>
        <s v="La ferme Alexandre"/>
        <s v="Atout Sucré"/>
        <s v="Jardins d Albert"/>
        <s v="OC22"/>
        <s v="Donna Italia"/>
        <s v="Asian Marché"/>
        <s v="My little warung"/>
        <s v="Jamets"/>
        <s v="Cavadou Truffe"/>
        <s v="Nivernaise"/>
        <s v="Cafés Richard"/>
        <s v="Baisers sucres"/>
        <s v="Gamme des artisans"/>
        <s v="Yogurt"/>
        <s v="Pro a Pro"/>
        <s v="Fresca"/>
        <s v="Commandes Internet"/>
        <s v="Abeille/Passion"/>
        <s v="Asian marche"/>
        <s v="Le sens des pains" u="1"/>
        <s v="Charraire" u="1"/>
        <s v="Café Richard" u="1"/>
        <s v="Jardin dAlbert" u="1"/>
        <s v="Lr Food" u="1"/>
        <s v="Corbeille a Confitures" u="1"/>
        <s v="Coup de pâtes" u="1"/>
        <s v="TransGourmet" u="1"/>
        <s v="Boucheries Nivernaises" u="1"/>
        <s v="POMONA Passion Froid" u="1"/>
        <s v="Bharlev" u="1"/>
        <s v="Tradition Gourmandises" u="1"/>
        <s v="Delagarde" u="1"/>
        <s v="Valrhona" u="1"/>
        <s v="France Boisson" u="1"/>
        <s v="OBD" u="1"/>
        <s v="SAS TG Seafood" u="1"/>
        <s v="Jamet" u="1"/>
        <s v="My little warung " u="1"/>
        <s v="Cafés Richard " u="1"/>
        <s v="Abeille/Passion " u="1"/>
      </sharedItems>
    </cacheField>
    <cacheField name="Designations" numFmtId="0">
      <sharedItems count="2257">
        <s v="Chocolat blanc Zephyr"/>
        <s v="Cornichon 5/1 boite 80+"/>
        <s v="Cuillere pâtissier"/>
        <s v="Farine De Ble T55"/>
        <s v="Huile D'Olive B:5L"/>
        <s v="Lasagne Lisca"/>
        <s v="Lentille Corail Bio"/>
        <s v="Lentilles Vertes S:5Kg"/>
        <s v="Maïs grains 4/4"/>
        <s v="Poudre noisettes 1 kg"/>
        <s v="Noix De Cajou 1 Kg"/>
        <s v="Olive Noirs Entieres 5/1"/>
        <s v="Olive Verte Entieres 5/1"/>
        <s v="Penne Rigate  sac 5 kg"/>
        <s v="Poivre Gris Moulu  1 kg"/>
        <s v="Poivre Noir Grains S:1Kg"/>
        <s v="Poivre Vert"/>
        <s v="Pralines Roses Enrobees P:1Kg"/>
        <s v="Riz etuve risoritto igp"/>
        <s v="Riz rond"/>
        <s v="Sauce Soja Jap Premium B:1L"/>
        <s v="Sauce soja sale kikoman"/>
        <s v="Sauce soja sucree"/>
        <s v="Sauce Soja Sucree B:1L"/>
        <s v="Sauce sweet chili"/>
        <s v="Sauce teriyaki"/>
        <s v="Speculos brisure"/>
        <s v="Sucre poudre sac 20 kg"/>
        <s v="Sweet Chili Sauce 600Ml"/>
        <s v="Tabasco rouge flacon"/>
        <s v="Thon Albacore Naturel 4/4"/>
        <s v="Tomate Pelee Concassee 5/1"/>
        <s v="Tomates Concentre 28% 4/4"/>
        <s v="Vanille Bourbon Gousses P:90Gr"/>
        <s v="Vin Rouge De Table 11° B:10L"/>
        <s v="Vinaigre Blanc Alcool  10 l"/>
        <s v="Celebration"/>
        <s v="Figue Moelleux"/>
        <s v="Ketchup pot 34ml room carton 80 pot"/>
        <s v="Madeleine Nature 25 gr carton 150pc"/>
        <s v="Madeleine Pepites Chocolat"/>
        <s v="Melange legumes"/>
        <s v="Miel pot 1 kg"/>
        <s v="Muesli country mix 1kg"/>
        <s v="Nuss Crunchy Granola Noix"/>
        <s v="Nutella 15 Gr"/>
        <s v="Bonbons Régalad Kréma"/>
        <s v="Pate A Tartiner Noisette 360Gr  bonne maman"/>
        <s v="Pop Corn"/>
        <s v="Sirop D Erable"/>
        <s v="Special K  8*500 gr"/>
        <s v="Tagliattelles de cecco 500Gr"/>
        <s v="Sauce barbecue bidons 5 kg"/>
        <s v="Nouilles jap 3 kg"/>
        <s v="Sucre glace kg"/>
        <s v="Bombe de graisse"/>
        <s v="Levure Chimique"/>
        <s v="Quinoa kg"/>
        <s v="Herbes de provence 185 gr"/>
        <s v="Prumeau de denoyaute 1 kg"/>
        <s v="Graine de chia"/>
        <s v="Fleur d oranger"/>
        <s v="Paillete feuillantine 2.5 kg"/>
        <s v="Poudre cannelle kg"/>
        <s v="Sesame noir kg"/>
        <s v="Sesame blanc kg"/>
        <s v="Paprika 800 gr"/>
        <s v="Sel guerande kg"/>
        <s v="Sel fin 5 kg"/>
        <s v="Sirop d erable L"/>
        <s v="Poudre cacao kg"/>
        <s v="Huile sesame 500 gr"/>
        <s v="Poudre muscade 450 gr"/>
        <s v="Bicarbonate kg"/>
        <s v="Sucre cassonnade kg"/>
        <s v="Pate pistache pot 1 kg"/>
        <s v="Cardamone"/>
        <s v="Gelatine Feuille"/>
        <s v="Creme balsamique 250ml"/>
        <s v="Fumet poisson poudre"/>
        <s v="Poivre tinut"/>
        <s v="Arome café"/>
        <s v="Huile de noisette 50 cl"/>
        <s v="Huile Colzac / Olive 5L"/>
        <s v="Vinaigre de cidre 75 cl"/>
        <s v="Riz basmati sac 5 kg"/>
        <s v="Raisin blond golden 1 kg"/>
        <s v="Raisin noir 1 kg"/>
        <s v="Polenta mais 1 kg"/>
        <s v="Vinaigre balsamique 2 L"/>
        <s v="Bouillon de légumes"/>
        <s v="Creme de marron"/>
        <s v="Mais cuit"/>
        <s v="Sauce wok sesame"/>
        <s v="Baking power"/>
        <s v="Poudre Coco"/>
        <s v="Oignons frits 1 kg"/>
        <s v="Fleur de sel"/>
        <s v="Vinaigre balsamique L"/>
        <s v="Poudre Amande"/>
        <s v="Poivre vert saumure"/>
        <s v="Trio quinoa"/>
        <s v="Artichaud"/>
        <s v="Lasagne  5 kg"/>
        <s v="Sel de celeri"/>
        <s v="Harissa"/>
        <s v="Levure boulangere pq"/>
        <s v="Gousse vanille"/>
        <s v="Noix Pecan"/>
        <s v="Morilles"/>
        <s v="Tortillas"/>
        <s v="Chocolat 35 %"/>
        <s v="Huile de noix"/>
        <s v="Feuille De Riz"/>
        <s v="Pruneaux"/>
        <s v="Huile de tournesol 10 l"/>
        <s v="Haricot rouge boite 5/1"/>
        <s v="Couscous moyen"/>
        <s v="Cerise noire"/>
        <s v="Melange Cajun"/>
        <s v="Haribo marshmallows"/>
        <s v="Haribo fraise"/>
        <s v="Haribo dragibus"/>
        <s v="Haribo coca"/>
        <s v="Haribo schawofl"/>
        <s v="Krema"/>
        <s v="Haribo super frite"/>
        <s v="Melange BBQ"/>
        <s v="Quatre Epices"/>
        <s v="Piment cayenne"/>
        <s v="Speculos pour le cafe carton"/>
        <s v="Miel room 48 pieces"/>
        <s v="Feuille nori"/>
        <s v="Bleuet"/>
        <s v="Tapioca sac 5 kg"/>
        <s v="Poivre sauvage"/>
        <s v="Basilic"/>
        <s v="Risotto"/>
        <s v="Pate d amande"/>
        <s v="Vin blancs"/>
        <s v="Maizena"/>
        <s v="Fond volaille"/>
        <s v="Paprika fume"/>
        <s v="Gressins sesame"/>
        <s v="Poivre malabar"/>
        <s v="Sauce barbecue"/>
        <s v="Piment doux"/>
        <s v="Piment fume"/>
        <s v="Huile performanc friteuse 10 l"/>
        <s v="Pois Chiches 4/4"/>
        <s v="Sauce  piments  nems"/>
        <s v="Sauce Pour Nems 135Ml"/>
        <s v="Tomate concentre 28%"/>
        <s v="Worcester sauce Flacon"/>
        <s v="Riz thai 5 kg"/>
        <s v="Fumet poisson liquide"/>
        <s v="Vinaigre de riz btl"/>
        <s v="Qutres epices kg"/>
        <s v="Sucre poudre 1 kg"/>
        <s v="Garam masala"/>
        <s v="Huile tournesol bidon 10 l"/>
        <s v="Brissures praliné"/>
        <s v="Perles chocolat noir"/>
        <s v="Perles chocolat blanc"/>
        <s v="Huile thai"/>
        <s v="Nutella 3 kg"/>
        <s v="Poivre fume"/>
        <s v="Confiture fraises sceau 3 kg"/>
        <s v="Huile D'Olive Extra Vierge B:1L"/>
        <s v="Lait de coco 1l brick"/>
        <s v="Sauce Sriracha 455 ml"/>
        <s v="Swette Chili Sauce 600Ml"/>
        <s v="Anis toile badiame"/>
        <s v="Riz noir kg"/>
        <s v="Creme cassis dijon"/>
        <s v="Melange BBQ 105 gr"/>
        <s v="Huile Colza B:5L"/>
        <s v="Sauce Piment Sriracha Coriandre 455Ml"/>
        <s v="Sauce Pour Nems 215Ml"/>
        <s v="Pate A Tartine Noix Coco 300 Gr"/>
        <s v="Pate dececco tricolors 0.500gr"/>
        <s v="Huile tournesol"/>
        <s v="Confiture Fraises 370 Gr"/>
        <s v="Confiture Griotte 370 Gr"/>
        <s v="Dattes Moelleux"/>
        <s v="Flakes Epautre"/>
        <s v="Sel fin carton 2000 pc room"/>
        <s v="Confiture framboise pot 1 kg"/>
        <s v="Litchi"/>
        <s v="Huile olive /colza l"/>
        <s v="Huile colza 10 l"/>
        <s v="Tortillas chips chili 450 gr"/>
        <s v="Ail Poudre"/>
        <s v="Amande Effilee"/>
        <s v="Arome Pistache"/>
        <s v="Pistache brute"/>
        <s v="Basilic sec"/>
        <s v="Biscuit Cuillere"/>
        <s v="Bombe À Graisse"/>
        <s v="Boulgour"/>
        <s v="Bretzel  2.5 kg"/>
        <s v="Cacahuete  salees 1 kg"/>
        <s v="Cajun"/>
        <s v="Cannelle Bâton"/>
        <s v="Chapelure Blanche"/>
        <s v="Chapelure Brune P:1Kg"/>
        <s v="CHAPELURE JAPONAIS PANKO S:1KG"/>
        <s v="Chips Appalam"/>
        <s v="Chocolat 64 %  sac 5 kg"/>
        <s v="Codineige 5 Kg"/>
        <s v="Coquillette"/>
        <s v="Saindoux 250 gr"/>
        <s v="Couscous sans gluten kg"/>
        <s v="Creme Balsamique L"/>
        <s v="Epice guacamole"/>
        <s v="Epice mexicaine"/>
        <s v="Feuille Mori"/>
        <s v="Framboise lyophilisee"/>
        <s v="Gelatine feuille halal"/>
        <s v="Graine cafe sucre"/>
        <s v="Graine de courge"/>
        <s v="Graine moutarde"/>
        <s v="Graines De Chia"/>
        <s v="Haricot Rouge"/>
        <s v="Haricot rouge kg"/>
        <s v="Herbes De Provence"/>
        <s v="Huile Olive  L"/>
        <s v="Lasagne 500 gr Barilla"/>
        <s v="Macaroni"/>
        <s v="Melange de legumes"/>
        <s v="Miel"/>
        <s v="Moutarde Sceau 1 Kg"/>
        <s v="Noisette emondee 1 kg"/>
        <s v="Nouille Chinoise"/>
        <s v="Oignons  Frits 1 kg"/>
        <s v="Pastis"/>
        <s v="Pate A Sucre Blanche 1 kg"/>
        <s v="Pate cacahuete"/>
        <s v="Pate Conglichi"/>
        <s v="Penne"/>
        <s v="Piment Espelette"/>
        <s v="Pois Chiche"/>
        <s v="Poivre noir grains 167 gr"/>
        <s v="Polenta Kg"/>
        <s v="Poudre Cacao"/>
        <s v="Poudre Cannelle"/>
        <s v="Poudre Speculos"/>
        <s v="Praline Rose"/>
        <s v="Pulco Citron"/>
        <s v="Quinoa Noir"/>
        <s v="Quinoa Rouge"/>
        <s v="Raz Hanouti"/>
        <s v="Sauce Soja Sale"/>
        <s v="Sauce Soja Sucre"/>
        <s v="Sel Fin"/>
        <s v="Sel Fleur 500 Gr"/>
        <s v="Sel Gros"/>
        <s v="Sesame Noir"/>
        <s v="Sucre Glace"/>
        <s v="Tandoori"/>
        <s v="Tomate Concentre"/>
        <s v="Tomate Pellee"/>
        <s v="Vanille Gousse"/>
        <s v="Vermicelle"/>
        <s v="Vin blanc 10 l"/>
        <s v="Vinaigre Cidre"/>
        <s v="Vinaigre Xeres"/>
        <s v="Chocolat Blanc 2.5Kg"/>
        <s v="Graine d etournesol  kg"/>
        <s v="Perle du japon"/>
        <s v="Noix muscade"/>
        <s v="Poivre blanc grains"/>
        <s v="Spaghetti 5 kg"/>
        <s v="Confiture de frais 345 gr"/>
        <s v="Confiture abricot 345g"/>
        <s v="Confiture cassis 345 gr"/>
        <s v="Biscuit rose"/>
        <s v="Riz basmati"/>
        <s v="Cocktail de fruits"/>
        <s v="Aiguillette De Canard"/>
        <s v="Boulette de bœuf"/>
        <s v="Souris d agneau kg"/>
        <s v="Mahi mahi 5 kg"/>
        <s v="Haricot verts 2.5 kg"/>
        <s v="Dos de cabillaud 5 kg"/>
        <s v="Roti filet dinde"/>
        <s v="Glace vanille bourbon 2.5 l"/>
        <s v="Huile friteuse 20 l"/>
        <s v="Feve de soja kg"/>
        <s v="Petit Pois"/>
        <s v="Frite patate douce"/>
        <s v="Tortelloni ricotta epinard"/>
        <s v="Colin alaska"/>
        <s v="Steak de thon rouge"/>
        <s v="Bouchee Camembert"/>
        <s v="Churros"/>
        <s v="Beignet a la romaine"/>
        <s v="Crevette panko"/>
        <s v="Pilon de poulet"/>
        <s v="Filet de poulet halal"/>
        <s v="Cone vanille"/>
        <s v="Cone vanille /chocolat"/>
        <s v="Baton so twist oasis"/>
        <s v="Gnoccis"/>
        <s v="Pomme dauphin"/>
        <s v="Filet de cerf"/>
        <s v="Lob foie gras"/>
        <s v="Brioche escargot"/>
        <s v="Frite 2.5kg"/>
        <s v="Coquelet bQ 2PIECES"/>
        <s v="Carre d agneau saint georges"/>
        <s v="Epis mais 1 kg"/>
        <s v="Potetos patate douce 2.5"/>
        <s v="Tarte"/>
        <s v="Tarte Abricot Diam 22 Cm"/>
        <s v="Tarte Pomme Diam 22  Diam"/>
        <s v="Tarte Rhubarbe 22 Diam"/>
        <s v="Filet De Poulet Ordinaire"/>
        <s v="Hampe De Bœuf Pad"/>
        <s v="Jambon Sec De Pays Tranche"/>
        <s v="Quasi De Veau S/Pare"/>
        <s v="Confiture Fraises 5Kg"/>
        <s v="Falafels 50 Pc"/>
        <s v="Fatayer Epinard 20 Pc"/>
        <s v="Kebbe Veau 20Pc"/>
        <s v="Pain Libanais"/>
        <s v="Pain Pita Colis 120 Pc"/>
        <s v="Pizza 4 Fromages"/>
        <s v="Pizza Margherita"/>
        <s v="Rakakate Fromages 20 Pc"/>
        <s v="Raviole 600 Gr"/>
        <s v="Sumac"/>
        <s v="Assortiment macaron Classique 36x10gr"/>
        <s v="Pancake Beurre Dia 09 Cm 25 Gr (Cond 80)"/>
        <s v="Navette nature"/>
        <s v="Piment Doux 700 Ml"/>
        <s v="Poire sauvage"/>
        <s v="Poudre Combawa"/>
        <s v="Poudre Gingembre"/>
        <s v="Dorade Roy Filet"/>
        <s v="Encornet Geant Tentacules Decongelee"/>
        <s v="Espadon Filet Congele"/>
        <s v="Boulettes Crevette Sachet 50"/>
        <s v="Dim Sum Canard Sachet 50"/>
        <s v="Dim Sum Etoile Dinde Sachet 50"/>
        <s v="Dim Sum Vege Sachet 50"/>
        <s v="Daurade Royal Elevage Filet Avec Peau 140-160"/>
        <s v="Dos De Cabillaud Avec Peau 800Gr/"/>
        <s v="Filet De Saumon Frais Norvegien Superieur Avec Peau"/>
        <s v="Saku De Thon Albacore Surgele Ultra Basse Temperature"/>
        <s v="Saumon Mi-Fume Norvegien Entier Marine Aneth"/>
        <s v="1/2 cadre Vanille fraise"/>
        <s v="Buchette"/>
        <s v="Choupinette Pistache colis de 50 pieces"/>
        <s v="Entremet 6 / 8P"/>
        <s v="Gamme Done Vegan"/>
        <s v="Gamme Finger"/>
        <s v="Gamme Stone"/>
        <s v="Macarons"/>
        <s v="Mini Pause"/>
        <s v="Pavlova fruits rouge colis de 12"/>
        <s v="Ston et ecureuil colis de 12 pieces"/>
        <s v="Tartelette citron meringuee colis de 12"/>
        <s v="Escargot bourg, au chablis sac de 100 Pieces"/>
        <s v="Alleanza Rainforest Kg Grain"/>
        <s v="Alleanza Rainforest Kg Moulu"/>
        <s v="Cacao Hot"/>
        <s v="Capsule Deca 50 PC"/>
        <s v="Chocolat Poudre instantane kg"/>
        <s v="Edulcorant Sz"/>
        <s v="Lait  Ecreme  500 gr"/>
        <s v="Lait Poudre 500Gr"/>
        <s v="Napolitains"/>
        <s v="Sucre Buchette  1000 pc"/>
        <s v="Sucre Morceaux"/>
        <s v="The vanille Bio"/>
        <s v="Algue"/>
        <s v="Assortiment Mini Eclairs"/>
        <s v="Assortiments Macaron"/>
        <s v="Baguette Nature"/>
        <s v="Blinis"/>
        <s v="Brioche Praline"/>
        <s v="Briochette Sans Gluten"/>
        <s v="Camembert Frit"/>
        <s v="Chair de crabe"/>
        <s v="Chausson Au Pomme"/>
        <s v="Cookie Au Lait"/>
        <s v="Cookie Double Chocolat"/>
        <s v="Crepe"/>
        <s v="Crevette Kuro Noir 1 Pq"/>
        <s v="Croissants"/>
        <s v="Financier"/>
        <s v="Fond Tartelette Sucre 10 Cm"/>
        <s v="Gambas 16/20"/>
        <s v="Glace Chocolat"/>
        <s v="Gougeres Emmentals"/>
        <s v="Mini Beignets Fruits Rouge"/>
        <s v="Mini Beignets Nature"/>
        <s v="Mini Cannele"/>
        <s v="Mini Fondant Chocolat"/>
        <s v="Muffin Myrtille"/>
        <s v="Noodle Stick Aigre Doux"/>
        <s v="Oignions Rings 1Kg"/>
        <s v="Pain Chocolats"/>
        <s v="Pain Complet"/>
        <s v="Pain Figue"/>
        <s v="Pain Mie Plaque"/>
        <s v="Pain Noix"/>
        <s v="Pain Parisiens"/>
        <s v="Pains Sans Gluten"/>
        <s v="Pancake"/>
        <s v="Pilons De Poulet"/>
        <s v="Piment Vegetarien"/>
        <s v="Rond Gite"/>
        <s v="Samossa Legume"/>
        <s v="Samoussa Legumes"/>
        <s v="Snickers"/>
        <s v="Camomille Bio"/>
        <s v="Fleur Infusion Oceanic Bio"/>
        <s v="Fleur Infusion Pamplemousse Bio"/>
        <s v="The Noir Breakfast Intense"/>
        <s v="The Noir Caramel"/>
        <s v="The Noir Earl Grey Intense Bio"/>
        <s v="The Noir Oolong De Chine Bio"/>
        <s v="The Noir Peche Abricot Intense Bio"/>
        <s v="The Noir Royal Ceylan Bio"/>
        <s v="The Vert 4 Fruits Rouges Intense Bio"/>
        <s v="The Vert Chine Au Jasmin Intense Bio Bio"/>
        <s v="Raviole crevette 50 pc"/>
        <s v="Plaque pain mie mix"/>
        <s v="Infusion vervine bio"/>
        <s v="The vert rave orient"/>
        <s v="Brie de meaux"/>
        <s v="Oeufs brouilllees  Unite"/>
        <s v="Mini torsade"/>
        <s v="Mini clafoutis cerise"/>
        <s v="Mini tartellette chocolat"/>
        <s v="Koeurele"/>
        <s v="Oignon grelot"/>
        <s v="Saint jacques 1 kg"/>
        <s v="Jus de pomme"/>
        <s v="Jus d orange"/>
        <s v="Jus de pamplemouse"/>
        <s v="Joue de boeuf"/>
        <s v="Poire de boeuf"/>
        <s v="1/2 Jambon blanc"/>
        <s v="Rosette"/>
        <s v="Filet De Bar"/>
        <s v="Fraises entieres"/>
        <s v="Epine vinette"/>
        <s v="Mangue morceaux kg"/>
        <s v="Sig grand the  vert yamato du japon bio boite 50 sachets"/>
        <s v="Sig grand the vert darjeeling menthe bio 50 boites"/>
        <s v="Sig the vert citron bio boite 50 sachets"/>
        <s v="Sig infusion tilleul officinal bio boite 50 sachets"/>
        <s v="Sig rooibos nature bio boite 50 sachets"/>
        <s v="Sig rooibos earl grey bio boite 50 sachets"/>
        <s v="Confiture mirabelle/ passion"/>
        <s v="Pepe mint"/>
        <s v="Samoosa aux legumes"/>
        <s v="Pizza Foccacia"/>
        <s v="Pizza pepperoni"/>
        <s v="Fruit Du Jacquier"/>
        <s v="Raviole Crevette Sachet de 50"/>
        <s v="Infusion verveine bio 50 sachets"/>
        <s v="Infusion methe poivree bio 50 sachets"/>
        <s v="Sorbet mangue"/>
        <s v="Salade wakame"/>
        <s v="Porc caramel"/>
        <s v="Poulet satay"/>
        <s v="Poulet curry"/>
        <s v="Boeuf rendang"/>
        <s v="Nems vegan   (30* 55  gr )"/>
        <s v="Samoussa  boeuf (12*60 gr)"/>
        <s v="Crevette torpedo (30*25 gr)"/>
        <s v="Fleur flower"/>
        <s v="Muesli croustillantkg"/>
        <s v="Muesli bio basic kg"/>
        <s v="Muesli bio fruits"/>
        <s v="Granola chocolat kg"/>
        <s v="Pate a tartiner noisette pot"/>
        <s v="Pate a tartiner noix de coco pot"/>
        <s v="Truffes de Bourgogne"/>
        <s v="Arancini a la truffe"/>
        <s v="Croquettes de mais"/>
        <s v="Samoosa epinard"/>
        <s v="Entrecote"/>
        <s v="Chocolat poudre gournand kg"/>
        <s v="Café grain kg"/>
        <s v="Sucre Richard  morceaux 2.5 kg soit 1056 pc"/>
        <s v="Sucre buchette 2.5 kg soit 750 pc"/>
        <s v="Thé comptoirs fruits rouges 40 pc"/>
        <s v="Café capsule décafeine 24 pc"/>
        <s v="Café pod décafeiné 100% arabica 100 pc"/>
        <s v="Muesli chocolat"/>
        <s v="Zaatar"/>
        <s v="Lait demi écremé en poudre 500 gr"/>
        <s v="Pintade"/>
        <s v="Gyoza crevette"/>
        <s v="Accra patate douce"/>
        <s v="Filet de lieu jaune"/>
        <s v="Lunch Cerise"/>
        <s v="Panise kg"/>
        <s v="Bargajuan 100 pc"/>
        <s v="Tarte Poire Diam 22 Cm"/>
        <s v="Arome Vanille"/>
        <s v="Cerneaux De Noix"/>
        <s v="Colombo"/>
        <s v="Curcumine"/>
        <s v="Fraise Bonbon"/>
        <s v="Gracker Olive Basilic"/>
        <s v="Huile Noisette"/>
        <s v="Maïs pop corn kg"/>
        <s v="Melange Exotique"/>
        <s v="Melange mexicain"/>
        <s v="Melange Zaatar"/>
        <s v="Moutarde Basilic 21 Cl"/>
        <s v="Pate A Lasagne 500Gr"/>
        <s v="Raisin Golden"/>
        <s v="Croissant Les Savoureux 60X70G"/>
        <s v="Mini Crepe Arome Vanille Sucree Dia10Cm 15 G (Cond 120)"/>
        <s v="Pain Au Chocolat Lunch Lenôtre Beurre (Cond 210)"/>
        <s v="Petit Pois Cajou 700 Ml"/>
        <s v="Tartelette mini sucre rectangle"/>
        <s v="Lieu Noir Filet"/>
        <s v="Choupinette"/>
        <s v="Entremet rond 6/8 pers trois chocolats"/>
        <s v="Pause pavlova colis de 25"/>
        <s v="Deca 250 Gr Moulu"/>
        <s v="The Darjeeling menthe"/>
        <s v="The Earl Grey"/>
        <s v="Cigare Curry"/>
        <s v="Coulis Fruit Rouge"/>
        <s v="Glace Vanille"/>
        <s v="Saku De Thon"/>
        <s v="The Noir Darjeeling Imperial Bio"/>
        <s v="Pate d arachide"/>
        <s v="Coktail de fruits rouge morceaux"/>
        <s v="Fond tarte a cuir 27 cm piece"/>
        <s v="Lemon citrus"/>
        <s v="Fritto anchois"/>
        <s v="Rooibos comptoirs aux épices 40 pc"/>
        <s v="Thé comptoirs vert à la menthe"/>
        <s v="Glace rose"/>
        <s v="Gyoza legumes"/>
        <s v="Confiture Abricot 5Kg"/>
        <s v="Confiture Diverses 5Kg"/>
        <s v="Samboussik Veau 20 Pc"/>
        <s v="Muffin Fruit Rouges Vegan (Cond 24)"/>
        <s v="Calamar Anneau"/>
        <s v="1/2 Cadre 25 Pax"/>
        <s v="Tarte 28 Cm"/>
        <s v="Tartelette"/>
        <s v="Capsule Expresso  150 pc"/>
        <s v="Cake Tomate Chevre"/>
        <s v="Glace Fraise"/>
        <s v="Mini Tartelette Sale"/>
        <s v="Pain Raisin"/>
        <s v="Pate Feuillette"/>
        <s v="The vert 4 fruits rouge"/>
        <s v="Thepeche abricot"/>
        <s v="Foie de volaille"/>
        <s v="Massala"/>
        <s v="Filet sebaste"/>
        <s v="Poivre Vert frit 1Kg"/>
        <s v="Melange croquant mangue et curcuma"/>
        <s v="Fond tartellette sucre vanille"/>
        <s v="Thé comptoirs jardin Darjeeling 40 pc"/>
        <s v="Infusion comptoirs camomille 40 pc"/>
        <s v="Infusion comptoirs tilleul 40 pc"/>
        <s v="Infusion comptoirs verveine 40 pc"/>
        <s v="Thé blanc comptoirs rose Litchi 40 pc"/>
        <s v="Thé comptoirs vanille caramel 40 pc"/>
        <s v="Thé comptoirs vert jasmin 40 pc"/>
        <s v="Thé comptoirs vert sencha 40 pc"/>
        <s v="Rooibos comptoirs aux épces *40 pc"/>
        <s v="Gambas"/>
        <s v="Lunch fraise"/>
        <s v="Gauffre"/>
        <s v="Madeleine"/>
        <s v="Casse noisette"/>
        <s v="Chips Tortillas"/>
        <s v="Creme Cassis"/>
        <s v="Creme De Violette"/>
        <s v="Crocodile Bonbon"/>
        <s v="Curry Madras"/>
        <s v="Escargot"/>
        <s v="Lasagne 500 gr garofalo"/>
        <s v="Raisin Noir"/>
        <s v="Fond d artichaud 1 kg"/>
        <s v="Vin Rouge 10 L"/>
        <s v="Vinaigre Blanc 10 L"/>
        <s v="Vinaigre Vin Rouge Delas"/>
        <s v="Huile tournesol bidon 5 L"/>
        <s v="Confiture cerise noire 370 gr"/>
        <s v="Macaroni 5 kg"/>
        <s v="Coquillette 5 kg"/>
        <s v="Gingembre Poudre"/>
        <s v="Baie Goji"/>
        <s v="Lait Uht 1/2 Ecreme 1L"/>
        <s v="Œufs Gros Calibre 63-73 X 180"/>
        <s v="Huile Olive Vierge Extra 5L"/>
        <s v="Bâtonnet Cote Dor Vanille"/>
        <s v="Cake Citron Graines Pavot"/>
        <s v="Cake Marbre"/>
        <s v="Chouchous"/>
        <s v="Chouquettes"/>
        <s v="Finedor Bague tine"/>
        <s v="Noodle Stick Teriyaki"/>
        <s v="Onglet Veau Fadi"/>
        <s v="Pain Seigle"/>
        <s v="Pain Surprise Mediterraneen"/>
        <s v="Roule Saucisse"/>
        <s v="Educorant sucralose 450 pc"/>
        <s v="Pain pita mini"/>
        <s v="Donut chocolat"/>
        <s v="Donut fraise"/>
        <s v="Faux filet"/>
        <s v="Foie Gras De Canard Mi Cuit 30% 1Kg"/>
        <s v="Poitrine Fumee Tranchee"/>
        <s v="Saucisse De Porc Mini Petit Dej"/>
        <s v="Confiture Framboises 5Kg"/>
        <s v="Glace Choco Perou Glace Des Alpes"/>
        <s v="Tarte Fraise 900G"/>
        <s v="Boule Rustique 70X55G"/>
        <s v="Mozzarella Bille Vache 1 Kg"/>
        <s v="Parmesan Reggiano Râpe 1Kg"/>
        <s v="Mini Blinis X16 (D:5Cm) Paquet"/>
        <s v="Choupinette chocolat boite de 50 pieces"/>
        <s v="Choupinette framboise boite de 50 pieces"/>
        <s v="Pause Tarte Exotique colis de 25 pieces"/>
        <s v="Sirop Agave Bio Squeezer 500 Gr"/>
        <s v="The Breakfast"/>
        <s v="The darjeeling GD"/>
        <s v="The GD Tea vert"/>
        <s v="Pain nordique colis"/>
        <s v="Glace pistache bac"/>
        <s v="Algue Wakame Kg"/>
        <s v="Saucisson cocktail"/>
        <s v="Morilles fraiches"/>
        <s v="Barre glace mars"/>
        <s v="Tartellette cafe"/>
        <s v="Fond tartellette cacao"/>
        <s v="Fond tartellette nature"/>
        <s v="Melange croquant pommes et poudre de matcha"/>
        <s v="Thé comptoirs grand Earl Grey 40 pc"/>
        <s v="Café pod perle noir 100 pc"/>
        <s v="Café pod flor fina 100 pc"/>
        <s v="Tartellette cru carton carte"/>
        <s v="Nems aux legumes"/>
        <s v="Lunch citron jaune"/>
        <s v="Cake marbré"/>
        <s v="Carpaccio de boeuf 1.4"/>
        <s v="Bounty"/>
        <s v="Filet saint pierre"/>
        <s v="Glace Cafe"/>
        <s v="Mini Tartelette Sucre"/>
        <s v="Pain Surprise Campagne"/>
        <s v="Pate A Fruits"/>
        <s v="Tarte Tropezienne"/>
        <s v="Fond tartellette sale"/>
        <s v="Agar Agar"/>
        <s v="Amandes Emondees"/>
        <s v="Arôme Cafe"/>
        <s v="Arôme Patrelle"/>
        <s v="Bisque Homard"/>
        <s v="Capres"/>
        <s v="Chamallows"/>
        <s v="Epices Libanaise"/>
        <s v="Fond Volaille Lie"/>
        <s v="Framboise sec"/>
        <s v="Gavotte"/>
        <s v="Huile Noix"/>
        <s v="Olive Vert Sceau"/>
        <s v="Quinoa Blanc"/>
        <s v="Pate de cacahuete 4/4"/>
        <s v="Sauce Tikka Massala"/>
        <s v="Sesame Blanc"/>
        <s v="Vin Blanc 3 L"/>
        <s v="Cacahuete wasabi  500gr"/>
        <s v="Tarte Fruits Rouges 22 Cm"/>
        <s v="Mini madeleine pepites de chocolat 140x18g"/>
        <s v="Opera &quot;Le Precieux&quot; (Cond6)"/>
        <s v="Paniers fraise 100 x 40gr"/>
        <s v="Trate Framboise Dia27 - (Cond 2)"/>
        <s v="Mini baba au rhum"/>
        <s v="Plaque emmental gaufre"/>
        <s v="Poivre vert 500gr"/>
        <s v="Crevette Deco Saumure Grosse Rond"/>
        <s v="Crevette Ent, Cuites Refrig 30/40"/>
        <s v="Queue De Crevette Decortiquees Cuites 21/25"/>
        <s v="Saumon Fume Norvegien Tranche Reconstitue"/>
        <s v="Tarama Blanc Aux Œufs De Cabillaud 40%"/>
        <s v="Tarama Rose Aux Œuf De Cabillaud 25% 1Kg"/>
        <s v="1/2 cadre trois chocolat"/>
        <s v="1/2 Vanille fraise"/>
        <s v="Gamme Finger Vegan"/>
        <s v="Farce ail persil"/>
        <s v="The pamplemousse"/>
        <s v="Fleurs Infusion Fraise Bio"/>
        <s v="The Noir Royal Ceylan Bio Boite 50 Sachets"/>
        <s v="The Noir Vanille Intense Bio"/>
        <s v="CARCASSE HOMARD"/>
        <s v="Petit pain sans gluten"/>
        <s v="Fond tartellette sans gluten chocolat"/>
        <s v="Anchois 1KG"/>
        <s v="Infusion tilleul menthe bio"/>
        <s v="Buche Noel 6 Pers"/>
        <s v="Biryani"/>
        <s v="Curry indien"/>
        <s v="Cumin"/>
        <s v="Oeufs brouillees carton de 6"/>
        <s v="Fond de tarte chocolat indiv"/>
        <s v="Boucher courgette basilic"/>
        <s v="Lardon"/>
        <s v="Rhum demoisseau"/>
        <s v="Bande opera"/>
        <s v="Banane Blosom"/>
        <s v="Fleurs infusion fraises bio 50 sachets"/>
        <s v="Infusion pamplemousse bio 50 sachets"/>
        <s v="Pain aux figues"/>
        <s v="Melange croquant framboises etnamandes"/>
        <s v="Arancini a la scarmoza"/>
        <s v="Sucre canne env roux blanc"/>
        <s v="Pate feuillette carton"/>
        <s v="Cadre fraisement"/>
        <s v="Tarte Noix de Pécan"/>
        <s v="Bicarbonate"/>
        <s v="Bleuet Rose"/>
        <s v="Farine De Riz"/>
        <s v="Fondant Extra Blanc 1kg"/>
        <s v="Fumet De Poisson"/>
        <s v="Gelifiant"/>
        <s v="Griotte"/>
        <s v="Haricot blanc cru 500 gr"/>
        <s v="Lecithine"/>
        <s v="Maïzena"/>
        <s v="Olive noir"/>
        <s v="Pâte Aromatique À La Pistache - Cresco - Pot De 1 Kg"/>
        <s v="Porto Rouge"/>
        <s v="Poudre muscade"/>
        <s v="Poudre Noisette"/>
        <s v="Rhum Cbd"/>
        <s v="Safran"/>
        <s v="Huile olive bison 5L"/>
        <s v="Nappage blond abricot"/>
        <s v="Banane sec"/>
        <s v="Bavarois Entremet Passion"/>
        <s v="Bouchee Veggie Courgette Menthe"/>
        <s v="Brochette Poulet"/>
        <s v="Crevette Kuro Red"/>
        <s v="Madeleine Chocolat"/>
        <s v="Madeleine Nature"/>
        <s v="Mini Muffin Tt Gout"/>
        <s v="Mini Paniers Fruite"/>
        <s v="Pains Burger Sesame"/>
        <s v="Pave Cerf"/>
        <s v="Petit Pain Finedor 45 Gr"/>
        <s v="Amandes entieres émondée"/>
        <s v="Amandes effilées"/>
        <s v="Cacahuetes Non Salees"/>
        <s v="Cerneaux De Noix Invalides"/>
        <s v="Curcuma Moulu"/>
        <s v="Gros sel"/>
        <s v="Chocolat noir 65 %"/>
        <s v="Chocolat blanc 29 %"/>
        <s v="Farine t55 Sac"/>
        <s v="Ebly"/>
        <s v="Chapelure panko"/>
        <s v="Nappage brillane chocolat"/>
        <s v="Fondant blanc"/>
        <s v="Farfalle"/>
        <s v="Chapelure"/>
        <s v="Curry"/>
        <s v="Fond Brun Lié Boite"/>
        <s v="Confiture abricot  Verre  C:60"/>
        <s v="Confiture Fraise 30 Gr"/>
        <s v="Corn Flakes  500 gr"/>
        <s v="Daim Sachet"/>
        <s v="Mayonnaise pot 33 ml room carton 80 pot"/>
        <s v="Moutarde 33 ml room"/>
        <s v="Egraine végétale"/>
        <s v="Biscuit cuilliere"/>
        <s v="Chapelure dorée"/>
        <s v="Confiture framboise 30 gr"/>
        <s v="Feuillantine chocolat Carton"/>
        <s v="Colombo hot"/>
        <s v="Confiture Fraise 320 Gr"/>
        <s v="CONFITURE DE FRAMBOISE  320 GR"/>
        <s v="MARRON SOUS VIDE 1 KG CUIT"/>
        <s v="Poivrons goutte"/>
        <s v="Confiture Peche 30 Gr"/>
        <s v="Confiture griotte 30 g"/>
        <s v="CONFITURE DE MYRTILLE 320 GR"/>
        <s v="Confiture Abricot 320 Gr"/>
        <s v="Confiture Abricot"/>
        <s v="Confiture Myrtille 30 gr"/>
        <s v="Arome fleur oranger"/>
        <s v="Glace Caramel B Sale Chariot"/>
        <s v="Assortiment De Macarons Recette Lenôtre 12Gr"/>
        <s v="Brioche Nanterre Sucre Perle 400G"/>
        <s v="Chausson Pommes Lunch Lenôtre Beurre Aop 40Gr"/>
        <s v="Cookie chocolat au lait 50gr"/>
        <s v="English Muffin Di10Cm 75G"/>
        <s v="Mini Beignet Nature 19gr"/>
        <s v="Melange carotte et caramel"/>
        <s v="Miel Jérusalem"/>
        <s v="Sauté d agneau halal"/>
        <s v="Muesli Cacao Amandes"/>
        <s v="Granola Fraise kg"/>
        <s v="Filet de daurade"/>
        <s v="Crevette kuro"/>
        <s v="Roti de dinde halal"/>
        <s v="Religieuse chocolat individuel 24 Pièces"/>
        <s v="Délice doré individuel"/>
        <s v="Saint Honoré 3 choux individuel"/>
        <s v="Pop individuel"/>
        <s v="Tofu kg"/>
        <s v="Tomme de savoie"/>
        <s v="Crottin de chevre"/>
        <s v="Haricot verts"/>
        <s v="Courge bithernut"/>
        <s v="Concombre"/>
        <s v="Tomate roma"/>
        <s v="Poivrons rouge"/>
        <s v="Poivrons jaune"/>
        <s v="Poivrons vert"/>
        <s v="Panais"/>
        <s v="Poires conferences"/>
        <s v="Carottes"/>
        <s v="Pomme de terre agria"/>
        <s v="Menthe"/>
        <s v="Orange a jus calbre 10 kg"/>
        <s v="Clémentines"/>
        <s v="Huile olives 5 l"/>
        <s v="Feta bloc"/>
        <s v="Pate a lasagne"/>
        <s v="Ficelle de foie gras"/>
        <s v="Tempura de legum"/>
        <s v="Cigarette curry"/>
        <s v="Mini vol au vent"/>
        <s v="Piment Végétarien"/>
        <s v="Carre noir richard"/>
        <s v="Fruits du jacquier"/>
        <s v="Tarte aux pommes"/>
        <s v="Epaule agneau"/>
        <s v="Donut fourre chocolat"/>
        <s v="Donut fourre fraise"/>
        <s v="Mini baba au rhum bouchons 24 gr"/>
        <s v="Plateau mini wrap"/>
        <s v="Penne Rigate Qs S:5Kg" u="1"/>
        <s v="Amandes effilees" u="1"/>
        <s v="Cerise Amarena" u="1"/>
        <s v="Sucre Semoule S20 Kg" u="1"/>
        <s v="Risotto 2.5 kg" u="1"/>
        <s v="Egraine vegetale 1.750 kg" u="1"/>
        <s v="Fumet volaille" u="1"/>
        <s v="Fond veau liquide" u="1"/>
        <s v="Arôme rose" u="1"/>
        <s v="Sirop de sucre de canne 2 l" u="1"/>
        <s v="Thym moulu" u="1"/>
        <s v="Paprika doux fume 500 gr" u="1"/>
        <s v="Petit oignons blanc vinaigre 5/1" u="1"/>
        <s v="Gros sel 5 kg" u="1"/>
        <s v="Poivre noir grain kg" u="1"/>
        <s v="Quatres epices kg" u="1"/>
        <s v="Arôme colorant bleu" u="1"/>
        <s v="Sucre poudre kg" u="1"/>
        <s v="Sceau pralin" u="1"/>
        <s v="Arôme café" u="1"/>
        <s v="Hibiscus" u="1"/>
        <s v="Creme vinaigre pomme 500gr" u="1"/>
        <s v="Muesli Bio" u="1"/>
        <s v="Miel Bonn Maman 30 Gr 60 Pot" u="1"/>
        <s v="Miel Jamet crémeux. Pot de 1 Kg" u="1"/>
        <s v="Fond Brun Lie" u="1"/>
        <s v="Poivre Gris Moulu S:1Kg" u="1"/>
        <s v="Curry 440G" u="1"/>
        <s v="Quinoa Sol S:4Kg" u="1"/>
        <s v="Vinaigre Blanc Alcool" u="1"/>
        <s v="Huile de colza" u="1"/>
        <s v="Cornichon 5/1 boite" u="1"/>
        <s v="Confiture Fraises 5 Kg" u="1"/>
        <s v="Confiture Peche 30 Gr *60 Pot" u="1"/>
        <s v="Curcuma Moulu S:1Kg" u="1"/>
        <s v="Spray Velours Brun 500Ml" u="1"/>
        <s v="Speculos" u="1"/>
        <s v="Noisette Decortiquees S:1Kg" u="1"/>
        <s v="Polenta" u="1"/>
        <s v="Fond Brun Veau Lie Prem B:600G" u="1"/>
        <s v="Vinaigre de cidre L" u="1"/>
        <s v="Confiture peche 350 gr" u="1"/>
        <s v="Bavarois Framboise" u="1"/>
        <s v="Pignon de pin" u="1"/>
        <s v="Arôme vanille" u="1"/>
        <s v="Anis Etoile Badiane" u="1"/>
        <s v="Menthe douce poudre" u="1"/>
        <s v="Savora" u="1"/>
        <s v="Gelatine poisson poudre" u="1"/>
        <s v="Oignon frit" u="1"/>
        <s v="Sucre canne liquide" u="1"/>
        <s v="Confiture griotte 30 g carton 60" u="1"/>
        <s v="Confiture Myrtille 30 gr 60 pot" u="1"/>
        <s v="The vert citron" u="1"/>
        <s v="Coquillette 5KG" u="1"/>
        <s v="Confiture Framboise 30gr 60 pots" u="1"/>
        <s v="Miso Blanc" u="1"/>
        <s v="Vin Rouge de Table 11 degres Bt 10l" u="1"/>
        <s v="Abricot Moelleux" u="1"/>
        <s v="Linguine Ultra Resist 5.5Kg" u="1"/>
        <s v="Raisin blond" u="1"/>
        <s v="Mais Grains 4/4" u="1"/>
        <s v="Pop corn sale" u="1"/>
        <s v="Oignons crispy" u="1"/>
        <s v="Chapelure new" u="1"/>
        <s v="FIGUE" u="1"/>
        <s v="Tacos shell" u="1"/>
        <s v="Bisque de homard" u="1"/>
        <s v="Mars" u="1"/>
        <s v="Dragibus" u="1"/>
        <s v="Farfalles" u="1"/>
        <s v="Pain hot dog" u="1"/>
        <s v="Wrap ble" u="1"/>
        <s v="Brisure Oreo" u="1"/>
        <s v="Cannelle baton" u="1"/>
        <s v="Pate arachide" u="1"/>
        <s v="Bouillon legumes" u="1"/>
        <s v="Crème de marron" u="1"/>
        <s v="Pruneaux de denoyaute" u="1"/>
        <s v="Creme balsamique 500 gr" u="1"/>
        <s v="Cornflakes. Sachet de 500 Gr." u="1"/>
        <s v="Jus Tropicana" u="1"/>
        <s v="Nutella 15 gr. Boite (120*15gr)" u="1"/>
        <s v="Sauce Sriracha" u="1"/>
        <s v="Sucre roux buchette" u="1"/>
        <s v="Penne rigate 3kg" u="1"/>
        <s v="Twix" u="1"/>
        <s v="Marshemallow" u="1"/>
        <s v="Fraise Tagada" u="1"/>
        <s v="Semoule couscous" u="1"/>
        <s v="Litchi 4/4" u="1"/>
        <s v="Melange 3 Fruits" u="1"/>
        <s v="Epautre kg" u="1"/>
        <s v="Oignon grelot pickels" u="1"/>
        <s v="Risotto arborio" u="1"/>
        <s v="Melange forestier seche" u="1"/>
        <s v="Confiture abricot 30G VER C:60" u="1"/>
        <s v="Confiture abricot pot 1 kg" u="1"/>
        <s v="Sauce Huitre" u="1"/>
        <s v="Special K" u="1"/>
        <s v="Confiture Abricot 350 gr" u="1"/>
        <s v="Beurrier Coupelle 1/2 Sel" u="1"/>
        <s v="Beurrier Coupelle Doux" u="1"/>
        <s v="Camembert Aop Lait Cru" u="1"/>
        <s v="Fleures De Ferme Yt Nature" u="1"/>
        <s v="Fleurs De Ferme Yt Fraise" u="1"/>
        <s v="Fleurs De Ferme Yt Peche" u="1"/>
        <s v="Lait UHT 1/2 écrémé 1 L" u="1"/>
        <s v="Oeuf durs ecales seau x 75" u="1"/>
        <s v="Oeuf Jaune Liquide" u="1"/>
        <s v="Saint Maure Aop" u="1"/>
        <s v="Vegetop 1L" u="1"/>
        <s v="Mozzarella Bufala" u="1"/>
        <s v="Fromage Blanc Battu 40%" u="1"/>
        <s v="Lait coco L" u="1"/>
        <s v="Lait soja 1 litre" u="1"/>
        <s v="Lait amandes 1 L" u="1"/>
        <s v="Appareil panna cotta" u="1"/>
        <s v="Appareil tiramisu L" u="1"/>
        <s v="Moutarde sceau 5 kg" u="1"/>
        <s v="Beurre Plaque 250G" u="1"/>
        <s v="Creme Sup President" u="1"/>
        <s v="Emmental Râpe Superieur 1 Kg" u="1"/>
        <s v="Feta Cubes 500G" u="1"/>
        <s v="Oeuf Bio X6" u="1"/>
        <s v="Preparation Creme Brulee Vanille 1L" u="1"/>
        <s v="Preparation Creme Pistache 1L" u="1"/>
        <s v="Tomme Aux Fleurs Sauvages" u="1"/>
        <s v="Oeufs Brouilles Carton de 6" u="1"/>
        <s v="Raviole royan boite 1 kg" u="1"/>
        <s v="Preparation Chocolat 1L E&amp;V" u="1"/>
        <s v="Mozza Burrata 2 X 125G" u="1"/>
        <s v="Comte Aop 10 Mois" u="1"/>
        <s v="Emmental tranche 480 gr" u="1"/>
        <s v="Oeuf Blanc Liquide" u="1"/>
        <s v="Compote de pomme Andros." u="1"/>
        <s v="Oeuf Gros Calibre" u="1"/>
        <s v="Oeufs Durs Ecales Seau X75" u="1"/>
        <s v="Fleurs De Ferme Yt Mang/Passion" u="1"/>
        <s v="Pate feuillette rouleaux" u="1"/>
        <s v="Tagliatelle fraiche 1 kg" u="1"/>
        <s v="Philadelphia 1.65kg" u="1"/>
        <s v="Cheddar Tranche Mild Wyke 1Kg" u="1"/>
        <s v="Pannacotta" u="1"/>
        <s v="Ricotta" u="1"/>
        <s v="GNOCCHI" u="1"/>
        <s v="OEUF DE CAILLE" u="1"/>
        <s v="Lait entier" u="1"/>
        <s v="Yaourt Fruits" u="1"/>
        <s v="Lait d Avoine 1 litre" u="1"/>
        <s v="Yaourt Soja(Sojasun)" u="1"/>
        <s v="Yaourt Nature" u="1"/>
        <s v="Ketchup 5L" u="1"/>
        <s v="Cheesecake app" u="1"/>
        <s v="Mousse chocolat App" u="1"/>
        <s v="Mayonnaise 5L" u="1"/>
        <s v="Crème brûlée vanille" u="1"/>
        <s v="Crème brûlée pistache" u="1"/>
        <s v="Jambon blanc tranche 450gr" u="1"/>
        <s v="Jambon De Poulet Tranche" u="1"/>
        <s v="Rosette tranche 500 gr" u="1"/>
        <s v="Coquelet" u="1"/>
        <s v="Jambon sec tranche 500 gr" u="1"/>
        <s v="Lasagne Pur Boeuf" u="1"/>
        <s v="Nuggets" u="1"/>
        <s v="Chorizo Cular Tranche / 500Gr" u="1"/>
        <s v="Onglet De Boeuf Entier" u="1"/>
        <s v="Magret De Canard" u="1"/>
        <s v="Supreme De Pintade" u="1"/>
        <s v="Rosette Pp Tranchee / 500G" u="1"/>
        <s v="Poulet PAC Classe A" u="1"/>
        <s v="Viande a Tartare" u="1"/>
        <s v="Saucisse de Veau/Volaille" u="1"/>
        <s v="Bavette de boeuf" u="1"/>
        <s v="Steak hache" u="1"/>
        <s v="Cuisse de canard confite" u="1"/>
        <s v="Tarte au pommes &quot;tradition&quot; 27cm 6x1kg" u="1"/>
        <s v="Baguette Multigrains Les Essentiels 25X280G (Cond 25)" u="1"/>
        <s v="Mini pain graine indiv" u="1"/>
        <s v="Pain au maïs LES GOURMANDS 30x300gr" u="1"/>
        <s v="Brioche Nanterre Sucre Perle 12X400G (Cond 12)" u="1"/>
        <s v="Mini fondant choco 80x 20gr" u="1"/>
        <s v="Grand Cerealier Lalos 10X1,1Kg (Cond 10)" u="1"/>
        <s v="Coulis cassis" u="1"/>
        <s v="Coulis Abricot" u="1"/>
        <s v="Pain au chocolat aop eclat terroir 60x80g" u="1"/>
        <s v="Grand Pochon Lalos 10 x 1k1" u="1"/>
        <s v="Madeleine pure beurre" u="1"/>
        <s v="Glace generique" u="1"/>
        <s v="Genoise plaque" u="1"/>
        <s v="Melange fruits de mer" u="1"/>
        <s v="Guimauve a la violette" u="1"/>
        <s v="Fond de tarte cuit" u="1"/>
        <s v="Roule cannelle" u="1"/>
        <s v="Brioche Au Sucre 430Gr (Cond 20)" u="1"/>
        <s v="Pain De Mie Complet 880Gr Tranche" u="1"/>
        <s v="Mini Chausson Aux Pommes 40Gr (Cond255)" u="1"/>
        <s v="Baguette Sur Sole 280Gr (Par 25 )" u="1"/>
        <s v="Mini Pain Chocolat Lunch PAC Trad (Cond240)" u="1"/>
        <s v="Pomme Golden Cat1" u="1"/>
        <s v="Mini Blinis Ct 240 P" u="1"/>
        <s v="Petit pois kg" u="1"/>
        <s v="Salade de fruits" u="1"/>
        <s v="Tomates grappe kg" u="1"/>
        <s v="Chataigne paquet 400 gr" u="1"/>
        <s v="Chocolat Poudre" u="1"/>
        <s v="Infusion verveine menthe bio" u="1"/>
        <s v="Pizza marguarita pc" u="1"/>
        <s v="Pizza tomates pc" u="1"/>
        <s v="Pain Pita" u="1"/>
        <s v="Samossa Volaille 50pc" u="1"/>
        <s v="Chou Brocolis" u="1"/>
        <s v="Pdt Gt Lavee Jumbo 25K" u="1"/>
        <s v="Pomme Granny Smith Cat1" u="1"/>
        <s v="Tomate Cerise Cat1" u="1"/>
        <s v="Dorade Roy Filet 100/140" u="1"/>
        <s v="Ecrevisse Decortiquee" u="1"/>
        <s v="Capsule Expresso" u="1"/>
        <s v="Capsule Deca Crem" u="1"/>
        <s v="Assortim Reception Sale 380G" u="1"/>
        <s v="Cabillaud Filet" u="1"/>
        <s v="Moutard Grain Room Service Pv 33Mlx80" u="1"/>
        <s v="Ketchup Room Service Pv 34Mlx80" u="1"/>
        <s v="Cacahuetes Sans Peau Salees 1K" u="1"/>
        <s v="Confiture orange" u="1"/>
        <s v="Miel des roi" u="1"/>
        <s v="Cafe Grains Gourmet" u="1"/>
        <s v="Decafeine en poudre" u="1"/>
        <s v="Lait en Poudre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Compote pomme bio all. brqt 100g x 72" u="1"/>
        <s v="Beurre conviette 1/2 sel" u="1"/>
        <s v="Sirop d érable Canada 1L" u="1"/>
        <s v="Corn Flakes 500g x 8" u="1"/>
        <s v="Miel Jamet Acacia. Pot de 1 Kg" u="1"/>
        <s v="Confiture artisanale abricot 1kg" u="1"/>
        <s v="Confiture artisanale fraise 1kg" u="1"/>
        <s v="Confiture artisanal abricot 6x1kg" u="1"/>
        <s v="Pois chiche boite 4/4" u="1"/>
        <s v="Datte kg" u="1"/>
        <s v="Pdt agria 25kg" u="1"/>
        <s v="Pdt Frit Fraiche 9/9 colis de 2 x 5Kg" u="1"/>
        <s v="Celeri Rave rape" u="1"/>
        <s v="Aubergine Mini Bq Thai Barquette" u="1"/>
        <s v="Tomate cocktail Cat1" u="1"/>
        <s v="Crevette Ent, cuite refreg 30/40" u="1"/>
        <s v="Asperge blanche" u="1"/>
        <s v="Pois gourmands" u="1"/>
        <s v="Saumon Fume" u="1"/>
        <s v="Filet de Saumon Frais" u="1"/>
        <s v="Anchois" u="1"/>
        <s v="Flor fina 80" u="1"/>
        <s v="The vert au jasmin" u="1"/>
        <s v="Thé rouge Rooibos aux épices 4 sachets" u="1"/>
        <s v="Miel de Sologne Jamet" u="1"/>
        <s v="Haricot vert" u="1"/>
        <s v="Tomatade" u="1"/>
        <s v="Tomate roma rouge" u="1"/>
        <s v="Abricot frais" u="1"/>
        <s v="Nectarine jaune" u="1"/>
        <s v="Saumon fume tranche" u="1"/>
        <s v="Saumon gravlax" u="1"/>
        <s v="Poulet curry rouge" u="1"/>
        <s v="Tofu curry rouge" u="1"/>
        <s v="Muesli country store. Sachet de 2 Kg." u="1"/>
        <s v="Miel Jamet Acaccia" u="1"/>
        <s v="Nutella 15gr" u="1"/>
        <s v="Chocopops" u="1"/>
        <s v="Muesli country store" u="1"/>
        <s v="Myrtille" u="1"/>
        <s v="Clémentine" u="1"/>
        <s v="Coulis mangue /passion" u="1"/>
        <s v="Raviole gingembre kg" u="1"/>
        <s v="Cress Shiso 16 Bq" u="1"/>
        <s v="Figue Seche Bq" u="1"/>
        <s v="Fleurs De Soucis Bq" u="1"/>
        <s v="Bande Entremets Opera 760G" u="1"/>
        <s v="Entremet Passion Des Iles (Cond6)" u="1"/>
        <s v="Muesli croustilliant 5 fruit 500g" u="1"/>
        <s v="Crevette deco Saumuree Grosse Rond" u="1"/>
        <s v="Mini Blinis X16 (Diam 5cm)" u="1"/>
        <s v="Nashville smoked brochette" u="1"/>
        <s v="Pain de mie plaque" u="1"/>
        <s v="Tomate ananas jaune" u="1"/>
        <s v="Borage Cress" u="1"/>
        <s v="Filet de maquereaux" u="1"/>
        <s v="Côte de porc cantal" u="1"/>
        <s v="Mini Crepe ,Sucre Vanille 10Cm /15Gr (Cond 180)" u="1"/>
        <s v="Mini Choux Sucres 35P" u="1"/>
        <s v="Ketchup Heinz Bidon" u="1"/>
        <s v="Brownie Chocolat Vegan (Cond36)" u="1"/>
        <s v="Canderel Stick 0,5Gx250" u="1"/>
        <s v="Pate En Croute Mini" u="1"/>
        <s v="Baba Au Rhum Bouchon 120G (Cond 24)" u="1"/>
        <s v="Mayo Room Service Pv 33 Ml X80" u="1"/>
        <s v="Capsules espresso 150" u="1"/>
        <s v="Sucre Cassonade Buchet 5G X500 Saint Louis" u="1"/>
        <s v="Confiture artisanale framboise 6x1kg" u="1"/>
        <s v="Abricot sec kg" u="1"/>
        <s v="Brocolinis BQ" u="1"/>
        <s v="Eperlans frit" u="1"/>
        <s v="Pancake (Cond120)" u="1"/>
        <s v="Tarte au fruit rouges &amp; biscuit citron 27cm" u="1"/>
        <s v="Mini Beignet Nature 175x19gr" u="1"/>
        <s v="Sucre Buchette 4G X500" u="1"/>
        <s v="Crevette Kuro Bt 800G" u="1"/>
        <s v="Oeuf De Saumon Keta X 100 Gr" u="1"/>
        <s v="Croissant lunch Lenôtre beurre aop 195x30gr" u="1"/>
        <s v="Mini croissant sans gluten" u="1"/>
        <s v="Sucre Buchette" u="1"/>
        <s v="Cappucino En Poudre" u="1"/>
        <s v="Confiture  Fraise 5Kg" u="1"/>
        <s v="Pain choco sans gluten" u="1"/>
        <s v="Pain cereale petit" u="1"/>
        <s v="Mini samossa legumes" u="1"/>
        <s v="Mini mais" u="1"/>
        <s v="Triangle Vegan" u="1"/>
        <s v="Nems vegan" u="1"/>
        <s v="Samoussa boeuf" u="1"/>
        <s v="Crevette torpedo" u="1"/>
        <s v="Pain De Mie Nature 880Gr Tranche" u="1"/>
        <s v="Muffin Myrtille X37G ( Cond110)" u="1"/>
        <s v="Camembert frit kg" u="1"/>
        <s v="English Muffin Di10Cm 75G ( Cond 72)" u="1"/>
        <s v="Baguette Nature Les Essentiels 25X280G (Cond 25)" u="1"/>
        <s v="Bouchee salee pesto &amp; parmesan 100x13gr" u="1"/>
        <s v="Brochette de poulet curry vert 165x18gr" u="1"/>
        <s v="Muffin Double Chocolat (Cond 110)" u="1"/>
        <s v="Merguez" u="1"/>
        <s v="Conet basilic" u="1"/>
        <s v="Chausson Pommes Lunch Lenôtre Beurre Aop 255X40Gr" u="1"/>
        <s v="Confiture framboise  pv 30g x60" u="1"/>
        <s v="Confiture Framboise 5Kg" u="1"/>
        <s v="Assortiment Macarons Classique 36 x 10" u="1"/>
        <s v="Cookies Chocolat au Lait 54 x 50gr" u="1"/>
        <s v="Pains aux raisins" u="1"/>
        <s v="Gougere emmentale" u="1"/>
        <s v="Poulpe" u="1"/>
        <s v="Chipolata" u="1"/>
        <s v="Buns brioche" u="1"/>
        <s v="Miel Jamet cremeux" u="1"/>
        <s v="Framboises" u="1"/>
        <s v="Grand Pochon Lalos 1,1Kg" u="1"/>
        <s v="Baguette Multigrains 280 Gr (Cond 25)" u="1"/>
        <s v="Coulis De Fruits Jaunes Bd 500G" u="1"/>
        <s v="Sardine filet 1 kg" u="1"/>
        <s v="Glace cafe bac" u="1"/>
        <s v="Glace barbe a papa bac" u="1"/>
        <s v="Glace framboise bac" u="1"/>
        <s v="Glace chcocolat bac" u="1"/>
        <s v="Mini Fond Tartelette A Garnir 125P" u="1"/>
        <s v="Navette Entracte 4 Var, Plat40P" u="1"/>
        <s v="Glace Caramel B Sale Chariot 2,5L" u="1"/>
        <s v="Mini Tropezienne 33Gx24" u="1"/>
        <s v="Beurre conviette doux" u="1"/>
        <s v="Pruneaux agen kg" u="1"/>
        <s v="Plateau Mini Wraps 48P" u="1"/>
        <s v="Confitures Diverses 5Kg" u="1"/>
        <s v="Brochette d'onglet" u="1"/>
        <s v="Girolles" u="1"/>
        <s v="Saint Nectaire" u="1"/>
        <s v="Bearnaise 2,9 kg" u="1"/>
        <s v="Cheddar rape" u="1"/>
        <s v="Pate Filo" u="1"/>
        <s v="Tarte Aux Myrtilles Dia27 - Carton De 2 Pieces" u="1"/>
        <s v="Pain Multi-Grains Sans Gluten 60G (Cond24)" u="1"/>
        <s v="Mini paris Brest diametre 5 30x20gr" u="1"/>
        <s v="Plaque pain mie tomates" u="1"/>
        <s v="Madeleine basilic" u="1"/>
        <s v="Assortiments mini wrap" u="1"/>
        <s v="Crevette RED 4x800GR" u="1"/>
        <s v="Brioche Tresse 1 X 2,5G" u="1"/>
        <s v="Pain au chocolat LES SAVOUREUX 70x75gr" u="1"/>
        <s v="Assortiment Mini Cheesecake Dia4" u="1"/>
        <s v="Croque comte truffe blanche" u="1"/>
        <s v="Bande speculos" u="1"/>
        <s v="Paniers mangue" u="1"/>
        <s v="Plateau de mini Wraps 48 x 13gr" u="1"/>
        <s v="Madeleine emmental et herbes" u="1"/>
        <s v="Mini sandwich" u="1"/>
        <s v="Choux craquelin" u="1"/>
        <s v="Choux eclairs" u="1"/>
        <s v="Assortiments asiatique" u="1"/>
        <s v="Maxi flan" u="1"/>
        <s v="Mini sandwich porc miel" u="1"/>
        <s v="Moutarde a l ancienne sceau 5 kg" u="1"/>
        <s v="Crevette Torpedo Panko BT 500G" u="1"/>
        <s v="Cordon Bleu De Volaille" u="1"/>
        <s v="Brochette Poulet Soja Cuite 1,5K" u="1"/>
        <s v="Lardons" u="1"/>
        <s v="Mini Paris Brest Ct 30P" u="1"/>
        <s v="Plaque De Gaufre Salee ( 3 X 1Kg1)" u="1"/>
        <s v="Panier fraise 100x40gr" u="1"/>
        <s v="Bouchee courgette basilic" u="1"/>
        <s v="Mini Madeleines agrumes 140 x 18gr" u="1"/>
        <s v="Mini tropezienne" u="1"/>
        <s v="Ice tobiko" u="1"/>
        <s v="Mini quiche" u="1"/>
        <s v="Pain kurbisken" u="1"/>
        <s v="CAFE FLOR FINA 80% Arabica 1kg GRAINS (pour machine automatique &amp; traditionnelle)" u="1"/>
        <s v="LAIT 1/2 ECREME EN POUDRE 500g (pour machine automatique)" u="1"/>
        <s v="PREP.LACT.CHOCO GOURMAND 34% RICHARD KG (pour machine automatique)" u="1"/>
        <s v="CAFE DECAFEINE DK RICHARD 500g MO1 (Moulu pour machine traditionnelle)" u="1"/>
        <s v="CHOCOLAT POUDRE RICHARD 1kg (préparation manuelle Bar)" u="1"/>
        <s v="MAYONNAISE POTS 20G X48" u="1"/>
        <s v="MOUTARDE POTS 20G X48" u="1"/>
        <s v="KETCHUP POTS 28G X48" u="1"/>
        <s v="CONFITURE EXTRA FRAISE POTS 28g x48" u="1"/>
        <s v="CONFITURE EXTRA FRAMBOISE POTS 28g x48" u="1"/>
        <s v="CONFITURE EXTRA ABRICOT x48" u="1"/>
        <s v="CONFITURE EXTRA MYRTILLE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EDULCORANT RICHARD SUCRALOSE X450 STICK" u="1"/>
        <s v="TRIO AMANDES RICHARD NV 3G X300_900G" u="1"/>
        <s v="CAFÉ LYOPHILISÉ BIO &amp; EQUITABLE RICHARD - Stick 2g x200" u="1"/>
        <s v="DÉCAFÉINÉ LYOPHILISÉ BIO &amp; EQUITABLE RICHARD - Stick 2g x200" u="1"/>
        <s v="PETIT PAIN SOLENE PRECUIT 70G" u="1"/>
        <s v="PETIT PAIN LOSANGE MULTIGRAINES 50G PREC" u="1"/>
        <s v="WRAPS D250 CUIT" u="1"/>
        <s v="GROS PAIN SOLENE FRUITS SECS PREC 800G" u="1"/>
        <s v="PETIT PAIN LOSAN FOURNIL NAT PRECUIT 50G" u="1"/>
        <s v="ENTREMETS 3 CHOCOLATS EN BANDE" u="1"/>
        <s v="TARTE FINE POMME D130 135G CRU" u="1"/>
        <s v="DUO COOKIE CREME CHOCOLAT CUIT 90G 12PCE" u="1"/>
        <s v="TARTE CITRON MERINGUEE D240" u="1"/>
        <s v="TIRAMISU A PARTAGER" u="1"/>
        <s v="PAVLOVA VANILLE INDIV" u="1"/>
        <s v="LGA V290201 GLACE VANIL. BOURBON 1625 G" u="1"/>
        <s v="MINI FOND SUCRE D 55" u="1"/>
        <s v="MINI PAIN BURGER SESAME D 35" u="1"/>
        <s v="COQUE GROS MACARON ROSE D 70 CUIT 20G" u="1"/>
        <s v="MINI FOND SABLE BRETON CUIT D 50 12G" u="1"/>
        <s v="FOND DE MERINGUE MOELLEUX D90 22 G 24 PC" u="1"/>
        <s v="FOND DE TARTELETTE SELECTION SUCRE CRU" u="1"/>
        <s v="FOND TTL SUCRE CARRE CUI 70X70MM" u="1"/>
        <s v="MINI FOND SUCRE RECTANGLE CUIT 10G" u="1"/>
        <s v="MINI SALES APERITIF VEGETAR 25P 75P/CART" u="1"/>
        <s v="MINI PAIN RAISIN SELECTION PREP 30G" u="1"/>
        <s v="STEAK HACHE ROND FACON BOUCH HALAL 150G" u="1"/>
        <s v="FISH AND CHIPS COLIN D ALASKA 160/200G" u="1"/>
        <s v="TENDERS FILET COLIN ALASKA PANE 35/55G" u="1"/>
        <s v="MORCEAUX THON LISTAO NATUREL POCHE 1KG" u="1"/>
        <s v="CHEESECAKE PREDECOUPE D200" u="1"/>
        <s v="COOKIE BARRE GRANOLA CACAO NOISETTE PLAQ" u="1"/>
        <s v="ASSORTIMENTS DE COOKIES 96 X 85G" u="1"/>
        <s v="MINI MOELLEUX CHOCOLAT" u="1"/>
        <s v="MINI CREME A BRULER" u="1"/>
        <s v="PRALINE PETILLANT CHOCOLAT NOIR" u="1"/>
        <s v="MENDIANT CROUST CHO NOIR D30 CUIT 8.3G" u="1"/>
        <s v="MINI TARTELETTE POM TATIN" u="1"/>
        <s v="BALLOTIN DE CHOCOLATS N3 40P 80P/CART" u="1"/>
        <s v="BALLOTIN DE CHOCOLATS NR 2" u="1"/>
        <s v="MINI ENTREMETS CROUST CHOC CARAM 40P/CAR" u="1"/>
        <s v="X200 PIQUE BAMBOU+BOUCLE L120" u="1"/>
        <s v="ENTRECOTE 3K BOEUF" u="1"/>
        <s v="EMINCE COEUR RTK BOEUF" u="1"/>
        <s v="PALERON ENTIER SP BOEUF" u="1"/>
        <s v="ONGLET ENTIER EPLUCHE BOEUF" u="1"/>
        <s v="BL/SAUTE EPAULE VEAU" u="1"/>
        <s v="JOUE EPLUCHE BOEUF" u="1"/>
        <s v="FILET/BLC POULET HALAL" u="1"/>
        <s v="CUISSE POULET HALAL" u="1"/>
        <s v="PILON POULET HALAL" u="1"/>
        <s v="AILE/AILERON POULET HALAL" u="1"/>
        <s v="CUISSE POULET" u="1"/>
        <s v="AILE/AILERON POULET" u="1"/>
        <s v="SUPREME POULET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HACHE STEACK ROND 20 % 180GX 12" u="1"/>
        <s v="HACHE STEACK 15% 170G" u="1"/>
        <s v="HACHE STEACK 15% 170G CHAROLAIS" u="1"/>
        <s v="BRESAOLA TRANCHE S/V" u="1"/>
        <s v="JAMBON SEC TR SERRANO 500 GR" u="1"/>
        <s v="AIL EPLUCHE 4G AU KG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NANAS SWEET BATEAU CAT1 KG" u="1"/>
        <s v="ASPERGE VERTE +16 XL IMPORT CAT1 KG" u="1"/>
        <s v="AUBERGINE CAT 1" u="1"/>
        <s v="AVOCAT HASS 22 CAT1 PCE" u="1"/>
        <s v="BANANE CAL.MOYEN KG" u="1"/>
        <s v="FROMAGE BURRATA FRAICHE 120GR (GC)" u="1"/>
        <s v="CAROTTE PLATEAU CE2 KG" u="1"/>
        <s v="CAROTTE FANE BTE FINE" u="1"/>
        <s v="CAROTTE JAUNE LOCALE KG" u="1"/>
        <s v="CAROTTE SAC LOCAL AU KG CE2" u="1"/>
        <s v="CONCOMBRE (400/500GR) PCE" u="1"/>
        <s v="CHOU ROUGE LOCAL KG" u="1"/>
        <s v="CHOU FLEUR CAT 1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CRESS SALADE PEA X2BQ-TENDRILL PEA KOPPERT BQ" u="1"/>
        <s v="ECHALOTE CUISSE DE POULET CAT1 5KG LOCAL" u="1"/>
        <s v="POLENTA 1KG PCE (CV) YC" u="1"/>
        <s v="PATE A RAVIOLE CHINOISE PAQUET DE 250 GRAMMES LOCALE" u="1"/>
        <s v="FRUIT PASSION KG" u="1"/>
        <s v="GINGEMBRE KG" u="1"/>
        <s v="GRENADE PLT" u="1"/>
        <s v="KAKI PLT KG" u="1"/>
        <s v="MANGUE BATEAU KG" u="1"/>
        <s v="PATATE DOUCE XL KG" u="1"/>
        <s v="FENOUIL MINI BQ" u="1"/>
        <s v="FRAISE CAT1 KG" u="1"/>
        <s v="FLEURS BLEUET BQ" u="1"/>
        <s v="FLEURS PENSEE MULTICOLORE BQ" u="1"/>
        <s v="HARICOT VERT EQUEUTE BARQ. KG" u="1"/>
        <s v="HARICOT VERT EXTRA FIN SURGELE BO 4 X 2.5 KG" u="1"/>
        <s v="ANETH BOTTE" u="1"/>
        <s v="BASILIC BOTTE" u="1"/>
        <s v="CIVETTE-CIBOULETTE BOTTE" u="1"/>
        <s v="CORIANDRE BOTTE" u="1"/>
        <s v="MENTHE BOTTE" u="1"/>
        <s v="PERSIL PLAT BOTTE" u="1"/>
        <s v="ROMARIN BOTTE" u="1"/>
        <s v="COURGE BUTTERNUT LOCAL KG" u="1"/>
        <s v="PANAIS LOCAL AU KILO" u="1"/>
        <s v="POTIMARRON LOCAL KG" u="1"/>
        <s v="MELON CHARENTAIS KG" u="1"/>
        <s v="MELON JAUNE AU KG" u="1"/>
        <s v="MELON VERT AU KG" u="1"/>
        <s v="OIGNON AUXONNE 10 FLT KG LOCAL" u="1"/>
        <s v="OIGNON FLT ROUGE 10KG LOCAL" u="1"/>
        <s v="OIGNON GRELOT SURGELE BO 4 X 2.5 KG" u="1"/>
        <s v="ORANGE JUS CAL 7 KG CAT2" u="1"/>
        <s v="PASTEQUE CAT1 5/7 KG" u="1"/>
        <s v="POMELOS ROUGE &quot;STAR RUBY&quot; KG" u="1"/>
        <s v="POMME PINK LADY ECO RESPONSABLE 80/85 (215G/270G) KG CAT1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FRAMBOISE BQ" u="1"/>
        <s v="ROMAINE COEUR(BQX2PCES) 8 BQ CAT1" u="1"/>
        <s v="POUSSE EPINARD LOCAL HVE3 KG" u="1"/>
        <s v="MELANGE JEUNES POUSSES LOCALE HVE3 KG" u="1"/>
        <s v="SUCRINE 6 BQ" u="1"/>
        <s v="TOMATE VRAC 67/82MM (N°2) KG CAT1" u="1"/>
        <s v="THE vert a la menth bio" u="1"/>
        <s v="Jardin de Darjeeling bio" u="1"/>
        <s v="Sucre buchette Richard rouge 3 G" u="1"/>
        <s v="Stick sucralose Canderel" u="1"/>
        <s v="Sucre en morceau Richard 2,5 g." u="1"/>
        <s v="Confiture extra orange amère 28g Wilkin &amp; Sons" u="1"/>
        <s v="Confiture extra myrtille 28g Wilkin &amp; Sons" u="1"/>
        <s v="Confiture extra cerise-griotte 28g Wilkin &amp; Sons" u="1"/>
        <s v="Miel 28g Wilkin &amp; Sons." u="1"/>
        <s v="BREAKFAST B.O.P BIO" u="1"/>
        <s v="GRAND EARL GREY BIO" u="1"/>
        <s v="JASMIN BIO" u="1"/>
        <s v="JARDIN DES MERVEILLES BIO (morceaux d'abricot et saveur pêche)" u="1"/>
        <s v="ROOÏBOS AUX EPICES BIO" u="1"/>
        <s v="TILLEUL BIO" u="1"/>
        <s v="VERVEINE BIO" u="1"/>
        <s v="VERVEINE MENTHE BIO" u="1"/>
        <s v="REVES ENFANTINS BIO (fleurs d'hibiscus et saveur framboise)" u="1"/>
        <s v="Décafeiné DK Richard 50% Arabica" u="1"/>
        <s v="Chocolat en poudre 34% Cacao(Machines auto)" u="1"/>
        <s v="Lait Demi-écrémé Régilait" u="1"/>
        <s v="Thé vert à la menthe Bio" u="1"/>
        <s v="Confitures Andresy à l ancienne Abricot" u="1"/>
        <s v="Confitures Andresy à l ancienne orange amère" u="1"/>
        <s v="Confitures Andresy à l ancienne Fraise." u="1"/>
        <s v="Confiture Andresy à l ancienne quatre fruits rouges.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AYURVÉDIQUE BIO (mélange d'épices) New_x000a_ANTIOXYDANTE" u="1"/>
        <s v="GRAND EARL GREY" u="1"/>
        <s v="TISANE RÊVES ENFANTINS" u="1"/>
        <s v="TISANE DES COMPTOIRS RELAXANTE New" u="1"/>
        <s v="Huile D'Olive Extra Vierge" u="1"/>
        <s v="Cereales Gourmandes Bio" u="1"/>
        <s v="Arôme colorant vert" u="1"/>
        <s v="Arôme colorant rouge" u="1"/>
        <s v="Huile sesame" u="1"/>
        <s v="Arôme pistache" u="1"/>
        <s v="Huile de noisette" u="1"/>
        <s v="Poivre Room" u="1"/>
        <s v="Huile D'Olive" u="1"/>
        <s v="Huile arachide" u="1"/>
        <s v="Huile perf palm friteuse" u="1"/>
        <s v="Pate a tartiner Noix de coco" u="1"/>
        <s v="Bœuf bourguignon" u="1"/>
        <s v="Amandes Brut Avec Peau" u="1"/>
        <s v="Lentilles Vertes" u="1"/>
        <s v="Chocolat noir 64 %" u="1"/>
        <s v="Flocon d avoine" u="1"/>
        <s v="Linguine gragnano igp" u="1"/>
        <s v="Celerie rape kg 4.18" u="1"/>
        <s v="Filet de boeuf 2.5/2.9" u="1"/>
        <s v="Mini clafoutis griotte ct (20Gx40)/0,8KG" u="1"/>
        <s v="Mini fond tartel ct (8Gx25x5)/1KG" u="1"/>
        <s v="Stick mozza (20Gx50)x5 Maestrella VGI" u="1"/>
        <s v="Focaccia tomate cerise 30x40mm (1KGx5)" u="1"/>
        <s v="Petit pain carre nat (40Gx200) Bridor" u="1"/>
        <s v="Nem legume (50Gx50)/2,5KG VGI" u="1"/>
        <s v="Guacamole doux 500Gx12 VGI" u="1"/>
        <s v="Hachis parm bf 25% VBF 2KGx4/8KG B E" u="1"/>
        <s v="Rape pdt prefrit (100G/1,5KGx2)/3KG" u="1"/>
        <s v="Pomme noisette 2,5KGx4 /10KG" u="1"/>
        <s v="*AC Pont Eveque 3/4aff 22% AOP 220Gx12" u="1"/>
        <s v="*AC Tomm brebi corse inzecca 32%350Gx8" u="1"/>
        <s v="Fromage tartiflette 27% LFR 500Gx12" u="1"/>
        <s v="Lieg chocolat LFR (115Gx24) Nova" u="1"/>
        <s v="Mozzarella boule 17% 125G egout 200Gx20" u="1"/>
        <s v="Petit Soignon 23% LFR (25Gx50)" u="1"/>
        <s v="*AC Roquefor Maria Grim 31,7% AOP 330Gx8" u="1"/>
        <s v="*AC Comte 8M 34% AOP 500Gx9" u="1"/>
        <s v="*AC Bleu Auvergne lt cru 30% AOP 300Gx12" u="1"/>
        <s v="Tartelet chocolat pur beur (90Gx27) B E" u="1"/>
        <s v="Bande mangue passion 770Gx6/4,62KG" u="1"/>
        <s v="Moelleux choco coeur coul p/beur(100Gx18" u="1"/>
        <s v="Tiramisu predec 3 bande (3,2KGx1)" u="1"/>
        <s v="Madeleine pur beurre (45Gx70) St Michel" u="1"/>
        <s v="Tempo" u="1"/>
        <s v="TEMPO INV_Oct25" u="1"/>
        <s v="Foie gras Canard 1Kg Bistrot" u="1"/>
        <s v="Pate Croute Volaille Cranberries" u="1"/>
        <s v="Gourmandise Foie gras Canard Gelee Passion Cafe" u="1"/>
        <s v="Filet Poulet Jaune Avec Peau Cuit X10" u="1"/>
        <s v="Filet Canette Jaune Cuit X10" u="1"/>
        <s v="Pot de compote 100gr" u="1"/>
        <s v="Biscuit 100gr" u="1"/>
        <s v="Confiture 330gr" u="1"/>
        <s v="Sucette fleur de lait 20gr" u="1"/>
        <s v="Sucette pain épices lait 28gr" u="1"/>
        <s v="Biscuits au kilo" u="1"/>
        <s v="BOISSON A BASE JUS CITRON VERT CONC 1L" u="1"/>
        <s v="SALADE DE FRUITS DE SAISON 3L" u="1"/>
        <s v="ORANGE SEGMENT 3L" u="1"/>
        <s v="PAMPLEMOUSSE SEGMENT 3L3L" u="1"/>
        <s v="ANANAS MORCEAUX 3L3L" u="1"/>
        <s v="Poudre d amande tant pout tant" u="1"/>
        <s v="Jus de Pomme Papillon 6x 1L" u="1"/>
        <s v="Jus Orange Papillon 6x 1L" u="1"/>
        <s v="Sirop Monin" u="1"/>
        <s v="Jus Pago Orange" u="1"/>
        <s v="Jus Pago Ananas" u="1"/>
        <s v="Jus Caraibos Orange 1l" u="1"/>
        <s v="Jus Caraibos Pommes 1L" u="1"/>
        <s v="Jus Caraibos Ananas 1L" u="1"/>
        <s v="Noix de saint jacques import" u="1"/>
        <s v="ŒUF DE TRUITES" u="1"/>
        <s v="FILET DE MERLU" u="1"/>
        <s v="Wakame" u="1"/>
        <s v="Fourme d'ambert" u="1"/>
        <s v="Selle sur cher" u="1"/>
        <s v="Pate a tartiner" u="1"/>
        <s v="Miel d'accacia" u="1"/>
        <s v="Muesli fruits sans gluten" u="1"/>
        <s v="Granola chocolat" u="1"/>
        <s v="Granola aux noix" u="1"/>
        <s v="Muesli aux fruits" u="1"/>
        <s v="Muesli croustillant" u="1"/>
        <s v="Cote de boeuf kg" u="1"/>
        <s v="Boisson végétale Alpro d'amandes grillées" u="1"/>
        <s v="Boisson végétale Soja Alpro" u="1"/>
        <s v="Amande en poudre blanche" u="1"/>
        <s v="Assortiment polka" u="1"/>
        <s v="Baguette multigrains 280Gr" u="1"/>
        <s v="Beurre demi sel la Conviette AOP 15Gr" u="1"/>
        <s v="Beurre doux 82% MG 250Gr" u="1"/>
        <s v="Beurre micropain demi sel bio 100 Uniit" u="1"/>
        <s v="Blanc d'oeuf liquide 1Kg" u="1"/>
        <s v="Blanc de dinde cuit pièce de 40 gr_x000a_10 tranches" u="1"/>
        <s v="Brie 25% pièce de 3 kg" u="1"/>
        <s v="Brioche sucrée 430Gr" u="1"/>
        <s v="Brochettes en bambou 200 mm" u="1"/>
        <s v="Burrata 250g" u="1"/>
        <s v="Camembert au lait cru 22 % Mg 250Gr" u="1"/>
        <s v="Carpaccio de boeuf race angus pièce de 70 g" u="1"/>
        <s v="Chèvre long_x000a_20 % m.g." u="1"/>
        <s v="Chocolat blanc zephyr 34%" u="1"/>
        <s v="Chocolat de laboratoire noir 50% Cacao Min 5Kg" u="1"/>
        <s v="Chorizo cular tranché 500Gr" u="1"/>
        <s v="Courgettes grillées" u="1"/>
        <s v="Crème anglaise vanille_x000a_bourbon_x000a_avec grains de vanille" u="1"/>
        <s v="Crème de balsamique de Modène IGP 400Ml" u="1"/>
        <s v="Crème glacée vanille Bourbon 2.5L" u="1"/>
        <s v="Crème liquide uht 35% m.g. 1L" u="1"/>
        <s v="Crème sucrée saveur vanille" u="1"/>
        <s v="Crevette cuite décortiquée_x000a_grosse 100/200 colorée en_x000a_saumure avec edulcorant" u="1"/>
        <s v="Queue de crevette panko_x000a_26/30" u="1"/>
        <s v="Croissant beurre prêt à cuire 70GR" u="1"/>
        <s v="Croûtons cubiques grillés_x000a_nature" u="1"/>
        <s v="Tranche d'emmental 28 %_x000a_m.g., spécial sandwich" u="1"/>
        <s v="Emmental tranché (67 tranches environ) 29% m.g. 1Kg" u="1"/>
        <s v="Epeautre bio 5Kg" u="1"/>
        <s v="Farine de blé T55  1Kg" u="1"/>
        <s v="Film alimentaire Bt 300x0.30m avec règlette de découpe  X6" u="1"/>
        <s v="Fleur de sel de Guerande IGP 850Gr" u="1"/>
        <s v="Fonds blanc de volaille_x000a_premium" u="1"/>
        <s v="Frite fry'n'dip" u="1"/>
        <s v="Fromage blanc 2.8%" u="1"/>
        <s v="Gouda 26% m.g." u="1"/>
        <s v="Gran raviola ricotta &amp; épinard" u="1"/>
        <s v="Gressin au sésame" u="1"/>
        <s v="Guacamole épice 950Gr" u="1"/>
        <s v="Haricots verts extra fins" u="1"/>
        <s v="Huile d'olive elmar crète" u="1"/>
        <s v="Huile d'olive vierge extra 1 litre" u="1"/>
        <s v="Huile de tournesol 1 litre" u="1"/>
        <s v="Jambon cru séché tranché" u="1"/>
        <s v="Jambon supérieur dd cuit_x000a_au torchon vpf" u="1"/>
        <s v="Jambon de dinde tranché halal 20U" u="1"/>
        <s v="Jambon de dinde 8 tranches halal" u="1"/>
        <s v="Jambon sec supérieur avec intercalaires 25 tranches 500Gr" u="1"/>
        <s v="Jambon Serrano 32 tranches avec intercalaires 500Gr" u="1"/>
        <s v="Ketchup 5 L" u="1"/>
        <s v="Lait demi écrémé UHT Bio" u="1"/>
        <s v="Lait d'amande bio 1L" u="1"/>
        <s v="Lait de coco 1L" u="1"/>
        <s v="Lasagne aux légumes bio 3Kg" u="1"/>
        <s v="Lasagne Bolognaise 3Kg" u="1"/>
        <s v="Lavette rose_x000a_Dim.51x36cm" u="1"/>
        <s v="Macarons les classiques" u="1"/>
        <s v="Mascarpone 42 % m.g." u="1"/>
        <s v="Mayonnaise" u="1"/>
        <s v="Mini chausson pomme pur beurre 19% cru 40Gr" u="1"/>
        <s v="Mini crêpes sucrées bio diamètre 10 cm 15Gr" u="1"/>
        <s v="Mini pain au chocolat beurre fin - PAC 20Gr" u="1"/>
        <s v="Mini pain aux raisins beurre_x000a_fin - pret à cuire" u="1"/>
        <s v="Moutarde à l'ancienne" u="1"/>
        <s v="Nems aux légumes" u="1"/>
        <s v="Noisettes entières Décortiquées 13/15 1Kg" u="1"/>
        <s v="Nutella_x000d__x000a_pot de 3 kg" u="1"/>
        <s v="Oeuf dur écalé calibre 43/53 75U" u="1"/>
        <s v="Oeuf entier liquide plein air" u="1"/>
        <s v="Oeuf entier liquide 1Kg" u="1"/>
        <s v="Oeuf plein air moyen" u="1"/>
        <s v="Petits oignons blancs 2.5Kg" u="1"/>
        <s v="Olive noire confite dénoyautée_x000a_Calibre 34/37" u="1"/>
        <s v="Pain batard precuit LALOS_x000a_pièce de 540 g_x000a_colis de 14" u="1"/>
        <s v="Pain au chocolat PAC 75Gr" u="1"/>
        <s v="Pain de mie complet_x000a_dimension 10 x 10 cm_x000a_24 tranches" u="1"/>
        <s v="Pain de mie complet dim. 10x10 500Gr" u="1"/>
        <s v="Pain de mie nature dim10x10cm-24 tranches 500Gr" u="1"/>
        <s v="Pain de mie nature 12x12_x000a_14 tranches spécial sandwich_x000a_longue conservation" u="1"/>
        <s v="Pain losange nature 57Gr" u="1"/>
        <s v="Pain rectangle nature precuit sur sole 57Gr" u="1"/>
        <s v="Paleron de boeuf 1Kg" u="1"/>
        <s v="Pancake 10 cm 30Gr" u="1"/>
        <s v="Pate à tartiner noisette du Lot et Garonne Cacao 400Gr" u="1"/>
        <s v="Pate amande blanche 22% 4Kg" u="1"/>
        <s v="Penne rigate 5Kg" u="1"/>
        <s v="Penne rigate_x000a_qualité supérieure" u="1"/>
        <s v="Pique pour frite en bois dim. 85 mm 500U" u="1"/>
        <s v="Poitrine de porc fumée vpf_x000a_tranches fines" u="1"/>
        <s v="Polenta express" u="1"/>
        <s v="Polenta fine" u="1"/>
        <s v="Poulet blanc pret à cuire nu 1.4kg" u="1"/>
        <s v="Praliné amandes noisettes 5Kg" u="1"/>
        <s v="Purée de passion 1Kg" u="1"/>
        <s v="Purée de pommes de terre" u="1"/>
        <s v="Quinoa blanc 2.5Kg" u="1"/>
        <s v="Quinoa mélange bio" u="1"/>
        <s v="Riz arborio qualité supérieure" u="1"/>
        <s v="Riz Basmati 5Kg" u="1"/>
        <s v="Riz noir" u="1"/>
        <s v="Romarin_x000a_catrgorie 1_x000a_sachet de 30g" u="1"/>
        <s v="Rosette tranchée VPF_x000a_pièce de 5 g_x000a_48 tranches" u="1"/>
        <s v="Rosette_x000a_tranche 5 g_x000a_50 tranche" u="1"/>
        <s v="Sac à dechets noir 160l_x000a_bd" u="1"/>
        <s v="Sac sous vide gaufre 90 micron_x000a_dim. 20 x 30 cm" u="1"/>
        <s v="Sauce Chili douce 1L" u="1"/>
        <s v="Sauce soja salée 1L" u="1"/>
        <s v="Sauce tomacoulis 1L" u="1"/>
        <s v="Sauce tomate cuisinée aux légumes Bt 3/1" u="1"/>
        <s v="Saumon fumé atlantique_x000a_prétranché/décongelé" u="1"/>
        <s v="Sel gros 5Kg" u="1"/>
        <s v="Sirop d'érable 250Ml" u="1"/>
        <s v="Spaghetti" u="1"/>
        <s v="Sucre glace 500Gr" u="1"/>
        <s v="Sucre poudre 1Kg" u="1"/>
        <s v="Tabasco rouge" u="1"/>
        <s v="Tagliatelles aux oeufs" u="1"/>
        <s v="Tarte noix de coco intense" u="1"/>
        <s v="Tarte normande aux pommes_x000a_pur beurre - entière" u="1"/>
        <s v="Tarte aux poires bourdaloue" u="1"/>
        <s v="Thon listao en morceaux nature" u="1"/>
        <s v="Tomate marine confite" u="1"/>
        <s v="Yaourt brassé aux fruits mixés_x000a_Fruix" u="1"/>
        <s v="Vin de table blanc_x000a_vin de la communauté_x000a_européenne" u="1"/>
        <s v="Vinaigre d'alcool blanc 8° 1.5L" u="1"/>
        <s v="Vinaigre balsamique de Modène IGP 2L" u="1"/>
        <s v="Vinaigre de cidre 1L" u="1"/>
        <s v="Wasabi en pâte 43Gr" u="1"/>
        <s v="Yaourt aromatisé citron pot de 125 g lot de 4" u="1"/>
        <s v="Yaourt aromatisé vanille bio pot de 125 g lot de 4" u="1"/>
        <s v="Yaourt aux fruits danone" u="1"/>
        <s v="Yaourts aux fruits 5%_x000a_pot de 125 g" u="1"/>
        <s v="Yaourt nature 115Gr" u="1"/>
        <s v="Yaourt sur lit de fraise 140Gr" u="1"/>
        <s v="Bacon Crispy Tranché 500Gr" u="1"/>
        <s v="Vinaigre de Vieux Vin Rouge 1L" u="1"/>
        <s v="Muesli Bio 2Kg" u="1"/>
        <s v="Pain sans gluten" u="1"/>
        <s v="Chevre buchette melusine" u="1"/>
        <s v="Vermicelle de riz" u="1"/>
        <s v="Pate a tartiner lucien georgelin" u="1"/>
        <s v="Sirop erable" u="1"/>
        <s v="Abricots Moelleux N°4 Standard 1Kg" u="1"/>
        <s v="Artichauts grillés aux saveurs du sud" u="1"/>
        <s v="Beurre micropain doux bio 100 Unit" u="1"/>
        <s v="Bloc de foie gras de canard_x000a_30 % morceaux" u="1"/>
        <s v="Bonbon accueil fruits_x000a_tubo de 1.4 kg" u="1"/>
        <s v="Cassonade fairtrade Bt à bec verseur 1Kg" u="1"/>
        <s v="Chamallow marshmallow" u="1"/>
        <s v="Crevettes tempura 16/20" u="1"/>
        <s v="Croissant beurre fin_x000a_pret à cuire" u="1"/>
        <s v="Féta cube AOP 900Gr" u="1"/>
        <s v="Gousse de Vanille Bourbon Madagascar 90Gr" u="1"/>
        <s v="Jus de poulet premium pour 8 l  640Gr" u="1"/>
        <s v="Lasagne ricotta épinard/chèvre" u="1"/>
        <s v="Moutarde Savora Bocal 385g" u="1"/>
        <s v="Noisettes hachées blanchies 2 - 5 mm  1Kg" u="1"/>
        <s v="Noisette poudre grise" u="1"/>
        <s v="Segment Pamplemousse 3L" u="1"/>
        <s v="Pâte Aromatique à la Pistache 30% 1Kg" u="1"/>
        <s v="Pate à tartiner à la cacahuete 325Gr" u="1"/>
        <s v="Pavé de boeuf mariné au poivre 5 Pc" u="1"/>
        <s v="Pignons de pin 1Kg" u="1"/>
        <s v="Rosette en tranche de 10 gr 50 tranches 500Gr" u="1"/>
        <s v="Sauce Teriyaki 975Ml" u="1"/>
        <s v="Sesame dore" u="1"/>
        <s v="Tartufata sauce truffe 3% 480Gr" u="1"/>
        <s v="Tomatade 1kg" u="1"/>
        <s v="Préparation Tiramisu au Mascarpone 1L" u="1"/>
        <s v="Vinaigre Balsamique Blanc 2L" u="1"/>
        <s v="Muesli bio natura" u="1"/>
        <s v="Airelles naturel" u="1"/>
        <s v="Bacon crispy tranche" u="1"/>
        <s v="Baguette 1778 précuites sur four à sole de pierre longueur de 45 cm" u="1"/>
        <s v="Bresaola" u="1"/>
        <s v="Chair de tourteaux" u="1"/>
        <s v="Chapelure japonaise PANKO 1Kg" u="1"/>
        <s v="Cornichon mi-fin calibre 60/80" u="1"/>
        <s v="Emmental râpé 29%_x000a_sachet de 1 kg" u="1"/>
        <s v="Filets d'anchois allongés à_x000a_l'huile d'olive" u="1"/>
        <s v="Foie gras de canard mi-cuit_x000a_igp du sud ouest" u="1"/>
        <s v="Fromage blanc 2.8% MG  5Kg" u="1"/>
        <s v="Glucose sirop" u="1"/>
        <s v="Godet en aluminium_x000a_contenance 135cc_x000a_86x33mm" u="1"/>
        <s v="Gyoza poulet 590Gr" u="1"/>
        <s v="Huile de tournesol bidon de 5l" u="1"/>
        <s v="Mais doux superweet sous vide" u="1"/>
        <s v="Miel mille fleurs liquide 1Kg" u="1"/>
        <s v="Pain pour bruschetta" u="1"/>
        <s v="Pain aux figues lalos" u="1"/>
        <s v="Papier cuisson 40 x 60 cm_x000a_dans boite distributrice" u="1"/>
        <s v="Parmigiano reggiano râpé AOP 500Gr" u="1"/>
        <s v="Persil plat_x000a_catégorie 1_x000a_botte de 30 g" u="1"/>
        <s v="Poudre de piment d'espelette_x000a_AOP" u="1"/>
        <s v="Pistaches hachées 3/8 mm 1Kg" u="1"/>
        <s v="Poches pâtissières jetables_x000a_utilisation chaude_x000a_dimension 30 x 54 cm" u="1"/>
        <s v="Quinoa rouge bio" u="1"/>
        <s v="Sac sous vide gaufre 90 micron_x000a_dim. 30 x 40 cm" u="1"/>
        <s v="Sauce anglaise worcester" u="1"/>
        <s v="Tapena'olive kalamata" u="1"/>
        <s v="Ricotta 15%Mg 1.5Kg" u="1"/>
        <s v="Couscous Moyen 5Kg" u="1"/>
        <s v="Flocons d'avoine Bio 500Gr" u="1"/>
        <s v="Wasabi en pate" u="1"/>
        <s v="Cannelle ne poudre" u="1"/>
        <s v="Ail semoule" u="1"/>
        <s v="Bleu d'auvergne demi pain aop" u="1"/>
        <s v="Blinis mini x16" u="1"/>
        <s v="Bouillon de légumes 1Kg" u="1"/>
        <s v="Bouillon de volaille 700Gr" u="1"/>
        <s v="Cardamome verte entière" u="1"/>
        <s v="Carpaccio de boeuf VBF" u="1"/>
        <s v="Cheddar fondu" u="1"/>
        <s v="Comté 1/16ème meule 8 mois_x000d__x000a_d'affinage AOP 34% m.g. 2Kg" u="1"/>
        <s v="Copeau lamy au chocolat blanc" u="1"/>
        <s v="Double concentré de tomate 800Gr" u="1"/>
        <s v="Emmental français râpé" u="1"/>
        <s v="Fish &amp; chips colin d'Alaska_x000a_msc" u="1"/>
        <s v="Filet de cabillaud façon fish and chips 8U" u="1"/>
        <s v="Frites 6/6 original Pommes allumettes préfites 2.5Kg" u="1"/>
        <s v="Gélatine 140 bloom halal 1Kg" u="1"/>
        <s v="Graines de Sésame Blanc 1Kg" u="1"/>
        <s v="Grand pochon lalos précuit_x000a_sur sole" u="1"/>
        <s v="Hibiscus coupe 250Gr" u="1"/>
        <s v="Hibiscus en poudre 200Gr" u="1"/>
        <s v="Jaune d'oeuf liquide" u="1"/>
        <s v="Maïzena 700Gr" u="1"/>
        <s v="Mini navette briochée cuite" u="1"/>
        <s v="Mini rocher coco" u="1"/>
        <s v="Mini torsade aux pépites de_x000a_chocolat_x000a_prêt à cuire" u="1"/>
        <s v="Moutarde de Dijon" u="1"/>
        <s v="Oeuf frais vrac catégorie 0_x000a_bio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rmigiano reggiano aop rubans 32 %MG 500Gr" u="1"/>
        <s v="Pavé muesli lalos précuit" u="1"/>
        <s v="Pecorino pepato frais 1/8" u="1"/>
        <s v="Philadelphia Cream Cheese 21% Mg 1.65Kg" u="1"/>
        <s v="Poivre blanc moulu 1Kg" u="1"/>
        <s v="Pure pâte de noisette du_x000a_piemont" u="1"/>
        <s v="Radis rouge_x000a_catégorie 1_x000a_sachet de 1kg" u="1"/>
        <s v="Sauce Vinaigrette Echalote-Oignons Rouges 1L" u="1"/>
        <s v="Tarama blanc" u="1"/>
        <s v="Tarama rose" u="1"/>
        <s v="Tomate marinée mi-séchée" u="1"/>
        <s v="Wings poulet mexicain iqf" u="1"/>
        <s v="Piment d'EspelletteAOP 250Gr" u="1"/>
        <s v="Sauce Piment Doux 600Ml" u="1"/>
        <s v="Lentilles Corail 2.5Kg" u="1"/>
        <s v="Praline amande noisette" u="1"/>
        <s v="Mona lisa copeaux chocolat" u="1"/>
        <s v="Bouillon de legumes transgourmet quality" u="1"/>
        <s v="Hibiscus poudre" u="1"/>
        <s v="Gousse de vanille" u="1"/>
        <s v="Sucre inverti" u="1"/>
        <s v="Confiture bonne maman 375g" u="1"/>
        <s v="Pate amande 22%" u="1"/>
        <s v="Piques Bambou Diam 90mm 300U" u="1"/>
        <s v="Boudoir aux oeufs x 10  280 Unit" u="1"/>
        <s v="Cacao en poudre extra brute 100%" u="1"/>
        <s v="Crème de vinaigre balsamique_x000a_à la mangue" u="1"/>
        <s v="Double concentré de tomates" u="1"/>
        <s v="Goutte de poivron Bt 4/4" u="1"/>
        <s v="Huile 3 en 1_x000a_Friture/Cuisson/Assaisonnement" u="1"/>
        <s v="Huile de tournesol 25 litres" u="1"/>
        <s v="Jaune d'oeuf liquide élevage au sol 1Kg" u="1"/>
        <s v="Jus de citron de Sicile" u="1"/>
        <s v="Légumes ratatouille_x000a_sachet de 2.5 kg" u="1"/>
        <s v="Magret de canard fumé_x000a_70 tranches env" u="1"/>
        <s v="Mini bun's au sésame tranché" u="1"/>
        <s v="Mini crêpe moelleuse au lait_x000a_frais écrémé diamètre 10 cm_x000a_pièce de 15 g" u="1"/>
        <s v="Mini boule de mozzarella_x000a_14 % m.g." u="1"/>
        <s v="Oeuf frais vrac Cat.0 6U" u="1"/>
        <s v="Oeuf saumon sauvage 100Gr" u="1"/>
        <s v="Olive noire confit_x000a_dénoyautée_x000a_calibre 30/33" u="1"/>
        <s v="Olive noire de Kalamatadénoyautée 231/350 item 1Kg" u="1"/>
        <s v="Segment d'orange 3L" u="1"/>
        <s v="Papier hygiénique 800 formats_x000a_2 plis" u="1"/>
        <s v="Parmigiano Reggiano copeaux_x000a_aop" u="1"/>
        <s v="Petits pois doux très fins_x000a_express_x000a_cultivé 100 % en France cee2" u="1"/>
        <s v="Plaque de pain de mie dim. 30 x 40 cm 1.25Kg" u="1"/>
        <s v="Purée fraise" u="1"/>
        <s v="Purée de framboise sucrée" u="1"/>
        <s v="Sauce soja sucrée" u="1"/>
        <s v="Petit croissant sans gluten ni lactose 45Gr" u="1"/>
        <s v="Noix de Cajou sans sel Bio 500Gr" u="1"/>
        <s v="Cornichons Fins au Vinaigre Cal 80/119   4.2Kg" u="1"/>
        <s v="Crême de Marrons 500Gr" u="1"/>
        <s v="Sauce poisson nuoc man" u="1"/>
        <s v="Bouillon de volaille transgourmet quality" u="1"/>
        <s v="Gelatine sebalce 200 bloom" u="1"/>
        <s v="Pate de marrons" u="1"/>
        <s v="Pate de cacahuete" u="1"/>
        <s v="Beurre demi sel la conviette_x000a_aop" u="1"/>
        <s v="Brioche sucrée" u="1"/>
        <s v="Camembert au lait cru 22 % m.g." u="1"/>
        <s v="Film alimentaire boîte_x000a_distributrice 300x0.30m_x000a_avec règlette de découpe à" u="1"/>
        <s v="Fleur de sel de Guerande IGP" u="1"/>
        <s v="Fromage blanc 2.8% m.g." u="1"/>
        <s v="Gousse de vanille bourbon_x000a_de Madagascar" u="1"/>
        <s v="Guacamole épice" u="1"/>
        <s v="Gyoza poulet" u="1"/>
        <s v="Huile de tournesol_x000a_bidon de 5l" u="1"/>
        <s v="Jambon de dinde tranché_x000a_halal" u="1"/>
        <s v="Jambon sec supérieur_x000a_avec intercalaires_x000a_25 tranches" u="1"/>
        <s v="Jambon serrano 32 tranches_x000a_avec intercalaires" u="1"/>
        <s v="Jus de poulet premium_x000a_pour 8 l" u="1"/>
        <s v="Ketchup" u="1"/>
        <s v="Lait demi écrémé uht" u="1"/>
        <s v="Lait d'amande bio" u="1"/>
        <s v="Lait de coco" u="1"/>
        <s v="Lasagne aux légumes bio" u="1"/>
        <s v="Lasagne bolognaise" u="1"/>
        <s v="Miel mille fleurs liquide" u="1"/>
        <s v="Mini chausson pomme pur beurre_x000a_19% cru" u="1"/>
        <s v="Mini pain au chocolat_x000a_beurre fin - pret à cuire" u="1"/>
        <s v="Noisettes entières émondées_x000a_12/15" u="1"/>
        <s v="Noisettes hachées blanchies_x000a_2 - 5 mm" u="1"/>
        <s v="Nutella_x000a_pot de 3 kg" u="1"/>
        <s v="Oeuf dur écalé calibre 43/53" u="1"/>
        <s v="Petits oignons blancs" u="1"/>
        <s v="Pain au chocolat pret à cuire" u="1"/>
        <s v="Pain de mie complet dim. 12'_x000a_x 12 cm - spécial sandwich_x000a_longue conservation" u="1"/>
        <s v="Pain de mie nature_x000a_dimension 10x10cm-24 tranches_x000a_longue conservation" u="1"/>
        <s v="Pain losange nature" u="1"/>
        <s v="Pain rectangle nature precuit_x000a_sur sole" u="1"/>
        <s v="Paleron de boeuf" u="1"/>
        <s v="Segment pamplemousse" u="1"/>
        <s v="Pancake 10 cm_x000a_pièce de 30 g" u="1"/>
        <s v="Parmigiano reggiano râpé aop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enne rigate" u="1"/>
        <s v="Pignons de pin" u="1"/>
        <s v="Pique pour frite en bois_x000a_dim. 85 mm" u="1"/>
        <s v="Pistaches hachées 3/8 mm" u="1"/>
        <s v="Praliné amandes noisettes" u="1"/>
        <s v="Purée de passion" u="1"/>
        <s v="Rosette en tranche de 10 gr_x000a_50 tranches" u="1"/>
        <s v="Sauce Chili douce" u="1"/>
        <s v="Sauce soja salée" u="1"/>
        <s v="Sauce tomacoulis" u="1"/>
        <s v="Sauce tomate_x000a_cuisinée aux légumes" u="1"/>
        <s v="Sauce yakitori" u="1"/>
        <s v="Sirop d'érable" u="1"/>
        <s v="Sucre glace amylacé" u="1"/>
        <s v="Sucre poudr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romatisé vanille bio_x000a_pot de 125 g_x000a_lot de 4" u="1"/>
        <s v="Yaourt nature danone" u="1"/>
        <s v="Yaourt sur lit de fraise" u="1"/>
        <s v="Filet de cabillaud facon fish_x000a_and chips" u="1"/>
        <s v="Frites 6/6 original_x000a_Pommes allumettes préfites" u="1"/>
        <s v="Gélatine 140 bloom halal" u="1"/>
        <s v="Graines de sésame blanc" u="1"/>
        <s v="Hibiscus coupe" u="1"/>
        <s v="Hibiscus en poudre" u="1"/>
        <s v="Maizena fleur de mais" u="1"/>
        <s v="Parmigiano reggiano aop rubans_x000a_32 % m.g." u="1"/>
        <s v="Philadelphia cream cheese_x000a_21% m.g." u="1"/>
        <s v="Poivre blanc moulu" u="1"/>
        <s v="Sauce Vinaigrette Echalote_x000a_-Oignons Rouges 1L" u="1"/>
        <s v="Tomatade 500g" u="1"/>
        <s v="Goutte de poivron" u="1"/>
        <s v="Oeuf entier liquide" u="1"/>
        <s v="Oeuf frais vrac moyen_x000a_plein air" u="1"/>
        <s v="Oeuf saumon sauvage" u="1"/>
        <s v="Olive noire de Kalamata_x000a_dénoyautée_x000a_231/350 item" u="1"/>
        <s v="Segment d'orange" u="1"/>
        <s v="Plaque de pain de mie_x000a_dim. 30 x 40 cm" u="1"/>
        <s v="Tartufata sauce truffe blanche" u="1"/>
        <s v="Beurre doux 82% m.g." u="1"/>
        <s v="Beurre micropain demi sel bio" u="1"/>
        <s v="Beurre micropain doux bio" u="1"/>
        <s v="Blanc d'oeuf liquide" u="1"/>
        <s v="Cassonade fairtrade" u="1"/>
        <s v="Chapelure japonaise" u="1"/>
        <s v="Chocolat de laboratoire noir_x000a_50% cacao minimum" u="1"/>
        <s v="Chorizo cular tranché vpf" u="1"/>
        <s v="Crème de balsamique de Modène_x000a_igp" u="1"/>
        <s v="Crème glacée vanille Bourbon" u="1"/>
        <s v="Crème liquide uht 35% m.g." u="1"/>
        <s v="Emmental tranché (67 tranches_x000a_environ) 29% m.g." u="1"/>
        <s v="Epeautre bio" u="1"/>
        <s v="Farine de blé T55" u="1"/>
        <s v="Féta cube aop" u="1"/>
        <s v="Bouillon de volaille" u="1"/>
        <s v="Double concentré de tomate" u="1"/>
        <s v="Boudoir aux oeufs x 10" u="1"/>
        <s v="Abricots A 40/45 catégorie 1 Franc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/>
    </cacheField>
    <cacheField name="Materiel" numFmtId="0">
      <sharedItems/>
    </cacheField>
    <cacheField name="Quantité" numFmtId="0">
      <sharedItems containsSemiMixedTypes="0" containsString="0" containsNumber="1" minValue="0" maxValue="800" count="234">
        <n v="1"/>
        <n v="2"/>
        <n v="3"/>
        <n v="4"/>
        <n v="0"/>
        <n v="8"/>
        <n v="35"/>
        <n v="6"/>
        <n v="30"/>
        <n v="25"/>
        <n v="9"/>
        <n v="15"/>
        <n v="11"/>
        <n v="2.5"/>
        <n v="12"/>
        <n v="10"/>
        <n v="5"/>
        <n v="7"/>
        <n v="0.5"/>
        <n v="3.5"/>
        <n v="1.5"/>
        <n v="0.6"/>
        <n v="5.5"/>
        <n v="1.6"/>
        <n v="72"/>
        <n v="4.4000000000000004"/>
        <n v="13"/>
        <n v="16"/>
        <n v="4.5"/>
        <n v="24"/>
        <n v="22"/>
        <n v="17"/>
        <n v="37"/>
        <n v="14"/>
        <n v="28.5"/>
        <n v="17.5"/>
        <n v="12.5"/>
        <n v="0.8"/>
        <n v="0.4"/>
        <n v="1.4"/>
        <n v="60"/>
        <n v="18"/>
        <n v="20"/>
        <n v="0.1"/>
        <n v="6.5"/>
        <n v="1.2"/>
        <n v="131"/>
        <n v="105"/>
        <n v="73"/>
        <n v="0.9"/>
        <n v="1.8"/>
        <n v="21"/>
        <n v="0.2"/>
        <n v="0.7"/>
        <n v="2.6"/>
        <n v="3.3"/>
        <n v="29"/>
        <n v="0.3"/>
        <n v="7.5"/>
        <n v="2.7"/>
        <n v="2.2000000000000002"/>
        <n v="1.66"/>
        <n v="1.9"/>
        <n v="9.1999999999999993"/>
        <n v="5.7"/>
        <n v="3.35"/>
        <n v="150"/>
        <n v="800"/>
        <n v="700"/>
        <n v="600"/>
        <n v="550"/>
        <n v="375"/>
        <n v="500"/>
        <n v="300"/>
        <n v="100"/>
        <n v="200"/>
        <n v="260"/>
        <n v="250"/>
        <n v="400"/>
        <n v="350"/>
        <n v="275"/>
        <n v="14.4"/>
        <n v="23"/>
        <n v="36"/>
        <n v="48"/>
        <n v="26"/>
        <n v="42"/>
        <n v="9.5"/>
        <n v="1.7"/>
        <n v="80"/>
        <n v="112"/>
        <n v="650"/>
        <n v="110"/>
        <n v="240"/>
        <n v="0.25"/>
        <n v="120"/>
        <n v="19.3"/>
        <n v="3.6"/>
        <n v="39"/>
        <n v="28"/>
        <n v="19"/>
        <n v="27"/>
        <n v="75"/>
        <n v="38"/>
        <n v="66"/>
        <n v="32"/>
        <n v="2.8"/>
        <n v="2.1"/>
        <n v="107"/>
        <n v="53"/>
        <n v="50"/>
        <n v="5.08"/>
        <n v="40"/>
        <n v="3.07"/>
        <n v="180"/>
        <n v="96"/>
        <n v="0.62"/>
        <n v="0.75"/>
        <n v="8.5" u="1"/>
        <n v="33" u="1"/>
        <n v="13.5" u="1"/>
        <n v="46" u="1"/>
        <n v="34" u="1"/>
        <n v="10.5" u="1"/>
        <n v="13.9" u="1"/>
        <n v="31" u="1"/>
        <n v="1.2000000476837158" u="1"/>
        <n v="59" u="1"/>
        <n v="68" u="1"/>
        <n v="52" u="1"/>
        <n v="45" u="1"/>
        <n v="51" u="1"/>
        <n v="44" u="1"/>
        <n v="288" u="1"/>
        <n v="410" u="1"/>
        <n v="310" u="1"/>
        <n v="175" u="1"/>
        <n v="215" u="1"/>
        <n v="134" u="1"/>
        <n v="70" u="1"/>
        <n v="77" u="1"/>
        <n v="92" u="1"/>
        <n v="111" u="1"/>
        <n v="81" u="1"/>
        <n v="210" u="1"/>
        <n v="90" u="1"/>
        <n v="366" u="1"/>
        <n v="252" u="1"/>
        <n v="155" u="1"/>
        <n v="360" u="1"/>
        <n v="160" u="1"/>
        <n v="122" u="1"/>
        <n v="384" u="1"/>
        <n v="65" u="1"/>
        <n v="56" u="1"/>
        <n v="82" u="1"/>
        <n v="2.4" u="1"/>
        <n v="4.3" u="1"/>
        <n v="5.4" u="1"/>
        <n v="3.2" u="1"/>
        <n v="4.5999999999999996" u="1"/>
        <n v="4.0999999999999996" u="1"/>
        <n v="3.7000000476837158" u="1"/>
        <n v="11.5" u="1"/>
        <n v="4.8" u="1"/>
        <n v="4.2" u="1"/>
        <n v="2.4000000953674316" u="1"/>
        <n v="6.3000001907348633" u="1"/>
        <n v="10.4" u="1"/>
        <n v="6.6999998092651367" u="1"/>
        <n v="3.1" u="1"/>
        <n v="3.4" u="1"/>
        <n v="12.4" u="1"/>
        <n v="55" u="1"/>
        <n v="225" u="1"/>
        <n v="220" u="1"/>
        <n v="525" u="1"/>
        <n v="144" u="1"/>
        <n v="58" u="1"/>
        <n v="2.14" u="1"/>
        <n v="3.9" u="1"/>
        <n v="41" u="1"/>
        <n v="52.75" u="1"/>
        <n v="70.5" u="1"/>
        <n v="116" u="1"/>
        <n v="71" u="1"/>
        <n v="18.5" u="1"/>
        <n v="26.5" u="1"/>
        <n v="1.3" u="1"/>
        <n v="140" u="1"/>
        <n v="47" u="1"/>
        <n v="1.75" u="1"/>
        <n v="16.7" u="1"/>
        <n v="5.0999999999999996" u="1"/>
        <n v="10.3" u="1"/>
        <n v="98" u="1"/>
        <n v="7.25" u="1"/>
        <n v="2.25" u="1"/>
        <n v="6.2" u="1"/>
        <n v="61" u="1"/>
        <n v="9.6" u="1"/>
        <n v="8.9" u="1"/>
        <n v="2.2999999999999998" u="1"/>
        <n v="57" u="1"/>
        <n v="18.25" u="1"/>
        <n v="14.5" u="1"/>
        <n v="22.5" u="1"/>
        <n v="18.75" u="1"/>
        <n v="20.5" u="1"/>
        <n v="5.25" u="1"/>
        <n v="2.75" u="1"/>
        <n v="4.75" u="1"/>
        <n v="1.05" u="1"/>
        <n v="11.3" u="1"/>
        <n v="19.5" u="1"/>
        <n v="23.5" u="1"/>
        <n v="29.75" u="1"/>
        <n v="41.5" u="1"/>
        <n v="27.5" u="1"/>
        <n v="33.5" u="1"/>
        <n v="23.75" u="1"/>
        <n v="35.5" u="1"/>
        <n v="37.5" u="1"/>
        <n v="54" u="1"/>
        <n v="43" u="1"/>
        <n v="42.5" u="1"/>
        <n v="24.5" u="1"/>
        <n v="31.5" u="1"/>
        <n v="25.5" u="1"/>
        <n v="12.6" u="1"/>
        <n v="138" u="1"/>
        <n v="115" u="1"/>
        <n v="78" u="1"/>
        <n v="280" u="1"/>
      </sharedItems>
    </cacheField>
    <cacheField name="Prix" numFmtId="0">
      <sharedItems containsSemiMixedTypes="0" containsString="0" containsNumber="1" minValue="0" maxValue="3669.64" count="1019">
        <n v="18.18"/>
        <n v="8.4700000000000006"/>
        <n v="9.69"/>
        <n v="9"/>
        <n v="20"/>
        <n v="6"/>
        <n v="49.19"/>
        <n v="3"/>
        <n v="13.11"/>
        <n v="13"/>
        <n v="13.78"/>
        <n v="1.9"/>
        <n v="24.64"/>
        <n v="14.59"/>
        <n v="14"/>
        <n v="7.56"/>
        <n v="7"/>
        <n v="7.3"/>
        <n v="8.0500000000000007"/>
        <n v="8"/>
        <n v="10.35"/>
        <n v="17.7"/>
        <n v="17"/>
        <n v="16.29"/>
        <n v="16"/>
        <n v="0"/>
        <n v="23.47"/>
        <n v="23.46"/>
        <n v="23"/>
        <n v="22.47"/>
        <n v="22"/>
        <n v="11.45"/>
        <n v="11"/>
        <n v="7.5"/>
        <n v="7.51"/>
        <n v="7.58"/>
        <n v="6.71"/>
        <n v="36.03"/>
        <n v="36"/>
        <n v="3.68"/>
        <n v="7.44"/>
        <n v="2"/>
        <n v="94.39"/>
        <n v="94"/>
        <n v="15"/>
        <n v="6.63"/>
        <n v="23.1"/>
        <n v="51.15"/>
        <n v="51"/>
        <n v="69.819999999999993"/>
        <n v="69.81"/>
        <n v="69"/>
        <n v="25.37"/>
        <n v="45.19"/>
        <n v="45"/>
        <n v="34"/>
        <n v="8.81"/>
        <n v="34.89"/>
        <n v="44.18"/>
        <n v="27.05"/>
        <n v="35.130000000000003"/>
        <n v="6.27"/>
        <n v="21.3"/>
        <n v="44.83"/>
        <n v="50.75"/>
        <n v="50"/>
        <n v="9.4600000000000009"/>
        <n v="3.89"/>
        <n v="9.4499999999999993"/>
        <n v="6.82"/>
        <n v="7.13"/>
        <n v="4.3600000000000003"/>
        <n v="13.91"/>
        <n v="13.27"/>
        <n v="4.4800000000000004"/>
        <n v="4"/>
        <n v="17.07"/>
        <n v="11.44"/>
        <n v="6.64"/>
        <n v="10"/>
        <n v="1.88"/>
        <n v="1"/>
        <n v="6.54"/>
        <n v="27"/>
        <n v="9.7899999999999991"/>
        <n v="34.31"/>
        <n v="40"/>
        <n v="25.54"/>
        <n v="25"/>
        <n v="25.04"/>
        <n v="6.22"/>
        <n v="8.6999999999999993"/>
        <n v="12"/>
        <n v="25.05"/>
        <n v="8.33"/>
        <n v="26.63"/>
        <n v="2.25"/>
        <n v="6.58"/>
        <n v="6.88"/>
        <n v="4.3"/>
        <n v="19.46"/>
        <n v="7.96"/>
        <n v="7.14"/>
        <n v="2.5"/>
        <n v="17.86"/>
        <n v="9.44"/>
        <n v="5"/>
        <n v="6.91"/>
        <n v="5.73"/>
        <n v="6.34"/>
        <n v="19.649999999999999"/>
        <n v="19"/>
        <n v="0.93"/>
        <n v="29.72"/>
        <n v="68.599999999999994"/>
        <n v="68"/>
        <n v="89.24"/>
        <n v="89"/>
        <n v="2.65"/>
        <n v="18.43"/>
        <n v="18"/>
        <n v="9.7100000000000009"/>
        <n v="10.24"/>
        <n v="10.38"/>
        <n v="10.37"/>
        <n v="13.99"/>
        <n v="10.36"/>
        <n v="17.77"/>
        <n v="10.32"/>
        <n v="5.27"/>
        <n v="8.5500000000000007"/>
        <n v="30.76"/>
        <n v="36.700000000000003"/>
        <n v="15.33"/>
        <n v="19.28"/>
        <n v="22.5"/>
        <n v="16.89"/>
        <n v="2.94"/>
        <n v="4.83"/>
        <n v="5.71"/>
        <n v="9.1199999999999992"/>
        <n v="7.2"/>
        <n v="28"/>
        <n v="3.08"/>
        <n v="24.99"/>
        <n v="8.99"/>
        <n v="1.53"/>
        <n v="3.34"/>
        <n v="4.9800000000000004"/>
        <n v="11.06"/>
        <n v="2.19"/>
        <n v="6.69"/>
        <n v="15.75"/>
        <n v="8.9700000000000006"/>
        <n v="7.62"/>
        <n v="7.37"/>
        <n v="25.24"/>
        <n v="27.36"/>
        <n v="3.55"/>
        <n v="4.09"/>
        <n v="25.64"/>
        <n v="17.47"/>
        <n v="1.91"/>
        <n v="15.63"/>
        <n v="5.9"/>
        <n v="4.4400000000000004"/>
        <n v="16.8"/>
        <n v="5.01"/>
        <n v="1.87"/>
        <n v="1.1000000000000001"/>
        <n v="23.07"/>
        <n v="18.72"/>
        <n v="18.39"/>
        <n v="11.78"/>
        <n v="19.899999999999999"/>
        <n v="35"/>
        <n v="5.35"/>
        <n v="20.57"/>
        <n v="11.2"/>
        <n v="11.91"/>
        <n v="9.74"/>
        <n v="49"/>
        <n v="5.0599999999999996"/>
        <n v="4.2300000000000004"/>
        <n v="5.32"/>
        <n v="7.24"/>
        <n v="5.44"/>
        <n v="3.07"/>
        <n v="13.9"/>
        <n v="2.4700000000000002"/>
        <n v="11.03"/>
        <n v="74.97"/>
        <n v="10.1"/>
        <n v="10.68"/>
        <n v="8.11"/>
        <n v="15.47"/>
        <n v="6.37"/>
        <n v="5.38"/>
        <n v="8.2899999999999991"/>
        <n v="7.54"/>
        <n v="21"/>
        <n v="3.12"/>
        <n v="7.46"/>
        <n v="2.82"/>
        <n v="6.15"/>
        <n v="9.3000000000000007"/>
        <n v="28.95"/>
        <n v="3.2"/>
        <n v="6.5"/>
        <n v="2.88"/>
        <n v="0.42"/>
        <n v="7.97"/>
        <n v="2.61"/>
        <n v="2.17"/>
        <n v="40.5"/>
        <n v="29"/>
        <n v="17.43"/>
        <n v="1.8"/>
        <n v="11.72"/>
        <n v="4.5999999999999996"/>
        <n v="14.2"/>
        <n v="30"/>
        <n v="3.06"/>
        <n v="4.1100000000000003"/>
        <n v="8.8800000000000008"/>
        <n v="11.88"/>
        <n v="10.8"/>
        <n v="17.57"/>
        <n v="12.1"/>
        <n v="4.8099999999999996"/>
        <n v="2.35"/>
        <n v="17.89"/>
        <n v="16.989999999999998"/>
        <n v="7.09"/>
        <n v="13.67"/>
        <n v="26.45"/>
        <n v="10.72"/>
        <n v="3.7"/>
        <n v="3.62"/>
        <n v="5.39"/>
        <n v="1.49"/>
        <n v="16.399999999999999"/>
        <n v="41.16"/>
        <n v="1.93"/>
        <n v="3.71"/>
        <n v="3.85"/>
        <n v="8.08"/>
        <n v="9.9499999999999993"/>
        <n v="25.25"/>
        <n v="43"/>
        <n v="29.46"/>
        <n v="12.95"/>
        <n v="5.22"/>
        <n v="10.43"/>
        <n v="6.6"/>
        <n v="3.67"/>
        <n v="0.67"/>
        <n v="6.26"/>
        <n v="12.81"/>
        <n v="11.63"/>
        <n v="2.37"/>
        <n v="12.93"/>
        <n v="5.41"/>
        <n v="14.62"/>
        <n v="6.28"/>
        <n v="3.5"/>
        <n v="16.579999999999998"/>
        <n v="3.18"/>
        <n v="3.49"/>
        <n v="20.28"/>
        <n v="17.68"/>
        <n v="5.25"/>
        <n v="9.9"/>
        <n v="8.42"/>
        <n v="8.3699999999999992"/>
        <n v="5.65"/>
        <n v="6.4"/>
        <n v="5.57"/>
        <n v="9.68"/>
        <n v="9.0299999999999994"/>
        <n v="8.0299999999999994"/>
        <n v="3.79"/>
        <n v="2.64"/>
        <n v="9.26"/>
        <n v="15.17"/>
        <n v="5.69"/>
        <n v="3.69"/>
        <n v="7.64"/>
        <n v="2.98"/>
        <n v="2.68"/>
        <n v="51.18"/>
        <n v="9.32"/>
        <n v="8.1"/>
        <n v="17.75"/>
        <n v="13.64"/>
        <n v="4.37"/>
        <n v="5.67"/>
        <n v="5.68"/>
        <n v="15.86"/>
        <n v="12.73"/>
        <n v="8.85"/>
        <n v="8.6"/>
        <n v="47"/>
        <n v="4.33"/>
        <n v="2.41"/>
        <n v="13.4"/>
        <n v="12.3"/>
        <n v="4.05"/>
        <n v="3.45"/>
        <n v="6.95"/>
        <n v="12.85"/>
        <n v="3.35"/>
        <n v="4.5"/>
        <n v="21.2"/>
        <n v="14.95"/>
        <n v="2.15"/>
        <n v="20.16"/>
        <n v="0.5"/>
        <n v="19.52"/>
        <n v="14.4"/>
        <n v="12.9"/>
        <n v="14.9"/>
        <n v="63.6"/>
        <n v="65.19"/>
        <n v="2.72"/>
        <n v="2.6"/>
        <n v="87.6"/>
        <n v="4.8"/>
        <n v="24.32"/>
        <n v="0.77"/>
        <n v="18.8"/>
        <n v="33.89"/>
        <n v="55.53"/>
        <n v="60.07"/>
        <n v="8.1999999999999993"/>
        <n v="18.5"/>
        <n v="0.7"/>
        <n v="17.78"/>
        <n v="31"/>
        <n v="38.9"/>
        <n v="52.11"/>
        <n v="2.4300000000000002"/>
        <n v="19.07"/>
        <n v="21.6"/>
        <n v="29.04"/>
        <n v="17.420000000000002"/>
        <n v="14.75"/>
        <n v="90.01"/>
        <n v="26.75"/>
        <n v="28.75"/>
        <n v="24.39"/>
        <n v="28.3"/>
        <n v="10.78"/>
        <n v="7.81"/>
        <n v="6.1"/>
        <n v="10.51"/>
        <n v="29.1"/>
        <n v="6.81"/>
        <n v="16.41"/>
        <n v="13.1"/>
        <n v="32.54"/>
        <n v="32"/>
        <n v="49.27"/>
        <n v="23.03"/>
        <n v="45.22"/>
        <n v="61.22"/>
        <n v="59"/>
        <n v="105.57"/>
        <n v="32.69"/>
        <n v="19.77"/>
        <n v="40.64"/>
        <n v="23.18"/>
        <n v="102.6"/>
        <n v="16.2"/>
        <n v="88"/>
        <n v="51.81"/>
        <n v="31.08"/>
        <n v="31.74"/>
        <n v="36.270000000000003"/>
        <n v="53.18"/>
        <n v="135.5"/>
        <n v="47.25"/>
        <n v="31.99"/>
        <n v="51.25"/>
        <n v="71.3"/>
        <n v="83.03"/>
        <n v="46.71"/>
        <n v="46"/>
        <n v="32.909999999999997"/>
        <n v="24"/>
        <n v="12.5"/>
        <n v="0.69"/>
        <n v="0.44"/>
        <n v="32.14"/>
        <n v="31.78"/>
        <n v="32.31"/>
        <n v="25.35"/>
        <n v="31.96"/>
        <n v="53.94"/>
        <n v="33.700000000000003"/>
        <n v="0.94"/>
        <n v="22.39"/>
        <n v="31.3"/>
        <n v="95"/>
        <n v="28.69"/>
        <n v="30.74"/>
        <n v="8.26"/>
        <n v="27.01"/>
        <n v="45.6"/>
        <n v="82.46"/>
        <n v="2.42"/>
        <n v="42.5"/>
        <n v="24.88"/>
        <n v="18.86"/>
        <n v="18.899999999999999"/>
        <n v="3.6"/>
        <n v="10.15"/>
        <n v="11.68"/>
        <n v="33.11"/>
        <n v="28.18"/>
        <n v="26.5"/>
        <n v="31.6"/>
        <n v="5.24"/>
        <n v="2.5299999999999998"/>
        <n v="2.9"/>
        <n v="4.4000000000000004"/>
        <n v="2.8"/>
        <n v="35.08"/>
        <n v="15.9"/>
        <n v="4.9000000000000004"/>
        <n v="5.5"/>
        <n v="2.85"/>
        <n v="10.11"/>
        <n v="7.86"/>
        <n v="8.86"/>
        <n v="7.48"/>
        <n v="495"/>
        <n v="29.25"/>
        <n v="32.5"/>
        <n v="55"/>
        <n v="12.8"/>
        <n v="19.100000000000001"/>
        <n v="11.75"/>
        <n v="6.78"/>
        <n v="7.35"/>
        <n v="10.5"/>
        <n v="105"/>
        <n v="15.5"/>
        <n v="38.75"/>
        <n v="38"/>
        <n v="0.75"/>
        <n v="16.93"/>
        <n v="8.56"/>
        <n v="15.91"/>
        <n v="8.68"/>
        <n v="7.87"/>
        <n v="12.25"/>
        <n v="2.46"/>
        <n v="2.34"/>
        <n v="6.75"/>
        <n v="8.23"/>
        <n v="1.55"/>
        <n v="3.09"/>
        <n v="5.59"/>
        <n v="31.64"/>
        <n v="66.150000000000006"/>
        <n v="87.78"/>
        <n v="14.5"/>
        <n v="7.74"/>
        <n v="36.43"/>
        <n v="30.05"/>
        <n v="14.71"/>
        <n v="3.86"/>
        <n v="5.49"/>
        <n v="4.72"/>
        <n v="33"/>
        <n v="3.87"/>
        <n v="1.04"/>
        <n v="29.64"/>
        <n v="21.97"/>
        <n v="90"/>
        <n v="29.75"/>
        <n v="79.61"/>
        <n v="57.96"/>
        <n v="57"/>
        <n v="35.68"/>
        <n v="38.42"/>
        <n v="8.9"/>
        <n v="3.13"/>
        <n v="56.55"/>
        <n v="81"/>
        <n v="12.75"/>
        <n v="16.57"/>
        <n v="70"/>
        <n v="105.6"/>
        <n v="6.07"/>
        <n v="16.98"/>
        <n v="5.03"/>
        <n v="19.2"/>
        <n v="11.21"/>
        <n v="14.45"/>
        <n v="37"/>
        <n v="65"/>
        <n v="60"/>
        <n v="42"/>
        <n v="39"/>
        <n v="72"/>
        <n v="26"/>
        <n v="135"/>
        <n v="71"/>
        <n v="83"/>
        <n v="44"/>
        <n v="48"/>
        <n v="52"/>
        <n v="23.63"/>
        <n v="1.75"/>
        <n v="20.52"/>
        <n v="71.45"/>
        <n v="28.9"/>
        <n v="30.91"/>
        <n v="33.06"/>
        <n v="39.22"/>
        <n v="15.15"/>
        <n v="66.900000000000006"/>
        <n v="56"/>
        <n v="34.68"/>
        <n v="33.5"/>
        <n v="32.049999999999997"/>
        <n v="37.33"/>
        <n v="36.25"/>
        <n v="9.6999999999999993"/>
        <n v="77"/>
        <n v="61"/>
        <n v="22.75"/>
        <n v="32.64"/>
        <n v="17.5"/>
        <n v="102"/>
        <n v="79"/>
        <n v="82"/>
        <n v="35.619999999999997"/>
        <n v="66"/>
        <n v="53"/>
        <n v="81.2"/>
        <n v="43.23"/>
        <n v="90.37"/>
        <n v="22.86"/>
        <n v="10.25"/>
        <n v="132"/>
        <n v="4.8499999999999996"/>
        <n v="29.62"/>
        <n v="7.45"/>
        <n v="5.37"/>
        <n v="10.92"/>
        <n v="7.25"/>
        <n v="8.4"/>
        <n v="8.1199999999999992"/>
        <n v="5.85"/>
        <n v="19.93"/>
        <n v="87"/>
        <n v="18.809999999999999"/>
        <n v="41"/>
        <n v="133.94999999999999"/>
        <n v="133"/>
        <n v="31.62"/>
        <n v="52.6"/>
        <n v="9.98"/>
        <n v="32.21"/>
        <n v="31.15"/>
        <n v="127"/>
        <n v="9.5"/>
        <n v="15.02"/>
        <n v="2.99"/>
        <n v="1.2"/>
        <n v="47.99"/>
        <n v="3.21"/>
        <n v="27.5"/>
        <n v="26.85"/>
        <n v="9.6"/>
        <n v="155.08000000000001"/>
        <n v="84"/>
        <n v="30.72"/>
        <n v="57.76"/>
        <n v="115.2"/>
        <n v="115"/>
        <n v="4.63"/>
        <n v="19.7"/>
        <n v="22.35"/>
        <n v="34.75"/>
        <n v="13.53"/>
        <n v="5.36"/>
        <n v="9.1"/>
        <n v="14.58"/>
        <n v="45.68"/>
        <n v="59.6"/>
        <n v="6.33"/>
        <n v="37.880000000000003"/>
        <n v="27.26"/>
        <n v="45.93"/>
        <n v="4.68"/>
        <n v="28.66"/>
        <n v="32.22"/>
        <n v="5.77"/>
        <n v="5.74"/>
        <n v="68.650000000000006"/>
        <n v="5.09"/>
        <n v="3.52"/>
        <n v="32.549999999999997"/>
        <n v="11.38"/>
        <n v="26.55"/>
        <n v="35.29"/>
        <n v="34.83"/>
        <n v="17.62"/>
        <n v="41.67"/>
        <n v="44.28"/>
        <n v="32.4"/>
        <n v="36.9"/>
        <n v="48.61"/>
        <n v="52.44"/>
        <n v="15.3"/>
        <n v="16.12"/>
        <n v="17.940000000000001"/>
        <n v="5.79"/>
        <n v="9.19"/>
        <n v="6.73"/>
        <n v="39.99"/>
        <n v="42.71"/>
        <n v="29.63"/>
        <n v="10.6"/>
        <n v="30.26"/>
        <n v="7.95"/>
        <n v="13.85"/>
        <n v="26.1"/>
        <n v="12.28"/>
        <n v="7.71"/>
        <n v="14.99"/>
        <n v="16.5"/>
        <n v="34.5"/>
        <n v="39.06"/>
        <n v="67.430000000000007"/>
        <n v="67.42"/>
        <n v="67"/>
        <n v="75.64"/>
        <n v="75.63"/>
        <n v="75"/>
        <n v="19.690000000000001"/>
        <n v="15.57"/>
        <n v="29.24"/>
        <n v="55.08"/>
        <n v="7.94"/>
        <n v="15.53"/>
        <n v="18.079999999999998"/>
        <n v="55.41"/>
        <n v="19.11"/>
        <n v="38.72"/>
        <n v="8.36"/>
        <n v="8.83"/>
        <n v="3.47"/>
        <n v="9.8000000000000007"/>
        <n v="4.53"/>
        <n v="3.22"/>
        <n v="38.11"/>
        <n v="44.46"/>
        <n v="20.9"/>
        <n v="20.3"/>
        <n v="24.9"/>
        <n v="8.5" u="1"/>
        <n v="42.99" u="1"/>
        <n v="1.82" u="1"/>
        <n v="4.51" u="1"/>
        <n v="5.16" u="1"/>
        <n v="10.69" u="1"/>
        <n v="8.94" u="1"/>
        <n v="18.690000000000001" u="1"/>
        <n v="1.4" u="1"/>
        <n v="16.420000000000002" u="1"/>
        <n v="1.61" u="1"/>
        <n v="5.23" u="1"/>
        <n v="30.94" u="1"/>
        <n v="17.71" u="1"/>
        <n v="67.099999999999994" u="1"/>
        <n v="20.51" u="1"/>
        <n v="20.8" u="1"/>
        <n v="32.6" u="1"/>
        <n v="53.53" u="1"/>
        <n v="49.29" u="1"/>
        <n v="24.76" u="1"/>
        <n v="4.82" u="1"/>
        <n v="10.3" u="1"/>
        <n v="9.5299999999999994" u="1"/>
        <n v="8.17" u="1"/>
        <n v="14.15" u="1"/>
        <n v="8.02" u="1"/>
        <n v="3.95" u="1"/>
        <n v="5.75" u="1"/>
        <n v="44.91" u="1"/>
        <n v="5.47" u="1"/>
        <n v="37.68" u="1"/>
        <n v="29.99" u="1"/>
        <n v="90.11" u="1"/>
        <n v="73.75" u="1"/>
        <n v="73" u="1"/>
        <n v="68.62" u="1"/>
        <n v="5.18" u="1"/>
        <n v="7.8" u="1"/>
        <n v="5.05" u="1"/>
        <n v="22.25" u="1"/>
        <n v="59.45" u="1"/>
        <n v="10.97" u="1"/>
        <n v="23.74" u="1"/>
        <n v="35.869999999999997" u="1"/>
        <n v="18.78" u="1"/>
        <n v="24.42" u="1"/>
        <n v="11.35" u="1"/>
        <n v="25.16" u="1"/>
        <n v="9.1999999999999993" u="1"/>
        <n v="33.270000000000003" u="1"/>
        <n v="3.27" u="1"/>
        <n v="4.1900000000000004" u="1"/>
        <n v="7.41" u="1"/>
        <n v="3.92" u="1"/>
        <n v="65.61" u="1"/>
        <n v="10.93" u="1"/>
        <n v="4.87" u="1"/>
        <n v="0.9" u="1"/>
        <n v="0.97" u="1"/>
        <n v="0.99" u="1"/>
        <n v="0.28999999999999998" u="1"/>
        <n v="7.84" u="1"/>
        <n v="6.2" u="1"/>
        <n v="29.23" u="1"/>
        <n v="2.91" u="1"/>
        <n v="6.59" u="1"/>
        <n v="2.79" u="1"/>
        <n v="2.1800000000000002" u="1"/>
        <n v="8.6300000000000008" u="1"/>
        <n v="22.8" u="1"/>
        <n v="8.8000000000000007" u="1"/>
        <n v="5.87" u="1"/>
        <n v="15.31" u="1"/>
        <n v="2.4900000000000002" u="1"/>
        <n v="33.07" u="1"/>
        <n v="15.95" u="1"/>
        <n v="7.38" u="1"/>
        <n v="13.95" u="1"/>
        <n v="4.13" u="1"/>
        <n v="21.25" u="1"/>
        <n v="0.57999999999999996" u="1"/>
        <n v="0.24" u="1"/>
        <n v="36.049999999999997" u="1"/>
        <n v="7.17" u="1"/>
        <n v="12.65" u="1"/>
        <n v="2.77" u="1"/>
        <n v="17.850000000000001" u="1"/>
        <n v="1.1499999999999999" u="1"/>
        <n v="2.62" u="1"/>
        <n v="14.11" u="1"/>
        <n v="10.86" u="1"/>
        <n v="10.79" u="1"/>
        <n v="6.46" u="1"/>
        <n v="10.9" u="1"/>
        <n v="22.9" u="1"/>
        <n v="6.9" u="1"/>
        <n v="17.899999999999999" u="1"/>
        <n v="11.9" u="1"/>
        <n v="16.899999999999999" u="1"/>
        <n v="22.28" u="1"/>
        <n v="45.49" u="1"/>
        <n v="52.65" u="1"/>
        <n v="6.08" u="1"/>
        <n v="39.53" u="1"/>
        <n v="55.58" u="1"/>
        <n v="4.01" u="1"/>
        <n v="11.82" u="1"/>
        <n v="45.14" u="1"/>
        <n v="0.27" u="1"/>
        <n v="4.57" u="1"/>
        <n v="58" u="1"/>
        <n v="2.16" u="1"/>
        <n v="2.75" u="1"/>
        <n v="70.489999999999995" u="1"/>
        <n v="2.95" u="1"/>
        <n v="0.66" u="1"/>
        <n v="2.67" u="1"/>
        <n v="1.36" u="1"/>
        <n v="2.2200000000000002" u="1"/>
        <n v="1.31" u="1"/>
        <n v="6.53" u="1"/>
        <n v="19.5" u="1"/>
        <n v="50.43" u="1"/>
        <n v="3.81" u="1"/>
        <n v="13.42" u="1"/>
        <n v="8.35" u="1"/>
        <n v="20.63" u="1"/>
        <n v="27.1" u="1"/>
        <n v="20.62" u="1"/>
        <n v="30.23" u="1"/>
        <n v="64" u="1"/>
        <n v="3.9" u="1"/>
        <n v="5.17" u="1"/>
        <n v="29.8" u="1"/>
        <n v="20.5" u="1"/>
        <n v="10.65" u="1"/>
        <n v="11.4" u="1"/>
        <n v="29.55" u="1"/>
        <n v="19.920000000000002" u="1"/>
        <n v="3.3" u="1"/>
        <n v="5.7" u="1"/>
        <n v="13.63" u="1"/>
        <n v="76.95" u="1"/>
        <n v="44.8" u="1"/>
        <n v="13.5" u="1"/>
        <n v="7.08" u="1"/>
        <n v="1.85" u="1"/>
        <n v="53.9" u="1"/>
        <n v="48.78" u="1"/>
        <n v="63" u="1"/>
        <n v="2.57" u="1"/>
        <n v="19.29" u="1"/>
        <n v="17.14" u="1"/>
        <n v="3.97" u="1"/>
        <n v="10.77" u="1"/>
        <n v="28.5" u="1"/>
        <n v="51.24" u="1"/>
        <n v="7.12" u="1"/>
        <n v="11.05" u="1"/>
        <n v="31.47" u="1"/>
        <n v="7.9" u="1"/>
        <n v="41.9" u="1"/>
        <n v="64.150000000000006" u="1"/>
        <n v="32.590000000000003" u="1"/>
        <n v="62.91" u="1"/>
        <n v="46.69" u="1"/>
        <n v="3.64" u="1"/>
        <n v="23.75" u="1"/>
        <n v="8.9499999999999993" u="1"/>
        <n v="20.03" u="1"/>
        <n v="22.18" u="1"/>
        <n v="104" u="1"/>
        <n v="41.04" u="1"/>
        <n v="33.25" u="1"/>
        <n v="52.9" u="1"/>
        <n v="76.569999999999993" u="1"/>
        <n v="3.99" u="1"/>
        <n v="37.44" u="1"/>
        <n v="90.29" u="1"/>
        <n v="23.12" u="1"/>
        <n v="90.25" u="1"/>
        <n v="28.12" u="1"/>
        <n v="59.35" u="1"/>
        <n v="5.2" u="1"/>
        <n v="38.85" u="1"/>
        <n v="32.130000000000003" u="1"/>
        <n v="17.79" u="1"/>
        <n v="12.62" u="1"/>
        <n v="8.91" u="1"/>
        <n v="15.92" u="1"/>
        <n v="16.100000000000001" u="1"/>
        <n v="24.7" u="1"/>
        <n v="15.8" u="1"/>
        <n v="3.94" u="1"/>
        <n v="33.97" u="1"/>
        <n v="50.35" u="1"/>
        <n v="31.35" u="1"/>
        <n v="121.6" u="1"/>
        <n v="31.49" u="1"/>
        <n v="36.479999999999997" u="1"/>
        <n v="76" u="1"/>
        <n v="16.72" u="1"/>
        <n v="85.22" u="1"/>
        <n v="41.8" u="1"/>
        <n v="27.12" u="1"/>
        <n v="66.59" u="1"/>
        <n v="50.87" u="1"/>
        <n v="167.2" u="1"/>
        <n v="84.17" u="1"/>
        <n v="125.4" u="1"/>
        <n v="58.43" u="1"/>
        <n v="25.5" u="1"/>
        <n v="12.89" u="1"/>
        <n v="78" u="1"/>
        <n v="90.15" u="1"/>
        <n v="20.99" u="1"/>
        <n v="60.89" u="1"/>
        <n v="17.100000000000001" u="1"/>
        <n v="127.68" u="1"/>
        <n v="29.5" u="1"/>
        <n v="121" u="1"/>
        <n v="27.93" u="1"/>
        <n v="42.75" u="1"/>
        <n v="39.17" u="1"/>
        <n v="52.2" u="1"/>
        <n v="43.35" u="1"/>
        <n v="33.68" u="1"/>
        <n v="37.08" u="1"/>
        <n v="17.11" u="1"/>
        <n v="11.5" u="1"/>
        <n v="28.45" u="1"/>
        <n v="23.9" u="1"/>
        <n v="22.85" u="1"/>
        <n v="22.3" u="1"/>
        <n v="16.600000000000001" u="1"/>
        <n v="30.86" u="1"/>
        <n v="46.24" u="1"/>
        <n v="27.38" u="1"/>
        <n v="42.37" u="1"/>
        <n v="37.299999999999997" u="1"/>
        <n v="91" u="1"/>
        <n v="54" u="1"/>
        <n v="54.57" u="1"/>
        <n v="3.73" u="1"/>
        <n v="7.83" u="1"/>
        <n v="1.18" u="1"/>
        <n v="1.66" u="1"/>
        <n v="16.920000000000002" u="1"/>
        <n v="1.23" u="1"/>
        <n v="1.81" u="1"/>
        <n v="2.27" u="1"/>
        <n v="19.14" u="1"/>
        <n v="3.61" u="1"/>
        <n v="1.21" u="1"/>
        <n v="1.29" u="1"/>
        <n v="0.98" u="1"/>
        <n v="2.13" u="1"/>
        <n v="8.6199999999999992" u="1"/>
        <n v="2.2599999999999998" u="1"/>
        <n v="2.0699999999999998" u="1"/>
        <n v="2.1" u="1"/>
        <n v="10.199999999999999" u="1"/>
        <n v="3.42" u="1"/>
        <n v="4.2" u="1"/>
        <n v="0.52" u="1"/>
        <n v="4.55" u="1"/>
        <n v="16.670000000000002" u="1"/>
        <n v="2.0099999999999998" u="1"/>
        <n v="0.6" u="1"/>
        <n v="0.53" u="1"/>
        <n v="2.23" u="1"/>
        <n v="2.93" u="1"/>
        <n v="1.84" u="1"/>
        <n v="19.05" u="1"/>
        <n v="4.3099999999999996" u="1"/>
        <n v="4.45" u="1"/>
        <n v="5.66" u="1"/>
        <n v="3.02" u="1"/>
        <n v="1.99" u="1"/>
        <n v="3.36" u="1"/>
        <n v="3.28" u="1"/>
        <n v="9.5500000000000007" u="1"/>
        <n v="247.2" u="1"/>
        <n v="247" u="1"/>
        <n v="11.55" u="1"/>
        <n v="19.25" u="1"/>
        <n v="26.4" u="1"/>
        <n v="12.4" u="1"/>
        <n v="18.329999999999998" u="1"/>
        <n v="29.87" u="1"/>
        <n v="35.67" u="1"/>
        <n v="1.95" u="1"/>
        <n v="5.19" u="1"/>
        <n v="5.56" u="1"/>
        <n v="13.45" u="1"/>
        <n v="4.18" u="1"/>
        <n v="1.19" u="1"/>
        <n v="653.6" u="1"/>
        <n v="3669.64" u="1"/>
        <n v="17.600000000000001" u="1"/>
        <n v="10.67" u="1"/>
        <n v="13.38" u="1"/>
        <n v="9.36" u="1"/>
        <n v="2.58" u="1"/>
        <n v="3.46" u="1"/>
        <n v="4.7" u="1"/>
        <n v="4.3499999999999996" u="1"/>
        <n v="5.07" u="1"/>
        <n v="74" u="1"/>
        <n v="86" u="1"/>
        <n v="98" u="1"/>
        <n v="3.41" u="1"/>
        <n v="28.99" u="1"/>
        <n v="18.440000000000001" u="1"/>
        <n v="9.08" u="1"/>
        <n v="12.34" u="1"/>
        <n v="1.89" u="1"/>
        <n v="8.31" u="1"/>
        <n v="23.31" u="1"/>
        <n v="21.72" u="1"/>
        <n v="23.71" u="1"/>
        <n v="1.96" u="1"/>
        <n v="14.22" u="1"/>
        <n v="3.25" u="1"/>
        <n v="40.58" u="1"/>
        <n v="4.76" u="1"/>
        <n v="0.83" u="1"/>
        <n v="0.63" u="1"/>
        <n v="13.14" u="1"/>
        <n v="0.19" u="1"/>
        <n v="1.32" u="1"/>
        <n v="19.43" u="1"/>
        <n v="5.3" u="1"/>
        <n v="34.97" u="1"/>
        <n v="0.25" u="1"/>
        <n v="78.489999999999995" u="1"/>
        <n v="32.36" u="1"/>
        <n v="60.6" u="1"/>
        <n v="43.42" u="1"/>
        <n v="5.45" u="1"/>
        <n v="6.61" u="1"/>
        <n v="64.77" u="1"/>
        <n v="6.56" u="1"/>
        <n v="41.31" u="1"/>
        <n v="9.8800000000000008" u="1"/>
        <n v="18.63" u="1"/>
        <n v="119" u="1"/>
        <n v="20.75" u="1"/>
        <n v="6.09" u="1"/>
        <n v="11.41" u="1"/>
        <n v="15.08" u="1"/>
        <n v="5.15" u="1"/>
        <n v="15.28" u="1"/>
      </sharedItems>
    </cacheField>
    <cacheField name="Montant" numFmtId="0">
      <sharedItems containsSemiMixedTypes="0" containsString="0" containsNumber="1" minValue="0" maxValue="1393.92"/>
    </cacheField>
    <cacheField name="Mois (Date_Inventaire)" numFmtId="0" databaseField="0">
      <fieldGroup base="1">
        <rangePr groupBy="months" startDate="2024-01-01T00:00:00" endDate="2026-03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26"/>
        </groupItems>
      </fieldGroup>
    </cacheField>
    <cacheField name="Années (Date_Inventaire)" numFmtId="0" databaseField="0">
      <fieldGroup base="1">
        <rangePr groupBy="years" startDate="2024-01-01T00:00:00" endDate="2026-03-02T00:00:00"/>
        <groupItems count="5">
          <s v="&lt;01/01/2024"/>
          <s v="2024"/>
          <s v="2025"/>
          <s v="2026"/>
          <s v="&gt;02/03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35.500015509257" createdVersion="8" refreshedVersion="8" minRefreshableVersion="3" recordCount="26" xr:uid="{91FD0F8F-16B3-4AD8-98FA-BB786787F3F3}">
  <cacheSource type="worksheet">
    <worksheetSource name="tHistoriqueRatio"/>
  </cacheSource>
  <cacheFields count="15">
    <cacheField name="Site" numFmtId="0">
      <sharedItems/>
    </cacheField>
    <cacheField name="Mois" numFmtId="185">
      <sharedItems containsSemiMixedTypes="0" containsNonDate="0" containsDate="1" containsString="0" minDate="2024-02-01T00:00:00" maxDate="2026-03-02T00:00:00" count="26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</sharedItems>
      <fieldGroup par="14"/>
    </cacheField>
    <cacheField name="MoisTexte" numFmtId="0">
      <sharedItems/>
    </cacheField>
    <cacheField name="Invent_Debut" numFmtId="187">
      <sharedItems containsSemiMixedTypes="0" containsString="0" containsNumber="1" minValue="4759" maxValue="26560"/>
    </cacheField>
    <cacheField name="Achats" numFmtId="187">
      <sharedItems containsSemiMixedTypes="0" containsString="0" containsNumber="1" minValue="15296.32" maxValue="59616.26"/>
    </cacheField>
    <cacheField name="Autres" numFmtId="187">
      <sharedItems containsString="0" containsBlank="1" containsNumber="1" containsInteger="1" minValue="0" maxValue="2000"/>
    </cacheField>
    <cacheField name="Invent_Fin" numFmtId="187">
      <sharedItems containsSemiMixedTypes="0" containsString="0" containsNumber="1" minValue="4759" maxValue="26560"/>
    </cacheField>
    <cacheField name="Conso" numFmtId="187">
      <sharedItems containsSemiMixedTypes="0" containsString="0" containsNumber="1" minValue="4531.9700000000012" maxValue="65705.87"/>
    </cacheField>
    <cacheField name="CA" numFmtId="187">
      <sharedItems containsSemiMixedTypes="0" containsString="0" containsNumber="1" minValue="12718.09" maxValue="170359.43"/>
    </cacheField>
    <cacheField name="Provision" numFmtId="187">
      <sharedItems containsString="0" containsBlank="1" containsNumber="1" minValue="0" maxValue="2884.83"/>
    </cacheField>
    <cacheField name="CostPct" numFmtId="10">
      <sharedItems containsSemiMixedTypes="0" containsString="0" containsNumber="1" minValue="0.20880604174476833" maxValue="0.53075475269245376"/>
    </cacheField>
    <cacheField name="Date_MAJ" numFmtId="22">
      <sharedItems containsSemiMixedTypes="0" containsNonDate="0" containsDate="1" containsString="0" minDate="2026-03-04T16:32:21" maxDate="2026-04-02T17:22:03"/>
    </cacheField>
    <cacheField name="Key" numFmtId="0">
      <sharedItems/>
    </cacheField>
    <cacheField name="Mois (Mois)" numFmtId="0" databaseField="0">
      <fieldGroup base="1">
        <rangePr groupBy="months" startDate="2024-02-01T00:00:00" endDate="2026-03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26"/>
        </groupItems>
      </fieldGroup>
    </cacheField>
    <cacheField name="Années (Mois)" numFmtId="0" databaseField="0">
      <fieldGroup base="1">
        <rangePr groupBy="years" startDate="2024-02-01T00:00:00" endDate="2026-03-02T00:00:00"/>
        <groupItems count="5">
          <s v="&lt;01/02/2024"/>
          <s v="2024"/>
          <s v="2025"/>
          <s v="2026"/>
          <s v="&gt;02/03/2026"/>
        </groupItems>
      </fieldGroup>
    </cacheField>
  </cacheFields>
  <extLst>
    <ext xmlns:x14="http://schemas.microsoft.com/office/spreadsheetml/2009/9/main" uri="{725AE2AE-9491-48be-B2B4-4EB974FC3084}">
      <x14:pivotCacheDefinition pivotCacheId="1062505692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135.50007465278" createdVersion="8" refreshedVersion="8" minRefreshableVersion="3" recordCount="3526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3586"/>
    </cacheField>
    <cacheField name="Id_Fournisseur" numFmtId="0">
      <sharedItems containsString="0" containsBlank="1" containsNumber="1" containsInteger="1" minValue="1" maxValue="231"/>
    </cacheField>
    <cacheField name="Fournisseur" numFmtId="0">
      <sharedItems containsBlank="1" count="85">
        <s v="Chassineau"/>
        <s v="La ferme Alexandre"/>
        <s v="Marina sea food"/>
        <s v="Patissier Arnaud"/>
        <s v="Gamme des Chefs"/>
        <s v="Jocean"/>
        <s v="Cercle vert"/>
        <s v="Le Delas"/>
        <s v="Jardins d Albert"/>
        <s v="DS"/>
        <s v="Jamets"/>
        <s v="Bon App Tarte"/>
        <s v="Madame Zeng"/>
        <s v="Corbeille à confiture"/>
        <s v="Gamme des artisans"/>
        <s v="Ségafredo"/>
        <s v="Atout Sucré"/>
        <s v="OC22"/>
        <s v="Fadi"/>
        <s v="Kiosque Dim Sum"/>
        <s v="SG Boucherie"/>
        <s v="Donna Italia"/>
        <s v="Commandes Internet"/>
        <s v="My little warung "/>
        <s v="Abeille/Passion "/>
        <s v="Romanzini escargot"/>
        <s v="Lydia Gautier"/>
        <s v="Yogurt"/>
        <s v="Asian Marché"/>
        <s v="Nivernaise"/>
        <s v="Cavadou Truffe"/>
        <s v="Cafés Richard "/>
        <s v="Baisers sucres"/>
        <s v="Charraire"/>
        <s v="Les traditions de Beynes "/>
        <s v="MK Distribution"/>
        <s v="Asian marche "/>
        <m/>
        <s v="Atout Sucre" u="1"/>
        <s v="Le sens des pains" u="1"/>
        <s v="Café Richard " u="1"/>
        <s v="Pro a Pro" u="1"/>
        <s v="Jardin dAlbert " u="1"/>
        <s v="Traiteur asiatique " u="1"/>
        <s v="Bharlev" u="1"/>
        <s v="Patissier Marly le roi" u="1"/>
        <s v="Champerche " u="1"/>
        <s v="TransGourmet" u="1"/>
        <s v="Tradition Gourmandises" u="1"/>
        <s v="Boucheries Nivernaises" u="1"/>
        <s v="Coup de pâtes " u="1"/>
        <s v="POMONA Passion Froid" u="1"/>
        <s v="SAS TG Seafood" u="1"/>
        <s v="Delagarde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/>
    </cacheField>
    <cacheField name="Date_Jour" numFmtId="182">
      <sharedItems containsSemiMixedTypes="0" containsNonDate="0" containsDate="1" containsString="0" minDate="2024-01-01T00:00:00" maxDate="2026-04-24T00:00:00" count="844">
        <d v="2024-01-09T00:00:00"/>
        <d v="2024-01-12T00:00:00"/>
        <d v="2024-01-10T00:00:00"/>
        <d v="2024-01-08T00:00:00"/>
        <d v="2024-01-11T00:00:00"/>
        <d v="2024-01-07T00:00:00"/>
        <d v="2024-01-15T00:00:00"/>
        <d v="2024-01-14T00:00:00"/>
        <d v="2024-01-13T00:00:00"/>
        <d v="2024-01-16T00:00:00"/>
        <d v="2024-01-17T00:00:00"/>
        <d v="2024-01-18T00:00:00"/>
        <d v="2024-01-19T00:00:00"/>
        <d v="2024-01-20T00:00:00"/>
        <d v="2024-01-22T00:00:00"/>
        <d v="2024-01-23T00:00:00"/>
        <d v="2024-01-24T00:00:00"/>
        <d v="2024-01-25T00:00:00"/>
        <d v="2024-01-26T00:00:00"/>
        <d v="2024-01-29T00:00:00"/>
        <d v="2024-01-30T00:00:00"/>
        <d v="2024-01-31T00:00:00"/>
        <d v="2024-02-01T00:00:00"/>
        <d v="2024-02-02T00:00:00"/>
        <d v="2024-02-03T00:00:00"/>
        <d v="2024-02-05T00:00:00"/>
        <d v="2024-02-06T00:00:00"/>
        <d v="2024-02-04T00:00:00"/>
        <d v="2024-02-07T00:00:00"/>
        <d v="2024-02-08T00:00:00"/>
        <d v="2024-02-09T00:00:00"/>
        <d v="2024-02-11T00:00:00"/>
        <d v="2024-02-12T00:00:00"/>
        <d v="2024-02-10T00:00:00"/>
        <d v="2024-02-13T00:00:00"/>
        <d v="2024-02-14T00:00:00"/>
        <d v="2024-02-15T00:00:00"/>
        <d v="2024-02-16T00:00:00"/>
        <d v="2024-02-20T00:00:00"/>
        <d v="2024-02-17T00:00:00"/>
        <d v="2024-02-19T00:00:00"/>
        <d v="2024-02-21T00:00:00"/>
        <d v="2024-02-23T00:00:00"/>
        <d v="2024-02-27T00:00:00"/>
        <d v="2024-02-26T00:00:00"/>
        <d v="2024-02-28T00:00:00"/>
        <d v="2024-02-29T00:00:00"/>
        <d v="2024-03-04T00:00:00"/>
        <d v="2024-03-01T00:00:00"/>
        <d v="2024-03-02T00:00:00"/>
        <d v="2024-03-05T00:00:00"/>
        <d v="2024-03-06T00:00:00"/>
        <d v="2024-03-07T00:00:00"/>
        <d v="2024-03-08T00:00:00"/>
        <d v="2024-03-11T00:00:00"/>
        <d v="2024-03-12T00:00:00"/>
        <d v="2024-03-10T00:00:00"/>
        <d v="2024-03-13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5T00:00:00"/>
        <d v="2024-03-26T00:00:00"/>
        <d v="2024-03-27T00:00:00"/>
        <d v="2024-03-28T00:00:00"/>
        <d v="2024-03-29T00:00:00"/>
        <d v="2024-03-30T00:00:00"/>
        <d v="2024-03-23T00:00:00"/>
        <d v="2024-04-02T00:00:00"/>
        <d v="2024-04-03T00:00:00"/>
        <d v="2024-04-04T00:00:00"/>
        <d v="2024-04-05T00:00:00"/>
        <d v="2024-04-08T00:00:00"/>
        <d v="2024-04-09T00:00:00"/>
        <d v="2024-04-10T00:00:00"/>
        <d v="2024-04-06T00:00:00"/>
        <d v="2024-04-11T00:00:00"/>
        <d v="2024-04-12T00:00:00"/>
        <d v="2024-04-13T00:00:00"/>
        <d v="2024-04-16T00:00:00"/>
        <d v="2024-04-15T00:00:00"/>
        <d v="2024-04-17T00:00:00"/>
        <d v="2024-04-18T00:00:00"/>
        <d v="2024-04-22T00:00:00"/>
        <d v="2024-04-20T00:00:00"/>
        <d v="2024-04-23T00:00:00"/>
        <d v="2024-04-24T00:00:00"/>
        <d v="2024-04-25T00:00:00"/>
        <d v="2024-04-26T00:00:00"/>
        <d v="2024-04-29T00:00:00"/>
        <d v="2024-04-30T00:00:00"/>
        <d v="2024-05-03T00:00:00"/>
        <d v="2024-05-02T00:00:00"/>
        <d v="2024-05-04T00:00:00"/>
        <d v="2024-05-06T00:00:00"/>
        <d v="2024-05-07T00:00:00"/>
        <d v="2024-05-05T00:00:00"/>
        <d v="2024-05-09T00:00:00"/>
        <d v="2024-05-11T00:00:00"/>
        <d v="2024-05-13T00:00:00"/>
        <d v="2024-05-10T00:00:00"/>
        <d v="2024-05-14T00:00:00"/>
        <d v="2024-05-15T00:00:00"/>
        <d v="2024-05-16T00:00:00"/>
        <d v="2024-05-17T00:00:00"/>
        <d v="2024-05-20T00:00:00"/>
        <d v="2024-05-21T00:00:00"/>
        <d v="2024-05-22T00:00:00"/>
        <d v="2024-05-23T00:00:00"/>
        <d v="2024-05-24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11T00:00:00"/>
        <d v="2024-06-12T00:00:00"/>
        <d v="2024-06-13T00:00:00"/>
        <d v="2024-06-14T00:00:00"/>
        <d v="2024-06-17T00:00:00"/>
        <d v="2024-06-18T00:00:00"/>
        <d v="2024-06-19T00:00:00"/>
        <d v="2024-06-20T00:00:00"/>
        <d v="2024-06-15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30T00:00:00"/>
        <d v="2024-06-29T00:00:00"/>
        <d v="2024-07-02T00:00:00"/>
        <d v="2024-07-01T00:00:00"/>
        <d v="2024-07-04T00:00:00"/>
        <d v="2024-07-03T00:00:00"/>
        <d v="2024-07-05T00:00:00"/>
        <d v="2024-07-08T00:00:00"/>
        <d v="2024-07-09T00:00:00"/>
        <d v="2024-07-10T00:00:00"/>
        <d v="2024-07-11T00:00:00"/>
        <d v="2024-07-12T00:00:00"/>
        <d v="2024-07-17T00:00:00"/>
        <d v="2024-07-18T00:00:00"/>
        <d v="2024-07-16T00:00:00"/>
        <d v="2024-07-20T00:00:00"/>
        <d v="2024-07-23T00:00:00"/>
        <d v="2024-07-24T00:00:00"/>
        <d v="2024-07-25T00:00:00"/>
        <d v="2024-07-26T00:00:00"/>
        <d v="2024-07-29T00:00:00"/>
        <d v="2024-07-27T00:00:00"/>
        <d v="2024-07-30T00:00:00"/>
        <d v="2024-08-01T00:00:00"/>
        <d v="2024-08-02T00:00:00"/>
        <d v="2024-08-03T00:00:00"/>
        <d v="2024-08-06T00:00:00"/>
        <d v="2024-08-05T00:00:00"/>
        <d v="2024-08-07T00:00:00"/>
        <d v="2024-08-08T00:00:00"/>
        <d v="2024-08-09T00:00:00"/>
        <d v="2024-08-20T00:00:00"/>
        <d v="2024-08-12T00:00:00"/>
        <d v="2024-08-28T00:00:00"/>
        <d v="2024-08-27T00:00:00"/>
        <d v="2024-08-26T00:00:00"/>
        <d v="2024-08-25T00:00:00"/>
        <d v="2024-07-31T00:00:00"/>
        <d v="2024-08-29T00:00:00"/>
        <d v="2024-08-13T00:00:00"/>
        <d v="2024-08-30T00:00:00"/>
        <d v="2024-09-02T00:00:00"/>
        <d v="2024-09-01T00:00:00"/>
        <d v="2024-08-31T00:00:00"/>
        <d v="2024-09-03T00:00:00"/>
        <d v="2024-09-04T00:00:00"/>
        <d v="2024-09-05T00:00:00"/>
        <d v="2024-09-06T00:00:00"/>
        <d v="2024-09-07T00:00:00"/>
        <d v="2024-09-09T00:00:00"/>
        <d v="2024-09-10T00:00:00"/>
        <d v="2024-09-11T00:00:00"/>
        <d v="2024-09-12T00:00:00"/>
        <d v="2024-09-13T00:00:00"/>
        <d v="2024-09-16T00:00:00"/>
        <d v="2024-09-15T00:00:00"/>
        <d v="2024-09-17T00:00:00"/>
        <d v="2024-09-18T00:00:00"/>
        <d v="2024-09-19T00:00:00"/>
        <d v="2024-09-23T00:00:00"/>
        <d v="2024-09-21T00:00:00"/>
        <d v="2024-09-20T00:00:00"/>
        <d v="2024-09-24T00:00:00"/>
        <d v="2024-09-25T00:00:00"/>
        <d v="2024-09-26T00:00:00"/>
        <d v="2024-09-27T00:00:00"/>
        <d v="2024-09-28T00:00:00"/>
        <d v="2024-09-30T00:00:00"/>
        <d v="2024-10-01T00:00:00"/>
        <d v="2024-10-02T00:00:00"/>
        <d v="2024-10-03T00:00:00"/>
        <d v="2024-10-04T00:00:00"/>
        <d v="2024-10-05T00:00:00"/>
        <d v="2024-10-07T00:00:00"/>
        <d v="2024-10-06T00:00:00"/>
        <d v="2024-10-08T00:00:00"/>
        <d v="2024-10-09T00:00:00"/>
        <d v="2024-10-10T00:00:00"/>
        <d v="2024-10-11T00:00:00"/>
        <d v="2024-10-14T00:00:00"/>
        <d v="2024-10-12T00:00:00"/>
        <d v="2024-10-15T00:00:00"/>
        <d v="2024-10-16T00:00:00"/>
        <d v="2024-10-17T00:00:00"/>
        <d v="2024-10-18T00:00:00"/>
        <d v="2024-10-19T00:00:00"/>
        <d v="2024-10-21T00:00:00"/>
        <d v="2024-10-20T00:00:00"/>
        <d v="2024-10-22T00:00:00"/>
        <d v="2024-10-23T00:00:00"/>
        <d v="2024-10-24T00:00:00"/>
        <d v="2024-10-25T00:00:00"/>
        <d v="2024-10-26T00:00:00"/>
        <d v="2024-10-28T00:00:00"/>
        <d v="2024-10-29T00:00:00"/>
        <d v="2024-10-31T00:00:00"/>
        <d v="2024-11-04T00:00:00"/>
        <d v="2024-11-01T00:00:00"/>
        <d v="2024-10-30T00:00:00"/>
        <d v="2024-11-05T00:00:00"/>
        <d v="2024-11-06T00:00:00"/>
        <d v="2024-11-07T00:00:00"/>
        <d v="2024-11-08T00:00:00"/>
        <d v="2024-11-09T00:00:00"/>
        <d v="2024-11-12T00:00:00"/>
        <d v="2024-11-13T00:00:00"/>
        <d v="2024-11-14T00:00:00"/>
        <d v="2024-11-15T00:00:00"/>
        <d v="2024-11-16T00:00:00"/>
        <d v="2024-11-18T00:00:00"/>
        <d v="2024-11-19T00:00:00"/>
        <d v="2024-11-20T00:00:00"/>
        <d v="2024-11-21T00:00:00"/>
        <d v="2024-11-22T00:00:00"/>
        <d v="2024-11-23T00:00:00"/>
        <d v="2024-11-25T00:00:00"/>
        <d v="2024-11-24T00:00:00"/>
        <d v="2024-11-26T00:00:00"/>
        <d v="2024-11-27T00:00:00"/>
        <d v="2024-11-29T00:00:00"/>
        <d v="2024-12-02T00:00:00"/>
        <d v="2024-12-01T00:00:00"/>
        <d v="2024-12-03T00:00:00"/>
        <d v="2024-12-04T00:00:00"/>
        <d v="2024-12-05T00:00:00"/>
        <d v="2024-12-06T00:00:00"/>
        <d v="2024-12-09T00:00:00"/>
        <d v="2024-12-07T00:00:00"/>
        <d v="2024-12-08T00:00:00"/>
        <d v="2024-12-11T00:00:00"/>
        <d v="2024-12-12T00:00:00"/>
        <d v="2024-12-13T00:00:00"/>
        <d v="2024-12-14T00:00:00"/>
        <d v="2024-12-16T00:00:00"/>
        <d v="2024-12-17T00:00:00"/>
        <d v="2024-12-18T00:00:00"/>
        <d v="2024-12-19T00:00:00"/>
        <d v="2025-01-06T00:00:00"/>
        <d v="2025-01-07T00:00:00"/>
        <d v="2024-12-20T00:00:00"/>
        <d v="2025-01-08T00:00:00"/>
        <d v="2025-01-09T00:00:00"/>
        <d v="2025-01-10T00:00:00"/>
        <d v="2025-01-13T00:00:00"/>
        <d v="2025-01-11T00:00:00"/>
        <d v="2025-01-14T00:00:00"/>
        <d v="2025-01-15T00:00:00"/>
        <d v="2025-01-16T00:00:00"/>
        <d v="2025-01-17T00:00:00"/>
        <d v="2025-01-20T00:00:00"/>
        <d v="2025-01-21T00:00:00"/>
        <d v="2025-01-24T00:00:00"/>
        <d v="2025-01-25T00:00:00"/>
        <d v="2025-01-27T00:00:00"/>
        <d v="2025-01-28T00:00:00"/>
        <d v="2025-01-29T00:00:00"/>
        <d v="2025-01-30T00:00:00"/>
        <d v="2025-01-31T00:00:00"/>
        <d v="2025-02-01T00:00:00"/>
        <d v="2025-02-03T00:00:00"/>
        <d v="2025-02-04T00:00:00"/>
        <d v="2025-02-05T00:00:00"/>
        <d v="2025-02-06T00:00:00"/>
        <d v="2025-02-10T00:00:00"/>
        <d v="2025-02-11T00:00:00"/>
        <d v="2025-02-12T00:00:00"/>
        <d v="2025-02-13T00:00:00"/>
        <d v="2025-02-14T00:00:00"/>
        <d v="2025-02-15T00:00:00"/>
        <d v="2025-02-18T00:00:00"/>
        <d v="2025-02-19T00:00:00"/>
        <d v="2025-02-21T00:00:00"/>
        <d v="2025-02-24T00:00:00"/>
        <d v="2025-02-25T00:00:00"/>
        <d v="2025-02-26T00:00:00"/>
        <d v="2025-02-27T00:00:00"/>
        <d v="2025-02-28T00:00:00"/>
        <d v="2025-03-01T00:00:00"/>
        <d v="2025-03-03T00:00:00"/>
        <d v="2025-03-04T00:00:00"/>
        <d v="2025-03-05T00:00:00"/>
        <d v="2025-03-07T00:00:00"/>
        <d v="2025-03-08T00:00:00"/>
        <d v="2025-03-10T00:00:00"/>
        <d v="2025-03-11T00:00:00"/>
        <d v="2025-03-12T00:00:00"/>
        <d v="2025-03-13T00:00:00"/>
        <d v="2025-03-14T00:00:00"/>
        <d v="2025-03-15T00:00:00"/>
        <d v="2025-03-16T00:00:00"/>
        <d v="2025-03-17T00:00:00"/>
        <d v="2025-03-18T00:00:00"/>
        <d v="2025-03-20T00:00:00"/>
        <d v="2025-03-21T00:00:00"/>
        <d v="2025-03-22T00:00:00"/>
        <d v="2025-03-24T00:00:00"/>
        <d v="2025-03-23T00:00:00"/>
        <d v="2025-03-25T00:00:00"/>
        <d v="2025-03-26T00:00:00"/>
        <d v="2025-03-27T00:00:00"/>
        <d v="2025-03-28T00:00:00"/>
        <d v="2025-03-29T00:00:00"/>
        <d v="2025-03-31T00:00:00"/>
        <d v="2025-04-01T00:00:00"/>
        <d v="2025-04-02T00:00:00"/>
        <d v="2025-04-03T00:00:00"/>
        <d v="2025-04-05T00:00:00"/>
        <d v="2025-04-04T00:00:00"/>
        <d v="2025-04-07T00:00:00"/>
        <d v="2025-04-08T00:00:00"/>
        <d v="2025-04-06T00:00:00"/>
        <d v="2025-04-09T00:00:00"/>
        <d v="2025-04-10T00:00:00"/>
        <d v="2025-04-11T00:00:00"/>
        <d v="2025-04-14T00:00:00"/>
        <d v="2025-04-15T00:00:00"/>
        <d v="2025-04-16T00:00:00"/>
        <d v="2025-04-17T00:00:00"/>
        <d v="2025-04-19T00:00:00"/>
        <d v="2025-04-12T00:00:00"/>
        <d v="2025-04-18T00:00:00"/>
        <d v="2025-04-22T00:00:00"/>
        <d v="2025-04-23T00:00:00"/>
        <d v="2025-04-24T00:00:00"/>
        <d v="2025-04-25T00:00:00"/>
        <d v="2025-04-26T00:00:00"/>
        <d v="2025-04-29T00:00:00"/>
        <d v="2025-04-27T00:00:00"/>
        <d v="2025-04-30T00:00:00"/>
        <d v="2025-05-02T00:00:00"/>
        <d v="2025-05-04T00:00:00"/>
        <d v="2025-05-05T00:00:00"/>
        <d v="2025-05-06T00:00:00"/>
        <d v="2025-05-07T00:00:00"/>
        <d v="2025-05-13T00:00:00"/>
        <d v="2025-05-09T00:00:00"/>
        <d v="2025-05-08T00:00:00"/>
        <d v="2025-05-12T00:00:00"/>
        <d v="2025-05-14T00:00:00"/>
        <d v="2025-05-15T00:00:00"/>
        <d v="2025-05-16T00:00:00"/>
        <d v="2025-05-17T00:00:00"/>
        <d v="2025-05-18T00:00:00"/>
        <d v="2025-05-19T00:00:00"/>
        <d v="2025-05-20T00:00:00"/>
        <d v="2025-05-22T00:00:00"/>
        <d v="2025-05-23T00:00:00"/>
        <d v="2025-05-24T00:00:00"/>
        <d v="2025-05-26T00:00:00"/>
        <d v="2025-05-27T00:00:00"/>
        <d v="2025-05-28T00:00:00"/>
        <d v="2025-05-29T00:00:00"/>
        <d v="2025-05-30T00:00:00"/>
        <d v="2025-05-31T00:00:00"/>
        <d v="2025-06-01T00:00:00"/>
        <d v="2025-06-02T00:00:00"/>
        <d v="2025-06-03T00:00:00"/>
        <d v="2025-06-04T00:00:00"/>
        <d v="2025-06-06T00:00:00"/>
        <d v="2025-06-05T00:00:00"/>
        <d v="2025-06-10T00:00:00"/>
        <d v="2025-06-11T00:00:00"/>
        <d v="2025-06-12T00:00:00"/>
        <d v="2025-06-13T00:00:00"/>
        <d v="2025-06-14T00:00:00"/>
        <d v="2025-06-16T00:00:00"/>
        <d v="2025-06-17T00:00:00"/>
        <d v="2025-06-18T00:00:00"/>
        <d v="2025-06-19T00:00:00"/>
        <d v="2025-06-20T00:00:00"/>
        <d v="2025-06-23T00:00:00"/>
        <d v="2025-06-21T00:00:00"/>
        <d v="2025-06-24T00:00:00"/>
        <d v="2025-06-25T00:00:00"/>
        <d v="2025-06-26T00:00:00"/>
        <d v="2025-06-27T00:00:00"/>
        <d v="2025-06-28T00:00:00"/>
        <d v="2025-06-30T00:00:00"/>
        <d v="2025-07-01T00:00:00"/>
        <d v="2025-07-03T00:00:00"/>
        <d v="2025-07-02T00:00:00"/>
        <d v="2025-07-04T00:00:00"/>
        <d v="2025-07-06T00:00:00"/>
        <d v="2025-07-07T00:00:00"/>
        <d v="2025-07-08T00:00:00"/>
        <d v="2025-07-10T00:00:00"/>
        <d v="2025-07-11T00:00:00"/>
        <d v="2025-07-15T00:00:00"/>
        <d v="2025-07-17T00:00:00"/>
        <d v="2025-07-16T00:00:00"/>
        <d v="2025-07-18T00:00:00"/>
        <d v="2025-07-21T00:00:00"/>
        <d v="2025-07-12T00:00:00"/>
        <d v="2025-07-22T00:00:00"/>
        <d v="2025-07-23T00:00:00"/>
        <d v="2025-07-24T00:00:00"/>
        <d v="2025-07-25T00:00:00"/>
        <d v="2025-07-26T00:00:00"/>
        <d v="2025-07-31T00:00:00"/>
        <d v="2025-08-01T00:00:00"/>
        <d v="2025-08-23T00:00:00"/>
        <d v="2025-08-25T00:00:00"/>
        <d v="2025-08-26T00:00:00"/>
        <d v="2025-08-27T00:00:00"/>
        <d v="2025-08-28T00:00:00"/>
        <d v="2025-08-29T00:00:00"/>
        <d v="2025-08-30T00:00:00"/>
        <d v="2025-09-01T00:00:00"/>
        <d v="2025-09-02T00:00:00"/>
        <d v="2025-08-31T00:00:00"/>
        <d v="2025-09-04T00:00:00"/>
        <d v="2025-09-05T00:00:00"/>
        <d v="2025-09-06T00:00:00"/>
        <d v="2025-09-08T00:00:00"/>
        <d v="2025-09-09T00:00:00"/>
        <d v="2025-09-10T00:00:00"/>
        <d v="2025-09-11T00:00:00"/>
        <d v="2025-09-12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1T00:00:00"/>
        <d v="2025-09-24T00:00:00"/>
        <d v="2025-09-25T00:00:00"/>
        <d v="2025-09-26T00:00:00"/>
        <d v="2025-09-29T00:00:00"/>
        <d v="2025-09-27T00:00:00"/>
        <d v="2025-09-30T00:00:00"/>
        <d v="2025-10-01T00:00:00"/>
        <d v="2025-10-02T00:00:00"/>
        <d v="2025-10-03T00:00:00"/>
        <d v="2025-10-06T00:00:00"/>
        <d v="2025-10-04T00:00:00"/>
        <d v="2025-10-07T00:00:00"/>
        <d v="2025-10-08T00:00:00"/>
        <d v="2025-10-09T00:00:00"/>
        <d v="2025-10-10T00:00:00"/>
        <d v="2025-10-11T00:00:00"/>
        <d v="2025-10-13T00:00:00"/>
        <d v="2025-10-14T00:00:00"/>
        <d v="2025-10-15T00:00:00"/>
        <d v="2025-10-16T00:00:00"/>
        <d v="2025-10-17T00:00:00"/>
        <d v="2025-10-21T00:00:00"/>
        <d v="2025-10-19T00:00:00"/>
        <d v="2025-10-20T00:00:00"/>
        <d v="2025-10-22T00:00:00"/>
        <d v="2025-10-23T00:00:00"/>
        <d v="2025-10-24T00:00:00"/>
        <d v="2025-10-27T00:00:00"/>
        <d v="2025-10-28T00:00:00"/>
        <d v="2025-10-29T00:00:00"/>
        <d v="2025-10-30T00:00:00"/>
        <d v="2025-10-31T00:00:00"/>
        <d v="2025-10-18T00:00:00"/>
        <d v="2025-11-03T00:00:00"/>
        <d v="2025-11-01T00:00:00"/>
        <d v="2025-11-04T00:00:00"/>
        <d v="2025-11-02T00:00:00"/>
        <d v="2025-11-05T00:00:00"/>
        <d v="2025-11-06T00:00:00"/>
        <d v="2025-11-07T00:00:00"/>
        <d v="2025-11-12T00:00:00"/>
        <d v="2025-11-08T00:00:00"/>
        <d v="2025-11-13T00:00:00"/>
        <d v="2025-11-14T00:00:00"/>
        <d v="2025-11-18T00:00:00"/>
        <d v="2025-11-17T00:00:00"/>
        <d v="2025-11-15T00:00:00"/>
        <d v="2025-11-19T00:00:00"/>
        <d v="2025-11-20T00:00:00"/>
        <d v="2025-11-21T00:00:00"/>
        <d v="2025-11-22T00:00:00"/>
        <d v="2025-11-24T00:00:00"/>
        <d v="2025-11-25T00:00:00"/>
        <d v="2025-11-23T00:00:00"/>
        <d v="2025-11-26T00:00:00"/>
        <d v="2025-11-27T00:00:00"/>
        <d v="2025-11-28T00:00:00"/>
        <d v="2025-11-29T00:00:00"/>
        <d v="2025-12-01T00:00:00"/>
        <d v="2025-12-02T00:00:00"/>
        <d v="2025-12-03T00:00:00"/>
        <d v="2025-12-04T00:00:00"/>
        <d v="2025-12-09T00:00:00"/>
        <d v="2025-12-07T00:00:00"/>
        <d v="2025-12-06T00:00:00"/>
        <d v="2025-12-05T00:00:00"/>
        <d v="2025-12-08T00:00:00"/>
        <d v="2025-12-10T00:00:00"/>
        <d v="2025-12-11T00:00:00"/>
        <d v="2025-12-12T00:00:00"/>
        <d v="2025-12-13T00:00:00"/>
        <d v="2025-12-16T00:00:00"/>
        <d v="2025-12-17T00:00:00"/>
        <d v="2026-01-05T00:00:00"/>
        <d v="2026-01-06T00:00:00"/>
        <d v="2026-01-07T00:00:00"/>
        <d v="2026-01-08T00:00:00"/>
        <d v="2026-01-09T00:00:00"/>
        <d v="2026-01-12T00:00:00"/>
        <d v="2026-01-13T00:00:00"/>
        <d v="2026-01-14T00:00:00"/>
        <d v="2026-01-15T00:00:00"/>
        <d v="2026-01-16T00:00:00"/>
        <d v="2026-01-19T00:00:00"/>
        <d v="2026-01-17T00:00:00"/>
        <d v="2026-01-20T00:00:00"/>
        <d v="2026-01-21T00:00:00"/>
        <d v="2026-01-22T00:00:00"/>
        <d v="2026-01-23T00:00:00"/>
        <d v="2026-01-24T00:00:00"/>
        <d v="2026-01-26T00:00:00"/>
        <d v="2026-01-27T00:00:00"/>
        <d v="2026-01-28T00:00:00"/>
        <d v="2026-01-29T00:00:00"/>
        <d v="2026-01-30T00:00:00"/>
        <d v="2026-01-31T00:00:00"/>
        <d v="2026-02-02T00:00:00"/>
        <d v="2026-02-03T00:00:00"/>
        <d v="2026-02-05T00:00:00"/>
        <d v="2026-02-04T00:00:00"/>
        <d v="2026-02-09T00:00:00"/>
        <d v="2026-02-06T00:00:00"/>
        <d v="2026-02-10T00:00:00"/>
        <d v="2026-02-08T00:00:00"/>
        <d v="2026-02-11T00:00:00"/>
        <d v="2026-02-12T00:00:00"/>
        <d v="2026-02-13T00:00:00"/>
        <d v="2026-02-16T00:00:00"/>
        <d v="2026-02-15T00:00:00"/>
        <d v="2026-02-14T00:00:00"/>
        <d v="2026-02-17T00:00:00"/>
        <d v="2026-02-18T00:00:00"/>
        <d v="2026-02-19T00:00:00"/>
        <d v="2026-02-20T00:00:00"/>
        <d v="2026-02-23T00:00:00"/>
        <d v="2026-02-25T00:00:00"/>
        <d v="2026-02-26T00:00:00"/>
        <d v="2026-02-27T00:00:00"/>
        <d v="2026-02-28T00:00:00"/>
        <d v="2026-02-01T00:00:00"/>
        <d v="2026-03-03T00:00:00"/>
        <d v="2026-03-02T00:00:00"/>
        <d v="2026-03-04T00:00:00"/>
        <d v="2026-03-06T00:00:00"/>
        <d v="2026-03-09T00:00:00"/>
        <d v="2026-03-08T00:00:00"/>
        <d v="2026-03-10T00:00:00"/>
        <d v="2026-03-07T00:00:00"/>
        <d v="2026-03-11T00:00:00"/>
        <d v="2026-03-12T00:00:00"/>
        <d v="2026-03-13T00:00:00"/>
        <d v="2026-03-16T00:00:00"/>
        <d v="2026-03-17T00:00:00"/>
        <d v="2026-03-18T00:00:00"/>
        <d v="2026-03-19T00:00:00"/>
        <d v="2026-03-21T00:00:00"/>
        <d v="2026-03-20T00:00:00"/>
        <d v="2026-03-23T00:00:00"/>
        <d v="2026-03-24T00:00:00"/>
        <d v="2026-03-15T00:00:00"/>
        <d v="2026-03-25T00:00:00"/>
        <d v="2026-03-26T00:00:00"/>
        <d v="2026-03-27T00:00:00"/>
        <d v="2026-03-28T00:00:00"/>
        <d v="2026-03-29T00:00:00"/>
        <d v="2026-03-30T00:00:00"/>
        <d v="2026-03-31T00:00:00"/>
        <d v="2026-04-01T00:00:00"/>
        <d v="2026-04-02T00:00:00"/>
        <d v="2026-04-03T00:00:00"/>
        <d v="2026-04-04T00:00:00"/>
        <d v="2026-04-06T00:00:00"/>
        <d v="2026-04-08T00:00:00"/>
        <d v="2026-04-07T00:00:00"/>
        <d v="2026-04-09T00:00:00"/>
        <d v="2026-04-10T00:00:00"/>
        <d v="2026-04-13T00:00:00"/>
        <d v="2026-04-11T00:00:00"/>
        <d v="2026-04-12T00:00:00"/>
        <d v="2026-04-14T00:00:00"/>
        <d v="2026-04-15T00:00:00"/>
        <d v="2026-04-16T00:00:00"/>
        <d v="2026-04-17T00:00:00"/>
        <d v="2026-04-18T00:00:00"/>
        <d v="2026-04-20T00:00:00"/>
        <d v="2026-04-19T00:00:00"/>
        <d v="2026-04-21T00:00:00"/>
        <d v="2026-04-22T00:00:00"/>
        <d v="2026-04-23T00:00:00"/>
        <d v="2024-01-21T00:00:00"/>
        <d v="2024-01-27T00:00:00"/>
        <d v="2024-01-28T00:00:00"/>
        <d v="2024-02-18T00:00:00"/>
        <d v="2024-02-22T00:00:00"/>
        <d v="2024-02-24T00:00:00"/>
        <d v="2024-02-25T00:00:00"/>
        <d v="2024-03-03T00:00:00"/>
        <d v="2024-03-09T00:00:00"/>
        <d v="2024-03-14T00:00:00"/>
        <d v="2024-03-24T00:00:00"/>
        <d v="2024-03-31T00:00:00"/>
        <d v="2024-04-01T00:00:00"/>
        <d v="2024-04-07T00:00:00"/>
        <d v="2024-04-14T00:00:00"/>
        <d v="2024-04-19T00:00:00"/>
        <d v="2024-04-21T00:00:00"/>
        <d v="2024-04-27T00:00:00"/>
        <d v="2024-04-28T00:00:00"/>
        <d v="2024-05-01T00:00:00"/>
        <d v="2024-05-08T00:00:00"/>
        <d v="2024-05-12T00:00:00"/>
        <d v="2024-05-18T00:00:00"/>
        <d v="2024-05-19T00:00:00"/>
        <d v="2024-05-25T00:00:00"/>
        <d v="2024-06-02T00:00:00"/>
        <d v="2024-06-08T00:00:00"/>
        <d v="2024-06-09T00:00:00"/>
        <d v="2024-06-10T00:00:00"/>
        <d v="2024-06-16T00:00:00"/>
        <d v="2024-07-06T00:00:00"/>
        <d v="2024-07-07T00:00:00"/>
        <d v="2024-07-13T00:00:00"/>
        <d v="2024-07-14T00:00:00"/>
        <d v="2024-07-15T00:00:00"/>
        <d v="2024-07-19T00:00:00"/>
        <d v="2024-07-21T00:00:00"/>
        <d v="2024-07-22T00:00:00"/>
        <d v="2024-07-28T00:00:00"/>
        <d v="2024-08-04T00:00:00"/>
        <d v="2024-08-10T00:00:00"/>
        <d v="2024-08-11T00:00:00"/>
        <d v="2024-08-14T00:00:00"/>
        <d v="2024-08-15T00:00:00"/>
        <d v="2024-08-16T00:00:00"/>
        <d v="2024-08-17T00:00:00"/>
        <d v="2024-08-18T00:00:00"/>
        <d v="2024-08-19T00:00:00"/>
        <d v="2024-08-21T00:00:00"/>
        <d v="2024-08-22T00:00:00"/>
        <d v="2024-08-23T00:00:00"/>
        <d v="2024-08-24T00:00:00"/>
        <d v="2024-09-08T00:00:00"/>
        <d v="2024-09-14T00:00:00"/>
        <d v="2024-09-22T00:00:00"/>
        <d v="2024-09-29T00:00:00"/>
        <d v="2024-10-13T00:00:00"/>
        <d v="2024-10-27T00:00:00"/>
        <d v="2024-11-02T00:00:00"/>
        <d v="2024-11-03T00:00:00"/>
        <d v="2024-11-10T00:00:00"/>
        <d v="2024-11-11T00:00:00"/>
        <d v="2024-11-17T00:00:00"/>
        <d v="2024-11-28T00:00:00"/>
        <d v="2024-11-30T00:00:00"/>
        <d v="2024-12-10T00:00:00"/>
        <d v="2024-12-15T00:00:00"/>
        <d v="2025-01-12T00:00:00"/>
        <d v="2025-01-18T00:00:00"/>
        <d v="2025-01-19T00:00:00"/>
        <d v="2025-01-22T00:00:00"/>
        <d v="2025-01-23T00:00:00"/>
        <d v="2025-01-26T00:00:00"/>
        <d v="2025-02-02T00:00:00"/>
        <d v="2025-02-08T00:00:00"/>
        <d v="2025-02-09T00:00:00"/>
        <d v="2025-02-16T00:00:00"/>
        <d v="2025-02-17T00:00:00"/>
        <d v="2025-02-07T00:00:00"/>
        <d v="2025-02-20T00:00:00"/>
        <d v="2025-02-22T00:00:00"/>
        <d v="2025-02-23T00:00:00"/>
        <d v="2025-03-02T00:00:00"/>
        <d v="2025-03-06T00:00:00"/>
        <d v="2025-03-09T00:00:00"/>
        <d v="2025-03-19T00:00:00"/>
        <d v="2025-03-30T00:00:00"/>
        <d v="2025-04-13T00:00:00"/>
        <d v="2025-04-20T00:00:00"/>
        <d v="2025-04-21T00:00:00"/>
        <d v="2025-04-28T00:00:00"/>
        <d v="2025-05-01T00:00:00"/>
        <d v="2025-05-03T00:00:00"/>
        <d v="2025-05-10T00:00:00"/>
        <d v="2025-05-11T00:00:00"/>
        <d v="2025-05-21T00:00:00"/>
        <d v="2025-05-25T00:00:00"/>
        <d v="2025-06-08T00:00:00"/>
        <d v="2025-06-09T00:00:00"/>
        <d v="2025-06-07T00:00:00"/>
        <d v="2025-06-15T00:00:00"/>
        <d v="2025-06-22T00:00:00"/>
        <d v="2025-06-29T00:00:00"/>
        <d v="2025-07-05T00:00:00"/>
        <d v="2025-07-09T00:00:00"/>
        <d v="2025-07-13T00:00:00"/>
        <d v="2025-07-14T00:00:00"/>
        <d v="2025-07-19T00:00:00"/>
        <d v="2025-07-20T00:00:00"/>
        <d v="2025-07-27T00:00:00"/>
        <d v="2025-07-28T00:00:00"/>
        <d v="2025-07-29T00:00:00"/>
        <d v="2025-07-30T00:00:00"/>
        <d v="2025-08-24T00:00:00"/>
        <d v="2025-09-03T00:00:00"/>
        <d v="2025-09-07T00:00:00"/>
        <d v="2025-09-13T00:00:00"/>
        <d v="2025-09-14T00:00:00"/>
        <d v="2025-09-28T00:00:00"/>
        <d v="2025-10-05T00:00:00"/>
        <d v="2025-10-12T00:00:00"/>
        <d v="2025-10-25T00:00:00"/>
        <d v="2025-10-26T00:00:00"/>
        <d v="2025-11-09T00:00:00"/>
        <d v="2025-11-10T00:00:00"/>
        <d v="2025-11-11T00:00:00"/>
        <d v="2025-11-16T00:00:00"/>
        <d v="2025-11-30T00:00:00"/>
        <d v="2025-12-14T00:00:00"/>
        <d v="2025-12-15T00:00:00"/>
        <d v="2026-01-01T00:00:00"/>
        <d v="2026-01-02T00:00:00"/>
        <d v="2026-01-03T00:00:00"/>
        <d v="2026-01-04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10T00:00:00"/>
        <d v="2026-01-11T00:00:00"/>
        <d v="2026-01-18T00:00:00"/>
        <d v="2026-01-25T00:00:00"/>
        <d v="2026-02-07T00:00:00"/>
        <d v="2026-02-21T00:00:00"/>
        <d v="2026-02-22T00:00:00"/>
        <d v="2026-02-24T00:00:00"/>
        <d v="2026-03-01T00:00:00"/>
        <d v="2026-03-05T00:00:00"/>
        <d v="2026-03-14T00:00:00"/>
        <d v="2026-03-22T00:00:00"/>
        <d v="2026-04-05T00:00:00"/>
        <d v="2024-12-21T00:00:00" u="1"/>
        <d v="2024-12-24T00:00:00" u="1"/>
        <d v="2024-12-31T00:00:00" u="1"/>
        <d v="2024-12-28T00:00:00" u="1"/>
        <d v="2025-01-03T00:00:00" u="1"/>
        <d v="2025-01-02T00:00:00" u="1"/>
        <d v="2025-01-04T00:00:00" u="1"/>
        <d v="2025-01-01T00:00:00" u="1"/>
        <d v="2025-08-14T00:00:00" u="1"/>
        <d v="2025-08-16T00:00:00" u="1"/>
        <d v="2025-08-18T00:00:00" u="1"/>
        <d v="2025-08-20T00:00:00" u="1"/>
        <d v="2025-08-21T00:00:00" u="1"/>
        <d v="2025-08-22T00:00:00" u="1"/>
        <d v="2024-12-23T00:00:00" u="1"/>
        <d v="2024-12-25T00:00:00" u="1"/>
        <d v="2024-12-26T00:00:00" u="1"/>
        <d v="2024-12-27T00:00:00" u="1"/>
        <d v="2024-12-29T00:00:00" u="1"/>
        <d v="2024-12-30T00:00:00" u="1"/>
        <d v="2024-12-22T00:00:00" u="1"/>
        <d v="2025-01-05T00:00:00" u="1"/>
        <d v="2025-08-02T00:00:00" u="1"/>
        <d v="2025-08-03T00:00:00" u="1"/>
        <d v="2025-08-04T00:00:00" u="1"/>
        <d v="2025-08-05T00:00:00" u="1"/>
        <d v="2025-08-06T00:00:00" u="1"/>
        <d v="2025-08-07T00:00:00" u="1"/>
        <d v="2025-08-08T00:00:00" u="1"/>
        <d v="2025-08-09T00:00:00" u="1"/>
        <d v="2025-08-10T00:00:00" u="1"/>
        <d v="2025-08-11T00:00:00" u="1"/>
        <d v="2025-08-12T00:00:00" u="1"/>
        <d v="2025-08-13T00:00:00" u="1"/>
        <d v="2025-08-15T00:00:00" u="1"/>
        <d v="2025-08-17T00:00:00" u="1"/>
        <d v="2025-08-19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11471.38" maxValue="34539.99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8">
        <s v="2024-01"/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6-02"/>
        <s v="2026-03"/>
        <s v="2026-04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2">
      <sharedItems containsSemiMixedTypes="0" containsNonDate="0" containsDate="1" containsString="0" minDate="2024-01-01T00:00:00" maxDate="2026-04-02T00:00:00" count="28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6-04-01T00:00:00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14737.33" maxValue="66503.39"/>
    </cacheField>
    <cacheField name="Ca_Mois" numFmtId="0">
      <sharedItems containsSemiMixedTypes="0" containsString="0" containsNumber="1" minValue="30263.67" maxValue="269745.2800000000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30263.67" maxValue="269745.28000000003"/>
    </cacheField>
    <cacheField name="Ratio_Mois" numFmtId="0">
      <sharedItems containsString="0" containsBlank="1" containsNumber="1" minValue="0.22764499999999999" maxValue="0.48696400000000001"/>
    </cacheField>
    <cacheField name="Ratio_Mois_Proj" numFmtId="0">
      <sharedItems containsString="0" containsBlank="1" containsNumber="1" minValue="0.22764499999999999" maxValue="0.48696400000000001"/>
    </cacheField>
    <cacheField name="Jours_Manquants" numFmtId="0">
      <sharedItems containsSemiMixedTypes="0" containsString="0" containsNumber="1" containsInteger="1" minValue="0" maxValue="22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1-07T00:00:00" endDate="2026-04-24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4/04/2026"/>
        </groupItems>
      </fieldGroup>
    </cacheField>
    <cacheField name="Années (Date_Jour)" numFmtId="0" databaseField="0">
      <fieldGroup base="6">
        <rangePr groupBy="years" startDate="2024-01-07T00:00:00" endDate="2026-04-24T00:00:00"/>
        <groupItems count="5">
          <s v="&lt;07/01/2024"/>
          <s v="2024"/>
          <s v="2025"/>
          <s v="2026"/>
          <s v="&gt;24/04/2026"/>
        </groupItems>
      </fieldGroup>
    </cacheField>
    <cacheField name="Mois (Date_Mois)" numFmtId="0" databaseField="0">
      <fieldGroup base="12">
        <rangePr groupBy="months" startDate="2024-01-01T00:00:00" endDate="2026-04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26"/>
        </groupItems>
      </fieldGroup>
    </cacheField>
    <cacheField name="Trimestres (Date_Mois)" numFmtId="0" databaseField="0">
      <fieldGroup base="12">
        <rangePr groupBy="quarters" startDate="2024-01-01T00:00:00" endDate="2026-04-02T00:00:00"/>
        <groupItems count="6">
          <s v="&lt;01/01/2024"/>
          <s v="Trimestre1"/>
          <s v="Trimestre2"/>
          <s v="Trimestre3"/>
          <s v="Trimestre4"/>
          <s v="&gt;02/04/2026"/>
        </groupItems>
      </fieldGroup>
    </cacheField>
    <cacheField name="Années (Date_Mois)" numFmtId="0" databaseField="0">
      <fieldGroup base="12">
        <rangePr groupBy="years" startDate="2024-01-01T00:00:00" endDate="2026-04-02T00:00:00"/>
        <groupItems count="5">
          <s v="&lt;01/01/2024"/>
          <s v="2024"/>
          <s v="2025"/>
          <s v="2026"/>
          <s v="&gt;02/04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282">
  <r>
    <n v="6140"/>
    <x v="0"/>
    <x v="0"/>
    <n v="3"/>
    <x v="0"/>
    <x v="0"/>
    <s v="Pièce"/>
    <s v="0"/>
    <x v="0"/>
    <x v="0"/>
    <n v="18.18"/>
  </r>
  <r>
    <n v="6362"/>
    <x v="1"/>
    <x v="0"/>
    <n v="3"/>
    <x v="0"/>
    <x v="0"/>
    <s v="Pièce"/>
    <s v="0"/>
    <x v="0"/>
    <x v="0"/>
    <n v="18.18"/>
  </r>
  <r>
    <n v="6564"/>
    <x v="2"/>
    <x v="0"/>
    <n v="3"/>
    <x v="0"/>
    <x v="0"/>
    <s v="Pièce"/>
    <s v="0"/>
    <x v="0"/>
    <x v="0"/>
    <n v="18.18"/>
  </r>
  <r>
    <n v="5253"/>
    <x v="3"/>
    <x v="1"/>
    <n v="3"/>
    <x v="0"/>
    <x v="1"/>
    <s v="Pièce"/>
    <s v="0"/>
    <x v="0"/>
    <x v="1"/>
    <n v="8.4700000000000006"/>
  </r>
  <r>
    <n v="6587"/>
    <x v="2"/>
    <x v="1"/>
    <n v="3"/>
    <x v="0"/>
    <x v="1"/>
    <s v="Pièce"/>
    <s v="0"/>
    <x v="0"/>
    <x v="2"/>
    <n v="9.69"/>
  </r>
  <r>
    <n v="10318"/>
    <x v="4"/>
    <x v="1"/>
    <n v="3"/>
    <x v="0"/>
    <x v="1"/>
    <s v="Pièce"/>
    <s v="0"/>
    <x v="0"/>
    <x v="3"/>
    <n v="9"/>
  </r>
  <r>
    <n v="14965"/>
    <x v="5"/>
    <x v="1"/>
    <n v="3"/>
    <x v="0"/>
    <x v="1"/>
    <s v="Pièce"/>
    <s v="0"/>
    <x v="0"/>
    <x v="3"/>
    <n v="9"/>
  </r>
  <r>
    <n v="15243"/>
    <x v="6"/>
    <x v="1"/>
    <n v="3"/>
    <x v="0"/>
    <x v="1"/>
    <s v="Pièce"/>
    <s v="0"/>
    <x v="0"/>
    <x v="3"/>
    <n v="9"/>
  </r>
  <r>
    <n v="9611"/>
    <x v="7"/>
    <x v="2"/>
    <n v="3"/>
    <x v="0"/>
    <x v="2"/>
    <s v="Pièce"/>
    <s v="0"/>
    <x v="0"/>
    <x v="4"/>
    <n v="20"/>
  </r>
  <r>
    <n v="11708"/>
    <x v="8"/>
    <x v="3"/>
    <n v="3"/>
    <x v="0"/>
    <x v="3"/>
    <s v="Pièce"/>
    <s v="0"/>
    <x v="0"/>
    <x v="5"/>
    <n v="6"/>
  </r>
  <r>
    <n v="12983"/>
    <x v="9"/>
    <x v="3"/>
    <n v="3"/>
    <x v="0"/>
    <x v="3"/>
    <s v="Pièce"/>
    <s v="0"/>
    <x v="0"/>
    <x v="5"/>
    <n v="6"/>
  </r>
  <r>
    <n v="6812"/>
    <x v="10"/>
    <x v="4"/>
    <n v="3"/>
    <x v="0"/>
    <x v="4"/>
    <s v="Pièce"/>
    <s v="0"/>
    <x v="0"/>
    <x v="6"/>
    <n v="49.19"/>
  </r>
  <r>
    <n v="12986"/>
    <x v="9"/>
    <x v="5"/>
    <n v="3"/>
    <x v="0"/>
    <x v="5"/>
    <s v="Pièce"/>
    <s v="0"/>
    <x v="0"/>
    <x v="7"/>
    <n v="3"/>
  </r>
  <r>
    <n v="15212"/>
    <x v="6"/>
    <x v="5"/>
    <n v="3"/>
    <x v="0"/>
    <x v="5"/>
    <s v="Pièce"/>
    <s v="0"/>
    <x v="0"/>
    <x v="7"/>
    <n v="3"/>
  </r>
  <r>
    <n v="5981"/>
    <x v="11"/>
    <x v="6"/>
    <n v="3"/>
    <x v="0"/>
    <x v="6"/>
    <s v="Pièce"/>
    <s v="0"/>
    <x v="0"/>
    <x v="8"/>
    <n v="13.11"/>
  </r>
  <r>
    <n v="6122"/>
    <x v="0"/>
    <x v="6"/>
    <n v="3"/>
    <x v="0"/>
    <x v="6"/>
    <s v="Pièce"/>
    <s v="0"/>
    <x v="0"/>
    <x v="8"/>
    <n v="13.11"/>
  </r>
  <r>
    <n v="6356"/>
    <x v="1"/>
    <x v="6"/>
    <n v="3"/>
    <x v="0"/>
    <x v="6"/>
    <s v="Pièce"/>
    <s v="0"/>
    <x v="0"/>
    <x v="8"/>
    <n v="13.11"/>
  </r>
  <r>
    <n v="6529"/>
    <x v="2"/>
    <x v="6"/>
    <n v="3"/>
    <x v="0"/>
    <x v="6"/>
    <s v="Pièce"/>
    <s v="0"/>
    <x v="0"/>
    <x v="8"/>
    <n v="13.11"/>
  </r>
  <r>
    <n v="6771"/>
    <x v="10"/>
    <x v="6"/>
    <n v="3"/>
    <x v="0"/>
    <x v="6"/>
    <s v="Pièce"/>
    <s v="0"/>
    <x v="0"/>
    <x v="8"/>
    <n v="13.11"/>
  </r>
  <r>
    <n v="6943"/>
    <x v="12"/>
    <x v="6"/>
    <n v="3"/>
    <x v="0"/>
    <x v="6"/>
    <s v="Pièce"/>
    <s v="0"/>
    <x v="0"/>
    <x v="8"/>
    <n v="13.11"/>
  </r>
  <r>
    <n v="7092"/>
    <x v="13"/>
    <x v="6"/>
    <n v="3"/>
    <x v="0"/>
    <x v="6"/>
    <s v="Pièce"/>
    <s v="0"/>
    <x v="0"/>
    <x v="8"/>
    <n v="13.11"/>
  </r>
  <r>
    <n v="9583"/>
    <x v="7"/>
    <x v="6"/>
    <n v="3"/>
    <x v="0"/>
    <x v="6"/>
    <s v="Pièce"/>
    <s v="0"/>
    <x v="0"/>
    <x v="9"/>
    <n v="13"/>
  </r>
  <r>
    <n v="10302"/>
    <x v="4"/>
    <x v="6"/>
    <n v="3"/>
    <x v="0"/>
    <x v="6"/>
    <s v="Pièce"/>
    <s v="0"/>
    <x v="0"/>
    <x v="9"/>
    <n v="13"/>
  </r>
  <r>
    <n v="11188"/>
    <x v="14"/>
    <x v="6"/>
    <n v="3"/>
    <x v="0"/>
    <x v="6"/>
    <s v="Pièce"/>
    <s v="0"/>
    <x v="0"/>
    <x v="9"/>
    <n v="13"/>
  </r>
  <r>
    <n v="11713"/>
    <x v="8"/>
    <x v="6"/>
    <n v="3"/>
    <x v="0"/>
    <x v="6"/>
    <s v="Pièce"/>
    <s v="0"/>
    <x v="0"/>
    <x v="9"/>
    <n v="13"/>
  </r>
  <r>
    <n v="15972"/>
    <x v="15"/>
    <x v="6"/>
    <n v="3"/>
    <x v="0"/>
    <x v="6"/>
    <s v="Pièce"/>
    <s v="0"/>
    <x v="0"/>
    <x v="9"/>
    <n v="13"/>
  </r>
  <r>
    <n v="6364"/>
    <x v="1"/>
    <x v="7"/>
    <n v="3"/>
    <x v="0"/>
    <x v="7"/>
    <s v="Pièce"/>
    <s v="0"/>
    <x v="0"/>
    <x v="10"/>
    <n v="13.78"/>
  </r>
  <r>
    <n v="6823"/>
    <x v="10"/>
    <x v="7"/>
    <n v="3"/>
    <x v="0"/>
    <x v="7"/>
    <s v="Pièce"/>
    <s v="0"/>
    <x v="0"/>
    <x v="10"/>
    <n v="13.78"/>
  </r>
  <r>
    <n v="7372"/>
    <x v="16"/>
    <x v="7"/>
    <n v="3"/>
    <x v="0"/>
    <x v="7"/>
    <s v="Pièce"/>
    <s v="0"/>
    <x v="0"/>
    <x v="10"/>
    <n v="13.78"/>
  </r>
  <r>
    <n v="10303"/>
    <x v="4"/>
    <x v="7"/>
    <n v="3"/>
    <x v="0"/>
    <x v="7"/>
    <s v="Pièce"/>
    <s v="0"/>
    <x v="0"/>
    <x v="9"/>
    <n v="13"/>
  </r>
  <r>
    <n v="13033"/>
    <x v="9"/>
    <x v="7"/>
    <n v="3"/>
    <x v="0"/>
    <x v="7"/>
    <s v="Pièce"/>
    <s v="0"/>
    <x v="0"/>
    <x v="9"/>
    <n v="13"/>
  </r>
  <r>
    <n v="14982"/>
    <x v="5"/>
    <x v="7"/>
    <n v="3"/>
    <x v="0"/>
    <x v="7"/>
    <s v="Pièce"/>
    <s v="0"/>
    <x v="0"/>
    <x v="9"/>
    <n v="13"/>
  </r>
  <r>
    <n v="1841"/>
    <x v="17"/>
    <x v="8"/>
    <n v="3"/>
    <x v="0"/>
    <x v="8"/>
    <s v="Pièce"/>
    <s v="0"/>
    <x v="0"/>
    <x v="11"/>
    <n v="1.9"/>
  </r>
  <r>
    <n v="875"/>
    <x v="18"/>
    <x v="9"/>
    <n v="3"/>
    <x v="0"/>
    <x v="9"/>
    <s v="Pièce"/>
    <s v="0"/>
    <x v="0"/>
    <x v="12"/>
    <n v="24.64"/>
  </r>
  <r>
    <n v="6178"/>
    <x v="0"/>
    <x v="10"/>
    <n v="3"/>
    <x v="0"/>
    <x v="10"/>
    <s v="Pièce"/>
    <s v="0"/>
    <x v="0"/>
    <x v="13"/>
    <n v="14.59"/>
  </r>
  <r>
    <n v="6777"/>
    <x v="10"/>
    <x v="10"/>
    <n v="3"/>
    <x v="0"/>
    <x v="10"/>
    <s v="Pièce"/>
    <s v="0"/>
    <x v="0"/>
    <x v="13"/>
    <n v="14.59"/>
  </r>
  <r>
    <n v="11735"/>
    <x v="8"/>
    <x v="10"/>
    <n v="3"/>
    <x v="0"/>
    <x v="10"/>
    <s v="Pièce"/>
    <s v="0"/>
    <x v="0"/>
    <x v="14"/>
    <n v="14"/>
  </r>
  <r>
    <n v="14201"/>
    <x v="19"/>
    <x v="10"/>
    <n v="3"/>
    <x v="0"/>
    <x v="10"/>
    <s v="Pièce"/>
    <s v="0"/>
    <x v="0"/>
    <x v="14"/>
    <n v="14"/>
  </r>
  <r>
    <n v="15244"/>
    <x v="6"/>
    <x v="10"/>
    <n v="3"/>
    <x v="0"/>
    <x v="10"/>
    <s v="Pièce"/>
    <s v="0"/>
    <x v="0"/>
    <x v="14"/>
    <n v="14"/>
  </r>
  <r>
    <n v="16479"/>
    <x v="20"/>
    <x v="10"/>
    <n v="3"/>
    <x v="0"/>
    <x v="10"/>
    <s v="Pièce"/>
    <s v="0"/>
    <x v="0"/>
    <x v="14"/>
    <n v="14"/>
  </r>
  <r>
    <n v="5989"/>
    <x v="11"/>
    <x v="11"/>
    <n v="3"/>
    <x v="0"/>
    <x v="11"/>
    <s v="Pièce"/>
    <s v="0"/>
    <x v="0"/>
    <x v="15"/>
    <n v="7.56"/>
  </r>
  <r>
    <n v="9588"/>
    <x v="7"/>
    <x v="11"/>
    <n v="3"/>
    <x v="0"/>
    <x v="11"/>
    <s v="Pièce"/>
    <s v="0"/>
    <x v="0"/>
    <x v="16"/>
    <n v="7"/>
  </r>
  <r>
    <n v="10305"/>
    <x v="4"/>
    <x v="11"/>
    <n v="3"/>
    <x v="0"/>
    <x v="11"/>
    <s v="Pièce"/>
    <s v="0"/>
    <x v="0"/>
    <x v="16"/>
    <n v="7"/>
  </r>
  <r>
    <n v="2866"/>
    <x v="21"/>
    <x v="12"/>
    <n v="3"/>
    <x v="0"/>
    <x v="12"/>
    <s v="Pièce"/>
    <s v="0"/>
    <x v="0"/>
    <x v="17"/>
    <n v="7.3"/>
  </r>
  <r>
    <n v="6318"/>
    <x v="1"/>
    <x v="12"/>
    <n v="3"/>
    <x v="0"/>
    <x v="12"/>
    <s v="Pièce"/>
    <s v="0"/>
    <x v="0"/>
    <x v="17"/>
    <n v="7.3"/>
  </r>
  <r>
    <n v="6577"/>
    <x v="2"/>
    <x v="12"/>
    <n v="3"/>
    <x v="0"/>
    <x v="12"/>
    <s v="Pièce"/>
    <s v="0"/>
    <x v="0"/>
    <x v="17"/>
    <n v="7.3"/>
  </r>
  <r>
    <n v="11952"/>
    <x v="22"/>
    <x v="12"/>
    <n v="3"/>
    <x v="0"/>
    <x v="12"/>
    <s v="Pièce"/>
    <s v="0"/>
    <x v="0"/>
    <x v="16"/>
    <n v="7"/>
  </r>
  <r>
    <n v="14935"/>
    <x v="5"/>
    <x v="12"/>
    <n v="3"/>
    <x v="0"/>
    <x v="12"/>
    <s v="Pièce"/>
    <s v="0"/>
    <x v="0"/>
    <x v="16"/>
    <n v="7"/>
  </r>
  <r>
    <n v="5803"/>
    <x v="23"/>
    <x v="13"/>
    <n v="3"/>
    <x v="0"/>
    <x v="13"/>
    <s v="Pièce"/>
    <s v="0"/>
    <x v="0"/>
    <x v="18"/>
    <n v="8.0500000000000007"/>
  </r>
  <r>
    <n v="9615"/>
    <x v="7"/>
    <x v="13"/>
    <n v="3"/>
    <x v="0"/>
    <x v="13"/>
    <s v="Pièce"/>
    <s v="0"/>
    <x v="0"/>
    <x v="19"/>
    <n v="8"/>
  </r>
  <r>
    <n v="15996"/>
    <x v="15"/>
    <x v="13"/>
    <n v="3"/>
    <x v="0"/>
    <x v="13"/>
    <s v="Pièce"/>
    <s v="0"/>
    <x v="0"/>
    <x v="19"/>
    <n v="8"/>
  </r>
  <r>
    <n v="2125"/>
    <x v="24"/>
    <x v="14"/>
    <n v="3"/>
    <x v="0"/>
    <x v="14"/>
    <s v="Pièce"/>
    <s v="0"/>
    <x v="0"/>
    <x v="20"/>
    <n v="10.35"/>
  </r>
  <r>
    <n v="2848"/>
    <x v="21"/>
    <x v="14"/>
    <n v="3"/>
    <x v="0"/>
    <x v="14"/>
    <s v="Pièce"/>
    <s v="0"/>
    <x v="0"/>
    <x v="20"/>
    <n v="10.35"/>
  </r>
  <r>
    <n v="6947"/>
    <x v="12"/>
    <x v="14"/>
    <n v="3"/>
    <x v="0"/>
    <x v="14"/>
    <s v="Pièce"/>
    <s v="0"/>
    <x v="0"/>
    <x v="21"/>
    <n v="17.7"/>
  </r>
  <r>
    <n v="10320"/>
    <x v="4"/>
    <x v="14"/>
    <n v="3"/>
    <x v="0"/>
    <x v="14"/>
    <s v="Pièce"/>
    <s v="0"/>
    <x v="0"/>
    <x v="22"/>
    <n v="17"/>
  </r>
  <r>
    <n v="11208"/>
    <x v="14"/>
    <x v="14"/>
    <n v="3"/>
    <x v="0"/>
    <x v="14"/>
    <s v="Pièce"/>
    <s v="0"/>
    <x v="0"/>
    <x v="22"/>
    <n v="17"/>
  </r>
  <r>
    <n v="13045"/>
    <x v="9"/>
    <x v="14"/>
    <n v="3"/>
    <x v="0"/>
    <x v="14"/>
    <s v="Pièce"/>
    <s v="0"/>
    <x v="0"/>
    <x v="22"/>
    <n v="17"/>
  </r>
  <r>
    <n v="15246"/>
    <x v="6"/>
    <x v="14"/>
    <n v="3"/>
    <x v="0"/>
    <x v="14"/>
    <s v="Pièce"/>
    <s v="0"/>
    <x v="0"/>
    <x v="22"/>
    <n v="17"/>
  </r>
  <r>
    <n v="15997"/>
    <x v="15"/>
    <x v="14"/>
    <n v="3"/>
    <x v="0"/>
    <x v="14"/>
    <s v="Pièce"/>
    <s v="0"/>
    <x v="0"/>
    <x v="22"/>
    <n v="17"/>
  </r>
  <r>
    <n v="866"/>
    <x v="18"/>
    <x v="15"/>
    <n v="3"/>
    <x v="0"/>
    <x v="15"/>
    <s v="Pièce"/>
    <s v="0"/>
    <x v="0"/>
    <x v="23"/>
    <n v="16.29"/>
  </r>
  <r>
    <n v="2514"/>
    <x v="25"/>
    <x v="15"/>
    <n v="3"/>
    <x v="0"/>
    <x v="15"/>
    <s v="Pièce"/>
    <s v="0"/>
    <x v="0"/>
    <x v="23"/>
    <n v="16.29"/>
  </r>
  <r>
    <n v="7006"/>
    <x v="12"/>
    <x v="15"/>
    <n v="3"/>
    <x v="0"/>
    <x v="15"/>
    <s v="Pièce"/>
    <s v="0"/>
    <x v="0"/>
    <x v="23"/>
    <n v="16.29"/>
  </r>
  <r>
    <n v="9591"/>
    <x v="7"/>
    <x v="15"/>
    <n v="3"/>
    <x v="0"/>
    <x v="15"/>
    <s v="Pièce"/>
    <s v="0"/>
    <x v="0"/>
    <x v="24"/>
    <n v="16"/>
  </r>
  <r>
    <n v="10307"/>
    <x v="4"/>
    <x v="15"/>
    <n v="3"/>
    <x v="0"/>
    <x v="15"/>
    <s v="Pièce"/>
    <s v="0"/>
    <x v="0"/>
    <x v="24"/>
    <n v="16"/>
  </r>
  <r>
    <n v="11719"/>
    <x v="8"/>
    <x v="15"/>
    <n v="3"/>
    <x v="0"/>
    <x v="15"/>
    <s v="Pièce"/>
    <s v="0"/>
    <x v="0"/>
    <x v="24"/>
    <n v="16"/>
  </r>
  <r>
    <n v="11954"/>
    <x v="22"/>
    <x v="15"/>
    <n v="3"/>
    <x v="0"/>
    <x v="15"/>
    <s v="Pièce"/>
    <s v="0"/>
    <x v="0"/>
    <x v="24"/>
    <n v="16"/>
  </r>
  <r>
    <n v="14140"/>
    <x v="19"/>
    <x v="15"/>
    <n v="3"/>
    <x v="0"/>
    <x v="15"/>
    <s v="Pièce"/>
    <s v="0"/>
    <x v="0"/>
    <x v="24"/>
    <n v="16"/>
  </r>
  <r>
    <n v="14936"/>
    <x v="5"/>
    <x v="15"/>
    <n v="3"/>
    <x v="0"/>
    <x v="15"/>
    <s v="Pièce"/>
    <s v="0"/>
    <x v="0"/>
    <x v="24"/>
    <n v="16"/>
  </r>
  <r>
    <n v="15982"/>
    <x v="15"/>
    <x v="15"/>
    <n v="3"/>
    <x v="0"/>
    <x v="15"/>
    <s v="Pièce"/>
    <s v="0"/>
    <x v="0"/>
    <x v="24"/>
    <n v="16"/>
  </r>
  <r>
    <n v="11971"/>
    <x v="22"/>
    <x v="16"/>
    <n v="3"/>
    <x v="0"/>
    <x v="16"/>
    <s v="Pièce"/>
    <s v="0"/>
    <x v="0"/>
    <x v="25"/>
    <n v="0"/>
  </r>
  <r>
    <n v="15223"/>
    <x v="6"/>
    <x v="16"/>
    <n v="3"/>
    <x v="0"/>
    <x v="16"/>
    <s v="Pièce"/>
    <s v="0"/>
    <x v="0"/>
    <x v="25"/>
    <n v="0"/>
  </r>
  <r>
    <n v="2107"/>
    <x v="24"/>
    <x v="17"/>
    <n v="3"/>
    <x v="0"/>
    <x v="17"/>
    <s v="Pièce"/>
    <s v="0"/>
    <x v="0"/>
    <x v="26"/>
    <n v="23.47"/>
  </r>
  <r>
    <n v="2434"/>
    <x v="25"/>
    <x v="17"/>
    <n v="3"/>
    <x v="0"/>
    <x v="17"/>
    <s v="Pièce"/>
    <s v="0"/>
    <x v="0"/>
    <x v="26"/>
    <n v="23.47"/>
  </r>
  <r>
    <n v="2833"/>
    <x v="21"/>
    <x v="17"/>
    <n v="3"/>
    <x v="0"/>
    <x v="17"/>
    <s v="Pièce"/>
    <s v="0"/>
    <x v="0"/>
    <x v="26"/>
    <n v="23.47"/>
  </r>
  <r>
    <n v="5258"/>
    <x v="3"/>
    <x v="17"/>
    <n v="3"/>
    <x v="0"/>
    <x v="17"/>
    <s v="Pièce"/>
    <s v="0"/>
    <x v="0"/>
    <x v="26"/>
    <n v="23.47"/>
  </r>
  <r>
    <n v="5999"/>
    <x v="11"/>
    <x v="17"/>
    <n v="3"/>
    <x v="0"/>
    <x v="17"/>
    <s v="Pièce"/>
    <s v="0"/>
    <x v="0"/>
    <x v="26"/>
    <n v="23.47"/>
  </r>
  <r>
    <n v="6972"/>
    <x v="12"/>
    <x v="17"/>
    <n v="3"/>
    <x v="0"/>
    <x v="17"/>
    <s v="Pièce"/>
    <s v="0"/>
    <x v="0"/>
    <x v="27"/>
    <n v="23.46"/>
  </r>
  <r>
    <n v="7112"/>
    <x v="13"/>
    <x v="17"/>
    <n v="3"/>
    <x v="0"/>
    <x v="17"/>
    <s v="Pièce"/>
    <s v="0"/>
    <x v="0"/>
    <x v="27"/>
    <n v="23.46"/>
  </r>
  <r>
    <n v="7371"/>
    <x v="16"/>
    <x v="17"/>
    <n v="3"/>
    <x v="0"/>
    <x v="17"/>
    <s v="Pièce"/>
    <s v="0"/>
    <x v="0"/>
    <x v="27"/>
    <n v="23.46"/>
  </r>
  <r>
    <n v="9617"/>
    <x v="7"/>
    <x v="17"/>
    <n v="3"/>
    <x v="0"/>
    <x v="17"/>
    <s v="Pièce"/>
    <s v="0"/>
    <x v="0"/>
    <x v="28"/>
    <n v="23"/>
  </r>
  <r>
    <n v="13049"/>
    <x v="9"/>
    <x v="17"/>
    <n v="3"/>
    <x v="0"/>
    <x v="17"/>
    <s v="Pièce"/>
    <s v="0"/>
    <x v="0"/>
    <x v="28"/>
    <n v="23"/>
  </r>
  <r>
    <n v="15998"/>
    <x v="15"/>
    <x v="17"/>
    <n v="3"/>
    <x v="0"/>
    <x v="17"/>
    <s v="Pièce"/>
    <s v="0"/>
    <x v="0"/>
    <x v="28"/>
    <n v="23"/>
  </r>
  <r>
    <n v="11738"/>
    <x v="8"/>
    <x v="18"/>
    <n v="3"/>
    <x v="0"/>
    <x v="18"/>
    <s v="Pièce"/>
    <s v="0"/>
    <x v="0"/>
    <x v="3"/>
    <n v="9"/>
  </r>
  <r>
    <n v="6092"/>
    <x v="0"/>
    <x v="19"/>
    <n v="3"/>
    <x v="0"/>
    <x v="19"/>
    <s v="Pièce"/>
    <s v="0"/>
    <x v="0"/>
    <x v="29"/>
    <n v="22.47"/>
  </r>
  <r>
    <n v="15986"/>
    <x v="15"/>
    <x v="19"/>
    <n v="3"/>
    <x v="0"/>
    <x v="19"/>
    <s v="Pièce"/>
    <s v="0"/>
    <x v="0"/>
    <x v="30"/>
    <n v="22"/>
  </r>
  <r>
    <n v="15230"/>
    <x v="6"/>
    <x v="20"/>
    <n v="3"/>
    <x v="0"/>
    <x v="20"/>
    <s v="Pièce"/>
    <s v="0"/>
    <x v="0"/>
    <x v="16"/>
    <n v="7"/>
  </r>
  <r>
    <n v="7122"/>
    <x v="13"/>
    <x v="21"/>
    <n v="3"/>
    <x v="0"/>
    <x v="21"/>
    <s v="Pièce"/>
    <s v="0"/>
    <x v="0"/>
    <x v="31"/>
    <n v="11.45"/>
  </r>
  <r>
    <n v="11957"/>
    <x v="22"/>
    <x v="21"/>
    <n v="3"/>
    <x v="0"/>
    <x v="21"/>
    <s v="Pièce"/>
    <s v="0"/>
    <x v="0"/>
    <x v="32"/>
    <n v="11"/>
  </r>
  <r>
    <n v="2445"/>
    <x v="25"/>
    <x v="22"/>
    <n v="3"/>
    <x v="0"/>
    <x v="22"/>
    <s v="Pièce"/>
    <s v="0"/>
    <x v="0"/>
    <x v="33"/>
    <n v="7.5"/>
  </r>
  <r>
    <n v="5949"/>
    <x v="11"/>
    <x v="22"/>
    <n v="3"/>
    <x v="0"/>
    <x v="22"/>
    <s v="Pièce"/>
    <s v="0"/>
    <x v="0"/>
    <x v="33"/>
    <n v="7.5"/>
  </r>
  <r>
    <n v="6590"/>
    <x v="2"/>
    <x v="23"/>
    <n v="3"/>
    <x v="0"/>
    <x v="23"/>
    <s v="Pièce"/>
    <s v="0"/>
    <x v="0"/>
    <x v="34"/>
    <n v="7.51"/>
  </r>
  <r>
    <n v="16485"/>
    <x v="20"/>
    <x v="23"/>
    <n v="3"/>
    <x v="0"/>
    <x v="23"/>
    <s v="Pièce"/>
    <s v="0"/>
    <x v="0"/>
    <x v="16"/>
    <n v="7"/>
  </r>
  <r>
    <n v="6572"/>
    <x v="2"/>
    <x v="24"/>
    <n v="3"/>
    <x v="0"/>
    <x v="24"/>
    <s v="Pièce"/>
    <s v="0"/>
    <x v="0"/>
    <x v="35"/>
    <n v="7.58"/>
  </r>
  <r>
    <n v="11958"/>
    <x v="22"/>
    <x v="25"/>
    <n v="3"/>
    <x v="0"/>
    <x v="25"/>
    <s v="Pièce"/>
    <s v="0"/>
    <x v="0"/>
    <x v="32"/>
    <n v="11"/>
  </r>
  <r>
    <n v="6555"/>
    <x v="2"/>
    <x v="26"/>
    <n v="3"/>
    <x v="0"/>
    <x v="26"/>
    <s v="Pièce"/>
    <s v="0"/>
    <x v="0"/>
    <x v="36"/>
    <n v="6.71"/>
  </r>
  <r>
    <n v="15247"/>
    <x v="6"/>
    <x v="26"/>
    <n v="3"/>
    <x v="0"/>
    <x v="26"/>
    <s v="Pièce"/>
    <s v="0"/>
    <x v="0"/>
    <x v="5"/>
    <n v="6"/>
  </r>
  <r>
    <n v="1836"/>
    <x v="17"/>
    <x v="27"/>
    <n v="3"/>
    <x v="0"/>
    <x v="27"/>
    <s v="Pièce"/>
    <s v="0"/>
    <x v="0"/>
    <x v="37"/>
    <n v="36.03"/>
  </r>
  <r>
    <n v="2862"/>
    <x v="21"/>
    <x v="27"/>
    <n v="3"/>
    <x v="0"/>
    <x v="27"/>
    <s v="Pièce"/>
    <s v="0"/>
    <x v="0"/>
    <x v="37"/>
    <n v="36.03"/>
  </r>
  <r>
    <n v="6093"/>
    <x v="0"/>
    <x v="27"/>
    <n v="3"/>
    <x v="0"/>
    <x v="27"/>
    <s v="Pièce"/>
    <s v="0"/>
    <x v="0"/>
    <x v="37"/>
    <n v="36.03"/>
  </r>
  <r>
    <n v="6388"/>
    <x v="1"/>
    <x v="27"/>
    <n v="3"/>
    <x v="0"/>
    <x v="27"/>
    <s v="Pièce"/>
    <s v="0"/>
    <x v="0"/>
    <x v="37"/>
    <n v="36.03"/>
  </r>
  <r>
    <n v="7095"/>
    <x v="13"/>
    <x v="27"/>
    <n v="3"/>
    <x v="0"/>
    <x v="27"/>
    <s v="Pièce"/>
    <s v="0"/>
    <x v="0"/>
    <x v="37"/>
    <n v="36.03"/>
  </r>
  <r>
    <n v="9621"/>
    <x v="7"/>
    <x v="27"/>
    <n v="3"/>
    <x v="0"/>
    <x v="27"/>
    <s v="Pièce"/>
    <s v="0"/>
    <x v="0"/>
    <x v="38"/>
    <n v="36"/>
  </r>
  <r>
    <n v="11213"/>
    <x v="14"/>
    <x v="27"/>
    <n v="3"/>
    <x v="0"/>
    <x v="27"/>
    <s v="Pièce"/>
    <s v="0"/>
    <x v="0"/>
    <x v="38"/>
    <n v="36"/>
  </r>
  <r>
    <n v="11741"/>
    <x v="8"/>
    <x v="27"/>
    <n v="3"/>
    <x v="0"/>
    <x v="27"/>
    <s v="Pièce"/>
    <s v="0"/>
    <x v="0"/>
    <x v="38"/>
    <n v="36"/>
  </r>
  <r>
    <n v="11975"/>
    <x v="22"/>
    <x v="27"/>
    <n v="3"/>
    <x v="0"/>
    <x v="27"/>
    <s v="Pièce"/>
    <s v="0"/>
    <x v="0"/>
    <x v="38"/>
    <n v="36"/>
  </r>
  <r>
    <n v="13060"/>
    <x v="9"/>
    <x v="27"/>
    <n v="3"/>
    <x v="0"/>
    <x v="27"/>
    <s v="Pièce"/>
    <s v="0"/>
    <x v="0"/>
    <x v="38"/>
    <n v="36"/>
  </r>
  <r>
    <n v="11961"/>
    <x v="22"/>
    <x v="28"/>
    <n v="3"/>
    <x v="0"/>
    <x v="28"/>
    <s v="Pièce"/>
    <s v="0"/>
    <x v="0"/>
    <x v="16"/>
    <n v="7"/>
  </r>
  <r>
    <n v="14948"/>
    <x v="5"/>
    <x v="28"/>
    <n v="3"/>
    <x v="0"/>
    <x v="28"/>
    <s v="Pièce"/>
    <s v="0"/>
    <x v="0"/>
    <x v="16"/>
    <n v="7"/>
  </r>
  <r>
    <n v="6808"/>
    <x v="10"/>
    <x v="29"/>
    <n v="3"/>
    <x v="0"/>
    <x v="29"/>
    <s v="Pièce"/>
    <s v="0"/>
    <x v="0"/>
    <x v="39"/>
    <n v="3.68"/>
  </r>
  <r>
    <n v="7022"/>
    <x v="12"/>
    <x v="29"/>
    <n v="3"/>
    <x v="0"/>
    <x v="29"/>
    <s v="Pièce"/>
    <s v="0"/>
    <x v="0"/>
    <x v="39"/>
    <n v="3.68"/>
  </r>
  <r>
    <n v="9604"/>
    <x v="7"/>
    <x v="29"/>
    <n v="3"/>
    <x v="0"/>
    <x v="29"/>
    <s v="Pièce"/>
    <s v="0"/>
    <x v="0"/>
    <x v="7"/>
    <n v="3"/>
  </r>
  <r>
    <n v="10316"/>
    <x v="4"/>
    <x v="29"/>
    <n v="3"/>
    <x v="0"/>
    <x v="29"/>
    <s v="Pièce"/>
    <s v="0"/>
    <x v="0"/>
    <x v="7"/>
    <n v="3"/>
  </r>
  <r>
    <n v="11200"/>
    <x v="14"/>
    <x v="29"/>
    <n v="3"/>
    <x v="0"/>
    <x v="29"/>
    <s v="Pièce"/>
    <s v="0"/>
    <x v="0"/>
    <x v="7"/>
    <n v="3"/>
  </r>
  <r>
    <n v="11962"/>
    <x v="22"/>
    <x v="29"/>
    <n v="3"/>
    <x v="0"/>
    <x v="29"/>
    <s v="Pièce"/>
    <s v="0"/>
    <x v="0"/>
    <x v="7"/>
    <n v="3"/>
  </r>
  <r>
    <n v="14149"/>
    <x v="19"/>
    <x v="29"/>
    <n v="3"/>
    <x v="0"/>
    <x v="29"/>
    <s v="Pièce"/>
    <s v="0"/>
    <x v="0"/>
    <x v="7"/>
    <n v="3"/>
  </r>
  <r>
    <n v="14949"/>
    <x v="5"/>
    <x v="29"/>
    <n v="3"/>
    <x v="0"/>
    <x v="29"/>
    <s v="Pièce"/>
    <s v="0"/>
    <x v="0"/>
    <x v="7"/>
    <n v="3"/>
  </r>
  <r>
    <n v="15235"/>
    <x v="6"/>
    <x v="29"/>
    <n v="3"/>
    <x v="0"/>
    <x v="29"/>
    <s v="Pièce"/>
    <s v="0"/>
    <x v="0"/>
    <x v="7"/>
    <n v="3"/>
  </r>
  <r>
    <n v="16489"/>
    <x v="20"/>
    <x v="29"/>
    <n v="3"/>
    <x v="0"/>
    <x v="29"/>
    <s v="Pièce"/>
    <s v="0"/>
    <x v="0"/>
    <x v="7"/>
    <n v="3"/>
  </r>
  <r>
    <n v="11742"/>
    <x v="8"/>
    <x v="30"/>
    <n v="3"/>
    <x v="0"/>
    <x v="30"/>
    <s v="Pièce"/>
    <s v="0"/>
    <x v="0"/>
    <x v="16"/>
    <n v="7"/>
  </r>
  <r>
    <n v="15249"/>
    <x v="6"/>
    <x v="30"/>
    <n v="3"/>
    <x v="0"/>
    <x v="30"/>
    <s v="Pièce"/>
    <s v="0"/>
    <x v="0"/>
    <x v="16"/>
    <n v="7"/>
  </r>
  <r>
    <n v="7023"/>
    <x v="12"/>
    <x v="31"/>
    <n v="3"/>
    <x v="0"/>
    <x v="31"/>
    <s v="Pièce"/>
    <s v="0"/>
    <x v="0"/>
    <x v="40"/>
    <n v="7.44"/>
  </r>
  <r>
    <n v="10322"/>
    <x v="4"/>
    <x v="31"/>
    <n v="3"/>
    <x v="0"/>
    <x v="31"/>
    <s v="Pièce"/>
    <s v="0"/>
    <x v="0"/>
    <x v="16"/>
    <n v="7"/>
  </r>
  <r>
    <n v="11743"/>
    <x v="8"/>
    <x v="31"/>
    <n v="3"/>
    <x v="0"/>
    <x v="31"/>
    <s v="Pièce"/>
    <s v="0"/>
    <x v="0"/>
    <x v="16"/>
    <n v="7"/>
  </r>
  <r>
    <n v="15004"/>
    <x v="5"/>
    <x v="31"/>
    <n v="3"/>
    <x v="0"/>
    <x v="31"/>
    <s v="Pièce"/>
    <s v="0"/>
    <x v="0"/>
    <x v="16"/>
    <n v="7"/>
  </r>
  <r>
    <n v="16492"/>
    <x v="20"/>
    <x v="31"/>
    <n v="3"/>
    <x v="0"/>
    <x v="31"/>
    <s v="Pièce"/>
    <s v="0"/>
    <x v="0"/>
    <x v="16"/>
    <n v="7"/>
  </r>
  <r>
    <n v="9605"/>
    <x v="7"/>
    <x v="32"/>
    <n v="3"/>
    <x v="0"/>
    <x v="32"/>
    <s v="Pièce"/>
    <s v="0"/>
    <x v="0"/>
    <x v="41"/>
    <n v="2"/>
  </r>
  <r>
    <n v="2537"/>
    <x v="25"/>
    <x v="33"/>
    <n v="3"/>
    <x v="0"/>
    <x v="33"/>
    <s v="Pièce"/>
    <s v="0"/>
    <x v="0"/>
    <x v="42"/>
    <n v="94.39"/>
  </r>
  <r>
    <n v="6352"/>
    <x v="1"/>
    <x v="33"/>
    <n v="3"/>
    <x v="0"/>
    <x v="33"/>
    <s v="Pièce"/>
    <s v="0"/>
    <x v="0"/>
    <x v="42"/>
    <n v="94.39"/>
  </r>
  <r>
    <n v="11730"/>
    <x v="8"/>
    <x v="33"/>
    <n v="3"/>
    <x v="0"/>
    <x v="33"/>
    <s v="Pièce"/>
    <s v="0"/>
    <x v="0"/>
    <x v="43"/>
    <n v="94"/>
  </r>
  <r>
    <n v="14951"/>
    <x v="5"/>
    <x v="33"/>
    <n v="3"/>
    <x v="0"/>
    <x v="33"/>
    <s v="Pièce"/>
    <s v="0"/>
    <x v="0"/>
    <x v="43"/>
    <n v="94"/>
  </r>
  <r>
    <n v="9624"/>
    <x v="7"/>
    <x v="34"/>
    <n v="3"/>
    <x v="0"/>
    <x v="34"/>
    <s v="Pièce"/>
    <s v="0"/>
    <x v="0"/>
    <x v="44"/>
    <n v="15"/>
  </r>
  <r>
    <n v="10323"/>
    <x v="4"/>
    <x v="34"/>
    <n v="3"/>
    <x v="0"/>
    <x v="34"/>
    <s v="Pièce"/>
    <s v="0"/>
    <x v="0"/>
    <x v="44"/>
    <n v="15"/>
  </r>
  <r>
    <n v="11216"/>
    <x v="14"/>
    <x v="34"/>
    <n v="3"/>
    <x v="0"/>
    <x v="34"/>
    <s v="Pièce"/>
    <s v="0"/>
    <x v="0"/>
    <x v="44"/>
    <n v="15"/>
  </r>
  <r>
    <n v="11977"/>
    <x v="22"/>
    <x v="34"/>
    <n v="3"/>
    <x v="0"/>
    <x v="34"/>
    <s v="Pièce"/>
    <s v="0"/>
    <x v="0"/>
    <x v="44"/>
    <n v="15"/>
  </r>
  <r>
    <n v="15239"/>
    <x v="6"/>
    <x v="34"/>
    <n v="3"/>
    <x v="0"/>
    <x v="34"/>
    <s v="Pièce"/>
    <s v="0"/>
    <x v="0"/>
    <x v="44"/>
    <n v="15"/>
  </r>
  <r>
    <n v="6959"/>
    <x v="12"/>
    <x v="35"/>
    <n v="3"/>
    <x v="0"/>
    <x v="35"/>
    <s v="Pièce"/>
    <s v="0"/>
    <x v="0"/>
    <x v="45"/>
    <n v="6.63"/>
  </r>
  <r>
    <n v="9625"/>
    <x v="7"/>
    <x v="35"/>
    <n v="3"/>
    <x v="0"/>
    <x v="35"/>
    <s v="Pièce"/>
    <s v="0"/>
    <x v="0"/>
    <x v="5"/>
    <n v="6"/>
  </r>
  <r>
    <n v="11217"/>
    <x v="14"/>
    <x v="35"/>
    <n v="3"/>
    <x v="0"/>
    <x v="35"/>
    <s v="Pièce"/>
    <s v="0"/>
    <x v="0"/>
    <x v="5"/>
    <n v="6"/>
  </r>
  <r>
    <n v="6585"/>
    <x v="2"/>
    <x v="36"/>
    <n v="3"/>
    <x v="0"/>
    <x v="36"/>
    <s v="Pièce"/>
    <s v="0"/>
    <x v="0"/>
    <x v="46"/>
    <n v="23.1"/>
  </r>
  <r>
    <n v="869"/>
    <x v="18"/>
    <x v="37"/>
    <n v="3"/>
    <x v="0"/>
    <x v="37"/>
    <s v="Pièce"/>
    <s v="0"/>
    <x v="0"/>
    <x v="47"/>
    <n v="51.15"/>
  </r>
  <r>
    <n v="14975"/>
    <x v="5"/>
    <x v="37"/>
    <n v="3"/>
    <x v="0"/>
    <x v="37"/>
    <s v="Pièce"/>
    <s v="0"/>
    <x v="0"/>
    <x v="48"/>
    <n v="51"/>
  </r>
  <r>
    <n v="15200"/>
    <x v="6"/>
    <x v="37"/>
    <n v="3"/>
    <x v="0"/>
    <x v="37"/>
    <s v="Pièce"/>
    <s v="0"/>
    <x v="0"/>
    <x v="48"/>
    <n v="51"/>
  </r>
  <r>
    <n v="16498"/>
    <x v="20"/>
    <x v="37"/>
    <n v="3"/>
    <x v="0"/>
    <x v="37"/>
    <s v="Pièce"/>
    <s v="0"/>
    <x v="0"/>
    <x v="48"/>
    <n v="51"/>
  </r>
  <r>
    <n v="5419"/>
    <x v="3"/>
    <x v="38"/>
    <n v="3"/>
    <x v="0"/>
    <x v="38"/>
    <s v="Pièce"/>
    <s v="0"/>
    <x v="0"/>
    <x v="49"/>
    <n v="69.819999999999993"/>
  </r>
  <r>
    <n v="6280"/>
    <x v="0"/>
    <x v="38"/>
    <n v="3"/>
    <x v="0"/>
    <x v="38"/>
    <s v="Pièce"/>
    <s v="0"/>
    <x v="0"/>
    <x v="49"/>
    <n v="69.819999999999993"/>
  </r>
  <r>
    <n v="6908"/>
    <x v="12"/>
    <x v="38"/>
    <n v="3"/>
    <x v="0"/>
    <x v="38"/>
    <s v="Pièce"/>
    <s v="0"/>
    <x v="0"/>
    <x v="50"/>
    <n v="69.81"/>
  </r>
  <r>
    <n v="11221"/>
    <x v="14"/>
    <x v="38"/>
    <n v="3"/>
    <x v="0"/>
    <x v="38"/>
    <s v="Pièce"/>
    <s v="0"/>
    <x v="0"/>
    <x v="51"/>
    <n v="69"/>
  </r>
  <r>
    <n v="11746"/>
    <x v="8"/>
    <x v="38"/>
    <n v="3"/>
    <x v="0"/>
    <x v="38"/>
    <s v="Pièce"/>
    <s v="0"/>
    <x v="0"/>
    <x v="51"/>
    <n v="69"/>
  </r>
  <r>
    <n v="11981"/>
    <x v="22"/>
    <x v="38"/>
    <n v="3"/>
    <x v="0"/>
    <x v="38"/>
    <s v="Pièce"/>
    <s v="0"/>
    <x v="0"/>
    <x v="51"/>
    <n v="69"/>
  </r>
  <r>
    <n v="6288"/>
    <x v="0"/>
    <x v="39"/>
    <n v="3"/>
    <x v="0"/>
    <x v="39"/>
    <s v="Pièce"/>
    <s v="0"/>
    <x v="0"/>
    <x v="52"/>
    <n v="25.37"/>
  </r>
  <r>
    <n v="7212"/>
    <x v="13"/>
    <x v="39"/>
    <n v="3"/>
    <x v="0"/>
    <x v="39"/>
    <s v="Pièce"/>
    <s v="0"/>
    <x v="0"/>
    <x v="53"/>
    <n v="45.19"/>
  </r>
  <r>
    <n v="12087"/>
    <x v="22"/>
    <x v="39"/>
    <n v="3"/>
    <x v="0"/>
    <x v="39"/>
    <s v="Pièce"/>
    <s v="0"/>
    <x v="0"/>
    <x v="54"/>
    <n v="45"/>
  </r>
  <r>
    <n v="15216"/>
    <x v="6"/>
    <x v="40"/>
    <n v="3"/>
    <x v="0"/>
    <x v="40"/>
    <s v="Pièce"/>
    <s v="0"/>
    <x v="0"/>
    <x v="55"/>
    <n v="34"/>
  </r>
  <r>
    <n v="5259"/>
    <x v="3"/>
    <x v="41"/>
    <n v="3"/>
    <x v="0"/>
    <x v="41"/>
    <s v="Pièce"/>
    <s v="0"/>
    <x v="0"/>
    <x v="56"/>
    <n v="8.81"/>
  </r>
  <r>
    <n v="913"/>
    <x v="18"/>
    <x v="42"/>
    <n v="3"/>
    <x v="0"/>
    <x v="42"/>
    <s v="Pièce"/>
    <s v="0"/>
    <x v="0"/>
    <x v="57"/>
    <n v="34.89"/>
  </r>
  <r>
    <n v="6054"/>
    <x v="11"/>
    <x v="42"/>
    <n v="3"/>
    <x v="0"/>
    <x v="42"/>
    <s v="Pièce"/>
    <s v="0"/>
    <x v="0"/>
    <x v="57"/>
    <n v="34.89"/>
  </r>
  <r>
    <n v="6285"/>
    <x v="0"/>
    <x v="42"/>
    <n v="3"/>
    <x v="0"/>
    <x v="42"/>
    <s v="Pièce"/>
    <s v="0"/>
    <x v="0"/>
    <x v="57"/>
    <n v="34.89"/>
  </r>
  <r>
    <n v="11749"/>
    <x v="8"/>
    <x v="42"/>
    <n v="3"/>
    <x v="0"/>
    <x v="42"/>
    <s v="Pièce"/>
    <s v="0"/>
    <x v="0"/>
    <x v="16"/>
    <n v="7"/>
  </r>
  <r>
    <n v="1694"/>
    <x v="17"/>
    <x v="43"/>
    <n v="3"/>
    <x v="0"/>
    <x v="43"/>
    <s v="Pièce"/>
    <s v="0"/>
    <x v="0"/>
    <x v="58"/>
    <n v="44.18"/>
  </r>
  <r>
    <n v="6874"/>
    <x v="10"/>
    <x v="44"/>
    <n v="3"/>
    <x v="0"/>
    <x v="44"/>
    <s v="Pièce"/>
    <s v="0"/>
    <x v="0"/>
    <x v="58"/>
    <n v="44.18"/>
  </r>
  <r>
    <n v="6323"/>
    <x v="1"/>
    <x v="45"/>
    <n v="3"/>
    <x v="0"/>
    <x v="45"/>
    <s v="Pièce"/>
    <s v="0"/>
    <x v="0"/>
    <x v="59"/>
    <n v="27.05"/>
  </r>
  <r>
    <n v="5991"/>
    <x v="11"/>
    <x v="46"/>
    <n v="3"/>
    <x v="0"/>
    <x v="46"/>
    <s v="Pièce"/>
    <s v="0"/>
    <x v="0"/>
    <x v="60"/>
    <n v="35.130000000000003"/>
  </r>
  <r>
    <n v="6174"/>
    <x v="0"/>
    <x v="46"/>
    <n v="3"/>
    <x v="0"/>
    <x v="46"/>
    <s v="Pièce"/>
    <s v="0"/>
    <x v="0"/>
    <x v="60"/>
    <n v="35.130000000000003"/>
  </r>
  <r>
    <n v="14156"/>
    <x v="19"/>
    <x v="46"/>
    <n v="3"/>
    <x v="0"/>
    <x v="46"/>
    <s v="Pièce"/>
    <s v="0"/>
    <x v="0"/>
    <x v="22"/>
    <n v="17"/>
  </r>
  <r>
    <n v="14956"/>
    <x v="5"/>
    <x v="46"/>
    <n v="3"/>
    <x v="0"/>
    <x v="46"/>
    <s v="Pièce"/>
    <s v="0"/>
    <x v="0"/>
    <x v="22"/>
    <n v="17"/>
  </r>
  <r>
    <n v="2639"/>
    <x v="25"/>
    <x v="47"/>
    <n v="3"/>
    <x v="0"/>
    <x v="47"/>
    <s v="Pièce"/>
    <s v="0"/>
    <x v="0"/>
    <x v="61"/>
    <n v="6.27"/>
  </r>
  <r>
    <n v="2083"/>
    <x v="24"/>
    <x v="48"/>
    <n v="3"/>
    <x v="0"/>
    <x v="48"/>
    <s v="Pièce"/>
    <s v="0"/>
    <x v="0"/>
    <x v="45"/>
    <n v="6.63"/>
  </r>
  <r>
    <n v="2488"/>
    <x v="25"/>
    <x v="48"/>
    <n v="3"/>
    <x v="0"/>
    <x v="48"/>
    <s v="Pièce"/>
    <s v="0"/>
    <x v="0"/>
    <x v="45"/>
    <n v="6.63"/>
  </r>
  <r>
    <n v="2845"/>
    <x v="21"/>
    <x v="48"/>
    <n v="3"/>
    <x v="0"/>
    <x v="48"/>
    <s v="Pièce"/>
    <s v="0"/>
    <x v="0"/>
    <x v="45"/>
    <n v="6.63"/>
  </r>
  <r>
    <n v="5218"/>
    <x v="3"/>
    <x v="48"/>
    <n v="3"/>
    <x v="0"/>
    <x v="48"/>
    <s v="Pièce"/>
    <s v="0"/>
    <x v="0"/>
    <x v="45"/>
    <n v="6.63"/>
  </r>
  <r>
    <n v="5994"/>
    <x v="11"/>
    <x v="48"/>
    <n v="3"/>
    <x v="0"/>
    <x v="48"/>
    <s v="Pièce"/>
    <s v="0"/>
    <x v="0"/>
    <x v="45"/>
    <n v="6.63"/>
  </r>
  <r>
    <n v="6113"/>
    <x v="0"/>
    <x v="48"/>
    <n v="3"/>
    <x v="0"/>
    <x v="48"/>
    <s v="Pièce"/>
    <s v="0"/>
    <x v="0"/>
    <x v="45"/>
    <n v="6.63"/>
  </r>
  <r>
    <n v="6368"/>
    <x v="1"/>
    <x v="48"/>
    <n v="3"/>
    <x v="0"/>
    <x v="48"/>
    <s v="Pièce"/>
    <s v="0"/>
    <x v="0"/>
    <x v="45"/>
    <n v="6.63"/>
  </r>
  <r>
    <n v="6942"/>
    <x v="12"/>
    <x v="48"/>
    <n v="3"/>
    <x v="0"/>
    <x v="48"/>
    <s v="Pièce"/>
    <s v="0"/>
    <x v="0"/>
    <x v="45"/>
    <n v="6.63"/>
  </r>
  <r>
    <n v="7093"/>
    <x v="13"/>
    <x v="48"/>
    <n v="3"/>
    <x v="0"/>
    <x v="48"/>
    <s v="Pièce"/>
    <s v="0"/>
    <x v="0"/>
    <x v="45"/>
    <n v="6.63"/>
  </r>
  <r>
    <n v="6008"/>
    <x v="11"/>
    <x v="49"/>
    <n v="3"/>
    <x v="0"/>
    <x v="49"/>
    <s v="Pièce"/>
    <s v="0"/>
    <x v="0"/>
    <x v="62"/>
    <n v="21.3"/>
  </r>
  <r>
    <n v="6287"/>
    <x v="0"/>
    <x v="49"/>
    <n v="3"/>
    <x v="0"/>
    <x v="49"/>
    <s v="Pièce"/>
    <s v="0"/>
    <x v="0"/>
    <x v="62"/>
    <n v="21.3"/>
  </r>
  <r>
    <n v="7216"/>
    <x v="13"/>
    <x v="49"/>
    <n v="3"/>
    <x v="0"/>
    <x v="49"/>
    <s v="Pièce"/>
    <s v="0"/>
    <x v="0"/>
    <x v="62"/>
    <n v="21.3"/>
  </r>
  <r>
    <n v="5414"/>
    <x v="3"/>
    <x v="50"/>
    <n v="3"/>
    <x v="0"/>
    <x v="50"/>
    <s v="Pièce"/>
    <s v="0"/>
    <x v="0"/>
    <x v="63"/>
    <n v="44.83"/>
  </r>
  <r>
    <n v="6271"/>
    <x v="0"/>
    <x v="50"/>
    <n v="3"/>
    <x v="0"/>
    <x v="50"/>
    <s v="Pièce"/>
    <s v="0"/>
    <x v="0"/>
    <x v="63"/>
    <n v="44.83"/>
  </r>
  <r>
    <n v="6424"/>
    <x v="1"/>
    <x v="50"/>
    <n v="3"/>
    <x v="0"/>
    <x v="50"/>
    <s v="Pièce"/>
    <s v="0"/>
    <x v="0"/>
    <x v="64"/>
    <n v="50.75"/>
  </r>
  <r>
    <n v="6650"/>
    <x v="2"/>
    <x v="50"/>
    <n v="3"/>
    <x v="0"/>
    <x v="50"/>
    <s v="Pièce"/>
    <s v="0"/>
    <x v="0"/>
    <x v="64"/>
    <n v="50.75"/>
  </r>
  <r>
    <n v="7238"/>
    <x v="13"/>
    <x v="50"/>
    <n v="3"/>
    <x v="0"/>
    <x v="50"/>
    <s v="Pièce"/>
    <s v="0"/>
    <x v="0"/>
    <x v="64"/>
    <n v="50.75"/>
  </r>
  <r>
    <n v="7426"/>
    <x v="16"/>
    <x v="50"/>
    <n v="3"/>
    <x v="0"/>
    <x v="50"/>
    <s v="Pièce"/>
    <s v="0"/>
    <x v="0"/>
    <x v="64"/>
    <n v="50.75"/>
  </r>
  <r>
    <n v="11983"/>
    <x v="22"/>
    <x v="50"/>
    <n v="3"/>
    <x v="0"/>
    <x v="50"/>
    <s v="Pièce"/>
    <s v="0"/>
    <x v="0"/>
    <x v="65"/>
    <n v="50"/>
  </r>
  <r>
    <n v="14217"/>
    <x v="19"/>
    <x v="50"/>
    <n v="3"/>
    <x v="0"/>
    <x v="50"/>
    <s v="Pièce"/>
    <s v="0"/>
    <x v="0"/>
    <x v="65"/>
    <n v="50"/>
  </r>
  <r>
    <n v="14882"/>
    <x v="5"/>
    <x v="50"/>
    <n v="3"/>
    <x v="0"/>
    <x v="50"/>
    <s v="Pièce"/>
    <s v="0"/>
    <x v="0"/>
    <x v="65"/>
    <n v="50"/>
  </r>
  <r>
    <n v="15991"/>
    <x v="15"/>
    <x v="51"/>
    <n v="3"/>
    <x v="0"/>
    <x v="51"/>
    <s v="Pièce"/>
    <s v="0"/>
    <x v="0"/>
    <x v="41"/>
    <n v="2"/>
  </r>
  <r>
    <n v="5219"/>
    <x v="3"/>
    <x v="52"/>
    <n v="3"/>
    <x v="0"/>
    <x v="52"/>
    <s v="Pièce"/>
    <s v="0"/>
    <x v="0"/>
    <x v="66"/>
    <n v="9.4600000000000009"/>
  </r>
  <r>
    <n v="7067"/>
    <x v="13"/>
    <x v="53"/>
    <n v="3"/>
    <x v="0"/>
    <x v="53"/>
    <s v="Pièce"/>
    <s v="0"/>
    <x v="0"/>
    <x v="66"/>
    <n v="9.4600000000000009"/>
  </r>
  <r>
    <n v="7358"/>
    <x v="16"/>
    <x v="53"/>
    <n v="3"/>
    <x v="0"/>
    <x v="53"/>
    <s v="Pièce"/>
    <s v="0"/>
    <x v="0"/>
    <x v="66"/>
    <n v="9.4600000000000009"/>
  </r>
  <r>
    <n v="9587"/>
    <x v="7"/>
    <x v="53"/>
    <n v="3"/>
    <x v="0"/>
    <x v="53"/>
    <s v="Pièce"/>
    <s v="0"/>
    <x v="0"/>
    <x v="3"/>
    <n v="9"/>
  </r>
  <r>
    <n v="6805"/>
    <x v="10"/>
    <x v="54"/>
    <n v="3"/>
    <x v="0"/>
    <x v="54"/>
    <s v="Pièce"/>
    <s v="0"/>
    <x v="0"/>
    <x v="67"/>
    <n v="3.89"/>
  </r>
  <r>
    <n v="7115"/>
    <x v="13"/>
    <x v="54"/>
    <n v="3"/>
    <x v="0"/>
    <x v="54"/>
    <s v="Pièce"/>
    <s v="0"/>
    <x v="0"/>
    <x v="67"/>
    <n v="3.89"/>
  </r>
  <r>
    <n v="10315"/>
    <x v="4"/>
    <x v="54"/>
    <n v="3"/>
    <x v="0"/>
    <x v="54"/>
    <s v="Pièce"/>
    <s v="0"/>
    <x v="0"/>
    <x v="7"/>
    <n v="3"/>
  </r>
  <r>
    <n v="11706"/>
    <x v="8"/>
    <x v="55"/>
    <n v="3"/>
    <x v="0"/>
    <x v="55"/>
    <s v="Pièce"/>
    <s v="0"/>
    <x v="0"/>
    <x v="3"/>
    <n v="9"/>
  </r>
  <r>
    <n v="14132"/>
    <x v="19"/>
    <x v="55"/>
    <n v="3"/>
    <x v="0"/>
    <x v="55"/>
    <s v="Pièce"/>
    <s v="0"/>
    <x v="0"/>
    <x v="3"/>
    <n v="9"/>
  </r>
  <r>
    <n v="15183"/>
    <x v="6"/>
    <x v="55"/>
    <n v="3"/>
    <x v="0"/>
    <x v="55"/>
    <s v="Pièce"/>
    <s v="0"/>
    <x v="0"/>
    <x v="3"/>
    <n v="9"/>
  </r>
  <r>
    <n v="15951"/>
    <x v="15"/>
    <x v="55"/>
    <n v="3"/>
    <x v="0"/>
    <x v="55"/>
    <s v="Pièce"/>
    <s v="0"/>
    <x v="0"/>
    <x v="3"/>
    <n v="9"/>
  </r>
  <r>
    <n v="16509"/>
    <x v="20"/>
    <x v="55"/>
    <n v="3"/>
    <x v="0"/>
    <x v="55"/>
    <s v="Pièce"/>
    <s v="0"/>
    <x v="0"/>
    <x v="3"/>
    <n v="9"/>
  </r>
  <r>
    <n v="6964"/>
    <x v="12"/>
    <x v="56"/>
    <n v="3"/>
    <x v="0"/>
    <x v="56"/>
    <s v="Pièce"/>
    <s v="0"/>
    <x v="0"/>
    <x v="68"/>
    <n v="9.4499999999999993"/>
  </r>
  <r>
    <n v="14934"/>
    <x v="5"/>
    <x v="56"/>
    <n v="3"/>
    <x v="0"/>
    <x v="56"/>
    <s v="Pièce"/>
    <s v="0"/>
    <x v="0"/>
    <x v="3"/>
    <n v="9"/>
  </r>
  <r>
    <n v="15215"/>
    <x v="6"/>
    <x v="56"/>
    <n v="3"/>
    <x v="0"/>
    <x v="56"/>
    <s v="Pièce"/>
    <s v="0"/>
    <x v="0"/>
    <x v="3"/>
    <n v="9"/>
  </r>
  <r>
    <n v="15973"/>
    <x v="15"/>
    <x v="56"/>
    <n v="3"/>
    <x v="0"/>
    <x v="56"/>
    <s v="Pièce"/>
    <s v="0"/>
    <x v="0"/>
    <x v="3"/>
    <n v="9"/>
  </r>
  <r>
    <n v="7400"/>
    <x v="16"/>
    <x v="57"/>
    <n v="3"/>
    <x v="0"/>
    <x v="57"/>
    <s v="Pièce"/>
    <s v="0"/>
    <x v="0"/>
    <x v="69"/>
    <n v="6.82"/>
  </r>
  <r>
    <n v="10310"/>
    <x v="4"/>
    <x v="57"/>
    <n v="3"/>
    <x v="0"/>
    <x v="57"/>
    <s v="Pièce"/>
    <s v="0"/>
    <x v="0"/>
    <x v="5"/>
    <n v="6"/>
  </r>
  <r>
    <n v="2875"/>
    <x v="21"/>
    <x v="58"/>
    <n v="3"/>
    <x v="0"/>
    <x v="58"/>
    <s v="Pièce"/>
    <s v="0"/>
    <x v="0"/>
    <x v="70"/>
    <n v="7.13"/>
  </r>
  <r>
    <n v="5763"/>
    <x v="23"/>
    <x v="58"/>
    <n v="3"/>
    <x v="0"/>
    <x v="58"/>
    <s v="Pièce"/>
    <s v="0"/>
    <x v="0"/>
    <x v="70"/>
    <n v="7.13"/>
  </r>
  <r>
    <n v="6308"/>
    <x v="1"/>
    <x v="58"/>
    <n v="3"/>
    <x v="0"/>
    <x v="58"/>
    <s v="Pièce"/>
    <s v="0"/>
    <x v="0"/>
    <x v="71"/>
    <n v="4.3600000000000003"/>
  </r>
  <r>
    <n v="5227"/>
    <x v="3"/>
    <x v="59"/>
    <n v="3"/>
    <x v="0"/>
    <x v="59"/>
    <s v="Pièce"/>
    <s v="0"/>
    <x v="0"/>
    <x v="72"/>
    <n v="13.91"/>
  </r>
  <r>
    <n v="14996"/>
    <x v="5"/>
    <x v="59"/>
    <n v="3"/>
    <x v="0"/>
    <x v="59"/>
    <s v="Pièce"/>
    <s v="0"/>
    <x v="0"/>
    <x v="9"/>
    <n v="13"/>
  </r>
  <r>
    <n v="16005"/>
    <x v="15"/>
    <x v="59"/>
    <n v="3"/>
    <x v="0"/>
    <x v="59"/>
    <s v="Pièce"/>
    <s v="0"/>
    <x v="0"/>
    <x v="9"/>
    <n v="13"/>
  </r>
  <r>
    <n v="1886"/>
    <x v="17"/>
    <x v="60"/>
    <n v="3"/>
    <x v="0"/>
    <x v="60"/>
    <s v="Pièce"/>
    <s v="0"/>
    <x v="0"/>
    <x v="73"/>
    <n v="13.27"/>
  </r>
  <r>
    <n v="5859"/>
    <x v="23"/>
    <x v="60"/>
    <n v="3"/>
    <x v="0"/>
    <x v="60"/>
    <s v="Pièce"/>
    <s v="0"/>
    <x v="0"/>
    <x v="73"/>
    <n v="13.27"/>
  </r>
  <r>
    <n v="2063"/>
    <x v="24"/>
    <x v="61"/>
    <n v="3"/>
    <x v="0"/>
    <x v="61"/>
    <s v="Pièce"/>
    <s v="0"/>
    <x v="0"/>
    <x v="74"/>
    <n v="4.4800000000000004"/>
  </r>
  <r>
    <n v="2817"/>
    <x v="21"/>
    <x v="61"/>
    <n v="3"/>
    <x v="0"/>
    <x v="61"/>
    <s v="Pièce"/>
    <s v="0"/>
    <x v="0"/>
    <x v="74"/>
    <n v="4.4800000000000004"/>
  </r>
  <r>
    <n v="5809"/>
    <x v="23"/>
    <x v="61"/>
    <n v="3"/>
    <x v="0"/>
    <x v="61"/>
    <s v="Pièce"/>
    <s v="0"/>
    <x v="0"/>
    <x v="74"/>
    <n v="4.4800000000000004"/>
  </r>
  <r>
    <n v="5971"/>
    <x v="11"/>
    <x v="61"/>
    <n v="3"/>
    <x v="0"/>
    <x v="61"/>
    <s v="Pièce"/>
    <s v="0"/>
    <x v="0"/>
    <x v="74"/>
    <n v="4.4800000000000004"/>
  </r>
  <r>
    <n v="6149"/>
    <x v="0"/>
    <x v="61"/>
    <n v="3"/>
    <x v="0"/>
    <x v="61"/>
    <s v="Pièce"/>
    <s v="0"/>
    <x v="0"/>
    <x v="74"/>
    <n v="4.4800000000000004"/>
  </r>
  <r>
    <n v="6340"/>
    <x v="1"/>
    <x v="61"/>
    <n v="3"/>
    <x v="0"/>
    <x v="61"/>
    <s v="Pièce"/>
    <s v="0"/>
    <x v="0"/>
    <x v="74"/>
    <n v="4.4800000000000004"/>
  </r>
  <r>
    <n v="6548"/>
    <x v="2"/>
    <x v="61"/>
    <n v="3"/>
    <x v="0"/>
    <x v="61"/>
    <s v="Pièce"/>
    <s v="0"/>
    <x v="0"/>
    <x v="74"/>
    <n v="4.4800000000000004"/>
  </r>
  <r>
    <n v="6765"/>
    <x v="10"/>
    <x v="61"/>
    <n v="3"/>
    <x v="0"/>
    <x v="61"/>
    <s v="Pièce"/>
    <s v="0"/>
    <x v="0"/>
    <x v="74"/>
    <n v="4.4800000000000004"/>
  </r>
  <r>
    <n v="6953"/>
    <x v="12"/>
    <x v="61"/>
    <n v="3"/>
    <x v="0"/>
    <x v="61"/>
    <s v="Pièce"/>
    <s v="0"/>
    <x v="0"/>
    <x v="74"/>
    <n v="4.4800000000000004"/>
  </r>
  <r>
    <n v="7090"/>
    <x v="13"/>
    <x v="61"/>
    <n v="3"/>
    <x v="0"/>
    <x v="61"/>
    <s v="Pièce"/>
    <s v="0"/>
    <x v="0"/>
    <x v="74"/>
    <n v="4.4800000000000004"/>
  </r>
  <r>
    <n v="11184"/>
    <x v="14"/>
    <x v="61"/>
    <n v="3"/>
    <x v="0"/>
    <x v="61"/>
    <s v="Pièce"/>
    <s v="0"/>
    <x v="0"/>
    <x v="75"/>
    <n v="4"/>
  </r>
  <r>
    <n v="14930"/>
    <x v="5"/>
    <x v="61"/>
    <n v="3"/>
    <x v="0"/>
    <x v="61"/>
    <s v="Pièce"/>
    <s v="0"/>
    <x v="0"/>
    <x v="75"/>
    <n v="4"/>
  </r>
  <r>
    <n v="15253"/>
    <x v="6"/>
    <x v="61"/>
    <n v="3"/>
    <x v="0"/>
    <x v="61"/>
    <s v="Pièce"/>
    <s v="0"/>
    <x v="0"/>
    <x v="75"/>
    <n v="4"/>
  </r>
  <r>
    <n v="16006"/>
    <x v="15"/>
    <x v="61"/>
    <n v="3"/>
    <x v="0"/>
    <x v="61"/>
    <s v="Pièce"/>
    <s v="0"/>
    <x v="0"/>
    <x v="75"/>
    <n v="4"/>
  </r>
  <r>
    <n v="16513"/>
    <x v="20"/>
    <x v="61"/>
    <n v="3"/>
    <x v="0"/>
    <x v="61"/>
    <s v="Pièce"/>
    <s v="0"/>
    <x v="0"/>
    <x v="75"/>
    <n v="4"/>
  </r>
  <r>
    <n v="781"/>
    <x v="18"/>
    <x v="62"/>
    <n v="3"/>
    <x v="0"/>
    <x v="62"/>
    <s v="Pièce"/>
    <s v="0"/>
    <x v="0"/>
    <x v="76"/>
    <n v="17.07"/>
  </r>
  <r>
    <n v="1887"/>
    <x v="17"/>
    <x v="62"/>
    <n v="3"/>
    <x v="0"/>
    <x v="62"/>
    <s v="Pièce"/>
    <s v="0"/>
    <x v="0"/>
    <x v="76"/>
    <n v="17.07"/>
  </r>
  <r>
    <n v="6104"/>
    <x v="0"/>
    <x v="62"/>
    <n v="3"/>
    <x v="0"/>
    <x v="62"/>
    <s v="Pièce"/>
    <s v="0"/>
    <x v="0"/>
    <x v="76"/>
    <n v="17.07"/>
  </r>
  <r>
    <n v="5998"/>
    <x v="11"/>
    <x v="63"/>
    <n v="3"/>
    <x v="0"/>
    <x v="63"/>
    <s v="Pièce"/>
    <s v="0"/>
    <x v="0"/>
    <x v="77"/>
    <n v="11.44"/>
  </r>
  <r>
    <n v="6820"/>
    <x v="10"/>
    <x v="63"/>
    <n v="3"/>
    <x v="0"/>
    <x v="63"/>
    <s v="Pièce"/>
    <s v="0"/>
    <x v="0"/>
    <x v="77"/>
    <n v="11.44"/>
  </r>
  <r>
    <n v="9592"/>
    <x v="7"/>
    <x v="63"/>
    <n v="3"/>
    <x v="0"/>
    <x v="63"/>
    <s v="Pièce"/>
    <s v="0"/>
    <x v="0"/>
    <x v="32"/>
    <n v="11"/>
  </r>
  <r>
    <n v="11955"/>
    <x v="22"/>
    <x v="63"/>
    <n v="3"/>
    <x v="0"/>
    <x v="63"/>
    <s v="Pièce"/>
    <s v="0"/>
    <x v="0"/>
    <x v="32"/>
    <n v="11"/>
  </r>
  <r>
    <n v="15225"/>
    <x v="6"/>
    <x v="63"/>
    <n v="3"/>
    <x v="0"/>
    <x v="63"/>
    <s v="Pièce"/>
    <s v="0"/>
    <x v="0"/>
    <x v="32"/>
    <n v="11"/>
  </r>
  <r>
    <n v="6119"/>
    <x v="0"/>
    <x v="64"/>
    <n v="3"/>
    <x v="0"/>
    <x v="64"/>
    <s v="Pièce"/>
    <s v="0"/>
    <x v="0"/>
    <x v="70"/>
    <n v="7.13"/>
  </r>
  <r>
    <n v="6993"/>
    <x v="12"/>
    <x v="64"/>
    <n v="3"/>
    <x v="0"/>
    <x v="64"/>
    <s v="Pièce"/>
    <s v="0"/>
    <x v="0"/>
    <x v="70"/>
    <n v="7.13"/>
  </r>
  <r>
    <n v="5770"/>
    <x v="23"/>
    <x v="65"/>
    <n v="3"/>
    <x v="0"/>
    <x v="65"/>
    <s v="Pièce"/>
    <s v="0"/>
    <x v="0"/>
    <x v="78"/>
    <n v="6.64"/>
  </r>
  <r>
    <n v="6118"/>
    <x v="0"/>
    <x v="65"/>
    <n v="3"/>
    <x v="0"/>
    <x v="65"/>
    <s v="Pièce"/>
    <s v="0"/>
    <x v="0"/>
    <x v="78"/>
    <n v="6.64"/>
  </r>
  <r>
    <n v="6992"/>
    <x v="12"/>
    <x v="65"/>
    <n v="3"/>
    <x v="0"/>
    <x v="65"/>
    <s v="Pièce"/>
    <s v="0"/>
    <x v="0"/>
    <x v="78"/>
    <n v="6.64"/>
  </r>
  <r>
    <n v="12997"/>
    <x v="9"/>
    <x v="65"/>
    <n v="3"/>
    <x v="0"/>
    <x v="65"/>
    <s v="Pièce"/>
    <s v="0"/>
    <x v="0"/>
    <x v="5"/>
    <n v="6"/>
  </r>
  <r>
    <n v="14139"/>
    <x v="19"/>
    <x v="66"/>
    <n v="3"/>
    <x v="0"/>
    <x v="66"/>
    <s v="Pièce"/>
    <s v="0"/>
    <x v="0"/>
    <x v="79"/>
    <n v="10"/>
  </r>
  <r>
    <n v="15221"/>
    <x v="6"/>
    <x v="66"/>
    <n v="3"/>
    <x v="0"/>
    <x v="66"/>
    <s v="Pièce"/>
    <s v="0"/>
    <x v="0"/>
    <x v="79"/>
    <n v="10"/>
  </r>
  <r>
    <n v="16515"/>
    <x v="20"/>
    <x v="66"/>
    <n v="3"/>
    <x v="0"/>
    <x v="66"/>
    <s v="Pièce"/>
    <s v="0"/>
    <x v="0"/>
    <x v="79"/>
    <n v="10"/>
  </r>
  <r>
    <n v="6547"/>
    <x v="2"/>
    <x v="67"/>
    <n v="3"/>
    <x v="0"/>
    <x v="67"/>
    <s v="Pièce"/>
    <s v="0"/>
    <x v="0"/>
    <x v="80"/>
    <n v="1.88"/>
  </r>
  <r>
    <n v="10313"/>
    <x v="4"/>
    <x v="67"/>
    <n v="3"/>
    <x v="0"/>
    <x v="67"/>
    <s v="Pièce"/>
    <s v="0"/>
    <x v="0"/>
    <x v="81"/>
    <n v="1"/>
  </r>
  <r>
    <n v="12996"/>
    <x v="9"/>
    <x v="67"/>
    <n v="3"/>
    <x v="0"/>
    <x v="67"/>
    <s v="Pièce"/>
    <s v="0"/>
    <x v="0"/>
    <x v="81"/>
    <n v="1"/>
  </r>
  <r>
    <n v="2131"/>
    <x v="24"/>
    <x v="68"/>
    <n v="3"/>
    <x v="0"/>
    <x v="68"/>
    <s v="Pièce"/>
    <s v="0"/>
    <x v="0"/>
    <x v="82"/>
    <n v="6.54"/>
  </r>
  <r>
    <n v="6094"/>
    <x v="0"/>
    <x v="68"/>
    <n v="3"/>
    <x v="0"/>
    <x v="68"/>
    <s v="Pièce"/>
    <s v="0"/>
    <x v="0"/>
    <x v="82"/>
    <n v="6.54"/>
  </r>
  <r>
    <n v="7073"/>
    <x v="13"/>
    <x v="68"/>
    <n v="3"/>
    <x v="0"/>
    <x v="68"/>
    <s v="Pièce"/>
    <s v="0"/>
    <x v="0"/>
    <x v="82"/>
    <n v="6.54"/>
  </r>
  <r>
    <n v="7376"/>
    <x v="16"/>
    <x v="68"/>
    <n v="3"/>
    <x v="0"/>
    <x v="68"/>
    <s v="Pièce"/>
    <s v="0"/>
    <x v="0"/>
    <x v="82"/>
    <n v="6.54"/>
  </r>
  <r>
    <n v="11724"/>
    <x v="8"/>
    <x v="68"/>
    <n v="3"/>
    <x v="0"/>
    <x v="68"/>
    <s v="Pièce"/>
    <s v="0"/>
    <x v="0"/>
    <x v="5"/>
    <n v="6"/>
  </r>
  <r>
    <n v="11959"/>
    <x v="22"/>
    <x v="68"/>
    <n v="3"/>
    <x v="0"/>
    <x v="68"/>
    <s v="Pièce"/>
    <s v="0"/>
    <x v="0"/>
    <x v="5"/>
    <n v="6"/>
  </r>
  <r>
    <n v="14144"/>
    <x v="19"/>
    <x v="68"/>
    <n v="3"/>
    <x v="0"/>
    <x v="68"/>
    <s v="Pièce"/>
    <s v="0"/>
    <x v="0"/>
    <x v="5"/>
    <n v="6"/>
  </r>
  <r>
    <n v="16009"/>
    <x v="15"/>
    <x v="68"/>
    <n v="3"/>
    <x v="0"/>
    <x v="68"/>
    <s v="Pièce"/>
    <s v="0"/>
    <x v="0"/>
    <x v="5"/>
    <n v="6"/>
  </r>
  <r>
    <n v="16517"/>
    <x v="20"/>
    <x v="68"/>
    <n v="3"/>
    <x v="0"/>
    <x v="68"/>
    <s v="Pièce"/>
    <s v="0"/>
    <x v="0"/>
    <x v="5"/>
    <n v="6"/>
  </r>
  <r>
    <n v="11726"/>
    <x v="8"/>
    <x v="69"/>
    <n v="3"/>
    <x v="0"/>
    <x v="69"/>
    <s v="Pièce"/>
    <s v="0"/>
    <x v="0"/>
    <x v="83"/>
    <n v="27"/>
  </r>
  <r>
    <n v="15233"/>
    <x v="6"/>
    <x v="69"/>
    <n v="3"/>
    <x v="0"/>
    <x v="69"/>
    <s v="Pièce"/>
    <s v="0"/>
    <x v="0"/>
    <x v="83"/>
    <n v="27"/>
  </r>
  <r>
    <n v="14938"/>
    <x v="5"/>
    <x v="70"/>
    <n v="3"/>
    <x v="0"/>
    <x v="70"/>
    <s v="Pièce"/>
    <s v="0"/>
    <x v="0"/>
    <x v="5"/>
    <n v="6"/>
  </r>
  <r>
    <n v="15255"/>
    <x v="6"/>
    <x v="70"/>
    <n v="3"/>
    <x v="0"/>
    <x v="70"/>
    <s v="Pièce"/>
    <s v="0"/>
    <x v="0"/>
    <x v="5"/>
    <n v="6"/>
  </r>
  <r>
    <n v="6813"/>
    <x v="10"/>
    <x v="71"/>
    <n v="3"/>
    <x v="0"/>
    <x v="71"/>
    <s v="Pièce"/>
    <s v="0"/>
    <x v="0"/>
    <x v="84"/>
    <n v="9.7899999999999991"/>
  </r>
  <r>
    <n v="7000"/>
    <x v="12"/>
    <x v="71"/>
    <n v="3"/>
    <x v="0"/>
    <x v="71"/>
    <s v="Pièce"/>
    <s v="0"/>
    <x v="0"/>
    <x v="84"/>
    <n v="9.7899999999999991"/>
  </r>
  <r>
    <n v="6821"/>
    <x v="10"/>
    <x v="72"/>
    <n v="3"/>
    <x v="0"/>
    <x v="72"/>
    <s v="Pièce"/>
    <s v="0"/>
    <x v="0"/>
    <x v="85"/>
    <n v="34.31"/>
  </r>
  <r>
    <n v="9594"/>
    <x v="7"/>
    <x v="72"/>
    <n v="3"/>
    <x v="0"/>
    <x v="72"/>
    <s v="Pièce"/>
    <s v="0"/>
    <x v="0"/>
    <x v="55"/>
    <n v="34"/>
  </r>
  <r>
    <n v="12993"/>
    <x v="9"/>
    <x v="72"/>
    <n v="3"/>
    <x v="0"/>
    <x v="72"/>
    <s v="Pièce"/>
    <s v="0"/>
    <x v="0"/>
    <x v="55"/>
    <n v="34"/>
  </r>
  <r>
    <n v="15256"/>
    <x v="6"/>
    <x v="72"/>
    <n v="3"/>
    <x v="0"/>
    <x v="72"/>
    <s v="Pièce"/>
    <s v="0"/>
    <x v="0"/>
    <x v="55"/>
    <n v="34"/>
  </r>
  <r>
    <n v="14153"/>
    <x v="19"/>
    <x v="73"/>
    <n v="3"/>
    <x v="0"/>
    <x v="73"/>
    <s v="Pièce"/>
    <s v="0"/>
    <x v="0"/>
    <x v="75"/>
    <n v="4"/>
  </r>
  <r>
    <n v="14954"/>
    <x v="5"/>
    <x v="73"/>
    <n v="3"/>
    <x v="0"/>
    <x v="73"/>
    <s v="Pièce"/>
    <s v="0"/>
    <x v="0"/>
    <x v="75"/>
    <n v="4"/>
  </r>
  <r>
    <n v="15257"/>
    <x v="6"/>
    <x v="73"/>
    <n v="3"/>
    <x v="0"/>
    <x v="73"/>
    <s v="Pièce"/>
    <s v="0"/>
    <x v="0"/>
    <x v="75"/>
    <n v="4"/>
  </r>
  <r>
    <n v="16522"/>
    <x v="20"/>
    <x v="73"/>
    <n v="3"/>
    <x v="0"/>
    <x v="73"/>
    <s v="Pièce"/>
    <s v="0"/>
    <x v="0"/>
    <x v="75"/>
    <n v="4"/>
  </r>
  <r>
    <n v="14147"/>
    <x v="19"/>
    <x v="74"/>
    <n v="3"/>
    <x v="0"/>
    <x v="74"/>
    <s v="Pièce"/>
    <s v="0"/>
    <x v="0"/>
    <x v="7"/>
    <n v="3"/>
  </r>
  <r>
    <n v="14988"/>
    <x v="5"/>
    <x v="75"/>
    <n v="3"/>
    <x v="0"/>
    <x v="75"/>
    <s v="Pièce"/>
    <s v="0"/>
    <x v="0"/>
    <x v="86"/>
    <n v="40"/>
  </r>
  <r>
    <n v="2069"/>
    <x v="24"/>
    <x v="76"/>
    <n v="3"/>
    <x v="0"/>
    <x v="76"/>
    <s v="Pièce"/>
    <s v="0"/>
    <x v="0"/>
    <x v="87"/>
    <n v="25.54"/>
  </r>
  <r>
    <n v="5260"/>
    <x v="3"/>
    <x v="76"/>
    <n v="3"/>
    <x v="0"/>
    <x v="76"/>
    <s v="Pièce"/>
    <s v="0"/>
    <x v="0"/>
    <x v="87"/>
    <n v="25.54"/>
  </r>
  <r>
    <n v="5962"/>
    <x v="11"/>
    <x v="76"/>
    <n v="3"/>
    <x v="0"/>
    <x v="76"/>
    <s v="Pièce"/>
    <s v="0"/>
    <x v="0"/>
    <x v="87"/>
    <n v="25.54"/>
  </r>
  <r>
    <n v="6385"/>
    <x v="1"/>
    <x v="76"/>
    <n v="3"/>
    <x v="0"/>
    <x v="76"/>
    <s v="Pièce"/>
    <s v="0"/>
    <x v="0"/>
    <x v="87"/>
    <n v="25.54"/>
  </r>
  <r>
    <n v="7005"/>
    <x v="12"/>
    <x v="76"/>
    <n v="3"/>
    <x v="0"/>
    <x v="76"/>
    <s v="Pièce"/>
    <s v="0"/>
    <x v="0"/>
    <x v="87"/>
    <n v="25.54"/>
  </r>
  <r>
    <n v="9572"/>
    <x v="7"/>
    <x v="76"/>
    <n v="3"/>
    <x v="0"/>
    <x v="76"/>
    <s v="Pièce"/>
    <s v="0"/>
    <x v="0"/>
    <x v="88"/>
    <n v="25"/>
  </r>
  <r>
    <n v="10295"/>
    <x v="4"/>
    <x v="76"/>
    <n v="3"/>
    <x v="0"/>
    <x v="76"/>
    <s v="Pièce"/>
    <s v="0"/>
    <x v="0"/>
    <x v="88"/>
    <n v="25"/>
  </r>
  <r>
    <n v="11181"/>
    <x v="14"/>
    <x v="76"/>
    <n v="3"/>
    <x v="0"/>
    <x v="76"/>
    <s v="Pièce"/>
    <s v="0"/>
    <x v="0"/>
    <x v="88"/>
    <n v="25"/>
  </r>
  <r>
    <n v="16525"/>
    <x v="20"/>
    <x v="76"/>
    <n v="3"/>
    <x v="0"/>
    <x v="76"/>
    <s v="Pièce"/>
    <s v="0"/>
    <x v="0"/>
    <x v="88"/>
    <n v="25"/>
  </r>
  <r>
    <n v="5759"/>
    <x v="23"/>
    <x v="77"/>
    <n v="3"/>
    <x v="0"/>
    <x v="77"/>
    <s v="Pièce"/>
    <s v="0"/>
    <x v="0"/>
    <x v="89"/>
    <n v="25.04"/>
  </r>
  <r>
    <n v="5976"/>
    <x v="11"/>
    <x v="77"/>
    <n v="3"/>
    <x v="0"/>
    <x v="77"/>
    <s v="Pièce"/>
    <s v="0"/>
    <x v="0"/>
    <x v="89"/>
    <n v="25.04"/>
  </r>
  <r>
    <n v="7088"/>
    <x v="13"/>
    <x v="77"/>
    <n v="3"/>
    <x v="0"/>
    <x v="77"/>
    <s v="Pièce"/>
    <s v="0"/>
    <x v="0"/>
    <x v="89"/>
    <n v="25.04"/>
  </r>
  <r>
    <n v="7364"/>
    <x v="16"/>
    <x v="77"/>
    <n v="3"/>
    <x v="0"/>
    <x v="77"/>
    <s v="Pièce"/>
    <s v="0"/>
    <x v="0"/>
    <x v="89"/>
    <n v="25.04"/>
  </r>
  <r>
    <n v="9579"/>
    <x v="7"/>
    <x v="77"/>
    <n v="3"/>
    <x v="0"/>
    <x v="77"/>
    <s v="Pièce"/>
    <s v="0"/>
    <x v="0"/>
    <x v="88"/>
    <n v="25"/>
  </r>
  <r>
    <n v="11187"/>
    <x v="14"/>
    <x v="77"/>
    <n v="3"/>
    <x v="0"/>
    <x v="77"/>
    <s v="Pièce"/>
    <s v="0"/>
    <x v="0"/>
    <x v="88"/>
    <n v="25"/>
  </r>
  <r>
    <n v="11711"/>
    <x v="8"/>
    <x v="77"/>
    <n v="3"/>
    <x v="0"/>
    <x v="77"/>
    <s v="Pièce"/>
    <s v="0"/>
    <x v="0"/>
    <x v="88"/>
    <n v="25"/>
  </r>
  <r>
    <n v="14932"/>
    <x v="5"/>
    <x v="77"/>
    <n v="3"/>
    <x v="0"/>
    <x v="77"/>
    <s v="Pièce"/>
    <s v="0"/>
    <x v="0"/>
    <x v="88"/>
    <n v="25"/>
  </r>
  <r>
    <n v="15203"/>
    <x v="6"/>
    <x v="77"/>
    <n v="3"/>
    <x v="0"/>
    <x v="77"/>
    <s v="Pièce"/>
    <s v="0"/>
    <x v="0"/>
    <x v="88"/>
    <n v="25"/>
  </r>
  <r>
    <n v="15966"/>
    <x v="15"/>
    <x v="77"/>
    <n v="3"/>
    <x v="0"/>
    <x v="77"/>
    <s v="Pièce"/>
    <s v="0"/>
    <x v="0"/>
    <x v="88"/>
    <n v="25"/>
  </r>
  <r>
    <n v="16526"/>
    <x v="20"/>
    <x v="77"/>
    <n v="3"/>
    <x v="0"/>
    <x v="77"/>
    <s v="Pièce"/>
    <s v="0"/>
    <x v="0"/>
    <x v="88"/>
    <n v="25"/>
  </r>
  <r>
    <n v="5249"/>
    <x v="3"/>
    <x v="78"/>
    <n v="3"/>
    <x v="0"/>
    <x v="78"/>
    <s v="Pièce"/>
    <s v="0"/>
    <x v="0"/>
    <x v="90"/>
    <n v="6.22"/>
  </r>
  <r>
    <n v="1203"/>
    <x v="26"/>
    <x v="79"/>
    <n v="3"/>
    <x v="0"/>
    <x v="79"/>
    <s v="Pièce"/>
    <s v="0"/>
    <x v="0"/>
    <x v="91"/>
    <n v="8.6999999999999993"/>
  </r>
  <r>
    <n v="9578"/>
    <x v="7"/>
    <x v="79"/>
    <n v="3"/>
    <x v="0"/>
    <x v="79"/>
    <s v="Pièce"/>
    <s v="0"/>
    <x v="0"/>
    <x v="19"/>
    <n v="8"/>
  </r>
  <r>
    <n v="16015"/>
    <x v="15"/>
    <x v="79"/>
    <n v="3"/>
    <x v="0"/>
    <x v="79"/>
    <s v="Pièce"/>
    <s v="0"/>
    <x v="0"/>
    <x v="19"/>
    <n v="8"/>
  </r>
  <r>
    <n v="16527"/>
    <x v="20"/>
    <x v="79"/>
    <n v="3"/>
    <x v="0"/>
    <x v="79"/>
    <s v="Pièce"/>
    <s v="0"/>
    <x v="0"/>
    <x v="19"/>
    <n v="8"/>
  </r>
  <r>
    <n v="14937"/>
    <x v="5"/>
    <x v="80"/>
    <n v="3"/>
    <x v="0"/>
    <x v="80"/>
    <s v="Pièce"/>
    <s v="0"/>
    <x v="0"/>
    <x v="92"/>
    <n v="12"/>
  </r>
  <r>
    <n v="1822"/>
    <x v="17"/>
    <x v="81"/>
    <n v="3"/>
    <x v="0"/>
    <x v="81"/>
    <s v="Pièce"/>
    <s v="0"/>
    <x v="0"/>
    <x v="93"/>
    <n v="25.05"/>
  </r>
  <r>
    <n v="9569"/>
    <x v="7"/>
    <x v="81"/>
    <n v="3"/>
    <x v="0"/>
    <x v="81"/>
    <s v="Pièce"/>
    <s v="0"/>
    <x v="0"/>
    <x v="88"/>
    <n v="25"/>
  </r>
  <r>
    <n v="11705"/>
    <x v="8"/>
    <x v="81"/>
    <n v="3"/>
    <x v="0"/>
    <x v="81"/>
    <s v="Pièce"/>
    <s v="0"/>
    <x v="0"/>
    <x v="88"/>
    <n v="25"/>
  </r>
  <r>
    <n v="15948"/>
    <x v="15"/>
    <x v="81"/>
    <n v="3"/>
    <x v="0"/>
    <x v="81"/>
    <s v="Pièce"/>
    <s v="0"/>
    <x v="0"/>
    <x v="88"/>
    <n v="25"/>
  </r>
  <r>
    <n v="16528"/>
    <x v="20"/>
    <x v="81"/>
    <n v="3"/>
    <x v="0"/>
    <x v="81"/>
    <s v="Pièce"/>
    <s v="0"/>
    <x v="0"/>
    <x v="88"/>
    <n v="25"/>
  </r>
  <r>
    <n v="2062"/>
    <x v="24"/>
    <x v="82"/>
    <n v="3"/>
    <x v="0"/>
    <x v="82"/>
    <s v="Pièce"/>
    <s v="0"/>
    <x v="0"/>
    <x v="94"/>
    <n v="8.33"/>
  </r>
  <r>
    <n v="5829"/>
    <x v="23"/>
    <x v="83"/>
    <n v="3"/>
    <x v="0"/>
    <x v="83"/>
    <s v="Pièce"/>
    <s v="0"/>
    <x v="0"/>
    <x v="95"/>
    <n v="26.63"/>
  </r>
  <r>
    <n v="2061"/>
    <x v="24"/>
    <x v="84"/>
    <n v="3"/>
    <x v="0"/>
    <x v="84"/>
    <s v="Pièce"/>
    <s v="0"/>
    <x v="0"/>
    <x v="96"/>
    <n v="2.25"/>
  </r>
  <r>
    <n v="10339"/>
    <x v="4"/>
    <x v="84"/>
    <n v="3"/>
    <x v="0"/>
    <x v="84"/>
    <s v="Pièce"/>
    <s v="0"/>
    <x v="0"/>
    <x v="41"/>
    <n v="2"/>
  </r>
  <r>
    <n v="15241"/>
    <x v="6"/>
    <x v="84"/>
    <n v="3"/>
    <x v="0"/>
    <x v="84"/>
    <s v="Pièce"/>
    <s v="0"/>
    <x v="0"/>
    <x v="41"/>
    <n v="2"/>
  </r>
  <r>
    <n v="13053"/>
    <x v="9"/>
    <x v="85"/>
    <n v="3"/>
    <x v="0"/>
    <x v="85"/>
    <s v="Pièce"/>
    <s v="0"/>
    <x v="0"/>
    <x v="22"/>
    <n v="17"/>
  </r>
  <r>
    <n v="14211"/>
    <x v="19"/>
    <x v="85"/>
    <n v="3"/>
    <x v="0"/>
    <x v="85"/>
    <s v="Pièce"/>
    <s v="0"/>
    <x v="0"/>
    <x v="22"/>
    <n v="17"/>
  </r>
  <r>
    <n v="5225"/>
    <x v="3"/>
    <x v="86"/>
    <n v="3"/>
    <x v="0"/>
    <x v="86"/>
    <s v="Pièce"/>
    <s v="0"/>
    <x v="0"/>
    <x v="97"/>
    <n v="6.58"/>
  </r>
  <r>
    <n v="5858"/>
    <x v="23"/>
    <x v="86"/>
    <n v="3"/>
    <x v="0"/>
    <x v="86"/>
    <s v="Pièce"/>
    <s v="0"/>
    <x v="0"/>
    <x v="97"/>
    <n v="6.58"/>
  </r>
  <r>
    <n v="6789"/>
    <x v="10"/>
    <x v="86"/>
    <n v="3"/>
    <x v="0"/>
    <x v="86"/>
    <s v="Pièce"/>
    <s v="0"/>
    <x v="0"/>
    <x v="78"/>
    <n v="6.64"/>
  </r>
  <r>
    <n v="11754"/>
    <x v="8"/>
    <x v="86"/>
    <n v="3"/>
    <x v="0"/>
    <x v="86"/>
    <s v="Pièce"/>
    <s v="0"/>
    <x v="0"/>
    <x v="5"/>
    <n v="6"/>
  </r>
  <r>
    <n v="13051"/>
    <x v="9"/>
    <x v="86"/>
    <n v="3"/>
    <x v="0"/>
    <x v="86"/>
    <s v="Pièce"/>
    <s v="0"/>
    <x v="0"/>
    <x v="5"/>
    <n v="6"/>
  </r>
  <r>
    <n v="14998"/>
    <x v="5"/>
    <x v="86"/>
    <n v="3"/>
    <x v="0"/>
    <x v="86"/>
    <s v="Pièce"/>
    <s v="0"/>
    <x v="0"/>
    <x v="5"/>
    <n v="6"/>
  </r>
  <r>
    <n v="15261"/>
    <x v="6"/>
    <x v="86"/>
    <n v="3"/>
    <x v="0"/>
    <x v="86"/>
    <s v="Pièce"/>
    <s v="0"/>
    <x v="0"/>
    <x v="5"/>
    <n v="6"/>
  </r>
  <r>
    <n v="16533"/>
    <x v="20"/>
    <x v="86"/>
    <n v="3"/>
    <x v="0"/>
    <x v="86"/>
    <s v="Pièce"/>
    <s v="0"/>
    <x v="0"/>
    <x v="5"/>
    <n v="6"/>
  </r>
  <r>
    <n v="5849"/>
    <x v="23"/>
    <x v="87"/>
    <n v="3"/>
    <x v="0"/>
    <x v="87"/>
    <s v="Pièce"/>
    <s v="0"/>
    <x v="0"/>
    <x v="98"/>
    <n v="6.88"/>
  </r>
  <r>
    <n v="10341"/>
    <x v="4"/>
    <x v="87"/>
    <n v="3"/>
    <x v="0"/>
    <x v="87"/>
    <s v="Pièce"/>
    <s v="0"/>
    <x v="0"/>
    <x v="16"/>
    <n v="7"/>
  </r>
  <r>
    <n v="13052"/>
    <x v="9"/>
    <x v="87"/>
    <n v="3"/>
    <x v="0"/>
    <x v="87"/>
    <s v="Pièce"/>
    <s v="0"/>
    <x v="0"/>
    <x v="16"/>
    <n v="7"/>
  </r>
  <r>
    <n v="14999"/>
    <x v="5"/>
    <x v="87"/>
    <n v="3"/>
    <x v="0"/>
    <x v="87"/>
    <s v="Pièce"/>
    <s v="0"/>
    <x v="0"/>
    <x v="16"/>
    <n v="7"/>
  </r>
  <r>
    <n v="16017"/>
    <x v="15"/>
    <x v="87"/>
    <n v="3"/>
    <x v="0"/>
    <x v="87"/>
    <s v="Pièce"/>
    <s v="0"/>
    <x v="0"/>
    <x v="16"/>
    <n v="7"/>
  </r>
  <r>
    <n v="16534"/>
    <x v="20"/>
    <x v="87"/>
    <n v="3"/>
    <x v="0"/>
    <x v="87"/>
    <s v="Pièce"/>
    <s v="0"/>
    <x v="0"/>
    <x v="16"/>
    <n v="7"/>
  </r>
  <r>
    <n v="6357"/>
    <x v="1"/>
    <x v="88"/>
    <n v="3"/>
    <x v="0"/>
    <x v="88"/>
    <s v="Pièce"/>
    <s v="0"/>
    <x v="0"/>
    <x v="99"/>
    <n v="4.3"/>
  </r>
  <r>
    <n v="14208"/>
    <x v="19"/>
    <x v="88"/>
    <n v="3"/>
    <x v="0"/>
    <x v="88"/>
    <s v="Pièce"/>
    <s v="0"/>
    <x v="0"/>
    <x v="75"/>
    <n v="4"/>
  </r>
  <r>
    <n v="882"/>
    <x v="18"/>
    <x v="89"/>
    <n v="3"/>
    <x v="0"/>
    <x v="89"/>
    <s v="Pièce"/>
    <s v="0"/>
    <x v="0"/>
    <x v="100"/>
    <n v="19.46"/>
  </r>
  <r>
    <n v="14223"/>
    <x v="19"/>
    <x v="89"/>
    <n v="3"/>
    <x v="0"/>
    <x v="89"/>
    <s v="Pièce"/>
    <s v="0"/>
    <x v="0"/>
    <x v="44"/>
    <n v="15"/>
  </r>
  <r>
    <n v="16019"/>
    <x v="15"/>
    <x v="89"/>
    <n v="3"/>
    <x v="0"/>
    <x v="89"/>
    <s v="Pièce"/>
    <s v="0"/>
    <x v="0"/>
    <x v="44"/>
    <n v="15"/>
  </r>
  <r>
    <n v="6108"/>
    <x v="0"/>
    <x v="90"/>
    <n v="3"/>
    <x v="0"/>
    <x v="90"/>
    <s v="Pièce"/>
    <s v="0"/>
    <x v="0"/>
    <x v="101"/>
    <n v="7.96"/>
  </r>
  <r>
    <n v="6376"/>
    <x v="1"/>
    <x v="90"/>
    <n v="3"/>
    <x v="0"/>
    <x v="90"/>
    <s v="Pièce"/>
    <s v="0"/>
    <x v="0"/>
    <x v="102"/>
    <n v="7.14"/>
  </r>
  <r>
    <n v="7087"/>
    <x v="13"/>
    <x v="90"/>
    <n v="3"/>
    <x v="0"/>
    <x v="90"/>
    <s v="Pièce"/>
    <s v="0"/>
    <x v="0"/>
    <x v="102"/>
    <n v="7.14"/>
  </r>
  <r>
    <n v="15263"/>
    <x v="6"/>
    <x v="90"/>
    <n v="3"/>
    <x v="0"/>
    <x v="90"/>
    <s v="Pièce"/>
    <s v="0"/>
    <x v="0"/>
    <x v="16"/>
    <n v="7"/>
  </r>
  <r>
    <n v="15264"/>
    <x v="6"/>
    <x v="91"/>
    <n v="3"/>
    <x v="0"/>
    <x v="91"/>
    <s v="Pièce"/>
    <s v="0"/>
    <x v="0"/>
    <x v="32"/>
    <n v="11"/>
  </r>
  <r>
    <n v="5797"/>
    <x v="23"/>
    <x v="92"/>
    <n v="3"/>
    <x v="0"/>
    <x v="92"/>
    <s v="Pièce"/>
    <s v="0"/>
    <x v="0"/>
    <x v="103"/>
    <n v="2.5"/>
  </r>
  <r>
    <n v="6171"/>
    <x v="0"/>
    <x v="93"/>
    <n v="3"/>
    <x v="0"/>
    <x v="93"/>
    <s v="Pièce"/>
    <s v="0"/>
    <x v="0"/>
    <x v="104"/>
    <n v="17.86"/>
  </r>
  <r>
    <n v="2880"/>
    <x v="21"/>
    <x v="94"/>
    <n v="3"/>
    <x v="0"/>
    <x v="94"/>
    <s v="Pièce"/>
    <s v="0"/>
    <x v="0"/>
    <x v="68"/>
    <n v="9.4499999999999993"/>
  </r>
  <r>
    <n v="6536"/>
    <x v="2"/>
    <x v="94"/>
    <n v="3"/>
    <x v="0"/>
    <x v="94"/>
    <s v="Pièce"/>
    <s v="0"/>
    <x v="0"/>
    <x v="105"/>
    <n v="9.44"/>
  </r>
  <r>
    <n v="10345"/>
    <x v="4"/>
    <x v="94"/>
    <n v="3"/>
    <x v="0"/>
    <x v="94"/>
    <s v="Pièce"/>
    <s v="0"/>
    <x v="0"/>
    <x v="3"/>
    <n v="9"/>
  </r>
  <r>
    <n v="11230"/>
    <x v="14"/>
    <x v="94"/>
    <n v="3"/>
    <x v="0"/>
    <x v="94"/>
    <s v="Pièce"/>
    <s v="0"/>
    <x v="0"/>
    <x v="3"/>
    <n v="9"/>
  </r>
  <r>
    <n v="13007"/>
    <x v="9"/>
    <x v="94"/>
    <n v="3"/>
    <x v="0"/>
    <x v="94"/>
    <s v="Pièce"/>
    <s v="0"/>
    <x v="0"/>
    <x v="3"/>
    <n v="9"/>
  </r>
  <r>
    <n v="16540"/>
    <x v="20"/>
    <x v="94"/>
    <n v="3"/>
    <x v="0"/>
    <x v="94"/>
    <s v="Pièce"/>
    <s v="0"/>
    <x v="0"/>
    <x v="3"/>
    <n v="9"/>
  </r>
  <r>
    <n v="14940"/>
    <x v="5"/>
    <x v="95"/>
    <n v="3"/>
    <x v="0"/>
    <x v="95"/>
    <s v="Pièce"/>
    <s v="0"/>
    <x v="0"/>
    <x v="106"/>
    <n v="5"/>
  </r>
  <r>
    <n v="15226"/>
    <x v="6"/>
    <x v="95"/>
    <n v="3"/>
    <x v="0"/>
    <x v="95"/>
    <s v="Pièce"/>
    <s v="0"/>
    <x v="0"/>
    <x v="106"/>
    <n v="5"/>
  </r>
  <r>
    <n v="9640"/>
    <x v="7"/>
    <x v="96"/>
    <n v="3"/>
    <x v="0"/>
    <x v="96"/>
    <s v="Pièce"/>
    <s v="0"/>
    <x v="0"/>
    <x v="79"/>
    <n v="10"/>
  </r>
  <r>
    <n v="14202"/>
    <x v="19"/>
    <x v="96"/>
    <n v="3"/>
    <x v="0"/>
    <x v="96"/>
    <s v="Pièce"/>
    <s v="0"/>
    <x v="0"/>
    <x v="79"/>
    <n v="10"/>
  </r>
  <r>
    <n v="14985"/>
    <x v="5"/>
    <x v="96"/>
    <n v="3"/>
    <x v="0"/>
    <x v="96"/>
    <s v="Pièce"/>
    <s v="0"/>
    <x v="0"/>
    <x v="79"/>
    <n v="10"/>
  </r>
  <r>
    <n v="16036"/>
    <x v="15"/>
    <x v="96"/>
    <n v="3"/>
    <x v="0"/>
    <x v="96"/>
    <s v="Pièce"/>
    <s v="0"/>
    <x v="0"/>
    <x v="79"/>
    <n v="10"/>
  </r>
  <r>
    <n v="6956"/>
    <x v="12"/>
    <x v="97"/>
    <n v="3"/>
    <x v="0"/>
    <x v="97"/>
    <s v="Pièce"/>
    <s v="0"/>
    <x v="0"/>
    <x v="107"/>
    <n v="6.91"/>
  </r>
  <r>
    <n v="9577"/>
    <x v="7"/>
    <x v="97"/>
    <n v="3"/>
    <x v="0"/>
    <x v="97"/>
    <s v="Pièce"/>
    <s v="0"/>
    <x v="0"/>
    <x v="5"/>
    <n v="6"/>
  </r>
  <r>
    <n v="15201"/>
    <x v="6"/>
    <x v="97"/>
    <n v="3"/>
    <x v="0"/>
    <x v="97"/>
    <s v="Pièce"/>
    <s v="0"/>
    <x v="0"/>
    <x v="5"/>
    <n v="6"/>
  </r>
  <r>
    <n v="15240"/>
    <x v="6"/>
    <x v="98"/>
    <n v="3"/>
    <x v="0"/>
    <x v="98"/>
    <s v="Pièce"/>
    <s v="0"/>
    <x v="0"/>
    <x v="75"/>
    <n v="4"/>
  </r>
  <r>
    <n v="15983"/>
    <x v="15"/>
    <x v="99"/>
    <n v="3"/>
    <x v="0"/>
    <x v="99"/>
    <s v="Pièce"/>
    <s v="0"/>
    <x v="0"/>
    <x v="24"/>
    <n v="16"/>
  </r>
  <r>
    <n v="16545"/>
    <x v="20"/>
    <x v="99"/>
    <n v="3"/>
    <x v="0"/>
    <x v="99"/>
    <s v="Pièce"/>
    <s v="0"/>
    <x v="0"/>
    <x v="24"/>
    <n v="16"/>
  </r>
  <r>
    <n v="5955"/>
    <x v="11"/>
    <x v="100"/>
    <n v="3"/>
    <x v="0"/>
    <x v="100"/>
    <s v="Pièce"/>
    <s v="0"/>
    <x v="0"/>
    <x v="108"/>
    <n v="5.73"/>
  </r>
  <r>
    <n v="11988"/>
    <x v="22"/>
    <x v="100"/>
    <n v="3"/>
    <x v="0"/>
    <x v="100"/>
    <s v="Pièce"/>
    <s v="0"/>
    <x v="0"/>
    <x v="106"/>
    <n v="5"/>
  </r>
  <r>
    <n v="6017"/>
    <x v="11"/>
    <x v="101"/>
    <n v="3"/>
    <x v="0"/>
    <x v="101"/>
    <s v="Pièce"/>
    <s v="0"/>
    <x v="0"/>
    <x v="109"/>
    <n v="6.34"/>
  </r>
  <r>
    <n v="10349"/>
    <x v="4"/>
    <x v="102"/>
    <n v="3"/>
    <x v="0"/>
    <x v="102"/>
    <s v="Pièce"/>
    <s v="0"/>
    <x v="0"/>
    <x v="106"/>
    <n v="5"/>
  </r>
  <r>
    <n v="6518"/>
    <x v="2"/>
    <x v="103"/>
    <n v="3"/>
    <x v="0"/>
    <x v="103"/>
    <s v="Pièce"/>
    <s v="0"/>
    <x v="0"/>
    <x v="110"/>
    <n v="19.649999999999999"/>
  </r>
  <r>
    <n v="6755"/>
    <x v="10"/>
    <x v="103"/>
    <n v="3"/>
    <x v="0"/>
    <x v="103"/>
    <s v="Pièce"/>
    <s v="0"/>
    <x v="0"/>
    <x v="110"/>
    <n v="19.649999999999999"/>
  </r>
  <r>
    <n v="6932"/>
    <x v="12"/>
    <x v="103"/>
    <n v="3"/>
    <x v="0"/>
    <x v="103"/>
    <s v="Pièce"/>
    <s v="0"/>
    <x v="0"/>
    <x v="110"/>
    <n v="19.649999999999999"/>
  </r>
  <r>
    <n v="9643"/>
    <x v="7"/>
    <x v="103"/>
    <n v="3"/>
    <x v="0"/>
    <x v="103"/>
    <s v="Pièce"/>
    <s v="0"/>
    <x v="0"/>
    <x v="111"/>
    <n v="19"/>
  </r>
  <r>
    <n v="10350"/>
    <x v="4"/>
    <x v="103"/>
    <n v="3"/>
    <x v="0"/>
    <x v="103"/>
    <s v="Pièce"/>
    <s v="0"/>
    <x v="0"/>
    <x v="111"/>
    <n v="19"/>
  </r>
  <r>
    <n v="14190"/>
    <x v="19"/>
    <x v="103"/>
    <n v="3"/>
    <x v="0"/>
    <x v="103"/>
    <s v="Pièce"/>
    <s v="0"/>
    <x v="0"/>
    <x v="111"/>
    <n v="19"/>
  </r>
  <r>
    <n v="14981"/>
    <x v="5"/>
    <x v="103"/>
    <n v="3"/>
    <x v="0"/>
    <x v="103"/>
    <s v="Pièce"/>
    <s v="0"/>
    <x v="0"/>
    <x v="111"/>
    <n v="19"/>
  </r>
  <r>
    <n v="10351"/>
    <x v="4"/>
    <x v="104"/>
    <n v="3"/>
    <x v="0"/>
    <x v="104"/>
    <s v="Pièce"/>
    <s v="0"/>
    <x v="0"/>
    <x v="81"/>
    <n v="1"/>
  </r>
  <r>
    <n v="11234"/>
    <x v="14"/>
    <x v="104"/>
    <n v="3"/>
    <x v="0"/>
    <x v="104"/>
    <s v="Pièce"/>
    <s v="0"/>
    <x v="0"/>
    <x v="81"/>
    <n v="1"/>
  </r>
  <r>
    <n v="11757"/>
    <x v="8"/>
    <x v="104"/>
    <n v="3"/>
    <x v="0"/>
    <x v="104"/>
    <s v="Pièce"/>
    <s v="0"/>
    <x v="0"/>
    <x v="81"/>
    <n v="1"/>
  </r>
  <r>
    <n v="13057"/>
    <x v="9"/>
    <x v="104"/>
    <n v="3"/>
    <x v="0"/>
    <x v="104"/>
    <s v="Pièce"/>
    <s v="0"/>
    <x v="0"/>
    <x v="81"/>
    <n v="1"/>
  </r>
  <r>
    <n v="14215"/>
    <x v="19"/>
    <x v="104"/>
    <n v="3"/>
    <x v="0"/>
    <x v="104"/>
    <s v="Pièce"/>
    <s v="0"/>
    <x v="0"/>
    <x v="81"/>
    <n v="1"/>
  </r>
  <r>
    <n v="10326"/>
    <x v="4"/>
    <x v="105"/>
    <n v="3"/>
    <x v="0"/>
    <x v="105"/>
    <s v="Pièce"/>
    <s v="0"/>
    <x v="0"/>
    <x v="81"/>
    <n v="1"/>
  </r>
  <r>
    <n v="11219"/>
    <x v="14"/>
    <x v="105"/>
    <n v="3"/>
    <x v="0"/>
    <x v="105"/>
    <s v="Pièce"/>
    <s v="0"/>
    <x v="0"/>
    <x v="81"/>
    <n v="1"/>
  </r>
  <r>
    <n v="13026"/>
    <x v="9"/>
    <x v="105"/>
    <n v="3"/>
    <x v="0"/>
    <x v="105"/>
    <s v="Pièce"/>
    <s v="0"/>
    <x v="0"/>
    <x v="81"/>
    <n v="1"/>
  </r>
  <r>
    <n v="15206"/>
    <x v="6"/>
    <x v="105"/>
    <n v="3"/>
    <x v="0"/>
    <x v="105"/>
    <s v="Pièce"/>
    <s v="0"/>
    <x v="0"/>
    <x v="81"/>
    <n v="1"/>
  </r>
  <r>
    <n v="2173"/>
    <x v="24"/>
    <x v="106"/>
    <n v="3"/>
    <x v="0"/>
    <x v="106"/>
    <s v="Pièce"/>
    <s v="0"/>
    <x v="0"/>
    <x v="112"/>
    <n v="0.93"/>
  </r>
  <r>
    <n v="16548"/>
    <x v="20"/>
    <x v="106"/>
    <n v="3"/>
    <x v="0"/>
    <x v="106"/>
    <s v="Pièce"/>
    <s v="0"/>
    <x v="0"/>
    <x v="25"/>
    <n v="0"/>
  </r>
  <r>
    <n v="6543"/>
    <x v="2"/>
    <x v="107"/>
    <n v="3"/>
    <x v="0"/>
    <x v="107"/>
    <s v="Pièce"/>
    <s v="0"/>
    <x v="0"/>
    <x v="42"/>
    <n v="94.39"/>
  </r>
  <r>
    <n v="6937"/>
    <x v="12"/>
    <x v="107"/>
    <n v="3"/>
    <x v="0"/>
    <x v="107"/>
    <s v="Pièce"/>
    <s v="0"/>
    <x v="0"/>
    <x v="42"/>
    <n v="94.39"/>
  </r>
  <r>
    <n v="10353"/>
    <x v="4"/>
    <x v="107"/>
    <n v="3"/>
    <x v="0"/>
    <x v="107"/>
    <s v="Pièce"/>
    <s v="0"/>
    <x v="0"/>
    <x v="43"/>
    <n v="94"/>
  </r>
  <r>
    <n v="16037"/>
    <x v="15"/>
    <x v="107"/>
    <n v="3"/>
    <x v="0"/>
    <x v="107"/>
    <s v="Pièce"/>
    <s v="0"/>
    <x v="0"/>
    <x v="43"/>
    <n v="94"/>
  </r>
  <r>
    <n v="16550"/>
    <x v="20"/>
    <x v="107"/>
    <n v="3"/>
    <x v="0"/>
    <x v="107"/>
    <s v="Pièce"/>
    <s v="0"/>
    <x v="0"/>
    <x v="43"/>
    <n v="94"/>
  </r>
  <r>
    <n v="7387"/>
    <x v="16"/>
    <x v="108"/>
    <n v="3"/>
    <x v="0"/>
    <x v="108"/>
    <s v="Pièce"/>
    <s v="0"/>
    <x v="0"/>
    <x v="113"/>
    <n v="29.72"/>
  </r>
  <r>
    <n v="2535"/>
    <x v="25"/>
    <x v="109"/>
    <n v="3"/>
    <x v="0"/>
    <x v="109"/>
    <s v="Pièce"/>
    <s v="0"/>
    <x v="0"/>
    <x v="114"/>
    <n v="68.599999999999994"/>
  </r>
  <r>
    <n v="5375"/>
    <x v="3"/>
    <x v="109"/>
    <n v="3"/>
    <x v="0"/>
    <x v="109"/>
    <s v="Pièce"/>
    <s v="0"/>
    <x v="0"/>
    <x v="114"/>
    <n v="68.599999999999994"/>
  </r>
  <r>
    <n v="16551"/>
    <x v="20"/>
    <x v="109"/>
    <n v="3"/>
    <x v="0"/>
    <x v="109"/>
    <s v="Pièce"/>
    <s v="0"/>
    <x v="0"/>
    <x v="115"/>
    <n v="68"/>
  </r>
  <r>
    <n v="10335"/>
    <x v="4"/>
    <x v="110"/>
    <n v="3"/>
    <x v="0"/>
    <x v="110"/>
    <s v="Pièce"/>
    <s v="0"/>
    <x v="0"/>
    <x v="28"/>
    <n v="23"/>
  </r>
  <r>
    <n v="6139"/>
    <x v="0"/>
    <x v="111"/>
    <n v="3"/>
    <x v="0"/>
    <x v="111"/>
    <s v="Pièce"/>
    <s v="0"/>
    <x v="0"/>
    <x v="116"/>
    <n v="89.24"/>
  </r>
  <r>
    <n v="6360"/>
    <x v="1"/>
    <x v="111"/>
    <n v="3"/>
    <x v="0"/>
    <x v="111"/>
    <s v="Pièce"/>
    <s v="0"/>
    <x v="0"/>
    <x v="116"/>
    <n v="89.24"/>
  </r>
  <r>
    <n v="6563"/>
    <x v="2"/>
    <x v="111"/>
    <n v="3"/>
    <x v="0"/>
    <x v="111"/>
    <s v="Pièce"/>
    <s v="0"/>
    <x v="0"/>
    <x v="116"/>
    <n v="89.24"/>
  </r>
  <r>
    <n v="15187"/>
    <x v="6"/>
    <x v="111"/>
    <n v="3"/>
    <x v="0"/>
    <x v="111"/>
    <s v="Pièce"/>
    <s v="0"/>
    <x v="0"/>
    <x v="117"/>
    <n v="89"/>
  </r>
  <r>
    <n v="16552"/>
    <x v="20"/>
    <x v="111"/>
    <n v="3"/>
    <x v="0"/>
    <x v="111"/>
    <s v="Pièce"/>
    <s v="0"/>
    <x v="0"/>
    <x v="117"/>
    <n v="89"/>
  </r>
  <r>
    <n v="15279"/>
    <x v="6"/>
    <x v="112"/>
    <n v="3"/>
    <x v="0"/>
    <x v="112"/>
    <s v="Pièce"/>
    <s v="0"/>
    <x v="0"/>
    <x v="22"/>
    <n v="17"/>
  </r>
  <r>
    <n v="7068"/>
    <x v="13"/>
    <x v="113"/>
    <n v="3"/>
    <x v="0"/>
    <x v="113"/>
    <s v="Pièce"/>
    <s v="0"/>
    <x v="0"/>
    <x v="118"/>
    <n v="2.65"/>
  </r>
  <r>
    <n v="7354"/>
    <x v="16"/>
    <x v="113"/>
    <n v="3"/>
    <x v="0"/>
    <x v="113"/>
    <s v="Pièce"/>
    <s v="0"/>
    <x v="0"/>
    <x v="118"/>
    <n v="2.65"/>
  </r>
  <r>
    <n v="11237"/>
    <x v="14"/>
    <x v="113"/>
    <n v="3"/>
    <x v="0"/>
    <x v="113"/>
    <s v="Pièce"/>
    <s v="0"/>
    <x v="0"/>
    <x v="41"/>
    <n v="2"/>
  </r>
  <r>
    <n v="11991"/>
    <x v="22"/>
    <x v="113"/>
    <n v="3"/>
    <x v="0"/>
    <x v="113"/>
    <s v="Pièce"/>
    <s v="0"/>
    <x v="0"/>
    <x v="41"/>
    <n v="2"/>
  </r>
  <r>
    <n v="15963"/>
    <x v="15"/>
    <x v="113"/>
    <n v="3"/>
    <x v="0"/>
    <x v="113"/>
    <s v="Pièce"/>
    <s v="0"/>
    <x v="0"/>
    <x v="41"/>
    <n v="2"/>
  </r>
  <r>
    <n v="16554"/>
    <x v="20"/>
    <x v="114"/>
    <n v="3"/>
    <x v="0"/>
    <x v="114"/>
    <s v="Pièce"/>
    <s v="0"/>
    <x v="0"/>
    <x v="44"/>
    <n v="15"/>
  </r>
  <r>
    <n v="6785"/>
    <x v="10"/>
    <x v="115"/>
    <n v="3"/>
    <x v="0"/>
    <x v="115"/>
    <s v="Pièce"/>
    <s v="0"/>
    <x v="0"/>
    <x v="111"/>
    <n v="19"/>
  </r>
  <r>
    <n v="7016"/>
    <x v="12"/>
    <x v="115"/>
    <n v="3"/>
    <x v="0"/>
    <x v="115"/>
    <s v="Pièce"/>
    <s v="0"/>
    <x v="0"/>
    <x v="111"/>
    <n v="19"/>
  </r>
  <r>
    <n v="14188"/>
    <x v="19"/>
    <x v="115"/>
    <n v="3"/>
    <x v="0"/>
    <x v="115"/>
    <s v="Pièce"/>
    <s v="0"/>
    <x v="0"/>
    <x v="111"/>
    <n v="19"/>
  </r>
  <r>
    <n v="6366"/>
    <x v="1"/>
    <x v="116"/>
    <n v="3"/>
    <x v="0"/>
    <x v="116"/>
    <s v="Pièce"/>
    <s v="0"/>
    <x v="0"/>
    <x v="119"/>
    <n v="18.43"/>
  </r>
  <r>
    <n v="6779"/>
    <x v="10"/>
    <x v="116"/>
    <n v="3"/>
    <x v="0"/>
    <x v="116"/>
    <s v="Pièce"/>
    <s v="0"/>
    <x v="0"/>
    <x v="119"/>
    <n v="18.43"/>
  </r>
  <r>
    <n v="7094"/>
    <x v="13"/>
    <x v="116"/>
    <n v="3"/>
    <x v="0"/>
    <x v="116"/>
    <s v="Pièce"/>
    <s v="0"/>
    <x v="0"/>
    <x v="119"/>
    <n v="18.43"/>
  </r>
  <r>
    <n v="15205"/>
    <x v="6"/>
    <x v="116"/>
    <n v="3"/>
    <x v="0"/>
    <x v="116"/>
    <s v="Pièce"/>
    <s v="0"/>
    <x v="0"/>
    <x v="120"/>
    <n v="18"/>
  </r>
  <r>
    <n v="16557"/>
    <x v="20"/>
    <x v="116"/>
    <n v="3"/>
    <x v="0"/>
    <x v="116"/>
    <s v="Pièce"/>
    <s v="0"/>
    <x v="0"/>
    <x v="120"/>
    <n v="18"/>
  </r>
  <r>
    <n v="9649"/>
    <x v="7"/>
    <x v="117"/>
    <n v="3"/>
    <x v="0"/>
    <x v="117"/>
    <s v="Pièce"/>
    <s v="0"/>
    <x v="0"/>
    <x v="111"/>
    <n v="19"/>
  </r>
  <r>
    <n v="11761"/>
    <x v="8"/>
    <x v="117"/>
    <n v="3"/>
    <x v="0"/>
    <x v="117"/>
    <s v="Pièce"/>
    <s v="0"/>
    <x v="0"/>
    <x v="111"/>
    <n v="19"/>
  </r>
  <r>
    <n v="11994"/>
    <x v="22"/>
    <x v="117"/>
    <n v="3"/>
    <x v="0"/>
    <x v="117"/>
    <s v="Pièce"/>
    <s v="0"/>
    <x v="0"/>
    <x v="111"/>
    <n v="19"/>
  </r>
  <r>
    <n v="14170"/>
    <x v="19"/>
    <x v="117"/>
    <n v="3"/>
    <x v="0"/>
    <x v="117"/>
    <s v="Pièce"/>
    <s v="0"/>
    <x v="0"/>
    <x v="111"/>
    <n v="19"/>
  </r>
  <r>
    <n v="14966"/>
    <x v="5"/>
    <x v="117"/>
    <n v="3"/>
    <x v="0"/>
    <x v="117"/>
    <s v="Pièce"/>
    <s v="0"/>
    <x v="0"/>
    <x v="111"/>
    <n v="19"/>
  </r>
  <r>
    <n v="16040"/>
    <x v="15"/>
    <x v="118"/>
    <n v="3"/>
    <x v="0"/>
    <x v="118"/>
    <s v="Pièce"/>
    <s v="0"/>
    <x v="0"/>
    <x v="5"/>
    <n v="6"/>
  </r>
  <r>
    <n v="6584"/>
    <x v="2"/>
    <x v="119"/>
    <n v="3"/>
    <x v="0"/>
    <x v="119"/>
    <s v="Pièce"/>
    <s v="0"/>
    <x v="0"/>
    <x v="121"/>
    <n v="9.7100000000000009"/>
  </r>
  <r>
    <n v="14195"/>
    <x v="19"/>
    <x v="119"/>
    <n v="3"/>
    <x v="0"/>
    <x v="119"/>
    <s v="Pièce"/>
    <s v="0"/>
    <x v="0"/>
    <x v="3"/>
    <n v="9"/>
  </r>
  <r>
    <n v="15975"/>
    <x v="15"/>
    <x v="119"/>
    <n v="3"/>
    <x v="0"/>
    <x v="119"/>
    <s v="Pièce"/>
    <s v="0"/>
    <x v="0"/>
    <x v="3"/>
    <n v="9"/>
  </r>
  <r>
    <n v="6459"/>
    <x v="1"/>
    <x v="120"/>
    <n v="3"/>
    <x v="0"/>
    <x v="120"/>
    <s v="Pièce"/>
    <s v="0"/>
    <x v="0"/>
    <x v="122"/>
    <n v="10.24"/>
  </r>
  <r>
    <n v="9650"/>
    <x v="7"/>
    <x v="120"/>
    <n v="3"/>
    <x v="0"/>
    <x v="120"/>
    <s v="Pièce"/>
    <s v="0"/>
    <x v="0"/>
    <x v="79"/>
    <n v="10"/>
  </r>
  <r>
    <n v="10358"/>
    <x v="4"/>
    <x v="120"/>
    <n v="3"/>
    <x v="0"/>
    <x v="120"/>
    <s v="Pièce"/>
    <s v="0"/>
    <x v="0"/>
    <x v="79"/>
    <n v="10"/>
  </r>
  <r>
    <n v="11241"/>
    <x v="14"/>
    <x v="120"/>
    <n v="3"/>
    <x v="0"/>
    <x v="120"/>
    <s v="Pièce"/>
    <s v="0"/>
    <x v="0"/>
    <x v="79"/>
    <n v="10"/>
  </r>
  <r>
    <n v="11762"/>
    <x v="8"/>
    <x v="120"/>
    <n v="3"/>
    <x v="0"/>
    <x v="120"/>
    <s v="Pièce"/>
    <s v="0"/>
    <x v="0"/>
    <x v="79"/>
    <n v="10"/>
  </r>
  <r>
    <n v="14185"/>
    <x v="19"/>
    <x v="120"/>
    <n v="3"/>
    <x v="0"/>
    <x v="120"/>
    <s v="Pièce"/>
    <s v="0"/>
    <x v="0"/>
    <x v="79"/>
    <n v="10"/>
  </r>
  <r>
    <n v="15204"/>
    <x v="6"/>
    <x v="120"/>
    <n v="3"/>
    <x v="0"/>
    <x v="120"/>
    <s v="Pièce"/>
    <s v="0"/>
    <x v="0"/>
    <x v="79"/>
    <n v="10"/>
  </r>
  <r>
    <n v="15967"/>
    <x v="15"/>
    <x v="120"/>
    <n v="3"/>
    <x v="0"/>
    <x v="120"/>
    <s v="Pièce"/>
    <s v="0"/>
    <x v="0"/>
    <x v="79"/>
    <n v="10"/>
  </r>
  <r>
    <n v="16560"/>
    <x v="20"/>
    <x v="120"/>
    <n v="3"/>
    <x v="0"/>
    <x v="120"/>
    <s v="Pièce"/>
    <s v="0"/>
    <x v="0"/>
    <x v="79"/>
    <n v="10"/>
  </r>
  <r>
    <n v="6160"/>
    <x v="0"/>
    <x v="121"/>
    <n v="3"/>
    <x v="0"/>
    <x v="121"/>
    <s v="Pièce"/>
    <s v="0"/>
    <x v="0"/>
    <x v="123"/>
    <n v="10.38"/>
  </r>
  <r>
    <n v="6458"/>
    <x v="1"/>
    <x v="121"/>
    <n v="3"/>
    <x v="0"/>
    <x v="121"/>
    <s v="Pièce"/>
    <s v="0"/>
    <x v="0"/>
    <x v="124"/>
    <n v="10.37"/>
  </r>
  <r>
    <n v="6576"/>
    <x v="2"/>
    <x v="121"/>
    <n v="3"/>
    <x v="0"/>
    <x v="121"/>
    <s v="Pièce"/>
    <s v="0"/>
    <x v="0"/>
    <x v="124"/>
    <n v="10.37"/>
  </r>
  <r>
    <n v="7323"/>
    <x v="16"/>
    <x v="121"/>
    <n v="3"/>
    <x v="0"/>
    <x v="121"/>
    <s v="Pièce"/>
    <s v="0"/>
    <x v="0"/>
    <x v="124"/>
    <n v="10.37"/>
  </r>
  <r>
    <n v="6067"/>
    <x v="11"/>
    <x v="122"/>
    <n v="3"/>
    <x v="0"/>
    <x v="122"/>
    <s v="Pièce"/>
    <s v="0"/>
    <x v="0"/>
    <x v="123"/>
    <n v="10.38"/>
  </r>
  <r>
    <n v="7322"/>
    <x v="16"/>
    <x v="122"/>
    <n v="3"/>
    <x v="0"/>
    <x v="122"/>
    <s v="Pièce"/>
    <s v="0"/>
    <x v="0"/>
    <x v="125"/>
    <n v="13.99"/>
  </r>
  <r>
    <n v="9651"/>
    <x v="7"/>
    <x v="122"/>
    <n v="3"/>
    <x v="0"/>
    <x v="122"/>
    <s v="Pièce"/>
    <s v="0"/>
    <x v="0"/>
    <x v="9"/>
    <n v="13"/>
  </r>
  <r>
    <n v="6066"/>
    <x v="11"/>
    <x v="123"/>
    <n v="3"/>
    <x v="0"/>
    <x v="123"/>
    <s v="Pièce"/>
    <s v="0"/>
    <x v="0"/>
    <x v="124"/>
    <n v="10.37"/>
  </r>
  <r>
    <n v="6069"/>
    <x v="11"/>
    <x v="124"/>
    <n v="3"/>
    <x v="0"/>
    <x v="124"/>
    <s v="Pièce"/>
    <s v="0"/>
    <x v="0"/>
    <x v="124"/>
    <n v="10.37"/>
  </r>
  <r>
    <n v="6161"/>
    <x v="0"/>
    <x v="124"/>
    <n v="3"/>
    <x v="0"/>
    <x v="124"/>
    <s v="Pièce"/>
    <s v="0"/>
    <x v="0"/>
    <x v="124"/>
    <n v="10.37"/>
  </r>
  <r>
    <n v="7326"/>
    <x v="16"/>
    <x v="124"/>
    <n v="3"/>
    <x v="0"/>
    <x v="124"/>
    <s v="Pièce"/>
    <s v="0"/>
    <x v="0"/>
    <x v="126"/>
    <n v="10.36"/>
  </r>
  <r>
    <n v="6071"/>
    <x v="11"/>
    <x v="125"/>
    <n v="3"/>
    <x v="0"/>
    <x v="125"/>
    <s v="Pièce"/>
    <s v="0"/>
    <x v="0"/>
    <x v="127"/>
    <n v="17.77"/>
  </r>
  <r>
    <n v="6070"/>
    <x v="11"/>
    <x v="126"/>
    <n v="3"/>
    <x v="0"/>
    <x v="126"/>
    <s v="Pièce"/>
    <s v="0"/>
    <x v="0"/>
    <x v="128"/>
    <n v="10.32"/>
  </r>
  <r>
    <n v="6172"/>
    <x v="0"/>
    <x v="126"/>
    <n v="3"/>
    <x v="0"/>
    <x v="126"/>
    <s v="Pièce"/>
    <s v="0"/>
    <x v="0"/>
    <x v="128"/>
    <n v="10.32"/>
  </r>
  <r>
    <n v="13024"/>
    <x v="9"/>
    <x v="126"/>
    <n v="3"/>
    <x v="0"/>
    <x v="126"/>
    <s v="Pièce"/>
    <s v="0"/>
    <x v="0"/>
    <x v="79"/>
    <n v="10"/>
  </r>
  <r>
    <n v="6202"/>
    <x v="0"/>
    <x v="127"/>
    <n v="3"/>
    <x v="0"/>
    <x v="127"/>
    <s v="Pièce"/>
    <s v="0"/>
    <x v="0"/>
    <x v="129"/>
    <n v="5.27"/>
  </r>
  <r>
    <n v="6203"/>
    <x v="0"/>
    <x v="128"/>
    <n v="3"/>
    <x v="0"/>
    <x v="128"/>
    <s v="Pièce"/>
    <s v="0"/>
    <x v="0"/>
    <x v="130"/>
    <n v="8.5500000000000007"/>
  </r>
  <r>
    <n v="12015"/>
    <x v="22"/>
    <x v="128"/>
    <n v="3"/>
    <x v="0"/>
    <x v="128"/>
    <s v="Pièce"/>
    <s v="0"/>
    <x v="0"/>
    <x v="19"/>
    <n v="8"/>
  </r>
  <r>
    <n v="14997"/>
    <x v="5"/>
    <x v="128"/>
    <n v="3"/>
    <x v="0"/>
    <x v="128"/>
    <s v="Pièce"/>
    <s v="0"/>
    <x v="0"/>
    <x v="19"/>
    <n v="8"/>
  </r>
  <r>
    <n v="10360"/>
    <x v="4"/>
    <x v="129"/>
    <n v="3"/>
    <x v="0"/>
    <x v="129"/>
    <s v="Pièce"/>
    <s v="0"/>
    <x v="0"/>
    <x v="106"/>
    <n v="5"/>
  </r>
  <r>
    <n v="14205"/>
    <x v="19"/>
    <x v="129"/>
    <n v="3"/>
    <x v="0"/>
    <x v="129"/>
    <s v="Pièce"/>
    <s v="0"/>
    <x v="0"/>
    <x v="106"/>
    <n v="5"/>
  </r>
  <r>
    <n v="14990"/>
    <x v="5"/>
    <x v="129"/>
    <n v="3"/>
    <x v="0"/>
    <x v="129"/>
    <s v="Pièce"/>
    <s v="0"/>
    <x v="0"/>
    <x v="106"/>
    <n v="5"/>
  </r>
  <r>
    <n v="15281"/>
    <x v="6"/>
    <x v="129"/>
    <n v="3"/>
    <x v="0"/>
    <x v="129"/>
    <s v="Pièce"/>
    <s v="0"/>
    <x v="0"/>
    <x v="106"/>
    <n v="5"/>
  </r>
  <r>
    <n v="6279"/>
    <x v="0"/>
    <x v="130"/>
    <n v="3"/>
    <x v="0"/>
    <x v="130"/>
    <s v="Pièce"/>
    <s v="0"/>
    <x v="0"/>
    <x v="131"/>
    <n v="30.76"/>
  </r>
  <r>
    <n v="6626"/>
    <x v="2"/>
    <x v="131"/>
    <n v="3"/>
    <x v="0"/>
    <x v="131"/>
    <s v="Pièce"/>
    <s v="0"/>
    <x v="0"/>
    <x v="132"/>
    <n v="36.700000000000003"/>
  </r>
  <r>
    <n v="7240"/>
    <x v="13"/>
    <x v="131"/>
    <n v="3"/>
    <x v="0"/>
    <x v="131"/>
    <s v="Pièce"/>
    <s v="0"/>
    <x v="0"/>
    <x v="132"/>
    <n v="36.700000000000003"/>
  </r>
  <r>
    <n v="11242"/>
    <x v="14"/>
    <x v="131"/>
    <n v="3"/>
    <x v="0"/>
    <x v="131"/>
    <s v="Pièce"/>
    <s v="0"/>
    <x v="0"/>
    <x v="38"/>
    <n v="36"/>
  </r>
  <r>
    <n v="14198"/>
    <x v="19"/>
    <x v="131"/>
    <n v="3"/>
    <x v="0"/>
    <x v="131"/>
    <s v="Pièce"/>
    <s v="0"/>
    <x v="0"/>
    <x v="38"/>
    <n v="36"/>
  </r>
  <r>
    <n v="15282"/>
    <x v="6"/>
    <x v="131"/>
    <n v="3"/>
    <x v="0"/>
    <x v="131"/>
    <s v="Pièce"/>
    <s v="0"/>
    <x v="0"/>
    <x v="38"/>
    <n v="36"/>
  </r>
  <r>
    <n v="16042"/>
    <x v="15"/>
    <x v="131"/>
    <n v="3"/>
    <x v="0"/>
    <x v="131"/>
    <s v="Pièce"/>
    <s v="0"/>
    <x v="0"/>
    <x v="38"/>
    <n v="36"/>
  </r>
  <r>
    <n v="7077"/>
    <x v="13"/>
    <x v="132"/>
    <n v="3"/>
    <x v="0"/>
    <x v="132"/>
    <s v="Pièce"/>
    <s v="0"/>
    <x v="0"/>
    <x v="133"/>
    <n v="15.33"/>
  </r>
  <r>
    <n v="7355"/>
    <x v="16"/>
    <x v="132"/>
    <n v="3"/>
    <x v="0"/>
    <x v="132"/>
    <s v="Pièce"/>
    <s v="0"/>
    <x v="0"/>
    <x v="133"/>
    <n v="15.33"/>
  </r>
  <r>
    <n v="9655"/>
    <x v="7"/>
    <x v="132"/>
    <n v="3"/>
    <x v="0"/>
    <x v="132"/>
    <s v="Pièce"/>
    <s v="0"/>
    <x v="0"/>
    <x v="44"/>
    <n v="15"/>
  </r>
  <r>
    <n v="10362"/>
    <x v="4"/>
    <x v="132"/>
    <n v="3"/>
    <x v="0"/>
    <x v="132"/>
    <s v="Pièce"/>
    <s v="0"/>
    <x v="0"/>
    <x v="44"/>
    <n v="15"/>
  </r>
  <r>
    <n v="11243"/>
    <x v="14"/>
    <x v="132"/>
    <n v="3"/>
    <x v="0"/>
    <x v="132"/>
    <s v="Pièce"/>
    <s v="0"/>
    <x v="0"/>
    <x v="44"/>
    <n v="15"/>
  </r>
  <r>
    <n v="11765"/>
    <x v="8"/>
    <x v="132"/>
    <n v="3"/>
    <x v="0"/>
    <x v="132"/>
    <s v="Pièce"/>
    <s v="0"/>
    <x v="0"/>
    <x v="44"/>
    <n v="15"/>
  </r>
  <r>
    <n v="11996"/>
    <x v="22"/>
    <x v="132"/>
    <n v="3"/>
    <x v="0"/>
    <x v="132"/>
    <s v="Pièce"/>
    <s v="0"/>
    <x v="0"/>
    <x v="44"/>
    <n v="15"/>
  </r>
  <r>
    <n v="14974"/>
    <x v="5"/>
    <x v="132"/>
    <n v="3"/>
    <x v="0"/>
    <x v="132"/>
    <s v="Pièce"/>
    <s v="0"/>
    <x v="0"/>
    <x v="44"/>
    <n v="15"/>
  </r>
  <r>
    <n v="6559"/>
    <x v="2"/>
    <x v="133"/>
    <n v="3"/>
    <x v="0"/>
    <x v="133"/>
    <s v="Pièce"/>
    <s v="0"/>
    <x v="0"/>
    <x v="134"/>
    <n v="19.28"/>
  </r>
  <r>
    <n v="6791"/>
    <x v="10"/>
    <x v="133"/>
    <n v="3"/>
    <x v="0"/>
    <x v="133"/>
    <s v="Pièce"/>
    <s v="0"/>
    <x v="0"/>
    <x v="134"/>
    <n v="19.28"/>
  </r>
  <r>
    <n v="6994"/>
    <x v="12"/>
    <x v="133"/>
    <n v="3"/>
    <x v="0"/>
    <x v="133"/>
    <s v="Pièce"/>
    <s v="0"/>
    <x v="0"/>
    <x v="134"/>
    <n v="19.28"/>
  </r>
  <r>
    <n v="7134"/>
    <x v="13"/>
    <x v="133"/>
    <n v="3"/>
    <x v="0"/>
    <x v="133"/>
    <s v="Pièce"/>
    <s v="0"/>
    <x v="0"/>
    <x v="134"/>
    <n v="19.28"/>
  </r>
  <r>
    <n v="15182"/>
    <x v="6"/>
    <x v="133"/>
    <n v="3"/>
    <x v="0"/>
    <x v="133"/>
    <s v="Pièce"/>
    <s v="0"/>
    <x v="0"/>
    <x v="111"/>
    <n v="19"/>
  </r>
  <r>
    <n v="16562"/>
    <x v="20"/>
    <x v="133"/>
    <n v="3"/>
    <x v="0"/>
    <x v="133"/>
    <s v="Pièce"/>
    <s v="0"/>
    <x v="0"/>
    <x v="111"/>
    <n v="19"/>
  </r>
  <r>
    <n v="6775"/>
    <x v="10"/>
    <x v="134"/>
    <n v="3"/>
    <x v="0"/>
    <x v="134"/>
    <s v="Pièce"/>
    <s v="0"/>
    <x v="0"/>
    <x v="135"/>
    <n v="22.5"/>
  </r>
  <r>
    <n v="7145"/>
    <x v="13"/>
    <x v="135"/>
    <n v="3"/>
    <x v="0"/>
    <x v="135"/>
    <s v="Pièce"/>
    <s v="0"/>
    <x v="0"/>
    <x v="136"/>
    <n v="16.89"/>
  </r>
  <r>
    <n v="7339"/>
    <x v="16"/>
    <x v="135"/>
    <n v="3"/>
    <x v="0"/>
    <x v="135"/>
    <s v="Pièce"/>
    <s v="0"/>
    <x v="0"/>
    <x v="136"/>
    <n v="16.89"/>
  </r>
  <r>
    <n v="14995"/>
    <x v="5"/>
    <x v="135"/>
    <n v="3"/>
    <x v="0"/>
    <x v="135"/>
    <s v="Pièce"/>
    <s v="0"/>
    <x v="0"/>
    <x v="24"/>
    <n v="16"/>
  </r>
  <r>
    <n v="6565"/>
    <x v="2"/>
    <x v="136"/>
    <n v="3"/>
    <x v="0"/>
    <x v="136"/>
    <s v="Pièce"/>
    <s v="0"/>
    <x v="0"/>
    <x v="137"/>
    <n v="2.94"/>
  </r>
  <r>
    <n v="7020"/>
    <x v="12"/>
    <x v="136"/>
    <n v="3"/>
    <x v="0"/>
    <x v="136"/>
    <s v="Pièce"/>
    <s v="0"/>
    <x v="0"/>
    <x v="137"/>
    <n v="2.94"/>
  </r>
  <r>
    <n v="6531"/>
    <x v="2"/>
    <x v="137"/>
    <n v="3"/>
    <x v="0"/>
    <x v="137"/>
    <s v="Pièce"/>
    <s v="0"/>
    <x v="0"/>
    <x v="138"/>
    <n v="4.83"/>
  </r>
  <r>
    <n v="7096"/>
    <x v="13"/>
    <x v="137"/>
    <n v="3"/>
    <x v="0"/>
    <x v="137"/>
    <s v="Pièce"/>
    <s v="0"/>
    <x v="0"/>
    <x v="138"/>
    <n v="4.83"/>
  </r>
  <r>
    <n v="11220"/>
    <x v="14"/>
    <x v="137"/>
    <n v="3"/>
    <x v="0"/>
    <x v="137"/>
    <s v="Pièce"/>
    <s v="0"/>
    <x v="0"/>
    <x v="75"/>
    <n v="4"/>
  </r>
  <r>
    <n v="11980"/>
    <x v="22"/>
    <x v="137"/>
    <n v="3"/>
    <x v="0"/>
    <x v="137"/>
    <s v="Pièce"/>
    <s v="0"/>
    <x v="0"/>
    <x v="75"/>
    <n v="4"/>
  </r>
  <r>
    <n v="16043"/>
    <x v="15"/>
    <x v="138"/>
    <n v="3"/>
    <x v="0"/>
    <x v="138"/>
    <s v="Pièce"/>
    <s v="0"/>
    <x v="0"/>
    <x v="19"/>
    <n v="8"/>
  </r>
  <r>
    <n v="11998"/>
    <x v="22"/>
    <x v="139"/>
    <n v="3"/>
    <x v="0"/>
    <x v="139"/>
    <s v="Pièce"/>
    <s v="0"/>
    <x v="0"/>
    <x v="4"/>
    <n v="20"/>
  </r>
  <r>
    <n v="13062"/>
    <x v="9"/>
    <x v="139"/>
    <n v="3"/>
    <x v="0"/>
    <x v="139"/>
    <s v="Pièce"/>
    <s v="0"/>
    <x v="0"/>
    <x v="4"/>
    <n v="20"/>
  </r>
  <r>
    <n v="15005"/>
    <x v="5"/>
    <x v="139"/>
    <n v="3"/>
    <x v="0"/>
    <x v="139"/>
    <s v="Pièce"/>
    <s v="0"/>
    <x v="0"/>
    <x v="4"/>
    <n v="20"/>
  </r>
  <r>
    <n v="15238"/>
    <x v="6"/>
    <x v="139"/>
    <n v="3"/>
    <x v="0"/>
    <x v="139"/>
    <s v="Pièce"/>
    <s v="0"/>
    <x v="0"/>
    <x v="4"/>
    <n v="20"/>
  </r>
  <r>
    <n v="6816"/>
    <x v="10"/>
    <x v="140"/>
    <n v="3"/>
    <x v="0"/>
    <x v="140"/>
    <s v="Pièce"/>
    <s v="0"/>
    <x v="0"/>
    <x v="139"/>
    <n v="5.71"/>
  </r>
  <r>
    <n v="6987"/>
    <x v="12"/>
    <x v="140"/>
    <n v="3"/>
    <x v="0"/>
    <x v="140"/>
    <s v="Pièce"/>
    <s v="0"/>
    <x v="0"/>
    <x v="139"/>
    <n v="5.71"/>
  </r>
  <r>
    <n v="11244"/>
    <x v="14"/>
    <x v="141"/>
    <n v="3"/>
    <x v="0"/>
    <x v="141"/>
    <s v="Pièce"/>
    <s v="0"/>
    <x v="0"/>
    <x v="32"/>
    <n v="11"/>
  </r>
  <r>
    <n v="11767"/>
    <x v="8"/>
    <x v="141"/>
    <n v="3"/>
    <x v="0"/>
    <x v="141"/>
    <s v="Pièce"/>
    <s v="0"/>
    <x v="0"/>
    <x v="32"/>
    <n v="11"/>
  </r>
  <r>
    <n v="14977"/>
    <x v="5"/>
    <x v="141"/>
    <n v="3"/>
    <x v="0"/>
    <x v="141"/>
    <s v="Pièce"/>
    <s v="0"/>
    <x v="0"/>
    <x v="32"/>
    <n v="11"/>
  </r>
  <r>
    <n v="16044"/>
    <x v="15"/>
    <x v="141"/>
    <n v="3"/>
    <x v="0"/>
    <x v="141"/>
    <s v="Pièce"/>
    <s v="0"/>
    <x v="0"/>
    <x v="32"/>
    <n v="11"/>
  </r>
  <r>
    <n v="6798"/>
    <x v="10"/>
    <x v="142"/>
    <n v="3"/>
    <x v="0"/>
    <x v="142"/>
    <s v="Pièce"/>
    <s v="0"/>
    <x v="0"/>
    <x v="140"/>
    <n v="9.1199999999999992"/>
  </r>
  <r>
    <n v="10366"/>
    <x v="4"/>
    <x v="142"/>
    <n v="3"/>
    <x v="0"/>
    <x v="142"/>
    <s v="Pièce"/>
    <s v="0"/>
    <x v="0"/>
    <x v="3"/>
    <n v="9"/>
  </r>
  <r>
    <n v="14986"/>
    <x v="5"/>
    <x v="142"/>
    <n v="3"/>
    <x v="0"/>
    <x v="142"/>
    <s v="Pièce"/>
    <s v="0"/>
    <x v="0"/>
    <x v="3"/>
    <n v="9"/>
  </r>
  <r>
    <n v="15980"/>
    <x v="15"/>
    <x v="142"/>
    <n v="3"/>
    <x v="0"/>
    <x v="142"/>
    <s v="Pièce"/>
    <s v="0"/>
    <x v="0"/>
    <x v="3"/>
    <n v="9"/>
  </r>
  <r>
    <n v="16566"/>
    <x v="20"/>
    <x v="142"/>
    <n v="3"/>
    <x v="0"/>
    <x v="142"/>
    <s v="Pièce"/>
    <s v="0"/>
    <x v="0"/>
    <x v="3"/>
    <n v="9"/>
  </r>
  <r>
    <n v="12001"/>
    <x v="22"/>
    <x v="143"/>
    <n v="3"/>
    <x v="0"/>
    <x v="143"/>
    <s v="Pièce"/>
    <s v="0"/>
    <x v="0"/>
    <x v="7"/>
    <n v="3"/>
  </r>
  <r>
    <n v="13046"/>
    <x v="9"/>
    <x v="144"/>
    <n v="3"/>
    <x v="0"/>
    <x v="144"/>
    <s v="Pièce"/>
    <s v="0"/>
    <x v="0"/>
    <x v="19"/>
    <n v="8"/>
  </r>
  <r>
    <n v="15001"/>
    <x v="5"/>
    <x v="145"/>
    <n v="3"/>
    <x v="0"/>
    <x v="145"/>
    <s v="Pièce"/>
    <s v="0"/>
    <x v="0"/>
    <x v="32"/>
    <n v="11"/>
  </r>
  <r>
    <n v="11771"/>
    <x v="8"/>
    <x v="146"/>
    <n v="3"/>
    <x v="0"/>
    <x v="146"/>
    <s v="Pièce"/>
    <s v="0"/>
    <x v="0"/>
    <x v="3"/>
    <n v="9"/>
  </r>
  <r>
    <n v="13042"/>
    <x v="9"/>
    <x v="146"/>
    <n v="3"/>
    <x v="0"/>
    <x v="146"/>
    <s v="Pièce"/>
    <s v="0"/>
    <x v="0"/>
    <x v="3"/>
    <n v="9"/>
  </r>
  <r>
    <n v="14991"/>
    <x v="5"/>
    <x v="146"/>
    <n v="3"/>
    <x v="0"/>
    <x v="146"/>
    <s v="Pièce"/>
    <s v="0"/>
    <x v="0"/>
    <x v="3"/>
    <n v="9"/>
  </r>
  <r>
    <n v="16045"/>
    <x v="15"/>
    <x v="146"/>
    <n v="3"/>
    <x v="0"/>
    <x v="146"/>
    <s v="Pièce"/>
    <s v="0"/>
    <x v="0"/>
    <x v="3"/>
    <n v="9"/>
  </r>
  <r>
    <n v="16567"/>
    <x v="20"/>
    <x v="146"/>
    <n v="3"/>
    <x v="0"/>
    <x v="146"/>
    <s v="Pièce"/>
    <s v="0"/>
    <x v="0"/>
    <x v="3"/>
    <n v="9"/>
  </r>
  <r>
    <n v="7049"/>
    <x v="12"/>
    <x v="147"/>
    <n v="3"/>
    <x v="0"/>
    <x v="147"/>
    <s v="Pièce"/>
    <s v="0"/>
    <x v="0"/>
    <x v="141"/>
    <n v="7.2"/>
  </r>
  <r>
    <n v="14206"/>
    <x v="19"/>
    <x v="147"/>
    <n v="3"/>
    <x v="0"/>
    <x v="147"/>
    <s v="Pièce"/>
    <s v="0"/>
    <x v="0"/>
    <x v="16"/>
    <n v="7"/>
  </r>
  <r>
    <n v="16568"/>
    <x v="20"/>
    <x v="147"/>
    <n v="3"/>
    <x v="0"/>
    <x v="147"/>
    <s v="Pièce"/>
    <s v="0"/>
    <x v="0"/>
    <x v="16"/>
    <n v="7"/>
  </r>
  <r>
    <n v="1833"/>
    <x v="17"/>
    <x v="1"/>
    <n v="3"/>
    <x v="0"/>
    <x v="1"/>
    <s v="Pièce"/>
    <s v="0"/>
    <x v="1"/>
    <x v="1"/>
    <n v="16.940000000000001"/>
  </r>
  <r>
    <n v="7099"/>
    <x v="13"/>
    <x v="1"/>
    <n v="3"/>
    <x v="0"/>
    <x v="1"/>
    <s v="Pièce"/>
    <s v="0"/>
    <x v="1"/>
    <x v="2"/>
    <n v="19.38"/>
  </r>
  <r>
    <n v="7330"/>
    <x v="16"/>
    <x v="1"/>
    <n v="3"/>
    <x v="0"/>
    <x v="1"/>
    <s v="Pièce"/>
    <s v="0"/>
    <x v="1"/>
    <x v="2"/>
    <n v="19.38"/>
  </r>
  <r>
    <n v="15994"/>
    <x v="15"/>
    <x v="1"/>
    <n v="3"/>
    <x v="0"/>
    <x v="1"/>
    <s v="Pièce"/>
    <s v="0"/>
    <x v="1"/>
    <x v="3"/>
    <n v="18"/>
  </r>
  <r>
    <n v="16474"/>
    <x v="20"/>
    <x v="1"/>
    <n v="3"/>
    <x v="0"/>
    <x v="1"/>
    <s v="Pièce"/>
    <s v="0"/>
    <x v="1"/>
    <x v="3"/>
    <n v="18"/>
  </r>
  <r>
    <n v="11967"/>
    <x v="22"/>
    <x v="2"/>
    <n v="3"/>
    <x v="0"/>
    <x v="2"/>
    <s v="Pièce"/>
    <s v="0"/>
    <x v="1"/>
    <x v="4"/>
    <n v="40"/>
  </r>
  <r>
    <n v="15970"/>
    <x v="15"/>
    <x v="148"/>
    <n v="3"/>
    <x v="0"/>
    <x v="148"/>
    <s v="Pièce"/>
    <s v="0"/>
    <x v="1"/>
    <x v="142"/>
    <n v="56"/>
  </r>
  <r>
    <n v="2482"/>
    <x v="25"/>
    <x v="5"/>
    <n v="3"/>
    <x v="0"/>
    <x v="5"/>
    <s v="Pièce"/>
    <s v="0"/>
    <x v="1"/>
    <x v="143"/>
    <n v="6.16"/>
  </r>
  <r>
    <n v="5980"/>
    <x v="11"/>
    <x v="5"/>
    <n v="3"/>
    <x v="0"/>
    <x v="5"/>
    <s v="Pièce"/>
    <s v="0"/>
    <x v="1"/>
    <x v="143"/>
    <n v="6.16"/>
  </r>
  <r>
    <n v="15213"/>
    <x v="6"/>
    <x v="6"/>
    <n v="3"/>
    <x v="0"/>
    <x v="6"/>
    <s v="Pièce"/>
    <s v="0"/>
    <x v="1"/>
    <x v="9"/>
    <n v="26"/>
  </r>
  <r>
    <n v="2898"/>
    <x v="21"/>
    <x v="7"/>
    <n v="3"/>
    <x v="0"/>
    <x v="7"/>
    <s v="Pièce"/>
    <s v="0"/>
    <x v="1"/>
    <x v="10"/>
    <n v="27.56"/>
  </r>
  <r>
    <n v="5217"/>
    <x v="3"/>
    <x v="7"/>
    <n v="3"/>
    <x v="0"/>
    <x v="7"/>
    <s v="Pièce"/>
    <s v="0"/>
    <x v="1"/>
    <x v="10"/>
    <n v="27.56"/>
  </r>
  <r>
    <n v="5982"/>
    <x v="11"/>
    <x v="7"/>
    <n v="3"/>
    <x v="0"/>
    <x v="7"/>
    <s v="Pièce"/>
    <s v="0"/>
    <x v="1"/>
    <x v="10"/>
    <n v="27.56"/>
  </r>
  <r>
    <n v="9584"/>
    <x v="7"/>
    <x v="7"/>
    <n v="3"/>
    <x v="0"/>
    <x v="7"/>
    <s v="Pièce"/>
    <s v="0"/>
    <x v="1"/>
    <x v="9"/>
    <n v="26"/>
  </r>
  <r>
    <n v="13034"/>
    <x v="9"/>
    <x v="8"/>
    <n v="3"/>
    <x v="0"/>
    <x v="8"/>
    <s v="Pièce"/>
    <s v="0"/>
    <x v="1"/>
    <x v="81"/>
    <n v="2"/>
  </r>
  <r>
    <n v="6123"/>
    <x v="0"/>
    <x v="9"/>
    <n v="3"/>
    <x v="0"/>
    <x v="9"/>
    <s v="Pièce"/>
    <s v="0"/>
    <x v="1"/>
    <x v="12"/>
    <n v="49.28"/>
  </r>
  <r>
    <n v="6307"/>
    <x v="1"/>
    <x v="9"/>
    <n v="3"/>
    <x v="0"/>
    <x v="9"/>
    <s v="Pièce"/>
    <s v="0"/>
    <x v="1"/>
    <x v="144"/>
    <n v="49.98"/>
  </r>
  <r>
    <n v="876"/>
    <x v="18"/>
    <x v="10"/>
    <n v="3"/>
    <x v="0"/>
    <x v="10"/>
    <s v="Pièce"/>
    <s v="0"/>
    <x v="1"/>
    <x v="13"/>
    <n v="29.18"/>
  </r>
  <r>
    <n v="2851"/>
    <x v="21"/>
    <x v="10"/>
    <n v="3"/>
    <x v="0"/>
    <x v="10"/>
    <s v="Pièce"/>
    <s v="0"/>
    <x v="1"/>
    <x v="13"/>
    <n v="29.18"/>
  </r>
  <r>
    <n v="9614"/>
    <x v="7"/>
    <x v="10"/>
    <n v="3"/>
    <x v="0"/>
    <x v="10"/>
    <s v="Pièce"/>
    <s v="0"/>
    <x v="1"/>
    <x v="14"/>
    <n v="28"/>
  </r>
  <r>
    <n v="15995"/>
    <x v="15"/>
    <x v="10"/>
    <n v="3"/>
    <x v="0"/>
    <x v="10"/>
    <s v="Pièce"/>
    <s v="0"/>
    <x v="1"/>
    <x v="14"/>
    <n v="28"/>
  </r>
  <r>
    <n v="1843"/>
    <x v="17"/>
    <x v="11"/>
    <n v="3"/>
    <x v="0"/>
    <x v="11"/>
    <s v="Pièce"/>
    <s v="0"/>
    <x v="1"/>
    <x v="15"/>
    <n v="15.12"/>
  </r>
  <r>
    <n v="6144"/>
    <x v="0"/>
    <x v="11"/>
    <n v="3"/>
    <x v="0"/>
    <x v="11"/>
    <s v="Pièce"/>
    <s v="0"/>
    <x v="1"/>
    <x v="15"/>
    <n v="15.12"/>
  </r>
  <r>
    <n v="1844"/>
    <x v="17"/>
    <x v="12"/>
    <n v="3"/>
    <x v="0"/>
    <x v="12"/>
    <s v="Pièce"/>
    <s v="0"/>
    <x v="1"/>
    <x v="17"/>
    <n v="14.6"/>
  </r>
  <r>
    <n v="9589"/>
    <x v="7"/>
    <x v="12"/>
    <n v="3"/>
    <x v="0"/>
    <x v="12"/>
    <s v="Pièce"/>
    <s v="0"/>
    <x v="1"/>
    <x v="16"/>
    <n v="14"/>
  </r>
  <r>
    <n v="10306"/>
    <x v="4"/>
    <x v="12"/>
    <n v="3"/>
    <x v="0"/>
    <x v="12"/>
    <s v="Pièce"/>
    <s v="0"/>
    <x v="1"/>
    <x v="16"/>
    <n v="14"/>
  </r>
  <r>
    <n v="11192"/>
    <x v="14"/>
    <x v="12"/>
    <n v="3"/>
    <x v="0"/>
    <x v="12"/>
    <s v="Pièce"/>
    <s v="0"/>
    <x v="1"/>
    <x v="16"/>
    <n v="14"/>
  </r>
  <r>
    <n v="11717"/>
    <x v="8"/>
    <x v="12"/>
    <n v="3"/>
    <x v="0"/>
    <x v="12"/>
    <s v="Pièce"/>
    <s v="0"/>
    <x v="1"/>
    <x v="16"/>
    <n v="14"/>
  </r>
  <r>
    <n v="2904"/>
    <x v="21"/>
    <x v="13"/>
    <n v="3"/>
    <x v="0"/>
    <x v="13"/>
    <s v="Pièce"/>
    <s v="0"/>
    <x v="1"/>
    <x v="18"/>
    <n v="16.100000000000001"/>
  </r>
  <r>
    <n v="7161"/>
    <x v="13"/>
    <x v="13"/>
    <n v="3"/>
    <x v="0"/>
    <x v="13"/>
    <s v="Pièce"/>
    <s v="0"/>
    <x v="1"/>
    <x v="145"/>
    <n v="17.98"/>
  </r>
  <r>
    <n v="11736"/>
    <x v="8"/>
    <x v="13"/>
    <n v="3"/>
    <x v="0"/>
    <x v="13"/>
    <s v="Pièce"/>
    <s v="0"/>
    <x v="1"/>
    <x v="19"/>
    <n v="16"/>
  </r>
  <r>
    <n v="14204"/>
    <x v="19"/>
    <x v="13"/>
    <n v="3"/>
    <x v="0"/>
    <x v="13"/>
    <s v="Pièce"/>
    <s v="0"/>
    <x v="1"/>
    <x v="19"/>
    <n v="16"/>
  </r>
  <r>
    <n v="7113"/>
    <x v="13"/>
    <x v="149"/>
    <n v="3"/>
    <x v="0"/>
    <x v="149"/>
    <s v="Pièce"/>
    <s v="0"/>
    <x v="1"/>
    <x v="146"/>
    <n v="3.06"/>
  </r>
  <r>
    <n v="9616"/>
    <x v="7"/>
    <x v="149"/>
    <n v="3"/>
    <x v="0"/>
    <x v="149"/>
    <s v="Pièce"/>
    <s v="0"/>
    <x v="1"/>
    <x v="81"/>
    <n v="2"/>
  </r>
  <r>
    <n v="13043"/>
    <x v="9"/>
    <x v="149"/>
    <n v="3"/>
    <x v="0"/>
    <x v="149"/>
    <s v="Pièce"/>
    <s v="0"/>
    <x v="1"/>
    <x v="81"/>
    <n v="2"/>
  </r>
  <r>
    <n v="16481"/>
    <x v="20"/>
    <x v="149"/>
    <n v="3"/>
    <x v="0"/>
    <x v="149"/>
    <s v="Pièce"/>
    <s v="0"/>
    <x v="1"/>
    <x v="81"/>
    <n v="2"/>
  </r>
  <r>
    <n v="7341"/>
    <x v="16"/>
    <x v="14"/>
    <n v="3"/>
    <x v="0"/>
    <x v="14"/>
    <s v="Pièce"/>
    <s v="0"/>
    <x v="1"/>
    <x v="21"/>
    <n v="35.4"/>
  </r>
  <r>
    <n v="14993"/>
    <x v="5"/>
    <x v="14"/>
    <n v="3"/>
    <x v="0"/>
    <x v="14"/>
    <s v="Pièce"/>
    <s v="0"/>
    <x v="1"/>
    <x v="22"/>
    <n v="34"/>
  </r>
  <r>
    <n v="2126"/>
    <x v="24"/>
    <x v="15"/>
    <n v="3"/>
    <x v="0"/>
    <x v="15"/>
    <s v="Pièce"/>
    <s v="0"/>
    <x v="1"/>
    <x v="23"/>
    <n v="32.58"/>
  </r>
  <r>
    <n v="6152"/>
    <x v="0"/>
    <x v="15"/>
    <n v="3"/>
    <x v="0"/>
    <x v="15"/>
    <s v="Pièce"/>
    <s v="0"/>
    <x v="1"/>
    <x v="23"/>
    <n v="32.58"/>
  </r>
  <r>
    <n v="12990"/>
    <x v="9"/>
    <x v="15"/>
    <n v="3"/>
    <x v="0"/>
    <x v="15"/>
    <s v="Pièce"/>
    <s v="0"/>
    <x v="1"/>
    <x v="24"/>
    <n v="32"/>
  </r>
  <r>
    <n v="15222"/>
    <x v="6"/>
    <x v="15"/>
    <n v="3"/>
    <x v="0"/>
    <x v="15"/>
    <s v="Pièce"/>
    <s v="0"/>
    <x v="1"/>
    <x v="24"/>
    <n v="32"/>
  </r>
  <r>
    <n v="16482"/>
    <x v="20"/>
    <x v="15"/>
    <n v="3"/>
    <x v="0"/>
    <x v="15"/>
    <s v="Pièce"/>
    <s v="0"/>
    <x v="1"/>
    <x v="24"/>
    <n v="32"/>
  </r>
  <r>
    <n v="6120"/>
    <x v="0"/>
    <x v="17"/>
    <n v="3"/>
    <x v="0"/>
    <x v="17"/>
    <s v="Pièce"/>
    <s v="0"/>
    <x v="1"/>
    <x v="26"/>
    <n v="46.94"/>
  </r>
  <r>
    <n v="11209"/>
    <x v="14"/>
    <x v="17"/>
    <n v="3"/>
    <x v="0"/>
    <x v="17"/>
    <s v="Pièce"/>
    <s v="0"/>
    <x v="1"/>
    <x v="28"/>
    <n v="46"/>
  </r>
  <r>
    <n v="11737"/>
    <x v="8"/>
    <x v="17"/>
    <n v="3"/>
    <x v="0"/>
    <x v="17"/>
    <s v="Pièce"/>
    <s v="0"/>
    <x v="1"/>
    <x v="28"/>
    <n v="46"/>
  </r>
  <r>
    <n v="11972"/>
    <x v="22"/>
    <x v="17"/>
    <n v="3"/>
    <x v="0"/>
    <x v="17"/>
    <s v="Pièce"/>
    <s v="0"/>
    <x v="1"/>
    <x v="28"/>
    <n v="46"/>
  </r>
  <r>
    <n v="6770"/>
    <x v="10"/>
    <x v="19"/>
    <n v="3"/>
    <x v="0"/>
    <x v="19"/>
    <s v="Pièce"/>
    <s v="0"/>
    <x v="1"/>
    <x v="29"/>
    <n v="44.94"/>
  </r>
  <r>
    <n v="11723"/>
    <x v="8"/>
    <x v="19"/>
    <n v="3"/>
    <x v="0"/>
    <x v="19"/>
    <s v="Pièce"/>
    <s v="0"/>
    <x v="1"/>
    <x v="30"/>
    <n v="44"/>
  </r>
  <r>
    <n v="5257"/>
    <x v="3"/>
    <x v="150"/>
    <n v="3"/>
    <x v="0"/>
    <x v="150"/>
    <s v="Pièce"/>
    <s v="0"/>
    <x v="1"/>
    <x v="147"/>
    <n v="6.68"/>
  </r>
  <r>
    <n v="6810"/>
    <x v="10"/>
    <x v="150"/>
    <n v="3"/>
    <x v="0"/>
    <x v="150"/>
    <s v="Pièce"/>
    <s v="0"/>
    <x v="1"/>
    <x v="148"/>
    <n v="9.9600000000000009"/>
  </r>
  <r>
    <n v="13054"/>
    <x v="9"/>
    <x v="150"/>
    <n v="3"/>
    <x v="0"/>
    <x v="150"/>
    <s v="Pièce"/>
    <s v="0"/>
    <x v="1"/>
    <x v="75"/>
    <n v="8"/>
  </r>
  <r>
    <n v="6979"/>
    <x v="12"/>
    <x v="151"/>
    <n v="3"/>
    <x v="0"/>
    <x v="151"/>
    <s v="Pièce"/>
    <s v="0"/>
    <x v="1"/>
    <x v="147"/>
    <n v="6.68"/>
  </r>
  <r>
    <n v="5832"/>
    <x v="23"/>
    <x v="20"/>
    <n v="3"/>
    <x v="0"/>
    <x v="20"/>
    <s v="Pièce"/>
    <s v="0"/>
    <x v="1"/>
    <x v="70"/>
    <n v="14.26"/>
  </r>
  <r>
    <n v="5950"/>
    <x v="11"/>
    <x v="21"/>
    <n v="3"/>
    <x v="0"/>
    <x v="21"/>
    <s v="Pièce"/>
    <s v="0"/>
    <x v="1"/>
    <x v="31"/>
    <n v="22.9"/>
  </r>
  <r>
    <n v="15231"/>
    <x v="6"/>
    <x v="21"/>
    <n v="3"/>
    <x v="0"/>
    <x v="21"/>
    <s v="Pièce"/>
    <s v="0"/>
    <x v="1"/>
    <x v="32"/>
    <n v="22"/>
  </r>
  <r>
    <n v="16484"/>
    <x v="20"/>
    <x v="21"/>
    <n v="3"/>
    <x v="0"/>
    <x v="21"/>
    <s v="Pièce"/>
    <s v="0"/>
    <x v="1"/>
    <x v="32"/>
    <n v="22"/>
  </r>
  <r>
    <n v="5831"/>
    <x v="23"/>
    <x v="23"/>
    <n v="3"/>
    <x v="0"/>
    <x v="23"/>
    <s v="Pièce"/>
    <s v="0"/>
    <x v="1"/>
    <x v="34"/>
    <n v="15.02"/>
  </r>
  <r>
    <n v="6981"/>
    <x v="12"/>
    <x v="24"/>
    <n v="3"/>
    <x v="0"/>
    <x v="24"/>
    <s v="Pièce"/>
    <s v="0"/>
    <x v="1"/>
    <x v="35"/>
    <n v="15.16"/>
  </r>
  <r>
    <n v="7119"/>
    <x v="13"/>
    <x v="24"/>
    <n v="3"/>
    <x v="0"/>
    <x v="24"/>
    <s v="Pièce"/>
    <s v="0"/>
    <x v="1"/>
    <x v="35"/>
    <n v="15.16"/>
  </r>
  <r>
    <n v="783"/>
    <x v="18"/>
    <x v="25"/>
    <n v="3"/>
    <x v="0"/>
    <x v="25"/>
    <s v="Pièce"/>
    <s v="0"/>
    <x v="1"/>
    <x v="149"/>
    <n v="22.12"/>
  </r>
  <r>
    <n v="6990"/>
    <x v="12"/>
    <x v="26"/>
    <n v="3"/>
    <x v="0"/>
    <x v="26"/>
    <s v="Pièce"/>
    <s v="0"/>
    <x v="1"/>
    <x v="36"/>
    <n v="13.42"/>
  </r>
  <r>
    <n v="11974"/>
    <x v="22"/>
    <x v="26"/>
    <n v="3"/>
    <x v="0"/>
    <x v="26"/>
    <s v="Pièce"/>
    <s v="0"/>
    <x v="1"/>
    <x v="5"/>
    <n v="12"/>
  </r>
  <r>
    <n v="9603"/>
    <x v="7"/>
    <x v="28"/>
    <n v="3"/>
    <x v="0"/>
    <x v="28"/>
    <s v="Pièce"/>
    <s v="0"/>
    <x v="1"/>
    <x v="16"/>
    <n v="14"/>
  </r>
  <r>
    <n v="11729"/>
    <x v="8"/>
    <x v="28"/>
    <n v="3"/>
    <x v="0"/>
    <x v="28"/>
    <s v="Pièce"/>
    <s v="0"/>
    <x v="1"/>
    <x v="16"/>
    <n v="14"/>
  </r>
  <r>
    <n v="2068"/>
    <x v="24"/>
    <x v="29"/>
    <n v="3"/>
    <x v="0"/>
    <x v="29"/>
    <s v="Pièce"/>
    <s v="0"/>
    <x v="1"/>
    <x v="39"/>
    <n v="7.36"/>
  </r>
  <r>
    <n v="2436"/>
    <x v="25"/>
    <x v="29"/>
    <n v="3"/>
    <x v="0"/>
    <x v="29"/>
    <s v="Pièce"/>
    <s v="0"/>
    <x v="1"/>
    <x v="39"/>
    <n v="7.36"/>
  </r>
  <r>
    <n v="2910"/>
    <x v="21"/>
    <x v="29"/>
    <n v="3"/>
    <x v="0"/>
    <x v="29"/>
    <s v="Pièce"/>
    <s v="0"/>
    <x v="1"/>
    <x v="39"/>
    <n v="7.36"/>
  </r>
  <r>
    <n v="6175"/>
    <x v="0"/>
    <x v="29"/>
    <n v="3"/>
    <x v="0"/>
    <x v="29"/>
    <s v="Pièce"/>
    <s v="0"/>
    <x v="1"/>
    <x v="39"/>
    <n v="7.36"/>
  </r>
  <r>
    <n v="6596"/>
    <x v="2"/>
    <x v="29"/>
    <n v="3"/>
    <x v="0"/>
    <x v="29"/>
    <s v="Pièce"/>
    <s v="0"/>
    <x v="1"/>
    <x v="39"/>
    <n v="7.36"/>
  </r>
  <r>
    <n v="5840"/>
    <x v="23"/>
    <x v="30"/>
    <n v="3"/>
    <x v="0"/>
    <x v="30"/>
    <s v="Pièce"/>
    <s v="0"/>
    <x v="1"/>
    <x v="34"/>
    <n v="15.02"/>
  </r>
  <r>
    <n v="16490"/>
    <x v="20"/>
    <x v="30"/>
    <n v="3"/>
    <x v="0"/>
    <x v="30"/>
    <s v="Pièce"/>
    <s v="0"/>
    <x v="1"/>
    <x v="16"/>
    <n v="14"/>
  </r>
  <r>
    <n v="6578"/>
    <x v="2"/>
    <x v="152"/>
    <n v="3"/>
    <x v="0"/>
    <x v="152"/>
    <s v="Pièce"/>
    <s v="0"/>
    <x v="1"/>
    <x v="150"/>
    <n v="4.38"/>
  </r>
  <r>
    <n v="14950"/>
    <x v="5"/>
    <x v="152"/>
    <n v="3"/>
    <x v="0"/>
    <x v="152"/>
    <s v="Pièce"/>
    <s v="0"/>
    <x v="1"/>
    <x v="41"/>
    <n v="4"/>
  </r>
  <r>
    <n v="2424"/>
    <x v="25"/>
    <x v="31"/>
    <n v="3"/>
    <x v="0"/>
    <x v="31"/>
    <s v="Pièce"/>
    <s v="0"/>
    <x v="1"/>
    <x v="151"/>
    <n v="13.38"/>
  </r>
  <r>
    <n v="2865"/>
    <x v="21"/>
    <x v="31"/>
    <n v="3"/>
    <x v="0"/>
    <x v="31"/>
    <s v="Pièce"/>
    <s v="0"/>
    <x v="1"/>
    <x v="151"/>
    <n v="13.38"/>
  </r>
  <r>
    <n v="9623"/>
    <x v="7"/>
    <x v="31"/>
    <n v="3"/>
    <x v="0"/>
    <x v="31"/>
    <s v="Pièce"/>
    <s v="0"/>
    <x v="1"/>
    <x v="16"/>
    <n v="14"/>
  </r>
  <r>
    <n v="11215"/>
    <x v="14"/>
    <x v="31"/>
    <n v="3"/>
    <x v="0"/>
    <x v="31"/>
    <s v="Pièce"/>
    <s v="0"/>
    <x v="1"/>
    <x v="16"/>
    <n v="14"/>
  </r>
  <r>
    <n v="11201"/>
    <x v="14"/>
    <x v="32"/>
    <n v="3"/>
    <x v="0"/>
    <x v="32"/>
    <s v="Pièce"/>
    <s v="0"/>
    <x v="1"/>
    <x v="41"/>
    <n v="4"/>
  </r>
  <r>
    <n v="15992"/>
    <x v="15"/>
    <x v="32"/>
    <n v="3"/>
    <x v="0"/>
    <x v="32"/>
    <s v="Pièce"/>
    <s v="0"/>
    <x v="1"/>
    <x v="41"/>
    <n v="4"/>
  </r>
  <r>
    <n v="6778"/>
    <x v="10"/>
    <x v="34"/>
    <n v="3"/>
    <x v="0"/>
    <x v="34"/>
    <s v="Pièce"/>
    <s v="0"/>
    <x v="1"/>
    <x v="152"/>
    <n v="31.5"/>
  </r>
  <r>
    <n v="6958"/>
    <x v="12"/>
    <x v="34"/>
    <n v="3"/>
    <x v="0"/>
    <x v="34"/>
    <s v="Pièce"/>
    <s v="0"/>
    <x v="1"/>
    <x v="152"/>
    <n v="31.5"/>
  </r>
  <r>
    <n v="7391"/>
    <x v="16"/>
    <x v="34"/>
    <n v="3"/>
    <x v="0"/>
    <x v="34"/>
    <s v="Pièce"/>
    <s v="0"/>
    <x v="1"/>
    <x v="152"/>
    <n v="31.5"/>
  </r>
  <r>
    <n v="14222"/>
    <x v="19"/>
    <x v="34"/>
    <n v="3"/>
    <x v="0"/>
    <x v="34"/>
    <s v="Pièce"/>
    <s v="0"/>
    <x v="1"/>
    <x v="44"/>
    <n v="30"/>
  </r>
  <r>
    <n v="16493"/>
    <x v="20"/>
    <x v="34"/>
    <n v="3"/>
    <x v="0"/>
    <x v="34"/>
    <s v="Pièce"/>
    <s v="0"/>
    <x v="1"/>
    <x v="44"/>
    <n v="30"/>
  </r>
  <r>
    <n v="6048"/>
    <x v="11"/>
    <x v="35"/>
    <n v="3"/>
    <x v="0"/>
    <x v="35"/>
    <s v="Pièce"/>
    <s v="0"/>
    <x v="1"/>
    <x v="78"/>
    <n v="13.28"/>
  </r>
  <r>
    <n v="7097"/>
    <x v="13"/>
    <x v="35"/>
    <n v="3"/>
    <x v="0"/>
    <x v="35"/>
    <s v="Pièce"/>
    <s v="0"/>
    <x v="1"/>
    <x v="45"/>
    <n v="13.26"/>
  </r>
  <r>
    <n v="7361"/>
    <x v="16"/>
    <x v="35"/>
    <n v="3"/>
    <x v="0"/>
    <x v="35"/>
    <s v="Pièce"/>
    <s v="0"/>
    <x v="1"/>
    <x v="45"/>
    <n v="13.26"/>
  </r>
  <r>
    <n v="13063"/>
    <x v="9"/>
    <x v="35"/>
    <n v="3"/>
    <x v="0"/>
    <x v="35"/>
    <s v="Pièce"/>
    <s v="0"/>
    <x v="1"/>
    <x v="5"/>
    <n v="12"/>
  </r>
  <r>
    <n v="14224"/>
    <x v="19"/>
    <x v="35"/>
    <n v="3"/>
    <x v="0"/>
    <x v="35"/>
    <s v="Pièce"/>
    <s v="0"/>
    <x v="1"/>
    <x v="5"/>
    <n v="12"/>
  </r>
  <r>
    <n v="9626"/>
    <x v="7"/>
    <x v="153"/>
    <n v="3"/>
    <x v="0"/>
    <x v="153"/>
    <s v="Pièce"/>
    <s v="0"/>
    <x v="1"/>
    <x v="7"/>
    <n v="6"/>
  </r>
  <r>
    <n v="14180"/>
    <x v="19"/>
    <x v="37"/>
    <n v="3"/>
    <x v="0"/>
    <x v="37"/>
    <s v="Pièce"/>
    <s v="0"/>
    <x v="1"/>
    <x v="48"/>
    <n v="102"/>
  </r>
  <r>
    <n v="905"/>
    <x v="18"/>
    <x v="38"/>
    <n v="3"/>
    <x v="0"/>
    <x v="38"/>
    <s v="Pièce"/>
    <s v="0"/>
    <x v="1"/>
    <x v="49"/>
    <n v="139.63999999999999"/>
  </r>
  <r>
    <n v="1288"/>
    <x v="26"/>
    <x v="38"/>
    <n v="3"/>
    <x v="0"/>
    <x v="38"/>
    <s v="Pièce"/>
    <s v="0"/>
    <x v="1"/>
    <x v="49"/>
    <n v="139.63999999999999"/>
  </r>
  <r>
    <n v="2634"/>
    <x v="25"/>
    <x v="38"/>
    <n v="3"/>
    <x v="0"/>
    <x v="38"/>
    <s v="Pièce"/>
    <s v="0"/>
    <x v="1"/>
    <x v="49"/>
    <n v="139.63999999999999"/>
  </r>
  <r>
    <n v="9630"/>
    <x v="7"/>
    <x v="38"/>
    <n v="3"/>
    <x v="0"/>
    <x v="38"/>
    <s v="Pièce"/>
    <s v="0"/>
    <x v="1"/>
    <x v="51"/>
    <n v="138"/>
  </r>
  <r>
    <n v="5891"/>
    <x v="23"/>
    <x v="39"/>
    <n v="3"/>
    <x v="0"/>
    <x v="39"/>
    <s v="Pièce"/>
    <s v="0"/>
    <x v="1"/>
    <x v="52"/>
    <n v="50.74"/>
  </r>
  <r>
    <n v="7443"/>
    <x v="16"/>
    <x v="39"/>
    <n v="3"/>
    <x v="0"/>
    <x v="39"/>
    <s v="Pièce"/>
    <s v="0"/>
    <x v="1"/>
    <x v="53"/>
    <n v="90.38"/>
  </r>
  <r>
    <n v="7127"/>
    <x v="13"/>
    <x v="41"/>
    <n v="3"/>
    <x v="0"/>
    <x v="41"/>
    <s v="Pièce"/>
    <s v="0"/>
    <x v="1"/>
    <x v="153"/>
    <n v="17.940000000000001"/>
  </r>
  <r>
    <n v="11748"/>
    <x v="8"/>
    <x v="41"/>
    <n v="3"/>
    <x v="0"/>
    <x v="41"/>
    <s v="Pièce"/>
    <s v="0"/>
    <x v="1"/>
    <x v="19"/>
    <n v="16"/>
  </r>
  <r>
    <n v="14196"/>
    <x v="19"/>
    <x v="41"/>
    <n v="3"/>
    <x v="0"/>
    <x v="41"/>
    <s v="Pièce"/>
    <s v="0"/>
    <x v="1"/>
    <x v="19"/>
    <n v="16"/>
  </r>
  <r>
    <n v="16501"/>
    <x v="20"/>
    <x v="41"/>
    <n v="3"/>
    <x v="0"/>
    <x v="41"/>
    <s v="Pièce"/>
    <s v="0"/>
    <x v="1"/>
    <x v="19"/>
    <n v="16"/>
  </r>
  <r>
    <n v="2913"/>
    <x v="21"/>
    <x v="42"/>
    <n v="3"/>
    <x v="0"/>
    <x v="42"/>
    <s v="Pièce"/>
    <s v="0"/>
    <x v="1"/>
    <x v="57"/>
    <n v="69.78"/>
  </r>
  <r>
    <n v="6759"/>
    <x v="10"/>
    <x v="42"/>
    <n v="3"/>
    <x v="0"/>
    <x v="42"/>
    <s v="Pièce"/>
    <s v="0"/>
    <x v="1"/>
    <x v="154"/>
    <n v="15.24"/>
  </r>
  <r>
    <n v="10332"/>
    <x v="4"/>
    <x v="42"/>
    <n v="3"/>
    <x v="0"/>
    <x v="42"/>
    <s v="Pièce"/>
    <s v="0"/>
    <x v="1"/>
    <x v="16"/>
    <n v="14"/>
  </r>
  <r>
    <n v="14197"/>
    <x v="19"/>
    <x v="42"/>
    <n v="3"/>
    <x v="0"/>
    <x v="42"/>
    <s v="Pièce"/>
    <s v="0"/>
    <x v="1"/>
    <x v="16"/>
    <n v="14"/>
  </r>
  <r>
    <n v="15976"/>
    <x v="15"/>
    <x v="42"/>
    <n v="3"/>
    <x v="0"/>
    <x v="42"/>
    <s v="Pièce"/>
    <s v="0"/>
    <x v="1"/>
    <x v="16"/>
    <n v="14"/>
  </r>
  <r>
    <n v="1692"/>
    <x v="17"/>
    <x v="47"/>
    <n v="3"/>
    <x v="0"/>
    <x v="47"/>
    <s v="Pièce"/>
    <s v="0"/>
    <x v="1"/>
    <x v="61"/>
    <n v="12.54"/>
  </r>
  <r>
    <n v="6416"/>
    <x v="1"/>
    <x v="47"/>
    <n v="3"/>
    <x v="0"/>
    <x v="47"/>
    <s v="Pièce"/>
    <s v="0"/>
    <x v="1"/>
    <x v="155"/>
    <n v="14.74"/>
  </r>
  <r>
    <n v="16004"/>
    <x v="15"/>
    <x v="47"/>
    <n v="3"/>
    <x v="0"/>
    <x v="47"/>
    <s v="Pièce"/>
    <s v="0"/>
    <x v="1"/>
    <x v="16"/>
    <n v="14"/>
  </r>
  <r>
    <n v="16504"/>
    <x v="20"/>
    <x v="47"/>
    <n v="3"/>
    <x v="0"/>
    <x v="47"/>
    <s v="Pièce"/>
    <s v="0"/>
    <x v="1"/>
    <x v="16"/>
    <n v="14"/>
  </r>
  <r>
    <n v="5264"/>
    <x v="3"/>
    <x v="49"/>
    <n v="3"/>
    <x v="0"/>
    <x v="49"/>
    <s v="Pièce"/>
    <s v="0"/>
    <x v="1"/>
    <x v="62"/>
    <n v="42.6"/>
  </r>
  <r>
    <n v="5927"/>
    <x v="11"/>
    <x v="50"/>
    <n v="3"/>
    <x v="0"/>
    <x v="50"/>
    <s v="Pièce"/>
    <s v="0"/>
    <x v="1"/>
    <x v="63"/>
    <n v="89.66"/>
  </r>
  <r>
    <n v="13058"/>
    <x v="9"/>
    <x v="50"/>
    <n v="3"/>
    <x v="0"/>
    <x v="50"/>
    <s v="Pièce"/>
    <s v="0"/>
    <x v="1"/>
    <x v="65"/>
    <n v="100"/>
  </r>
  <r>
    <n v="16505"/>
    <x v="20"/>
    <x v="50"/>
    <n v="3"/>
    <x v="0"/>
    <x v="50"/>
    <s v="Pièce"/>
    <s v="0"/>
    <x v="1"/>
    <x v="65"/>
    <n v="100"/>
  </r>
  <r>
    <n v="11956"/>
    <x v="22"/>
    <x v="154"/>
    <n v="3"/>
    <x v="0"/>
    <x v="154"/>
    <s v="Pièce"/>
    <s v="0"/>
    <x v="1"/>
    <x v="9"/>
    <n v="26"/>
  </r>
  <r>
    <n v="2115"/>
    <x v="24"/>
    <x v="52"/>
    <n v="3"/>
    <x v="0"/>
    <x v="52"/>
    <s v="Pièce"/>
    <s v="0"/>
    <x v="1"/>
    <x v="66"/>
    <n v="18.920000000000002"/>
  </r>
  <r>
    <n v="2458"/>
    <x v="25"/>
    <x v="52"/>
    <n v="3"/>
    <x v="0"/>
    <x v="52"/>
    <s v="Pièce"/>
    <s v="0"/>
    <x v="1"/>
    <x v="66"/>
    <n v="18.920000000000002"/>
  </r>
  <r>
    <n v="2895"/>
    <x v="21"/>
    <x v="52"/>
    <n v="3"/>
    <x v="0"/>
    <x v="52"/>
    <s v="Pièce"/>
    <s v="0"/>
    <x v="1"/>
    <x v="66"/>
    <n v="18.920000000000002"/>
  </r>
  <r>
    <n v="6102"/>
    <x v="0"/>
    <x v="52"/>
    <n v="3"/>
    <x v="0"/>
    <x v="52"/>
    <s v="Pièce"/>
    <s v="0"/>
    <x v="1"/>
    <x v="66"/>
    <n v="18.920000000000002"/>
  </r>
  <r>
    <n v="11191"/>
    <x v="14"/>
    <x v="53"/>
    <n v="3"/>
    <x v="0"/>
    <x v="53"/>
    <s v="Pièce"/>
    <s v="0"/>
    <x v="1"/>
    <x v="3"/>
    <n v="18"/>
  </r>
  <r>
    <n v="11951"/>
    <x v="22"/>
    <x v="53"/>
    <n v="3"/>
    <x v="0"/>
    <x v="53"/>
    <s v="Pièce"/>
    <s v="0"/>
    <x v="1"/>
    <x v="3"/>
    <n v="18"/>
  </r>
  <r>
    <n v="14138"/>
    <x v="19"/>
    <x v="53"/>
    <n v="3"/>
    <x v="0"/>
    <x v="53"/>
    <s v="Pièce"/>
    <s v="0"/>
    <x v="1"/>
    <x v="3"/>
    <n v="18"/>
  </r>
  <r>
    <n v="15220"/>
    <x v="6"/>
    <x v="53"/>
    <n v="3"/>
    <x v="0"/>
    <x v="53"/>
    <s v="Pièce"/>
    <s v="0"/>
    <x v="1"/>
    <x v="3"/>
    <n v="18"/>
  </r>
  <r>
    <n v="15979"/>
    <x v="15"/>
    <x v="53"/>
    <n v="3"/>
    <x v="0"/>
    <x v="53"/>
    <s v="Pièce"/>
    <s v="0"/>
    <x v="1"/>
    <x v="3"/>
    <n v="18"/>
  </r>
  <r>
    <n v="2863"/>
    <x v="21"/>
    <x v="54"/>
    <n v="3"/>
    <x v="0"/>
    <x v="54"/>
    <s v="Pièce"/>
    <s v="0"/>
    <x v="1"/>
    <x v="67"/>
    <n v="7.78"/>
  </r>
  <r>
    <n v="13000"/>
    <x v="9"/>
    <x v="54"/>
    <n v="3"/>
    <x v="0"/>
    <x v="54"/>
    <s v="Pièce"/>
    <s v="0"/>
    <x v="1"/>
    <x v="7"/>
    <n v="6"/>
  </r>
  <r>
    <n v="14148"/>
    <x v="19"/>
    <x v="54"/>
    <n v="3"/>
    <x v="0"/>
    <x v="54"/>
    <s v="Pièce"/>
    <s v="0"/>
    <x v="1"/>
    <x v="7"/>
    <n v="6"/>
  </r>
  <r>
    <n v="15990"/>
    <x v="15"/>
    <x v="54"/>
    <n v="3"/>
    <x v="0"/>
    <x v="54"/>
    <s v="Pièce"/>
    <s v="0"/>
    <x v="1"/>
    <x v="7"/>
    <n v="6"/>
  </r>
  <r>
    <n v="1845"/>
    <x v="17"/>
    <x v="55"/>
    <n v="3"/>
    <x v="0"/>
    <x v="55"/>
    <s v="Pièce"/>
    <s v="0"/>
    <x v="1"/>
    <x v="68"/>
    <n v="18.899999999999999"/>
  </r>
  <r>
    <n v="2143"/>
    <x v="24"/>
    <x v="55"/>
    <n v="3"/>
    <x v="0"/>
    <x v="55"/>
    <s v="Pièce"/>
    <s v="0"/>
    <x v="1"/>
    <x v="68"/>
    <n v="18.899999999999999"/>
  </r>
  <r>
    <n v="6594"/>
    <x v="2"/>
    <x v="55"/>
    <n v="3"/>
    <x v="0"/>
    <x v="55"/>
    <s v="Pièce"/>
    <s v="0"/>
    <x v="1"/>
    <x v="68"/>
    <n v="18.899999999999999"/>
  </r>
  <r>
    <n v="9571"/>
    <x v="7"/>
    <x v="55"/>
    <n v="3"/>
    <x v="0"/>
    <x v="55"/>
    <s v="Pièce"/>
    <s v="0"/>
    <x v="1"/>
    <x v="3"/>
    <n v="18"/>
  </r>
  <r>
    <n v="11945"/>
    <x v="22"/>
    <x v="55"/>
    <n v="3"/>
    <x v="0"/>
    <x v="55"/>
    <s v="Pièce"/>
    <s v="0"/>
    <x v="1"/>
    <x v="3"/>
    <n v="18"/>
  </r>
  <r>
    <n v="2144"/>
    <x v="24"/>
    <x v="56"/>
    <n v="3"/>
    <x v="0"/>
    <x v="56"/>
    <s v="Pièce"/>
    <s v="0"/>
    <x v="1"/>
    <x v="68"/>
    <n v="18.899999999999999"/>
  </r>
  <r>
    <n v="12988"/>
    <x v="9"/>
    <x v="56"/>
    <n v="3"/>
    <x v="0"/>
    <x v="56"/>
    <s v="Pièce"/>
    <s v="0"/>
    <x v="1"/>
    <x v="3"/>
    <n v="18"/>
  </r>
  <r>
    <n v="7091"/>
    <x v="13"/>
    <x v="57"/>
    <n v="3"/>
    <x v="0"/>
    <x v="57"/>
    <s v="Pièce"/>
    <s v="0"/>
    <x v="1"/>
    <x v="69"/>
    <n v="13.64"/>
  </r>
  <r>
    <n v="9595"/>
    <x v="7"/>
    <x v="57"/>
    <n v="3"/>
    <x v="0"/>
    <x v="57"/>
    <s v="Pièce"/>
    <s v="0"/>
    <x v="1"/>
    <x v="5"/>
    <n v="12"/>
  </r>
  <r>
    <n v="11193"/>
    <x v="14"/>
    <x v="57"/>
    <n v="3"/>
    <x v="0"/>
    <x v="57"/>
    <s v="Pièce"/>
    <s v="0"/>
    <x v="1"/>
    <x v="5"/>
    <n v="12"/>
  </r>
  <r>
    <n v="11722"/>
    <x v="8"/>
    <x v="57"/>
    <n v="3"/>
    <x v="0"/>
    <x v="57"/>
    <s v="Pièce"/>
    <s v="0"/>
    <x v="1"/>
    <x v="5"/>
    <n v="12"/>
  </r>
  <r>
    <n v="15227"/>
    <x v="6"/>
    <x v="57"/>
    <n v="3"/>
    <x v="0"/>
    <x v="57"/>
    <s v="Pièce"/>
    <s v="0"/>
    <x v="1"/>
    <x v="5"/>
    <n v="12"/>
  </r>
  <r>
    <n v="15985"/>
    <x v="15"/>
    <x v="57"/>
    <n v="3"/>
    <x v="0"/>
    <x v="57"/>
    <s v="Pièce"/>
    <s v="0"/>
    <x v="1"/>
    <x v="5"/>
    <n v="12"/>
  </r>
  <r>
    <n v="16510"/>
    <x v="20"/>
    <x v="57"/>
    <n v="3"/>
    <x v="0"/>
    <x v="57"/>
    <s v="Pièce"/>
    <s v="0"/>
    <x v="1"/>
    <x v="5"/>
    <n v="12"/>
  </r>
  <r>
    <n v="2498"/>
    <x v="25"/>
    <x v="155"/>
    <n v="3"/>
    <x v="0"/>
    <x v="155"/>
    <s v="Pièce"/>
    <s v="0"/>
    <x v="1"/>
    <x v="156"/>
    <n v="50.48"/>
  </r>
  <r>
    <n v="6991"/>
    <x v="12"/>
    <x v="58"/>
    <n v="3"/>
    <x v="0"/>
    <x v="58"/>
    <s v="Pièce"/>
    <s v="0"/>
    <x v="1"/>
    <x v="71"/>
    <n v="8.7200000000000006"/>
  </r>
  <r>
    <n v="10336"/>
    <x v="4"/>
    <x v="58"/>
    <n v="3"/>
    <x v="0"/>
    <x v="58"/>
    <s v="Pièce"/>
    <s v="0"/>
    <x v="1"/>
    <x v="75"/>
    <n v="8"/>
  </r>
  <r>
    <n v="11226"/>
    <x v="14"/>
    <x v="58"/>
    <n v="3"/>
    <x v="0"/>
    <x v="58"/>
    <s v="Pièce"/>
    <s v="0"/>
    <x v="1"/>
    <x v="75"/>
    <n v="8"/>
  </r>
  <r>
    <n v="11751"/>
    <x v="8"/>
    <x v="58"/>
    <n v="3"/>
    <x v="0"/>
    <x v="58"/>
    <s v="Pièce"/>
    <s v="0"/>
    <x v="1"/>
    <x v="75"/>
    <n v="8"/>
  </r>
  <r>
    <n v="16511"/>
    <x v="20"/>
    <x v="58"/>
    <n v="3"/>
    <x v="0"/>
    <x v="58"/>
    <s v="Pièce"/>
    <s v="0"/>
    <x v="1"/>
    <x v="75"/>
    <n v="8"/>
  </r>
  <r>
    <n v="14150"/>
    <x v="19"/>
    <x v="156"/>
    <n v="3"/>
    <x v="0"/>
    <x v="156"/>
    <s v="Pièce"/>
    <s v="0"/>
    <x v="1"/>
    <x v="7"/>
    <n v="6"/>
  </r>
  <r>
    <n v="15993"/>
    <x v="15"/>
    <x v="156"/>
    <n v="3"/>
    <x v="0"/>
    <x v="156"/>
    <s v="Pièce"/>
    <s v="0"/>
    <x v="1"/>
    <x v="7"/>
    <n v="6"/>
  </r>
  <r>
    <n v="16512"/>
    <x v="20"/>
    <x v="156"/>
    <n v="3"/>
    <x v="0"/>
    <x v="156"/>
    <s v="Pièce"/>
    <s v="0"/>
    <x v="1"/>
    <x v="7"/>
    <n v="6"/>
  </r>
  <r>
    <n v="5228"/>
    <x v="3"/>
    <x v="60"/>
    <n v="3"/>
    <x v="0"/>
    <x v="60"/>
    <s v="Pièce"/>
    <s v="0"/>
    <x v="1"/>
    <x v="73"/>
    <n v="26.54"/>
  </r>
  <r>
    <n v="2451"/>
    <x v="25"/>
    <x v="61"/>
    <n v="3"/>
    <x v="0"/>
    <x v="61"/>
    <s v="Pièce"/>
    <s v="0"/>
    <x v="1"/>
    <x v="74"/>
    <n v="8.9600000000000009"/>
  </r>
  <r>
    <n v="5262"/>
    <x v="3"/>
    <x v="61"/>
    <n v="3"/>
    <x v="0"/>
    <x v="61"/>
    <s v="Pièce"/>
    <s v="0"/>
    <x v="1"/>
    <x v="74"/>
    <n v="8.9600000000000009"/>
  </r>
  <r>
    <n v="12992"/>
    <x v="9"/>
    <x v="63"/>
    <n v="3"/>
    <x v="0"/>
    <x v="63"/>
    <s v="Pièce"/>
    <s v="0"/>
    <x v="1"/>
    <x v="32"/>
    <n v="22"/>
  </r>
  <r>
    <n v="14939"/>
    <x v="5"/>
    <x v="63"/>
    <n v="3"/>
    <x v="0"/>
    <x v="63"/>
    <s v="Pièce"/>
    <s v="0"/>
    <x v="1"/>
    <x v="32"/>
    <n v="22"/>
  </r>
  <r>
    <n v="5233"/>
    <x v="3"/>
    <x v="64"/>
    <n v="3"/>
    <x v="0"/>
    <x v="64"/>
    <s v="Pièce"/>
    <s v="0"/>
    <x v="1"/>
    <x v="70"/>
    <n v="14.26"/>
  </r>
  <r>
    <n v="5771"/>
    <x v="23"/>
    <x v="64"/>
    <n v="3"/>
    <x v="0"/>
    <x v="64"/>
    <s v="Pièce"/>
    <s v="0"/>
    <x v="1"/>
    <x v="70"/>
    <n v="14.26"/>
  </r>
  <r>
    <n v="2124"/>
    <x v="24"/>
    <x v="65"/>
    <n v="3"/>
    <x v="0"/>
    <x v="65"/>
    <s v="Pièce"/>
    <s v="0"/>
    <x v="1"/>
    <x v="78"/>
    <n v="13.28"/>
  </r>
  <r>
    <n v="2511"/>
    <x v="25"/>
    <x v="65"/>
    <n v="3"/>
    <x v="0"/>
    <x v="65"/>
    <s v="Pièce"/>
    <s v="0"/>
    <x v="1"/>
    <x v="78"/>
    <n v="13.28"/>
  </r>
  <r>
    <n v="6007"/>
    <x v="11"/>
    <x v="65"/>
    <n v="3"/>
    <x v="0"/>
    <x v="65"/>
    <s v="Pièce"/>
    <s v="0"/>
    <x v="1"/>
    <x v="78"/>
    <n v="13.28"/>
  </r>
  <r>
    <n v="6328"/>
    <x v="1"/>
    <x v="65"/>
    <n v="3"/>
    <x v="0"/>
    <x v="65"/>
    <s v="Pièce"/>
    <s v="0"/>
    <x v="1"/>
    <x v="78"/>
    <n v="13.28"/>
  </r>
  <r>
    <n v="6540"/>
    <x v="2"/>
    <x v="65"/>
    <n v="3"/>
    <x v="0"/>
    <x v="65"/>
    <s v="Pièce"/>
    <s v="0"/>
    <x v="1"/>
    <x v="78"/>
    <n v="13.28"/>
  </r>
  <r>
    <n v="11960"/>
    <x v="22"/>
    <x v="65"/>
    <n v="3"/>
    <x v="0"/>
    <x v="65"/>
    <s v="Pièce"/>
    <s v="0"/>
    <x v="1"/>
    <x v="5"/>
    <n v="12"/>
  </r>
  <r>
    <n v="14945"/>
    <x v="5"/>
    <x v="65"/>
    <n v="3"/>
    <x v="0"/>
    <x v="65"/>
    <s v="Pièce"/>
    <s v="0"/>
    <x v="1"/>
    <x v="5"/>
    <n v="12"/>
  </r>
  <r>
    <n v="15254"/>
    <x v="6"/>
    <x v="65"/>
    <n v="3"/>
    <x v="0"/>
    <x v="65"/>
    <s v="Pièce"/>
    <s v="0"/>
    <x v="1"/>
    <x v="5"/>
    <n v="12"/>
  </r>
  <r>
    <n v="16514"/>
    <x v="20"/>
    <x v="65"/>
    <n v="3"/>
    <x v="0"/>
    <x v="65"/>
    <s v="Pièce"/>
    <s v="0"/>
    <x v="1"/>
    <x v="5"/>
    <n v="12"/>
  </r>
  <r>
    <n v="5209"/>
    <x v="3"/>
    <x v="67"/>
    <n v="3"/>
    <x v="0"/>
    <x v="67"/>
    <s v="Pièce"/>
    <s v="0"/>
    <x v="1"/>
    <x v="80"/>
    <n v="3.76"/>
  </r>
  <r>
    <n v="6006"/>
    <x v="11"/>
    <x v="67"/>
    <n v="3"/>
    <x v="0"/>
    <x v="67"/>
    <s v="Pièce"/>
    <s v="0"/>
    <x v="1"/>
    <x v="80"/>
    <n v="3.76"/>
  </r>
  <r>
    <n v="6163"/>
    <x v="0"/>
    <x v="67"/>
    <n v="3"/>
    <x v="0"/>
    <x v="67"/>
    <s v="Pièce"/>
    <s v="0"/>
    <x v="1"/>
    <x v="80"/>
    <n v="3.76"/>
  </r>
  <r>
    <n v="6348"/>
    <x v="1"/>
    <x v="67"/>
    <n v="3"/>
    <x v="0"/>
    <x v="67"/>
    <s v="Pièce"/>
    <s v="0"/>
    <x v="1"/>
    <x v="80"/>
    <n v="3.76"/>
  </r>
  <r>
    <n v="7377"/>
    <x v="16"/>
    <x v="67"/>
    <n v="3"/>
    <x v="0"/>
    <x v="67"/>
    <s v="Pièce"/>
    <s v="0"/>
    <x v="1"/>
    <x v="80"/>
    <n v="3.76"/>
  </r>
  <r>
    <n v="11195"/>
    <x v="14"/>
    <x v="67"/>
    <n v="3"/>
    <x v="0"/>
    <x v="67"/>
    <s v="Pièce"/>
    <s v="0"/>
    <x v="1"/>
    <x v="81"/>
    <n v="2"/>
  </r>
  <r>
    <n v="14944"/>
    <x v="5"/>
    <x v="67"/>
    <n v="3"/>
    <x v="0"/>
    <x v="67"/>
    <s v="Pièce"/>
    <s v="0"/>
    <x v="1"/>
    <x v="81"/>
    <n v="2"/>
  </r>
  <r>
    <n v="2873"/>
    <x v="21"/>
    <x v="68"/>
    <n v="3"/>
    <x v="0"/>
    <x v="68"/>
    <s v="Pièce"/>
    <s v="0"/>
    <x v="1"/>
    <x v="82"/>
    <n v="13.08"/>
  </r>
  <r>
    <n v="6939"/>
    <x v="12"/>
    <x v="68"/>
    <n v="3"/>
    <x v="0"/>
    <x v="68"/>
    <s v="Pièce"/>
    <s v="0"/>
    <x v="1"/>
    <x v="82"/>
    <n v="13.08"/>
  </r>
  <r>
    <n v="9599"/>
    <x v="7"/>
    <x v="68"/>
    <n v="3"/>
    <x v="0"/>
    <x v="68"/>
    <s v="Pièce"/>
    <s v="0"/>
    <x v="1"/>
    <x v="5"/>
    <n v="12"/>
  </r>
  <r>
    <n v="11194"/>
    <x v="14"/>
    <x v="68"/>
    <n v="3"/>
    <x v="0"/>
    <x v="68"/>
    <s v="Pièce"/>
    <s v="0"/>
    <x v="1"/>
    <x v="5"/>
    <n v="12"/>
  </r>
  <r>
    <n v="12995"/>
    <x v="9"/>
    <x v="68"/>
    <n v="3"/>
    <x v="0"/>
    <x v="68"/>
    <s v="Pièce"/>
    <s v="0"/>
    <x v="1"/>
    <x v="5"/>
    <n v="12"/>
  </r>
  <r>
    <n v="1905"/>
    <x v="17"/>
    <x v="69"/>
    <n v="3"/>
    <x v="0"/>
    <x v="69"/>
    <s v="Pièce"/>
    <s v="0"/>
    <x v="1"/>
    <x v="157"/>
    <n v="54.72"/>
  </r>
  <r>
    <n v="2081"/>
    <x v="24"/>
    <x v="69"/>
    <n v="3"/>
    <x v="0"/>
    <x v="69"/>
    <s v="Pièce"/>
    <s v="0"/>
    <x v="1"/>
    <x v="157"/>
    <n v="54.72"/>
  </r>
  <r>
    <n v="11197"/>
    <x v="14"/>
    <x v="69"/>
    <n v="3"/>
    <x v="0"/>
    <x v="69"/>
    <s v="Pièce"/>
    <s v="0"/>
    <x v="1"/>
    <x v="83"/>
    <n v="54"/>
  </r>
  <r>
    <n v="7141"/>
    <x v="13"/>
    <x v="70"/>
    <n v="3"/>
    <x v="0"/>
    <x v="70"/>
    <s v="Pièce"/>
    <s v="0"/>
    <x v="1"/>
    <x v="90"/>
    <n v="12.44"/>
  </r>
  <r>
    <n v="12991"/>
    <x v="9"/>
    <x v="70"/>
    <n v="3"/>
    <x v="0"/>
    <x v="70"/>
    <s v="Pièce"/>
    <s v="0"/>
    <x v="1"/>
    <x v="5"/>
    <n v="12"/>
  </r>
  <r>
    <n v="16520"/>
    <x v="20"/>
    <x v="70"/>
    <n v="3"/>
    <x v="0"/>
    <x v="70"/>
    <s v="Pièce"/>
    <s v="0"/>
    <x v="1"/>
    <x v="5"/>
    <n v="12"/>
  </r>
  <r>
    <n v="10309"/>
    <x v="4"/>
    <x v="72"/>
    <n v="3"/>
    <x v="0"/>
    <x v="72"/>
    <s v="Pièce"/>
    <s v="0"/>
    <x v="1"/>
    <x v="55"/>
    <n v="68"/>
  </r>
  <r>
    <n v="16521"/>
    <x v="20"/>
    <x v="72"/>
    <n v="3"/>
    <x v="0"/>
    <x v="72"/>
    <s v="Pièce"/>
    <s v="0"/>
    <x v="1"/>
    <x v="55"/>
    <n v="68"/>
  </r>
  <r>
    <n v="9635"/>
    <x v="7"/>
    <x v="157"/>
    <n v="3"/>
    <x v="0"/>
    <x v="157"/>
    <s v="Pièce"/>
    <s v="0"/>
    <x v="1"/>
    <x v="19"/>
    <n v="16"/>
  </r>
  <r>
    <n v="15003"/>
    <x v="5"/>
    <x v="158"/>
    <n v="3"/>
    <x v="0"/>
    <x v="158"/>
    <s v="Pièce"/>
    <s v="0"/>
    <x v="1"/>
    <x v="41"/>
    <n v="4"/>
  </r>
  <r>
    <n v="7116"/>
    <x v="13"/>
    <x v="74"/>
    <n v="3"/>
    <x v="0"/>
    <x v="74"/>
    <s v="Pièce"/>
    <s v="0"/>
    <x v="1"/>
    <x v="158"/>
    <n v="7.1"/>
  </r>
  <r>
    <n v="12999"/>
    <x v="9"/>
    <x v="74"/>
    <n v="3"/>
    <x v="0"/>
    <x v="74"/>
    <s v="Pièce"/>
    <s v="0"/>
    <x v="1"/>
    <x v="7"/>
    <n v="6"/>
  </r>
  <r>
    <n v="16014"/>
    <x v="15"/>
    <x v="74"/>
    <n v="3"/>
    <x v="0"/>
    <x v="74"/>
    <s v="Pièce"/>
    <s v="0"/>
    <x v="1"/>
    <x v="7"/>
    <n v="6"/>
  </r>
  <r>
    <n v="2453"/>
    <x v="25"/>
    <x v="76"/>
    <n v="3"/>
    <x v="0"/>
    <x v="76"/>
    <s v="Pièce"/>
    <s v="0"/>
    <x v="1"/>
    <x v="87"/>
    <n v="51.08"/>
  </r>
  <r>
    <n v="6801"/>
    <x v="10"/>
    <x v="76"/>
    <n v="3"/>
    <x v="0"/>
    <x v="76"/>
    <s v="Pièce"/>
    <s v="0"/>
    <x v="1"/>
    <x v="87"/>
    <n v="51.08"/>
  </r>
  <r>
    <n v="7316"/>
    <x v="16"/>
    <x v="76"/>
    <n v="3"/>
    <x v="0"/>
    <x v="76"/>
    <s v="Pièce"/>
    <s v="0"/>
    <x v="1"/>
    <x v="87"/>
    <n v="51.08"/>
  </r>
  <r>
    <n v="12982"/>
    <x v="9"/>
    <x v="76"/>
    <n v="3"/>
    <x v="0"/>
    <x v="76"/>
    <s v="Pièce"/>
    <s v="0"/>
    <x v="1"/>
    <x v="88"/>
    <n v="50"/>
  </r>
  <r>
    <n v="14133"/>
    <x v="19"/>
    <x v="76"/>
    <n v="3"/>
    <x v="0"/>
    <x v="76"/>
    <s v="Pièce"/>
    <s v="0"/>
    <x v="1"/>
    <x v="88"/>
    <n v="50"/>
  </r>
  <r>
    <n v="14929"/>
    <x v="5"/>
    <x v="76"/>
    <n v="3"/>
    <x v="0"/>
    <x v="76"/>
    <s v="Pièce"/>
    <s v="0"/>
    <x v="1"/>
    <x v="88"/>
    <n v="50"/>
  </r>
  <r>
    <n v="15186"/>
    <x v="6"/>
    <x v="76"/>
    <n v="3"/>
    <x v="0"/>
    <x v="76"/>
    <s v="Pièce"/>
    <s v="0"/>
    <x v="1"/>
    <x v="88"/>
    <n v="50"/>
  </r>
  <r>
    <n v="15952"/>
    <x v="15"/>
    <x v="76"/>
    <n v="3"/>
    <x v="0"/>
    <x v="76"/>
    <s v="Pièce"/>
    <s v="0"/>
    <x v="1"/>
    <x v="88"/>
    <n v="50"/>
  </r>
  <r>
    <n v="2142"/>
    <x v="24"/>
    <x v="77"/>
    <n v="3"/>
    <x v="0"/>
    <x v="77"/>
    <s v="Pièce"/>
    <s v="0"/>
    <x v="1"/>
    <x v="89"/>
    <n v="50.08"/>
  </r>
  <r>
    <n v="5203"/>
    <x v="3"/>
    <x v="77"/>
    <n v="3"/>
    <x v="0"/>
    <x v="77"/>
    <s v="Pièce"/>
    <s v="0"/>
    <x v="1"/>
    <x v="89"/>
    <n v="50.08"/>
  </r>
  <r>
    <n v="6355"/>
    <x v="1"/>
    <x v="77"/>
    <n v="3"/>
    <x v="0"/>
    <x v="77"/>
    <s v="Pièce"/>
    <s v="0"/>
    <x v="1"/>
    <x v="89"/>
    <n v="50.08"/>
  </r>
  <r>
    <n v="6542"/>
    <x v="2"/>
    <x v="77"/>
    <n v="3"/>
    <x v="0"/>
    <x v="77"/>
    <s v="Pièce"/>
    <s v="0"/>
    <x v="1"/>
    <x v="89"/>
    <n v="50.08"/>
  </r>
  <r>
    <n v="11948"/>
    <x v="22"/>
    <x v="77"/>
    <n v="3"/>
    <x v="0"/>
    <x v="77"/>
    <s v="Pièce"/>
    <s v="0"/>
    <x v="1"/>
    <x v="88"/>
    <n v="50"/>
  </r>
  <r>
    <n v="12985"/>
    <x v="9"/>
    <x v="77"/>
    <n v="3"/>
    <x v="0"/>
    <x v="77"/>
    <s v="Pièce"/>
    <s v="0"/>
    <x v="1"/>
    <x v="88"/>
    <n v="50"/>
  </r>
  <r>
    <n v="6984"/>
    <x v="12"/>
    <x v="78"/>
    <n v="3"/>
    <x v="0"/>
    <x v="78"/>
    <s v="Pièce"/>
    <s v="0"/>
    <x v="1"/>
    <x v="159"/>
    <n v="8.18"/>
  </r>
  <r>
    <n v="7107"/>
    <x v="13"/>
    <x v="78"/>
    <n v="3"/>
    <x v="0"/>
    <x v="78"/>
    <s v="Pièce"/>
    <s v="0"/>
    <x v="1"/>
    <x v="159"/>
    <n v="8.18"/>
  </r>
  <r>
    <n v="13014"/>
    <x v="9"/>
    <x v="78"/>
    <n v="3"/>
    <x v="0"/>
    <x v="78"/>
    <s v="Pièce"/>
    <s v="0"/>
    <x v="1"/>
    <x v="75"/>
    <n v="8"/>
  </r>
  <r>
    <n v="14967"/>
    <x v="5"/>
    <x v="78"/>
    <n v="3"/>
    <x v="0"/>
    <x v="78"/>
    <s v="Pièce"/>
    <s v="0"/>
    <x v="1"/>
    <x v="75"/>
    <n v="8"/>
  </r>
  <r>
    <n v="15196"/>
    <x v="6"/>
    <x v="78"/>
    <n v="3"/>
    <x v="0"/>
    <x v="78"/>
    <s v="Pièce"/>
    <s v="0"/>
    <x v="1"/>
    <x v="75"/>
    <n v="8"/>
  </r>
  <r>
    <n v="15961"/>
    <x v="15"/>
    <x v="78"/>
    <n v="3"/>
    <x v="0"/>
    <x v="78"/>
    <s v="Pièce"/>
    <s v="0"/>
    <x v="1"/>
    <x v="75"/>
    <n v="8"/>
  </r>
  <r>
    <n v="885"/>
    <x v="18"/>
    <x v="79"/>
    <n v="3"/>
    <x v="0"/>
    <x v="79"/>
    <s v="Pièce"/>
    <s v="0"/>
    <x v="1"/>
    <x v="91"/>
    <n v="17.399999999999999"/>
  </r>
  <r>
    <n v="5761"/>
    <x v="23"/>
    <x v="79"/>
    <n v="3"/>
    <x v="0"/>
    <x v="79"/>
    <s v="Pièce"/>
    <s v="0"/>
    <x v="1"/>
    <x v="91"/>
    <n v="17.399999999999999"/>
  </r>
  <r>
    <n v="6107"/>
    <x v="0"/>
    <x v="79"/>
    <n v="3"/>
    <x v="0"/>
    <x v="79"/>
    <s v="Pièce"/>
    <s v="0"/>
    <x v="1"/>
    <x v="91"/>
    <n v="17.399999999999999"/>
  </r>
  <r>
    <n v="6375"/>
    <x v="1"/>
    <x v="79"/>
    <n v="3"/>
    <x v="0"/>
    <x v="79"/>
    <s v="Pièce"/>
    <s v="0"/>
    <x v="1"/>
    <x v="91"/>
    <n v="17.399999999999999"/>
  </r>
  <r>
    <n v="6523"/>
    <x v="2"/>
    <x v="79"/>
    <n v="3"/>
    <x v="0"/>
    <x v="79"/>
    <s v="Pièce"/>
    <s v="0"/>
    <x v="1"/>
    <x v="91"/>
    <n v="17.399999999999999"/>
  </r>
  <r>
    <n v="6758"/>
    <x v="10"/>
    <x v="79"/>
    <n v="3"/>
    <x v="0"/>
    <x v="79"/>
    <s v="Pièce"/>
    <s v="0"/>
    <x v="1"/>
    <x v="91"/>
    <n v="17.399999999999999"/>
  </r>
  <r>
    <n v="6949"/>
    <x v="12"/>
    <x v="79"/>
    <n v="3"/>
    <x v="0"/>
    <x v="79"/>
    <s v="Pièce"/>
    <s v="0"/>
    <x v="1"/>
    <x v="91"/>
    <n v="17.399999999999999"/>
  </r>
  <r>
    <n v="7086"/>
    <x v="13"/>
    <x v="79"/>
    <n v="3"/>
    <x v="0"/>
    <x v="79"/>
    <s v="Pièce"/>
    <s v="0"/>
    <x v="1"/>
    <x v="91"/>
    <n v="17.399999999999999"/>
  </r>
  <r>
    <n v="14135"/>
    <x v="19"/>
    <x v="79"/>
    <n v="3"/>
    <x v="0"/>
    <x v="79"/>
    <s v="Pièce"/>
    <s v="0"/>
    <x v="1"/>
    <x v="19"/>
    <n v="16"/>
  </r>
  <r>
    <n v="15259"/>
    <x v="6"/>
    <x v="79"/>
    <n v="3"/>
    <x v="0"/>
    <x v="79"/>
    <s v="Pièce"/>
    <s v="0"/>
    <x v="1"/>
    <x v="19"/>
    <n v="16"/>
  </r>
  <r>
    <n v="6339"/>
    <x v="1"/>
    <x v="81"/>
    <n v="3"/>
    <x v="0"/>
    <x v="81"/>
    <s v="Pièce"/>
    <s v="0"/>
    <x v="1"/>
    <x v="93"/>
    <n v="50.1"/>
  </r>
  <r>
    <n v="6954"/>
    <x v="12"/>
    <x v="81"/>
    <n v="3"/>
    <x v="0"/>
    <x v="81"/>
    <s v="Pièce"/>
    <s v="0"/>
    <x v="1"/>
    <x v="93"/>
    <n v="50.1"/>
  </r>
  <r>
    <n v="7069"/>
    <x v="13"/>
    <x v="81"/>
    <n v="3"/>
    <x v="0"/>
    <x v="81"/>
    <s v="Pièce"/>
    <s v="0"/>
    <x v="1"/>
    <x v="93"/>
    <n v="50.1"/>
  </r>
  <r>
    <n v="7402"/>
    <x v="16"/>
    <x v="81"/>
    <n v="3"/>
    <x v="0"/>
    <x v="81"/>
    <s v="Pièce"/>
    <s v="0"/>
    <x v="1"/>
    <x v="93"/>
    <n v="50.1"/>
  </r>
  <r>
    <n v="11179"/>
    <x v="14"/>
    <x v="81"/>
    <n v="3"/>
    <x v="0"/>
    <x v="81"/>
    <s v="Pièce"/>
    <s v="0"/>
    <x v="1"/>
    <x v="88"/>
    <n v="50"/>
  </r>
  <r>
    <n v="11943"/>
    <x v="22"/>
    <x v="81"/>
    <n v="3"/>
    <x v="0"/>
    <x v="81"/>
    <s v="Pièce"/>
    <s v="0"/>
    <x v="1"/>
    <x v="88"/>
    <n v="50"/>
  </r>
  <r>
    <n v="13005"/>
    <x v="9"/>
    <x v="81"/>
    <n v="3"/>
    <x v="0"/>
    <x v="81"/>
    <s v="Pièce"/>
    <s v="0"/>
    <x v="1"/>
    <x v="88"/>
    <n v="50"/>
  </r>
  <r>
    <n v="14952"/>
    <x v="5"/>
    <x v="81"/>
    <n v="3"/>
    <x v="0"/>
    <x v="81"/>
    <s v="Pièce"/>
    <s v="0"/>
    <x v="1"/>
    <x v="88"/>
    <n v="50"/>
  </r>
  <r>
    <n v="5251"/>
    <x v="3"/>
    <x v="84"/>
    <n v="3"/>
    <x v="0"/>
    <x v="84"/>
    <s v="Pièce"/>
    <s v="0"/>
    <x v="1"/>
    <x v="96"/>
    <n v="4.5"/>
  </r>
  <r>
    <n v="6570"/>
    <x v="2"/>
    <x v="84"/>
    <n v="3"/>
    <x v="0"/>
    <x v="84"/>
    <s v="Pièce"/>
    <s v="0"/>
    <x v="1"/>
    <x v="96"/>
    <n v="4.5"/>
  </r>
  <r>
    <n v="7124"/>
    <x v="13"/>
    <x v="84"/>
    <n v="3"/>
    <x v="0"/>
    <x v="84"/>
    <s v="Pièce"/>
    <s v="0"/>
    <x v="1"/>
    <x v="96"/>
    <n v="4.5"/>
  </r>
  <r>
    <n v="15007"/>
    <x v="5"/>
    <x v="84"/>
    <n v="3"/>
    <x v="0"/>
    <x v="84"/>
    <s v="Pièce"/>
    <s v="0"/>
    <x v="1"/>
    <x v="41"/>
    <n v="4"/>
  </r>
  <r>
    <n v="2900"/>
    <x v="21"/>
    <x v="85"/>
    <n v="3"/>
    <x v="0"/>
    <x v="85"/>
    <s v="Pièce"/>
    <s v="0"/>
    <x v="1"/>
    <x v="160"/>
    <n v="51.28"/>
  </r>
  <r>
    <n v="6342"/>
    <x v="1"/>
    <x v="85"/>
    <n v="3"/>
    <x v="0"/>
    <x v="85"/>
    <s v="Pièce"/>
    <s v="0"/>
    <x v="1"/>
    <x v="161"/>
    <n v="34.94"/>
  </r>
  <r>
    <n v="6552"/>
    <x v="2"/>
    <x v="85"/>
    <n v="3"/>
    <x v="0"/>
    <x v="85"/>
    <s v="Pièce"/>
    <s v="0"/>
    <x v="1"/>
    <x v="161"/>
    <n v="34.94"/>
  </r>
  <r>
    <n v="7397"/>
    <x v="16"/>
    <x v="85"/>
    <n v="3"/>
    <x v="0"/>
    <x v="85"/>
    <s v="Pièce"/>
    <s v="0"/>
    <x v="1"/>
    <x v="161"/>
    <n v="34.94"/>
  </r>
  <r>
    <n v="7366"/>
    <x v="16"/>
    <x v="86"/>
    <n v="3"/>
    <x v="0"/>
    <x v="86"/>
    <s v="Pièce"/>
    <s v="0"/>
    <x v="1"/>
    <x v="78"/>
    <n v="13.28"/>
  </r>
  <r>
    <n v="9637"/>
    <x v="7"/>
    <x v="87"/>
    <n v="3"/>
    <x v="0"/>
    <x v="87"/>
    <s v="Pièce"/>
    <s v="0"/>
    <x v="1"/>
    <x v="16"/>
    <n v="14"/>
  </r>
  <r>
    <n v="11986"/>
    <x v="22"/>
    <x v="87"/>
    <n v="3"/>
    <x v="0"/>
    <x v="87"/>
    <s v="Pièce"/>
    <s v="0"/>
    <x v="1"/>
    <x v="16"/>
    <n v="14"/>
  </r>
  <r>
    <n v="6114"/>
    <x v="0"/>
    <x v="88"/>
    <n v="3"/>
    <x v="0"/>
    <x v="88"/>
    <s v="Pièce"/>
    <s v="0"/>
    <x v="1"/>
    <x v="162"/>
    <n v="3.82"/>
  </r>
  <r>
    <n v="16535"/>
    <x v="20"/>
    <x v="88"/>
    <n v="3"/>
    <x v="0"/>
    <x v="88"/>
    <s v="Pièce"/>
    <s v="0"/>
    <x v="1"/>
    <x v="75"/>
    <n v="8"/>
  </r>
  <r>
    <n v="6573"/>
    <x v="2"/>
    <x v="89"/>
    <n v="3"/>
    <x v="0"/>
    <x v="89"/>
    <s v="Pièce"/>
    <s v="0"/>
    <x v="1"/>
    <x v="163"/>
    <n v="31.26"/>
  </r>
  <r>
    <n v="888"/>
    <x v="18"/>
    <x v="90"/>
    <n v="3"/>
    <x v="0"/>
    <x v="90"/>
    <s v="Pièce"/>
    <s v="0"/>
    <x v="1"/>
    <x v="101"/>
    <n v="15.92"/>
  </r>
  <r>
    <n v="1194"/>
    <x v="26"/>
    <x v="90"/>
    <n v="3"/>
    <x v="0"/>
    <x v="90"/>
    <s v="Pièce"/>
    <s v="0"/>
    <x v="1"/>
    <x v="101"/>
    <n v="15.92"/>
  </r>
  <r>
    <n v="1783"/>
    <x v="17"/>
    <x v="90"/>
    <n v="3"/>
    <x v="0"/>
    <x v="90"/>
    <s v="Pièce"/>
    <s v="0"/>
    <x v="1"/>
    <x v="101"/>
    <n v="15.92"/>
  </r>
  <r>
    <n v="2508"/>
    <x v="25"/>
    <x v="90"/>
    <n v="3"/>
    <x v="0"/>
    <x v="90"/>
    <s v="Pièce"/>
    <s v="0"/>
    <x v="1"/>
    <x v="101"/>
    <n v="15.92"/>
  </r>
  <r>
    <n v="2874"/>
    <x v="21"/>
    <x v="90"/>
    <n v="3"/>
    <x v="0"/>
    <x v="90"/>
    <s v="Pièce"/>
    <s v="0"/>
    <x v="1"/>
    <x v="101"/>
    <n v="15.92"/>
  </r>
  <r>
    <n v="5201"/>
    <x v="3"/>
    <x v="90"/>
    <n v="3"/>
    <x v="0"/>
    <x v="90"/>
    <s v="Pièce"/>
    <s v="0"/>
    <x v="1"/>
    <x v="101"/>
    <n v="15.92"/>
  </r>
  <r>
    <n v="7321"/>
    <x v="16"/>
    <x v="90"/>
    <n v="3"/>
    <x v="0"/>
    <x v="90"/>
    <s v="Pièce"/>
    <s v="0"/>
    <x v="1"/>
    <x v="102"/>
    <n v="14.28"/>
  </r>
  <r>
    <n v="9639"/>
    <x v="7"/>
    <x v="90"/>
    <n v="3"/>
    <x v="0"/>
    <x v="90"/>
    <s v="Pièce"/>
    <s v="0"/>
    <x v="1"/>
    <x v="16"/>
    <n v="14"/>
  </r>
  <r>
    <n v="14957"/>
    <x v="5"/>
    <x v="90"/>
    <n v="3"/>
    <x v="0"/>
    <x v="90"/>
    <s v="Pièce"/>
    <s v="0"/>
    <x v="1"/>
    <x v="16"/>
    <n v="14"/>
  </r>
  <r>
    <n v="16020"/>
    <x v="15"/>
    <x v="90"/>
    <n v="3"/>
    <x v="0"/>
    <x v="90"/>
    <s v="Pièce"/>
    <s v="0"/>
    <x v="1"/>
    <x v="16"/>
    <n v="14"/>
  </r>
  <r>
    <n v="6768"/>
    <x v="10"/>
    <x v="92"/>
    <n v="3"/>
    <x v="0"/>
    <x v="92"/>
    <s v="Pièce"/>
    <s v="0"/>
    <x v="1"/>
    <x v="103"/>
    <n v="5"/>
  </r>
  <r>
    <n v="7025"/>
    <x v="12"/>
    <x v="92"/>
    <n v="3"/>
    <x v="0"/>
    <x v="92"/>
    <s v="Pièce"/>
    <s v="0"/>
    <x v="1"/>
    <x v="103"/>
    <n v="5"/>
  </r>
  <r>
    <n v="10304"/>
    <x v="4"/>
    <x v="92"/>
    <n v="3"/>
    <x v="0"/>
    <x v="92"/>
    <s v="Pièce"/>
    <s v="0"/>
    <x v="1"/>
    <x v="41"/>
    <n v="4"/>
  </r>
  <r>
    <n v="2446"/>
    <x v="25"/>
    <x v="93"/>
    <n v="3"/>
    <x v="0"/>
    <x v="93"/>
    <s v="Pièce"/>
    <s v="0"/>
    <x v="1"/>
    <x v="104"/>
    <n v="35.72"/>
  </r>
  <r>
    <n v="2917"/>
    <x v="21"/>
    <x v="93"/>
    <n v="3"/>
    <x v="0"/>
    <x v="93"/>
    <s v="Pièce"/>
    <s v="0"/>
    <x v="1"/>
    <x v="104"/>
    <n v="35.72"/>
  </r>
  <r>
    <n v="5960"/>
    <x v="11"/>
    <x v="94"/>
    <n v="3"/>
    <x v="0"/>
    <x v="94"/>
    <s v="Pièce"/>
    <s v="0"/>
    <x v="1"/>
    <x v="68"/>
    <n v="18.899999999999999"/>
  </r>
  <r>
    <n v="6354"/>
    <x v="1"/>
    <x v="94"/>
    <n v="3"/>
    <x v="0"/>
    <x v="94"/>
    <s v="Pièce"/>
    <s v="0"/>
    <x v="1"/>
    <x v="105"/>
    <n v="18.88"/>
  </r>
  <r>
    <n v="6762"/>
    <x v="10"/>
    <x v="94"/>
    <n v="3"/>
    <x v="0"/>
    <x v="94"/>
    <s v="Pièce"/>
    <s v="0"/>
    <x v="1"/>
    <x v="105"/>
    <n v="18.88"/>
  </r>
  <r>
    <n v="6790"/>
    <x v="10"/>
    <x v="95"/>
    <n v="3"/>
    <x v="0"/>
    <x v="95"/>
    <s v="Pièce"/>
    <s v="0"/>
    <x v="1"/>
    <x v="164"/>
    <n v="11.8"/>
  </r>
  <r>
    <n v="6974"/>
    <x v="12"/>
    <x v="95"/>
    <n v="3"/>
    <x v="0"/>
    <x v="95"/>
    <s v="Pièce"/>
    <s v="0"/>
    <x v="1"/>
    <x v="164"/>
    <n v="11.8"/>
  </r>
  <r>
    <n v="7388"/>
    <x v="16"/>
    <x v="95"/>
    <n v="3"/>
    <x v="0"/>
    <x v="95"/>
    <s v="Pièce"/>
    <s v="0"/>
    <x v="1"/>
    <x v="164"/>
    <n v="11.8"/>
  </r>
  <r>
    <n v="9593"/>
    <x v="7"/>
    <x v="95"/>
    <n v="3"/>
    <x v="0"/>
    <x v="95"/>
    <s v="Pièce"/>
    <s v="0"/>
    <x v="1"/>
    <x v="106"/>
    <n v="10"/>
  </r>
  <r>
    <n v="10308"/>
    <x v="4"/>
    <x v="95"/>
    <n v="3"/>
    <x v="0"/>
    <x v="95"/>
    <s v="Pièce"/>
    <s v="0"/>
    <x v="1"/>
    <x v="106"/>
    <n v="10"/>
  </r>
  <r>
    <n v="11721"/>
    <x v="8"/>
    <x v="95"/>
    <n v="3"/>
    <x v="0"/>
    <x v="95"/>
    <s v="Pièce"/>
    <s v="0"/>
    <x v="1"/>
    <x v="106"/>
    <n v="10"/>
  </r>
  <r>
    <n v="15984"/>
    <x v="15"/>
    <x v="95"/>
    <n v="3"/>
    <x v="0"/>
    <x v="95"/>
    <s v="Pièce"/>
    <s v="0"/>
    <x v="1"/>
    <x v="106"/>
    <n v="10"/>
  </r>
  <r>
    <n v="16542"/>
    <x v="20"/>
    <x v="95"/>
    <n v="3"/>
    <x v="0"/>
    <x v="95"/>
    <s v="Pièce"/>
    <s v="0"/>
    <x v="1"/>
    <x v="106"/>
    <n v="10"/>
  </r>
  <r>
    <n v="10346"/>
    <x v="4"/>
    <x v="96"/>
    <n v="3"/>
    <x v="0"/>
    <x v="96"/>
    <s v="Pièce"/>
    <s v="0"/>
    <x v="1"/>
    <x v="79"/>
    <n v="20"/>
  </r>
  <r>
    <n v="11231"/>
    <x v="14"/>
    <x v="96"/>
    <n v="3"/>
    <x v="0"/>
    <x v="96"/>
    <s v="Pièce"/>
    <s v="0"/>
    <x v="1"/>
    <x v="79"/>
    <n v="20"/>
  </r>
  <r>
    <n v="13040"/>
    <x v="9"/>
    <x v="96"/>
    <n v="3"/>
    <x v="0"/>
    <x v="96"/>
    <s v="Pièce"/>
    <s v="0"/>
    <x v="1"/>
    <x v="79"/>
    <n v="20"/>
  </r>
  <r>
    <n v="15278"/>
    <x v="6"/>
    <x v="96"/>
    <n v="3"/>
    <x v="0"/>
    <x v="96"/>
    <s v="Pièce"/>
    <s v="0"/>
    <x v="1"/>
    <x v="79"/>
    <n v="20"/>
  </r>
  <r>
    <n v="11185"/>
    <x v="14"/>
    <x v="97"/>
    <n v="3"/>
    <x v="0"/>
    <x v="97"/>
    <s v="Pièce"/>
    <s v="0"/>
    <x v="1"/>
    <x v="5"/>
    <n v="12"/>
  </r>
  <r>
    <n v="11709"/>
    <x v="8"/>
    <x v="97"/>
    <n v="3"/>
    <x v="0"/>
    <x v="97"/>
    <s v="Pièce"/>
    <s v="0"/>
    <x v="1"/>
    <x v="5"/>
    <n v="12"/>
  </r>
  <r>
    <n v="12984"/>
    <x v="9"/>
    <x v="97"/>
    <n v="3"/>
    <x v="0"/>
    <x v="97"/>
    <s v="Pièce"/>
    <s v="0"/>
    <x v="1"/>
    <x v="5"/>
    <n v="12"/>
  </r>
  <r>
    <n v="10299"/>
    <x v="4"/>
    <x v="159"/>
    <n v="3"/>
    <x v="0"/>
    <x v="159"/>
    <s v="Pièce"/>
    <s v="0"/>
    <x v="1"/>
    <x v="79"/>
    <n v="20"/>
  </r>
  <r>
    <n v="2821"/>
    <x v="21"/>
    <x v="98"/>
    <n v="3"/>
    <x v="0"/>
    <x v="98"/>
    <s v="Pièce"/>
    <s v="0"/>
    <x v="1"/>
    <x v="165"/>
    <n v="8.8800000000000008"/>
  </r>
  <r>
    <n v="5813"/>
    <x v="23"/>
    <x v="98"/>
    <n v="3"/>
    <x v="0"/>
    <x v="98"/>
    <s v="Pièce"/>
    <s v="0"/>
    <x v="1"/>
    <x v="165"/>
    <n v="8.8800000000000008"/>
  </r>
  <r>
    <n v="11202"/>
    <x v="14"/>
    <x v="98"/>
    <n v="3"/>
    <x v="0"/>
    <x v="98"/>
    <s v="Pièce"/>
    <s v="0"/>
    <x v="1"/>
    <x v="75"/>
    <n v="8"/>
  </r>
  <r>
    <n v="16544"/>
    <x v="20"/>
    <x v="98"/>
    <n v="3"/>
    <x v="0"/>
    <x v="98"/>
    <s v="Pièce"/>
    <s v="0"/>
    <x v="1"/>
    <x v="75"/>
    <n v="8"/>
  </r>
  <r>
    <n v="2123"/>
    <x v="24"/>
    <x v="99"/>
    <n v="3"/>
    <x v="0"/>
    <x v="99"/>
    <s v="Pièce"/>
    <s v="0"/>
    <x v="1"/>
    <x v="166"/>
    <n v="33.6"/>
  </r>
  <r>
    <n v="6306"/>
    <x v="1"/>
    <x v="99"/>
    <n v="3"/>
    <x v="0"/>
    <x v="99"/>
    <s v="Pièce"/>
    <s v="0"/>
    <x v="1"/>
    <x v="166"/>
    <n v="33.6"/>
  </r>
  <r>
    <n v="11720"/>
    <x v="8"/>
    <x v="99"/>
    <n v="3"/>
    <x v="0"/>
    <x v="99"/>
    <s v="Pièce"/>
    <s v="0"/>
    <x v="1"/>
    <x v="24"/>
    <n v="32"/>
  </r>
  <r>
    <n v="15224"/>
    <x v="6"/>
    <x v="99"/>
    <n v="3"/>
    <x v="0"/>
    <x v="99"/>
    <s v="Pièce"/>
    <s v="0"/>
    <x v="1"/>
    <x v="24"/>
    <n v="32"/>
  </r>
  <r>
    <n v="1193"/>
    <x v="26"/>
    <x v="100"/>
    <n v="3"/>
    <x v="0"/>
    <x v="100"/>
    <s v="Pièce"/>
    <s v="0"/>
    <x v="1"/>
    <x v="108"/>
    <n v="11.46"/>
  </r>
  <r>
    <n v="6558"/>
    <x v="2"/>
    <x v="100"/>
    <n v="3"/>
    <x v="0"/>
    <x v="100"/>
    <s v="Pièce"/>
    <s v="0"/>
    <x v="1"/>
    <x v="108"/>
    <n v="11.46"/>
  </r>
  <r>
    <n v="13048"/>
    <x v="9"/>
    <x v="100"/>
    <n v="3"/>
    <x v="0"/>
    <x v="100"/>
    <s v="Pièce"/>
    <s v="0"/>
    <x v="1"/>
    <x v="106"/>
    <n v="10"/>
  </r>
  <r>
    <n v="6386"/>
    <x v="1"/>
    <x v="160"/>
    <n v="3"/>
    <x v="0"/>
    <x v="160"/>
    <s v="Pièce"/>
    <s v="0"/>
    <x v="1"/>
    <x v="111"/>
    <n v="38"/>
  </r>
  <r>
    <n v="11989"/>
    <x v="22"/>
    <x v="160"/>
    <n v="3"/>
    <x v="0"/>
    <x v="160"/>
    <s v="Pièce"/>
    <s v="0"/>
    <x v="1"/>
    <x v="111"/>
    <n v="38"/>
  </r>
  <r>
    <n v="2903"/>
    <x v="21"/>
    <x v="101"/>
    <n v="3"/>
    <x v="0"/>
    <x v="101"/>
    <s v="Pièce"/>
    <s v="0"/>
    <x v="1"/>
    <x v="109"/>
    <n v="12.68"/>
  </r>
  <r>
    <n v="5210"/>
    <x v="3"/>
    <x v="101"/>
    <n v="3"/>
    <x v="0"/>
    <x v="101"/>
    <s v="Pièce"/>
    <s v="0"/>
    <x v="1"/>
    <x v="109"/>
    <n v="12.68"/>
  </r>
  <r>
    <n v="6597"/>
    <x v="2"/>
    <x v="102"/>
    <n v="3"/>
    <x v="0"/>
    <x v="102"/>
    <s v="Pièce"/>
    <s v="0"/>
    <x v="1"/>
    <x v="167"/>
    <n v="10.02"/>
  </r>
  <r>
    <n v="9642"/>
    <x v="7"/>
    <x v="102"/>
    <n v="3"/>
    <x v="0"/>
    <x v="102"/>
    <s v="Pièce"/>
    <s v="0"/>
    <x v="1"/>
    <x v="106"/>
    <n v="10"/>
  </r>
  <r>
    <n v="1900"/>
    <x v="17"/>
    <x v="103"/>
    <n v="3"/>
    <x v="0"/>
    <x v="103"/>
    <s v="Pièce"/>
    <s v="0"/>
    <x v="1"/>
    <x v="110"/>
    <n v="39.299999999999997"/>
  </r>
  <r>
    <n v="6110"/>
    <x v="0"/>
    <x v="103"/>
    <n v="3"/>
    <x v="0"/>
    <x v="103"/>
    <s v="Pièce"/>
    <s v="0"/>
    <x v="1"/>
    <x v="110"/>
    <n v="39.299999999999997"/>
  </r>
  <r>
    <n v="6372"/>
    <x v="1"/>
    <x v="103"/>
    <n v="3"/>
    <x v="0"/>
    <x v="103"/>
    <s v="Pièce"/>
    <s v="0"/>
    <x v="1"/>
    <x v="110"/>
    <n v="39.299999999999997"/>
  </r>
  <r>
    <n v="1826"/>
    <x v="17"/>
    <x v="104"/>
    <n v="3"/>
    <x v="0"/>
    <x v="104"/>
    <s v="Pièce"/>
    <s v="0"/>
    <x v="1"/>
    <x v="168"/>
    <n v="3.74"/>
  </r>
  <r>
    <n v="2070"/>
    <x v="24"/>
    <x v="104"/>
    <n v="3"/>
    <x v="0"/>
    <x v="104"/>
    <s v="Pièce"/>
    <s v="0"/>
    <x v="1"/>
    <x v="168"/>
    <n v="3.74"/>
  </r>
  <r>
    <n v="2827"/>
    <x v="21"/>
    <x v="104"/>
    <n v="3"/>
    <x v="0"/>
    <x v="104"/>
    <s v="Pièce"/>
    <s v="0"/>
    <x v="1"/>
    <x v="168"/>
    <n v="3.74"/>
  </r>
  <r>
    <n v="7337"/>
    <x v="16"/>
    <x v="104"/>
    <n v="3"/>
    <x v="0"/>
    <x v="104"/>
    <s v="Pièce"/>
    <s v="0"/>
    <x v="1"/>
    <x v="168"/>
    <n v="3.74"/>
  </r>
  <r>
    <n v="7021"/>
    <x v="12"/>
    <x v="105"/>
    <n v="3"/>
    <x v="0"/>
    <x v="105"/>
    <s v="Pièce"/>
    <s v="0"/>
    <x v="1"/>
    <x v="169"/>
    <n v="2.2000000000000002"/>
  </r>
  <r>
    <n v="7117"/>
    <x v="13"/>
    <x v="105"/>
    <n v="3"/>
    <x v="0"/>
    <x v="105"/>
    <s v="Pièce"/>
    <s v="0"/>
    <x v="1"/>
    <x v="169"/>
    <n v="2.2000000000000002"/>
  </r>
  <r>
    <n v="11788"/>
    <x v="8"/>
    <x v="161"/>
    <n v="3"/>
    <x v="0"/>
    <x v="161"/>
    <s v="Pièce"/>
    <s v="0"/>
    <x v="1"/>
    <x v="92"/>
    <n v="24"/>
  </r>
  <r>
    <n v="2534"/>
    <x v="25"/>
    <x v="108"/>
    <n v="3"/>
    <x v="0"/>
    <x v="108"/>
    <s v="Pièce"/>
    <s v="0"/>
    <x v="1"/>
    <x v="113"/>
    <n v="59.44"/>
  </r>
  <r>
    <n v="2909"/>
    <x v="21"/>
    <x v="110"/>
    <n v="3"/>
    <x v="0"/>
    <x v="110"/>
    <s v="Pièce"/>
    <s v="0"/>
    <x v="1"/>
    <x v="170"/>
    <n v="46.14"/>
  </r>
  <r>
    <n v="6112"/>
    <x v="0"/>
    <x v="110"/>
    <n v="3"/>
    <x v="0"/>
    <x v="110"/>
    <s v="Pièce"/>
    <s v="0"/>
    <x v="1"/>
    <x v="170"/>
    <n v="46.14"/>
  </r>
  <r>
    <n v="6962"/>
    <x v="12"/>
    <x v="110"/>
    <n v="3"/>
    <x v="0"/>
    <x v="110"/>
    <s v="Pièce"/>
    <s v="0"/>
    <x v="1"/>
    <x v="170"/>
    <n v="46.14"/>
  </r>
  <r>
    <n v="5312"/>
    <x v="3"/>
    <x v="162"/>
    <n v="3"/>
    <x v="0"/>
    <x v="162"/>
    <s v="Pièce"/>
    <s v="0"/>
    <x v="1"/>
    <x v="171"/>
    <n v="37.44"/>
  </r>
  <r>
    <n v="5311"/>
    <x v="3"/>
    <x v="163"/>
    <n v="3"/>
    <x v="0"/>
    <x v="163"/>
    <s v="Pièce"/>
    <s v="0"/>
    <x v="1"/>
    <x v="172"/>
    <n v="36.78"/>
  </r>
  <r>
    <n v="5313"/>
    <x v="3"/>
    <x v="111"/>
    <n v="3"/>
    <x v="0"/>
    <x v="111"/>
    <s v="Pièce"/>
    <s v="0"/>
    <x v="1"/>
    <x v="116"/>
    <n v="178.48"/>
  </r>
  <r>
    <n v="5788"/>
    <x v="23"/>
    <x v="111"/>
    <n v="3"/>
    <x v="0"/>
    <x v="111"/>
    <s v="Pièce"/>
    <s v="0"/>
    <x v="1"/>
    <x v="116"/>
    <n v="178.48"/>
  </r>
  <r>
    <n v="13029"/>
    <x v="9"/>
    <x v="112"/>
    <n v="3"/>
    <x v="0"/>
    <x v="112"/>
    <s v="Pièce"/>
    <s v="0"/>
    <x v="1"/>
    <x v="22"/>
    <n v="34"/>
  </r>
  <r>
    <n v="14187"/>
    <x v="19"/>
    <x v="112"/>
    <n v="3"/>
    <x v="0"/>
    <x v="112"/>
    <s v="Pièce"/>
    <s v="0"/>
    <x v="1"/>
    <x v="22"/>
    <n v="34"/>
  </r>
  <r>
    <n v="14980"/>
    <x v="5"/>
    <x v="112"/>
    <n v="3"/>
    <x v="0"/>
    <x v="112"/>
    <s v="Pièce"/>
    <s v="0"/>
    <x v="1"/>
    <x v="22"/>
    <n v="34"/>
  </r>
  <r>
    <n v="9645"/>
    <x v="7"/>
    <x v="114"/>
    <n v="3"/>
    <x v="0"/>
    <x v="114"/>
    <s v="Pièce"/>
    <s v="0"/>
    <x v="1"/>
    <x v="44"/>
    <n v="30"/>
  </r>
  <r>
    <n v="11759"/>
    <x v="8"/>
    <x v="115"/>
    <n v="3"/>
    <x v="0"/>
    <x v="115"/>
    <s v="Pièce"/>
    <s v="0"/>
    <x v="1"/>
    <x v="111"/>
    <n v="38"/>
  </r>
  <r>
    <n v="15209"/>
    <x v="6"/>
    <x v="115"/>
    <n v="3"/>
    <x v="0"/>
    <x v="115"/>
    <s v="Pièce"/>
    <s v="0"/>
    <x v="1"/>
    <x v="111"/>
    <n v="38"/>
  </r>
  <r>
    <n v="6165"/>
    <x v="0"/>
    <x v="164"/>
    <n v="3"/>
    <x v="0"/>
    <x v="164"/>
    <s v="Pièce"/>
    <s v="0"/>
    <x v="1"/>
    <x v="173"/>
    <n v="23.56"/>
  </r>
  <r>
    <n v="7331"/>
    <x v="16"/>
    <x v="116"/>
    <n v="3"/>
    <x v="0"/>
    <x v="116"/>
    <s v="Pièce"/>
    <s v="0"/>
    <x v="1"/>
    <x v="119"/>
    <n v="36.86"/>
  </r>
  <r>
    <n v="9647"/>
    <x v="7"/>
    <x v="116"/>
    <n v="3"/>
    <x v="0"/>
    <x v="116"/>
    <s v="Pièce"/>
    <s v="0"/>
    <x v="1"/>
    <x v="120"/>
    <n v="36"/>
  </r>
  <r>
    <n v="15968"/>
    <x v="15"/>
    <x v="116"/>
    <n v="3"/>
    <x v="0"/>
    <x v="116"/>
    <s v="Pièce"/>
    <s v="0"/>
    <x v="1"/>
    <x v="120"/>
    <n v="36"/>
  </r>
  <r>
    <n v="7098"/>
    <x v="13"/>
    <x v="117"/>
    <n v="3"/>
    <x v="0"/>
    <x v="117"/>
    <s v="Pièce"/>
    <s v="0"/>
    <x v="1"/>
    <x v="174"/>
    <n v="39.799999999999997"/>
  </r>
  <r>
    <n v="11239"/>
    <x v="14"/>
    <x v="117"/>
    <n v="3"/>
    <x v="0"/>
    <x v="117"/>
    <s v="Pièce"/>
    <s v="0"/>
    <x v="1"/>
    <x v="111"/>
    <n v="38"/>
  </r>
  <r>
    <n v="15960"/>
    <x v="15"/>
    <x v="117"/>
    <n v="3"/>
    <x v="0"/>
    <x v="117"/>
    <s v="Pièce"/>
    <s v="0"/>
    <x v="1"/>
    <x v="111"/>
    <n v="38"/>
  </r>
  <r>
    <n v="14959"/>
    <x v="5"/>
    <x v="118"/>
    <n v="3"/>
    <x v="0"/>
    <x v="118"/>
    <s v="Pièce"/>
    <s v="0"/>
    <x v="1"/>
    <x v="5"/>
    <n v="12"/>
  </r>
  <r>
    <n v="7324"/>
    <x v="16"/>
    <x v="120"/>
    <n v="3"/>
    <x v="0"/>
    <x v="120"/>
    <s v="Pièce"/>
    <s v="0"/>
    <x v="1"/>
    <x v="122"/>
    <n v="20.48"/>
  </r>
  <r>
    <n v="6068"/>
    <x v="11"/>
    <x v="121"/>
    <n v="3"/>
    <x v="0"/>
    <x v="121"/>
    <s v="Pièce"/>
    <s v="0"/>
    <x v="1"/>
    <x v="123"/>
    <n v="20.76"/>
  </r>
  <r>
    <n v="7135"/>
    <x v="13"/>
    <x v="121"/>
    <n v="3"/>
    <x v="0"/>
    <x v="121"/>
    <s v="Pièce"/>
    <s v="0"/>
    <x v="1"/>
    <x v="124"/>
    <n v="20.74"/>
  </r>
  <r>
    <n v="9652"/>
    <x v="7"/>
    <x v="124"/>
    <n v="3"/>
    <x v="0"/>
    <x v="124"/>
    <s v="Pièce"/>
    <s v="0"/>
    <x v="1"/>
    <x v="79"/>
    <n v="20"/>
  </r>
  <r>
    <n v="7325"/>
    <x v="16"/>
    <x v="126"/>
    <n v="3"/>
    <x v="0"/>
    <x v="126"/>
    <s v="Pièce"/>
    <s v="0"/>
    <x v="1"/>
    <x v="126"/>
    <n v="20.72"/>
  </r>
  <r>
    <n v="6207"/>
    <x v="0"/>
    <x v="165"/>
    <n v="3"/>
    <x v="0"/>
    <x v="165"/>
    <s v="Pièce"/>
    <s v="0"/>
    <x v="1"/>
    <x v="175"/>
    <n v="70"/>
  </r>
  <r>
    <n v="10359"/>
    <x v="4"/>
    <x v="127"/>
    <n v="3"/>
    <x v="0"/>
    <x v="127"/>
    <s v="Pièce"/>
    <s v="0"/>
    <x v="1"/>
    <x v="106"/>
    <n v="10"/>
  </r>
  <r>
    <n v="11763"/>
    <x v="8"/>
    <x v="127"/>
    <n v="3"/>
    <x v="0"/>
    <x v="127"/>
    <s v="Pièce"/>
    <s v="0"/>
    <x v="1"/>
    <x v="106"/>
    <n v="10"/>
  </r>
  <r>
    <n v="13050"/>
    <x v="9"/>
    <x v="128"/>
    <n v="3"/>
    <x v="0"/>
    <x v="128"/>
    <s v="Pièce"/>
    <s v="0"/>
    <x v="1"/>
    <x v="19"/>
    <n v="16"/>
  </r>
  <r>
    <n v="6378"/>
    <x v="1"/>
    <x v="129"/>
    <n v="3"/>
    <x v="0"/>
    <x v="129"/>
    <s v="Pièce"/>
    <s v="0"/>
    <x v="1"/>
    <x v="176"/>
    <n v="10.7"/>
  </r>
  <r>
    <n v="9654"/>
    <x v="7"/>
    <x v="129"/>
    <n v="3"/>
    <x v="0"/>
    <x v="129"/>
    <s v="Pièce"/>
    <s v="0"/>
    <x v="1"/>
    <x v="106"/>
    <n v="10"/>
  </r>
  <r>
    <n v="13041"/>
    <x v="9"/>
    <x v="129"/>
    <n v="3"/>
    <x v="0"/>
    <x v="129"/>
    <s v="Pièce"/>
    <s v="0"/>
    <x v="1"/>
    <x v="106"/>
    <n v="10"/>
  </r>
  <r>
    <n v="6446"/>
    <x v="1"/>
    <x v="131"/>
    <n v="3"/>
    <x v="0"/>
    <x v="131"/>
    <s v="Pièce"/>
    <s v="0"/>
    <x v="1"/>
    <x v="132"/>
    <n v="73.400000000000006"/>
  </r>
  <r>
    <n v="12089"/>
    <x v="22"/>
    <x v="131"/>
    <n v="3"/>
    <x v="0"/>
    <x v="131"/>
    <s v="Pièce"/>
    <s v="0"/>
    <x v="1"/>
    <x v="38"/>
    <n v="72"/>
  </r>
  <r>
    <n v="14955"/>
    <x v="5"/>
    <x v="133"/>
    <n v="3"/>
    <x v="0"/>
    <x v="133"/>
    <s v="Pièce"/>
    <s v="0"/>
    <x v="1"/>
    <x v="111"/>
    <n v="38"/>
  </r>
  <r>
    <n v="15950"/>
    <x v="15"/>
    <x v="133"/>
    <n v="3"/>
    <x v="0"/>
    <x v="133"/>
    <s v="Pièce"/>
    <s v="0"/>
    <x v="1"/>
    <x v="111"/>
    <n v="38"/>
  </r>
  <r>
    <n v="13047"/>
    <x v="9"/>
    <x v="135"/>
    <n v="3"/>
    <x v="0"/>
    <x v="135"/>
    <s v="Pièce"/>
    <s v="0"/>
    <x v="1"/>
    <x v="24"/>
    <n v="32"/>
  </r>
  <r>
    <n v="6944"/>
    <x v="12"/>
    <x v="137"/>
    <n v="3"/>
    <x v="0"/>
    <x v="137"/>
    <s v="Pièce"/>
    <s v="0"/>
    <x v="1"/>
    <x v="138"/>
    <n v="9.66"/>
  </r>
  <r>
    <n v="13004"/>
    <x v="9"/>
    <x v="137"/>
    <n v="3"/>
    <x v="0"/>
    <x v="137"/>
    <s v="Pièce"/>
    <s v="0"/>
    <x v="1"/>
    <x v="75"/>
    <n v="8"/>
  </r>
  <r>
    <n v="10363"/>
    <x v="4"/>
    <x v="138"/>
    <n v="3"/>
    <x v="0"/>
    <x v="138"/>
    <s v="Pièce"/>
    <s v="0"/>
    <x v="1"/>
    <x v="19"/>
    <n v="16"/>
  </r>
  <r>
    <n v="11997"/>
    <x v="22"/>
    <x v="138"/>
    <n v="3"/>
    <x v="0"/>
    <x v="138"/>
    <s v="Pièce"/>
    <s v="0"/>
    <x v="1"/>
    <x v="19"/>
    <n v="16"/>
  </r>
  <r>
    <n v="6554"/>
    <x v="2"/>
    <x v="139"/>
    <n v="3"/>
    <x v="0"/>
    <x v="139"/>
    <s v="Pièce"/>
    <s v="0"/>
    <x v="1"/>
    <x v="177"/>
    <n v="41.14"/>
  </r>
  <r>
    <n v="7079"/>
    <x v="13"/>
    <x v="139"/>
    <n v="3"/>
    <x v="0"/>
    <x v="139"/>
    <s v="Pièce"/>
    <s v="0"/>
    <x v="1"/>
    <x v="177"/>
    <n v="41.14"/>
  </r>
  <r>
    <n v="7392"/>
    <x v="16"/>
    <x v="139"/>
    <n v="3"/>
    <x v="0"/>
    <x v="139"/>
    <s v="Pièce"/>
    <s v="0"/>
    <x v="1"/>
    <x v="177"/>
    <n v="41.14"/>
  </r>
  <r>
    <n v="9656"/>
    <x v="7"/>
    <x v="139"/>
    <n v="3"/>
    <x v="0"/>
    <x v="139"/>
    <s v="Pièce"/>
    <s v="0"/>
    <x v="1"/>
    <x v="4"/>
    <n v="40"/>
  </r>
  <r>
    <n v="10364"/>
    <x v="4"/>
    <x v="139"/>
    <n v="3"/>
    <x v="0"/>
    <x v="139"/>
    <s v="Pièce"/>
    <s v="0"/>
    <x v="1"/>
    <x v="4"/>
    <n v="40"/>
  </r>
  <r>
    <n v="11766"/>
    <x v="8"/>
    <x v="139"/>
    <n v="3"/>
    <x v="0"/>
    <x v="139"/>
    <s v="Pièce"/>
    <s v="0"/>
    <x v="1"/>
    <x v="4"/>
    <n v="40"/>
  </r>
  <r>
    <n v="14221"/>
    <x v="19"/>
    <x v="139"/>
    <n v="3"/>
    <x v="0"/>
    <x v="139"/>
    <s v="Pièce"/>
    <s v="0"/>
    <x v="1"/>
    <x v="4"/>
    <n v="40"/>
  </r>
  <r>
    <n v="16563"/>
    <x v="20"/>
    <x v="139"/>
    <n v="3"/>
    <x v="0"/>
    <x v="139"/>
    <s v="Pièce"/>
    <s v="0"/>
    <x v="1"/>
    <x v="4"/>
    <n v="40"/>
  </r>
  <r>
    <n v="13035"/>
    <x v="9"/>
    <x v="140"/>
    <n v="3"/>
    <x v="0"/>
    <x v="140"/>
    <s v="Pièce"/>
    <s v="0"/>
    <x v="1"/>
    <x v="106"/>
    <n v="10"/>
  </r>
  <r>
    <n v="14193"/>
    <x v="19"/>
    <x v="140"/>
    <n v="3"/>
    <x v="0"/>
    <x v="140"/>
    <s v="Pièce"/>
    <s v="0"/>
    <x v="1"/>
    <x v="106"/>
    <n v="10"/>
  </r>
  <r>
    <n v="16564"/>
    <x v="20"/>
    <x v="140"/>
    <n v="3"/>
    <x v="0"/>
    <x v="140"/>
    <s v="Pièce"/>
    <s v="0"/>
    <x v="1"/>
    <x v="106"/>
    <n v="10"/>
  </r>
  <r>
    <n v="6756"/>
    <x v="10"/>
    <x v="141"/>
    <n v="3"/>
    <x v="0"/>
    <x v="141"/>
    <s v="Pièce"/>
    <s v="0"/>
    <x v="1"/>
    <x v="178"/>
    <n v="22.4"/>
  </r>
  <r>
    <n v="15284"/>
    <x v="6"/>
    <x v="141"/>
    <n v="3"/>
    <x v="0"/>
    <x v="141"/>
    <s v="Pièce"/>
    <s v="0"/>
    <x v="1"/>
    <x v="32"/>
    <n v="22"/>
  </r>
  <r>
    <n v="16565"/>
    <x v="20"/>
    <x v="141"/>
    <n v="3"/>
    <x v="0"/>
    <x v="141"/>
    <s v="Pièce"/>
    <s v="0"/>
    <x v="1"/>
    <x v="32"/>
    <n v="22"/>
  </r>
  <r>
    <n v="12002"/>
    <x v="22"/>
    <x v="144"/>
    <n v="3"/>
    <x v="0"/>
    <x v="144"/>
    <s v="Pièce"/>
    <s v="0"/>
    <x v="1"/>
    <x v="19"/>
    <n v="16"/>
  </r>
  <r>
    <n v="14207"/>
    <x v="19"/>
    <x v="144"/>
    <n v="3"/>
    <x v="0"/>
    <x v="144"/>
    <s v="Pièce"/>
    <s v="0"/>
    <x v="1"/>
    <x v="19"/>
    <n v="16"/>
  </r>
  <r>
    <n v="14994"/>
    <x v="5"/>
    <x v="144"/>
    <n v="3"/>
    <x v="0"/>
    <x v="144"/>
    <s v="Pièce"/>
    <s v="0"/>
    <x v="1"/>
    <x v="19"/>
    <n v="16"/>
  </r>
  <r>
    <n v="13044"/>
    <x v="9"/>
    <x v="166"/>
    <n v="3"/>
    <x v="0"/>
    <x v="166"/>
    <s v="Pièce"/>
    <s v="0"/>
    <x v="1"/>
    <x v="16"/>
    <n v="14"/>
  </r>
  <r>
    <n v="7044"/>
    <x v="12"/>
    <x v="145"/>
    <n v="3"/>
    <x v="0"/>
    <x v="145"/>
    <s v="Pièce"/>
    <s v="0"/>
    <x v="1"/>
    <x v="179"/>
    <n v="23.82"/>
  </r>
  <r>
    <n v="7353"/>
    <x v="16"/>
    <x v="145"/>
    <n v="3"/>
    <x v="0"/>
    <x v="145"/>
    <s v="Pièce"/>
    <s v="0"/>
    <x v="1"/>
    <x v="179"/>
    <n v="23.82"/>
  </r>
  <r>
    <n v="12004"/>
    <x v="22"/>
    <x v="145"/>
    <n v="3"/>
    <x v="0"/>
    <x v="145"/>
    <s v="Pièce"/>
    <s v="0"/>
    <x v="1"/>
    <x v="32"/>
    <n v="22"/>
  </r>
  <r>
    <n v="7334"/>
    <x v="16"/>
    <x v="167"/>
    <n v="3"/>
    <x v="0"/>
    <x v="167"/>
    <s v="Pièce"/>
    <s v="0"/>
    <x v="1"/>
    <x v="166"/>
    <n v="33.6"/>
  </r>
  <r>
    <n v="10370"/>
    <x v="4"/>
    <x v="167"/>
    <n v="3"/>
    <x v="0"/>
    <x v="167"/>
    <s v="Pièce"/>
    <s v="0"/>
    <x v="1"/>
    <x v="24"/>
    <n v="32"/>
  </r>
  <r>
    <n v="7318"/>
    <x v="16"/>
    <x v="146"/>
    <n v="3"/>
    <x v="0"/>
    <x v="146"/>
    <s v="Pièce"/>
    <s v="0"/>
    <x v="1"/>
    <x v="180"/>
    <n v="19.48"/>
  </r>
  <r>
    <n v="6143"/>
    <x v="0"/>
    <x v="1"/>
    <n v="3"/>
    <x v="0"/>
    <x v="1"/>
    <s v="Pièce"/>
    <s v="0"/>
    <x v="2"/>
    <x v="1"/>
    <n v="25.41"/>
  </r>
  <r>
    <n v="6319"/>
    <x v="1"/>
    <x v="1"/>
    <n v="3"/>
    <x v="0"/>
    <x v="1"/>
    <s v="Pièce"/>
    <s v="0"/>
    <x v="2"/>
    <x v="2"/>
    <n v="29.07"/>
  </r>
  <r>
    <n v="9610"/>
    <x v="7"/>
    <x v="1"/>
    <n v="3"/>
    <x v="0"/>
    <x v="1"/>
    <s v="Pièce"/>
    <s v="0"/>
    <x v="2"/>
    <x v="3"/>
    <n v="27"/>
  </r>
  <r>
    <n v="11733"/>
    <x v="8"/>
    <x v="1"/>
    <n v="3"/>
    <x v="0"/>
    <x v="1"/>
    <s v="Pièce"/>
    <s v="0"/>
    <x v="2"/>
    <x v="3"/>
    <n v="27"/>
  </r>
  <r>
    <n v="13027"/>
    <x v="9"/>
    <x v="4"/>
    <n v="3"/>
    <x v="0"/>
    <x v="4"/>
    <s v="Pièce"/>
    <s v="0"/>
    <x v="2"/>
    <x v="181"/>
    <n v="147"/>
  </r>
  <r>
    <n v="6151"/>
    <x v="0"/>
    <x v="168"/>
    <n v="3"/>
    <x v="0"/>
    <x v="168"/>
    <s v="Pièce"/>
    <s v="0"/>
    <x v="2"/>
    <x v="182"/>
    <n v="15.18"/>
  </r>
  <r>
    <n v="15210"/>
    <x v="6"/>
    <x v="148"/>
    <n v="3"/>
    <x v="0"/>
    <x v="148"/>
    <s v="Pièce"/>
    <s v="0"/>
    <x v="2"/>
    <x v="142"/>
    <n v="84"/>
  </r>
  <r>
    <n v="15971"/>
    <x v="15"/>
    <x v="169"/>
    <n v="3"/>
    <x v="0"/>
    <x v="169"/>
    <s v="Pièce"/>
    <s v="0"/>
    <x v="2"/>
    <x v="75"/>
    <n v="12"/>
  </r>
  <r>
    <n v="760"/>
    <x v="18"/>
    <x v="6"/>
    <n v="3"/>
    <x v="0"/>
    <x v="6"/>
    <s v="Pièce"/>
    <s v="0"/>
    <x v="2"/>
    <x v="8"/>
    <n v="39.33"/>
  </r>
  <r>
    <n v="12987"/>
    <x v="9"/>
    <x v="6"/>
    <n v="3"/>
    <x v="0"/>
    <x v="6"/>
    <s v="Pièce"/>
    <s v="0"/>
    <x v="2"/>
    <x v="9"/>
    <n v="39"/>
  </r>
  <r>
    <n v="2457"/>
    <x v="25"/>
    <x v="7"/>
    <n v="3"/>
    <x v="0"/>
    <x v="7"/>
    <s v="Pièce"/>
    <s v="0"/>
    <x v="2"/>
    <x v="10"/>
    <n v="41.34"/>
  </r>
  <r>
    <n v="15214"/>
    <x v="6"/>
    <x v="7"/>
    <n v="3"/>
    <x v="0"/>
    <x v="7"/>
    <s v="Pièce"/>
    <s v="0"/>
    <x v="2"/>
    <x v="9"/>
    <n v="39"/>
  </r>
  <r>
    <n v="7139"/>
    <x v="13"/>
    <x v="10"/>
    <n v="3"/>
    <x v="0"/>
    <x v="10"/>
    <s v="Pièce"/>
    <s v="0"/>
    <x v="2"/>
    <x v="13"/>
    <n v="43.77"/>
  </r>
  <r>
    <n v="11206"/>
    <x v="14"/>
    <x v="10"/>
    <n v="3"/>
    <x v="0"/>
    <x v="10"/>
    <s v="Pièce"/>
    <s v="0"/>
    <x v="2"/>
    <x v="14"/>
    <n v="42"/>
  </r>
  <r>
    <n v="11970"/>
    <x v="22"/>
    <x v="10"/>
    <n v="3"/>
    <x v="0"/>
    <x v="10"/>
    <s v="Pièce"/>
    <s v="0"/>
    <x v="2"/>
    <x v="14"/>
    <n v="42"/>
  </r>
  <r>
    <n v="5266"/>
    <x v="3"/>
    <x v="11"/>
    <n v="3"/>
    <x v="0"/>
    <x v="11"/>
    <s v="Pièce"/>
    <s v="0"/>
    <x v="2"/>
    <x v="15"/>
    <n v="22.68"/>
  </r>
  <r>
    <n v="5839"/>
    <x v="23"/>
    <x v="11"/>
    <n v="3"/>
    <x v="0"/>
    <x v="11"/>
    <s v="Pièce"/>
    <s v="0"/>
    <x v="2"/>
    <x v="15"/>
    <n v="22.68"/>
  </r>
  <r>
    <n v="7100"/>
    <x v="13"/>
    <x v="11"/>
    <n v="3"/>
    <x v="0"/>
    <x v="11"/>
    <s v="Pièce"/>
    <s v="0"/>
    <x v="2"/>
    <x v="15"/>
    <n v="22.68"/>
  </r>
  <r>
    <n v="2057"/>
    <x v="24"/>
    <x v="12"/>
    <n v="3"/>
    <x v="0"/>
    <x v="12"/>
    <s v="Pièce"/>
    <s v="0"/>
    <x v="2"/>
    <x v="17"/>
    <n v="21.9"/>
  </r>
  <r>
    <n v="2425"/>
    <x v="25"/>
    <x v="12"/>
    <n v="3"/>
    <x v="0"/>
    <x v="12"/>
    <s v="Pièce"/>
    <s v="0"/>
    <x v="2"/>
    <x v="17"/>
    <n v="21.9"/>
  </r>
  <r>
    <n v="5267"/>
    <x v="3"/>
    <x v="12"/>
    <n v="3"/>
    <x v="0"/>
    <x v="12"/>
    <s v="Pièce"/>
    <s v="0"/>
    <x v="2"/>
    <x v="17"/>
    <n v="21.9"/>
  </r>
  <r>
    <n v="5838"/>
    <x v="23"/>
    <x v="12"/>
    <n v="3"/>
    <x v="0"/>
    <x v="12"/>
    <s v="Pièce"/>
    <s v="0"/>
    <x v="2"/>
    <x v="17"/>
    <n v="21.9"/>
  </r>
  <r>
    <n v="5990"/>
    <x v="11"/>
    <x v="12"/>
    <n v="3"/>
    <x v="0"/>
    <x v="12"/>
    <s v="Pièce"/>
    <s v="0"/>
    <x v="2"/>
    <x v="17"/>
    <n v="21.9"/>
  </r>
  <r>
    <n v="7309"/>
    <x v="16"/>
    <x v="12"/>
    <n v="3"/>
    <x v="0"/>
    <x v="12"/>
    <s v="Pièce"/>
    <s v="0"/>
    <x v="2"/>
    <x v="17"/>
    <n v="21.9"/>
  </r>
  <r>
    <n v="5213"/>
    <x v="3"/>
    <x v="13"/>
    <n v="3"/>
    <x v="0"/>
    <x v="13"/>
    <s v="Pièce"/>
    <s v="0"/>
    <x v="2"/>
    <x v="18"/>
    <n v="24.15"/>
  </r>
  <r>
    <n v="6089"/>
    <x v="0"/>
    <x v="13"/>
    <n v="3"/>
    <x v="0"/>
    <x v="13"/>
    <s v="Pièce"/>
    <s v="0"/>
    <x v="2"/>
    <x v="18"/>
    <n v="24.15"/>
  </r>
  <r>
    <n v="6551"/>
    <x v="2"/>
    <x v="13"/>
    <n v="3"/>
    <x v="0"/>
    <x v="13"/>
    <s v="Pièce"/>
    <s v="0"/>
    <x v="2"/>
    <x v="145"/>
    <n v="26.97"/>
  </r>
  <r>
    <n v="7395"/>
    <x v="16"/>
    <x v="13"/>
    <n v="3"/>
    <x v="0"/>
    <x v="13"/>
    <s v="Pièce"/>
    <s v="0"/>
    <x v="2"/>
    <x v="145"/>
    <n v="26.97"/>
  </r>
  <r>
    <n v="11207"/>
    <x v="14"/>
    <x v="13"/>
    <n v="3"/>
    <x v="0"/>
    <x v="13"/>
    <s v="Pièce"/>
    <s v="0"/>
    <x v="2"/>
    <x v="19"/>
    <n v="24"/>
  </r>
  <r>
    <n v="6384"/>
    <x v="1"/>
    <x v="15"/>
    <n v="3"/>
    <x v="0"/>
    <x v="15"/>
    <s v="Pièce"/>
    <s v="0"/>
    <x v="2"/>
    <x v="23"/>
    <n v="48.87"/>
  </r>
  <r>
    <n v="6586"/>
    <x v="2"/>
    <x v="15"/>
    <n v="3"/>
    <x v="0"/>
    <x v="15"/>
    <s v="Pièce"/>
    <s v="0"/>
    <x v="2"/>
    <x v="23"/>
    <n v="48.87"/>
  </r>
  <r>
    <n v="6345"/>
    <x v="1"/>
    <x v="19"/>
    <n v="3"/>
    <x v="0"/>
    <x v="19"/>
    <s v="Pièce"/>
    <s v="0"/>
    <x v="2"/>
    <x v="29"/>
    <n v="67.41"/>
  </r>
  <r>
    <n v="7394"/>
    <x v="16"/>
    <x v="19"/>
    <n v="3"/>
    <x v="0"/>
    <x v="19"/>
    <s v="Pièce"/>
    <s v="0"/>
    <x v="2"/>
    <x v="29"/>
    <n v="67.41"/>
  </r>
  <r>
    <n v="9596"/>
    <x v="7"/>
    <x v="19"/>
    <n v="3"/>
    <x v="0"/>
    <x v="19"/>
    <s v="Pièce"/>
    <s v="0"/>
    <x v="2"/>
    <x v="30"/>
    <n v="66"/>
  </r>
  <r>
    <n v="10311"/>
    <x v="4"/>
    <x v="19"/>
    <n v="3"/>
    <x v="0"/>
    <x v="19"/>
    <s v="Pièce"/>
    <s v="0"/>
    <x v="2"/>
    <x v="30"/>
    <n v="66"/>
  </r>
  <r>
    <n v="12994"/>
    <x v="9"/>
    <x v="19"/>
    <n v="3"/>
    <x v="0"/>
    <x v="19"/>
    <s v="Pièce"/>
    <s v="0"/>
    <x v="2"/>
    <x v="30"/>
    <n v="66"/>
  </r>
  <r>
    <n v="14143"/>
    <x v="19"/>
    <x v="19"/>
    <n v="3"/>
    <x v="0"/>
    <x v="19"/>
    <s v="Pièce"/>
    <s v="0"/>
    <x v="2"/>
    <x v="30"/>
    <n v="66"/>
  </r>
  <r>
    <n v="6589"/>
    <x v="2"/>
    <x v="20"/>
    <n v="3"/>
    <x v="0"/>
    <x v="20"/>
    <s v="Pièce"/>
    <s v="0"/>
    <x v="2"/>
    <x v="70"/>
    <n v="21.39"/>
  </r>
  <r>
    <n v="6997"/>
    <x v="12"/>
    <x v="21"/>
    <n v="3"/>
    <x v="0"/>
    <x v="21"/>
    <s v="Pièce"/>
    <s v="0"/>
    <x v="2"/>
    <x v="31"/>
    <n v="34.35"/>
  </r>
  <r>
    <n v="9598"/>
    <x v="7"/>
    <x v="21"/>
    <n v="3"/>
    <x v="0"/>
    <x v="21"/>
    <s v="Pièce"/>
    <s v="0"/>
    <x v="2"/>
    <x v="32"/>
    <n v="33"/>
  </r>
  <r>
    <n v="15999"/>
    <x v="15"/>
    <x v="22"/>
    <n v="3"/>
    <x v="0"/>
    <x v="22"/>
    <s v="Pièce"/>
    <s v="0"/>
    <x v="2"/>
    <x v="5"/>
    <n v="18"/>
  </r>
  <r>
    <n v="15987"/>
    <x v="15"/>
    <x v="23"/>
    <n v="3"/>
    <x v="0"/>
    <x v="23"/>
    <s v="Pièce"/>
    <s v="0"/>
    <x v="2"/>
    <x v="16"/>
    <n v="21"/>
  </r>
  <r>
    <n v="2915"/>
    <x v="21"/>
    <x v="170"/>
    <n v="3"/>
    <x v="0"/>
    <x v="170"/>
    <s v="Pièce"/>
    <s v="0"/>
    <x v="2"/>
    <x v="183"/>
    <n v="12.69"/>
  </r>
  <r>
    <n v="6394"/>
    <x v="1"/>
    <x v="170"/>
    <n v="3"/>
    <x v="0"/>
    <x v="170"/>
    <s v="Pièce"/>
    <s v="0"/>
    <x v="2"/>
    <x v="184"/>
    <n v="15.96"/>
  </r>
  <r>
    <n v="6811"/>
    <x v="10"/>
    <x v="170"/>
    <n v="3"/>
    <x v="0"/>
    <x v="170"/>
    <s v="Pièce"/>
    <s v="0"/>
    <x v="2"/>
    <x v="184"/>
    <n v="15.96"/>
  </r>
  <r>
    <n v="7120"/>
    <x v="13"/>
    <x v="170"/>
    <n v="3"/>
    <x v="0"/>
    <x v="170"/>
    <s v="Pièce"/>
    <s v="0"/>
    <x v="2"/>
    <x v="184"/>
    <n v="15.96"/>
  </r>
  <r>
    <n v="7352"/>
    <x v="16"/>
    <x v="170"/>
    <n v="3"/>
    <x v="0"/>
    <x v="170"/>
    <s v="Pièce"/>
    <s v="0"/>
    <x v="2"/>
    <x v="184"/>
    <n v="15.96"/>
  </r>
  <r>
    <n v="1778"/>
    <x v="17"/>
    <x v="24"/>
    <n v="3"/>
    <x v="0"/>
    <x v="24"/>
    <s v="Pièce"/>
    <s v="0"/>
    <x v="2"/>
    <x v="185"/>
    <n v="21.72"/>
  </r>
  <r>
    <n v="14214"/>
    <x v="19"/>
    <x v="24"/>
    <n v="3"/>
    <x v="0"/>
    <x v="24"/>
    <s v="Pièce"/>
    <s v="0"/>
    <x v="2"/>
    <x v="16"/>
    <n v="21"/>
  </r>
  <r>
    <n v="2455"/>
    <x v="25"/>
    <x v="26"/>
    <n v="3"/>
    <x v="0"/>
    <x v="26"/>
    <s v="Pièce"/>
    <s v="0"/>
    <x v="2"/>
    <x v="186"/>
    <n v="16.32"/>
  </r>
  <r>
    <n v="2838"/>
    <x v="21"/>
    <x v="26"/>
    <n v="3"/>
    <x v="0"/>
    <x v="26"/>
    <s v="Pièce"/>
    <s v="0"/>
    <x v="2"/>
    <x v="186"/>
    <n v="16.32"/>
  </r>
  <r>
    <n v="6009"/>
    <x v="11"/>
    <x v="26"/>
    <n v="3"/>
    <x v="0"/>
    <x v="26"/>
    <s v="Pièce"/>
    <s v="0"/>
    <x v="2"/>
    <x v="186"/>
    <n v="16.32"/>
  </r>
  <r>
    <n v="6325"/>
    <x v="1"/>
    <x v="26"/>
    <n v="3"/>
    <x v="0"/>
    <x v="26"/>
    <s v="Pièce"/>
    <s v="0"/>
    <x v="2"/>
    <x v="36"/>
    <n v="20.13"/>
  </r>
  <r>
    <n v="13059"/>
    <x v="9"/>
    <x v="26"/>
    <n v="3"/>
    <x v="0"/>
    <x v="26"/>
    <s v="Pièce"/>
    <s v="0"/>
    <x v="2"/>
    <x v="5"/>
    <n v="18"/>
  </r>
  <r>
    <n v="14218"/>
    <x v="19"/>
    <x v="26"/>
    <n v="3"/>
    <x v="0"/>
    <x v="26"/>
    <s v="Pièce"/>
    <s v="0"/>
    <x v="2"/>
    <x v="5"/>
    <n v="18"/>
  </r>
  <r>
    <n v="16488"/>
    <x v="20"/>
    <x v="171"/>
    <n v="3"/>
    <x v="0"/>
    <x v="171"/>
    <s v="Pièce"/>
    <s v="0"/>
    <x v="2"/>
    <x v="16"/>
    <n v="21"/>
  </r>
  <r>
    <n v="1793"/>
    <x v="17"/>
    <x v="29"/>
    <n v="3"/>
    <x v="0"/>
    <x v="29"/>
    <s v="Pièce"/>
    <s v="0"/>
    <x v="2"/>
    <x v="39"/>
    <n v="11.04"/>
  </r>
  <r>
    <n v="11214"/>
    <x v="14"/>
    <x v="30"/>
    <n v="3"/>
    <x v="0"/>
    <x v="30"/>
    <s v="Pièce"/>
    <s v="0"/>
    <x v="2"/>
    <x v="16"/>
    <n v="21"/>
  </r>
  <r>
    <n v="6142"/>
    <x v="0"/>
    <x v="152"/>
    <n v="3"/>
    <x v="0"/>
    <x v="152"/>
    <s v="Pièce"/>
    <s v="0"/>
    <x v="2"/>
    <x v="150"/>
    <n v="6.57"/>
  </r>
  <r>
    <n v="11963"/>
    <x v="22"/>
    <x v="152"/>
    <n v="3"/>
    <x v="0"/>
    <x v="152"/>
    <s v="Pièce"/>
    <s v="0"/>
    <x v="2"/>
    <x v="41"/>
    <n v="6"/>
  </r>
  <r>
    <n v="15236"/>
    <x v="6"/>
    <x v="152"/>
    <n v="3"/>
    <x v="0"/>
    <x v="152"/>
    <s v="Pièce"/>
    <s v="0"/>
    <x v="2"/>
    <x v="41"/>
    <n v="6"/>
  </r>
  <r>
    <n v="16491"/>
    <x v="20"/>
    <x v="152"/>
    <n v="3"/>
    <x v="0"/>
    <x v="152"/>
    <s v="Pièce"/>
    <s v="0"/>
    <x v="2"/>
    <x v="41"/>
    <n v="6"/>
  </r>
  <r>
    <n v="1832"/>
    <x v="17"/>
    <x v="31"/>
    <n v="3"/>
    <x v="0"/>
    <x v="31"/>
    <s v="Pièce"/>
    <s v="0"/>
    <x v="2"/>
    <x v="151"/>
    <n v="20.07"/>
  </r>
  <r>
    <n v="6358"/>
    <x v="1"/>
    <x v="31"/>
    <n v="3"/>
    <x v="0"/>
    <x v="31"/>
    <s v="Pièce"/>
    <s v="0"/>
    <x v="2"/>
    <x v="40"/>
    <n v="22.32"/>
  </r>
  <r>
    <n v="7333"/>
    <x v="16"/>
    <x v="31"/>
    <n v="3"/>
    <x v="0"/>
    <x v="31"/>
    <s v="Pièce"/>
    <s v="0"/>
    <x v="2"/>
    <x v="40"/>
    <n v="22.32"/>
  </r>
  <r>
    <n v="16001"/>
    <x v="15"/>
    <x v="31"/>
    <n v="3"/>
    <x v="0"/>
    <x v="31"/>
    <s v="Pièce"/>
    <s v="0"/>
    <x v="2"/>
    <x v="16"/>
    <n v="21"/>
  </r>
  <r>
    <n v="2428"/>
    <x v="25"/>
    <x v="32"/>
    <n v="3"/>
    <x v="0"/>
    <x v="32"/>
    <s v="Pièce"/>
    <s v="0"/>
    <x v="2"/>
    <x v="150"/>
    <n v="6.57"/>
  </r>
  <r>
    <n v="2868"/>
    <x v="21"/>
    <x v="34"/>
    <n v="3"/>
    <x v="0"/>
    <x v="34"/>
    <s v="Pièce"/>
    <s v="0"/>
    <x v="2"/>
    <x v="152"/>
    <n v="47.25"/>
  </r>
  <r>
    <n v="5242"/>
    <x v="3"/>
    <x v="34"/>
    <n v="3"/>
    <x v="0"/>
    <x v="34"/>
    <s v="Pièce"/>
    <s v="0"/>
    <x v="2"/>
    <x v="152"/>
    <n v="47.25"/>
  </r>
  <r>
    <n v="6126"/>
    <x v="0"/>
    <x v="34"/>
    <n v="3"/>
    <x v="0"/>
    <x v="34"/>
    <s v="Pièce"/>
    <s v="0"/>
    <x v="2"/>
    <x v="152"/>
    <n v="47.25"/>
  </r>
  <r>
    <n v="7329"/>
    <x v="16"/>
    <x v="153"/>
    <n v="3"/>
    <x v="0"/>
    <x v="153"/>
    <s v="Pièce"/>
    <s v="0"/>
    <x v="2"/>
    <x v="187"/>
    <n v="9.2100000000000009"/>
  </r>
  <r>
    <n v="2266"/>
    <x v="24"/>
    <x v="38"/>
    <n v="3"/>
    <x v="0"/>
    <x v="38"/>
    <s v="Pièce"/>
    <s v="0"/>
    <x v="2"/>
    <x v="49"/>
    <n v="209.46"/>
  </r>
  <r>
    <n v="6153"/>
    <x v="0"/>
    <x v="41"/>
    <n v="3"/>
    <x v="0"/>
    <x v="41"/>
    <s v="Pièce"/>
    <s v="0"/>
    <x v="2"/>
    <x v="56"/>
    <n v="26.43"/>
  </r>
  <r>
    <n v="9632"/>
    <x v="7"/>
    <x v="41"/>
    <n v="3"/>
    <x v="0"/>
    <x v="41"/>
    <s v="Pièce"/>
    <s v="0"/>
    <x v="2"/>
    <x v="19"/>
    <n v="24"/>
  </r>
  <r>
    <n v="15252"/>
    <x v="6"/>
    <x v="41"/>
    <n v="3"/>
    <x v="0"/>
    <x v="41"/>
    <s v="Pièce"/>
    <s v="0"/>
    <x v="2"/>
    <x v="19"/>
    <n v="24"/>
  </r>
  <r>
    <n v="16003"/>
    <x v="15"/>
    <x v="41"/>
    <n v="3"/>
    <x v="0"/>
    <x v="41"/>
    <s v="Pièce"/>
    <s v="0"/>
    <x v="2"/>
    <x v="19"/>
    <n v="24"/>
  </r>
  <r>
    <n v="2500"/>
    <x v="25"/>
    <x v="42"/>
    <n v="3"/>
    <x v="0"/>
    <x v="42"/>
    <s v="Pièce"/>
    <s v="0"/>
    <x v="2"/>
    <x v="57"/>
    <n v="104.67"/>
  </r>
  <r>
    <n v="9633"/>
    <x v="7"/>
    <x v="42"/>
    <n v="3"/>
    <x v="0"/>
    <x v="42"/>
    <s v="Pièce"/>
    <s v="0"/>
    <x v="2"/>
    <x v="16"/>
    <n v="21"/>
  </r>
  <r>
    <n v="11224"/>
    <x v="14"/>
    <x v="42"/>
    <n v="3"/>
    <x v="0"/>
    <x v="42"/>
    <s v="Pièce"/>
    <s v="0"/>
    <x v="2"/>
    <x v="16"/>
    <n v="21"/>
  </r>
  <r>
    <n v="16502"/>
    <x v="20"/>
    <x v="42"/>
    <n v="3"/>
    <x v="0"/>
    <x v="42"/>
    <s v="Pièce"/>
    <s v="0"/>
    <x v="2"/>
    <x v="16"/>
    <n v="21"/>
  </r>
  <r>
    <n v="2637"/>
    <x v="25"/>
    <x v="43"/>
    <n v="3"/>
    <x v="0"/>
    <x v="43"/>
    <s v="Pièce"/>
    <s v="0"/>
    <x v="2"/>
    <x v="58"/>
    <n v="132.54"/>
  </r>
  <r>
    <n v="837"/>
    <x v="18"/>
    <x v="49"/>
    <n v="3"/>
    <x v="0"/>
    <x v="49"/>
    <s v="Pièce"/>
    <s v="0"/>
    <x v="2"/>
    <x v="62"/>
    <n v="63.9"/>
  </r>
  <r>
    <n v="6922"/>
    <x v="12"/>
    <x v="50"/>
    <n v="3"/>
    <x v="0"/>
    <x v="50"/>
    <s v="Pièce"/>
    <s v="0"/>
    <x v="2"/>
    <x v="64"/>
    <n v="152.25"/>
  </r>
  <r>
    <n v="10334"/>
    <x v="4"/>
    <x v="50"/>
    <n v="3"/>
    <x v="0"/>
    <x v="50"/>
    <s v="Pièce"/>
    <s v="0"/>
    <x v="2"/>
    <x v="65"/>
    <n v="150"/>
  </r>
  <r>
    <n v="9597"/>
    <x v="7"/>
    <x v="154"/>
    <n v="3"/>
    <x v="0"/>
    <x v="154"/>
    <s v="Pièce"/>
    <s v="0"/>
    <x v="2"/>
    <x v="9"/>
    <n v="39"/>
  </r>
  <r>
    <n v="6011"/>
    <x v="11"/>
    <x v="54"/>
    <n v="3"/>
    <x v="0"/>
    <x v="54"/>
    <s v="Pièce"/>
    <s v="0"/>
    <x v="2"/>
    <x v="67"/>
    <n v="11.67"/>
  </r>
  <r>
    <n v="6141"/>
    <x v="0"/>
    <x v="54"/>
    <n v="3"/>
    <x v="0"/>
    <x v="54"/>
    <s v="Pièce"/>
    <s v="0"/>
    <x v="2"/>
    <x v="67"/>
    <n v="11.67"/>
  </r>
  <r>
    <n v="9602"/>
    <x v="7"/>
    <x v="54"/>
    <n v="3"/>
    <x v="0"/>
    <x v="54"/>
    <s v="Pièce"/>
    <s v="0"/>
    <x v="2"/>
    <x v="7"/>
    <n v="9"/>
  </r>
  <r>
    <n v="11199"/>
    <x v="14"/>
    <x v="54"/>
    <n v="3"/>
    <x v="0"/>
    <x v="54"/>
    <s v="Pièce"/>
    <s v="0"/>
    <x v="2"/>
    <x v="7"/>
    <n v="9"/>
  </r>
  <r>
    <n v="11728"/>
    <x v="8"/>
    <x v="54"/>
    <n v="3"/>
    <x v="0"/>
    <x v="54"/>
    <s v="Pièce"/>
    <s v="0"/>
    <x v="2"/>
    <x v="7"/>
    <n v="9"/>
  </r>
  <r>
    <n v="14947"/>
    <x v="5"/>
    <x v="54"/>
    <n v="3"/>
    <x v="0"/>
    <x v="54"/>
    <s v="Pièce"/>
    <s v="0"/>
    <x v="2"/>
    <x v="7"/>
    <n v="9"/>
  </r>
  <r>
    <n v="16508"/>
    <x v="20"/>
    <x v="54"/>
    <n v="3"/>
    <x v="0"/>
    <x v="54"/>
    <s v="Pièce"/>
    <s v="0"/>
    <x v="2"/>
    <x v="7"/>
    <n v="9"/>
  </r>
  <r>
    <n v="2509"/>
    <x v="25"/>
    <x v="55"/>
    <n v="3"/>
    <x v="0"/>
    <x v="55"/>
    <s v="Pièce"/>
    <s v="0"/>
    <x v="2"/>
    <x v="68"/>
    <n v="28.35"/>
  </r>
  <r>
    <n v="2823"/>
    <x v="21"/>
    <x v="55"/>
    <n v="3"/>
    <x v="0"/>
    <x v="55"/>
    <s v="Pièce"/>
    <s v="0"/>
    <x v="2"/>
    <x v="68"/>
    <n v="28.35"/>
  </r>
  <r>
    <n v="6946"/>
    <x v="12"/>
    <x v="55"/>
    <n v="3"/>
    <x v="0"/>
    <x v="55"/>
    <s v="Pièce"/>
    <s v="0"/>
    <x v="2"/>
    <x v="68"/>
    <n v="28.35"/>
  </r>
  <r>
    <n v="12981"/>
    <x v="9"/>
    <x v="55"/>
    <n v="3"/>
    <x v="0"/>
    <x v="55"/>
    <s v="Pièce"/>
    <s v="0"/>
    <x v="2"/>
    <x v="3"/>
    <n v="27"/>
  </r>
  <r>
    <n v="6111"/>
    <x v="0"/>
    <x v="56"/>
    <n v="3"/>
    <x v="0"/>
    <x v="56"/>
    <s v="Pièce"/>
    <s v="0"/>
    <x v="2"/>
    <x v="68"/>
    <n v="28.35"/>
  </r>
  <r>
    <n v="11189"/>
    <x v="14"/>
    <x v="56"/>
    <n v="3"/>
    <x v="0"/>
    <x v="56"/>
    <s v="Pièce"/>
    <s v="0"/>
    <x v="2"/>
    <x v="3"/>
    <n v="27"/>
  </r>
  <r>
    <n v="11714"/>
    <x v="8"/>
    <x v="56"/>
    <n v="3"/>
    <x v="0"/>
    <x v="56"/>
    <s v="Pièce"/>
    <s v="0"/>
    <x v="2"/>
    <x v="3"/>
    <n v="27"/>
  </r>
  <r>
    <n v="11949"/>
    <x v="22"/>
    <x v="56"/>
    <n v="3"/>
    <x v="0"/>
    <x v="56"/>
    <s v="Pièce"/>
    <s v="0"/>
    <x v="2"/>
    <x v="3"/>
    <n v="27"/>
  </r>
  <r>
    <n v="14137"/>
    <x v="19"/>
    <x v="56"/>
    <n v="3"/>
    <x v="0"/>
    <x v="56"/>
    <s v="Pièce"/>
    <s v="0"/>
    <x v="2"/>
    <x v="3"/>
    <n v="27"/>
  </r>
  <r>
    <n v="5198"/>
    <x v="3"/>
    <x v="155"/>
    <n v="3"/>
    <x v="0"/>
    <x v="155"/>
    <s v="Pièce"/>
    <s v="0"/>
    <x v="2"/>
    <x v="156"/>
    <n v="75.72"/>
  </r>
  <r>
    <n v="886"/>
    <x v="18"/>
    <x v="58"/>
    <n v="3"/>
    <x v="0"/>
    <x v="58"/>
    <s v="Pièce"/>
    <s v="0"/>
    <x v="2"/>
    <x v="70"/>
    <n v="21.39"/>
  </r>
  <r>
    <n v="1781"/>
    <x v="17"/>
    <x v="58"/>
    <n v="3"/>
    <x v="0"/>
    <x v="58"/>
    <s v="Pièce"/>
    <s v="0"/>
    <x v="2"/>
    <x v="70"/>
    <n v="21.39"/>
  </r>
  <r>
    <n v="2134"/>
    <x v="24"/>
    <x v="58"/>
    <n v="3"/>
    <x v="0"/>
    <x v="58"/>
    <s v="Pièce"/>
    <s v="0"/>
    <x v="2"/>
    <x v="70"/>
    <n v="21.39"/>
  </r>
  <r>
    <n v="2496"/>
    <x v="25"/>
    <x v="58"/>
    <n v="3"/>
    <x v="0"/>
    <x v="58"/>
    <s v="Pièce"/>
    <s v="0"/>
    <x v="2"/>
    <x v="70"/>
    <n v="21.39"/>
  </r>
  <r>
    <n v="5199"/>
    <x v="3"/>
    <x v="58"/>
    <n v="3"/>
    <x v="0"/>
    <x v="58"/>
    <s v="Pièce"/>
    <s v="0"/>
    <x v="2"/>
    <x v="70"/>
    <n v="21.39"/>
  </r>
  <r>
    <n v="5975"/>
    <x v="11"/>
    <x v="58"/>
    <n v="3"/>
    <x v="0"/>
    <x v="58"/>
    <s v="Pièce"/>
    <s v="0"/>
    <x v="2"/>
    <x v="70"/>
    <n v="21.39"/>
  </r>
  <r>
    <n v="15207"/>
    <x v="6"/>
    <x v="58"/>
    <n v="3"/>
    <x v="0"/>
    <x v="58"/>
    <s v="Pièce"/>
    <s v="0"/>
    <x v="2"/>
    <x v="75"/>
    <n v="12"/>
  </r>
  <r>
    <n v="15969"/>
    <x v="15"/>
    <x v="58"/>
    <n v="3"/>
    <x v="0"/>
    <x v="58"/>
    <s v="Pièce"/>
    <s v="0"/>
    <x v="2"/>
    <x v="75"/>
    <n v="12"/>
  </r>
  <r>
    <n v="10317"/>
    <x v="4"/>
    <x v="156"/>
    <n v="3"/>
    <x v="0"/>
    <x v="156"/>
    <s v="Pièce"/>
    <s v="0"/>
    <x v="2"/>
    <x v="7"/>
    <n v="9"/>
  </r>
  <r>
    <n v="11203"/>
    <x v="14"/>
    <x v="156"/>
    <n v="3"/>
    <x v="0"/>
    <x v="156"/>
    <s v="Pièce"/>
    <s v="0"/>
    <x v="2"/>
    <x v="7"/>
    <n v="9"/>
  </r>
  <r>
    <n v="11732"/>
    <x v="8"/>
    <x v="156"/>
    <n v="3"/>
    <x v="0"/>
    <x v="156"/>
    <s v="Pièce"/>
    <s v="0"/>
    <x v="2"/>
    <x v="7"/>
    <n v="9"/>
  </r>
  <r>
    <n v="11965"/>
    <x v="22"/>
    <x v="156"/>
    <n v="3"/>
    <x v="0"/>
    <x v="156"/>
    <s v="Pièce"/>
    <s v="0"/>
    <x v="2"/>
    <x v="7"/>
    <n v="9"/>
  </r>
  <r>
    <n v="15242"/>
    <x v="6"/>
    <x v="156"/>
    <n v="3"/>
    <x v="0"/>
    <x v="156"/>
    <s v="Pièce"/>
    <s v="0"/>
    <x v="2"/>
    <x v="7"/>
    <n v="9"/>
  </r>
  <r>
    <n v="5768"/>
    <x v="23"/>
    <x v="59"/>
    <n v="3"/>
    <x v="0"/>
    <x v="59"/>
    <s v="Pièce"/>
    <s v="0"/>
    <x v="2"/>
    <x v="72"/>
    <n v="41.73"/>
  </r>
  <r>
    <n v="6330"/>
    <x v="1"/>
    <x v="59"/>
    <n v="3"/>
    <x v="0"/>
    <x v="59"/>
    <s v="Pièce"/>
    <s v="0"/>
    <x v="2"/>
    <x v="188"/>
    <n v="41.7"/>
  </r>
  <r>
    <n v="6557"/>
    <x v="2"/>
    <x v="59"/>
    <n v="3"/>
    <x v="0"/>
    <x v="59"/>
    <s v="Pièce"/>
    <s v="0"/>
    <x v="2"/>
    <x v="188"/>
    <n v="41.7"/>
  </r>
  <r>
    <n v="6788"/>
    <x v="10"/>
    <x v="59"/>
    <n v="3"/>
    <x v="0"/>
    <x v="59"/>
    <s v="Pièce"/>
    <s v="0"/>
    <x v="2"/>
    <x v="188"/>
    <n v="41.7"/>
  </r>
  <r>
    <n v="14142"/>
    <x v="19"/>
    <x v="63"/>
    <n v="3"/>
    <x v="0"/>
    <x v="63"/>
    <s v="Pièce"/>
    <s v="0"/>
    <x v="2"/>
    <x v="32"/>
    <n v="33"/>
  </r>
  <r>
    <n v="5232"/>
    <x v="3"/>
    <x v="65"/>
    <n v="3"/>
    <x v="0"/>
    <x v="65"/>
    <s v="Pièce"/>
    <s v="0"/>
    <x v="2"/>
    <x v="78"/>
    <n v="19.920000000000002"/>
  </r>
  <r>
    <n v="10314"/>
    <x v="4"/>
    <x v="65"/>
    <n v="3"/>
    <x v="0"/>
    <x v="65"/>
    <s v="Pièce"/>
    <s v="0"/>
    <x v="2"/>
    <x v="5"/>
    <n v="18"/>
  </r>
  <r>
    <n v="11196"/>
    <x v="14"/>
    <x v="65"/>
    <n v="3"/>
    <x v="0"/>
    <x v="65"/>
    <s v="Pièce"/>
    <s v="0"/>
    <x v="2"/>
    <x v="5"/>
    <n v="18"/>
  </r>
  <r>
    <n v="11725"/>
    <x v="8"/>
    <x v="65"/>
    <n v="3"/>
    <x v="0"/>
    <x v="65"/>
    <s v="Pièce"/>
    <s v="0"/>
    <x v="2"/>
    <x v="5"/>
    <n v="18"/>
  </r>
  <r>
    <n v="14146"/>
    <x v="19"/>
    <x v="65"/>
    <n v="3"/>
    <x v="0"/>
    <x v="65"/>
    <s v="Pièce"/>
    <s v="0"/>
    <x v="2"/>
    <x v="5"/>
    <n v="18"/>
  </r>
  <r>
    <n v="16007"/>
    <x v="15"/>
    <x v="65"/>
    <n v="3"/>
    <x v="0"/>
    <x v="65"/>
    <s v="Pièce"/>
    <s v="0"/>
    <x v="2"/>
    <x v="5"/>
    <n v="18"/>
  </r>
  <r>
    <n v="2908"/>
    <x v="21"/>
    <x v="67"/>
    <n v="3"/>
    <x v="0"/>
    <x v="67"/>
    <s v="Pièce"/>
    <s v="0"/>
    <x v="2"/>
    <x v="80"/>
    <n v="5.64"/>
  </r>
  <r>
    <n v="5808"/>
    <x v="23"/>
    <x v="67"/>
    <n v="3"/>
    <x v="0"/>
    <x v="67"/>
    <s v="Pièce"/>
    <s v="0"/>
    <x v="2"/>
    <x v="80"/>
    <n v="5.64"/>
  </r>
  <r>
    <n v="14145"/>
    <x v="19"/>
    <x v="67"/>
    <n v="3"/>
    <x v="0"/>
    <x v="67"/>
    <s v="Pièce"/>
    <s v="0"/>
    <x v="2"/>
    <x v="81"/>
    <n v="3"/>
  </r>
  <r>
    <n v="16008"/>
    <x v="15"/>
    <x v="67"/>
    <n v="3"/>
    <x v="0"/>
    <x v="67"/>
    <s v="Pièce"/>
    <s v="0"/>
    <x v="2"/>
    <x v="81"/>
    <n v="3"/>
  </r>
  <r>
    <n v="5206"/>
    <x v="3"/>
    <x v="68"/>
    <n v="3"/>
    <x v="0"/>
    <x v="68"/>
    <s v="Pièce"/>
    <s v="0"/>
    <x v="2"/>
    <x v="82"/>
    <n v="19.62"/>
  </r>
  <r>
    <n v="5805"/>
    <x v="23"/>
    <x v="68"/>
    <n v="3"/>
    <x v="0"/>
    <x v="68"/>
    <s v="Pièce"/>
    <s v="0"/>
    <x v="2"/>
    <x v="82"/>
    <n v="19.62"/>
  </r>
  <r>
    <n v="6347"/>
    <x v="1"/>
    <x v="68"/>
    <n v="3"/>
    <x v="0"/>
    <x v="68"/>
    <s v="Pièce"/>
    <s v="0"/>
    <x v="2"/>
    <x v="82"/>
    <n v="19.62"/>
  </r>
  <r>
    <n v="2816"/>
    <x v="21"/>
    <x v="69"/>
    <n v="3"/>
    <x v="0"/>
    <x v="69"/>
    <s v="Pièce"/>
    <s v="0"/>
    <x v="2"/>
    <x v="157"/>
    <n v="82.08"/>
  </r>
  <r>
    <n v="6919"/>
    <x v="12"/>
    <x v="69"/>
    <n v="3"/>
    <x v="0"/>
    <x v="69"/>
    <s v="Pièce"/>
    <s v="0"/>
    <x v="2"/>
    <x v="157"/>
    <n v="82.08"/>
  </r>
  <r>
    <n v="9601"/>
    <x v="7"/>
    <x v="69"/>
    <n v="3"/>
    <x v="0"/>
    <x v="69"/>
    <s v="Pièce"/>
    <s v="0"/>
    <x v="2"/>
    <x v="83"/>
    <n v="81"/>
  </r>
  <r>
    <n v="12998"/>
    <x v="9"/>
    <x v="69"/>
    <n v="3"/>
    <x v="0"/>
    <x v="69"/>
    <s v="Pièce"/>
    <s v="0"/>
    <x v="2"/>
    <x v="83"/>
    <n v="81"/>
  </r>
  <r>
    <n v="16518"/>
    <x v="20"/>
    <x v="69"/>
    <n v="3"/>
    <x v="0"/>
    <x v="69"/>
    <s v="Pièce"/>
    <s v="0"/>
    <x v="2"/>
    <x v="83"/>
    <n v="81"/>
  </r>
  <r>
    <n v="14141"/>
    <x v="19"/>
    <x v="70"/>
    <n v="3"/>
    <x v="0"/>
    <x v="70"/>
    <s v="Pièce"/>
    <s v="0"/>
    <x v="2"/>
    <x v="5"/>
    <n v="18"/>
  </r>
  <r>
    <n v="6600"/>
    <x v="2"/>
    <x v="158"/>
    <n v="3"/>
    <x v="0"/>
    <x v="158"/>
    <s v="Pièce"/>
    <s v="0"/>
    <x v="2"/>
    <x v="189"/>
    <n v="7.41"/>
  </r>
  <r>
    <n v="7010"/>
    <x v="12"/>
    <x v="74"/>
    <n v="3"/>
    <x v="0"/>
    <x v="74"/>
    <s v="Pièce"/>
    <s v="0"/>
    <x v="2"/>
    <x v="158"/>
    <n v="10.65"/>
  </r>
  <r>
    <n v="11198"/>
    <x v="14"/>
    <x v="74"/>
    <n v="3"/>
    <x v="0"/>
    <x v="74"/>
    <s v="Pièce"/>
    <s v="0"/>
    <x v="2"/>
    <x v="7"/>
    <n v="9"/>
  </r>
  <r>
    <n v="16524"/>
    <x v="20"/>
    <x v="74"/>
    <n v="3"/>
    <x v="0"/>
    <x v="74"/>
    <s v="Pièce"/>
    <s v="0"/>
    <x v="2"/>
    <x v="7"/>
    <n v="9"/>
  </r>
  <r>
    <n v="14136"/>
    <x v="19"/>
    <x v="77"/>
    <n v="3"/>
    <x v="0"/>
    <x v="77"/>
    <s v="Pièce"/>
    <s v="0"/>
    <x v="2"/>
    <x v="88"/>
    <n v="75"/>
  </r>
  <r>
    <n v="2820"/>
    <x v="21"/>
    <x v="78"/>
    <n v="3"/>
    <x v="0"/>
    <x v="78"/>
    <s v="Pièce"/>
    <s v="0"/>
    <x v="2"/>
    <x v="90"/>
    <n v="18.66"/>
  </r>
  <r>
    <n v="11984"/>
    <x v="22"/>
    <x v="78"/>
    <n v="3"/>
    <x v="0"/>
    <x v="78"/>
    <s v="Pièce"/>
    <s v="0"/>
    <x v="2"/>
    <x v="75"/>
    <n v="12"/>
  </r>
  <r>
    <n v="1782"/>
    <x v="17"/>
    <x v="79"/>
    <n v="3"/>
    <x v="0"/>
    <x v="79"/>
    <s v="Pièce"/>
    <s v="0"/>
    <x v="2"/>
    <x v="91"/>
    <n v="26.1"/>
  </r>
  <r>
    <n v="2132"/>
    <x v="24"/>
    <x v="79"/>
    <n v="3"/>
    <x v="0"/>
    <x v="79"/>
    <s v="Pièce"/>
    <s v="0"/>
    <x v="2"/>
    <x v="91"/>
    <n v="26.1"/>
  </r>
  <r>
    <n v="2495"/>
    <x v="25"/>
    <x v="79"/>
    <n v="3"/>
    <x v="0"/>
    <x v="79"/>
    <s v="Pièce"/>
    <s v="0"/>
    <x v="2"/>
    <x v="91"/>
    <n v="26.1"/>
  </r>
  <r>
    <n v="2877"/>
    <x v="21"/>
    <x v="79"/>
    <n v="3"/>
    <x v="0"/>
    <x v="79"/>
    <s v="Pièce"/>
    <s v="0"/>
    <x v="2"/>
    <x v="91"/>
    <n v="26.1"/>
  </r>
  <r>
    <n v="5974"/>
    <x v="11"/>
    <x v="79"/>
    <n v="3"/>
    <x v="0"/>
    <x v="79"/>
    <s v="Pièce"/>
    <s v="0"/>
    <x v="2"/>
    <x v="91"/>
    <n v="26.1"/>
  </r>
  <r>
    <n v="11947"/>
    <x v="22"/>
    <x v="79"/>
    <n v="3"/>
    <x v="0"/>
    <x v="79"/>
    <s v="Pièce"/>
    <s v="0"/>
    <x v="2"/>
    <x v="19"/>
    <n v="24"/>
  </r>
  <r>
    <n v="14931"/>
    <x v="5"/>
    <x v="79"/>
    <n v="3"/>
    <x v="0"/>
    <x v="79"/>
    <s v="Pièce"/>
    <s v="0"/>
    <x v="2"/>
    <x v="19"/>
    <n v="24"/>
  </r>
  <r>
    <n v="6545"/>
    <x v="2"/>
    <x v="81"/>
    <n v="3"/>
    <x v="0"/>
    <x v="81"/>
    <s v="Pièce"/>
    <s v="0"/>
    <x v="2"/>
    <x v="93"/>
    <n v="75.150000000000006"/>
  </r>
  <r>
    <n v="14151"/>
    <x v="19"/>
    <x v="81"/>
    <n v="3"/>
    <x v="0"/>
    <x v="81"/>
    <s v="Pièce"/>
    <s v="0"/>
    <x v="2"/>
    <x v="88"/>
    <n v="75"/>
  </r>
  <r>
    <n v="15180"/>
    <x v="6"/>
    <x v="81"/>
    <n v="3"/>
    <x v="0"/>
    <x v="81"/>
    <s v="Pièce"/>
    <s v="0"/>
    <x v="2"/>
    <x v="88"/>
    <n v="75"/>
  </r>
  <r>
    <n v="13028"/>
    <x v="9"/>
    <x v="82"/>
    <n v="3"/>
    <x v="0"/>
    <x v="82"/>
    <s v="Pièce"/>
    <s v="0"/>
    <x v="2"/>
    <x v="19"/>
    <n v="24"/>
  </r>
  <r>
    <n v="16529"/>
    <x v="20"/>
    <x v="82"/>
    <n v="3"/>
    <x v="0"/>
    <x v="82"/>
    <s v="Pièce"/>
    <s v="0"/>
    <x v="2"/>
    <x v="19"/>
    <n v="24"/>
  </r>
  <r>
    <n v="2822"/>
    <x v="21"/>
    <x v="84"/>
    <n v="3"/>
    <x v="0"/>
    <x v="84"/>
    <s v="Pièce"/>
    <s v="0"/>
    <x v="2"/>
    <x v="96"/>
    <n v="6.75"/>
  </r>
  <r>
    <n v="6396"/>
    <x v="1"/>
    <x v="84"/>
    <n v="3"/>
    <x v="0"/>
    <x v="84"/>
    <s v="Pièce"/>
    <s v="0"/>
    <x v="2"/>
    <x v="96"/>
    <n v="6.75"/>
  </r>
  <r>
    <n v="11985"/>
    <x v="22"/>
    <x v="84"/>
    <n v="3"/>
    <x v="0"/>
    <x v="84"/>
    <s v="Pièce"/>
    <s v="0"/>
    <x v="2"/>
    <x v="41"/>
    <n v="6"/>
  </r>
  <r>
    <n v="13064"/>
    <x v="9"/>
    <x v="84"/>
    <n v="3"/>
    <x v="0"/>
    <x v="84"/>
    <s v="Pièce"/>
    <s v="0"/>
    <x v="2"/>
    <x v="41"/>
    <n v="6"/>
  </r>
  <r>
    <n v="16530"/>
    <x v="20"/>
    <x v="84"/>
    <n v="3"/>
    <x v="0"/>
    <x v="84"/>
    <s v="Pièce"/>
    <s v="0"/>
    <x v="2"/>
    <x v="41"/>
    <n v="6"/>
  </r>
  <r>
    <n v="872"/>
    <x v="18"/>
    <x v="85"/>
    <n v="3"/>
    <x v="0"/>
    <x v="85"/>
    <s v="Pièce"/>
    <s v="0"/>
    <x v="2"/>
    <x v="160"/>
    <n v="76.92"/>
  </r>
  <r>
    <n v="16016"/>
    <x v="15"/>
    <x v="85"/>
    <n v="3"/>
    <x v="0"/>
    <x v="85"/>
    <s v="Pièce"/>
    <s v="0"/>
    <x v="2"/>
    <x v="22"/>
    <n v="51"/>
  </r>
  <r>
    <n v="2834"/>
    <x v="21"/>
    <x v="86"/>
    <n v="3"/>
    <x v="0"/>
    <x v="86"/>
    <s v="Pièce"/>
    <s v="0"/>
    <x v="2"/>
    <x v="97"/>
    <n v="19.739999999999998"/>
  </r>
  <r>
    <n v="6129"/>
    <x v="0"/>
    <x v="86"/>
    <n v="3"/>
    <x v="0"/>
    <x v="86"/>
    <s v="Pièce"/>
    <s v="0"/>
    <x v="2"/>
    <x v="97"/>
    <n v="19.739999999999998"/>
  </r>
  <r>
    <n v="6539"/>
    <x v="2"/>
    <x v="86"/>
    <n v="3"/>
    <x v="0"/>
    <x v="86"/>
    <s v="Pièce"/>
    <s v="0"/>
    <x v="2"/>
    <x v="78"/>
    <n v="19.920000000000002"/>
  </r>
  <r>
    <n v="11228"/>
    <x v="14"/>
    <x v="86"/>
    <n v="3"/>
    <x v="0"/>
    <x v="86"/>
    <s v="Pièce"/>
    <s v="0"/>
    <x v="2"/>
    <x v="5"/>
    <n v="18"/>
  </r>
  <r>
    <n v="2835"/>
    <x v="21"/>
    <x v="87"/>
    <n v="3"/>
    <x v="0"/>
    <x v="87"/>
    <s v="Pièce"/>
    <s v="0"/>
    <x v="2"/>
    <x v="98"/>
    <n v="20.64"/>
  </r>
  <r>
    <n v="5226"/>
    <x v="3"/>
    <x v="87"/>
    <n v="3"/>
    <x v="0"/>
    <x v="87"/>
    <s v="Pièce"/>
    <s v="0"/>
    <x v="2"/>
    <x v="98"/>
    <n v="20.64"/>
  </r>
  <r>
    <n v="7138"/>
    <x v="13"/>
    <x v="87"/>
    <n v="3"/>
    <x v="0"/>
    <x v="87"/>
    <s v="Pièce"/>
    <s v="0"/>
    <x v="2"/>
    <x v="70"/>
    <n v="21.39"/>
  </r>
  <r>
    <n v="14210"/>
    <x v="19"/>
    <x v="87"/>
    <n v="3"/>
    <x v="0"/>
    <x v="87"/>
    <s v="Pièce"/>
    <s v="0"/>
    <x v="2"/>
    <x v="16"/>
    <n v="21"/>
  </r>
  <r>
    <n v="16018"/>
    <x v="15"/>
    <x v="88"/>
    <n v="3"/>
    <x v="0"/>
    <x v="88"/>
    <s v="Pièce"/>
    <s v="0"/>
    <x v="2"/>
    <x v="75"/>
    <n v="12"/>
  </r>
  <r>
    <n v="6320"/>
    <x v="1"/>
    <x v="89"/>
    <n v="3"/>
    <x v="0"/>
    <x v="89"/>
    <s v="Pièce"/>
    <s v="0"/>
    <x v="2"/>
    <x v="163"/>
    <n v="46.89"/>
  </r>
  <r>
    <n v="15006"/>
    <x v="5"/>
    <x v="89"/>
    <n v="3"/>
    <x v="0"/>
    <x v="89"/>
    <s v="Pièce"/>
    <s v="0"/>
    <x v="2"/>
    <x v="44"/>
    <n v="45"/>
  </r>
  <r>
    <n v="6332"/>
    <x v="1"/>
    <x v="91"/>
    <n v="3"/>
    <x v="0"/>
    <x v="91"/>
    <s v="Pièce"/>
    <s v="0"/>
    <x v="2"/>
    <x v="190"/>
    <n v="33.090000000000003"/>
  </r>
  <r>
    <n v="6598"/>
    <x v="2"/>
    <x v="91"/>
    <n v="3"/>
    <x v="0"/>
    <x v="91"/>
    <s v="Pièce"/>
    <s v="0"/>
    <x v="2"/>
    <x v="190"/>
    <n v="33.090000000000003"/>
  </r>
  <r>
    <n v="6767"/>
    <x v="10"/>
    <x v="91"/>
    <n v="3"/>
    <x v="0"/>
    <x v="91"/>
    <s v="Pièce"/>
    <s v="0"/>
    <x v="2"/>
    <x v="190"/>
    <n v="33.090000000000003"/>
  </r>
  <r>
    <n v="7024"/>
    <x v="12"/>
    <x v="91"/>
    <n v="3"/>
    <x v="0"/>
    <x v="91"/>
    <s v="Pièce"/>
    <s v="0"/>
    <x v="2"/>
    <x v="190"/>
    <n v="33.090000000000003"/>
  </r>
  <r>
    <n v="7103"/>
    <x v="13"/>
    <x v="91"/>
    <n v="3"/>
    <x v="0"/>
    <x v="91"/>
    <s v="Pièce"/>
    <s v="0"/>
    <x v="2"/>
    <x v="190"/>
    <n v="33.090000000000003"/>
  </r>
  <r>
    <n v="7312"/>
    <x v="16"/>
    <x v="91"/>
    <n v="3"/>
    <x v="0"/>
    <x v="91"/>
    <s v="Pièce"/>
    <s v="0"/>
    <x v="2"/>
    <x v="190"/>
    <n v="33.090000000000003"/>
  </r>
  <r>
    <n v="9576"/>
    <x v="7"/>
    <x v="91"/>
    <n v="3"/>
    <x v="0"/>
    <x v="91"/>
    <s v="Pièce"/>
    <s v="0"/>
    <x v="2"/>
    <x v="32"/>
    <n v="33"/>
  </r>
  <r>
    <n v="10298"/>
    <x v="4"/>
    <x v="91"/>
    <n v="3"/>
    <x v="0"/>
    <x v="91"/>
    <s v="Pièce"/>
    <s v="0"/>
    <x v="2"/>
    <x v="32"/>
    <n v="33"/>
  </r>
  <r>
    <n v="11182"/>
    <x v="14"/>
    <x v="91"/>
    <n v="3"/>
    <x v="0"/>
    <x v="91"/>
    <s v="Pièce"/>
    <s v="0"/>
    <x v="2"/>
    <x v="32"/>
    <n v="33"/>
  </r>
  <r>
    <n v="11707"/>
    <x v="8"/>
    <x v="91"/>
    <n v="3"/>
    <x v="0"/>
    <x v="91"/>
    <s v="Pièce"/>
    <s v="0"/>
    <x v="2"/>
    <x v="32"/>
    <n v="33"/>
  </r>
  <r>
    <n v="11946"/>
    <x v="22"/>
    <x v="91"/>
    <n v="3"/>
    <x v="0"/>
    <x v="91"/>
    <s v="Pièce"/>
    <s v="0"/>
    <x v="2"/>
    <x v="32"/>
    <n v="33"/>
  </r>
  <r>
    <n v="13016"/>
    <x v="9"/>
    <x v="91"/>
    <n v="3"/>
    <x v="0"/>
    <x v="91"/>
    <s v="Pièce"/>
    <s v="0"/>
    <x v="2"/>
    <x v="32"/>
    <n v="33"/>
  </r>
  <r>
    <n v="14172"/>
    <x v="19"/>
    <x v="91"/>
    <n v="3"/>
    <x v="0"/>
    <x v="91"/>
    <s v="Pièce"/>
    <s v="0"/>
    <x v="2"/>
    <x v="32"/>
    <n v="33"/>
  </r>
  <r>
    <n v="14968"/>
    <x v="5"/>
    <x v="91"/>
    <n v="3"/>
    <x v="0"/>
    <x v="91"/>
    <s v="Pièce"/>
    <s v="0"/>
    <x v="2"/>
    <x v="32"/>
    <n v="33"/>
  </r>
  <r>
    <n v="16021"/>
    <x v="15"/>
    <x v="91"/>
    <n v="3"/>
    <x v="0"/>
    <x v="91"/>
    <s v="Pièce"/>
    <s v="0"/>
    <x v="2"/>
    <x v="32"/>
    <n v="33"/>
  </r>
  <r>
    <n v="11715"/>
    <x v="8"/>
    <x v="92"/>
    <n v="3"/>
    <x v="0"/>
    <x v="92"/>
    <s v="Pièce"/>
    <s v="0"/>
    <x v="2"/>
    <x v="41"/>
    <n v="6"/>
  </r>
  <r>
    <n v="1779"/>
    <x v="17"/>
    <x v="93"/>
    <n v="3"/>
    <x v="0"/>
    <x v="93"/>
    <s v="Pièce"/>
    <s v="0"/>
    <x v="2"/>
    <x v="104"/>
    <n v="53.58"/>
  </r>
  <r>
    <n v="5255"/>
    <x v="3"/>
    <x v="93"/>
    <n v="3"/>
    <x v="0"/>
    <x v="93"/>
    <s v="Pièce"/>
    <s v="0"/>
    <x v="2"/>
    <x v="104"/>
    <n v="53.58"/>
  </r>
  <r>
    <n v="2106"/>
    <x v="24"/>
    <x v="95"/>
    <n v="3"/>
    <x v="0"/>
    <x v="95"/>
    <s v="Pièce"/>
    <s v="0"/>
    <x v="2"/>
    <x v="164"/>
    <n v="17.7"/>
  </r>
  <r>
    <n v="2454"/>
    <x v="25"/>
    <x v="95"/>
    <n v="3"/>
    <x v="0"/>
    <x v="95"/>
    <s v="Pièce"/>
    <s v="0"/>
    <x v="2"/>
    <x v="164"/>
    <n v="17.7"/>
  </r>
  <r>
    <n v="2836"/>
    <x v="21"/>
    <x v="95"/>
    <n v="3"/>
    <x v="0"/>
    <x v="95"/>
    <s v="Pièce"/>
    <s v="0"/>
    <x v="2"/>
    <x v="164"/>
    <n v="17.7"/>
  </r>
  <r>
    <n v="5223"/>
    <x v="3"/>
    <x v="95"/>
    <n v="3"/>
    <x v="0"/>
    <x v="95"/>
    <s v="Pièce"/>
    <s v="0"/>
    <x v="2"/>
    <x v="164"/>
    <n v="17.7"/>
  </r>
  <r>
    <n v="5785"/>
    <x v="23"/>
    <x v="95"/>
    <n v="3"/>
    <x v="0"/>
    <x v="95"/>
    <s v="Pièce"/>
    <s v="0"/>
    <x v="2"/>
    <x v="164"/>
    <n v="17.7"/>
  </r>
  <r>
    <n v="5997"/>
    <x v="11"/>
    <x v="95"/>
    <n v="3"/>
    <x v="0"/>
    <x v="95"/>
    <s v="Pièce"/>
    <s v="0"/>
    <x v="2"/>
    <x v="164"/>
    <n v="17.7"/>
  </r>
  <r>
    <n v="6136"/>
    <x v="0"/>
    <x v="95"/>
    <n v="3"/>
    <x v="0"/>
    <x v="95"/>
    <s v="Pièce"/>
    <s v="0"/>
    <x v="2"/>
    <x v="164"/>
    <n v="17.7"/>
  </r>
  <r>
    <n v="6324"/>
    <x v="1"/>
    <x v="95"/>
    <n v="3"/>
    <x v="0"/>
    <x v="95"/>
    <s v="Pièce"/>
    <s v="0"/>
    <x v="2"/>
    <x v="164"/>
    <n v="17.7"/>
  </r>
  <r>
    <n v="6560"/>
    <x v="2"/>
    <x v="95"/>
    <n v="3"/>
    <x v="0"/>
    <x v="95"/>
    <s v="Pièce"/>
    <s v="0"/>
    <x v="2"/>
    <x v="164"/>
    <n v="17.7"/>
  </r>
  <r>
    <n v="6995"/>
    <x v="12"/>
    <x v="172"/>
    <n v="3"/>
    <x v="0"/>
    <x v="172"/>
    <s v="Pièce"/>
    <s v="0"/>
    <x v="2"/>
    <x v="191"/>
    <n v="224.91"/>
  </r>
  <r>
    <n v="5988"/>
    <x v="11"/>
    <x v="96"/>
    <n v="3"/>
    <x v="0"/>
    <x v="96"/>
    <s v="Pièce"/>
    <s v="0"/>
    <x v="2"/>
    <x v="192"/>
    <n v="30.3"/>
  </r>
  <r>
    <n v="7078"/>
    <x v="13"/>
    <x v="96"/>
    <n v="3"/>
    <x v="0"/>
    <x v="96"/>
    <s v="Pièce"/>
    <s v="0"/>
    <x v="2"/>
    <x v="193"/>
    <n v="32.04"/>
  </r>
  <r>
    <n v="7385"/>
    <x v="16"/>
    <x v="96"/>
    <n v="3"/>
    <x v="0"/>
    <x v="96"/>
    <s v="Pièce"/>
    <s v="0"/>
    <x v="2"/>
    <x v="193"/>
    <n v="32.04"/>
  </r>
  <r>
    <n v="11756"/>
    <x v="8"/>
    <x v="96"/>
    <n v="3"/>
    <x v="0"/>
    <x v="96"/>
    <s v="Pièce"/>
    <s v="0"/>
    <x v="2"/>
    <x v="79"/>
    <n v="30"/>
  </r>
  <r>
    <n v="5208"/>
    <x v="3"/>
    <x v="97"/>
    <n v="3"/>
    <x v="0"/>
    <x v="97"/>
    <s v="Pièce"/>
    <s v="0"/>
    <x v="2"/>
    <x v="107"/>
    <n v="20.73"/>
  </r>
  <r>
    <n v="5807"/>
    <x v="23"/>
    <x v="97"/>
    <n v="3"/>
    <x v="0"/>
    <x v="97"/>
    <s v="Pièce"/>
    <s v="0"/>
    <x v="2"/>
    <x v="107"/>
    <n v="20.73"/>
  </r>
  <r>
    <n v="16543"/>
    <x v="20"/>
    <x v="97"/>
    <n v="3"/>
    <x v="0"/>
    <x v="97"/>
    <s v="Pièce"/>
    <s v="0"/>
    <x v="2"/>
    <x v="5"/>
    <n v="18"/>
  </r>
  <r>
    <n v="5250"/>
    <x v="3"/>
    <x v="98"/>
    <n v="3"/>
    <x v="0"/>
    <x v="98"/>
    <s v="Pièce"/>
    <s v="0"/>
    <x v="2"/>
    <x v="165"/>
    <n v="13.32"/>
  </r>
  <r>
    <n v="11731"/>
    <x v="8"/>
    <x v="98"/>
    <n v="3"/>
    <x v="0"/>
    <x v="98"/>
    <s v="Pièce"/>
    <s v="0"/>
    <x v="2"/>
    <x v="75"/>
    <n v="12"/>
  </r>
  <r>
    <n v="2536"/>
    <x v="25"/>
    <x v="101"/>
    <n v="3"/>
    <x v="0"/>
    <x v="101"/>
    <s v="Pièce"/>
    <s v="0"/>
    <x v="2"/>
    <x v="109"/>
    <n v="19.02"/>
  </r>
  <r>
    <n v="6802"/>
    <x v="10"/>
    <x v="104"/>
    <n v="3"/>
    <x v="0"/>
    <x v="104"/>
    <s v="Pièce"/>
    <s v="0"/>
    <x v="2"/>
    <x v="168"/>
    <n v="5.61"/>
  </r>
  <r>
    <n v="7002"/>
    <x v="12"/>
    <x v="104"/>
    <n v="3"/>
    <x v="0"/>
    <x v="104"/>
    <s v="Pièce"/>
    <s v="0"/>
    <x v="2"/>
    <x v="168"/>
    <n v="5.61"/>
  </r>
  <r>
    <n v="7106"/>
    <x v="13"/>
    <x v="104"/>
    <n v="3"/>
    <x v="0"/>
    <x v="104"/>
    <s v="Pièce"/>
    <s v="0"/>
    <x v="2"/>
    <x v="168"/>
    <n v="5.61"/>
  </r>
  <r>
    <n v="6004"/>
    <x v="11"/>
    <x v="173"/>
    <n v="3"/>
    <x v="0"/>
    <x v="173"/>
    <s v="Pièce"/>
    <s v="0"/>
    <x v="2"/>
    <x v="194"/>
    <n v="24.33"/>
  </r>
  <r>
    <n v="5977"/>
    <x v="11"/>
    <x v="107"/>
    <n v="3"/>
    <x v="0"/>
    <x v="107"/>
    <s v="Pièce"/>
    <s v="0"/>
    <x v="2"/>
    <x v="42"/>
    <n v="283.17"/>
  </r>
  <r>
    <n v="5943"/>
    <x v="11"/>
    <x v="111"/>
    <n v="3"/>
    <x v="0"/>
    <x v="111"/>
    <s v="Pièce"/>
    <s v="0"/>
    <x v="2"/>
    <x v="116"/>
    <n v="267.72000000000003"/>
  </r>
  <r>
    <n v="10355"/>
    <x v="4"/>
    <x v="112"/>
    <n v="3"/>
    <x v="0"/>
    <x v="112"/>
    <s v="Pièce"/>
    <s v="0"/>
    <x v="2"/>
    <x v="22"/>
    <n v="51"/>
  </r>
  <r>
    <n v="11758"/>
    <x v="8"/>
    <x v="112"/>
    <n v="3"/>
    <x v="0"/>
    <x v="112"/>
    <s v="Pièce"/>
    <s v="0"/>
    <x v="2"/>
    <x v="22"/>
    <n v="51"/>
  </r>
  <r>
    <n v="6132"/>
    <x v="0"/>
    <x v="114"/>
    <n v="3"/>
    <x v="0"/>
    <x v="114"/>
    <s v="Pièce"/>
    <s v="0"/>
    <x v="2"/>
    <x v="195"/>
    <n v="46.41"/>
  </r>
  <r>
    <n v="13030"/>
    <x v="9"/>
    <x v="115"/>
    <n v="3"/>
    <x v="0"/>
    <x v="115"/>
    <s v="Pièce"/>
    <s v="0"/>
    <x v="2"/>
    <x v="111"/>
    <n v="57"/>
  </r>
  <r>
    <n v="6156"/>
    <x v="0"/>
    <x v="174"/>
    <n v="3"/>
    <x v="0"/>
    <x v="174"/>
    <s v="Pièce"/>
    <s v="0"/>
    <x v="2"/>
    <x v="153"/>
    <n v="26.91"/>
  </r>
  <r>
    <n v="6337"/>
    <x v="1"/>
    <x v="174"/>
    <n v="3"/>
    <x v="0"/>
    <x v="174"/>
    <s v="Pièce"/>
    <s v="0"/>
    <x v="2"/>
    <x v="153"/>
    <n v="26.91"/>
  </r>
  <r>
    <n v="6574"/>
    <x v="2"/>
    <x v="174"/>
    <n v="3"/>
    <x v="0"/>
    <x v="174"/>
    <s v="Pièce"/>
    <s v="0"/>
    <x v="2"/>
    <x v="153"/>
    <n v="26.91"/>
  </r>
  <r>
    <n v="6799"/>
    <x v="10"/>
    <x v="174"/>
    <n v="3"/>
    <x v="0"/>
    <x v="174"/>
    <s v="Pièce"/>
    <s v="0"/>
    <x v="2"/>
    <x v="153"/>
    <n v="26.91"/>
  </r>
  <r>
    <n v="7001"/>
    <x v="12"/>
    <x v="174"/>
    <n v="3"/>
    <x v="0"/>
    <x v="174"/>
    <s v="Pièce"/>
    <s v="0"/>
    <x v="2"/>
    <x v="153"/>
    <n v="26.91"/>
  </r>
  <r>
    <n v="7126"/>
    <x v="13"/>
    <x v="174"/>
    <n v="3"/>
    <x v="0"/>
    <x v="174"/>
    <s v="Pièce"/>
    <s v="0"/>
    <x v="2"/>
    <x v="153"/>
    <n v="26.91"/>
  </r>
  <r>
    <n v="7350"/>
    <x v="16"/>
    <x v="174"/>
    <n v="3"/>
    <x v="0"/>
    <x v="174"/>
    <s v="Pièce"/>
    <s v="0"/>
    <x v="2"/>
    <x v="153"/>
    <n v="26.91"/>
  </r>
  <r>
    <n v="10356"/>
    <x v="4"/>
    <x v="174"/>
    <n v="3"/>
    <x v="0"/>
    <x v="174"/>
    <s v="Pièce"/>
    <s v="0"/>
    <x v="2"/>
    <x v="19"/>
    <n v="24"/>
  </r>
  <r>
    <n v="11238"/>
    <x v="14"/>
    <x v="174"/>
    <n v="3"/>
    <x v="0"/>
    <x v="174"/>
    <s v="Pièce"/>
    <s v="0"/>
    <x v="2"/>
    <x v="19"/>
    <n v="24"/>
  </r>
  <r>
    <n v="11760"/>
    <x v="8"/>
    <x v="174"/>
    <n v="3"/>
    <x v="0"/>
    <x v="174"/>
    <s v="Pièce"/>
    <s v="0"/>
    <x v="2"/>
    <x v="19"/>
    <n v="24"/>
  </r>
  <r>
    <n v="11992"/>
    <x v="22"/>
    <x v="174"/>
    <n v="3"/>
    <x v="0"/>
    <x v="174"/>
    <s v="Pièce"/>
    <s v="0"/>
    <x v="2"/>
    <x v="19"/>
    <n v="24"/>
  </r>
  <r>
    <n v="13015"/>
    <x v="9"/>
    <x v="174"/>
    <n v="3"/>
    <x v="0"/>
    <x v="174"/>
    <s v="Pièce"/>
    <s v="0"/>
    <x v="2"/>
    <x v="19"/>
    <n v="24"/>
  </r>
  <r>
    <n v="14171"/>
    <x v="19"/>
    <x v="174"/>
    <n v="3"/>
    <x v="0"/>
    <x v="174"/>
    <s v="Pièce"/>
    <s v="0"/>
    <x v="2"/>
    <x v="19"/>
    <n v="24"/>
  </r>
  <r>
    <n v="15280"/>
    <x v="6"/>
    <x v="174"/>
    <n v="3"/>
    <x v="0"/>
    <x v="174"/>
    <s v="Pièce"/>
    <s v="0"/>
    <x v="2"/>
    <x v="19"/>
    <n v="24"/>
  </r>
  <r>
    <n v="16039"/>
    <x v="15"/>
    <x v="174"/>
    <n v="3"/>
    <x v="0"/>
    <x v="174"/>
    <s v="Pièce"/>
    <s v="0"/>
    <x v="2"/>
    <x v="19"/>
    <n v="24"/>
  </r>
  <r>
    <n v="16556"/>
    <x v="20"/>
    <x v="174"/>
    <n v="3"/>
    <x v="0"/>
    <x v="174"/>
    <s v="Pièce"/>
    <s v="0"/>
    <x v="2"/>
    <x v="19"/>
    <n v="24"/>
  </r>
  <r>
    <n v="10357"/>
    <x v="4"/>
    <x v="117"/>
    <n v="3"/>
    <x v="0"/>
    <x v="117"/>
    <s v="Pièce"/>
    <s v="0"/>
    <x v="2"/>
    <x v="111"/>
    <n v="57"/>
  </r>
  <r>
    <n v="6170"/>
    <x v="0"/>
    <x v="118"/>
    <n v="3"/>
    <x v="0"/>
    <x v="118"/>
    <s v="Pièce"/>
    <s v="0"/>
    <x v="2"/>
    <x v="196"/>
    <n v="19.11"/>
  </r>
  <r>
    <n v="7008"/>
    <x v="12"/>
    <x v="119"/>
    <n v="3"/>
    <x v="0"/>
    <x v="119"/>
    <s v="Pièce"/>
    <s v="0"/>
    <x v="2"/>
    <x v="121"/>
    <n v="29.13"/>
  </r>
  <r>
    <n v="11240"/>
    <x v="14"/>
    <x v="175"/>
    <n v="3"/>
    <x v="0"/>
    <x v="175"/>
    <s v="Pièce"/>
    <s v="0"/>
    <x v="2"/>
    <x v="106"/>
    <n v="15"/>
  </r>
  <r>
    <n v="6065"/>
    <x v="11"/>
    <x v="120"/>
    <n v="3"/>
    <x v="0"/>
    <x v="120"/>
    <s v="Pièce"/>
    <s v="0"/>
    <x v="2"/>
    <x v="123"/>
    <n v="31.14"/>
  </r>
  <r>
    <n v="6792"/>
    <x v="10"/>
    <x v="121"/>
    <n v="3"/>
    <x v="0"/>
    <x v="121"/>
    <s v="Pièce"/>
    <s v="0"/>
    <x v="2"/>
    <x v="124"/>
    <n v="31.11"/>
  </r>
  <r>
    <n v="9653"/>
    <x v="7"/>
    <x v="127"/>
    <n v="3"/>
    <x v="0"/>
    <x v="127"/>
    <s v="Pièce"/>
    <s v="0"/>
    <x v="2"/>
    <x v="106"/>
    <n v="15"/>
  </r>
  <r>
    <n v="7128"/>
    <x v="13"/>
    <x v="128"/>
    <n v="3"/>
    <x v="0"/>
    <x v="128"/>
    <s v="Pièce"/>
    <s v="0"/>
    <x v="2"/>
    <x v="130"/>
    <n v="25.65"/>
  </r>
  <r>
    <n v="6204"/>
    <x v="0"/>
    <x v="129"/>
    <n v="3"/>
    <x v="0"/>
    <x v="129"/>
    <s v="Pièce"/>
    <s v="0"/>
    <x v="2"/>
    <x v="176"/>
    <n v="16.05"/>
  </r>
  <r>
    <n v="7046"/>
    <x v="12"/>
    <x v="129"/>
    <n v="3"/>
    <x v="0"/>
    <x v="129"/>
    <s v="Pièce"/>
    <s v="0"/>
    <x v="2"/>
    <x v="197"/>
    <n v="16.14"/>
  </r>
  <r>
    <n v="7131"/>
    <x v="13"/>
    <x v="129"/>
    <n v="3"/>
    <x v="0"/>
    <x v="129"/>
    <s v="Pièce"/>
    <s v="0"/>
    <x v="2"/>
    <x v="176"/>
    <n v="16.05"/>
  </r>
  <r>
    <n v="7317"/>
    <x v="16"/>
    <x v="129"/>
    <n v="3"/>
    <x v="0"/>
    <x v="129"/>
    <s v="Pièce"/>
    <s v="0"/>
    <x v="2"/>
    <x v="197"/>
    <n v="16.14"/>
  </r>
  <r>
    <n v="6780"/>
    <x v="10"/>
    <x v="132"/>
    <n v="3"/>
    <x v="0"/>
    <x v="132"/>
    <s v="Pièce"/>
    <s v="0"/>
    <x v="2"/>
    <x v="133"/>
    <n v="45.99"/>
  </r>
  <r>
    <n v="6961"/>
    <x v="12"/>
    <x v="132"/>
    <n v="3"/>
    <x v="0"/>
    <x v="132"/>
    <s v="Pièce"/>
    <s v="0"/>
    <x v="2"/>
    <x v="133"/>
    <n v="45.99"/>
  </r>
  <r>
    <n v="7320"/>
    <x v="16"/>
    <x v="133"/>
    <n v="3"/>
    <x v="0"/>
    <x v="133"/>
    <s v="Pièce"/>
    <s v="0"/>
    <x v="2"/>
    <x v="134"/>
    <n v="57.84"/>
  </r>
  <r>
    <n v="10325"/>
    <x v="4"/>
    <x v="133"/>
    <n v="3"/>
    <x v="0"/>
    <x v="133"/>
    <s v="Pièce"/>
    <s v="0"/>
    <x v="2"/>
    <x v="111"/>
    <n v="57"/>
  </r>
  <r>
    <n v="11218"/>
    <x v="14"/>
    <x v="133"/>
    <n v="3"/>
    <x v="0"/>
    <x v="133"/>
    <s v="Pièce"/>
    <s v="0"/>
    <x v="2"/>
    <x v="111"/>
    <n v="57"/>
  </r>
  <r>
    <n v="11745"/>
    <x v="8"/>
    <x v="133"/>
    <n v="3"/>
    <x v="0"/>
    <x v="133"/>
    <s v="Pièce"/>
    <s v="0"/>
    <x v="2"/>
    <x v="111"/>
    <n v="57"/>
  </r>
  <r>
    <n v="11979"/>
    <x v="22"/>
    <x v="133"/>
    <n v="3"/>
    <x v="0"/>
    <x v="133"/>
    <s v="Pièce"/>
    <s v="0"/>
    <x v="2"/>
    <x v="111"/>
    <n v="57"/>
  </r>
  <r>
    <n v="14154"/>
    <x v="19"/>
    <x v="133"/>
    <n v="3"/>
    <x v="0"/>
    <x v="133"/>
    <s v="Pièce"/>
    <s v="0"/>
    <x v="2"/>
    <x v="111"/>
    <n v="57"/>
  </r>
  <r>
    <n v="9628"/>
    <x v="7"/>
    <x v="137"/>
    <n v="3"/>
    <x v="0"/>
    <x v="137"/>
    <s v="Pièce"/>
    <s v="0"/>
    <x v="2"/>
    <x v="75"/>
    <n v="12"/>
  </r>
  <r>
    <n v="10327"/>
    <x v="4"/>
    <x v="137"/>
    <n v="3"/>
    <x v="0"/>
    <x v="137"/>
    <s v="Pièce"/>
    <s v="0"/>
    <x v="2"/>
    <x v="75"/>
    <n v="12"/>
  </r>
  <r>
    <n v="6761"/>
    <x v="10"/>
    <x v="138"/>
    <n v="3"/>
    <x v="0"/>
    <x v="138"/>
    <s v="Pièce"/>
    <s v="0"/>
    <x v="2"/>
    <x v="198"/>
    <n v="24.87"/>
  </r>
  <r>
    <n v="6935"/>
    <x v="12"/>
    <x v="138"/>
    <n v="3"/>
    <x v="0"/>
    <x v="138"/>
    <s v="Pièce"/>
    <s v="0"/>
    <x v="2"/>
    <x v="198"/>
    <n v="24.87"/>
  </r>
  <r>
    <n v="7089"/>
    <x v="13"/>
    <x v="138"/>
    <n v="3"/>
    <x v="0"/>
    <x v="138"/>
    <s v="Pièce"/>
    <s v="0"/>
    <x v="2"/>
    <x v="198"/>
    <n v="24.87"/>
  </r>
  <r>
    <n v="15218"/>
    <x v="6"/>
    <x v="140"/>
    <n v="3"/>
    <x v="0"/>
    <x v="140"/>
    <s v="Pièce"/>
    <s v="0"/>
    <x v="2"/>
    <x v="106"/>
    <n v="15"/>
  </r>
  <r>
    <n v="15974"/>
    <x v="15"/>
    <x v="140"/>
    <n v="3"/>
    <x v="0"/>
    <x v="140"/>
    <s v="Pièce"/>
    <s v="0"/>
    <x v="2"/>
    <x v="106"/>
    <n v="15"/>
  </r>
  <r>
    <n v="6522"/>
    <x v="2"/>
    <x v="141"/>
    <n v="3"/>
    <x v="0"/>
    <x v="141"/>
    <s v="Pièce"/>
    <s v="0"/>
    <x v="2"/>
    <x v="178"/>
    <n v="33.6"/>
  </r>
  <r>
    <n v="10365"/>
    <x v="4"/>
    <x v="141"/>
    <n v="3"/>
    <x v="0"/>
    <x v="141"/>
    <s v="Pièce"/>
    <s v="0"/>
    <x v="2"/>
    <x v="32"/>
    <n v="33"/>
  </r>
  <r>
    <n v="13021"/>
    <x v="9"/>
    <x v="141"/>
    <n v="3"/>
    <x v="0"/>
    <x v="141"/>
    <s v="Pièce"/>
    <s v="0"/>
    <x v="2"/>
    <x v="32"/>
    <n v="33"/>
  </r>
  <r>
    <n v="14182"/>
    <x v="19"/>
    <x v="141"/>
    <n v="3"/>
    <x v="0"/>
    <x v="141"/>
    <s v="Pièce"/>
    <s v="0"/>
    <x v="2"/>
    <x v="32"/>
    <n v="33"/>
  </r>
  <r>
    <n v="9659"/>
    <x v="7"/>
    <x v="144"/>
    <n v="3"/>
    <x v="0"/>
    <x v="144"/>
    <s v="Pièce"/>
    <s v="0"/>
    <x v="2"/>
    <x v="19"/>
    <n v="24"/>
  </r>
  <r>
    <n v="10368"/>
    <x v="4"/>
    <x v="144"/>
    <n v="3"/>
    <x v="0"/>
    <x v="144"/>
    <s v="Pièce"/>
    <s v="0"/>
    <x v="2"/>
    <x v="19"/>
    <n v="24"/>
  </r>
  <r>
    <n v="11246"/>
    <x v="14"/>
    <x v="144"/>
    <n v="3"/>
    <x v="0"/>
    <x v="144"/>
    <s v="Pièce"/>
    <s v="0"/>
    <x v="2"/>
    <x v="19"/>
    <n v="24"/>
  </r>
  <r>
    <n v="11769"/>
    <x v="8"/>
    <x v="144"/>
    <n v="3"/>
    <x v="0"/>
    <x v="144"/>
    <s v="Pièce"/>
    <s v="0"/>
    <x v="2"/>
    <x v="19"/>
    <n v="24"/>
  </r>
  <r>
    <n v="10369"/>
    <x v="4"/>
    <x v="166"/>
    <n v="3"/>
    <x v="0"/>
    <x v="166"/>
    <s v="Pièce"/>
    <s v="0"/>
    <x v="2"/>
    <x v="16"/>
    <n v="21"/>
  </r>
  <r>
    <n v="11247"/>
    <x v="14"/>
    <x v="166"/>
    <n v="3"/>
    <x v="0"/>
    <x v="166"/>
    <s v="Pièce"/>
    <s v="0"/>
    <x v="2"/>
    <x v="16"/>
    <n v="21"/>
  </r>
  <r>
    <n v="11770"/>
    <x v="8"/>
    <x v="166"/>
    <n v="3"/>
    <x v="0"/>
    <x v="166"/>
    <s v="Pièce"/>
    <s v="0"/>
    <x v="2"/>
    <x v="16"/>
    <n v="21"/>
  </r>
  <r>
    <n v="12003"/>
    <x v="22"/>
    <x v="166"/>
    <n v="3"/>
    <x v="0"/>
    <x v="166"/>
    <s v="Pièce"/>
    <s v="0"/>
    <x v="2"/>
    <x v="16"/>
    <n v="21"/>
  </r>
  <r>
    <n v="7118"/>
    <x v="13"/>
    <x v="145"/>
    <n v="3"/>
    <x v="0"/>
    <x v="145"/>
    <s v="Pièce"/>
    <s v="0"/>
    <x v="2"/>
    <x v="179"/>
    <n v="35.729999999999997"/>
  </r>
  <r>
    <n v="11248"/>
    <x v="14"/>
    <x v="145"/>
    <n v="3"/>
    <x v="0"/>
    <x v="145"/>
    <s v="Pièce"/>
    <s v="0"/>
    <x v="2"/>
    <x v="32"/>
    <n v="33"/>
  </r>
  <r>
    <n v="14212"/>
    <x v="19"/>
    <x v="145"/>
    <n v="3"/>
    <x v="0"/>
    <x v="145"/>
    <s v="Pièce"/>
    <s v="0"/>
    <x v="2"/>
    <x v="32"/>
    <n v="33"/>
  </r>
  <r>
    <n v="7045"/>
    <x v="12"/>
    <x v="167"/>
    <n v="3"/>
    <x v="0"/>
    <x v="167"/>
    <s v="Pièce"/>
    <s v="0"/>
    <x v="2"/>
    <x v="166"/>
    <n v="50.4"/>
  </r>
  <r>
    <n v="7130"/>
    <x v="13"/>
    <x v="146"/>
    <n v="3"/>
    <x v="0"/>
    <x v="146"/>
    <s v="Pièce"/>
    <s v="0"/>
    <x v="2"/>
    <x v="180"/>
    <n v="29.22"/>
  </r>
  <r>
    <n v="11204"/>
    <x v="14"/>
    <x v="1"/>
    <n v="3"/>
    <x v="0"/>
    <x v="1"/>
    <s v="Pièce"/>
    <s v="0"/>
    <x v="3"/>
    <x v="3"/>
    <n v="36"/>
  </r>
  <r>
    <n v="11966"/>
    <x v="22"/>
    <x v="1"/>
    <n v="3"/>
    <x v="0"/>
    <x v="1"/>
    <s v="Pièce"/>
    <s v="0"/>
    <x v="3"/>
    <x v="3"/>
    <n v="36"/>
  </r>
  <r>
    <n v="9613"/>
    <x v="7"/>
    <x v="176"/>
    <n v="3"/>
    <x v="0"/>
    <x v="176"/>
    <s v="Pièce"/>
    <s v="0"/>
    <x v="3"/>
    <x v="22"/>
    <n v="68"/>
  </r>
  <r>
    <n v="9582"/>
    <x v="7"/>
    <x v="4"/>
    <n v="3"/>
    <x v="0"/>
    <x v="4"/>
    <s v="Pièce"/>
    <s v="0"/>
    <x v="3"/>
    <x v="181"/>
    <n v="196"/>
  </r>
  <r>
    <n v="2431"/>
    <x v="25"/>
    <x v="168"/>
    <n v="3"/>
    <x v="0"/>
    <x v="168"/>
    <s v="Pièce"/>
    <s v="0"/>
    <x v="3"/>
    <x v="182"/>
    <n v="20.239999999999998"/>
  </r>
  <r>
    <n v="11734"/>
    <x v="8"/>
    <x v="168"/>
    <n v="3"/>
    <x v="0"/>
    <x v="168"/>
    <s v="Pièce"/>
    <s v="0"/>
    <x v="3"/>
    <x v="3"/>
    <n v="36"/>
  </r>
  <r>
    <n v="11969"/>
    <x v="22"/>
    <x v="148"/>
    <n v="3"/>
    <x v="0"/>
    <x v="148"/>
    <s v="Pièce"/>
    <s v="0"/>
    <x v="3"/>
    <x v="142"/>
    <n v="112"/>
  </r>
  <r>
    <n v="13031"/>
    <x v="9"/>
    <x v="148"/>
    <n v="3"/>
    <x v="0"/>
    <x v="148"/>
    <s v="Pièce"/>
    <s v="0"/>
    <x v="3"/>
    <x v="142"/>
    <n v="112"/>
  </r>
  <r>
    <n v="16477"/>
    <x v="20"/>
    <x v="169"/>
    <n v="3"/>
    <x v="0"/>
    <x v="169"/>
    <s v="Pièce"/>
    <s v="0"/>
    <x v="3"/>
    <x v="75"/>
    <n v="16"/>
  </r>
  <r>
    <n v="759"/>
    <x v="18"/>
    <x v="7"/>
    <n v="3"/>
    <x v="0"/>
    <x v="7"/>
    <s v="Pièce"/>
    <s v="0"/>
    <x v="3"/>
    <x v="10"/>
    <n v="55.12"/>
  </r>
  <r>
    <n v="14192"/>
    <x v="19"/>
    <x v="8"/>
    <n v="3"/>
    <x v="0"/>
    <x v="8"/>
    <s v="Pièce"/>
    <s v="0"/>
    <x v="3"/>
    <x v="81"/>
    <n v="4"/>
  </r>
  <r>
    <n v="5947"/>
    <x v="11"/>
    <x v="9"/>
    <n v="3"/>
    <x v="0"/>
    <x v="9"/>
    <s v="Pièce"/>
    <s v="0"/>
    <x v="3"/>
    <x v="12"/>
    <n v="98.56"/>
  </r>
  <r>
    <n v="6312"/>
    <x v="1"/>
    <x v="10"/>
    <n v="3"/>
    <x v="0"/>
    <x v="10"/>
    <s v="Pièce"/>
    <s v="0"/>
    <x v="3"/>
    <x v="13"/>
    <n v="58.36"/>
  </r>
  <r>
    <n v="7308"/>
    <x v="16"/>
    <x v="11"/>
    <n v="3"/>
    <x v="0"/>
    <x v="11"/>
    <s v="Pièce"/>
    <s v="0"/>
    <x v="3"/>
    <x v="15"/>
    <n v="30.24"/>
  </r>
  <r>
    <n v="2504"/>
    <x v="25"/>
    <x v="13"/>
    <n v="3"/>
    <x v="0"/>
    <x v="13"/>
    <s v="Pièce"/>
    <s v="0"/>
    <x v="3"/>
    <x v="18"/>
    <n v="32.200000000000003"/>
  </r>
  <r>
    <n v="6957"/>
    <x v="12"/>
    <x v="13"/>
    <n v="3"/>
    <x v="0"/>
    <x v="13"/>
    <s v="Pièce"/>
    <s v="0"/>
    <x v="3"/>
    <x v="145"/>
    <n v="35.96"/>
  </r>
  <r>
    <n v="5993"/>
    <x v="11"/>
    <x v="149"/>
    <n v="3"/>
    <x v="0"/>
    <x v="149"/>
    <s v="Pièce"/>
    <s v="0"/>
    <x v="3"/>
    <x v="146"/>
    <n v="6.12"/>
  </r>
  <r>
    <n v="15981"/>
    <x v="15"/>
    <x v="149"/>
    <n v="3"/>
    <x v="0"/>
    <x v="149"/>
    <s v="Pièce"/>
    <s v="0"/>
    <x v="3"/>
    <x v="81"/>
    <n v="4"/>
  </r>
  <r>
    <n v="13056"/>
    <x v="9"/>
    <x v="177"/>
    <n v="3"/>
    <x v="0"/>
    <x v="177"/>
    <s v="Pièce"/>
    <s v="0"/>
    <x v="3"/>
    <x v="106"/>
    <n v="20"/>
  </r>
  <r>
    <n v="6571"/>
    <x v="2"/>
    <x v="150"/>
    <n v="3"/>
    <x v="0"/>
    <x v="150"/>
    <s v="Pièce"/>
    <s v="0"/>
    <x v="3"/>
    <x v="148"/>
    <n v="19.920000000000002"/>
  </r>
  <r>
    <n v="2914"/>
    <x v="21"/>
    <x v="178"/>
    <n v="3"/>
    <x v="0"/>
    <x v="178"/>
    <s v="Pièce"/>
    <s v="0"/>
    <x v="3"/>
    <x v="147"/>
    <n v="13.36"/>
  </r>
  <r>
    <n v="5246"/>
    <x v="3"/>
    <x v="20"/>
    <n v="3"/>
    <x v="0"/>
    <x v="20"/>
    <s v="Pièce"/>
    <s v="0"/>
    <x v="3"/>
    <x v="70"/>
    <n v="28.52"/>
  </r>
  <r>
    <n v="5245"/>
    <x v="3"/>
    <x v="23"/>
    <n v="3"/>
    <x v="0"/>
    <x v="23"/>
    <s v="Pièce"/>
    <s v="0"/>
    <x v="3"/>
    <x v="34"/>
    <n v="30.04"/>
  </r>
  <r>
    <n v="9619"/>
    <x v="7"/>
    <x v="23"/>
    <n v="3"/>
    <x v="0"/>
    <x v="23"/>
    <s v="Pièce"/>
    <s v="0"/>
    <x v="3"/>
    <x v="16"/>
    <n v="28"/>
  </r>
  <r>
    <n v="2104"/>
    <x v="24"/>
    <x v="170"/>
    <n v="3"/>
    <x v="0"/>
    <x v="170"/>
    <s v="Pièce"/>
    <s v="0"/>
    <x v="3"/>
    <x v="183"/>
    <n v="16.920000000000002"/>
  </r>
  <r>
    <n v="5953"/>
    <x v="11"/>
    <x v="170"/>
    <n v="3"/>
    <x v="0"/>
    <x v="170"/>
    <s v="Pièce"/>
    <s v="0"/>
    <x v="3"/>
    <x v="183"/>
    <n v="16.920000000000002"/>
  </r>
  <r>
    <n v="2103"/>
    <x v="24"/>
    <x v="24"/>
    <n v="3"/>
    <x v="0"/>
    <x v="24"/>
    <s v="Pièce"/>
    <s v="0"/>
    <x v="3"/>
    <x v="185"/>
    <n v="28.96"/>
  </r>
  <r>
    <n v="5235"/>
    <x v="3"/>
    <x v="26"/>
    <n v="3"/>
    <x v="0"/>
    <x v="26"/>
    <s v="Pièce"/>
    <s v="0"/>
    <x v="3"/>
    <x v="186"/>
    <n v="21.76"/>
  </r>
  <r>
    <n v="6117"/>
    <x v="0"/>
    <x v="26"/>
    <n v="3"/>
    <x v="0"/>
    <x v="26"/>
    <s v="Pièce"/>
    <s v="0"/>
    <x v="3"/>
    <x v="186"/>
    <n v="21.76"/>
  </r>
  <r>
    <n v="16487"/>
    <x v="20"/>
    <x v="26"/>
    <n v="3"/>
    <x v="0"/>
    <x v="26"/>
    <s v="Pièce"/>
    <s v="0"/>
    <x v="3"/>
    <x v="5"/>
    <n v="24"/>
  </r>
  <r>
    <n v="13001"/>
    <x v="9"/>
    <x v="28"/>
    <n v="3"/>
    <x v="0"/>
    <x v="28"/>
    <s v="Pièce"/>
    <s v="0"/>
    <x v="3"/>
    <x v="16"/>
    <n v="28"/>
  </r>
  <r>
    <n v="7114"/>
    <x v="13"/>
    <x v="30"/>
    <n v="3"/>
    <x v="0"/>
    <x v="30"/>
    <s v="Pièce"/>
    <s v="0"/>
    <x v="3"/>
    <x v="199"/>
    <n v="30.16"/>
  </r>
  <r>
    <n v="7310"/>
    <x v="16"/>
    <x v="30"/>
    <n v="3"/>
    <x v="0"/>
    <x v="30"/>
    <s v="Pièce"/>
    <s v="0"/>
    <x v="3"/>
    <x v="199"/>
    <n v="30.16"/>
  </r>
  <r>
    <n v="9622"/>
    <x v="7"/>
    <x v="30"/>
    <n v="3"/>
    <x v="0"/>
    <x v="30"/>
    <s v="Pièce"/>
    <s v="0"/>
    <x v="3"/>
    <x v="16"/>
    <n v="28"/>
  </r>
  <r>
    <n v="13061"/>
    <x v="9"/>
    <x v="30"/>
    <n v="3"/>
    <x v="0"/>
    <x v="30"/>
    <s v="Pièce"/>
    <s v="0"/>
    <x v="3"/>
    <x v="16"/>
    <n v="28"/>
  </r>
  <r>
    <n v="5265"/>
    <x v="3"/>
    <x v="31"/>
    <n v="3"/>
    <x v="0"/>
    <x v="31"/>
    <s v="Pièce"/>
    <s v="0"/>
    <x v="3"/>
    <x v="151"/>
    <n v="26.76"/>
  </r>
  <r>
    <n v="5837"/>
    <x v="23"/>
    <x v="31"/>
    <n v="3"/>
    <x v="0"/>
    <x v="31"/>
    <s v="Pièce"/>
    <s v="0"/>
    <x v="3"/>
    <x v="151"/>
    <n v="26.76"/>
  </r>
  <r>
    <n v="5848"/>
    <x v="23"/>
    <x v="34"/>
    <n v="3"/>
    <x v="0"/>
    <x v="34"/>
    <s v="Pièce"/>
    <s v="0"/>
    <x v="3"/>
    <x v="152"/>
    <n v="63"/>
  </r>
  <r>
    <n v="6534"/>
    <x v="2"/>
    <x v="34"/>
    <n v="3"/>
    <x v="0"/>
    <x v="34"/>
    <s v="Pièce"/>
    <s v="0"/>
    <x v="3"/>
    <x v="152"/>
    <n v="63"/>
  </r>
  <r>
    <n v="6535"/>
    <x v="2"/>
    <x v="35"/>
    <n v="3"/>
    <x v="0"/>
    <x v="35"/>
    <s v="Pièce"/>
    <s v="0"/>
    <x v="3"/>
    <x v="45"/>
    <n v="26.52"/>
  </r>
  <r>
    <n v="10324"/>
    <x v="4"/>
    <x v="35"/>
    <n v="3"/>
    <x v="0"/>
    <x v="35"/>
    <s v="Pièce"/>
    <s v="0"/>
    <x v="3"/>
    <x v="5"/>
    <n v="24"/>
  </r>
  <r>
    <n v="11744"/>
    <x v="8"/>
    <x v="35"/>
    <n v="3"/>
    <x v="0"/>
    <x v="35"/>
    <s v="Pièce"/>
    <s v="0"/>
    <x v="3"/>
    <x v="5"/>
    <n v="24"/>
  </r>
  <r>
    <n v="11978"/>
    <x v="22"/>
    <x v="35"/>
    <n v="3"/>
    <x v="0"/>
    <x v="35"/>
    <s v="Pièce"/>
    <s v="0"/>
    <x v="3"/>
    <x v="5"/>
    <n v="24"/>
  </r>
  <r>
    <n v="7335"/>
    <x v="16"/>
    <x v="41"/>
    <n v="3"/>
    <x v="0"/>
    <x v="41"/>
    <s v="Pièce"/>
    <s v="0"/>
    <x v="3"/>
    <x v="153"/>
    <n v="35.880000000000003"/>
  </r>
  <r>
    <n v="6525"/>
    <x v="2"/>
    <x v="42"/>
    <n v="3"/>
    <x v="0"/>
    <x v="42"/>
    <s v="Pièce"/>
    <s v="0"/>
    <x v="3"/>
    <x v="154"/>
    <n v="30.48"/>
  </r>
  <r>
    <n v="7133"/>
    <x v="13"/>
    <x v="42"/>
    <n v="3"/>
    <x v="0"/>
    <x v="42"/>
    <s v="Pièce"/>
    <s v="0"/>
    <x v="3"/>
    <x v="154"/>
    <n v="30.48"/>
  </r>
  <r>
    <n v="7211"/>
    <x v="13"/>
    <x v="42"/>
    <n v="3"/>
    <x v="0"/>
    <x v="42"/>
    <s v="Pièce"/>
    <s v="0"/>
    <x v="3"/>
    <x v="154"/>
    <n v="30.48"/>
  </r>
  <r>
    <n v="7343"/>
    <x v="16"/>
    <x v="42"/>
    <n v="3"/>
    <x v="0"/>
    <x v="42"/>
    <s v="Pièce"/>
    <s v="0"/>
    <x v="3"/>
    <x v="154"/>
    <n v="30.48"/>
  </r>
  <r>
    <n v="13037"/>
    <x v="9"/>
    <x v="42"/>
    <n v="3"/>
    <x v="0"/>
    <x v="42"/>
    <s v="Pièce"/>
    <s v="0"/>
    <x v="3"/>
    <x v="16"/>
    <n v="28"/>
  </r>
  <r>
    <n v="2273"/>
    <x v="24"/>
    <x v="179"/>
    <n v="3"/>
    <x v="0"/>
    <x v="179"/>
    <s v="Pièce"/>
    <s v="0"/>
    <x v="3"/>
    <x v="61"/>
    <n v="25.08"/>
  </r>
  <r>
    <n v="2080"/>
    <x v="24"/>
    <x v="47"/>
    <n v="3"/>
    <x v="0"/>
    <x v="47"/>
    <s v="Pièce"/>
    <s v="0"/>
    <x v="3"/>
    <x v="61"/>
    <n v="25.08"/>
  </r>
  <r>
    <n v="5992"/>
    <x v="11"/>
    <x v="47"/>
    <n v="3"/>
    <x v="0"/>
    <x v="47"/>
    <s v="Pièce"/>
    <s v="0"/>
    <x v="3"/>
    <x v="61"/>
    <n v="25.08"/>
  </r>
  <r>
    <n v="7111"/>
    <x v="13"/>
    <x v="49"/>
    <n v="3"/>
    <x v="0"/>
    <x v="49"/>
    <s v="Pièce"/>
    <s v="0"/>
    <x v="3"/>
    <x v="62"/>
    <n v="85.2"/>
  </r>
  <r>
    <n v="14216"/>
    <x v="19"/>
    <x v="49"/>
    <n v="3"/>
    <x v="0"/>
    <x v="49"/>
    <s v="Pièce"/>
    <s v="0"/>
    <x v="3"/>
    <x v="200"/>
    <n v="84"/>
  </r>
  <r>
    <n v="5844"/>
    <x v="23"/>
    <x v="54"/>
    <n v="3"/>
    <x v="0"/>
    <x v="54"/>
    <s v="Pièce"/>
    <s v="0"/>
    <x v="3"/>
    <x v="67"/>
    <n v="15.56"/>
  </r>
  <r>
    <n v="7399"/>
    <x v="16"/>
    <x v="56"/>
    <n v="3"/>
    <x v="0"/>
    <x v="56"/>
    <s v="Pièce"/>
    <s v="0"/>
    <x v="3"/>
    <x v="68"/>
    <n v="37.799999999999997"/>
  </r>
  <r>
    <n v="9585"/>
    <x v="7"/>
    <x v="56"/>
    <n v="3"/>
    <x v="0"/>
    <x v="56"/>
    <s v="Pièce"/>
    <s v="0"/>
    <x v="3"/>
    <x v="3"/>
    <n v="36"/>
  </r>
  <r>
    <n v="6940"/>
    <x v="12"/>
    <x v="57"/>
    <n v="3"/>
    <x v="0"/>
    <x v="57"/>
    <s v="Pièce"/>
    <s v="0"/>
    <x v="3"/>
    <x v="69"/>
    <n v="27.28"/>
  </r>
  <r>
    <n v="7125"/>
    <x v="13"/>
    <x v="156"/>
    <n v="3"/>
    <x v="0"/>
    <x v="156"/>
    <s v="Pièce"/>
    <s v="0"/>
    <x v="3"/>
    <x v="201"/>
    <n v="12.48"/>
  </r>
  <r>
    <n v="9608"/>
    <x v="7"/>
    <x v="156"/>
    <n v="3"/>
    <x v="0"/>
    <x v="156"/>
    <s v="Pièce"/>
    <s v="0"/>
    <x v="3"/>
    <x v="7"/>
    <n v="12"/>
  </r>
  <r>
    <n v="13003"/>
    <x v="9"/>
    <x v="156"/>
    <n v="3"/>
    <x v="0"/>
    <x v="156"/>
    <s v="Pièce"/>
    <s v="0"/>
    <x v="3"/>
    <x v="7"/>
    <n v="12"/>
  </r>
  <r>
    <n v="7344"/>
    <x v="16"/>
    <x v="69"/>
    <n v="3"/>
    <x v="0"/>
    <x v="69"/>
    <s v="Pièce"/>
    <s v="0"/>
    <x v="3"/>
    <x v="157"/>
    <n v="109.44"/>
  </r>
  <r>
    <n v="15988"/>
    <x v="15"/>
    <x v="69"/>
    <n v="3"/>
    <x v="0"/>
    <x v="69"/>
    <s v="Pièce"/>
    <s v="0"/>
    <x v="3"/>
    <x v="83"/>
    <n v="108"/>
  </r>
  <r>
    <n v="5244"/>
    <x v="3"/>
    <x v="71"/>
    <n v="3"/>
    <x v="0"/>
    <x v="71"/>
    <s v="Pièce"/>
    <s v="0"/>
    <x v="3"/>
    <x v="84"/>
    <n v="39.159999999999997"/>
  </r>
  <r>
    <n v="6392"/>
    <x v="1"/>
    <x v="71"/>
    <n v="3"/>
    <x v="0"/>
    <x v="71"/>
    <s v="Pièce"/>
    <s v="0"/>
    <x v="3"/>
    <x v="84"/>
    <n v="39.159999999999997"/>
  </r>
  <r>
    <n v="6591"/>
    <x v="2"/>
    <x v="71"/>
    <n v="3"/>
    <x v="0"/>
    <x v="71"/>
    <s v="Pièce"/>
    <s v="0"/>
    <x v="3"/>
    <x v="84"/>
    <n v="39.159999999999997"/>
  </r>
  <r>
    <n v="7011"/>
    <x v="12"/>
    <x v="158"/>
    <n v="3"/>
    <x v="0"/>
    <x v="158"/>
    <s v="Pièce"/>
    <s v="0"/>
    <x v="3"/>
    <x v="189"/>
    <n v="9.8800000000000008"/>
  </r>
  <r>
    <n v="15258"/>
    <x v="6"/>
    <x v="74"/>
    <n v="3"/>
    <x v="0"/>
    <x v="74"/>
    <s v="Pièce"/>
    <s v="0"/>
    <x v="3"/>
    <x v="7"/>
    <n v="12"/>
  </r>
  <r>
    <n v="2059"/>
    <x v="24"/>
    <x v="78"/>
    <n v="3"/>
    <x v="0"/>
    <x v="78"/>
    <s v="Pièce"/>
    <s v="0"/>
    <x v="3"/>
    <x v="90"/>
    <n v="24.88"/>
  </r>
  <r>
    <n v="6336"/>
    <x v="1"/>
    <x v="78"/>
    <n v="3"/>
    <x v="0"/>
    <x v="78"/>
    <s v="Pièce"/>
    <s v="0"/>
    <x v="3"/>
    <x v="159"/>
    <n v="16.36"/>
  </r>
  <r>
    <n v="6568"/>
    <x v="2"/>
    <x v="78"/>
    <n v="3"/>
    <x v="0"/>
    <x v="78"/>
    <s v="Pièce"/>
    <s v="0"/>
    <x v="3"/>
    <x v="159"/>
    <n v="16.36"/>
  </r>
  <r>
    <n v="11186"/>
    <x v="14"/>
    <x v="79"/>
    <n v="3"/>
    <x v="0"/>
    <x v="79"/>
    <s v="Pièce"/>
    <s v="0"/>
    <x v="3"/>
    <x v="19"/>
    <n v="32"/>
  </r>
  <r>
    <n v="1776"/>
    <x v="17"/>
    <x v="84"/>
    <n v="3"/>
    <x v="0"/>
    <x v="84"/>
    <s v="Pièce"/>
    <s v="0"/>
    <x v="3"/>
    <x v="96"/>
    <n v="9"/>
  </r>
  <r>
    <n v="6018"/>
    <x v="11"/>
    <x v="84"/>
    <n v="3"/>
    <x v="0"/>
    <x v="84"/>
    <s v="Pièce"/>
    <s v="0"/>
    <x v="3"/>
    <x v="96"/>
    <n v="9"/>
  </r>
  <r>
    <n v="6998"/>
    <x v="12"/>
    <x v="84"/>
    <n v="3"/>
    <x v="0"/>
    <x v="84"/>
    <s v="Pièce"/>
    <s v="0"/>
    <x v="3"/>
    <x v="96"/>
    <n v="9"/>
  </r>
  <r>
    <n v="5215"/>
    <x v="3"/>
    <x v="85"/>
    <n v="3"/>
    <x v="0"/>
    <x v="85"/>
    <s v="Pièce"/>
    <s v="0"/>
    <x v="3"/>
    <x v="160"/>
    <n v="102.56"/>
  </r>
  <r>
    <n v="11753"/>
    <x v="8"/>
    <x v="85"/>
    <n v="3"/>
    <x v="0"/>
    <x v="85"/>
    <s v="Pièce"/>
    <s v="0"/>
    <x v="3"/>
    <x v="22"/>
    <n v="68"/>
  </r>
  <r>
    <n v="16531"/>
    <x v="20"/>
    <x v="85"/>
    <n v="3"/>
    <x v="0"/>
    <x v="85"/>
    <s v="Pièce"/>
    <s v="0"/>
    <x v="3"/>
    <x v="22"/>
    <n v="68"/>
  </r>
  <r>
    <n v="877"/>
    <x v="18"/>
    <x v="86"/>
    <n v="3"/>
    <x v="0"/>
    <x v="86"/>
    <s v="Pièce"/>
    <s v="0"/>
    <x v="3"/>
    <x v="97"/>
    <n v="26.32"/>
  </r>
  <r>
    <n v="2484"/>
    <x v="25"/>
    <x v="86"/>
    <n v="3"/>
    <x v="0"/>
    <x v="86"/>
    <s v="Pièce"/>
    <s v="0"/>
    <x v="3"/>
    <x v="97"/>
    <n v="26.32"/>
  </r>
  <r>
    <n v="878"/>
    <x v="18"/>
    <x v="87"/>
    <n v="3"/>
    <x v="0"/>
    <x v="87"/>
    <s v="Pièce"/>
    <s v="0"/>
    <x v="3"/>
    <x v="98"/>
    <n v="27.52"/>
  </r>
  <r>
    <n v="2120"/>
    <x v="24"/>
    <x v="87"/>
    <n v="3"/>
    <x v="0"/>
    <x v="87"/>
    <s v="Pièce"/>
    <s v="0"/>
    <x v="3"/>
    <x v="98"/>
    <n v="27.52"/>
  </r>
  <r>
    <n v="7367"/>
    <x v="16"/>
    <x v="87"/>
    <n v="3"/>
    <x v="0"/>
    <x v="87"/>
    <s v="Pièce"/>
    <s v="0"/>
    <x v="3"/>
    <x v="70"/>
    <n v="28.52"/>
  </r>
  <r>
    <n v="11755"/>
    <x v="8"/>
    <x v="87"/>
    <n v="3"/>
    <x v="0"/>
    <x v="87"/>
    <s v="Pièce"/>
    <s v="0"/>
    <x v="3"/>
    <x v="16"/>
    <n v="28"/>
  </r>
  <r>
    <n v="10344"/>
    <x v="4"/>
    <x v="89"/>
    <n v="3"/>
    <x v="0"/>
    <x v="89"/>
    <s v="Pièce"/>
    <s v="0"/>
    <x v="3"/>
    <x v="44"/>
    <n v="60"/>
  </r>
  <r>
    <n v="6951"/>
    <x v="12"/>
    <x v="90"/>
    <n v="3"/>
    <x v="0"/>
    <x v="90"/>
    <s v="Pièce"/>
    <s v="0"/>
    <x v="3"/>
    <x v="102"/>
    <n v="28.56"/>
  </r>
  <r>
    <n v="16537"/>
    <x v="20"/>
    <x v="90"/>
    <n v="3"/>
    <x v="0"/>
    <x v="90"/>
    <s v="Pièce"/>
    <s v="0"/>
    <x v="3"/>
    <x v="16"/>
    <n v="28"/>
  </r>
  <r>
    <n v="2071"/>
    <x v="24"/>
    <x v="91"/>
    <n v="3"/>
    <x v="0"/>
    <x v="91"/>
    <s v="Pièce"/>
    <s v="0"/>
    <x v="3"/>
    <x v="190"/>
    <n v="44.12"/>
  </r>
  <r>
    <n v="5965"/>
    <x v="11"/>
    <x v="91"/>
    <n v="3"/>
    <x v="0"/>
    <x v="91"/>
    <s v="Pièce"/>
    <s v="0"/>
    <x v="3"/>
    <x v="190"/>
    <n v="44.12"/>
  </r>
  <r>
    <n v="11190"/>
    <x v="14"/>
    <x v="92"/>
    <n v="3"/>
    <x v="0"/>
    <x v="92"/>
    <s v="Pièce"/>
    <s v="0"/>
    <x v="3"/>
    <x v="41"/>
    <n v="8"/>
  </r>
  <r>
    <n v="11950"/>
    <x v="22"/>
    <x v="92"/>
    <n v="3"/>
    <x v="0"/>
    <x v="92"/>
    <s v="Pièce"/>
    <s v="0"/>
    <x v="3"/>
    <x v="41"/>
    <n v="8"/>
  </r>
  <r>
    <n v="889"/>
    <x v="18"/>
    <x v="93"/>
    <n v="3"/>
    <x v="0"/>
    <x v="93"/>
    <s v="Pièce"/>
    <s v="0"/>
    <x v="3"/>
    <x v="104"/>
    <n v="71.44"/>
  </r>
  <r>
    <n v="2121"/>
    <x v="24"/>
    <x v="96"/>
    <n v="3"/>
    <x v="0"/>
    <x v="96"/>
    <s v="Pièce"/>
    <s v="0"/>
    <x v="3"/>
    <x v="192"/>
    <n v="40.4"/>
  </r>
  <r>
    <n v="11987"/>
    <x v="22"/>
    <x v="96"/>
    <n v="3"/>
    <x v="0"/>
    <x v="96"/>
    <s v="Pièce"/>
    <s v="0"/>
    <x v="3"/>
    <x v="79"/>
    <n v="40"/>
  </r>
  <r>
    <n v="2907"/>
    <x v="21"/>
    <x v="97"/>
    <n v="3"/>
    <x v="0"/>
    <x v="97"/>
    <s v="Pièce"/>
    <s v="0"/>
    <x v="3"/>
    <x v="107"/>
    <n v="27.64"/>
  </r>
  <r>
    <n v="2448"/>
    <x v="25"/>
    <x v="98"/>
    <n v="3"/>
    <x v="0"/>
    <x v="98"/>
    <s v="Pièce"/>
    <s v="0"/>
    <x v="3"/>
    <x v="165"/>
    <n v="17.760000000000002"/>
  </r>
  <r>
    <n v="11964"/>
    <x v="22"/>
    <x v="98"/>
    <n v="3"/>
    <x v="0"/>
    <x v="98"/>
    <s v="Pièce"/>
    <s v="0"/>
    <x v="3"/>
    <x v="75"/>
    <n v="16"/>
  </r>
  <r>
    <n v="13002"/>
    <x v="9"/>
    <x v="98"/>
    <n v="3"/>
    <x v="0"/>
    <x v="98"/>
    <s v="Pièce"/>
    <s v="0"/>
    <x v="3"/>
    <x v="75"/>
    <n v="16"/>
  </r>
  <r>
    <n v="1780"/>
    <x v="17"/>
    <x v="160"/>
    <n v="3"/>
    <x v="0"/>
    <x v="160"/>
    <s v="Pièce"/>
    <s v="0"/>
    <x v="3"/>
    <x v="111"/>
    <n v="76"/>
  </r>
  <r>
    <n v="5766"/>
    <x v="23"/>
    <x v="160"/>
    <n v="3"/>
    <x v="0"/>
    <x v="160"/>
    <s v="Pièce"/>
    <s v="0"/>
    <x v="3"/>
    <x v="111"/>
    <n v="76"/>
  </r>
  <r>
    <n v="11232"/>
    <x v="14"/>
    <x v="160"/>
    <n v="3"/>
    <x v="0"/>
    <x v="160"/>
    <s v="Pièce"/>
    <s v="0"/>
    <x v="3"/>
    <x v="111"/>
    <n v="76"/>
  </r>
  <r>
    <n v="1829"/>
    <x v="17"/>
    <x v="101"/>
    <n v="3"/>
    <x v="0"/>
    <x v="101"/>
    <s v="Pièce"/>
    <s v="0"/>
    <x v="3"/>
    <x v="109"/>
    <n v="25.36"/>
  </r>
  <r>
    <n v="6145"/>
    <x v="0"/>
    <x v="102"/>
    <n v="3"/>
    <x v="0"/>
    <x v="102"/>
    <s v="Pièce"/>
    <s v="0"/>
    <x v="3"/>
    <x v="167"/>
    <n v="20.04"/>
  </r>
  <r>
    <n v="6333"/>
    <x v="1"/>
    <x v="102"/>
    <n v="3"/>
    <x v="0"/>
    <x v="102"/>
    <s v="Pièce"/>
    <s v="0"/>
    <x v="3"/>
    <x v="167"/>
    <n v="20.04"/>
  </r>
  <r>
    <n v="6809"/>
    <x v="10"/>
    <x v="105"/>
    <n v="3"/>
    <x v="0"/>
    <x v="105"/>
    <s v="Pièce"/>
    <s v="0"/>
    <x v="3"/>
    <x v="169"/>
    <n v="4.4000000000000004"/>
  </r>
  <r>
    <n v="2174"/>
    <x v="24"/>
    <x v="173"/>
    <n v="3"/>
    <x v="0"/>
    <x v="173"/>
    <s v="Pièce"/>
    <s v="0"/>
    <x v="3"/>
    <x v="194"/>
    <n v="32.44"/>
  </r>
  <r>
    <n v="5204"/>
    <x v="3"/>
    <x v="106"/>
    <n v="3"/>
    <x v="0"/>
    <x v="106"/>
    <s v="Pièce"/>
    <s v="0"/>
    <x v="3"/>
    <x v="112"/>
    <n v="3.72"/>
  </r>
  <r>
    <n v="5196"/>
    <x v="3"/>
    <x v="110"/>
    <n v="3"/>
    <x v="0"/>
    <x v="110"/>
    <s v="Pièce"/>
    <s v="0"/>
    <x v="3"/>
    <x v="170"/>
    <n v="92.28"/>
  </r>
  <r>
    <n v="6019"/>
    <x v="11"/>
    <x v="110"/>
    <n v="3"/>
    <x v="0"/>
    <x v="110"/>
    <s v="Pièce"/>
    <s v="0"/>
    <x v="3"/>
    <x v="170"/>
    <n v="92.28"/>
  </r>
  <r>
    <n v="16038"/>
    <x v="15"/>
    <x v="112"/>
    <n v="3"/>
    <x v="0"/>
    <x v="112"/>
    <s v="Pièce"/>
    <s v="0"/>
    <x v="3"/>
    <x v="22"/>
    <n v="68"/>
  </r>
  <r>
    <n v="6043"/>
    <x v="11"/>
    <x v="113"/>
    <n v="3"/>
    <x v="0"/>
    <x v="113"/>
    <s v="Pièce"/>
    <s v="0"/>
    <x v="3"/>
    <x v="118"/>
    <n v="10.6"/>
  </r>
  <r>
    <n v="6329"/>
    <x v="1"/>
    <x v="113"/>
    <n v="3"/>
    <x v="0"/>
    <x v="113"/>
    <s v="Pièce"/>
    <s v="0"/>
    <x v="3"/>
    <x v="118"/>
    <n v="10.6"/>
  </r>
  <r>
    <n v="6556"/>
    <x v="2"/>
    <x v="113"/>
    <n v="3"/>
    <x v="0"/>
    <x v="113"/>
    <s v="Pièce"/>
    <s v="0"/>
    <x v="3"/>
    <x v="118"/>
    <n v="10.6"/>
  </r>
  <r>
    <n v="6341"/>
    <x v="1"/>
    <x v="114"/>
    <n v="3"/>
    <x v="0"/>
    <x v="114"/>
    <s v="Pièce"/>
    <s v="0"/>
    <x v="3"/>
    <x v="195"/>
    <n v="61.88"/>
  </r>
  <r>
    <n v="7315"/>
    <x v="16"/>
    <x v="115"/>
    <n v="3"/>
    <x v="0"/>
    <x v="115"/>
    <s v="Pièce"/>
    <s v="0"/>
    <x v="3"/>
    <x v="111"/>
    <n v="76"/>
  </r>
  <r>
    <n v="16555"/>
    <x v="20"/>
    <x v="115"/>
    <n v="3"/>
    <x v="0"/>
    <x v="115"/>
    <s v="Pièce"/>
    <s v="0"/>
    <x v="3"/>
    <x v="111"/>
    <n v="76"/>
  </r>
  <r>
    <n v="6049"/>
    <x v="11"/>
    <x v="164"/>
    <n v="3"/>
    <x v="0"/>
    <x v="164"/>
    <s v="Pièce"/>
    <s v="0"/>
    <x v="3"/>
    <x v="173"/>
    <n v="47.12"/>
  </r>
  <r>
    <n v="9646"/>
    <x v="7"/>
    <x v="174"/>
    <n v="3"/>
    <x v="0"/>
    <x v="174"/>
    <s v="Pièce"/>
    <s v="0"/>
    <x v="3"/>
    <x v="19"/>
    <n v="32"/>
  </r>
  <r>
    <n v="11993"/>
    <x v="22"/>
    <x v="116"/>
    <n v="3"/>
    <x v="0"/>
    <x v="116"/>
    <s v="Pièce"/>
    <s v="0"/>
    <x v="3"/>
    <x v="120"/>
    <n v="72"/>
  </r>
  <r>
    <n v="6381"/>
    <x v="1"/>
    <x v="175"/>
    <n v="3"/>
    <x v="0"/>
    <x v="175"/>
    <s v="Pièce"/>
    <s v="0"/>
    <x v="3"/>
    <x v="129"/>
    <n v="21.08"/>
  </r>
  <r>
    <n v="11995"/>
    <x v="22"/>
    <x v="175"/>
    <n v="3"/>
    <x v="0"/>
    <x v="175"/>
    <s v="Pièce"/>
    <s v="0"/>
    <x v="3"/>
    <x v="106"/>
    <n v="20"/>
  </r>
  <r>
    <n v="6566"/>
    <x v="2"/>
    <x v="128"/>
    <n v="3"/>
    <x v="0"/>
    <x v="128"/>
    <s v="Pièce"/>
    <s v="0"/>
    <x v="3"/>
    <x v="130"/>
    <n v="34.200000000000003"/>
  </r>
  <r>
    <n v="6797"/>
    <x v="10"/>
    <x v="128"/>
    <n v="3"/>
    <x v="0"/>
    <x v="128"/>
    <s v="Pièce"/>
    <s v="0"/>
    <x v="3"/>
    <x v="130"/>
    <n v="34.200000000000003"/>
  </r>
  <r>
    <n v="7009"/>
    <x v="12"/>
    <x v="128"/>
    <n v="3"/>
    <x v="0"/>
    <x v="128"/>
    <s v="Pièce"/>
    <s v="0"/>
    <x v="3"/>
    <x v="130"/>
    <n v="34.200000000000003"/>
  </r>
  <r>
    <n v="7307"/>
    <x v="16"/>
    <x v="128"/>
    <n v="3"/>
    <x v="0"/>
    <x v="128"/>
    <s v="Pièce"/>
    <s v="0"/>
    <x v="3"/>
    <x v="130"/>
    <n v="34.200000000000003"/>
  </r>
  <r>
    <n v="9627"/>
    <x v="7"/>
    <x v="133"/>
    <n v="3"/>
    <x v="0"/>
    <x v="133"/>
    <s v="Pièce"/>
    <s v="0"/>
    <x v="3"/>
    <x v="111"/>
    <n v="76"/>
  </r>
  <r>
    <n v="11999"/>
    <x v="22"/>
    <x v="140"/>
    <n v="3"/>
    <x v="0"/>
    <x v="140"/>
    <s v="Pièce"/>
    <s v="0"/>
    <x v="3"/>
    <x v="106"/>
    <n v="20"/>
  </r>
  <r>
    <n v="7084"/>
    <x v="13"/>
    <x v="141"/>
    <n v="3"/>
    <x v="0"/>
    <x v="141"/>
    <s v="Pièce"/>
    <s v="0"/>
    <x v="3"/>
    <x v="178"/>
    <n v="44.8"/>
  </r>
  <r>
    <n v="9657"/>
    <x v="7"/>
    <x v="141"/>
    <n v="3"/>
    <x v="0"/>
    <x v="141"/>
    <s v="Pièce"/>
    <s v="0"/>
    <x v="3"/>
    <x v="32"/>
    <n v="44"/>
  </r>
  <r>
    <n v="6889"/>
    <x v="10"/>
    <x v="166"/>
    <n v="3"/>
    <x v="0"/>
    <x v="166"/>
    <s v="Pièce"/>
    <s v="0"/>
    <x v="3"/>
    <x v="202"/>
    <n v="29.84"/>
  </r>
  <r>
    <n v="7042"/>
    <x v="12"/>
    <x v="180"/>
    <n v="3"/>
    <x v="0"/>
    <x v="180"/>
    <s v="Pièce"/>
    <s v="0"/>
    <x v="3"/>
    <x v="203"/>
    <n v="11.28"/>
  </r>
  <r>
    <n v="13055"/>
    <x v="9"/>
    <x v="145"/>
    <n v="3"/>
    <x v="0"/>
    <x v="145"/>
    <s v="Pièce"/>
    <s v="0"/>
    <x v="3"/>
    <x v="32"/>
    <n v="44"/>
  </r>
  <r>
    <n v="7047"/>
    <x v="12"/>
    <x v="146"/>
    <n v="3"/>
    <x v="0"/>
    <x v="146"/>
    <s v="Pièce"/>
    <s v="0"/>
    <x v="3"/>
    <x v="180"/>
    <n v="38.96"/>
  </r>
  <r>
    <n v="15188"/>
    <x v="6"/>
    <x v="0"/>
    <n v="3"/>
    <x v="0"/>
    <x v="0"/>
    <s v="Pièce"/>
    <s v="0"/>
    <x v="4"/>
    <x v="120"/>
    <n v="0"/>
  </r>
  <r>
    <n v="15197"/>
    <x v="6"/>
    <x v="2"/>
    <n v="3"/>
    <x v="0"/>
    <x v="2"/>
    <s v="Pièce"/>
    <s v="0"/>
    <x v="4"/>
    <x v="4"/>
    <n v="0"/>
  </r>
  <r>
    <n v="1839"/>
    <x v="17"/>
    <x v="3"/>
    <n v="3"/>
    <x v="0"/>
    <x v="3"/>
    <s v="Pièce"/>
    <s v="0"/>
    <x v="5"/>
    <x v="204"/>
    <n v="49.2"/>
  </r>
  <r>
    <n v="2077"/>
    <x v="24"/>
    <x v="3"/>
    <n v="3"/>
    <x v="0"/>
    <x v="3"/>
    <s v="Pièce"/>
    <s v="0"/>
    <x v="6"/>
    <x v="204"/>
    <n v="215.25"/>
  </r>
  <r>
    <n v="2517"/>
    <x v="25"/>
    <x v="3"/>
    <n v="3"/>
    <x v="0"/>
    <x v="3"/>
    <s v="Pièce"/>
    <s v="0"/>
    <x v="7"/>
    <x v="204"/>
    <n v="36.9"/>
  </r>
  <r>
    <n v="2850"/>
    <x v="21"/>
    <x v="3"/>
    <n v="3"/>
    <x v="0"/>
    <x v="3"/>
    <s v="Pièce"/>
    <s v="0"/>
    <x v="7"/>
    <x v="204"/>
    <n v="36.9"/>
  </r>
  <r>
    <n v="5776"/>
    <x v="23"/>
    <x v="3"/>
    <n v="3"/>
    <x v="0"/>
    <x v="3"/>
    <s v="Pièce"/>
    <s v="0"/>
    <x v="7"/>
    <x v="204"/>
    <n v="36.9"/>
  </r>
  <r>
    <n v="5969"/>
    <x v="11"/>
    <x v="3"/>
    <n v="3"/>
    <x v="0"/>
    <x v="3"/>
    <s v="Pièce"/>
    <s v="0"/>
    <x v="8"/>
    <x v="204"/>
    <n v="184.5"/>
  </r>
  <r>
    <n v="7012"/>
    <x v="12"/>
    <x v="3"/>
    <n v="3"/>
    <x v="0"/>
    <x v="3"/>
    <s v="Pièce"/>
    <s v="0"/>
    <x v="9"/>
    <x v="204"/>
    <n v="153.75"/>
  </r>
  <r>
    <n v="11183"/>
    <x v="14"/>
    <x v="3"/>
    <n v="3"/>
    <x v="0"/>
    <x v="3"/>
    <s v="Pièce"/>
    <s v="0"/>
    <x v="7"/>
    <x v="5"/>
    <n v="36"/>
  </r>
  <r>
    <n v="2879"/>
    <x v="21"/>
    <x v="168"/>
    <n v="3"/>
    <x v="0"/>
    <x v="168"/>
    <s v="Pièce"/>
    <s v="0"/>
    <x v="7"/>
    <x v="182"/>
    <n v="30.36"/>
  </r>
  <r>
    <n v="5243"/>
    <x v="3"/>
    <x v="168"/>
    <n v="3"/>
    <x v="0"/>
    <x v="168"/>
    <s v="Pièce"/>
    <s v="0"/>
    <x v="10"/>
    <x v="182"/>
    <n v="45.54"/>
  </r>
  <r>
    <n v="5830"/>
    <x v="23"/>
    <x v="168"/>
    <n v="3"/>
    <x v="0"/>
    <x v="168"/>
    <s v="Pièce"/>
    <s v="0"/>
    <x v="5"/>
    <x v="182"/>
    <n v="40.479999999999997"/>
  </r>
  <r>
    <n v="6391"/>
    <x v="1"/>
    <x v="168"/>
    <n v="3"/>
    <x v="0"/>
    <x v="168"/>
    <s v="Pièce"/>
    <s v="0"/>
    <x v="11"/>
    <x v="205"/>
    <n v="139.5"/>
  </r>
  <r>
    <n v="6592"/>
    <x v="2"/>
    <x v="168"/>
    <n v="3"/>
    <x v="0"/>
    <x v="168"/>
    <s v="Pièce"/>
    <s v="0"/>
    <x v="7"/>
    <x v="205"/>
    <n v="55.8"/>
  </r>
  <r>
    <n v="6999"/>
    <x v="12"/>
    <x v="168"/>
    <n v="3"/>
    <x v="0"/>
    <x v="168"/>
    <s v="Pièce"/>
    <s v="0"/>
    <x v="7"/>
    <x v="205"/>
    <n v="55.8"/>
  </r>
  <r>
    <n v="11205"/>
    <x v="14"/>
    <x v="168"/>
    <n v="3"/>
    <x v="0"/>
    <x v="168"/>
    <s v="Pièce"/>
    <s v="0"/>
    <x v="9"/>
    <x v="3"/>
    <n v="225"/>
  </r>
  <r>
    <n v="11968"/>
    <x v="22"/>
    <x v="168"/>
    <n v="3"/>
    <x v="0"/>
    <x v="168"/>
    <s v="Pièce"/>
    <s v="0"/>
    <x v="12"/>
    <x v="3"/>
    <n v="99"/>
  </r>
  <r>
    <n v="6387"/>
    <x v="1"/>
    <x v="148"/>
    <n v="3"/>
    <x v="0"/>
    <x v="148"/>
    <s v="Pièce"/>
    <s v="0"/>
    <x v="13"/>
    <x v="206"/>
    <n v="72.375"/>
  </r>
  <r>
    <n v="892"/>
    <x v="18"/>
    <x v="181"/>
    <n v="3"/>
    <x v="0"/>
    <x v="181"/>
    <s v="Pièce"/>
    <s v="0"/>
    <x v="14"/>
    <x v="207"/>
    <n v="38.4"/>
  </r>
  <r>
    <n v="6150"/>
    <x v="0"/>
    <x v="181"/>
    <n v="3"/>
    <x v="0"/>
    <x v="181"/>
    <s v="Pièce"/>
    <s v="0"/>
    <x v="15"/>
    <x v="207"/>
    <n v="32"/>
  </r>
  <r>
    <n v="2114"/>
    <x v="24"/>
    <x v="5"/>
    <n v="3"/>
    <x v="0"/>
    <x v="5"/>
    <s v="Pièce"/>
    <s v="0"/>
    <x v="16"/>
    <x v="143"/>
    <n v="15.4"/>
  </r>
  <r>
    <n v="5197"/>
    <x v="3"/>
    <x v="5"/>
    <n v="3"/>
    <x v="0"/>
    <x v="5"/>
    <s v="Pièce"/>
    <s v="0"/>
    <x v="17"/>
    <x v="143"/>
    <n v="21.56"/>
  </r>
  <r>
    <n v="5764"/>
    <x v="23"/>
    <x v="5"/>
    <n v="3"/>
    <x v="0"/>
    <x v="5"/>
    <s v="Pièce"/>
    <s v="0"/>
    <x v="5"/>
    <x v="143"/>
    <n v="24.64"/>
  </r>
  <r>
    <n v="7066"/>
    <x v="13"/>
    <x v="5"/>
    <n v="3"/>
    <x v="0"/>
    <x v="5"/>
    <s v="Pièce"/>
    <s v="0"/>
    <x v="18"/>
    <x v="143"/>
    <n v="1.54"/>
  </r>
  <r>
    <n v="7373"/>
    <x v="16"/>
    <x v="6"/>
    <n v="3"/>
    <x v="0"/>
    <x v="6"/>
    <s v="Pièce"/>
    <s v="0"/>
    <x v="19"/>
    <x v="8"/>
    <n v="45.884999999999998"/>
  </r>
  <r>
    <n v="14933"/>
    <x v="5"/>
    <x v="6"/>
    <n v="3"/>
    <x v="0"/>
    <x v="6"/>
    <s v="Pièce"/>
    <s v="0"/>
    <x v="16"/>
    <x v="9"/>
    <n v="65"/>
  </r>
  <r>
    <n v="1807"/>
    <x v="17"/>
    <x v="7"/>
    <n v="3"/>
    <x v="0"/>
    <x v="7"/>
    <s v="Pièce"/>
    <s v="0"/>
    <x v="19"/>
    <x v="10"/>
    <n v="48.23"/>
  </r>
  <r>
    <n v="5795"/>
    <x v="23"/>
    <x v="7"/>
    <n v="3"/>
    <x v="0"/>
    <x v="7"/>
    <s v="Pièce"/>
    <s v="0"/>
    <x v="15"/>
    <x v="10"/>
    <n v="137.80000000000001"/>
  </r>
  <r>
    <n v="6116"/>
    <x v="0"/>
    <x v="7"/>
    <n v="3"/>
    <x v="0"/>
    <x v="7"/>
    <s v="Pièce"/>
    <s v="0"/>
    <x v="20"/>
    <x v="10"/>
    <n v="20.67"/>
  </r>
  <r>
    <n v="14191"/>
    <x v="19"/>
    <x v="7"/>
    <n v="3"/>
    <x v="0"/>
    <x v="7"/>
    <s v="Pièce"/>
    <s v="0"/>
    <x v="4"/>
    <x v="9"/>
    <n v="0"/>
  </r>
  <r>
    <n v="16478"/>
    <x v="20"/>
    <x v="7"/>
    <n v="3"/>
    <x v="0"/>
    <x v="7"/>
    <s v="Pièce"/>
    <s v="0"/>
    <x v="4"/>
    <x v="9"/>
    <n v="0"/>
  </r>
  <r>
    <n v="6256"/>
    <x v="0"/>
    <x v="8"/>
    <n v="3"/>
    <x v="0"/>
    <x v="8"/>
    <s v="Pièce"/>
    <s v="0"/>
    <x v="7"/>
    <x v="11"/>
    <n v="11.4"/>
  </r>
  <r>
    <n v="7311"/>
    <x v="16"/>
    <x v="8"/>
    <n v="3"/>
    <x v="0"/>
    <x v="8"/>
    <s v="Pièce"/>
    <s v="0"/>
    <x v="7"/>
    <x v="11"/>
    <n v="11.4"/>
  </r>
  <r>
    <n v="15217"/>
    <x v="6"/>
    <x v="8"/>
    <n v="3"/>
    <x v="0"/>
    <x v="8"/>
    <s v="Pièce"/>
    <s v="0"/>
    <x v="7"/>
    <x v="81"/>
    <n v="6"/>
  </r>
  <r>
    <n v="6561"/>
    <x v="2"/>
    <x v="9"/>
    <n v="3"/>
    <x v="0"/>
    <x v="9"/>
    <s v="Pièce"/>
    <s v="0"/>
    <x v="20"/>
    <x v="144"/>
    <n v="37.484999999999999"/>
  </r>
  <r>
    <n v="5987"/>
    <x v="11"/>
    <x v="10"/>
    <n v="3"/>
    <x v="0"/>
    <x v="10"/>
    <s v="Pièce"/>
    <s v="0"/>
    <x v="10"/>
    <x v="13"/>
    <n v="131.31"/>
  </r>
  <r>
    <n v="7386"/>
    <x v="16"/>
    <x v="10"/>
    <n v="3"/>
    <x v="0"/>
    <x v="10"/>
    <s v="Pièce"/>
    <s v="0"/>
    <x v="7"/>
    <x v="13"/>
    <n v="87.54"/>
  </r>
  <r>
    <n v="7101"/>
    <x v="13"/>
    <x v="12"/>
    <n v="3"/>
    <x v="0"/>
    <x v="12"/>
    <s v="Pièce"/>
    <s v="0"/>
    <x v="19"/>
    <x v="17"/>
    <n v="25.55"/>
  </r>
  <r>
    <n v="1785"/>
    <x v="17"/>
    <x v="13"/>
    <n v="3"/>
    <x v="0"/>
    <x v="13"/>
    <s v="Pièce"/>
    <s v="0"/>
    <x v="21"/>
    <x v="18"/>
    <n v="4.83"/>
  </r>
  <r>
    <n v="6059"/>
    <x v="11"/>
    <x v="13"/>
    <n v="3"/>
    <x v="0"/>
    <x v="13"/>
    <s v="Pièce"/>
    <s v="0"/>
    <x v="5"/>
    <x v="18"/>
    <n v="64.400000000000006"/>
  </r>
  <r>
    <n v="6773"/>
    <x v="10"/>
    <x v="13"/>
    <n v="3"/>
    <x v="0"/>
    <x v="13"/>
    <s v="Pièce"/>
    <s v="0"/>
    <x v="22"/>
    <x v="145"/>
    <n v="49.445"/>
  </r>
  <r>
    <n v="14989"/>
    <x v="5"/>
    <x v="13"/>
    <n v="3"/>
    <x v="0"/>
    <x v="13"/>
    <s v="Pièce"/>
    <s v="0"/>
    <x v="16"/>
    <x v="19"/>
    <n v="40"/>
  </r>
  <r>
    <n v="15245"/>
    <x v="6"/>
    <x v="13"/>
    <n v="3"/>
    <x v="0"/>
    <x v="13"/>
    <s v="Pièce"/>
    <s v="0"/>
    <x v="17"/>
    <x v="19"/>
    <n v="56"/>
  </r>
  <r>
    <n v="16480"/>
    <x v="20"/>
    <x v="13"/>
    <n v="3"/>
    <x v="0"/>
    <x v="13"/>
    <s v="Pièce"/>
    <s v="0"/>
    <x v="4"/>
    <x v="19"/>
    <n v="0"/>
  </r>
  <r>
    <n v="6255"/>
    <x v="0"/>
    <x v="149"/>
    <n v="3"/>
    <x v="0"/>
    <x v="149"/>
    <s v="Pièce"/>
    <s v="0"/>
    <x v="7"/>
    <x v="146"/>
    <n v="9.18"/>
  </r>
  <r>
    <n v="6316"/>
    <x v="1"/>
    <x v="149"/>
    <n v="3"/>
    <x v="0"/>
    <x v="149"/>
    <s v="Pièce"/>
    <s v="0"/>
    <x v="16"/>
    <x v="146"/>
    <n v="7.65"/>
  </r>
  <r>
    <n v="14992"/>
    <x v="5"/>
    <x v="149"/>
    <n v="3"/>
    <x v="0"/>
    <x v="149"/>
    <s v="Pièce"/>
    <s v="0"/>
    <x v="16"/>
    <x v="81"/>
    <n v="5"/>
  </r>
  <r>
    <n v="2513"/>
    <x v="25"/>
    <x v="14"/>
    <n v="3"/>
    <x v="0"/>
    <x v="14"/>
    <s v="Pièce"/>
    <s v="0"/>
    <x v="18"/>
    <x v="20"/>
    <n v="5.1749999999999998"/>
  </r>
  <r>
    <n v="5778"/>
    <x v="23"/>
    <x v="14"/>
    <n v="3"/>
    <x v="0"/>
    <x v="14"/>
    <s v="Pièce"/>
    <s v="0"/>
    <x v="18"/>
    <x v="20"/>
    <n v="5.1749999999999998"/>
  </r>
  <r>
    <n v="2849"/>
    <x v="21"/>
    <x v="15"/>
    <n v="3"/>
    <x v="0"/>
    <x v="15"/>
    <s v="Pièce"/>
    <s v="0"/>
    <x v="18"/>
    <x v="23"/>
    <n v="8.1449999999999996"/>
  </r>
  <r>
    <n v="7110"/>
    <x v="13"/>
    <x v="15"/>
    <n v="3"/>
    <x v="0"/>
    <x v="15"/>
    <s v="Pièce"/>
    <s v="0"/>
    <x v="20"/>
    <x v="23"/>
    <n v="24.434999999999999"/>
  </r>
  <r>
    <n v="7340"/>
    <x v="16"/>
    <x v="15"/>
    <n v="3"/>
    <x v="0"/>
    <x v="15"/>
    <s v="Pièce"/>
    <s v="0"/>
    <x v="7"/>
    <x v="23"/>
    <n v="97.74"/>
  </r>
  <r>
    <n v="5820"/>
    <x v="23"/>
    <x v="17"/>
    <n v="3"/>
    <x v="0"/>
    <x v="17"/>
    <s v="Pièce"/>
    <s v="0"/>
    <x v="23"/>
    <x v="26"/>
    <n v="37.552"/>
  </r>
  <r>
    <n v="5854"/>
    <x v="23"/>
    <x v="19"/>
    <n v="3"/>
    <x v="0"/>
    <x v="19"/>
    <s v="Pièce"/>
    <s v="0"/>
    <x v="23"/>
    <x v="29"/>
    <n v="35.951999999999998"/>
  </r>
  <r>
    <n v="6960"/>
    <x v="12"/>
    <x v="19"/>
    <n v="3"/>
    <x v="0"/>
    <x v="19"/>
    <s v="Pièce"/>
    <s v="0"/>
    <x v="16"/>
    <x v="29"/>
    <n v="112.35"/>
  </r>
  <r>
    <n v="14942"/>
    <x v="5"/>
    <x v="19"/>
    <n v="3"/>
    <x v="0"/>
    <x v="19"/>
    <s v="Pièce"/>
    <s v="0"/>
    <x v="16"/>
    <x v="30"/>
    <n v="110"/>
  </r>
  <r>
    <n v="15228"/>
    <x v="6"/>
    <x v="19"/>
    <n v="3"/>
    <x v="0"/>
    <x v="19"/>
    <s v="Pièce"/>
    <s v="0"/>
    <x v="16"/>
    <x v="30"/>
    <n v="110"/>
  </r>
  <r>
    <n v="16483"/>
    <x v="20"/>
    <x v="19"/>
    <n v="3"/>
    <x v="0"/>
    <x v="19"/>
    <s v="Pièce"/>
    <s v="0"/>
    <x v="7"/>
    <x v="30"/>
    <n v="132"/>
  </r>
  <r>
    <n v="9618"/>
    <x v="7"/>
    <x v="177"/>
    <n v="3"/>
    <x v="0"/>
    <x v="177"/>
    <s v="Pièce"/>
    <s v="0"/>
    <x v="7"/>
    <x v="106"/>
    <n v="30"/>
  </r>
  <r>
    <n v="11210"/>
    <x v="14"/>
    <x v="177"/>
    <n v="3"/>
    <x v="0"/>
    <x v="177"/>
    <s v="Pièce"/>
    <s v="0"/>
    <x v="17"/>
    <x v="106"/>
    <n v="35"/>
  </r>
  <r>
    <n v="11973"/>
    <x v="22"/>
    <x v="177"/>
    <n v="3"/>
    <x v="0"/>
    <x v="177"/>
    <s v="Pièce"/>
    <s v="0"/>
    <x v="10"/>
    <x v="106"/>
    <n v="45"/>
  </r>
  <r>
    <n v="14213"/>
    <x v="19"/>
    <x v="177"/>
    <n v="3"/>
    <x v="0"/>
    <x v="177"/>
    <s v="Pièce"/>
    <s v="0"/>
    <x v="5"/>
    <x v="106"/>
    <n v="40"/>
  </r>
  <r>
    <n v="15002"/>
    <x v="5"/>
    <x v="177"/>
    <n v="3"/>
    <x v="0"/>
    <x v="177"/>
    <s v="Pièce"/>
    <s v="0"/>
    <x v="17"/>
    <x v="106"/>
    <n v="35"/>
  </r>
  <r>
    <n v="15229"/>
    <x v="6"/>
    <x v="177"/>
    <n v="3"/>
    <x v="0"/>
    <x v="177"/>
    <s v="Pièce"/>
    <s v="0"/>
    <x v="17"/>
    <x v="106"/>
    <n v="35"/>
  </r>
  <r>
    <n v="2105"/>
    <x v="24"/>
    <x v="150"/>
    <n v="3"/>
    <x v="0"/>
    <x v="150"/>
    <s v="Pièce"/>
    <s v="0"/>
    <x v="5"/>
    <x v="147"/>
    <n v="26.72"/>
  </r>
  <r>
    <n v="2447"/>
    <x v="25"/>
    <x v="150"/>
    <n v="3"/>
    <x v="0"/>
    <x v="150"/>
    <s v="Pièce"/>
    <s v="0"/>
    <x v="16"/>
    <x v="147"/>
    <n v="16.7"/>
  </r>
  <r>
    <n v="5952"/>
    <x v="11"/>
    <x v="150"/>
    <n v="3"/>
    <x v="0"/>
    <x v="150"/>
    <s v="Pièce"/>
    <s v="0"/>
    <x v="17"/>
    <x v="147"/>
    <n v="23.38"/>
  </r>
  <r>
    <n v="6155"/>
    <x v="0"/>
    <x v="150"/>
    <n v="3"/>
    <x v="0"/>
    <x v="150"/>
    <s v="Pièce"/>
    <s v="0"/>
    <x v="7"/>
    <x v="147"/>
    <n v="20.04"/>
  </r>
  <r>
    <n v="6393"/>
    <x v="1"/>
    <x v="178"/>
    <n v="3"/>
    <x v="0"/>
    <x v="178"/>
    <s v="Pièce"/>
    <s v="0"/>
    <x v="7"/>
    <x v="147"/>
    <n v="20.04"/>
  </r>
  <r>
    <n v="1777"/>
    <x v="17"/>
    <x v="21"/>
    <n v="3"/>
    <x v="0"/>
    <x v="21"/>
    <s v="Pièce"/>
    <s v="0"/>
    <x v="7"/>
    <x v="31"/>
    <n v="68.7"/>
  </r>
  <r>
    <n v="2101"/>
    <x v="24"/>
    <x v="21"/>
    <n v="3"/>
    <x v="0"/>
    <x v="21"/>
    <s v="Pièce"/>
    <s v="0"/>
    <x v="17"/>
    <x v="31"/>
    <n v="80.150000000000006"/>
  </r>
  <r>
    <n v="2444"/>
    <x v="25"/>
    <x v="21"/>
    <n v="3"/>
    <x v="0"/>
    <x v="21"/>
    <s v="Pièce"/>
    <s v="0"/>
    <x v="10"/>
    <x v="31"/>
    <n v="103.05"/>
  </r>
  <r>
    <n v="2919"/>
    <x v="21"/>
    <x v="21"/>
    <n v="3"/>
    <x v="0"/>
    <x v="21"/>
    <s v="Pièce"/>
    <s v="0"/>
    <x v="5"/>
    <x v="31"/>
    <n v="91.6"/>
  </r>
  <r>
    <n v="7349"/>
    <x v="16"/>
    <x v="21"/>
    <n v="3"/>
    <x v="0"/>
    <x v="21"/>
    <s v="Pièce"/>
    <s v="0"/>
    <x v="7"/>
    <x v="31"/>
    <n v="68.7"/>
  </r>
  <r>
    <n v="2100"/>
    <x v="24"/>
    <x v="22"/>
    <n v="3"/>
    <x v="0"/>
    <x v="22"/>
    <s v="Pièce"/>
    <s v="0"/>
    <x v="5"/>
    <x v="33"/>
    <n v="60"/>
  </r>
  <r>
    <n v="2918"/>
    <x v="21"/>
    <x v="22"/>
    <n v="3"/>
    <x v="0"/>
    <x v="22"/>
    <s v="Pièce"/>
    <s v="0"/>
    <x v="10"/>
    <x v="33"/>
    <n v="67.5"/>
  </r>
  <r>
    <n v="7121"/>
    <x v="13"/>
    <x v="22"/>
    <n v="3"/>
    <x v="0"/>
    <x v="22"/>
    <s v="Pièce"/>
    <s v="0"/>
    <x v="17"/>
    <x v="208"/>
    <n v="45.5"/>
  </r>
  <r>
    <n v="7348"/>
    <x v="16"/>
    <x v="22"/>
    <n v="3"/>
    <x v="0"/>
    <x v="22"/>
    <s v="Pièce"/>
    <s v="0"/>
    <x v="5"/>
    <x v="208"/>
    <n v="52"/>
  </r>
  <r>
    <n v="784"/>
    <x v="18"/>
    <x v="170"/>
    <n v="3"/>
    <x v="0"/>
    <x v="170"/>
    <s v="Pièce"/>
    <s v="0"/>
    <x v="16"/>
    <x v="183"/>
    <n v="21.15"/>
  </r>
  <r>
    <n v="1792"/>
    <x v="17"/>
    <x v="170"/>
    <n v="3"/>
    <x v="0"/>
    <x v="170"/>
    <s v="Pièce"/>
    <s v="0"/>
    <x v="5"/>
    <x v="183"/>
    <n v="33.840000000000003"/>
  </r>
  <r>
    <n v="6154"/>
    <x v="0"/>
    <x v="170"/>
    <n v="3"/>
    <x v="0"/>
    <x v="170"/>
    <s v="Pièce"/>
    <s v="0"/>
    <x v="16"/>
    <x v="183"/>
    <n v="21.15"/>
  </r>
  <r>
    <n v="6980"/>
    <x v="12"/>
    <x v="170"/>
    <n v="3"/>
    <x v="0"/>
    <x v="170"/>
    <s v="Pièce"/>
    <s v="0"/>
    <x v="7"/>
    <x v="184"/>
    <n v="31.92"/>
  </r>
  <r>
    <n v="10321"/>
    <x v="4"/>
    <x v="170"/>
    <n v="3"/>
    <x v="0"/>
    <x v="170"/>
    <s v="Pièce"/>
    <s v="0"/>
    <x v="17"/>
    <x v="106"/>
    <n v="35"/>
  </r>
  <r>
    <n v="11739"/>
    <x v="8"/>
    <x v="170"/>
    <n v="3"/>
    <x v="0"/>
    <x v="170"/>
    <s v="Pièce"/>
    <s v="0"/>
    <x v="24"/>
    <x v="106"/>
    <n v="360"/>
  </r>
  <r>
    <n v="16000"/>
    <x v="15"/>
    <x v="170"/>
    <n v="3"/>
    <x v="0"/>
    <x v="170"/>
    <s v="Pièce"/>
    <s v="0"/>
    <x v="16"/>
    <x v="106"/>
    <n v="25"/>
  </r>
  <r>
    <n v="16486"/>
    <x v="20"/>
    <x v="170"/>
    <n v="3"/>
    <x v="0"/>
    <x v="170"/>
    <s v="Pièce"/>
    <s v="0"/>
    <x v="16"/>
    <x v="106"/>
    <n v="25"/>
  </r>
  <r>
    <n v="2432"/>
    <x v="25"/>
    <x v="24"/>
    <n v="3"/>
    <x v="0"/>
    <x v="24"/>
    <s v="Pièce"/>
    <s v="0"/>
    <x v="14"/>
    <x v="185"/>
    <n v="86.88"/>
  </r>
  <r>
    <n v="2916"/>
    <x v="21"/>
    <x v="24"/>
    <n v="3"/>
    <x v="0"/>
    <x v="24"/>
    <s v="Pièce"/>
    <s v="0"/>
    <x v="14"/>
    <x v="185"/>
    <n v="86.88"/>
  </r>
  <r>
    <n v="5256"/>
    <x v="3"/>
    <x v="24"/>
    <n v="3"/>
    <x v="0"/>
    <x v="24"/>
    <s v="Pièce"/>
    <s v="0"/>
    <x v="14"/>
    <x v="185"/>
    <n v="86.88"/>
  </r>
  <r>
    <n v="5835"/>
    <x v="23"/>
    <x v="24"/>
    <n v="3"/>
    <x v="0"/>
    <x v="24"/>
    <s v="Pièce"/>
    <s v="0"/>
    <x v="15"/>
    <x v="185"/>
    <n v="72.400000000000006"/>
  </r>
  <r>
    <n v="5948"/>
    <x v="11"/>
    <x v="24"/>
    <n v="3"/>
    <x v="0"/>
    <x v="24"/>
    <s v="Pièce"/>
    <s v="0"/>
    <x v="9"/>
    <x v="185"/>
    <n v="181"/>
  </r>
  <r>
    <n v="6169"/>
    <x v="0"/>
    <x v="24"/>
    <n v="3"/>
    <x v="0"/>
    <x v="24"/>
    <s v="Pièce"/>
    <s v="0"/>
    <x v="15"/>
    <x v="185"/>
    <n v="72.400000000000006"/>
  </r>
  <r>
    <n v="6395"/>
    <x v="1"/>
    <x v="24"/>
    <n v="3"/>
    <x v="0"/>
    <x v="24"/>
    <s v="Pièce"/>
    <s v="0"/>
    <x v="17"/>
    <x v="35"/>
    <n v="53.06"/>
  </r>
  <r>
    <n v="11211"/>
    <x v="14"/>
    <x v="24"/>
    <n v="3"/>
    <x v="0"/>
    <x v="24"/>
    <s v="Pièce"/>
    <s v="0"/>
    <x v="7"/>
    <x v="16"/>
    <n v="42"/>
  </r>
  <r>
    <n v="1231"/>
    <x v="26"/>
    <x v="26"/>
    <n v="3"/>
    <x v="0"/>
    <x v="26"/>
    <s v="Pièce"/>
    <s v="0"/>
    <x v="21"/>
    <x v="186"/>
    <n v="3.2639999999999998"/>
  </r>
  <r>
    <n v="2108"/>
    <x v="24"/>
    <x v="26"/>
    <n v="3"/>
    <x v="0"/>
    <x v="26"/>
    <s v="Pièce"/>
    <s v="0"/>
    <x v="10"/>
    <x v="186"/>
    <n v="48.96"/>
  </r>
  <r>
    <n v="5772"/>
    <x v="23"/>
    <x v="26"/>
    <n v="3"/>
    <x v="0"/>
    <x v="26"/>
    <s v="Pièce"/>
    <s v="0"/>
    <x v="25"/>
    <x v="186"/>
    <n v="23.936"/>
  </r>
  <r>
    <n v="9620"/>
    <x v="7"/>
    <x v="26"/>
    <n v="3"/>
    <x v="0"/>
    <x v="26"/>
    <s v="Pièce"/>
    <s v="0"/>
    <x v="16"/>
    <x v="5"/>
    <n v="30"/>
  </r>
  <r>
    <n v="11212"/>
    <x v="14"/>
    <x v="26"/>
    <n v="3"/>
    <x v="0"/>
    <x v="26"/>
    <s v="Pièce"/>
    <s v="0"/>
    <x v="17"/>
    <x v="5"/>
    <n v="42"/>
  </r>
  <r>
    <n v="11740"/>
    <x v="8"/>
    <x v="26"/>
    <n v="3"/>
    <x v="0"/>
    <x v="26"/>
    <s v="Pièce"/>
    <s v="0"/>
    <x v="7"/>
    <x v="5"/>
    <n v="36"/>
  </r>
  <r>
    <n v="5238"/>
    <x v="3"/>
    <x v="27"/>
    <n v="3"/>
    <x v="0"/>
    <x v="27"/>
    <s v="Pièce"/>
    <s v="0"/>
    <x v="18"/>
    <x v="37"/>
    <n v="18.015000000000001"/>
  </r>
  <r>
    <n v="15248"/>
    <x v="6"/>
    <x v="27"/>
    <n v="3"/>
    <x v="0"/>
    <x v="27"/>
    <s v="Pièce"/>
    <s v="0"/>
    <x v="4"/>
    <x v="38"/>
    <n v="0"/>
  </r>
  <r>
    <n v="782"/>
    <x v="18"/>
    <x v="171"/>
    <n v="3"/>
    <x v="0"/>
    <x v="171"/>
    <s v="Pièce"/>
    <s v="0"/>
    <x v="10"/>
    <x v="185"/>
    <n v="65.16"/>
  </r>
  <r>
    <n v="5239"/>
    <x v="3"/>
    <x v="29"/>
    <n v="3"/>
    <x v="0"/>
    <x v="29"/>
    <s v="Pièce"/>
    <s v="0"/>
    <x v="7"/>
    <x v="39"/>
    <n v="22.08"/>
  </r>
  <r>
    <n v="5893"/>
    <x v="23"/>
    <x v="29"/>
    <n v="3"/>
    <x v="0"/>
    <x v="29"/>
    <s v="Pièce"/>
    <s v="0"/>
    <x v="7"/>
    <x v="39"/>
    <n v="22.08"/>
  </r>
  <r>
    <n v="6013"/>
    <x v="11"/>
    <x v="29"/>
    <n v="3"/>
    <x v="0"/>
    <x v="29"/>
    <s v="Pièce"/>
    <s v="0"/>
    <x v="7"/>
    <x v="39"/>
    <n v="22.08"/>
  </r>
  <r>
    <n v="2073"/>
    <x v="24"/>
    <x v="30"/>
    <n v="3"/>
    <x v="0"/>
    <x v="30"/>
    <s v="Pièce"/>
    <s v="0"/>
    <x v="5"/>
    <x v="34"/>
    <n v="60.08"/>
  </r>
  <r>
    <n v="6334"/>
    <x v="1"/>
    <x v="30"/>
    <n v="3"/>
    <x v="0"/>
    <x v="30"/>
    <s v="Pièce"/>
    <s v="0"/>
    <x v="17"/>
    <x v="199"/>
    <n v="52.78"/>
  </r>
  <r>
    <n v="6580"/>
    <x v="2"/>
    <x v="30"/>
    <n v="3"/>
    <x v="0"/>
    <x v="30"/>
    <s v="Pièce"/>
    <s v="0"/>
    <x v="5"/>
    <x v="199"/>
    <n v="60.32"/>
  </r>
  <r>
    <n v="11976"/>
    <x v="22"/>
    <x v="30"/>
    <n v="3"/>
    <x v="0"/>
    <x v="30"/>
    <s v="Pièce"/>
    <s v="0"/>
    <x v="7"/>
    <x v="16"/>
    <n v="42"/>
  </r>
  <r>
    <n v="2859"/>
    <x v="21"/>
    <x v="152"/>
    <n v="3"/>
    <x v="0"/>
    <x v="152"/>
    <s v="Pièce"/>
    <s v="0"/>
    <x v="16"/>
    <x v="150"/>
    <n v="10.95"/>
  </r>
  <r>
    <n v="5841"/>
    <x v="23"/>
    <x v="152"/>
    <n v="3"/>
    <x v="0"/>
    <x v="152"/>
    <s v="Pièce"/>
    <s v="0"/>
    <x v="7"/>
    <x v="150"/>
    <n v="13.14"/>
  </r>
  <r>
    <n v="6016"/>
    <x v="11"/>
    <x v="152"/>
    <n v="3"/>
    <x v="0"/>
    <x v="152"/>
    <s v="Pièce"/>
    <s v="0"/>
    <x v="17"/>
    <x v="150"/>
    <n v="15.33"/>
  </r>
  <r>
    <n v="6335"/>
    <x v="1"/>
    <x v="152"/>
    <n v="3"/>
    <x v="0"/>
    <x v="152"/>
    <s v="Pièce"/>
    <s v="0"/>
    <x v="5"/>
    <x v="150"/>
    <n v="17.52"/>
  </r>
  <r>
    <n v="7014"/>
    <x v="12"/>
    <x v="152"/>
    <n v="3"/>
    <x v="0"/>
    <x v="152"/>
    <s v="Pièce"/>
    <s v="0"/>
    <x v="16"/>
    <x v="150"/>
    <n v="10.95"/>
  </r>
  <r>
    <n v="7102"/>
    <x v="13"/>
    <x v="152"/>
    <n v="3"/>
    <x v="0"/>
    <x v="152"/>
    <s v="Pièce"/>
    <s v="0"/>
    <x v="16"/>
    <x v="150"/>
    <n v="10.95"/>
  </r>
  <r>
    <n v="7332"/>
    <x v="16"/>
    <x v="152"/>
    <n v="3"/>
    <x v="0"/>
    <x v="152"/>
    <s v="Pièce"/>
    <s v="0"/>
    <x v="17"/>
    <x v="150"/>
    <n v="15.33"/>
  </r>
  <r>
    <n v="2058"/>
    <x v="24"/>
    <x v="31"/>
    <n v="3"/>
    <x v="0"/>
    <x v="31"/>
    <s v="Pièce"/>
    <s v="0"/>
    <x v="5"/>
    <x v="151"/>
    <n v="53.52"/>
  </r>
  <r>
    <n v="6015"/>
    <x v="11"/>
    <x v="31"/>
    <n v="3"/>
    <x v="0"/>
    <x v="31"/>
    <s v="Pièce"/>
    <s v="0"/>
    <x v="16"/>
    <x v="151"/>
    <n v="33.450000000000003"/>
  </r>
  <r>
    <n v="6103"/>
    <x v="0"/>
    <x v="31"/>
    <n v="3"/>
    <x v="0"/>
    <x v="31"/>
    <s v="Pièce"/>
    <s v="0"/>
    <x v="16"/>
    <x v="151"/>
    <n v="33.450000000000003"/>
  </r>
  <r>
    <n v="15250"/>
    <x v="6"/>
    <x v="31"/>
    <n v="3"/>
    <x v="0"/>
    <x v="31"/>
    <s v="Pièce"/>
    <s v="0"/>
    <x v="16"/>
    <x v="16"/>
    <n v="35"/>
  </r>
  <r>
    <n v="2072"/>
    <x v="24"/>
    <x v="32"/>
    <n v="3"/>
    <x v="0"/>
    <x v="32"/>
    <s v="Pièce"/>
    <s v="0"/>
    <x v="5"/>
    <x v="150"/>
    <n v="17.52"/>
  </r>
  <r>
    <n v="5254"/>
    <x v="3"/>
    <x v="32"/>
    <n v="3"/>
    <x v="0"/>
    <x v="32"/>
    <s v="Pièce"/>
    <s v="0"/>
    <x v="7"/>
    <x v="150"/>
    <n v="13.14"/>
  </r>
  <r>
    <n v="5865"/>
    <x v="23"/>
    <x v="33"/>
    <n v="3"/>
    <x v="0"/>
    <x v="33"/>
    <s v="Pièce"/>
    <s v="0"/>
    <x v="16"/>
    <x v="42"/>
    <n v="471.95"/>
  </r>
  <r>
    <n v="6763"/>
    <x v="10"/>
    <x v="33"/>
    <n v="3"/>
    <x v="0"/>
    <x v="33"/>
    <s v="Pièce"/>
    <s v="0"/>
    <x v="18"/>
    <x v="42"/>
    <n v="47.195"/>
  </r>
  <r>
    <n v="15237"/>
    <x v="6"/>
    <x v="33"/>
    <n v="3"/>
    <x v="0"/>
    <x v="33"/>
    <s v="Pièce"/>
    <s v="0"/>
    <x v="4"/>
    <x v="43"/>
    <n v="0"/>
  </r>
  <r>
    <n v="6359"/>
    <x v="1"/>
    <x v="34"/>
    <n v="3"/>
    <x v="0"/>
    <x v="34"/>
    <s v="Pièce"/>
    <s v="0"/>
    <x v="7"/>
    <x v="152"/>
    <n v="94.5"/>
  </r>
  <r>
    <n v="2117"/>
    <x v="24"/>
    <x v="35"/>
    <n v="3"/>
    <x v="0"/>
    <x v="35"/>
    <s v="Pièce"/>
    <s v="0"/>
    <x v="5"/>
    <x v="78"/>
    <n v="53.12"/>
  </r>
  <r>
    <n v="2867"/>
    <x v="21"/>
    <x v="35"/>
    <n v="3"/>
    <x v="0"/>
    <x v="35"/>
    <s v="Pièce"/>
    <s v="0"/>
    <x v="15"/>
    <x v="78"/>
    <n v="66.400000000000006"/>
  </r>
  <r>
    <n v="5241"/>
    <x v="3"/>
    <x v="35"/>
    <n v="3"/>
    <x v="0"/>
    <x v="35"/>
    <s v="Pièce"/>
    <s v="0"/>
    <x v="17"/>
    <x v="78"/>
    <n v="46.48"/>
  </r>
  <r>
    <n v="5847"/>
    <x v="23"/>
    <x v="35"/>
    <n v="3"/>
    <x v="0"/>
    <x v="35"/>
    <s v="Pièce"/>
    <s v="0"/>
    <x v="12"/>
    <x v="78"/>
    <n v="73.040000000000006"/>
  </r>
  <r>
    <n v="6365"/>
    <x v="1"/>
    <x v="35"/>
    <n v="3"/>
    <x v="0"/>
    <x v="35"/>
    <s v="Pièce"/>
    <s v="0"/>
    <x v="7"/>
    <x v="45"/>
    <n v="39.78"/>
  </r>
  <r>
    <n v="16494"/>
    <x v="20"/>
    <x v="35"/>
    <n v="3"/>
    <x v="0"/>
    <x v="35"/>
    <s v="Pièce"/>
    <s v="0"/>
    <x v="17"/>
    <x v="5"/>
    <n v="42"/>
  </r>
  <r>
    <n v="6871"/>
    <x v="10"/>
    <x v="182"/>
    <n v="3"/>
    <x v="0"/>
    <x v="182"/>
    <s v="Pièce"/>
    <s v="0"/>
    <x v="20"/>
    <x v="209"/>
    <n v="4.32"/>
  </r>
  <r>
    <n v="12084"/>
    <x v="22"/>
    <x v="182"/>
    <n v="3"/>
    <x v="0"/>
    <x v="182"/>
    <s v="Pièce"/>
    <s v="0"/>
    <x v="26"/>
    <x v="41"/>
    <n v="26"/>
  </r>
  <r>
    <n v="12086"/>
    <x v="22"/>
    <x v="183"/>
    <n v="3"/>
    <x v="0"/>
    <x v="183"/>
    <s v="Pièce"/>
    <s v="0"/>
    <x v="27"/>
    <x v="75"/>
    <n v="64"/>
  </r>
  <r>
    <n v="15198"/>
    <x v="6"/>
    <x v="184"/>
    <n v="3"/>
    <x v="0"/>
    <x v="184"/>
    <s v="Pièce"/>
    <s v="0"/>
    <x v="4"/>
    <x v="65"/>
    <n v="0"/>
  </r>
  <r>
    <n v="15964"/>
    <x v="15"/>
    <x v="37"/>
    <n v="3"/>
    <x v="0"/>
    <x v="37"/>
    <s v="Pièce"/>
    <s v="0"/>
    <x v="4"/>
    <x v="48"/>
    <n v="0"/>
  </r>
  <r>
    <n v="758"/>
    <x v="18"/>
    <x v="185"/>
    <n v="3"/>
    <x v="0"/>
    <x v="185"/>
    <s v="Pièce"/>
    <s v="0"/>
    <x v="10"/>
    <x v="210"/>
    <n v="3.78"/>
  </r>
  <r>
    <n v="1899"/>
    <x v="17"/>
    <x v="185"/>
    <n v="3"/>
    <x v="0"/>
    <x v="185"/>
    <s v="Pièce"/>
    <s v="0"/>
    <x v="17"/>
    <x v="210"/>
    <n v="2.94"/>
  </r>
  <r>
    <n v="1689"/>
    <x v="17"/>
    <x v="38"/>
    <n v="3"/>
    <x v="0"/>
    <x v="38"/>
    <s v="Pièce"/>
    <s v="0"/>
    <x v="20"/>
    <x v="49"/>
    <n v="104.73"/>
  </r>
  <r>
    <n v="3040"/>
    <x v="21"/>
    <x v="38"/>
    <n v="3"/>
    <x v="0"/>
    <x v="38"/>
    <s v="Pièce"/>
    <s v="0"/>
    <x v="18"/>
    <x v="49"/>
    <n v="34.909999999999997"/>
  </r>
  <r>
    <n v="5922"/>
    <x v="11"/>
    <x v="38"/>
    <n v="3"/>
    <x v="0"/>
    <x v="38"/>
    <s v="Pièce"/>
    <s v="0"/>
    <x v="18"/>
    <x v="49"/>
    <n v="34.909999999999997"/>
  </r>
  <r>
    <n v="6408"/>
    <x v="1"/>
    <x v="38"/>
    <n v="3"/>
    <x v="0"/>
    <x v="38"/>
    <s v="Pièce"/>
    <s v="0"/>
    <x v="18"/>
    <x v="50"/>
    <n v="34.905000000000001"/>
  </r>
  <r>
    <n v="6630"/>
    <x v="2"/>
    <x v="38"/>
    <n v="3"/>
    <x v="0"/>
    <x v="38"/>
    <s v="Pièce"/>
    <s v="0"/>
    <x v="18"/>
    <x v="50"/>
    <n v="34.905000000000001"/>
  </r>
  <r>
    <n v="6863"/>
    <x v="10"/>
    <x v="38"/>
    <n v="3"/>
    <x v="0"/>
    <x v="38"/>
    <s v="Pièce"/>
    <s v="0"/>
    <x v="20"/>
    <x v="50"/>
    <n v="104.715"/>
  </r>
  <r>
    <n v="7206"/>
    <x v="13"/>
    <x v="38"/>
    <n v="3"/>
    <x v="0"/>
    <x v="38"/>
    <s v="Pièce"/>
    <s v="0"/>
    <x v="18"/>
    <x v="50"/>
    <n v="34.905000000000001"/>
  </r>
  <r>
    <n v="7448"/>
    <x v="16"/>
    <x v="38"/>
    <n v="3"/>
    <x v="0"/>
    <x v="38"/>
    <s v="Pièce"/>
    <s v="0"/>
    <x v="13"/>
    <x v="50"/>
    <n v="174.52500000000001"/>
  </r>
  <r>
    <n v="13032"/>
    <x v="9"/>
    <x v="38"/>
    <n v="3"/>
    <x v="0"/>
    <x v="38"/>
    <s v="Pièce"/>
    <s v="0"/>
    <x v="4"/>
    <x v="51"/>
    <n v="0"/>
  </r>
  <r>
    <n v="14189"/>
    <x v="19"/>
    <x v="38"/>
    <n v="3"/>
    <x v="0"/>
    <x v="38"/>
    <s v="Pièce"/>
    <s v="0"/>
    <x v="4"/>
    <x v="51"/>
    <n v="0"/>
  </r>
  <r>
    <n v="15251"/>
    <x v="6"/>
    <x v="38"/>
    <n v="3"/>
    <x v="0"/>
    <x v="38"/>
    <s v="Pièce"/>
    <s v="0"/>
    <x v="4"/>
    <x v="51"/>
    <n v="0"/>
  </r>
  <r>
    <n v="16002"/>
    <x v="15"/>
    <x v="38"/>
    <n v="3"/>
    <x v="0"/>
    <x v="38"/>
    <s v="Pièce"/>
    <s v="0"/>
    <x v="4"/>
    <x v="51"/>
    <n v="0"/>
  </r>
  <r>
    <n v="16499"/>
    <x v="20"/>
    <x v="38"/>
    <n v="3"/>
    <x v="0"/>
    <x v="38"/>
    <s v="Pièce"/>
    <s v="0"/>
    <x v="4"/>
    <x v="51"/>
    <n v="0"/>
  </r>
  <r>
    <n v="2265"/>
    <x v="24"/>
    <x v="39"/>
    <n v="3"/>
    <x v="0"/>
    <x v="39"/>
    <s v="Pièce"/>
    <s v="0"/>
    <x v="18"/>
    <x v="52"/>
    <n v="12.685"/>
  </r>
  <r>
    <n v="5924"/>
    <x v="11"/>
    <x v="39"/>
    <n v="3"/>
    <x v="0"/>
    <x v="39"/>
    <s v="Pièce"/>
    <s v="0"/>
    <x v="20"/>
    <x v="52"/>
    <n v="38.055"/>
  </r>
  <r>
    <n v="6414"/>
    <x v="1"/>
    <x v="39"/>
    <n v="3"/>
    <x v="0"/>
    <x v="39"/>
    <s v="Pièce"/>
    <s v="0"/>
    <x v="20"/>
    <x v="53"/>
    <n v="67.784999999999997"/>
  </r>
  <r>
    <n v="2082"/>
    <x v="24"/>
    <x v="41"/>
    <n v="3"/>
    <x v="0"/>
    <x v="41"/>
    <s v="Pièce"/>
    <s v="0"/>
    <x v="11"/>
    <x v="56"/>
    <n v="132.15"/>
  </r>
  <r>
    <n v="2435"/>
    <x v="25"/>
    <x v="41"/>
    <n v="3"/>
    <x v="0"/>
    <x v="41"/>
    <s v="Pièce"/>
    <s v="0"/>
    <x v="7"/>
    <x v="56"/>
    <n v="52.86"/>
  </r>
  <r>
    <n v="2911"/>
    <x v="21"/>
    <x v="41"/>
    <n v="3"/>
    <x v="0"/>
    <x v="41"/>
    <s v="Pièce"/>
    <s v="0"/>
    <x v="15"/>
    <x v="56"/>
    <n v="88.1"/>
  </r>
  <r>
    <n v="6051"/>
    <x v="11"/>
    <x v="41"/>
    <n v="3"/>
    <x v="0"/>
    <x v="41"/>
    <s v="Pièce"/>
    <s v="0"/>
    <x v="12"/>
    <x v="56"/>
    <n v="96.91"/>
  </r>
  <r>
    <n v="6380"/>
    <x v="1"/>
    <x v="41"/>
    <n v="3"/>
    <x v="0"/>
    <x v="41"/>
    <s v="Pièce"/>
    <s v="0"/>
    <x v="5"/>
    <x v="153"/>
    <n v="71.760000000000005"/>
  </r>
  <r>
    <n v="7007"/>
    <x v="12"/>
    <x v="41"/>
    <n v="3"/>
    <x v="0"/>
    <x v="41"/>
    <s v="Pièce"/>
    <s v="0"/>
    <x v="5"/>
    <x v="153"/>
    <n v="71.760000000000005"/>
  </r>
  <r>
    <n v="11223"/>
    <x v="14"/>
    <x v="41"/>
    <n v="3"/>
    <x v="0"/>
    <x v="41"/>
    <s v="Pièce"/>
    <s v="0"/>
    <x v="7"/>
    <x v="19"/>
    <n v="48"/>
  </r>
  <r>
    <n v="5413"/>
    <x v="3"/>
    <x v="42"/>
    <n v="3"/>
    <x v="0"/>
    <x v="42"/>
    <s v="Pièce"/>
    <s v="0"/>
    <x v="7"/>
    <x v="57"/>
    <n v="209.34"/>
  </r>
  <r>
    <n v="5817"/>
    <x v="23"/>
    <x v="42"/>
    <n v="3"/>
    <x v="0"/>
    <x v="42"/>
    <s v="Pièce"/>
    <s v="0"/>
    <x v="28"/>
    <x v="57"/>
    <n v="157.005"/>
  </r>
  <r>
    <n v="6377"/>
    <x v="1"/>
    <x v="42"/>
    <n v="3"/>
    <x v="0"/>
    <x v="42"/>
    <s v="Pièce"/>
    <s v="0"/>
    <x v="5"/>
    <x v="154"/>
    <n v="60.96"/>
  </r>
  <r>
    <n v="12088"/>
    <x v="22"/>
    <x v="42"/>
    <n v="3"/>
    <x v="0"/>
    <x v="42"/>
    <s v="Pièce"/>
    <s v="0"/>
    <x v="5"/>
    <x v="16"/>
    <n v="56"/>
  </r>
  <r>
    <n v="14983"/>
    <x v="5"/>
    <x v="42"/>
    <n v="3"/>
    <x v="0"/>
    <x v="42"/>
    <s v="Pièce"/>
    <s v="0"/>
    <x v="5"/>
    <x v="16"/>
    <n v="56"/>
  </r>
  <r>
    <n v="15219"/>
    <x v="6"/>
    <x v="42"/>
    <n v="3"/>
    <x v="0"/>
    <x v="42"/>
    <s v="Pièce"/>
    <s v="0"/>
    <x v="7"/>
    <x v="16"/>
    <n v="42"/>
  </r>
  <r>
    <n v="2257"/>
    <x v="24"/>
    <x v="43"/>
    <n v="3"/>
    <x v="0"/>
    <x v="43"/>
    <s v="Pièce"/>
    <s v="0"/>
    <x v="5"/>
    <x v="58"/>
    <n v="353.44"/>
  </r>
  <r>
    <n v="3028"/>
    <x v="21"/>
    <x v="43"/>
    <n v="3"/>
    <x v="0"/>
    <x v="43"/>
    <s v="Pièce"/>
    <s v="0"/>
    <x v="7"/>
    <x v="58"/>
    <n v="265.08"/>
  </r>
  <r>
    <n v="5415"/>
    <x v="3"/>
    <x v="43"/>
    <n v="3"/>
    <x v="0"/>
    <x v="43"/>
    <s v="Pièce"/>
    <s v="0"/>
    <x v="17"/>
    <x v="58"/>
    <n v="309.26"/>
  </r>
  <r>
    <n v="5888"/>
    <x v="23"/>
    <x v="43"/>
    <n v="3"/>
    <x v="0"/>
    <x v="43"/>
    <s v="Pièce"/>
    <s v="0"/>
    <x v="17"/>
    <x v="58"/>
    <n v="309.26"/>
  </r>
  <r>
    <n v="1016"/>
    <x v="18"/>
    <x v="179"/>
    <n v="3"/>
    <x v="0"/>
    <x v="179"/>
    <s v="Pièce"/>
    <s v="0"/>
    <x v="29"/>
    <x v="61"/>
    <n v="150.47999999999999"/>
  </r>
  <r>
    <n v="1691"/>
    <x v="17"/>
    <x v="179"/>
    <n v="3"/>
    <x v="0"/>
    <x v="179"/>
    <s v="Pièce"/>
    <s v="0"/>
    <x v="26"/>
    <x v="61"/>
    <n v="81.510000000000005"/>
  </r>
  <r>
    <n v="6415"/>
    <x v="1"/>
    <x v="179"/>
    <n v="3"/>
    <x v="0"/>
    <x v="179"/>
    <s v="Pièce"/>
    <s v="0"/>
    <x v="10"/>
    <x v="61"/>
    <n v="56.43"/>
  </r>
  <r>
    <n v="7210"/>
    <x v="13"/>
    <x v="179"/>
    <n v="3"/>
    <x v="0"/>
    <x v="179"/>
    <s v="Pièce"/>
    <s v="0"/>
    <x v="30"/>
    <x v="61"/>
    <n v="137.94"/>
  </r>
  <r>
    <n v="1017"/>
    <x v="18"/>
    <x v="47"/>
    <n v="3"/>
    <x v="0"/>
    <x v="47"/>
    <s v="Pièce"/>
    <s v="0"/>
    <x v="31"/>
    <x v="61"/>
    <n v="106.59"/>
  </r>
  <r>
    <n v="2272"/>
    <x v="24"/>
    <x v="47"/>
    <n v="3"/>
    <x v="0"/>
    <x v="47"/>
    <s v="Pièce"/>
    <s v="0"/>
    <x v="7"/>
    <x v="61"/>
    <n v="37.619999999999997"/>
  </r>
  <r>
    <n v="2869"/>
    <x v="21"/>
    <x v="47"/>
    <n v="3"/>
    <x v="0"/>
    <x v="47"/>
    <s v="Pièce"/>
    <s v="0"/>
    <x v="7"/>
    <x v="61"/>
    <n v="37.619999999999997"/>
  </r>
  <r>
    <n v="7209"/>
    <x v="13"/>
    <x v="47"/>
    <n v="3"/>
    <x v="0"/>
    <x v="47"/>
    <s v="Pièce"/>
    <s v="0"/>
    <x v="14"/>
    <x v="155"/>
    <n v="88.44"/>
  </r>
  <r>
    <n v="14203"/>
    <x v="19"/>
    <x v="47"/>
    <n v="3"/>
    <x v="0"/>
    <x v="47"/>
    <s v="Pièce"/>
    <s v="0"/>
    <x v="7"/>
    <x v="16"/>
    <n v="42"/>
  </r>
  <r>
    <n v="14881"/>
    <x v="5"/>
    <x v="47"/>
    <n v="3"/>
    <x v="0"/>
    <x v="47"/>
    <s v="Pièce"/>
    <s v="0"/>
    <x v="7"/>
    <x v="16"/>
    <n v="42"/>
  </r>
  <r>
    <n v="5889"/>
    <x v="23"/>
    <x v="186"/>
    <n v="3"/>
    <x v="0"/>
    <x v="186"/>
    <s v="Pièce"/>
    <s v="0"/>
    <x v="20"/>
    <x v="211"/>
    <n v="11.955"/>
  </r>
  <r>
    <n v="15232"/>
    <x v="6"/>
    <x v="186"/>
    <n v="3"/>
    <x v="0"/>
    <x v="186"/>
    <s v="Pièce"/>
    <s v="0"/>
    <x v="16"/>
    <x v="16"/>
    <n v="35"/>
  </r>
  <r>
    <n v="5879"/>
    <x v="23"/>
    <x v="49"/>
    <n v="3"/>
    <x v="0"/>
    <x v="49"/>
    <s v="Pièce"/>
    <s v="0"/>
    <x v="7"/>
    <x v="62"/>
    <n v="127.8"/>
  </r>
  <r>
    <n v="6413"/>
    <x v="1"/>
    <x v="49"/>
    <n v="3"/>
    <x v="0"/>
    <x v="49"/>
    <s v="Pièce"/>
    <s v="0"/>
    <x v="10"/>
    <x v="62"/>
    <n v="191.7"/>
  </r>
  <r>
    <n v="3031"/>
    <x v="21"/>
    <x v="50"/>
    <n v="3"/>
    <x v="0"/>
    <x v="50"/>
    <s v="Pièce"/>
    <s v="0"/>
    <x v="20"/>
    <x v="63"/>
    <n v="67.245000000000005"/>
  </r>
  <r>
    <n v="5887"/>
    <x v="23"/>
    <x v="50"/>
    <n v="3"/>
    <x v="0"/>
    <x v="50"/>
    <s v="Pièce"/>
    <s v="0"/>
    <x v="7"/>
    <x v="63"/>
    <n v="268.98"/>
  </r>
  <r>
    <n v="6873"/>
    <x v="10"/>
    <x v="50"/>
    <n v="3"/>
    <x v="0"/>
    <x v="50"/>
    <s v="Pièce"/>
    <s v="0"/>
    <x v="18"/>
    <x v="64"/>
    <n v="25.375"/>
  </r>
  <r>
    <n v="11750"/>
    <x v="8"/>
    <x v="50"/>
    <n v="3"/>
    <x v="0"/>
    <x v="50"/>
    <s v="Pièce"/>
    <s v="0"/>
    <x v="16"/>
    <x v="65"/>
    <n v="250"/>
  </r>
  <r>
    <n v="15234"/>
    <x v="6"/>
    <x v="50"/>
    <n v="3"/>
    <x v="0"/>
    <x v="50"/>
    <s v="Pièce"/>
    <s v="0"/>
    <x v="17"/>
    <x v="65"/>
    <n v="350"/>
  </r>
  <r>
    <n v="15989"/>
    <x v="15"/>
    <x v="50"/>
    <n v="3"/>
    <x v="0"/>
    <x v="50"/>
    <s v="Pièce"/>
    <s v="0"/>
    <x v="16"/>
    <x v="65"/>
    <n v="250"/>
  </r>
  <r>
    <n v="6519"/>
    <x v="2"/>
    <x v="51"/>
    <n v="3"/>
    <x v="0"/>
    <x v="51"/>
    <s v="Pièce"/>
    <s v="0"/>
    <x v="17"/>
    <x v="212"/>
    <n v="18.27"/>
  </r>
  <r>
    <n v="16506"/>
    <x v="20"/>
    <x v="51"/>
    <n v="3"/>
    <x v="0"/>
    <x v="51"/>
    <s v="Pièce"/>
    <s v="0"/>
    <x v="29"/>
    <x v="41"/>
    <n v="48"/>
  </r>
  <r>
    <n v="5853"/>
    <x v="23"/>
    <x v="52"/>
    <n v="3"/>
    <x v="0"/>
    <x v="52"/>
    <s v="Pièce"/>
    <s v="0"/>
    <x v="23"/>
    <x v="66"/>
    <n v="15.135999999999999"/>
  </r>
  <r>
    <n v="2896"/>
    <x v="21"/>
    <x v="53"/>
    <n v="3"/>
    <x v="0"/>
    <x v="53"/>
    <s v="Pièce"/>
    <s v="0"/>
    <x v="20"/>
    <x v="66"/>
    <n v="14.19"/>
  </r>
  <r>
    <n v="11716"/>
    <x v="8"/>
    <x v="53"/>
    <n v="3"/>
    <x v="0"/>
    <x v="53"/>
    <s v="Pièce"/>
    <s v="0"/>
    <x v="7"/>
    <x v="3"/>
    <n v="54"/>
  </r>
  <r>
    <n v="12989"/>
    <x v="9"/>
    <x v="53"/>
    <n v="3"/>
    <x v="0"/>
    <x v="53"/>
    <s v="Pièce"/>
    <s v="0"/>
    <x v="7"/>
    <x v="3"/>
    <n v="54"/>
  </r>
  <r>
    <n v="16507"/>
    <x v="20"/>
    <x v="53"/>
    <n v="3"/>
    <x v="0"/>
    <x v="53"/>
    <s v="Pièce"/>
    <s v="0"/>
    <x v="4"/>
    <x v="3"/>
    <n v="0"/>
  </r>
  <r>
    <n v="1846"/>
    <x v="17"/>
    <x v="54"/>
    <n v="3"/>
    <x v="0"/>
    <x v="54"/>
    <s v="Pièce"/>
    <s v="0"/>
    <x v="15"/>
    <x v="67"/>
    <n v="38.9"/>
  </r>
  <r>
    <n v="2064"/>
    <x v="24"/>
    <x v="54"/>
    <n v="3"/>
    <x v="0"/>
    <x v="54"/>
    <s v="Pièce"/>
    <s v="0"/>
    <x v="15"/>
    <x v="67"/>
    <n v="38.9"/>
  </r>
  <r>
    <n v="2443"/>
    <x v="25"/>
    <x v="54"/>
    <n v="3"/>
    <x v="0"/>
    <x v="54"/>
    <s v="Pièce"/>
    <s v="0"/>
    <x v="15"/>
    <x v="67"/>
    <n v="38.9"/>
  </r>
  <r>
    <n v="5240"/>
    <x v="3"/>
    <x v="54"/>
    <n v="3"/>
    <x v="0"/>
    <x v="54"/>
    <s v="Pièce"/>
    <s v="0"/>
    <x v="16"/>
    <x v="67"/>
    <n v="19.45"/>
  </r>
  <r>
    <n v="6321"/>
    <x v="1"/>
    <x v="54"/>
    <n v="3"/>
    <x v="0"/>
    <x v="54"/>
    <s v="Pièce"/>
    <s v="0"/>
    <x v="16"/>
    <x v="67"/>
    <n v="19.45"/>
  </r>
  <r>
    <n v="6593"/>
    <x v="2"/>
    <x v="54"/>
    <n v="3"/>
    <x v="0"/>
    <x v="54"/>
    <s v="Pièce"/>
    <s v="0"/>
    <x v="16"/>
    <x v="67"/>
    <n v="19.45"/>
  </r>
  <r>
    <n v="5252"/>
    <x v="3"/>
    <x v="55"/>
    <n v="3"/>
    <x v="0"/>
    <x v="55"/>
    <s v="Pièce"/>
    <s v="0"/>
    <x v="7"/>
    <x v="68"/>
    <n v="56.7"/>
  </r>
  <r>
    <n v="5819"/>
    <x v="23"/>
    <x v="55"/>
    <n v="3"/>
    <x v="0"/>
    <x v="55"/>
    <s v="Pièce"/>
    <s v="0"/>
    <x v="15"/>
    <x v="68"/>
    <n v="94.5"/>
  </r>
  <r>
    <n v="6052"/>
    <x v="11"/>
    <x v="55"/>
    <n v="3"/>
    <x v="0"/>
    <x v="55"/>
    <s v="Pièce"/>
    <s v="0"/>
    <x v="5"/>
    <x v="68"/>
    <n v="75.599999999999994"/>
  </r>
  <r>
    <n v="6164"/>
    <x v="0"/>
    <x v="55"/>
    <n v="3"/>
    <x v="0"/>
    <x v="55"/>
    <s v="Pièce"/>
    <s v="0"/>
    <x v="16"/>
    <x v="68"/>
    <n v="47.25"/>
  </r>
  <r>
    <n v="7383"/>
    <x v="16"/>
    <x v="55"/>
    <n v="3"/>
    <x v="0"/>
    <x v="55"/>
    <s v="Pièce"/>
    <s v="0"/>
    <x v="7"/>
    <x v="68"/>
    <n v="56.7"/>
  </r>
  <r>
    <n v="2510"/>
    <x v="25"/>
    <x v="56"/>
    <n v="3"/>
    <x v="0"/>
    <x v="56"/>
    <s v="Pièce"/>
    <s v="0"/>
    <x v="20"/>
    <x v="68"/>
    <n v="14.175000000000001"/>
  </r>
  <r>
    <n v="2881"/>
    <x v="21"/>
    <x v="56"/>
    <n v="3"/>
    <x v="0"/>
    <x v="56"/>
    <s v="Pièce"/>
    <s v="0"/>
    <x v="18"/>
    <x v="68"/>
    <n v="4.7249999999999996"/>
  </r>
  <r>
    <n v="2128"/>
    <x v="24"/>
    <x v="57"/>
    <n v="3"/>
    <x v="0"/>
    <x v="57"/>
    <s v="Pièce"/>
    <s v="0"/>
    <x v="32"/>
    <x v="69"/>
    <n v="252.34"/>
  </r>
  <r>
    <n v="2492"/>
    <x v="25"/>
    <x v="57"/>
    <n v="3"/>
    <x v="0"/>
    <x v="57"/>
    <s v="Pièce"/>
    <s v="0"/>
    <x v="33"/>
    <x v="69"/>
    <n v="95.48"/>
  </r>
  <r>
    <n v="2906"/>
    <x v="21"/>
    <x v="57"/>
    <n v="3"/>
    <x v="0"/>
    <x v="57"/>
    <s v="Pièce"/>
    <s v="0"/>
    <x v="8"/>
    <x v="69"/>
    <n v="204.6"/>
  </r>
  <r>
    <n v="5211"/>
    <x v="3"/>
    <x v="57"/>
    <n v="3"/>
    <x v="0"/>
    <x v="57"/>
    <s v="Pièce"/>
    <s v="0"/>
    <x v="14"/>
    <x v="69"/>
    <n v="81.84"/>
  </r>
  <r>
    <n v="6000"/>
    <x v="11"/>
    <x v="57"/>
    <n v="3"/>
    <x v="0"/>
    <x v="57"/>
    <s v="Pièce"/>
    <s v="0"/>
    <x v="34"/>
    <x v="69"/>
    <n v="194.37"/>
  </r>
  <r>
    <n v="6098"/>
    <x v="0"/>
    <x v="57"/>
    <n v="3"/>
    <x v="0"/>
    <x v="57"/>
    <s v="Pièce"/>
    <s v="0"/>
    <x v="10"/>
    <x v="69"/>
    <n v="61.38"/>
  </r>
  <r>
    <n v="6344"/>
    <x v="1"/>
    <x v="57"/>
    <n v="3"/>
    <x v="0"/>
    <x v="57"/>
    <s v="Pièce"/>
    <s v="0"/>
    <x v="35"/>
    <x v="69"/>
    <n v="119.35"/>
  </r>
  <r>
    <n v="6528"/>
    <x v="2"/>
    <x v="57"/>
    <n v="3"/>
    <x v="0"/>
    <x v="57"/>
    <s v="Pièce"/>
    <s v="0"/>
    <x v="36"/>
    <x v="69"/>
    <n v="85.25"/>
  </r>
  <r>
    <n v="6769"/>
    <x v="10"/>
    <x v="57"/>
    <n v="3"/>
    <x v="0"/>
    <x v="57"/>
    <s v="Pièce"/>
    <s v="0"/>
    <x v="15"/>
    <x v="69"/>
    <n v="68.2"/>
  </r>
  <r>
    <n v="14941"/>
    <x v="5"/>
    <x v="57"/>
    <n v="3"/>
    <x v="0"/>
    <x v="57"/>
    <s v="Pièce"/>
    <s v="0"/>
    <x v="16"/>
    <x v="5"/>
    <n v="30"/>
  </r>
  <r>
    <n v="7369"/>
    <x v="16"/>
    <x v="58"/>
    <n v="3"/>
    <x v="0"/>
    <x v="58"/>
    <s v="Pièce"/>
    <s v="0"/>
    <x v="16"/>
    <x v="71"/>
    <n v="21.8"/>
  </r>
  <r>
    <n v="7345"/>
    <x v="16"/>
    <x v="156"/>
    <n v="3"/>
    <x v="0"/>
    <x v="156"/>
    <s v="Pièce"/>
    <s v="0"/>
    <x v="16"/>
    <x v="201"/>
    <n v="15.6"/>
  </r>
  <r>
    <n v="7368"/>
    <x v="16"/>
    <x v="59"/>
    <n v="3"/>
    <x v="0"/>
    <x v="59"/>
    <s v="Pièce"/>
    <s v="0"/>
    <x v="13"/>
    <x v="188"/>
    <n v="34.75"/>
  </r>
  <r>
    <n v="2119"/>
    <x v="24"/>
    <x v="60"/>
    <n v="3"/>
    <x v="0"/>
    <x v="60"/>
    <s v="Pièce"/>
    <s v="0"/>
    <x v="37"/>
    <x v="73"/>
    <n v="10.616"/>
  </r>
  <r>
    <n v="2832"/>
    <x v="21"/>
    <x v="60"/>
    <n v="3"/>
    <x v="0"/>
    <x v="60"/>
    <s v="Pièce"/>
    <s v="0"/>
    <x v="37"/>
    <x v="73"/>
    <n v="10.616"/>
  </r>
  <r>
    <n v="11718"/>
    <x v="8"/>
    <x v="62"/>
    <n v="3"/>
    <x v="0"/>
    <x v="62"/>
    <s v="Pièce"/>
    <s v="0"/>
    <x v="4"/>
    <x v="22"/>
    <n v="0"/>
  </r>
  <r>
    <n v="11953"/>
    <x v="22"/>
    <x v="62"/>
    <n v="3"/>
    <x v="0"/>
    <x v="62"/>
    <s v="Pièce"/>
    <s v="0"/>
    <x v="4"/>
    <x v="22"/>
    <n v="0"/>
  </r>
  <r>
    <n v="2839"/>
    <x v="21"/>
    <x v="65"/>
    <n v="3"/>
    <x v="0"/>
    <x v="65"/>
    <s v="Pièce"/>
    <s v="0"/>
    <x v="20"/>
    <x v="78"/>
    <n v="9.9600000000000009"/>
  </r>
  <r>
    <n v="7144"/>
    <x v="13"/>
    <x v="65"/>
    <n v="3"/>
    <x v="0"/>
    <x v="65"/>
    <s v="Pièce"/>
    <s v="0"/>
    <x v="16"/>
    <x v="78"/>
    <n v="33.200000000000003"/>
  </r>
  <r>
    <n v="7384"/>
    <x v="16"/>
    <x v="65"/>
    <n v="3"/>
    <x v="0"/>
    <x v="65"/>
    <s v="Pièce"/>
    <s v="0"/>
    <x v="16"/>
    <x v="78"/>
    <n v="33.200000000000003"/>
  </r>
  <r>
    <n v="9600"/>
    <x v="7"/>
    <x v="65"/>
    <n v="3"/>
    <x v="0"/>
    <x v="65"/>
    <s v="Pièce"/>
    <s v="0"/>
    <x v="16"/>
    <x v="5"/>
    <n v="30"/>
  </r>
  <r>
    <n v="2493"/>
    <x v="25"/>
    <x v="67"/>
    <n v="3"/>
    <x v="0"/>
    <x v="67"/>
    <s v="Pièce"/>
    <s v="0"/>
    <x v="7"/>
    <x v="80"/>
    <n v="11.28"/>
  </r>
  <r>
    <n v="1784"/>
    <x v="17"/>
    <x v="68"/>
    <n v="3"/>
    <x v="0"/>
    <x v="68"/>
    <s v="Pièce"/>
    <s v="0"/>
    <x v="38"/>
    <x v="82"/>
    <n v="2.6160000000000001"/>
  </r>
  <r>
    <n v="6005"/>
    <x v="11"/>
    <x v="68"/>
    <n v="3"/>
    <x v="0"/>
    <x v="68"/>
    <s v="Pièce"/>
    <s v="0"/>
    <x v="20"/>
    <x v="82"/>
    <n v="9.81"/>
  </r>
  <r>
    <n v="6546"/>
    <x v="2"/>
    <x v="68"/>
    <n v="3"/>
    <x v="0"/>
    <x v="68"/>
    <s v="Pièce"/>
    <s v="0"/>
    <x v="20"/>
    <x v="82"/>
    <n v="9.81"/>
  </r>
  <r>
    <n v="14943"/>
    <x v="5"/>
    <x v="68"/>
    <n v="3"/>
    <x v="0"/>
    <x v="68"/>
    <s v="Pièce"/>
    <s v="0"/>
    <x v="4"/>
    <x v="5"/>
    <n v="0"/>
  </r>
  <r>
    <n v="6868"/>
    <x v="10"/>
    <x v="69"/>
    <n v="3"/>
    <x v="0"/>
    <x v="69"/>
    <s v="Pièce"/>
    <s v="0"/>
    <x v="16"/>
    <x v="157"/>
    <n v="136.80000000000001"/>
  </r>
  <r>
    <n v="14946"/>
    <x v="5"/>
    <x v="69"/>
    <n v="3"/>
    <x v="0"/>
    <x v="69"/>
    <s v="Pièce"/>
    <s v="0"/>
    <x v="16"/>
    <x v="83"/>
    <n v="135"/>
  </r>
  <r>
    <n v="16010"/>
    <x v="15"/>
    <x v="70"/>
    <n v="3"/>
    <x v="0"/>
    <x v="70"/>
    <s v="Pièce"/>
    <s v="0"/>
    <x v="4"/>
    <x v="5"/>
    <n v="0"/>
  </r>
  <r>
    <n v="2920"/>
    <x v="21"/>
    <x v="71"/>
    <n v="3"/>
    <x v="0"/>
    <x v="71"/>
    <s v="Pièce"/>
    <s v="0"/>
    <x v="16"/>
    <x v="84"/>
    <n v="48.95"/>
  </r>
  <r>
    <n v="5836"/>
    <x v="23"/>
    <x v="71"/>
    <n v="3"/>
    <x v="0"/>
    <x v="71"/>
    <s v="Pièce"/>
    <s v="0"/>
    <x v="16"/>
    <x v="84"/>
    <n v="48.95"/>
  </r>
  <r>
    <n v="5855"/>
    <x v="23"/>
    <x v="72"/>
    <n v="3"/>
    <x v="0"/>
    <x v="72"/>
    <s v="Pièce"/>
    <s v="0"/>
    <x v="39"/>
    <x v="85"/>
    <n v="48.033999999999999"/>
  </r>
  <r>
    <n v="16011"/>
    <x v="15"/>
    <x v="72"/>
    <n v="3"/>
    <x v="0"/>
    <x v="72"/>
    <s v="Pièce"/>
    <s v="0"/>
    <x v="4"/>
    <x v="55"/>
    <n v="0"/>
  </r>
  <r>
    <n v="16012"/>
    <x v="15"/>
    <x v="73"/>
    <n v="3"/>
    <x v="0"/>
    <x v="73"/>
    <s v="Pièce"/>
    <s v="0"/>
    <x v="4"/>
    <x v="75"/>
    <n v="0"/>
  </r>
  <r>
    <n v="880"/>
    <x v="18"/>
    <x v="158"/>
    <n v="3"/>
    <x v="0"/>
    <x v="158"/>
    <s v="Pièce"/>
    <s v="0"/>
    <x v="33"/>
    <x v="213"/>
    <n v="30.38"/>
  </r>
  <r>
    <n v="1229"/>
    <x v="26"/>
    <x v="158"/>
    <n v="3"/>
    <x v="0"/>
    <x v="158"/>
    <s v="Pièce"/>
    <s v="0"/>
    <x v="18"/>
    <x v="213"/>
    <n v="1.085"/>
  </r>
  <r>
    <n v="2078"/>
    <x v="24"/>
    <x v="158"/>
    <n v="3"/>
    <x v="0"/>
    <x v="158"/>
    <s v="Pièce"/>
    <s v="0"/>
    <x v="15"/>
    <x v="213"/>
    <n v="21.7"/>
  </r>
  <r>
    <n v="2442"/>
    <x v="25"/>
    <x v="158"/>
    <n v="3"/>
    <x v="0"/>
    <x v="158"/>
    <s v="Pièce"/>
    <s v="0"/>
    <x v="40"/>
    <x v="213"/>
    <n v="130.19999999999999"/>
  </r>
  <r>
    <n v="5845"/>
    <x v="23"/>
    <x v="158"/>
    <n v="3"/>
    <x v="0"/>
    <x v="158"/>
    <s v="Pièce"/>
    <s v="0"/>
    <x v="5"/>
    <x v="213"/>
    <n v="17.36"/>
  </r>
  <r>
    <n v="6010"/>
    <x v="11"/>
    <x v="158"/>
    <n v="3"/>
    <x v="0"/>
    <x v="158"/>
    <s v="Pièce"/>
    <s v="0"/>
    <x v="26"/>
    <x v="213"/>
    <n v="28.21"/>
  </r>
  <r>
    <n v="6806"/>
    <x v="10"/>
    <x v="158"/>
    <n v="3"/>
    <x v="0"/>
    <x v="158"/>
    <s v="Pièce"/>
    <s v="0"/>
    <x v="7"/>
    <x v="189"/>
    <n v="14.82"/>
  </r>
  <r>
    <n v="10338"/>
    <x v="4"/>
    <x v="158"/>
    <n v="3"/>
    <x v="0"/>
    <x v="158"/>
    <s v="Pièce"/>
    <s v="0"/>
    <x v="41"/>
    <x v="41"/>
    <n v="36"/>
  </r>
  <r>
    <n v="14219"/>
    <x v="19"/>
    <x v="158"/>
    <n v="3"/>
    <x v="0"/>
    <x v="158"/>
    <s v="Pièce"/>
    <s v="0"/>
    <x v="16"/>
    <x v="41"/>
    <n v="10"/>
  </r>
  <r>
    <n v="16013"/>
    <x v="15"/>
    <x v="158"/>
    <n v="3"/>
    <x v="0"/>
    <x v="158"/>
    <s v="Pièce"/>
    <s v="0"/>
    <x v="16"/>
    <x v="41"/>
    <n v="10"/>
  </r>
  <r>
    <n v="16523"/>
    <x v="20"/>
    <x v="158"/>
    <n v="3"/>
    <x v="0"/>
    <x v="158"/>
    <s v="Pièce"/>
    <s v="0"/>
    <x v="15"/>
    <x v="41"/>
    <n v="20"/>
  </r>
  <r>
    <n v="883"/>
    <x v="18"/>
    <x v="74"/>
    <n v="3"/>
    <x v="0"/>
    <x v="74"/>
    <s v="Pièce"/>
    <s v="0"/>
    <x v="7"/>
    <x v="158"/>
    <n v="21.3"/>
  </r>
  <r>
    <n v="1837"/>
    <x v="17"/>
    <x v="74"/>
    <n v="3"/>
    <x v="0"/>
    <x v="74"/>
    <s v="Pièce"/>
    <s v="0"/>
    <x v="7"/>
    <x v="158"/>
    <n v="21.3"/>
  </r>
  <r>
    <n v="2113"/>
    <x v="24"/>
    <x v="74"/>
    <n v="3"/>
    <x v="0"/>
    <x v="74"/>
    <s v="Pièce"/>
    <s v="0"/>
    <x v="17"/>
    <x v="158"/>
    <n v="24.85"/>
  </r>
  <r>
    <n v="2861"/>
    <x v="21"/>
    <x v="74"/>
    <n v="3"/>
    <x v="0"/>
    <x v="74"/>
    <s v="Pièce"/>
    <s v="0"/>
    <x v="16"/>
    <x v="158"/>
    <n v="17.75"/>
  </r>
  <r>
    <n v="5221"/>
    <x v="3"/>
    <x v="74"/>
    <n v="3"/>
    <x v="0"/>
    <x v="74"/>
    <s v="Pièce"/>
    <s v="0"/>
    <x v="15"/>
    <x v="158"/>
    <n v="35.5"/>
  </r>
  <r>
    <n v="5775"/>
    <x v="23"/>
    <x v="74"/>
    <n v="3"/>
    <x v="0"/>
    <x v="74"/>
    <s v="Pièce"/>
    <s v="0"/>
    <x v="15"/>
    <x v="158"/>
    <n v="35.5"/>
  </r>
  <r>
    <n v="6012"/>
    <x v="11"/>
    <x v="74"/>
    <n v="3"/>
    <x v="0"/>
    <x v="74"/>
    <s v="Pièce"/>
    <s v="0"/>
    <x v="15"/>
    <x v="158"/>
    <n v="35.5"/>
  </r>
  <r>
    <n v="6125"/>
    <x v="0"/>
    <x v="74"/>
    <n v="3"/>
    <x v="0"/>
    <x v="74"/>
    <s v="Pièce"/>
    <s v="0"/>
    <x v="17"/>
    <x v="158"/>
    <n v="24.85"/>
  </r>
  <r>
    <n v="6322"/>
    <x v="1"/>
    <x v="74"/>
    <n v="3"/>
    <x v="0"/>
    <x v="74"/>
    <s v="Pièce"/>
    <s v="0"/>
    <x v="10"/>
    <x v="158"/>
    <n v="31.95"/>
  </r>
  <r>
    <n v="6575"/>
    <x v="2"/>
    <x v="74"/>
    <n v="3"/>
    <x v="0"/>
    <x v="74"/>
    <s v="Pièce"/>
    <s v="0"/>
    <x v="5"/>
    <x v="158"/>
    <n v="28.4"/>
  </r>
  <r>
    <n v="6804"/>
    <x v="10"/>
    <x v="74"/>
    <n v="3"/>
    <x v="0"/>
    <x v="74"/>
    <s v="Pièce"/>
    <s v="0"/>
    <x v="16"/>
    <x v="158"/>
    <n v="17.75"/>
  </r>
  <r>
    <n v="7390"/>
    <x v="16"/>
    <x v="74"/>
    <n v="3"/>
    <x v="0"/>
    <x v="74"/>
    <s v="Pièce"/>
    <s v="0"/>
    <x v="42"/>
    <x v="158"/>
    <n v="71"/>
  </r>
  <r>
    <n v="11727"/>
    <x v="8"/>
    <x v="74"/>
    <n v="3"/>
    <x v="0"/>
    <x v="74"/>
    <s v="Pièce"/>
    <s v="0"/>
    <x v="16"/>
    <x v="7"/>
    <n v="15"/>
  </r>
  <r>
    <n v="6817"/>
    <x v="10"/>
    <x v="75"/>
    <n v="3"/>
    <x v="0"/>
    <x v="75"/>
    <s v="Pièce"/>
    <s v="0"/>
    <x v="18"/>
    <x v="214"/>
    <n v="20.25"/>
  </r>
  <r>
    <n v="2828"/>
    <x v="21"/>
    <x v="76"/>
    <n v="3"/>
    <x v="0"/>
    <x v="76"/>
    <s v="Pièce"/>
    <s v="0"/>
    <x v="43"/>
    <x v="87"/>
    <n v="2.5539999999999998"/>
  </r>
  <r>
    <n v="2507"/>
    <x v="25"/>
    <x v="77"/>
    <n v="3"/>
    <x v="0"/>
    <x v="77"/>
    <s v="Pièce"/>
    <s v="0"/>
    <x v="20"/>
    <x v="89"/>
    <n v="37.56"/>
  </r>
  <r>
    <n v="6760"/>
    <x v="10"/>
    <x v="77"/>
    <n v="3"/>
    <x v="0"/>
    <x v="77"/>
    <s v="Pièce"/>
    <s v="0"/>
    <x v="13"/>
    <x v="89"/>
    <n v="62.6"/>
  </r>
  <r>
    <n v="6934"/>
    <x v="12"/>
    <x v="77"/>
    <n v="3"/>
    <x v="0"/>
    <x v="77"/>
    <s v="Pièce"/>
    <s v="0"/>
    <x v="20"/>
    <x v="89"/>
    <n v="37.56"/>
  </r>
  <r>
    <n v="2433"/>
    <x v="25"/>
    <x v="78"/>
    <n v="3"/>
    <x v="0"/>
    <x v="78"/>
    <s v="Pièce"/>
    <s v="0"/>
    <x v="7"/>
    <x v="90"/>
    <n v="37.32"/>
  </r>
  <r>
    <n v="5812"/>
    <x v="23"/>
    <x v="78"/>
    <n v="3"/>
    <x v="0"/>
    <x v="78"/>
    <s v="Pièce"/>
    <s v="0"/>
    <x v="20"/>
    <x v="90"/>
    <n v="9.33"/>
  </r>
  <r>
    <n v="6148"/>
    <x v="0"/>
    <x v="78"/>
    <n v="3"/>
    <x v="0"/>
    <x v="78"/>
    <s v="Pièce"/>
    <s v="0"/>
    <x v="16"/>
    <x v="90"/>
    <n v="31.1"/>
  </r>
  <r>
    <n v="11710"/>
    <x v="8"/>
    <x v="79"/>
    <n v="3"/>
    <x v="0"/>
    <x v="79"/>
    <s v="Pièce"/>
    <s v="0"/>
    <x v="16"/>
    <x v="19"/>
    <n v="40"/>
  </r>
  <r>
    <n v="5957"/>
    <x v="11"/>
    <x v="81"/>
    <n v="3"/>
    <x v="0"/>
    <x v="81"/>
    <s v="Pièce"/>
    <s v="0"/>
    <x v="18"/>
    <x v="93"/>
    <n v="12.525"/>
  </r>
  <r>
    <n v="6045"/>
    <x v="11"/>
    <x v="82"/>
    <n v="3"/>
    <x v="0"/>
    <x v="82"/>
    <s v="Pièce"/>
    <s v="0"/>
    <x v="7"/>
    <x v="94"/>
    <n v="49.98"/>
  </r>
  <r>
    <n v="6389"/>
    <x v="1"/>
    <x v="82"/>
    <n v="3"/>
    <x v="0"/>
    <x v="82"/>
    <s v="Pièce"/>
    <s v="0"/>
    <x v="7"/>
    <x v="94"/>
    <n v="49.98"/>
  </r>
  <r>
    <n v="6569"/>
    <x v="2"/>
    <x v="82"/>
    <n v="3"/>
    <x v="0"/>
    <x v="82"/>
    <s v="Pièce"/>
    <s v="0"/>
    <x v="7"/>
    <x v="94"/>
    <n v="49.98"/>
  </r>
  <r>
    <n v="6803"/>
    <x v="10"/>
    <x v="82"/>
    <n v="3"/>
    <x v="0"/>
    <x v="82"/>
    <s v="Pièce"/>
    <s v="0"/>
    <x v="7"/>
    <x v="94"/>
    <n v="49.98"/>
  </r>
  <r>
    <n v="6983"/>
    <x v="12"/>
    <x v="82"/>
    <n v="3"/>
    <x v="0"/>
    <x v="82"/>
    <s v="Pièce"/>
    <s v="0"/>
    <x v="7"/>
    <x v="94"/>
    <n v="49.98"/>
  </r>
  <r>
    <n v="7105"/>
    <x v="13"/>
    <x v="82"/>
    <n v="3"/>
    <x v="0"/>
    <x v="82"/>
    <s v="Pièce"/>
    <s v="0"/>
    <x v="16"/>
    <x v="94"/>
    <n v="41.65"/>
  </r>
  <r>
    <n v="7314"/>
    <x v="16"/>
    <x v="82"/>
    <n v="3"/>
    <x v="0"/>
    <x v="82"/>
    <s v="Pièce"/>
    <s v="0"/>
    <x v="16"/>
    <x v="94"/>
    <n v="41.65"/>
  </r>
  <r>
    <n v="9581"/>
    <x v="7"/>
    <x v="82"/>
    <n v="3"/>
    <x v="0"/>
    <x v="82"/>
    <s v="Pièce"/>
    <s v="0"/>
    <x v="16"/>
    <x v="19"/>
    <n v="40"/>
  </r>
  <r>
    <n v="10301"/>
    <x v="4"/>
    <x v="82"/>
    <n v="3"/>
    <x v="0"/>
    <x v="82"/>
    <s v="Pièce"/>
    <s v="0"/>
    <x v="16"/>
    <x v="19"/>
    <n v="40"/>
  </r>
  <r>
    <n v="11712"/>
    <x v="8"/>
    <x v="82"/>
    <n v="3"/>
    <x v="0"/>
    <x v="82"/>
    <s v="Pièce"/>
    <s v="0"/>
    <x v="16"/>
    <x v="19"/>
    <n v="40"/>
  </r>
  <r>
    <n v="14186"/>
    <x v="19"/>
    <x v="82"/>
    <n v="3"/>
    <x v="0"/>
    <x v="82"/>
    <s v="Pièce"/>
    <s v="0"/>
    <x v="16"/>
    <x v="19"/>
    <n v="40"/>
  </r>
  <r>
    <n v="14979"/>
    <x v="5"/>
    <x v="82"/>
    <n v="3"/>
    <x v="0"/>
    <x v="82"/>
    <s v="Pièce"/>
    <s v="0"/>
    <x v="16"/>
    <x v="19"/>
    <n v="40"/>
  </r>
  <r>
    <n v="15208"/>
    <x v="6"/>
    <x v="82"/>
    <n v="3"/>
    <x v="0"/>
    <x v="82"/>
    <s v="Pièce"/>
    <s v="0"/>
    <x v="16"/>
    <x v="19"/>
    <n v="40"/>
  </r>
  <r>
    <n v="12085"/>
    <x v="22"/>
    <x v="187"/>
    <n v="3"/>
    <x v="0"/>
    <x v="187"/>
    <s v="Pièce"/>
    <s v="0"/>
    <x v="31"/>
    <x v="106"/>
    <n v="85"/>
  </r>
  <r>
    <n v="884"/>
    <x v="18"/>
    <x v="83"/>
    <n v="3"/>
    <x v="0"/>
    <x v="83"/>
    <s v="Pièce"/>
    <s v="0"/>
    <x v="7"/>
    <x v="95"/>
    <n v="159.78"/>
  </r>
  <r>
    <n v="893"/>
    <x v="18"/>
    <x v="84"/>
    <n v="3"/>
    <x v="0"/>
    <x v="84"/>
    <s v="Pièce"/>
    <s v="0"/>
    <x v="7"/>
    <x v="96"/>
    <n v="13.5"/>
  </r>
  <r>
    <n v="2449"/>
    <x v="25"/>
    <x v="84"/>
    <n v="3"/>
    <x v="0"/>
    <x v="84"/>
    <s v="Pièce"/>
    <s v="0"/>
    <x v="16"/>
    <x v="96"/>
    <n v="11.25"/>
  </r>
  <r>
    <n v="6147"/>
    <x v="0"/>
    <x v="84"/>
    <n v="3"/>
    <x v="0"/>
    <x v="84"/>
    <s v="Pièce"/>
    <s v="0"/>
    <x v="16"/>
    <x v="96"/>
    <n v="11.25"/>
  </r>
  <r>
    <n v="7347"/>
    <x v="16"/>
    <x v="84"/>
    <n v="3"/>
    <x v="0"/>
    <x v="84"/>
    <s v="Pièce"/>
    <s v="0"/>
    <x v="16"/>
    <x v="96"/>
    <n v="11.25"/>
  </r>
  <r>
    <n v="11752"/>
    <x v="8"/>
    <x v="84"/>
    <n v="3"/>
    <x v="0"/>
    <x v="84"/>
    <s v="Pièce"/>
    <s v="0"/>
    <x v="7"/>
    <x v="41"/>
    <n v="12"/>
  </r>
  <r>
    <n v="14225"/>
    <x v="19"/>
    <x v="84"/>
    <n v="3"/>
    <x v="0"/>
    <x v="84"/>
    <s v="Pièce"/>
    <s v="0"/>
    <x v="16"/>
    <x v="41"/>
    <n v="10"/>
  </r>
  <r>
    <n v="2141"/>
    <x v="24"/>
    <x v="85"/>
    <n v="3"/>
    <x v="0"/>
    <x v="85"/>
    <s v="Pièce"/>
    <s v="0"/>
    <x v="16"/>
    <x v="160"/>
    <n v="128.19999999999999"/>
  </r>
  <r>
    <n v="2505"/>
    <x v="25"/>
    <x v="85"/>
    <n v="3"/>
    <x v="0"/>
    <x v="85"/>
    <s v="Pièce"/>
    <s v="0"/>
    <x v="16"/>
    <x v="160"/>
    <n v="128.19999999999999"/>
  </r>
  <r>
    <n v="6003"/>
    <x v="11"/>
    <x v="85"/>
    <n v="3"/>
    <x v="0"/>
    <x v="85"/>
    <s v="Pièce"/>
    <s v="0"/>
    <x v="7"/>
    <x v="160"/>
    <n v="153.84"/>
  </r>
  <r>
    <n v="6090"/>
    <x v="0"/>
    <x v="85"/>
    <n v="3"/>
    <x v="0"/>
    <x v="85"/>
    <s v="Pièce"/>
    <s v="0"/>
    <x v="17"/>
    <x v="160"/>
    <n v="179.48"/>
  </r>
  <r>
    <n v="7076"/>
    <x v="13"/>
    <x v="85"/>
    <n v="3"/>
    <x v="0"/>
    <x v="85"/>
    <s v="Pièce"/>
    <s v="0"/>
    <x v="16"/>
    <x v="161"/>
    <n v="87.35"/>
  </r>
  <r>
    <n v="11227"/>
    <x v="14"/>
    <x v="85"/>
    <n v="3"/>
    <x v="0"/>
    <x v="85"/>
    <s v="Pièce"/>
    <s v="0"/>
    <x v="16"/>
    <x v="22"/>
    <n v="85"/>
  </r>
  <r>
    <n v="15000"/>
    <x v="5"/>
    <x v="85"/>
    <n v="3"/>
    <x v="0"/>
    <x v="85"/>
    <s v="Pièce"/>
    <s v="0"/>
    <x v="16"/>
    <x v="22"/>
    <n v="85"/>
  </r>
  <r>
    <n v="15260"/>
    <x v="6"/>
    <x v="85"/>
    <n v="3"/>
    <x v="0"/>
    <x v="85"/>
    <s v="Pièce"/>
    <s v="0"/>
    <x v="17"/>
    <x v="22"/>
    <n v="119"/>
  </r>
  <r>
    <n v="6001"/>
    <x v="11"/>
    <x v="86"/>
    <n v="3"/>
    <x v="0"/>
    <x v="86"/>
    <s v="Pièce"/>
    <s v="0"/>
    <x v="16"/>
    <x v="97"/>
    <n v="32.9"/>
  </r>
  <r>
    <n v="6326"/>
    <x v="1"/>
    <x v="86"/>
    <n v="3"/>
    <x v="0"/>
    <x v="86"/>
    <s v="Pièce"/>
    <s v="0"/>
    <x v="17"/>
    <x v="78"/>
    <n v="46.48"/>
  </r>
  <r>
    <n v="14209"/>
    <x v="19"/>
    <x v="86"/>
    <n v="3"/>
    <x v="0"/>
    <x v="86"/>
    <s v="Pièce"/>
    <s v="0"/>
    <x v="17"/>
    <x v="5"/>
    <n v="42"/>
  </r>
  <r>
    <n v="2485"/>
    <x v="25"/>
    <x v="87"/>
    <n v="3"/>
    <x v="0"/>
    <x v="87"/>
    <s v="Pièce"/>
    <s v="0"/>
    <x v="16"/>
    <x v="98"/>
    <n v="34.4"/>
  </r>
  <r>
    <n v="6002"/>
    <x v="11"/>
    <x v="87"/>
    <n v="3"/>
    <x v="0"/>
    <x v="87"/>
    <s v="Pièce"/>
    <s v="0"/>
    <x v="17"/>
    <x v="98"/>
    <n v="48.16"/>
  </r>
  <r>
    <n v="6130"/>
    <x v="0"/>
    <x v="87"/>
    <n v="3"/>
    <x v="0"/>
    <x v="87"/>
    <s v="Pièce"/>
    <s v="0"/>
    <x v="7"/>
    <x v="98"/>
    <n v="41.28"/>
  </r>
  <r>
    <n v="6327"/>
    <x v="1"/>
    <x v="87"/>
    <n v="3"/>
    <x v="0"/>
    <x v="87"/>
    <s v="Pièce"/>
    <s v="0"/>
    <x v="15"/>
    <x v="70"/>
    <n v="71.3"/>
  </r>
  <r>
    <n v="6538"/>
    <x v="2"/>
    <x v="87"/>
    <n v="3"/>
    <x v="0"/>
    <x v="87"/>
    <s v="Pièce"/>
    <s v="0"/>
    <x v="15"/>
    <x v="70"/>
    <n v="71.3"/>
  </r>
  <r>
    <n v="6787"/>
    <x v="10"/>
    <x v="87"/>
    <n v="3"/>
    <x v="0"/>
    <x v="87"/>
    <s v="Pièce"/>
    <s v="0"/>
    <x v="7"/>
    <x v="70"/>
    <n v="42.78"/>
  </r>
  <r>
    <n v="6988"/>
    <x v="12"/>
    <x v="87"/>
    <n v="3"/>
    <x v="0"/>
    <x v="87"/>
    <s v="Pièce"/>
    <s v="0"/>
    <x v="7"/>
    <x v="70"/>
    <n v="42.78"/>
  </r>
  <r>
    <n v="11229"/>
    <x v="14"/>
    <x v="87"/>
    <n v="3"/>
    <x v="0"/>
    <x v="87"/>
    <s v="Pièce"/>
    <s v="0"/>
    <x v="16"/>
    <x v="16"/>
    <n v="35"/>
  </r>
  <r>
    <n v="879"/>
    <x v="18"/>
    <x v="88"/>
    <n v="3"/>
    <x v="0"/>
    <x v="88"/>
    <s v="Pièce"/>
    <s v="0"/>
    <x v="41"/>
    <x v="162"/>
    <n v="34.380000000000003"/>
  </r>
  <r>
    <n v="2136"/>
    <x v="24"/>
    <x v="88"/>
    <n v="3"/>
    <x v="0"/>
    <x v="88"/>
    <s v="Pièce"/>
    <s v="0"/>
    <x v="15"/>
    <x v="162"/>
    <n v="19.100000000000001"/>
  </r>
  <r>
    <n v="2456"/>
    <x v="25"/>
    <x v="88"/>
    <n v="3"/>
    <x v="0"/>
    <x v="88"/>
    <s v="Pièce"/>
    <s v="0"/>
    <x v="17"/>
    <x v="162"/>
    <n v="13.37"/>
  </r>
  <r>
    <n v="2894"/>
    <x v="21"/>
    <x v="88"/>
    <n v="3"/>
    <x v="0"/>
    <x v="88"/>
    <s v="Pièce"/>
    <s v="0"/>
    <x v="16"/>
    <x v="162"/>
    <n v="9.5500000000000007"/>
  </r>
  <r>
    <n v="5995"/>
    <x v="11"/>
    <x v="88"/>
    <n v="3"/>
    <x v="0"/>
    <x v="88"/>
    <s v="Pièce"/>
    <s v="0"/>
    <x v="15"/>
    <x v="162"/>
    <n v="19.100000000000001"/>
  </r>
  <r>
    <n v="6963"/>
    <x v="12"/>
    <x v="88"/>
    <n v="3"/>
    <x v="0"/>
    <x v="88"/>
    <s v="Pièce"/>
    <s v="0"/>
    <x v="17"/>
    <x v="99"/>
    <n v="30.1"/>
  </r>
  <r>
    <n v="7393"/>
    <x v="16"/>
    <x v="88"/>
    <n v="3"/>
    <x v="0"/>
    <x v="88"/>
    <s v="Pièce"/>
    <s v="0"/>
    <x v="17"/>
    <x v="99"/>
    <n v="30.1"/>
  </r>
  <r>
    <n v="10342"/>
    <x v="4"/>
    <x v="88"/>
    <n v="3"/>
    <x v="0"/>
    <x v="88"/>
    <s v="Pièce"/>
    <s v="0"/>
    <x v="16"/>
    <x v="75"/>
    <n v="20"/>
  </r>
  <r>
    <n v="15262"/>
    <x v="6"/>
    <x v="88"/>
    <n v="3"/>
    <x v="0"/>
    <x v="88"/>
    <s v="Pièce"/>
    <s v="0"/>
    <x v="5"/>
    <x v="75"/>
    <n v="32"/>
  </r>
  <r>
    <n v="12016"/>
    <x v="22"/>
    <x v="90"/>
    <n v="3"/>
    <x v="0"/>
    <x v="90"/>
    <s v="Pièce"/>
    <s v="0"/>
    <x v="7"/>
    <x v="16"/>
    <n v="42"/>
  </r>
  <r>
    <n v="899"/>
    <x v="18"/>
    <x v="91"/>
    <n v="3"/>
    <x v="0"/>
    <x v="91"/>
    <s v="Pièce"/>
    <s v="0"/>
    <x v="16"/>
    <x v="190"/>
    <n v="55.15"/>
  </r>
  <r>
    <n v="1842"/>
    <x v="17"/>
    <x v="91"/>
    <n v="3"/>
    <x v="0"/>
    <x v="91"/>
    <s v="Pièce"/>
    <s v="0"/>
    <x v="16"/>
    <x v="190"/>
    <n v="55.15"/>
  </r>
  <r>
    <n v="2440"/>
    <x v="25"/>
    <x v="91"/>
    <n v="3"/>
    <x v="0"/>
    <x v="91"/>
    <s v="Pièce"/>
    <s v="0"/>
    <x v="16"/>
    <x v="190"/>
    <n v="55.15"/>
  </r>
  <r>
    <n v="2858"/>
    <x v="21"/>
    <x v="91"/>
    <n v="3"/>
    <x v="0"/>
    <x v="91"/>
    <s v="Pièce"/>
    <s v="0"/>
    <x v="16"/>
    <x v="190"/>
    <n v="55.15"/>
  </r>
  <r>
    <n v="5269"/>
    <x v="3"/>
    <x v="91"/>
    <n v="3"/>
    <x v="0"/>
    <x v="91"/>
    <s v="Pièce"/>
    <s v="0"/>
    <x v="16"/>
    <x v="190"/>
    <n v="55.15"/>
  </r>
  <r>
    <n v="5842"/>
    <x v="23"/>
    <x v="91"/>
    <n v="3"/>
    <x v="0"/>
    <x v="91"/>
    <s v="Pièce"/>
    <s v="0"/>
    <x v="16"/>
    <x v="190"/>
    <n v="55.15"/>
  </r>
  <r>
    <n v="6127"/>
    <x v="0"/>
    <x v="91"/>
    <n v="3"/>
    <x v="0"/>
    <x v="91"/>
    <s v="Pièce"/>
    <s v="0"/>
    <x v="16"/>
    <x v="190"/>
    <n v="55.15"/>
  </r>
  <r>
    <n v="904"/>
    <x v="18"/>
    <x v="92"/>
    <n v="3"/>
    <x v="0"/>
    <x v="92"/>
    <s v="Pièce"/>
    <s v="0"/>
    <x v="14"/>
    <x v="103"/>
    <n v="30"/>
  </r>
  <r>
    <n v="2075"/>
    <x v="24"/>
    <x v="92"/>
    <n v="3"/>
    <x v="0"/>
    <x v="92"/>
    <s v="Pièce"/>
    <s v="0"/>
    <x v="5"/>
    <x v="103"/>
    <n v="20"/>
  </r>
  <r>
    <n v="2438"/>
    <x v="25"/>
    <x v="92"/>
    <n v="3"/>
    <x v="0"/>
    <x v="92"/>
    <s v="Pièce"/>
    <s v="0"/>
    <x v="14"/>
    <x v="103"/>
    <n v="30"/>
  </r>
  <r>
    <n v="2921"/>
    <x v="21"/>
    <x v="92"/>
    <n v="3"/>
    <x v="0"/>
    <x v="92"/>
    <s v="Pièce"/>
    <s v="0"/>
    <x v="10"/>
    <x v="103"/>
    <n v="22.5"/>
  </r>
  <r>
    <n v="5268"/>
    <x v="3"/>
    <x v="92"/>
    <n v="3"/>
    <x v="0"/>
    <x v="92"/>
    <s v="Pièce"/>
    <s v="0"/>
    <x v="16"/>
    <x v="103"/>
    <n v="12.5"/>
  </r>
  <r>
    <n v="5983"/>
    <x v="11"/>
    <x v="92"/>
    <n v="3"/>
    <x v="0"/>
    <x v="92"/>
    <s v="Pièce"/>
    <s v="0"/>
    <x v="17"/>
    <x v="103"/>
    <n v="17.5"/>
  </r>
  <r>
    <n v="6317"/>
    <x v="1"/>
    <x v="92"/>
    <n v="3"/>
    <x v="0"/>
    <x v="92"/>
    <s v="Pièce"/>
    <s v="0"/>
    <x v="17"/>
    <x v="103"/>
    <n v="17.5"/>
  </r>
  <r>
    <n v="6579"/>
    <x v="2"/>
    <x v="92"/>
    <n v="3"/>
    <x v="0"/>
    <x v="92"/>
    <s v="Pièce"/>
    <s v="0"/>
    <x v="16"/>
    <x v="103"/>
    <n v="12.5"/>
  </r>
  <r>
    <n v="9586"/>
    <x v="7"/>
    <x v="92"/>
    <n v="3"/>
    <x v="0"/>
    <x v="92"/>
    <s v="Pièce"/>
    <s v="0"/>
    <x v="7"/>
    <x v="41"/>
    <n v="12"/>
  </r>
  <r>
    <n v="16539"/>
    <x v="20"/>
    <x v="92"/>
    <n v="3"/>
    <x v="0"/>
    <x v="92"/>
    <s v="Pièce"/>
    <s v="0"/>
    <x v="16"/>
    <x v="41"/>
    <n v="10"/>
  </r>
  <r>
    <n v="2102"/>
    <x v="24"/>
    <x v="93"/>
    <n v="3"/>
    <x v="0"/>
    <x v="93"/>
    <s v="Pièce"/>
    <s v="0"/>
    <x v="16"/>
    <x v="104"/>
    <n v="89.3"/>
  </r>
  <r>
    <n v="5834"/>
    <x v="23"/>
    <x v="93"/>
    <n v="3"/>
    <x v="0"/>
    <x v="93"/>
    <s v="Pièce"/>
    <s v="0"/>
    <x v="17"/>
    <x v="104"/>
    <n v="125.02"/>
  </r>
  <r>
    <n v="5951"/>
    <x v="11"/>
    <x v="93"/>
    <n v="3"/>
    <x v="0"/>
    <x v="93"/>
    <s v="Pièce"/>
    <s v="0"/>
    <x v="16"/>
    <x v="104"/>
    <n v="89.3"/>
  </r>
  <r>
    <n v="2487"/>
    <x v="25"/>
    <x v="96"/>
    <n v="3"/>
    <x v="0"/>
    <x v="96"/>
    <s v="Pièce"/>
    <s v="0"/>
    <x v="7"/>
    <x v="192"/>
    <n v="60.6"/>
  </r>
  <r>
    <n v="2897"/>
    <x v="21"/>
    <x v="96"/>
    <n v="3"/>
    <x v="0"/>
    <x v="96"/>
    <s v="Pièce"/>
    <s v="0"/>
    <x v="20"/>
    <x v="192"/>
    <n v="15.15"/>
  </r>
  <r>
    <n v="6128"/>
    <x v="0"/>
    <x v="96"/>
    <n v="3"/>
    <x v="0"/>
    <x v="96"/>
    <s v="Pièce"/>
    <s v="0"/>
    <x v="5"/>
    <x v="192"/>
    <n v="80.8"/>
  </r>
  <r>
    <n v="6314"/>
    <x v="1"/>
    <x v="96"/>
    <n v="3"/>
    <x v="0"/>
    <x v="96"/>
    <s v="Pièce"/>
    <s v="0"/>
    <x v="17"/>
    <x v="193"/>
    <n v="74.760000000000005"/>
  </r>
  <r>
    <n v="6532"/>
    <x v="2"/>
    <x v="96"/>
    <n v="3"/>
    <x v="0"/>
    <x v="96"/>
    <s v="Pièce"/>
    <s v="0"/>
    <x v="16"/>
    <x v="193"/>
    <n v="53.4"/>
  </r>
  <r>
    <n v="2129"/>
    <x v="24"/>
    <x v="97"/>
    <n v="3"/>
    <x v="0"/>
    <x v="97"/>
    <s v="Pièce"/>
    <s v="0"/>
    <x v="5"/>
    <x v="107"/>
    <n v="55.28"/>
  </r>
  <r>
    <n v="5972"/>
    <x v="11"/>
    <x v="97"/>
    <n v="3"/>
    <x v="0"/>
    <x v="97"/>
    <s v="Pièce"/>
    <s v="0"/>
    <x v="7"/>
    <x v="107"/>
    <n v="41.46"/>
  </r>
  <r>
    <n v="6131"/>
    <x v="0"/>
    <x v="97"/>
    <n v="3"/>
    <x v="0"/>
    <x v="97"/>
    <s v="Pièce"/>
    <s v="0"/>
    <x v="13"/>
    <x v="107"/>
    <n v="17.274999999999999"/>
  </r>
  <r>
    <n v="6349"/>
    <x v="1"/>
    <x v="97"/>
    <n v="3"/>
    <x v="0"/>
    <x v="97"/>
    <s v="Pièce"/>
    <s v="0"/>
    <x v="20"/>
    <x v="107"/>
    <n v="10.365"/>
  </r>
  <r>
    <n v="6549"/>
    <x v="2"/>
    <x v="97"/>
    <n v="3"/>
    <x v="0"/>
    <x v="97"/>
    <s v="Pièce"/>
    <s v="0"/>
    <x v="20"/>
    <x v="107"/>
    <n v="10.365"/>
  </r>
  <r>
    <n v="6146"/>
    <x v="0"/>
    <x v="98"/>
    <n v="3"/>
    <x v="0"/>
    <x v="98"/>
    <s v="Pièce"/>
    <s v="0"/>
    <x v="7"/>
    <x v="165"/>
    <n v="26.64"/>
  </r>
  <r>
    <n v="6814"/>
    <x v="10"/>
    <x v="98"/>
    <n v="3"/>
    <x v="0"/>
    <x v="98"/>
    <s v="Pièce"/>
    <s v="0"/>
    <x v="7"/>
    <x v="165"/>
    <n v="26.64"/>
  </r>
  <r>
    <n v="6996"/>
    <x v="12"/>
    <x v="98"/>
    <n v="3"/>
    <x v="0"/>
    <x v="98"/>
    <s v="Pièce"/>
    <s v="0"/>
    <x v="7"/>
    <x v="165"/>
    <n v="26.64"/>
  </r>
  <r>
    <n v="7123"/>
    <x v="13"/>
    <x v="98"/>
    <n v="3"/>
    <x v="0"/>
    <x v="98"/>
    <s v="Pièce"/>
    <s v="0"/>
    <x v="7"/>
    <x v="165"/>
    <n v="26.64"/>
  </r>
  <r>
    <n v="7346"/>
    <x v="16"/>
    <x v="98"/>
    <n v="3"/>
    <x v="0"/>
    <x v="98"/>
    <s v="Pièce"/>
    <s v="0"/>
    <x v="17"/>
    <x v="165"/>
    <n v="31.08"/>
  </r>
  <r>
    <n v="9607"/>
    <x v="7"/>
    <x v="98"/>
    <n v="3"/>
    <x v="0"/>
    <x v="98"/>
    <s v="Pièce"/>
    <s v="0"/>
    <x v="7"/>
    <x v="75"/>
    <n v="24"/>
  </r>
  <r>
    <n v="5996"/>
    <x v="11"/>
    <x v="99"/>
    <n v="3"/>
    <x v="0"/>
    <x v="99"/>
    <s v="Pièce"/>
    <s v="0"/>
    <x v="20"/>
    <x v="166"/>
    <n v="25.2"/>
  </r>
  <r>
    <n v="2516"/>
    <x v="25"/>
    <x v="100"/>
    <n v="3"/>
    <x v="0"/>
    <x v="100"/>
    <s v="Pièce"/>
    <s v="0"/>
    <x v="18"/>
    <x v="108"/>
    <n v="2.8650000000000002"/>
  </r>
  <r>
    <n v="2116"/>
    <x v="24"/>
    <x v="160"/>
    <n v="3"/>
    <x v="0"/>
    <x v="160"/>
    <s v="Pièce"/>
    <s v="0"/>
    <x v="7"/>
    <x v="111"/>
    <n v="114"/>
  </r>
  <r>
    <n v="2490"/>
    <x v="25"/>
    <x v="160"/>
    <n v="3"/>
    <x v="0"/>
    <x v="160"/>
    <s v="Pièce"/>
    <s v="0"/>
    <x v="13"/>
    <x v="111"/>
    <n v="47.5"/>
  </r>
  <r>
    <n v="2882"/>
    <x v="21"/>
    <x v="160"/>
    <n v="3"/>
    <x v="0"/>
    <x v="160"/>
    <s v="Pièce"/>
    <s v="0"/>
    <x v="16"/>
    <x v="111"/>
    <n v="95"/>
  </r>
  <r>
    <n v="6581"/>
    <x v="2"/>
    <x v="160"/>
    <n v="3"/>
    <x v="0"/>
    <x v="160"/>
    <s v="Pièce"/>
    <s v="0"/>
    <x v="20"/>
    <x v="111"/>
    <n v="28.5"/>
  </r>
  <r>
    <n v="10348"/>
    <x v="4"/>
    <x v="160"/>
    <n v="3"/>
    <x v="0"/>
    <x v="160"/>
    <s v="Pièce"/>
    <s v="0"/>
    <x v="16"/>
    <x v="111"/>
    <n v="95"/>
  </r>
  <r>
    <n v="14220"/>
    <x v="19"/>
    <x v="101"/>
    <n v="3"/>
    <x v="0"/>
    <x v="101"/>
    <s v="Pièce"/>
    <s v="0"/>
    <x v="7"/>
    <x v="5"/>
    <n v="36"/>
  </r>
  <r>
    <n v="1840"/>
    <x v="17"/>
    <x v="102"/>
    <n v="3"/>
    <x v="0"/>
    <x v="102"/>
    <s v="Pièce"/>
    <s v="0"/>
    <x v="7"/>
    <x v="167"/>
    <n v="30.06"/>
  </r>
  <r>
    <n v="2074"/>
    <x v="24"/>
    <x v="102"/>
    <n v="3"/>
    <x v="0"/>
    <x v="102"/>
    <s v="Pièce"/>
    <s v="0"/>
    <x v="7"/>
    <x v="167"/>
    <n v="30.06"/>
  </r>
  <r>
    <n v="2437"/>
    <x v="25"/>
    <x v="102"/>
    <n v="3"/>
    <x v="0"/>
    <x v="102"/>
    <s v="Pièce"/>
    <s v="0"/>
    <x v="14"/>
    <x v="167"/>
    <n v="60.12"/>
  </r>
  <r>
    <n v="5959"/>
    <x v="11"/>
    <x v="102"/>
    <n v="3"/>
    <x v="0"/>
    <x v="102"/>
    <s v="Pièce"/>
    <s v="0"/>
    <x v="5"/>
    <x v="167"/>
    <n v="40.08"/>
  </r>
  <r>
    <n v="7362"/>
    <x v="16"/>
    <x v="103"/>
    <n v="3"/>
    <x v="0"/>
    <x v="103"/>
    <s v="Pièce"/>
    <s v="0"/>
    <x v="20"/>
    <x v="110"/>
    <n v="29.475000000000001"/>
  </r>
  <r>
    <n v="11233"/>
    <x v="14"/>
    <x v="103"/>
    <n v="3"/>
    <x v="0"/>
    <x v="103"/>
    <s v="Pièce"/>
    <s v="0"/>
    <x v="4"/>
    <x v="111"/>
    <n v="0"/>
  </r>
  <r>
    <n v="1825"/>
    <x v="17"/>
    <x v="105"/>
    <n v="3"/>
    <x v="0"/>
    <x v="105"/>
    <s v="Pièce"/>
    <s v="0"/>
    <x v="15"/>
    <x v="169"/>
    <n v="11"/>
  </r>
  <r>
    <n v="2056"/>
    <x v="24"/>
    <x v="105"/>
    <n v="3"/>
    <x v="0"/>
    <x v="105"/>
    <s v="Pièce"/>
    <s v="0"/>
    <x v="15"/>
    <x v="169"/>
    <n v="11"/>
  </r>
  <r>
    <n v="2427"/>
    <x v="25"/>
    <x v="105"/>
    <n v="3"/>
    <x v="0"/>
    <x v="105"/>
    <s v="Pièce"/>
    <s v="0"/>
    <x v="15"/>
    <x v="169"/>
    <n v="11"/>
  </r>
  <r>
    <n v="5237"/>
    <x v="3"/>
    <x v="105"/>
    <n v="3"/>
    <x v="0"/>
    <x v="105"/>
    <s v="Pièce"/>
    <s v="0"/>
    <x v="10"/>
    <x v="169"/>
    <n v="9.9"/>
  </r>
  <r>
    <n v="5892"/>
    <x v="23"/>
    <x v="105"/>
    <n v="3"/>
    <x v="0"/>
    <x v="105"/>
    <s v="Pièce"/>
    <s v="0"/>
    <x v="5"/>
    <x v="169"/>
    <n v="8.8000000000000007"/>
  </r>
  <r>
    <n v="5979"/>
    <x v="11"/>
    <x v="105"/>
    <n v="3"/>
    <x v="0"/>
    <x v="105"/>
    <s v="Pièce"/>
    <s v="0"/>
    <x v="7"/>
    <x v="169"/>
    <n v="6.6"/>
  </r>
  <r>
    <n v="6162"/>
    <x v="0"/>
    <x v="105"/>
    <n v="3"/>
    <x v="0"/>
    <x v="105"/>
    <s v="Pièce"/>
    <s v="0"/>
    <x v="7"/>
    <x v="169"/>
    <n v="6.6"/>
  </r>
  <r>
    <n v="6595"/>
    <x v="2"/>
    <x v="105"/>
    <n v="3"/>
    <x v="0"/>
    <x v="105"/>
    <s v="Pièce"/>
    <s v="0"/>
    <x v="16"/>
    <x v="169"/>
    <n v="5.5"/>
  </r>
  <r>
    <n v="2506"/>
    <x v="25"/>
    <x v="173"/>
    <n v="3"/>
    <x v="0"/>
    <x v="173"/>
    <s v="Pièce"/>
    <s v="0"/>
    <x v="5"/>
    <x v="194"/>
    <n v="64.88"/>
  </r>
  <r>
    <n v="2902"/>
    <x v="21"/>
    <x v="173"/>
    <n v="3"/>
    <x v="0"/>
    <x v="173"/>
    <s v="Pièce"/>
    <s v="0"/>
    <x v="10"/>
    <x v="194"/>
    <n v="72.989999999999995"/>
  </r>
  <r>
    <n v="5212"/>
    <x v="3"/>
    <x v="173"/>
    <n v="3"/>
    <x v="0"/>
    <x v="173"/>
    <s v="Pièce"/>
    <s v="0"/>
    <x v="17"/>
    <x v="194"/>
    <n v="56.77"/>
  </r>
  <r>
    <n v="5802"/>
    <x v="23"/>
    <x v="173"/>
    <n v="3"/>
    <x v="0"/>
    <x v="173"/>
    <s v="Pièce"/>
    <s v="0"/>
    <x v="17"/>
    <x v="194"/>
    <n v="56.77"/>
  </r>
  <r>
    <n v="15184"/>
    <x v="6"/>
    <x v="161"/>
    <n v="3"/>
    <x v="0"/>
    <x v="161"/>
    <s v="Pièce"/>
    <s v="0"/>
    <x v="4"/>
    <x v="92"/>
    <n v="0"/>
  </r>
  <r>
    <n v="16549"/>
    <x v="20"/>
    <x v="161"/>
    <n v="3"/>
    <x v="0"/>
    <x v="161"/>
    <s v="Pièce"/>
    <s v="0"/>
    <x v="4"/>
    <x v="92"/>
    <n v="0"/>
  </r>
  <r>
    <n v="11235"/>
    <x v="14"/>
    <x v="107"/>
    <n v="3"/>
    <x v="0"/>
    <x v="107"/>
    <s v="Pièce"/>
    <s v="0"/>
    <x v="4"/>
    <x v="43"/>
    <n v="0"/>
  </r>
  <r>
    <n v="15978"/>
    <x v="15"/>
    <x v="108"/>
    <n v="3"/>
    <x v="0"/>
    <x v="108"/>
    <s v="Pièce"/>
    <s v="0"/>
    <x v="4"/>
    <x v="215"/>
    <n v="0"/>
  </r>
  <r>
    <n v="15977"/>
    <x v="15"/>
    <x v="109"/>
    <n v="3"/>
    <x v="0"/>
    <x v="109"/>
    <s v="Pièce"/>
    <s v="0"/>
    <x v="4"/>
    <x v="115"/>
    <n v="0"/>
  </r>
  <r>
    <n v="2533"/>
    <x v="25"/>
    <x v="110"/>
    <n v="3"/>
    <x v="0"/>
    <x v="110"/>
    <s v="Pièce"/>
    <s v="0"/>
    <x v="16"/>
    <x v="170"/>
    <n v="115.35"/>
  </r>
  <r>
    <n v="5765"/>
    <x v="23"/>
    <x v="110"/>
    <n v="3"/>
    <x v="0"/>
    <x v="110"/>
    <s v="Pièce"/>
    <s v="0"/>
    <x v="9"/>
    <x v="170"/>
    <n v="576.75"/>
  </r>
  <r>
    <n v="6373"/>
    <x v="1"/>
    <x v="110"/>
    <n v="3"/>
    <x v="0"/>
    <x v="110"/>
    <s v="Pièce"/>
    <s v="0"/>
    <x v="5"/>
    <x v="170"/>
    <n v="184.56"/>
  </r>
  <r>
    <n v="6782"/>
    <x v="10"/>
    <x v="110"/>
    <n v="3"/>
    <x v="0"/>
    <x v="110"/>
    <s v="Pièce"/>
    <s v="0"/>
    <x v="44"/>
    <x v="170"/>
    <n v="149.95500000000001"/>
  </r>
  <r>
    <n v="11225"/>
    <x v="14"/>
    <x v="110"/>
    <n v="3"/>
    <x v="0"/>
    <x v="110"/>
    <s v="Pièce"/>
    <s v="0"/>
    <x v="10"/>
    <x v="28"/>
    <n v="207"/>
  </r>
  <r>
    <n v="6815"/>
    <x v="10"/>
    <x v="111"/>
    <n v="3"/>
    <x v="0"/>
    <x v="111"/>
    <s v="Pièce"/>
    <s v="0"/>
    <x v="16"/>
    <x v="116"/>
    <n v="446.2"/>
  </r>
  <r>
    <n v="6046"/>
    <x v="11"/>
    <x v="112"/>
    <n v="3"/>
    <x v="0"/>
    <x v="112"/>
    <s v="Pièce"/>
    <s v="0"/>
    <x v="7"/>
    <x v="216"/>
    <n v="104.58"/>
  </r>
  <r>
    <n v="6166"/>
    <x v="0"/>
    <x v="112"/>
    <n v="3"/>
    <x v="0"/>
    <x v="112"/>
    <s v="Pièce"/>
    <s v="0"/>
    <x v="16"/>
    <x v="216"/>
    <n v="87.15"/>
  </r>
  <r>
    <n v="6390"/>
    <x v="1"/>
    <x v="112"/>
    <n v="3"/>
    <x v="0"/>
    <x v="112"/>
    <s v="Pièce"/>
    <s v="0"/>
    <x v="16"/>
    <x v="216"/>
    <n v="87.15"/>
  </r>
  <r>
    <n v="6982"/>
    <x v="12"/>
    <x v="112"/>
    <n v="3"/>
    <x v="0"/>
    <x v="112"/>
    <s v="Pièce"/>
    <s v="0"/>
    <x v="16"/>
    <x v="216"/>
    <n v="87.15"/>
  </r>
  <r>
    <n v="7104"/>
    <x v="13"/>
    <x v="112"/>
    <n v="3"/>
    <x v="0"/>
    <x v="112"/>
    <s v="Pièce"/>
    <s v="0"/>
    <x v="16"/>
    <x v="216"/>
    <n v="87.15"/>
  </r>
  <r>
    <n v="7313"/>
    <x v="16"/>
    <x v="112"/>
    <n v="3"/>
    <x v="0"/>
    <x v="112"/>
    <s v="Pièce"/>
    <s v="0"/>
    <x v="16"/>
    <x v="216"/>
    <n v="87.15"/>
  </r>
  <r>
    <n v="11236"/>
    <x v="14"/>
    <x v="112"/>
    <n v="3"/>
    <x v="0"/>
    <x v="112"/>
    <s v="Pièce"/>
    <s v="0"/>
    <x v="7"/>
    <x v="22"/>
    <n v="102"/>
  </r>
  <r>
    <n v="11990"/>
    <x v="22"/>
    <x v="112"/>
    <n v="3"/>
    <x v="0"/>
    <x v="112"/>
    <s v="Pièce"/>
    <s v="0"/>
    <x v="17"/>
    <x v="22"/>
    <n v="119"/>
  </r>
  <r>
    <n v="6044"/>
    <x v="11"/>
    <x v="114"/>
    <n v="3"/>
    <x v="0"/>
    <x v="114"/>
    <s v="Pièce"/>
    <s v="0"/>
    <x v="16"/>
    <x v="195"/>
    <n v="77.349999999999994"/>
  </r>
  <r>
    <n v="6989"/>
    <x v="12"/>
    <x v="114"/>
    <n v="3"/>
    <x v="0"/>
    <x v="114"/>
    <s v="Pièce"/>
    <s v="0"/>
    <x v="20"/>
    <x v="195"/>
    <n v="23.204999999999998"/>
  </r>
  <r>
    <n v="7137"/>
    <x v="13"/>
    <x v="114"/>
    <n v="3"/>
    <x v="0"/>
    <x v="114"/>
    <s v="Pièce"/>
    <s v="0"/>
    <x v="20"/>
    <x v="195"/>
    <n v="23.204999999999998"/>
  </r>
  <r>
    <n v="6047"/>
    <x v="11"/>
    <x v="115"/>
    <n v="3"/>
    <x v="0"/>
    <x v="115"/>
    <s v="Pièce"/>
    <s v="0"/>
    <x v="16"/>
    <x v="111"/>
    <n v="95"/>
  </r>
  <r>
    <n v="6050"/>
    <x v="11"/>
    <x v="174"/>
    <n v="3"/>
    <x v="0"/>
    <x v="174"/>
    <s v="Pièce"/>
    <s v="0"/>
    <x v="5"/>
    <x v="153"/>
    <n v="71.760000000000005"/>
  </r>
  <r>
    <n v="6056"/>
    <x v="11"/>
    <x v="116"/>
    <n v="3"/>
    <x v="0"/>
    <x v="116"/>
    <s v="Pièce"/>
    <s v="0"/>
    <x v="5"/>
    <x v="217"/>
    <n v="14.4"/>
  </r>
  <r>
    <n v="6099"/>
    <x v="0"/>
    <x v="116"/>
    <n v="3"/>
    <x v="0"/>
    <x v="116"/>
    <s v="Pièce"/>
    <s v="0"/>
    <x v="7"/>
    <x v="217"/>
    <n v="10.8"/>
  </r>
  <r>
    <n v="13025"/>
    <x v="9"/>
    <x v="116"/>
    <n v="3"/>
    <x v="0"/>
    <x v="116"/>
    <s v="Pièce"/>
    <s v="0"/>
    <x v="7"/>
    <x v="120"/>
    <n v="108"/>
  </r>
  <r>
    <n v="6055"/>
    <x v="11"/>
    <x v="117"/>
    <n v="3"/>
    <x v="0"/>
    <x v="117"/>
    <s v="Pièce"/>
    <s v="0"/>
    <x v="13"/>
    <x v="174"/>
    <n v="49.75"/>
  </r>
  <r>
    <n v="6091"/>
    <x v="0"/>
    <x v="117"/>
    <n v="3"/>
    <x v="0"/>
    <x v="117"/>
    <s v="Pièce"/>
    <s v="0"/>
    <x v="7"/>
    <x v="174"/>
    <n v="119.4"/>
  </r>
  <r>
    <n v="6343"/>
    <x v="1"/>
    <x v="117"/>
    <n v="3"/>
    <x v="0"/>
    <x v="117"/>
    <s v="Pièce"/>
    <s v="0"/>
    <x v="28"/>
    <x v="174"/>
    <n v="89.55"/>
  </r>
  <r>
    <n v="6530"/>
    <x v="2"/>
    <x v="117"/>
    <n v="3"/>
    <x v="0"/>
    <x v="117"/>
    <s v="Pièce"/>
    <s v="0"/>
    <x v="7"/>
    <x v="174"/>
    <n v="119.4"/>
  </r>
  <r>
    <n v="6774"/>
    <x v="10"/>
    <x v="117"/>
    <n v="3"/>
    <x v="0"/>
    <x v="117"/>
    <s v="Pièce"/>
    <s v="0"/>
    <x v="16"/>
    <x v="174"/>
    <n v="99.5"/>
  </r>
  <r>
    <n v="6941"/>
    <x v="12"/>
    <x v="117"/>
    <n v="3"/>
    <x v="0"/>
    <x v="117"/>
    <s v="Pièce"/>
    <s v="0"/>
    <x v="42"/>
    <x v="174"/>
    <n v="398"/>
  </r>
  <r>
    <n v="7396"/>
    <x v="16"/>
    <x v="117"/>
    <n v="3"/>
    <x v="0"/>
    <x v="117"/>
    <s v="Pièce"/>
    <s v="0"/>
    <x v="13"/>
    <x v="174"/>
    <n v="49.75"/>
  </r>
  <r>
    <n v="15195"/>
    <x v="6"/>
    <x v="117"/>
    <n v="3"/>
    <x v="0"/>
    <x v="117"/>
    <s v="Pièce"/>
    <s v="0"/>
    <x v="7"/>
    <x v="111"/>
    <n v="114"/>
  </r>
  <r>
    <n v="16559"/>
    <x v="20"/>
    <x v="117"/>
    <n v="3"/>
    <x v="0"/>
    <x v="117"/>
    <s v="Pièce"/>
    <s v="0"/>
    <x v="15"/>
    <x v="111"/>
    <n v="190"/>
  </r>
  <r>
    <n v="6062"/>
    <x v="11"/>
    <x v="188"/>
    <n v="3"/>
    <x v="0"/>
    <x v="188"/>
    <s v="Pièce"/>
    <s v="0"/>
    <x v="26"/>
    <x v="218"/>
    <n v="152.36000000000001"/>
  </r>
  <r>
    <n v="6124"/>
    <x v="0"/>
    <x v="188"/>
    <n v="3"/>
    <x v="0"/>
    <x v="188"/>
    <s v="Pièce"/>
    <s v="0"/>
    <x v="11"/>
    <x v="218"/>
    <n v="175.8"/>
  </r>
  <r>
    <n v="6063"/>
    <x v="11"/>
    <x v="119"/>
    <n v="3"/>
    <x v="0"/>
    <x v="119"/>
    <s v="Pièce"/>
    <s v="0"/>
    <x v="7"/>
    <x v="121"/>
    <n v="58.26"/>
  </r>
  <r>
    <n v="6379"/>
    <x v="1"/>
    <x v="119"/>
    <n v="3"/>
    <x v="0"/>
    <x v="119"/>
    <s v="Pièce"/>
    <s v="0"/>
    <x v="15"/>
    <x v="121"/>
    <n v="97.1"/>
  </r>
  <r>
    <n v="6060"/>
    <x v="11"/>
    <x v="189"/>
    <n v="3"/>
    <x v="0"/>
    <x v="189"/>
    <s v="Pièce"/>
    <s v="0"/>
    <x v="29"/>
    <x v="219"/>
    <n v="110.4"/>
  </r>
  <r>
    <n v="6157"/>
    <x v="0"/>
    <x v="120"/>
    <n v="3"/>
    <x v="0"/>
    <x v="120"/>
    <s v="Pièce"/>
    <s v="0"/>
    <x v="13"/>
    <x v="123"/>
    <n v="25.95"/>
  </r>
  <r>
    <n v="6159"/>
    <x v="0"/>
    <x v="122"/>
    <n v="3"/>
    <x v="0"/>
    <x v="122"/>
    <s v="Pièce"/>
    <s v="0"/>
    <x v="18"/>
    <x v="123"/>
    <n v="5.19"/>
  </r>
  <r>
    <n v="6158"/>
    <x v="0"/>
    <x v="123"/>
    <n v="3"/>
    <x v="0"/>
    <x v="123"/>
    <s v="Pièce"/>
    <s v="0"/>
    <x v="18"/>
    <x v="124"/>
    <n v="5.1849999999999996"/>
  </r>
  <r>
    <n v="15211"/>
    <x v="6"/>
    <x v="125"/>
    <n v="3"/>
    <x v="0"/>
    <x v="125"/>
    <s v="Pièce"/>
    <s v="0"/>
    <x v="4"/>
    <x v="22"/>
    <n v="0"/>
  </r>
  <r>
    <n v="6205"/>
    <x v="0"/>
    <x v="190"/>
    <n v="3"/>
    <x v="0"/>
    <x v="190"/>
    <s v="Pièce"/>
    <s v="0"/>
    <x v="7"/>
    <x v="220"/>
    <n v="85.2"/>
  </r>
  <r>
    <n v="6383"/>
    <x v="1"/>
    <x v="128"/>
    <n v="3"/>
    <x v="0"/>
    <x v="128"/>
    <s v="Pièce"/>
    <s v="0"/>
    <x v="16"/>
    <x v="130"/>
    <n v="42.75"/>
  </r>
  <r>
    <n v="6583"/>
    <x v="2"/>
    <x v="129"/>
    <n v="3"/>
    <x v="0"/>
    <x v="129"/>
    <s v="Pièce"/>
    <s v="0"/>
    <x v="16"/>
    <x v="176"/>
    <n v="26.75"/>
  </r>
  <r>
    <n v="6796"/>
    <x v="10"/>
    <x v="129"/>
    <n v="3"/>
    <x v="0"/>
    <x v="129"/>
    <s v="Pièce"/>
    <s v="0"/>
    <x v="16"/>
    <x v="176"/>
    <n v="26.75"/>
  </r>
  <r>
    <n v="16041"/>
    <x v="15"/>
    <x v="130"/>
    <n v="3"/>
    <x v="0"/>
    <x v="130"/>
    <s v="Pièce"/>
    <s v="0"/>
    <x v="16"/>
    <x v="221"/>
    <n v="150"/>
  </r>
  <r>
    <n v="6869"/>
    <x v="10"/>
    <x v="131"/>
    <n v="3"/>
    <x v="0"/>
    <x v="131"/>
    <s v="Pièce"/>
    <s v="0"/>
    <x v="45"/>
    <x v="132"/>
    <n v="44.04"/>
  </r>
  <r>
    <n v="6918"/>
    <x v="12"/>
    <x v="131"/>
    <n v="3"/>
    <x v="0"/>
    <x v="131"/>
    <s v="Pièce"/>
    <s v="0"/>
    <x v="20"/>
    <x v="132"/>
    <n v="55.05"/>
  </r>
  <r>
    <n v="7440"/>
    <x v="16"/>
    <x v="131"/>
    <n v="3"/>
    <x v="0"/>
    <x v="131"/>
    <s v="Pièce"/>
    <s v="0"/>
    <x v="18"/>
    <x v="132"/>
    <n v="18.350000000000001"/>
  </r>
  <r>
    <n v="11764"/>
    <x v="8"/>
    <x v="131"/>
    <n v="3"/>
    <x v="0"/>
    <x v="131"/>
    <s v="Pièce"/>
    <s v="0"/>
    <x v="4"/>
    <x v="38"/>
    <n v="0"/>
  </r>
  <r>
    <n v="14879"/>
    <x v="5"/>
    <x v="131"/>
    <n v="3"/>
    <x v="0"/>
    <x v="131"/>
    <s v="Pièce"/>
    <s v="0"/>
    <x v="4"/>
    <x v="38"/>
    <n v="0"/>
  </r>
  <r>
    <n v="16561"/>
    <x v="20"/>
    <x v="131"/>
    <n v="3"/>
    <x v="0"/>
    <x v="131"/>
    <s v="Pièce"/>
    <s v="0"/>
    <x v="4"/>
    <x v="38"/>
    <n v="0"/>
  </r>
  <r>
    <n v="15283"/>
    <x v="6"/>
    <x v="132"/>
    <n v="3"/>
    <x v="0"/>
    <x v="132"/>
    <s v="Pièce"/>
    <s v="0"/>
    <x v="4"/>
    <x v="44"/>
    <n v="0"/>
  </r>
  <r>
    <n v="7401"/>
    <x v="16"/>
    <x v="137"/>
    <n v="3"/>
    <x v="0"/>
    <x v="137"/>
    <s v="Pièce"/>
    <s v="0"/>
    <x v="18"/>
    <x v="138"/>
    <n v="2.415"/>
  </r>
  <r>
    <n v="6541"/>
    <x v="2"/>
    <x v="138"/>
    <n v="3"/>
    <x v="0"/>
    <x v="138"/>
    <s v="Pièce"/>
    <s v="0"/>
    <x v="19"/>
    <x v="198"/>
    <n v="29.015000000000001"/>
  </r>
  <r>
    <n v="7359"/>
    <x v="16"/>
    <x v="138"/>
    <n v="3"/>
    <x v="0"/>
    <x v="138"/>
    <s v="Pièce"/>
    <s v="0"/>
    <x v="13"/>
    <x v="198"/>
    <n v="20.725000000000001"/>
  </r>
  <r>
    <n v="14987"/>
    <x v="5"/>
    <x v="138"/>
    <n v="3"/>
    <x v="0"/>
    <x v="138"/>
    <s v="Pièce"/>
    <s v="0"/>
    <x v="4"/>
    <x v="19"/>
    <n v="0"/>
  </r>
  <r>
    <n v="6948"/>
    <x v="12"/>
    <x v="141"/>
    <n v="3"/>
    <x v="0"/>
    <x v="141"/>
    <s v="Pièce"/>
    <s v="0"/>
    <x v="16"/>
    <x v="178"/>
    <n v="56"/>
  </r>
  <r>
    <n v="7356"/>
    <x v="16"/>
    <x v="141"/>
    <n v="3"/>
    <x v="0"/>
    <x v="141"/>
    <s v="Pièce"/>
    <s v="0"/>
    <x v="7"/>
    <x v="178"/>
    <n v="67.2"/>
  </r>
  <r>
    <n v="12000"/>
    <x v="22"/>
    <x v="141"/>
    <n v="3"/>
    <x v="0"/>
    <x v="141"/>
    <s v="Pièce"/>
    <s v="0"/>
    <x v="7"/>
    <x v="32"/>
    <n v="66"/>
  </r>
  <r>
    <n v="6800"/>
    <x v="10"/>
    <x v="143"/>
    <n v="3"/>
    <x v="0"/>
    <x v="143"/>
    <s v="Pièce"/>
    <s v="0"/>
    <x v="46"/>
    <x v="222"/>
    <n v="400.86"/>
  </r>
  <r>
    <n v="7051"/>
    <x v="12"/>
    <x v="143"/>
    <n v="3"/>
    <x v="0"/>
    <x v="143"/>
    <s v="Pièce"/>
    <s v="0"/>
    <x v="47"/>
    <x v="222"/>
    <n v="321.3"/>
  </r>
  <r>
    <n v="7143"/>
    <x v="13"/>
    <x v="143"/>
    <n v="3"/>
    <x v="0"/>
    <x v="143"/>
    <s v="Pièce"/>
    <s v="0"/>
    <x v="48"/>
    <x v="222"/>
    <n v="223.38"/>
  </r>
  <r>
    <n v="7389"/>
    <x v="16"/>
    <x v="143"/>
    <n v="3"/>
    <x v="0"/>
    <x v="143"/>
    <s v="Pièce"/>
    <s v="0"/>
    <x v="6"/>
    <x v="222"/>
    <n v="107.1"/>
  </r>
  <r>
    <n v="9658"/>
    <x v="7"/>
    <x v="143"/>
    <n v="3"/>
    <x v="0"/>
    <x v="143"/>
    <s v="Pièce"/>
    <s v="0"/>
    <x v="12"/>
    <x v="7"/>
    <n v="33"/>
  </r>
  <r>
    <n v="10367"/>
    <x v="4"/>
    <x v="143"/>
    <n v="3"/>
    <x v="0"/>
    <x v="143"/>
    <s v="Pièce"/>
    <s v="0"/>
    <x v="15"/>
    <x v="7"/>
    <n v="30"/>
  </r>
  <r>
    <n v="11245"/>
    <x v="14"/>
    <x v="143"/>
    <n v="3"/>
    <x v="0"/>
    <x v="143"/>
    <s v="Pièce"/>
    <s v="0"/>
    <x v="10"/>
    <x v="7"/>
    <n v="27"/>
  </r>
  <r>
    <n v="11768"/>
    <x v="8"/>
    <x v="143"/>
    <n v="3"/>
    <x v="0"/>
    <x v="143"/>
    <s v="Pièce"/>
    <s v="0"/>
    <x v="7"/>
    <x v="7"/>
    <n v="18"/>
  </r>
  <r>
    <n v="6772"/>
    <x v="10"/>
    <x v="191"/>
    <n v="3"/>
    <x v="0"/>
    <x v="191"/>
    <s v="Pièce"/>
    <s v="0"/>
    <x v="14"/>
    <x v="223"/>
    <n v="49.32"/>
  </r>
  <r>
    <n v="6781"/>
    <x v="10"/>
    <x v="191"/>
    <n v="3"/>
    <x v="0"/>
    <x v="191"/>
    <s v="Pièce"/>
    <s v="0"/>
    <x v="44"/>
    <x v="223"/>
    <n v="26.715"/>
  </r>
  <r>
    <n v="6890"/>
    <x v="10"/>
    <x v="144"/>
    <n v="3"/>
    <x v="0"/>
    <x v="144"/>
    <s v="Pièce"/>
    <s v="0"/>
    <x v="16"/>
    <x v="224"/>
    <n v="44.4"/>
  </r>
  <r>
    <n v="7003"/>
    <x v="12"/>
    <x v="144"/>
    <n v="3"/>
    <x v="0"/>
    <x v="144"/>
    <s v="Pièce"/>
    <s v="0"/>
    <x v="7"/>
    <x v="224"/>
    <n v="53.28"/>
  </r>
  <r>
    <n v="7108"/>
    <x v="13"/>
    <x v="144"/>
    <n v="3"/>
    <x v="0"/>
    <x v="144"/>
    <s v="Pièce"/>
    <s v="0"/>
    <x v="16"/>
    <x v="224"/>
    <n v="44.4"/>
  </r>
  <r>
    <n v="7004"/>
    <x v="12"/>
    <x v="166"/>
    <n v="3"/>
    <x v="0"/>
    <x v="166"/>
    <s v="Pièce"/>
    <s v="0"/>
    <x v="16"/>
    <x v="202"/>
    <n v="37.299999999999997"/>
  </r>
  <r>
    <n v="7109"/>
    <x v="13"/>
    <x v="166"/>
    <n v="3"/>
    <x v="0"/>
    <x v="166"/>
    <s v="Pièce"/>
    <s v="0"/>
    <x v="16"/>
    <x v="202"/>
    <n v="37.299999999999997"/>
  </r>
  <r>
    <n v="7338"/>
    <x v="16"/>
    <x v="166"/>
    <n v="3"/>
    <x v="0"/>
    <x v="166"/>
    <s v="Pièce"/>
    <s v="0"/>
    <x v="16"/>
    <x v="202"/>
    <n v="37.299999999999997"/>
  </r>
  <r>
    <n v="9660"/>
    <x v="7"/>
    <x v="166"/>
    <n v="3"/>
    <x v="0"/>
    <x v="166"/>
    <s v="Pièce"/>
    <s v="0"/>
    <x v="16"/>
    <x v="16"/>
    <n v="35"/>
  </r>
  <r>
    <n v="9662"/>
    <x v="7"/>
    <x v="145"/>
    <n v="3"/>
    <x v="0"/>
    <x v="145"/>
    <s v="Pièce"/>
    <s v="0"/>
    <x v="16"/>
    <x v="32"/>
    <n v="55"/>
  </r>
  <r>
    <n v="2084"/>
    <x v="24"/>
    <x v="192"/>
    <n v="4"/>
    <x v="1"/>
    <x v="192"/>
    <s v="Pièce"/>
    <s v="0"/>
    <x v="16"/>
    <x v="225"/>
    <n v="59.4"/>
  </r>
  <r>
    <n v="1221"/>
    <x v="26"/>
    <x v="193"/>
    <n v="4"/>
    <x v="1"/>
    <x v="193"/>
    <s v="Pièce"/>
    <s v="0"/>
    <x v="49"/>
    <x v="226"/>
    <n v="9.7200000000000006"/>
  </r>
  <r>
    <n v="1848"/>
    <x v="17"/>
    <x v="194"/>
    <n v="4"/>
    <x v="1"/>
    <x v="194"/>
    <s v="Pièce"/>
    <s v="0"/>
    <x v="18"/>
    <x v="227"/>
    <n v="8.7850000000000001"/>
  </r>
  <r>
    <n v="2462"/>
    <x v="25"/>
    <x v="195"/>
    <n v="4"/>
    <x v="1"/>
    <x v="195"/>
    <s v="Pièce"/>
    <s v="0"/>
    <x v="18"/>
    <x v="228"/>
    <n v="6.05"/>
  </r>
  <r>
    <n v="2473"/>
    <x v="25"/>
    <x v="196"/>
    <n v="4"/>
    <x v="1"/>
    <x v="196"/>
    <s v="Pièce"/>
    <s v="0"/>
    <x v="20"/>
    <x v="229"/>
    <n v="7.2149999999999999"/>
  </r>
  <r>
    <n v="11304"/>
    <x v="14"/>
    <x v="197"/>
    <n v="4"/>
    <x v="1"/>
    <x v="197"/>
    <s v="Pièce"/>
    <s v="0"/>
    <x v="16"/>
    <x v="111"/>
    <n v="95"/>
  </r>
  <r>
    <n v="10409"/>
    <x v="4"/>
    <x v="198"/>
    <n v="4"/>
    <x v="1"/>
    <x v="198"/>
    <s v="Pièce"/>
    <s v="0"/>
    <x v="26"/>
    <x v="5"/>
    <n v="78"/>
  </r>
  <r>
    <n v="800"/>
    <x v="18"/>
    <x v="199"/>
    <n v="4"/>
    <x v="1"/>
    <x v="199"/>
    <s v="Pièce"/>
    <s v="0"/>
    <x v="16"/>
    <x v="230"/>
    <n v="11.75"/>
  </r>
  <r>
    <n v="1795"/>
    <x v="17"/>
    <x v="199"/>
    <n v="4"/>
    <x v="1"/>
    <x v="199"/>
    <s v="Pièce"/>
    <s v="0"/>
    <x v="17"/>
    <x v="230"/>
    <n v="16.45"/>
  </r>
  <r>
    <n v="2163"/>
    <x v="24"/>
    <x v="199"/>
    <n v="4"/>
    <x v="1"/>
    <x v="199"/>
    <s v="Pièce"/>
    <s v="0"/>
    <x v="17"/>
    <x v="230"/>
    <n v="16.45"/>
  </r>
  <r>
    <n v="2852"/>
    <x v="21"/>
    <x v="199"/>
    <n v="4"/>
    <x v="1"/>
    <x v="199"/>
    <s v="Pièce"/>
    <s v="0"/>
    <x v="17"/>
    <x v="230"/>
    <n v="16.45"/>
  </r>
  <r>
    <n v="5288"/>
    <x v="3"/>
    <x v="199"/>
    <n v="4"/>
    <x v="1"/>
    <x v="199"/>
    <s v="Pièce"/>
    <s v="0"/>
    <x v="17"/>
    <x v="230"/>
    <n v="16.45"/>
  </r>
  <r>
    <n v="5799"/>
    <x v="23"/>
    <x v="199"/>
    <n v="4"/>
    <x v="1"/>
    <x v="199"/>
    <s v="Pièce"/>
    <s v="0"/>
    <x v="17"/>
    <x v="230"/>
    <n v="16.45"/>
  </r>
  <r>
    <n v="6021"/>
    <x v="11"/>
    <x v="199"/>
    <n v="4"/>
    <x v="1"/>
    <x v="199"/>
    <s v="Pièce"/>
    <s v="0"/>
    <x v="17"/>
    <x v="230"/>
    <n v="16.45"/>
  </r>
  <r>
    <n v="6025"/>
    <x v="11"/>
    <x v="199"/>
    <n v="4"/>
    <x v="1"/>
    <x v="199"/>
    <s v="Pièce"/>
    <s v="0"/>
    <x v="17"/>
    <x v="230"/>
    <n v="16.45"/>
  </r>
  <r>
    <n v="11305"/>
    <x v="14"/>
    <x v="199"/>
    <n v="4"/>
    <x v="1"/>
    <x v="199"/>
    <s v="Pièce"/>
    <s v="0"/>
    <x v="26"/>
    <x v="41"/>
    <n v="26"/>
  </r>
  <r>
    <n v="11820"/>
    <x v="8"/>
    <x v="199"/>
    <n v="4"/>
    <x v="1"/>
    <x v="199"/>
    <s v="Pièce"/>
    <s v="0"/>
    <x v="31"/>
    <x v="41"/>
    <n v="34"/>
  </r>
  <r>
    <n v="15038"/>
    <x v="5"/>
    <x v="199"/>
    <n v="4"/>
    <x v="1"/>
    <x v="199"/>
    <s v="Pièce"/>
    <s v="0"/>
    <x v="16"/>
    <x v="41"/>
    <n v="10"/>
  </r>
  <r>
    <n v="15315"/>
    <x v="6"/>
    <x v="199"/>
    <n v="4"/>
    <x v="1"/>
    <x v="199"/>
    <s v="Pièce"/>
    <s v="0"/>
    <x v="7"/>
    <x v="41"/>
    <n v="12"/>
  </r>
  <r>
    <n v="6292"/>
    <x v="0"/>
    <x v="200"/>
    <n v="4"/>
    <x v="1"/>
    <x v="200"/>
    <s v="Pièce"/>
    <s v="0"/>
    <x v="7"/>
    <x v="231"/>
    <n v="107.34"/>
  </r>
  <r>
    <n v="6835"/>
    <x v="10"/>
    <x v="200"/>
    <n v="4"/>
    <x v="1"/>
    <x v="200"/>
    <s v="Pièce"/>
    <s v="0"/>
    <x v="13"/>
    <x v="232"/>
    <n v="42.475000000000001"/>
  </r>
  <r>
    <n v="5850"/>
    <x v="23"/>
    <x v="201"/>
    <n v="4"/>
    <x v="1"/>
    <x v="201"/>
    <s v="Pièce"/>
    <s v="0"/>
    <x v="14"/>
    <x v="233"/>
    <n v="85.08"/>
  </r>
  <r>
    <n v="6291"/>
    <x v="0"/>
    <x v="201"/>
    <n v="4"/>
    <x v="1"/>
    <x v="201"/>
    <s v="Pièce"/>
    <s v="0"/>
    <x v="26"/>
    <x v="233"/>
    <n v="92.17"/>
  </r>
  <r>
    <n v="767"/>
    <x v="18"/>
    <x v="202"/>
    <n v="4"/>
    <x v="1"/>
    <x v="202"/>
    <s v="Pièce"/>
    <s v="0"/>
    <x v="5"/>
    <x v="234"/>
    <n v="109.36"/>
  </r>
  <r>
    <n v="5279"/>
    <x v="3"/>
    <x v="202"/>
    <n v="4"/>
    <x v="1"/>
    <x v="202"/>
    <s v="Pièce"/>
    <s v="0"/>
    <x v="16"/>
    <x v="234"/>
    <n v="68.349999999999994"/>
  </r>
  <r>
    <n v="5827"/>
    <x v="23"/>
    <x v="202"/>
    <n v="4"/>
    <x v="1"/>
    <x v="202"/>
    <s v="Pièce"/>
    <s v="0"/>
    <x v="10"/>
    <x v="234"/>
    <n v="123.03"/>
  </r>
  <r>
    <n v="5856"/>
    <x v="23"/>
    <x v="203"/>
    <n v="4"/>
    <x v="1"/>
    <x v="203"/>
    <s v="Pièce"/>
    <s v="0"/>
    <x v="18"/>
    <x v="235"/>
    <n v="13.225"/>
  </r>
  <r>
    <n v="796"/>
    <x v="18"/>
    <x v="204"/>
    <n v="4"/>
    <x v="1"/>
    <x v="76"/>
    <s v="Pièce"/>
    <s v="0"/>
    <x v="18"/>
    <x v="236"/>
    <n v="5.36"/>
  </r>
  <r>
    <n v="2164"/>
    <x v="24"/>
    <x v="205"/>
    <n v="4"/>
    <x v="1"/>
    <x v="204"/>
    <s v="Pièce"/>
    <s v="0"/>
    <x v="16"/>
    <x v="237"/>
    <n v="18.5"/>
  </r>
  <r>
    <n v="2892"/>
    <x v="21"/>
    <x v="205"/>
    <n v="4"/>
    <x v="1"/>
    <x v="204"/>
    <s v="Pièce"/>
    <s v="0"/>
    <x v="15"/>
    <x v="237"/>
    <n v="37"/>
  </r>
  <r>
    <n v="5792"/>
    <x v="23"/>
    <x v="205"/>
    <n v="4"/>
    <x v="1"/>
    <x v="204"/>
    <s v="Pièce"/>
    <s v="0"/>
    <x v="17"/>
    <x v="237"/>
    <n v="25.9"/>
  </r>
  <r>
    <n v="6195"/>
    <x v="0"/>
    <x v="205"/>
    <n v="4"/>
    <x v="1"/>
    <x v="204"/>
    <s v="Pièce"/>
    <s v="0"/>
    <x v="10"/>
    <x v="237"/>
    <n v="33.299999999999997"/>
  </r>
  <r>
    <n v="6606"/>
    <x v="2"/>
    <x v="205"/>
    <n v="4"/>
    <x v="1"/>
    <x v="204"/>
    <s v="Pièce"/>
    <s v="0"/>
    <x v="7"/>
    <x v="237"/>
    <n v="22.2"/>
  </r>
  <r>
    <n v="2165"/>
    <x v="24"/>
    <x v="206"/>
    <n v="4"/>
    <x v="1"/>
    <x v="205"/>
    <s v="Pièce"/>
    <s v="0"/>
    <x v="16"/>
    <x v="238"/>
    <n v="18.100000000000001"/>
  </r>
  <r>
    <n v="2893"/>
    <x v="21"/>
    <x v="206"/>
    <n v="4"/>
    <x v="1"/>
    <x v="205"/>
    <s v="Pièce"/>
    <s v="0"/>
    <x v="17"/>
    <x v="238"/>
    <n v="25.34"/>
  </r>
  <r>
    <n v="5793"/>
    <x v="23"/>
    <x v="206"/>
    <n v="4"/>
    <x v="1"/>
    <x v="205"/>
    <s v="Pièce"/>
    <s v="0"/>
    <x v="17"/>
    <x v="238"/>
    <n v="25.34"/>
  </r>
  <r>
    <n v="798"/>
    <x v="18"/>
    <x v="207"/>
    <n v="4"/>
    <x v="1"/>
    <x v="206"/>
    <s v="Pièce"/>
    <s v="0"/>
    <x v="17"/>
    <x v="239"/>
    <n v="37.729999999999997"/>
  </r>
  <r>
    <n v="786"/>
    <x v="18"/>
    <x v="208"/>
    <n v="4"/>
    <x v="1"/>
    <x v="207"/>
    <s v="Pièce"/>
    <s v="0"/>
    <x v="7"/>
    <x v="240"/>
    <n v="8.94"/>
  </r>
  <r>
    <n v="1859"/>
    <x v="17"/>
    <x v="209"/>
    <n v="4"/>
    <x v="1"/>
    <x v="208"/>
    <s v="Pièce"/>
    <s v="0"/>
    <x v="16"/>
    <x v="241"/>
    <n v="82"/>
  </r>
  <r>
    <n v="852"/>
    <x v="18"/>
    <x v="210"/>
    <n v="4"/>
    <x v="1"/>
    <x v="209"/>
    <s v="Pièce"/>
    <s v="0"/>
    <x v="13"/>
    <x v="242"/>
    <n v="102.9"/>
  </r>
  <r>
    <n v="1215"/>
    <x v="26"/>
    <x v="210"/>
    <n v="4"/>
    <x v="1"/>
    <x v="209"/>
    <s v="Pièce"/>
    <s v="0"/>
    <x v="20"/>
    <x v="242"/>
    <n v="61.74"/>
  </r>
  <r>
    <n v="1861"/>
    <x v="17"/>
    <x v="210"/>
    <n v="4"/>
    <x v="1"/>
    <x v="209"/>
    <s v="Pièce"/>
    <s v="0"/>
    <x v="20"/>
    <x v="242"/>
    <n v="61.74"/>
  </r>
  <r>
    <n v="1213"/>
    <x v="26"/>
    <x v="211"/>
    <n v="4"/>
    <x v="1"/>
    <x v="210"/>
    <s v="Pièce"/>
    <s v="0"/>
    <x v="50"/>
    <x v="243"/>
    <n v="3.4740000000000002"/>
  </r>
  <r>
    <n v="840"/>
    <x v="18"/>
    <x v="212"/>
    <n v="4"/>
    <x v="1"/>
    <x v="211"/>
    <s v="Pièce"/>
    <s v="0"/>
    <x v="11"/>
    <x v="244"/>
    <n v="55.65"/>
  </r>
  <r>
    <n v="1212"/>
    <x v="26"/>
    <x v="212"/>
    <n v="4"/>
    <x v="1"/>
    <x v="211"/>
    <s v="Pièce"/>
    <s v="0"/>
    <x v="16"/>
    <x v="244"/>
    <n v="18.55"/>
  </r>
  <r>
    <n v="1827"/>
    <x v="17"/>
    <x v="212"/>
    <n v="4"/>
    <x v="1"/>
    <x v="211"/>
    <s v="Pièce"/>
    <s v="0"/>
    <x v="8"/>
    <x v="244"/>
    <n v="111.3"/>
  </r>
  <r>
    <n v="2156"/>
    <x v="24"/>
    <x v="212"/>
    <n v="4"/>
    <x v="1"/>
    <x v="211"/>
    <s v="Pièce"/>
    <s v="0"/>
    <x v="11"/>
    <x v="244"/>
    <n v="55.65"/>
  </r>
  <r>
    <n v="2943"/>
    <x v="21"/>
    <x v="212"/>
    <n v="4"/>
    <x v="1"/>
    <x v="211"/>
    <s v="Pièce"/>
    <s v="0"/>
    <x v="11"/>
    <x v="244"/>
    <n v="55.65"/>
  </r>
  <r>
    <n v="5283"/>
    <x v="3"/>
    <x v="212"/>
    <n v="4"/>
    <x v="1"/>
    <x v="211"/>
    <s v="Pièce"/>
    <s v="0"/>
    <x v="51"/>
    <x v="244"/>
    <n v="77.91"/>
  </r>
  <r>
    <n v="787"/>
    <x v="18"/>
    <x v="213"/>
    <n v="4"/>
    <x v="1"/>
    <x v="212"/>
    <s v="Pièce"/>
    <s v="0"/>
    <x v="20"/>
    <x v="245"/>
    <n v="5.7750000000000004"/>
  </r>
  <r>
    <n v="2155"/>
    <x v="24"/>
    <x v="213"/>
    <n v="4"/>
    <x v="1"/>
    <x v="212"/>
    <s v="Pièce"/>
    <s v="0"/>
    <x v="20"/>
    <x v="245"/>
    <n v="5.7750000000000004"/>
  </r>
  <r>
    <n v="2924"/>
    <x v="21"/>
    <x v="213"/>
    <n v="4"/>
    <x v="1"/>
    <x v="212"/>
    <s v="Pièce"/>
    <s v="0"/>
    <x v="20"/>
    <x v="245"/>
    <n v="5.7750000000000004"/>
  </r>
  <r>
    <n v="6024"/>
    <x v="11"/>
    <x v="213"/>
    <n v="4"/>
    <x v="1"/>
    <x v="212"/>
    <s v="Pièce"/>
    <s v="0"/>
    <x v="20"/>
    <x v="245"/>
    <n v="5.7750000000000004"/>
  </r>
  <r>
    <n v="1809"/>
    <x v="17"/>
    <x v="214"/>
    <n v="4"/>
    <x v="1"/>
    <x v="213"/>
    <s v="Pièce"/>
    <s v="0"/>
    <x v="7"/>
    <x v="246"/>
    <n v="48.48"/>
  </r>
  <r>
    <n v="1864"/>
    <x v="17"/>
    <x v="215"/>
    <n v="4"/>
    <x v="1"/>
    <x v="214"/>
    <s v="Pièce"/>
    <s v="0"/>
    <x v="16"/>
    <x v="247"/>
    <n v="49.75"/>
  </r>
  <r>
    <n v="2925"/>
    <x v="21"/>
    <x v="216"/>
    <n v="4"/>
    <x v="1"/>
    <x v="215"/>
    <s v="Pièce"/>
    <s v="0"/>
    <x v="7"/>
    <x v="247"/>
    <n v="59.7"/>
  </r>
  <r>
    <n v="790"/>
    <x v="18"/>
    <x v="217"/>
    <n v="4"/>
    <x v="1"/>
    <x v="113"/>
    <s v="Pièce"/>
    <s v="0"/>
    <x v="18"/>
    <x v="118"/>
    <n v="1.325"/>
  </r>
  <r>
    <n v="2478"/>
    <x v="25"/>
    <x v="218"/>
    <n v="4"/>
    <x v="1"/>
    <x v="216"/>
    <s v="Pièce"/>
    <s v="0"/>
    <x v="18"/>
    <x v="133"/>
    <n v="7.665"/>
  </r>
  <r>
    <n v="868"/>
    <x v="18"/>
    <x v="219"/>
    <n v="4"/>
    <x v="1"/>
    <x v="217"/>
    <s v="Pièce"/>
    <s v="0"/>
    <x v="18"/>
    <x v="248"/>
    <n v="12.625"/>
  </r>
  <r>
    <n v="5756"/>
    <x v="23"/>
    <x v="219"/>
    <n v="4"/>
    <x v="1"/>
    <x v="217"/>
    <s v="Pièce"/>
    <s v="0"/>
    <x v="18"/>
    <x v="248"/>
    <n v="12.625"/>
  </r>
  <r>
    <n v="779"/>
    <x v="18"/>
    <x v="220"/>
    <n v="4"/>
    <x v="1"/>
    <x v="77"/>
    <s v="Pièce"/>
    <s v="0"/>
    <x v="20"/>
    <x v="249"/>
    <n v="64.5"/>
  </r>
  <r>
    <n v="780"/>
    <x v="18"/>
    <x v="221"/>
    <n v="4"/>
    <x v="1"/>
    <x v="218"/>
    <s v="Pièce"/>
    <s v="0"/>
    <x v="18"/>
    <x v="250"/>
    <n v="14.73"/>
  </r>
  <r>
    <n v="773"/>
    <x v="18"/>
    <x v="222"/>
    <n v="4"/>
    <x v="1"/>
    <x v="219"/>
    <s v="Pièce"/>
    <s v="0"/>
    <x v="18"/>
    <x v="251"/>
    <n v="6.4749999999999996"/>
  </r>
  <r>
    <n v="1896"/>
    <x v="17"/>
    <x v="222"/>
    <n v="4"/>
    <x v="1"/>
    <x v="219"/>
    <s v="Pièce"/>
    <s v="0"/>
    <x v="18"/>
    <x v="251"/>
    <n v="6.4749999999999996"/>
  </r>
  <r>
    <n v="1806"/>
    <x v="17"/>
    <x v="223"/>
    <n v="4"/>
    <x v="1"/>
    <x v="220"/>
    <s v="Pièce"/>
    <s v="0"/>
    <x v="18"/>
    <x v="101"/>
    <n v="3.98"/>
  </r>
  <r>
    <n v="2169"/>
    <x v="24"/>
    <x v="223"/>
    <n v="4"/>
    <x v="1"/>
    <x v="220"/>
    <s v="Pièce"/>
    <s v="0"/>
    <x v="18"/>
    <x v="101"/>
    <n v="3.98"/>
  </r>
  <r>
    <n v="5860"/>
    <x v="23"/>
    <x v="224"/>
    <n v="4"/>
    <x v="1"/>
    <x v="221"/>
    <s v="Pièce"/>
    <s v="0"/>
    <x v="52"/>
    <x v="252"/>
    <n v="1.044"/>
  </r>
  <r>
    <n v="2474"/>
    <x v="25"/>
    <x v="225"/>
    <n v="4"/>
    <x v="1"/>
    <x v="222"/>
    <s v="Pièce"/>
    <s v="0"/>
    <x v="37"/>
    <x v="253"/>
    <n v="8.3439999999999994"/>
  </r>
  <r>
    <n v="6036"/>
    <x v="11"/>
    <x v="225"/>
    <n v="4"/>
    <x v="1"/>
    <x v="222"/>
    <s v="Pièce"/>
    <s v="0"/>
    <x v="18"/>
    <x v="253"/>
    <n v="5.2149999999999999"/>
  </r>
  <r>
    <n v="1895"/>
    <x v="17"/>
    <x v="226"/>
    <n v="4"/>
    <x v="1"/>
    <x v="223"/>
    <s v="Pièce"/>
    <s v="0"/>
    <x v="16"/>
    <x v="254"/>
    <n v="33"/>
  </r>
  <r>
    <n v="2929"/>
    <x v="21"/>
    <x v="226"/>
    <n v="4"/>
    <x v="1"/>
    <x v="223"/>
    <s v="Pièce"/>
    <s v="0"/>
    <x v="16"/>
    <x v="254"/>
    <n v="33"/>
  </r>
  <r>
    <n v="5796"/>
    <x v="23"/>
    <x v="226"/>
    <n v="4"/>
    <x v="1"/>
    <x v="223"/>
    <s v="Pièce"/>
    <s v="0"/>
    <x v="16"/>
    <x v="254"/>
    <n v="33"/>
  </r>
  <r>
    <n v="2477"/>
    <x v="25"/>
    <x v="227"/>
    <n v="4"/>
    <x v="1"/>
    <x v="224"/>
    <s v="Pièce"/>
    <s v="0"/>
    <x v="16"/>
    <x v="255"/>
    <n v="18.350000000000001"/>
  </r>
  <r>
    <n v="5287"/>
    <x v="3"/>
    <x v="227"/>
    <n v="4"/>
    <x v="1"/>
    <x v="224"/>
    <s v="Pièce"/>
    <s v="0"/>
    <x v="16"/>
    <x v="255"/>
    <n v="18.350000000000001"/>
  </r>
  <r>
    <n v="6026"/>
    <x v="11"/>
    <x v="227"/>
    <n v="4"/>
    <x v="1"/>
    <x v="224"/>
    <s v="Pièce"/>
    <s v="0"/>
    <x v="10"/>
    <x v="255"/>
    <n v="33.03"/>
  </r>
  <r>
    <n v="6970"/>
    <x v="12"/>
    <x v="227"/>
    <n v="4"/>
    <x v="1"/>
    <x v="224"/>
    <s v="Pièce"/>
    <s v="0"/>
    <x v="16"/>
    <x v="255"/>
    <n v="18.350000000000001"/>
  </r>
  <r>
    <n v="2814"/>
    <x v="21"/>
    <x v="228"/>
    <n v="4"/>
    <x v="1"/>
    <x v="105"/>
    <s v="Pièce"/>
    <s v="0"/>
    <x v="15"/>
    <x v="256"/>
    <n v="6.7"/>
  </r>
  <r>
    <n v="772"/>
    <x v="18"/>
    <x v="229"/>
    <n v="4"/>
    <x v="1"/>
    <x v="225"/>
    <s v="Pièce"/>
    <s v="0"/>
    <x v="13"/>
    <x v="257"/>
    <n v="15.65"/>
  </r>
  <r>
    <n v="763"/>
    <x v="18"/>
    <x v="230"/>
    <n v="4"/>
    <x v="1"/>
    <x v="226"/>
    <s v="Pièce"/>
    <s v="0"/>
    <x v="18"/>
    <x v="258"/>
    <n v="6.4050000000000002"/>
  </r>
  <r>
    <n v="7155"/>
    <x v="13"/>
    <x v="231"/>
    <n v="4"/>
    <x v="1"/>
    <x v="227"/>
    <s v="Pièce"/>
    <s v="0"/>
    <x v="7"/>
    <x v="259"/>
    <n v="69.78"/>
  </r>
  <r>
    <n v="836"/>
    <x v="18"/>
    <x v="232"/>
    <n v="4"/>
    <x v="1"/>
    <x v="228"/>
    <s v="Pièce"/>
    <s v="0"/>
    <x v="16"/>
    <x v="260"/>
    <n v="11.85"/>
  </r>
  <r>
    <n v="11312"/>
    <x v="14"/>
    <x v="232"/>
    <n v="4"/>
    <x v="1"/>
    <x v="228"/>
    <s v="Pièce"/>
    <s v="0"/>
    <x v="11"/>
    <x v="41"/>
    <n v="30"/>
  </r>
  <r>
    <n v="777"/>
    <x v="18"/>
    <x v="233"/>
    <n v="4"/>
    <x v="1"/>
    <x v="229"/>
    <s v="Pièce"/>
    <s v="0"/>
    <x v="7"/>
    <x v="56"/>
    <n v="52.86"/>
  </r>
  <r>
    <n v="776"/>
    <x v="18"/>
    <x v="234"/>
    <n v="4"/>
    <x v="1"/>
    <x v="230"/>
    <s v="Pièce"/>
    <s v="0"/>
    <x v="16"/>
    <x v="261"/>
    <n v="64.650000000000006"/>
  </r>
  <r>
    <n v="6651"/>
    <x v="2"/>
    <x v="234"/>
    <n v="4"/>
    <x v="1"/>
    <x v="230"/>
    <s v="Pièce"/>
    <s v="0"/>
    <x v="33"/>
    <x v="261"/>
    <n v="181.02"/>
  </r>
  <r>
    <n v="775"/>
    <x v="18"/>
    <x v="235"/>
    <n v="4"/>
    <x v="1"/>
    <x v="231"/>
    <s v="Pièce"/>
    <s v="0"/>
    <x v="7"/>
    <x v="262"/>
    <n v="32.46"/>
  </r>
  <r>
    <n v="2426"/>
    <x v="25"/>
    <x v="235"/>
    <n v="4"/>
    <x v="1"/>
    <x v="231"/>
    <s v="Pièce"/>
    <s v="0"/>
    <x v="13"/>
    <x v="262"/>
    <n v="13.525"/>
  </r>
  <r>
    <n v="1227"/>
    <x v="26"/>
    <x v="236"/>
    <n v="4"/>
    <x v="1"/>
    <x v="232"/>
    <s v="Pièce"/>
    <s v="0"/>
    <x v="52"/>
    <x v="263"/>
    <n v="2.9239999999999999"/>
  </r>
  <r>
    <n v="2476"/>
    <x v="25"/>
    <x v="237"/>
    <n v="4"/>
    <x v="1"/>
    <x v="233"/>
    <s v="Pièce"/>
    <s v="0"/>
    <x v="7"/>
    <x v="78"/>
    <n v="39.840000000000003"/>
  </r>
  <r>
    <n v="7154"/>
    <x v="13"/>
    <x v="237"/>
    <n v="4"/>
    <x v="1"/>
    <x v="233"/>
    <s v="Pièce"/>
    <s v="0"/>
    <x v="18"/>
    <x v="78"/>
    <n v="3.32"/>
  </r>
  <r>
    <n v="807"/>
    <x v="18"/>
    <x v="238"/>
    <n v="4"/>
    <x v="1"/>
    <x v="234"/>
    <s v="Pièce"/>
    <s v="0"/>
    <x v="16"/>
    <x v="264"/>
    <n v="31.4"/>
  </r>
  <r>
    <n v="1799"/>
    <x v="17"/>
    <x v="239"/>
    <n v="4"/>
    <x v="1"/>
    <x v="235"/>
    <s v="Pièce"/>
    <s v="0"/>
    <x v="13"/>
    <x v="265"/>
    <n v="8.75"/>
  </r>
  <r>
    <n v="2091"/>
    <x v="24"/>
    <x v="239"/>
    <n v="4"/>
    <x v="1"/>
    <x v="235"/>
    <s v="Pièce"/>
    <s v="0"/>
    <x v="13"/>
    <x v="265"/>
    <n v="8.75"/>
  </r>
  <r>
    <n v="2468"/>
    <x v="25"/>
    <x v="239"/>
    <n v="4"/>
    <x v="1"/>
    <x v="235"/>
    <s v="Pièce"/>
    <s v="0"/>
    <x v="13"/>
    <x v="265"/>
    <n v="8.75"/>
  </r>
  <r>
    <n v="5276"/>
    <x v="3"/>
    <x v="239"/>
    <n v="4"/>
    <x v="1"/>
    <x v="235"/>
    <s v="Pièce"/>
    <s v="0"/>
    <x v="13"/>
    <x v="265"/>
    <n v="8.75"/>
  </r>
  <r>
    <n v="6184"/>
    <x v="0"/>
    <x v="239"/>
    <n v="4"/>
    <x v="1"/>
    <x v="235"/>
    <s v="Pièce"/>
    <s v="0"/>
    <x v="13"/>
    <x v="265"/>
    <n v="8.75"/>
  </r>
  <r>
    <n v="6452"/>
    <x v="1"/>
    <x v="239"/>
    <n v="4"/>
    <x v="1"/>
    <x v="235"/>
    <s v="Pièce"/>
    <s v="0"/>
    <x v="13"/>
    <x v="265"/>
    <n v="8.75"/>
  </r>
  <r>
    <n v="6604"/>
    <x v="2"/>
    <x v="239"/>
    <n v="4"/>
    <x v="1"/>
    <x v="235"/>
    <s v="Pièce"/>
    <s v="0"/>
    <x v="13"/>
    <x v="265"/>
    <n v="8.75"/>
  </r>
  <r>
    <n v="863"/>
    <x v="18"/>
    <x v="240"/>
    <n v="4"/>
    <x v="1"/>
    <x v="236"/>
    <s v="Pièce"/>
    <s v="0"/>
    <x v="18"/>
    <x v="266"/>
    <n v="8.2899999999999991"/>
  </r>
  <r>
    <n v="1869"/>
    <x v="17"/>
    <x v="241"/>
    <n v="4"/>
    <x v="1"/>
    <x v="237"/>
    <s v="Pièce"/>
    <s v="0"/>
    <x v="7"/>
    <x v="267"/>
    <n v="19.079999999999998"/>
  </r>
  <r>
    <n v="2157"/>
    <x v="24"/>
    <x v="241"/>
    <n v="4"/>
    <x v="1"/>
    <x v="237"/>
    <s v="Pièce"/>
    <s v="0"/>
    <x v="16"/>
    <x v="267"/>
    <n v="15.9"/>
  </r>
  <r>
    <n v="6608"/>
    <x v="2"/>
    <x v="241"/>
    <n v="4"/>
    <x v="1"/>
    <x v="237"/>
    <s v="Pièce"/>
    <s v="0"/>
    <x v="16"/>
    <x v="267"/>
    <n v="15.9"/>
  </r>
  <r>
    <n v="10417"/>
    <x v="4"/>
    <x v="242"/>
    <n v="4"/>
    <x v="1"/>
    <x v="238"/>
    <s v="Pièce"/>
    <s v="0"/>
    <x v="16"/>
    <x v="41"/>
    <n v="10"/>
  </r>
  <r>
    <n v="835"/>
    <x v="18"/>
    <x v="243"/>
    <n v="4"/>
    <x v="1"/>
    <x v="239"/>
    <s v="Pièce"/>
    <s v="0"/>
    <x v="14"/>
    <x v="268"/>
    <n v="41.88"/>
  </r>
  <r>
    <n v="1219"/>
    <x v="26"/>
    <x v="244"/>
    <n v="4"/>
    <x v="1"/>
    <x v="240"/>
    <s v="Pièce"/>
    <s v="0"/>
    <x v="38"/>
    <x v="269"/>
    <n v="8.1120000000000001"/>
  </r>
  <r>
    <n v="1902"/>
    <x v="17"/>
    <x v="244"/>
    <n v="4"/>
    <x v="1"/>
    <x v="240"/>
    <s v="Pièce"/>
    <s v="0"/>
    <x v="18"/>
    <x v="269"/>
    <n v="10.14"/>
  </r>
  <r>
    <n v="2842"/>
    <x v="21"/>
    <x v="244"/>
    <n v="4"/>
    <x v="1"/>
    <x v="240"/>
    <s v="Pièce"/>
    <s v="0"/>
    <x v="18"/>
    <x v="269"/>
    <n v="10.14"/>
  </r>
  <r>
    <n v="860"/>
    <x v="18"/>
    <x v="245"/>
    <n v="4"/>
    <x v="1"/>
    <x v="241"/>
    <s v="Pièce"/>
    <s v="0"/>
    <x v="15"/>
    <x v="146"/>
    <n v="15.3"/>
  </r>
  <r>
    <n v="1224"/>
    <x v="26"/>
    <x v="246"/>
    <n v="4"/>
    <x v="1"/>
    <x v="242"/>
    <s v="Pièce"/>
    <s v="0"/>
    <x v="39"/>
    <x v="270"/>
    <n v="24.751999999999999"/>
  </r>
  <r>
    <n v="1208"/>
    <x v="26"/>
    <x v="247"/>
    <n v="4"/>
    <x v="1"/>
    <x v="243"/>
    <s v="Pièce"/>
    <s v="0"/>
    <x v="13"/>
    <x v="271"/>
    <n v="13.125"/>
  </r>
  <r>
    <n v="1796"/>
    <x v="17"/>
    <x v="247"/>
    <n v="4"/>
    <x v="1"/>
    <x v="243"/>
    <s v="Pièce"/>
    <s v="0"/>
    <x v="5"/>
    <x v="271"/>
    <n v="42"/>
  </r>
  <r>
    <n v="849"/>
    <x v="18"/>
    <x v="248"/>
    <n v="4"/>
    <x v="1"/>
    <x v="99"/>
    <s v="Pièce"/>
    <s v="0"/>
    <x v="20"/>
    <x v="272"/>
    <n v="14.85"/>
  </r>
  <r>
    <n v="1222"/>
    <x v="26"/>
    <x v="248"/>
    <n v="4"/>
    <x v="1"/>
    <x v="99"/>
    <s v="Pièce"/>
    <s v="0"/>
    <x v="49"/>
    <x v="272"/>
    <n v="8.91"/>
  </r>
  <r>
    <n v="1225"/>
    <x v="26"/>
    <x v="249"/>
    <n v="4"/>
    <x v="1"/>
    <x v="244"/>
    <s v="Pièce"/>
    <s v="0"/>
    <x v="18"/>
    <x v="273"/>
    <n v="4.21"/>
  </r>
  <r>
    <n v="1873"/>
    <x v="17"/>
    <x v="249"/>
    <n v="4"/>
    <x v="1"/>
    <x v="244"/>
    <s v="Pièce"/>
    <s v="0"/>
    <x v="18"/>
    <x v="273"/>
    <n v="4.21"/>
  </r>
  <r>
    <n v="1223"/>
    <x v="26"/>
    <x v="250"/>
    <n v="4"/>
    <x v="1"/>
    <x v="245"/>
    <s v="Pièce"/>
    <s v="0"/>
    <x v="39"/>
    <x v="274"/>
    <n v="11.718"/>
  </r>
  <r>
    <n v="1209"/>
    <x v="26"/>
    <x v="251"/>
    <n v="4"/>
    <x v="1"/>
    <x v="95"/>
    <s v="Pièce"/>
    <s v="0"/>
    <x v="53"/>
    <x v="275"/>
    <n v="3.9550000000000001"/>
  </r>
  <r>
    <n v="1876"/>
    <x v="17"/>
    <x v="252"/>
    <n v="4"/>
    <x v="1"/>
    <x v="246"/>
    <s v="Pièce"/>
    <s v="0"/>
    <x v="16"/>
    <x v="276"/>
    <n v="32"/>
  </r>
  <r>
    <n v="2540"/>
    <x v="25"/>
    <x v="253"/>
    <n v="4"/>
    <x v="1"/>
    <x v="247"/>
    <s v="Pièce"/>
    <s v="0"/>
    <x v="7"/>
    <x v="26"/>
    <n v="140.82"/>
  </r>
  <r>
    <n v="2162"/>
    <x v="24"/>
    <x v="254"/>
    <n v="4"/>
    <x v="1"/>
    <x v="248"/>
    <s v="Pièce"/>
    <s v="0"/>
    <x v="16"/>
    <x v="277"/>
    <n v="27.85"/>
  </r>
  <r>
    <n v="1216"/>
    <x v="26"/>
    <x v="255"/>
    <n v="4"/>
    <x v="1"/>
    <x v="249"/>
    <s v="Pièce"/>
    <s v="0"/>
    <x v="13"/>
    <x v="278"/>
    <n v="24.2"/>
  </r>
  <r>
    <n v="5751"/>
    <x v="23"/>
    <x v="255"/>
    <n v="4"/>
    <x v="1"/>
    <x v="249"/>
    <s v="Pièce"/>
    <s v="0"/>
    <x v="42"/>
    <x v="278"/>
    <n v="193.6"/>
  </r>
  <r>
    <n v="5750"/>
    <x v="23"/>
    <x v="256"/>
    <n v="4"/>
    <x v="1"/>
    <x v="250"/>
    <s v="Pièce"/>
    <s v="0"/>
    <x v="15"/>
    <x v="279"/>
    <n v="90.3"/>
  </r>
  <r>
    <n v="1818"/>
    <x v="17"/>
    <x v="257"/>
    <n v="4"/>
    <x v="1"/>
    <x v="251"/>
    <s v="Pièce"/>
    <s v="0"/>
    <x v="19"/>
    <x v="280"/>
    <n v="28.105"/>
  </r>
  <r>
    <n v="815"/>
    <x v="18"/>
    <x v="258"/>
    <n v="4"/>
    <x v="1"/>
    <x v="137"/>
    <s v="Pièce"/>
    <s v="0"/>
    <x v="5"/>
    <x v="281"/>
    <n v="30.32"/>
  </r>
  <r>
    <n v="1211"/>
    <x v="26"/>
    <x v="258"/>
    <n v="4"/>
    <x v="1"/>
    <x v="137"/>
    <s v="Pièce"/>
    <s v="0"/>
    <x v="54"/>
    <x v="281"/>
    <n v="9.8539999999999992"/>
  </r>
  <r>
    <n v="1797"/>
    <x v="17"/>
    <x v="258"/>
    <n v="4"/>
    <x v="1"/>
    <x v="137"/>
    <s v="Pièce"/>
    <s v="0"/>
    <x v="16"/>
    <x v="281"/>
    <n v="18.95"/>
  </r>
  <r>
    <n v="841"/>
    <x v="18"/>
    <x v="259"/>
    <n v="4"/>
    <x v="1"/>
    <x v="19"/>
    <s v="Pièce"/>
    <s v="0"/>
    <x v="16"/>
    <x v="282"/>
    <n v="13.2"/>
  </r>
  <r>
    <n v="1218"/>
    <x v="26"/>
    <x v="259"/>
    <n v="4"/>
    <x v="1"/>
    <x v="19"/>
    <s v="Pièce"/>
    <s v="0"/>
    <x v="55"/>
    <x v="282"/>
    <n v="8.7119999999999997"/>
  </r>
  <r>
    <n v="845"/>
    <x v="18"/>
    <x v="260"/>
    <n v="4"/>
    <x v="1"/>
    <x v="252"/>
    <s v="Pièce"/>
    <s v="0"/>
    <x v="10"/>
    <x v="69"/>
    <n v="61.38"/>
  </r>
  <r>
    <n v="844"/>
    <x v="18"/>
    <x v="261"/>
    <n v="4"/>
    <x v="1"/>
    <x v="253"/>
    <s v="Pièce"/>
    <s v="0"/>
    <x v="17"/>
    <x v="283"/>
    <n v="64.819999999999993"/>
  </r>
  <r>
    <n v="10420"/>
    <x v="4"/>
    <x v="261"/>
    <n v="4"/>
    <x v="1"/>
    <x v="253"/>
    <s v="Pièce"/>
    <s v="0"/>
    <x v="7"/>
    <x v="3"/>
    <n v="54"/>
  </r>
  <r>
    <n v="817"/>
    <x v="18"/>
    <x v="262"/>
    <n v="4"/>
    <x v="1"/>
    <x v="254"/>
    <s v="Pièce"/>
    <s v="0"/>
    <x v="20"/>
    <x v="186"/>
    <n v="8.16"/>
  </r>
  <r>
    <n v="820"/>
    <x v="18"/>
    <x v="263"/>
    <n v="4"/>
    <x v="1"/>
    <x v="255"/>
    <s v="Pièce"/>
    <s v="0"/>
    <x v="5"/>
    <x v="284"/>
    <n v="121.36"/>
  </r>
  <r>
    <n v="1897"/>
    <x v="17"/>
    <x v="263"/>
    <n v="4"/>
    <x v="1"/>
    <x v="255"/>
    <s v="Pièce"/>
    <s v="0"/>
    <x v="20"/>
    <x v="284"/>
    <n v="22.754999999999999"/>
  </r>
  <r>
    <n v="816"/>
    <x v="18"/>
    <x v="264"/>
    <n v="4"/>
    <x v="1"/>
    <x v="256"/>
    <s v="Pièce"/>
    <s v="0"/>
    <x v="20"/>
    <x v="164"/>
    <n v="8.85"/>
  </r>
  <r>
    <n v="1884"/>
    <x v="17"/>
    <x v="265"/>
    <n v="4"/>
    <x v="1"/>
    <x v="257"/>
    <s v="Pièce"/>
    <s v="0"/>
    <x v="18"/>
    <x v="153"/>
    <n v="4.4850000000000003"/>
  </r>
  <r>
    <n v="827"/>
    <x v="18"/>
    <x v="266"/>
    <n v="4"/>
    <x v="1"/>
    <x v="258"/>
    <s v="Pièce"/>
    <s v="0"/>
    <x v="16"/>
    <x v="150"/>
    <n v="10.95"/>
  </r>
  <r>
    <n v="854"/>
    <x v="18"/>
    <x v="267"/>
    <n v="4"/>
    <x v="1"/>
    <x v="259"/>
    <s v="Pièce"/>
    <s v="0"/>
    <x v="18"/>
    <x v="285"/>
    <n v="2.8450000000000002"/>
  </r>
  <r>
    <n v="857"/>
    <x v="18"/>
    <x v="268"/>
    <n v="4"/>
    <x v="1"/>
    <x v="260"/>
    <s v="Pièce"/>
    <s v="0"/>
    <x v="7"/>
    <x v="286"/>
    <n v="22.14"/>
  </r>
  <r>
    <n v="861"/>
    <x v="18"/>
    <x v="269"/>
    <n v="4"/>
    <x v="1"/>
    <x v="261"/>
    <s v="Pièce"/>
    <s v="0"/>
    <x v="5"/>
    <x v="287"/>
    <n v="61.12"/>
  </r>
  <r>
    <n v="832"/>
    <x v="18"/>
    <x v="270"/>
    <n v="4"/>
    <x v="1"/>
    <x v="262"/>
    <s v="Pièce"/>
    <s v="0"/>
    <x v="17"/>
    <x v="232"/>
    <n v="118.93"/>
  </r>
  <r>
    <n v="2289"/>
    <x v="24"/>
    <x v="270"/>
    <n v="4"/>
    <x v="1"/>
    <x v="262"/>
    <s v="Pièce"/>
    <s v="0"/>
    <x v="17"/>
    <x v="232"/>
    <n v="118.93"/>
  </r>
  <r>
    <n v="5377"/>
    <x v="3"/>
    <x v="270"/>
    <n v="4"/>
    <x v="1"/>
    <x v="262"/>
    <s v="Pièce"/>
    <s v="0"/>
    <x v="7"/>
    <x v="232"/>
    <n v="101.94"/>
  </r>
  <r>
    <n v="890"/>
    <x v="18"/>
    <x v="271"/>
    <n v="4"/>
    <x v="1"/>
    <x v="263"/>
    <s v="Pièce"/>
    <s v="0"/>
    <x v="15"/>
    <x v="288"/>
    <n v="29.8"/>
  </r>
  <r>
    <n v="2168"/>
    <x v="24"/>
    <x v="271"/>
    <n v="4"/>
    <x v="1"/>
    <x v="263"/>
    <s v="Pièce"/>
    <s v="0"/>
    <x v="56"/>
    <x v="288"/>
    <n v="86.42"/>
  </r>
  <r>
    <n v="2529"/>
    <x v="25"/>
    <x v="271"/>
    <n v="4"/>
    <x v="1"/>
    <x v="263"/>
    <s v="Pièce"/>
    <s v="0"/>
    <x v="29"/>
    <x v="288"/>
    <n v="71.52"/>
  </r>
  <r>
    <n v="2853"/>
    <x v="21"/>
    <x v="271"/>
    <n v="4"/>
    <x v="1"/>
    <x v="263"/>
    <s v="Pièce"/>
    <s v="0"/>
    <x v="29"/>
    <x v="288"/>
    <n v="71.52"/>
  </r>
  <r>
    <n v="5307"/>
    <x v="3"/>
    <x v="271"/>
    <n v="4"/>
    <x v="1"/>
    <x v="263"/>
    <s v="Pièce"/>
    <s v="0"/>
    <x v="51"/>
    <x v="288"/>
    <n v="62.58"/>
  </r>
  <r>
    <n v="5787"/>
    <x v="23"/>
    <x v="271"/>
    <n v="4"/>
    <x v="1"/>
    <x v="263"/>
    <s v="Pièce"/>
    <s v="0"/>
    <x v="31"/>
    <x v="288"/>
    <n v="50.66"/>
  </r>
  <r>
    <n v="6023"/>
    <x v="11"/>
    <x v="271"/>
    <n v="4"/>
    <x v="1"/>
    <x v="263"/>
    <s v="Pièce"/>
    <s v="0"/>
    <x v="26"/>
    <x v="288"/>
    <n v="38.74"/>
  </r>
  <r>
    <n v="6186"/>
    <x v="0"/>
    <x v="271"/>
    <n v="4"/>
    <x v="1"/>
    <x v="263"/>
    <s v="Pièce"/>
    <s v="0"/>
    <x v="15"/>
    <x v="288"/>
    <n v="29.8"/>
  </r>
  <r>
    <n v="6448"/>
    <x v="1"/>
    <x v="271"/>
    <n v="4"/>
    <x v="1"/>
    <x v="263"/>
    <s v="Pièce"/>
    <s v="0"/>
    <x v="5"/>
    <x v="288"/>
    <n v="23.84"/>
  </r>
  <r>
    <n v="6609"/>
    <x v="2"/>
    <x v="271"/>
    <n v="4"/>
    <x v="1"/>
    <x v="263"/>
    <s v="Pièce"/>
    <s v="0"/>
    <x v="7"/>
    <x v="288"/>
    <n v="17.88"/>
  </r>
  <r>
    <n v="6831"/>
    <x v="10"/>
    <x v="271"/>
    <n v="4"/>
    <x v="1"/>
    <x v="263"/>
    <s v="Pièce"/>
    <s v="0"/>
    <x v="7"/>
    <x v="288"/>
    <n v="17.88"/>
  </r>
  <r>
    <n v="6969"/>
    <x v="12"/>
    <x v="271"/>
    <n v="4"/>
    <x v="1"/>
    <x v="263"/>
    <s v="Pièce"/>
    <s v="0"/>
    <x v="7"/>
    <x v="288"/>
    <n v="17.88"/>
  </r>
  <r>
    <n v="7152"/>
    <x v="13"/>
    <x v="271"/>
    <n v="4"/>
    <x v="1"/>
    <x v="263"/>
    <s v="Pièce"/>
    <s v="0"/>
    <x v="7"/>
    <x v="288"/>
    <n v="17.88"/>
  </r>
  <r>
    <n v="7413"/>
    <x v="16"/>
    <x v="271"/>
    <n v="4"/>
    <x v="1"/>
    <x v="263"/>
    <s v="Pièce"/>
    <s v="0"/>
    <x v="7"/>
    <x v="288"/>
    <n v="17.88"/>
  </r>
  <r>
    <n v="11314"/>
    <x v="14"/>
    <x v="272"/>
    <n v="4"/>
    <x v="1"/>
    <x v="264"/>
    <s v="Pièce"/>
    <s v="0"/>
    <x v="16"/>
    <x v="92"/>
    <n v="60"/>
  </r>
  <r>
    <n v="11316"/>
    <x v="14"/>
    <x v="273"/>
    <n v="4"/>
    <x v="1"/>
    <x v="265"/>
    <s v="Pièce"/>
    <s v="0"/>
    <x v="7"/>
    <x v="9"/>
    <n v="78"/>
  </r>
  <r>
    <n v="11317"/>
    <x v="14"/>
    <x v="274"/>
    <n v="4"/>
    <x v="1"/>
    <x v="266"/>
    <s v="Pièce"/>
    <s v="0"/>
    <x v="16"/>
    <x v="7"/>
    <n v="15"/>
  </r>
  <r>
    <n v="5275"/>
    <x v="3"/>
    <x v="275"/>
    <n v="4"/>
    <x v="1"/>
    <x v="188"/>
    <s v="Pièce"/>
    <s v="0"/>
    <x v="33"/>
    <x v="289"/>
    <n v="37.520000000000003"/>
  </r>
  <r>
    <n v="5846"/>
    <x v="23"/>
    <x v="275"/>
    <n v="4"/>
    <x v="1"/>
    <x v="188"/>
    <s v="Pièce"/>
    <s v="0"/>
    <x v="12"/>
    <x v="289"/>
    <n v="29.48"/>
  </r>
  <r>
    <n v="1860"/>
    <x v="17"/>
    <x v="276"/>
    <n v="4"/>
    <x v="1"/>
    <x v="267"/>
    <s v="Pièce"/>
    <s v="0"/>
    <x v="14"/>
    <x v="290"/>
    <n v="614.16"/>
  </r>
  <r>
    <n v="1183"/>
    <x v="26"/>
    <x v="277"/>
    <n v="4"/>
    <x v="1"/>
    <x v="268"/>
    <s v="Pièce"/>
    <s v="0"/>
    <x v="13"/>
    <x v="291"/>
    <n v="23.3"/>
  </r>
  <r>
    <n v="7412"/>
    <x v="16"/>
    <x v="277"/>
    <n v="4"/>
    <x v="1"/>
    <x v="268"/>
    <s v="Pièce"/>
    <s v="0"/>
    <x v="13"/>
    <x v="291"/>
    <n v="23.3"/>
  </r>
  <r>
    <n v="1188"/>
    <x v="26"/>
    <x v="278"/>
    <n v="4"/>
    <x v="1"/>
    <x v="269"/>
    <s v="Pièce"/>
    <s v="0"/>
    <x v="7"/>
    <x v="292"/>
    <n v="48.6"/>
  </r>
  <r>
    <n v="2166"/>
    <x v="24"/>
    <x v="278"/>
    <n v="4"/>
    <x v="1"/>
    <x v="269"/>
    <s v="Pièce"/>
    <s v="0"/>
    <x v="16"/>
    <x v="292"/>
    <n v="40.5"/>
  </r>
  <r>
    <n v="2942"/>
    <x v="21"/>
    <x v="278"/>
    <n v="4"/>
    <x v="1"/>
    <x v="269"/>
    <s v="Pièce"/>
    <s v="0"/>
    <x v="16"/>
    <x v="292"/>
    <n v="40.5"/>
  </r>
  <r>
    <n v="5289"/>
    <x v="3"/>
    <x v="278"/>
    <n v="4"/>
    <x v="1"/>
    <x v="269"/>
    <s v="Pièce"/>
    <s v="0"/>
    <x v="16"/>
    <x v="292"/>
    <n v="40.5"/>
  </r>
  <r>
    <n v="5769"/>
    <x v="23"/>
    <x v="278"/>
    <n v="4"/>
    <x v="1"/>
    <x v="269"/>
    <s v="Pièce"/>
    <s v="0"/>
    <x v="37"/>
    <x v="292"/>
    <n v="6.48"/>
  </r>
  <r>
    <n v="6450"/>
    <x v="1"/>
    <x v="278"/>
    <n v="4"/>
    <x v="1"/>
    <x v="269"/>
    <s v="Pièce"/>
    <s v="0"/>
    <x v="13"/>
    <x v="292"/>
    <n v="20.25"/>
  </r>
  <r>
    <n v="11318"/>
    <x v="14"/>
    <x v="278"/>
    <n v="4"/>
    <x v="1"/>
    <x v="269"/>
    <s v="Pièce"/>
    <s v="0"/>
    <x v="16"/>
    <x v="19"/>
    <n v="40"/>
  </r>
  <r>
    <n v="1813"/>
    <x v="17"/>
    <x v="279"/>
    <n v="4"/>
    <x v="1"/>
    <x v="270"/>
    <s v="Pièce"/>
    <s v="0"/>
    <x v="57"/>
    <x v="293"/>
    <n v="5.3250000000000002"/>
  </r>
  <r>
    <n v="1871"/>
    <x v="17"/>
    <x v="280"/>
    <n v="4"/>
    <x v="1"/>
    <x v="271"/>
    <s v="Pièce"/>
    <s v="0"/>
    <x v="13"/>
    <x v="220"/>
    <n v="35.5"/>
  </r>
  <r>
    <n v="7406"/>
    <x v="16"/>
    <x v="281"/>
    <n v="4"/>
    <x v="1"/>
    <x v="272"/>
    <s v="Pièce"/>
    <s v="0"/>
    <x v="18"/>
    <x v="294"/>
    <n v="6.82"/>
  </r>
  <r>
    <n v="7421"/>
    <x v="16"/>
    <x v="282"/>
    <n v="4"/>
    <x v="1"/>
    <x v="273"/>
    <s v="Pièce"/>
    <s v="0"/>
    <x v="7"/>
    <x v="295"/>
    <n v="26.22"/>
  </r>
  <r>
    <n v="7419"/>
    <x v="16"/>
    <x v="283"/>
    <n v="4"/>
    <x v="1"/>
    <x v="274"/>
    <s v="Pièce"/>
    <s v="0"/>
    <x v="7"/>
    <x v="295"/>
    <n v="26.22"/>
  </r>
  <r>
    <n v="10422"/>
    <x v="4"/>
    <x v="283"/>
    <n v="4"/>
    <x v="1"/>
    <x v="274"/>
    <s v="Pièce"/>
    <s v="0"/>
    <x v="12"/>
    <x v="75"/>
    <n v="44"/>
  </r>
  <r>
    <n v="7420"/>
    <x v="16"/>
    <x v="284"/>
    <n v="4"/>
    <x v="1"/>
    <x v="275"/>
    <s v="Pièce"/>
    <s v="0"/>
    <x v="7"/>
    <x v="295"/>
    <n v="26.22"/>
  </r>
  <r>
    <n v="7416"/>
    <x v="16"/>
    <x v="285"/>
    <n v="4"/>
    <x v="1"/>
    <x v="276"/>
    <s v="Pièce"/>
    <s v="0"/>
    <x v="7"/>
    <x v="296"/>
    <n v="34.020000000000003"/>
  </r>
  <r>
    <n v="7417"/>
    <x v="16"/>
    <x v="286"/>
    <n v="4"/>
    <x v="1"/>
    <x v="277"/>
    <s v="Pièce"/>
    <s v="0"/>
    <x v="16"/>
    <x v="297"/>
    <n v="28.4"/>
  </r>
  <r>
    <n v="7418"/>
    <x v="16"/>
    <x v="287"/>
    <n v="4"/>
    <x v="1"/>
    <x v="278"/>
    <s v="Pièce"/>
    <s v="0"/>
    <x v="11"/>
    <x v="298"/>
    <n v="237.9"/>
  </r>
  <r>
    <n v="2978"/>
    <x v="21"/>
    <x v="288"/>
    <n v="10"/>
    <x v="2"/>
    <x v="279"/>
    <s v="Pièce"/>
    <s v="0"/>
    <x v="16"/>
    <x v="299"/>
    <n v="63.65"/>
  </r>
  <r>
    <n v="5341"/>
    <x v="3"/>
    <x v="288"/>
    <n v="10"/>
    <x v="2"/>
    <x v="279"/>
    <s v="Pièce"/>
    <s v="0"/>
    <x v="7"/>
    <x v="299"/>
    <n v="76.38"/>
  </r>
  <r>
    <n v="5745"/>
    <x v="23"/>
    <x v="288"/>
    <n v="10"/>
    <x v="2"/>
    <x v="279"/>
    <s v="Pièce"/>
    <s v="0"/>
    <x v="7"/>
    <x v="299"/>
    <n v="76.38"/>
  </r>
  <r>
    <n v="7180"/>
    <x v="13"/>
    <x v="288"/>
    <n v="10"/>
    <x v="2"/>
    <x v="279"/>
    <s v="Pièce"/>
    <s v="0"/>
    <x v="28"/>
    <x v="299"/>
    <n v="57.284999999999997"/>
  </r>
  <r>
    <n v="7246"/>
    <x v="16"/>
    <x v="288"/>
    <n v="10"/>
    <x v="2"/>
    <x v="279"/>
    <s v="Pièce"/>
    <s v="0"/>
    <x v="28"/>
    <x v="299"/>
    <n v="57.284999999999997"/>
  </r>
  <r>
    <n v="1737"/>
    <x v="17"/>
    <x v="289"/>
    <n v="10"/>
    <x v="2"/>
    <x v="280"/>
    <s v="Pièce"/>
    <s v="0"/>
    <x v="15"/>
    <x v="300"/>
    <n v="88.5"/>
  </r>
  <r>
    <n v="2574"/>
    <x v="25"/>
    <x v="289"/>
    <n v="10"/>
    <x v="2"/>
    <x v="280"/>
    <s v="Pièce"/>
    <s v="0"/>
    <x v="58"/>
    <x v="300"/>
    <n v="66.375"/>
  </r>
  <r>
    <n v="2985"/>
    <x v="21"/>
    <x v="289"/>
    <n v="10"/>
    <x v="2"/>
    <x v="280"/>
    <s v="Pièce"/>
    <s v="0"/>
    <x v="13"/>
    <x v="300"/>
    <n v="22.125"/>
  </r>
  <r>
    <n v="12097"/>
    <x v="22"/>
    <x v="290"/>
    <n v="10"/>
    <x v="2"/>
    <x v="281"/>
    <s v="Pièce"/>
    <s v="0"/>
    <x v="16"/>
    <x v="24"/>
    <n v="80"/>
  </r>
  <r>
    <n v="972"/>
    <x v="18"/>
    <x v="291"/>
    <n v="10"/>
    <x v="2"/>
    <x v="282"/>
    <s v="Pièce"/>
    <s v="0"/>
    <x v="13"/>
    <x v="79"/>
    <n v="25"/>
  </r>
  <r>
    <n v="1740"/>
    <x v="17"/>
    <x v="291"/>
    <n v="10"/>
    <x v="2"/>
    <x v="282"/>
    <s v="Pièce"/>
    <s v="0"/>
    <x v="16"/>
    <x v="79"/>
    <n v="50"/>
  </r>
  <r>
    <n v="2584"/>
    <x v="25"/>
    <x v="291"/>
    <n v="10"/>
    <x v="2"/>
    <x v="282"/>
    <s v="Pièce"/>
    <s v="0"/>
    <x v="15"/>
    <x v="79"/>
    <n v="100"/>
  </r>
  <r>
    <n v="973"/>
    <x v="18"/>
    <x v="292"/>
    <n v="10"/>
    <x v="2"/>
    <x v="283"/>
    <s v="Pièce"/>
    <s v="0"/>
    <x v="28"/>
    <x v="11"/>
    <n v="8.5500000000000007"/>
  </r>
  <r>
    <n v="1198"/>
    <x v="26"/>
    <x v="292"/>
    <n v="10"/>
    <x v="2"/>
    <x v="283"/>
    <s v="Pièce"/>
    <s v="0"/>
    <x v="15"/>
    <x v="11"/>
    <n v="19"/>
  </r>
  <r>
    <n v="2552"/>
    <x v="25"/>
    <x v="292"/>
    <n v="10"/>
    <x v="2"/>
    <x v="283"/>
    <s v="Pièce"/>
    <s v="0"/>
    <x v="7"/>
    <x v="11"/>
    <n v="11.4"/>
  </r>
  <r>
    <n v="6237"/>
    <x v="0"/>
    <x v="292"/>
    <n v="10"/>
    <x v="2"/>
    <x v="283"/>
    <s v="Pièce"/>
    <s v="0"/>
    <x v="15"/>
    <x v="11"/>
    <n v="19"/>
  </r>
  <r>
    <n v="6668"/>
    <x v="2"/>
    <x v="292"/>
    <n v="10"/>
    <x v="2"/>
    <x v="283"/>
    <s v="Pièce"/>
    <s v="0"/>
    <x v="17"/>
    <x v="11"/>
    <n v="13.3"/>
  </r>
  <r>
    <n v="7175"/>
    <x v="13"/>
    <x v="292"/>
    <n v="10"/>
    <x v="2"/>
    <x v="283"/>
    <s v="Pièce"/>
    <s v="0"/>
    <x v="7"/>
    <x v="11"/>
    <n v="11.4"/>
  </r>
  <r>
    <n v="9724"/>
    <x v="7"/>
    <x v="292"/>
    <n v="10"/>
    <x v="2"/>
    <x v="283"/>
    <s v="Pièce"/>
    <s v="0"/>
    <x v="16"/>
    <x v="81"/>
    <n v="5"/>
  </r>
  <r>
    <n v="10374"/>
    <x v="4"/>
    <x v="292"/>
    <n v="10"/>
    <x v="2"/>
    <x v="283"/>
    <s v="Pièce"/>
    <s v="0"/>
    <x v="15"/>
    <x v="81"/>
    <n v="10"/>
  </r>
  <r>
    <n v="11794"/>
    <x v="8"/>
    <x v="292"/>
    <n v="10"/>
    <x v="2"/>
    <x v="283"/>
    <s v="Pièce"/>
    <s v="0"/>
    <x v="11"/>
    <x v="81"/>
    <n v="15"/>
  </r>
  <r>
    <n v="12098"/>
    <x v="22"/>
    <x v="292"/>
    <n v="10"/>
    <x v="2"/>
    <x v="283"/>
    <s v="Pièce"/>
    <s v="0"/>
    <x v="16"/>
    <x v="81"/>
    <n v="5"/>
  </r>
  <r>
    <n v="13077"/>
    <x v="9"/>
    <x v="292"/>
    <n v="10"/>
    <x v="2"/>
    <x v="283"/>
    <s v="Pièce"/>
    <s v="0"/>
    <x v="16"/>
    <x v="81"/>
    <n v="5"/>
  </r>
  <r>
    <n v="1738"/>
    <x v="17"/>
    <x v="293"/>
    <n v="10"/>
    <x v="2"/>
    <x v="284"/>
    <s v="Pièce"/>
    <s v="0"/>
    <x v="11"/>
    <x v="152"/>
    <n v="236.25"/>
  </r>
  <r>
    <n v="2581"/>
    <x v="25"/>
    <x v="293"/>
    <n v="10"/>
    <x v="2"/>
    <x v="284"/>
    <s v="Pièce"/>
    <s v="0"/>
    <x v="15"/>
    <x v="152"/>
    <n v="157.5"/>
  </r>
  <r>
    <n v="2951"/>
    <x v="21"/>
    <x v="293"/>
    <n v="10"/>
    <x v="2"/>
    <x v="284"/>
    <s v="Pièce"/>
    <s v="0"/>
    <x v="12"/>
    <x v="152"/>
    <n v="173.25"/>
  </r>
  <r>
    <n v="6729"/>
    <x v="10"/>
    <x v="293"/>
    <n v="10"/>
    <x v="2"/>
    <x v="284"/>
    <s v="Pièce"/>
    <s v="0"/>
    <x v="16"/>
    <x v="152"/>
    <n v="78.75"/>
  </r>
  <r>
    <n v="15294"/>
    <x v="6"/>
    <x v="293"/>
    <n v="10"/>
    <x v="2"/>
    <x v="284"/>
    <s v="Pièce"/>
    <s v="0"/>
    <x v="15"/>
    <x v="44"/>
    <n v="150"/>
  </r>
  <r>
    <n v="990"/>
    <x v="18"/>
    <x v="294"/>
    <n v="10"/>
    <x v="2"/>
    <x v="285"/>
    <s v="Pièce"/>
    <s v="0"/>
    <x v="59"/>
    <x v="301"/>
    <n v="23.22"/>
  </r>
  <r>
    <n v="5325"/>
    <x v="3"/>
    <x v="294"/>
    <n v="10"/>
    <x v="2"/>
    <x v="285"/>
    <s v="Pièce"/>
    <s v="0"/>
    <x v="13"/>
    <x v="301"/>
    <n v="21.5"/>
  </r>
  <r>
    <n v="11795"/>
    <x v="8"/>
    <x v="295"/>
    <n v="10"/>
    <x v="2"/>
    <x v="286"/>
    <s v="Pièce"/>
    <s v="0"/>
    <x v="16"/>
    <x v="92"/>
    <n v="60"/>
  </r>
  <r>
    <n v="1184"/>
    <x v="26"/>
    <x v="296"/>
    <n v="10"/>
    <x v="2"/>
    <x v="287"/>
    <s v="Pièce"/>
    <s v="0"/>
    <x v="13"/>
    <x v="302"/>
    <n v="117.5"/>
  </r>
  <r>
    <n v="1810"/>
    <x v="17"/>
    <x v="296"/>
    <n v="10"/>
    <x v="2"/>
    <x v="287"/>
    <s v="Pièce"/>
    <s v="0"/>
    <x v="60"/>
    <x v="302"/>
    <n v="103.4"/>
  </r>
  <r>
    <n v="2501"/>
    <x v="25"/>
    <x v="296"/>
    <n v="10"/>
    <x v="2"/>
    <x v="287"/>
    <s v="Pièce"/>
    <s v="0"/>
    <x v="13"/>
    <x v="302"/>
    <n v="117.5"/>
  </r>
  <r>
    <n v="2883"/>
    <x v="21"/>
    <x v="296"/>
    <n v="10"/>
    <x v="2"/>
    <x v="287"/>
    <s v="Pièce"/>
    <s v="0"/>
    <x v="16"/>
    <x v="302"/>
    <n v="235"/>
  </r>
  <r>
    <n v="6042"/>
    <x v="11"/>
    <x v="296"/>
    <n v="10"/>
    <x v="2"/>
    <x v="287"/>
    <s v="Pièce"/>
    <s v="0"/>
    <x v="7"/>
    <x v="302"/>
    <n v="282"/>
  </r>
  <r>
    <n v="6612"/>
    <x v="2"/>
    <x v="296"/>
    <n v="10"/>
    <x v="2"/>
    <x v="287"/>
    <s v="Pièce"/>
    <s v="0"/>
    <x v="7"/>
    <x v="302"/>
    <n v="282"/>
  </r>
  <r>
    <n v="1197"/>
    <x v="26"/>
    <x v="297"/>
    <n v="10"/>
    <x v="2"/>
    <x v="288"/>
    <s v="Pièce"/>
    <s v="0"/>
    <x v="16"/>
    <x v="303"/>
    <n v="21.65"/>
  </r>
  <r>
    <n v="2188"/>
    <x v="24"/>
    <x v="297"/>
    <n v="10"/>
    <x v="2"/>
    <x v="288"/>
    <s v="Pièce"/>
    <s v="0"/>
    <x v="7"/>
    <x v="303"/>
    <n v="25.98"/>
  </r>
  <r>
    <n v="2950"/>
    <x v="21"/>
    <x v="297"/>
    <n v="10"/>
    <x v="2"/>
    <x v="288"/>
    <s v="Pièce"/>
    <s v="0"/>
    <x v="10"/>
    <x v="303"/>
    <n v="38.97"/>
  </r>
  <r>
    <n v="6244"/>
    <x v="0"/>
    <x v="297"/>
    <n v="10"/>
    <x v="2"/>
    <x v="288"/>
    <s v="Pièce"/>
    <s v="0"/>
    <x v="10"/>
    <x v="303"/>
    <n v="38.97"/>
  </r>
  <r>
    <n v="6472"/>
    <x v="1"/>
    <x v="297"/>
    <n v="10"/>
    <x v="2"/>
    <x v="288"/>
    <s v="Pièce"/>
    <s v="0"/>
    <x v="16"/>
    <x v="303"/>
    <n v="21.65"/>
  </r>
  <r>
    <n v="6669"/>
    <x v="2"/>
    <x v="297"/>
    <n v="10"/>
    <x v="2"/>
    <x v="288"/>
    <s v="Pièce"/>
    <s v="0"/>
    <x v="12"/>
    <x v="303"/>
    <n v="47.63"/>
  </r>
  <r>
    <n v="7030"/>
    <x v="12"/>
    <x v="297"/>
    <n v="10"/>
    <x v="2"/>
    <x v="288"/>
    <s v="Pièce"/>
    <s v="0"/>
    <x v="5"/>
    <x v="303"/>
    <n v="34.64"/>
  </r>
  <r>
    <n v="7176"/>
    <x v="13"/>
    <x v="297"/>
    <n v="10"/>
    <x v="2"/>
    <x v="288"/>
    <s v="Pièce"/>
    <s v="0"/>
    <x v="14"/>
    <x v="303"/>
    <n v="51.96"/>
  </r>
  <r>
    <n v="9725"/>
    <x v="7"/>
    <x v="297"/>
    <n v="10"/>
    <x v="2"/>
    <x v="288"/>
    <s v="Pièce"/>
    <s v="0"/>
    <x v="15"/>
    <x v="75"/>
    <n v="40"/>
  </r>
  <r>
    <n v="10376"/>
    <x v="4"/>
    <x v="297"/>
    <n v="10"/>
    <x v="2"/>
    <x v="288"/>
    <s v="Pièce"/>
    <s v="0"/>
    <x v="5"/>
    <x v="75"/>
    <n v="32"/>
  </r>
  <r>
    <n v="11797"/>
    <x v="8"/>
    <x v="297"/>
    <n v="10"/>
    <x v="2"/>
    <x v="288"/>
    <s v="Pièce"/>
    <s v="0"/>
    <x v="7"/>
    <x v="75"/>
    <n v="24"/>
  </r>
  <r>
    <n v="16050"/>
    <x v="15"/>
    <x v="297"/>
    <n v="10"/>
    <x v="2"/>
    <x v="288"/>
    <s v="Pièce"/>
    <s v="0"/>
    <x v="5"/>
    <x v="75"/>
    <n v="32"/>
  </r>
  <r>
    <n v="16578"/>
    <x v="20"/>
    <x v="297"/>
    <n v="10"/>
    <x v="2"/>
    <x v="288"/>
    <s v="Pièce"/>
    <s v="0"/>
    <x v="16"/>
    <x v="75"/>
    <n v="20"/>
  </r>
  <r>
    <n v="1196"/>
    <x v="26"/>
    <x v="298"/>
    <n v="10"/>
    <x v="2"/>
    <x v="289"/>
    <s v="Pièce"/>
    <s v="0"/>
    <x v="22"/>
    <x v="304"/>
    <n v="13.255000000000001"/>
  </r>
  <r>
    <n v="1742"/>
    <x v="17"/>
    <x v="298"/>
    <n v="10"/>
    <x v="2"/>
    <x v="289"/>
    <s v="Pièce"/>
    <s v="0"/>
    <x v="11"/>
    <x v="304"/>
    <n v="36.15"/>
  </r>
  <r>
    <n v="2195"/>
    <x v="24"/>
    <x v="298"/>
    <n v="10"/>
    <x v="2"/>
    <x v="289"/>
    <s v="Pièce"/>
    <s v="0"/>
    <x v="58"/>
    <x v="304"/>
    <n v="18.074999999999999"/>
  </r>
  <r>
    <n v="2572"/>
    <x v="25"/>
    <x v="298"/>
    <n v="10"/>
    <x v="2"/>
    <x v="289"/>
    <s v="Pièce"/>
    <s v="0"/>
    <x v="15"/>
    <x v="304"/>
    <n v="24.1"/>
  </r>
  <r>
    <n v="2953"/>
    <x v="21"/>
    <x v="298"/>
    <n v="10"/>
    <x v="2"/>
    <x v="289"/>
    <s v="Pièce"/>
    <s v="0"/>
    <x v="15"/>
    <x v="304"/>
    <n v="24.1"/>
  </r>
  <r>
    <n v="5350"/>
    <x v="3"/>
    <x v="298"/>
    <n v="10"/>
    <x v="2"/>
    <x v="289"/>
    <s v="Pièce"/>
    <s v="0"/>
    <x v="15"/>
    <x v="304"/>
    <n v="24.1"/>
  </r>
  <r>
    <n v="5711"/>
    <x v="23"/>
    <x v="298"/>
    <n v="10"/>
    <x v="2"/>
    <x v="289"/>
    <s v="Pièce"/>
    <s v="0"/>
    <x v="12"/>
    <x v="304"/>
    <n v="26.51"/>
  </r>
  <r>
    <n v="6470"/>
    <x v="1"/>
    <x v="298"/>
    <n v="10"/>
    <x v="2"/>
    <x v="289"/>
    <s v="Pièce"/>
    <s v="0"/>
    <x v="19"/>
    <x v="304"/>
    <n v="8.4350000000000005"/>
  </r>
  <r>
    <n v="6667"/>
    <x v="2"/>
    <x v="298"/>
    <n v="10"/>
    <x v="2"/>
    <x v="289"/>
    <s v="Pièce"/>
    <s v="0"/>
    <x v="12"/>
    <x v="304"/>
    <n v="26.51"/>
  </r>
  <r>
    <n v="6727"/>
    <x v="10"/>
    <x v="298"/>
    <n v="10"/>
    <x v="2"/>
    <x v="289"/>
    <s v="Pièce"/>
    <s v="0"/>
    <x v="16"/>
    <x v="304"/>
    <n v="12.05"/>
  </r>
  <r>
    <n v="11798"/>
    <x v="8"/>
    <x v="298"/>
    <n v="10"/>
    <x v="2"/>
    <x v="289"/>
    <s v="Pièce"/>
    <s v="0"/>
    <x v="17"/>
    <x v="41"/>
    <n v="14"/>
  </r>
  <r>
    <n v="12099"/>
    <x v="22"/>
    <x v="298"/>
    <n v="10"/>
    <x v="2"/>
    <x v="289"/>
    <s v="Pièce"/>
    <s v="0"/>
    <x v="17"/>
    <x v="41"/>
    <n v="14"/>
  </r>
  <r>
    <n v="14237"/>
    <x v="19"/>
    <x v="298"/>
    <n v="10"/>
    <x v="2"/>
    <x v="289"/>
    <s v="Pièce"/>
    <s v="0"/>
    <x v="16"/>
    <x v="41"/>
    <n v="10"/>
  </r>
  <r>
    <n v="15017"/>
    <x v="5"/>
    <x v="298"/>
    <n v="10"/>
    <x v="2"/>
    <x v="289"/>
    <s v="Pièce"/>
    <s v="0"/>
    <x v="16"/>
    <x v="41"/>
    <n v="10"/>
  </r>
  <r>
    <n v="16051"/>
    <x v="15"/>
    <x v="298"/>
    <n v="10"/>
    <x v="2"/>
    <x v="289"/>
    <s v="Pièce"/>
    <s v="0"/>
    <x v="15"/>
    <x v="41"/>
    <n v="20"/>
  </r>
  <r>
    <n v="16579"/>
    <x v="20"/>
    <x v="298"/>
    <n v="10"/>
    <x v="2"/>
    <x v="289"/>
    <s v="Pièce"/>
    <s v="0"/>
    <x v="11"/>
    <x v="41"/>
    <n v="30"/>
  </r>
  <r>
    <n v="1200"/>
    <x v="26"/>
    <x v="299"/>
    <n v="10"/>
    <x v="2"/>
    <x v="290"/>
    <s v="Pièce"/>
    <s v="0"/>
    <x v="13"/>
    <x v="219"/>
    <n v="11.5"/>
  </r>
  <r>
    <n v="1741"/>
    <x v="17"/>
    <x v="299"/>
    <n v="10"/>
    <x v="2"/>
    <x v="290"/>
    <s v="Pièce"/>
    <s v="0"/>
    <x v="15"/>
    <x v="219"/>
    <n v="46"/>
  </r>
  <r>
    <n v="2187"/>
    <x v="24"/>
    <x v="299"/>
    <n v="10"/>
    <x v="2"/>
    <x v="290"/>
    <s v="Pièce"/>
    <s v="0"/>
    <x v="42"/>
    <x v="219"/>
    <n v="92"/>
  </r>
  <r>
    <n v="6086"/>
    <x v="11"/>
    <x v="299"/>
    <n v="10"/>
    <x v="2"/>
    <x v="290"/>
    <s v="Pièce"/>
    <s v="0"/>
    <x v="42"/>
    <x v="219"/>
    <n v="92"/>
  </r>
  <r>
    <n v="6238"/>
    <x v="0"/>
    <x v="299"/>
    <n v="10"/>
    <x v="2"/>
    <x v="290"/>
    <s v="Pièce"/>
    <s v="0"/>
    <x v="7"/>
    <x v="219"/>
    <n v="27.6"/>
  </r>
  <r>
    <n v="6678"/>
    <x v="2"/>
    <x v="299"/>
    <n v="10"/>
    <x v="2"/>
    <x v="290"/>
    <s v="Pièce"/>
    <s v="0"/>
    <x v="16"/>
    <x v="219"/>
    <n v="23"/>
  </r>
  <r>
    <n v="7028"/>
    <x v="12"/>
    <x v="299"/>
    <n v="10"/>
    <x v="2"/>
    <x v="290"/>
    <s v="Pièce"/>
    <s v="0"/>
    <x v="18"/>
    <x v="219"/>
    <n v="2.2999999999999998"/>
  </r>
  <r>
    <n v="12100"/>
    <x v="22"/>
    <x v="299"/>
    <n v="10"/>
    <x v="2"/>
    <x v="290"/>
    <s v="Pièce"/>
    <s v="0"/>
    <x v="17"/>
    <x v="75"/>
    <n v="28"/>
  </r>
  <r>
    <n v="14233"/>
    <x v="19"/>
    <x v="299"/>
    <n v="10"/>
    <x v="2"/>
    <x v="290"/>
    <s v="Pièce"/>
    <s v="0"/>
    <x v="5"/>
    <x v="75"/>
    <n v="32"/>
  </r>
  <r>
    <n v="15015"/>
    <x v="5"/>
    <x v="299"/>
    <n v="10"/>
    <x v="2"/>
    <x v="290"/>
    <s v="Pièce"/>
    <s v="0"/>
    <x v="10"/>
    <x v="75"/>
    <n v="36"/>
  </r>
  <r>
    <n v="16580"/>
    <x v="20"/>
    <x v="299"/>
    <n v="10"/>
    <x v="2"/>
    <x v="290"/>
    <s v="Pièce"/>
    <s v="0"/>
    <x v="16"/>
    <x v="75"/>
    <n v="20"/>
  </r>
  <r>
    <n v="1745"/>
    <x v="17"/>
    <x v="300"/>
    <n v="10"/>
    <x v="2"/>
    <x v="291"/>
    <s v="Pièce"/>
    <s v="0"/>
    <x v="42"/>
    <x v="16"/>
    <n v="140"/>
  </r>
  <r>
    <n v="2968"/>
    <x v="21"/>
    <x v="300"/>
    <n v="10"/>
    <x v="2"/>
    <x v="291"/>
    <s v="Pièce"/>
    <s v="0"/>
    <x v="5"/>
    <x v="16"/>
    <n v="56"/>
  </r>
  <r>
    <n v="6087"/>
    <x v="11"/>
    <x v="300"/>
    <n v="10"/>
    <x v="2"/>
    <x v="291"/>
    <s v="Pièce"/>
    <s v="0"/>
    <x v="7"/>
    <x v="16"/>
    <n v="42"/>
  </r>
  <r>
    <n v="1743"/>
    <x v="17"/>
    <x v="301"/>
    <n v="10"/>
    <x v="2"/>
    <x v="292"/>
    <s v="Pièce"/>
    <s v="0"/>
    <x v="42"/>
    <x v="91"/>
    <n v="174"/>
  </r>
  <r>
    <n v="2582"/>
    <x v="25"/>
    <x v="301"/>
    <n v="10"/>
    <x v="2"/>
    <x v="292"/>
    <s v="Pièce"/>
    <s v="0"/>
    <x v="15"/>
    <x v="91"/>
    <n v="87"/>
  </r>
  <r>
    <n v="9727"/>
    <x v="7"/>
    <x v="301"/>
    <n v="10"/>
    <x v="2"/>
    <x v="292"/>
    <s v="Pièce"/>
    <s v="0"/>
    <x v="16"/>
    <x v="19"/>
    <n v="40"/>
  </r>
  <r>
    <n v="12102"/>
    <x v="22"/>
    <x v="301"/>
    <n v="10"/>
    <x v="2"/>
    <x v="292"/>
    <s v="Pièce"/>
    <s v="0"/>
    <x v="15"/>
    <x v="19"/>
    <n v="80"/>
  </r>
  <r>
    <n v="15297"/>
    <x v="6"/>
    <x v="301"/>
    <n v="10"/>
    <x v="2"/>
    <x v="292"/>
    <s v="Pièce"/>
    <s v="0"/>
    <x v="15"/>
    <x v="19"/>
    <n v="80"/>
  </r>
  <r>
    <n v="16056"/>
    <x v="15"/>
    <x v="301"/>
    <n v="10"/>
    <x v="2"/>
    <x v="292"/>
    <s v="Pièce"/>
    <s v="0"/>
    <x v="16"/>
    <x v="19"/>
    <n v="40"/>
  </r>
  <r>
    <n v="1744"/>
    <x v="17"/>
    <x v="302"/>
    <n v="10"/>
    <x v="2"/>
    <x v="293"/>
    <s v="Pièce"/>
    <s v="0"/>
    <x v="11"/>
    <x v="305"/>
    <n v="201"/>
  </r>
  <r>
    <n v="2583"/>
    <x v="25"/>
    <x v="302"/>
    <n v="10"/>
    <x v="2"/>
    <x v="293"/>
    <s v="Pièce"/>
    <s v="0"/>
    <x v="15"/>
    <x v="305"/>
    <n v="134"/>
  </r>
  <r>
    <n v="2957"/>
    <x v="21"/>
    <x v="302"/>
    <n v="10"/>
    <x v="2"/>
    <x v="293"/>
    <s v="Pièce"/>
    <s v="0"/>
    <x v="15"/>
    <x v="305"/>
    <n v="134"/>
  </r>
  <r>
    <n v="1762"/>
    <x v="17"/>
    <x v="303"/>
    <n v="10"/>
    <x v="2"/>
    <x v="294"/>
    <s v="Pièce"/>
    <s v="0"/>
    <x v="16"/>
    <x v="306"/>
    <n v="61.5"/>
  </r>
  <r>
    <n v="2185"/>
    <x v="24"/>
    <x v="303"/>
    <n v="10"/>
    <x v="2"/>
    <x v="294"/>
    <s v="Pièce"/>
    <s v="0"/>
    <x v="14"/>
    <x v="306"/>
    <n v="147.6"/>
  </r>
  <r>
    <n v="2575"/>
    <x v="25"/>
    <x v="303"/>
    <n v="10"/>
    <x v="2"/>
    <x v="294"/>
    <s v="Pièce"/>
    <s v="0"/>
    <x v="12"/>
    <x v="306"/>
    <n v="135.30000000000001"/>
  </r>
  <r>
    <n v="2969"/>
    <x v="21"/>
    <x v="303"/>
    <n v="10"/>
    <x v="2"/>
    <x v="294"/>
    <s v="Pièce"/>
    <s v="0"/>
    <x v="31"/>
    <x v="306"/>
    <n v="209.1"/>
  </r>
  <r>
    <n v="5324"/>
    <x v="3"/>
    <x v="303"/>
    <n v="10"/>
    <x v="2"/>
    <x v="294"/>
    <s v="Pièce"/>
    <s v="0"/>
    <x v="7"/>
    <x v="306"/>
    <n v="73.8"/>
  </r>
  <r>
    <n v="5710"/>
    <x v="23"/>
    <x v="303"/>
    <n v="10"/>
    <x v="2"/>
    <x v="294"/>
    <s v="Pièce"/>
    <s v="0"/>
    <x v="33"/>
    <x v="306"/>
    <n v="172.2"/>
  </r>
  <r>
    <n v="6720"/>
    <x v="10"/>
    <x v="303"/>
    <n v="10"/>
    <x v="2"/>
    <x v="294"/>
    <s v="Pièce"/>
    <s v="0"/>
    <x v="7"/>
    <x v="306"/>
    <n v="73.8"/>
  </r>
  <r>
    <n v="7033"/>
    <x v="12"/>
    <x v="303"/>
    <n v="10"/>
    <x v="2"/>
    <x v="294"/>
    <s v="Pièce"/>
    <s v="0"/>
    <x v="7"/>
    <x v="306"/>
    <n v="73.8"/>
  </r>
  <r>
    <n v="7172"/>
    <x v="13"/>
    <x v="303"/>
    <n v="10"/>
    <x v="2"/>
    <x v="294"/>
    <s v="Pièce"/>
    <s v="0"/>
    <x v="33"/>
    <x v="306"/>
    <n v="172.2"/>
  </r>
  <r>
    <n v="10378"/>
    <x v="4"/>
    <x v="303"/>
    <n v="10"/>
    <x v="2"/>
    <x v="294"/>
    <s v="Pièce"/>
    <s v="0"/>
    <x v="12"/>
    <x v="92"/>
    <n v="132"/>
  </r>
  <r>
    <n v="12103"/>
    <x v="22"/>
    <x v="303"/>
    <n v="10"/>
    <x v="2"/>
    <x v="294"/>
    <s v="Pièce"/>
    <s v="0"/>
    <x v="17"/>
    <x v="92"/>
    <n v="84"/>
  </r>
  <r>
    <n v="13070"/>
    <x v="9"/>
    <x v="303"/>
    <n v="10"/>
    <x v="2"/>
    <x v="294"/>
    <s v="Pièce"/>
    <s v="0"/>
    <x v="16"/>
    <x v="92"/>
    <n v="60"/>
  </r>
  <r>
    <n v="15009"/>
    <x v="5"/>
    <x v="303"/>
    <n v="10"/>
    <x v="2"/>
    <x v="294"/>
    <s v="Pièce"/>
    <s v="0"/>
    <x v="7"/>
    <x v="92"/>
    <n v="72"/>
  </r>
  <r>
    <n v="15298"/>
    <x v="6"/>
    <x v="303"/>
    <n v="10"/>
    <x v="2"/>
    <x v="294"/>
    <s v="Pièce"/>
    <s v="0"/>
    <x v="14"/>
    <x v="92"/>
    <n v="144"/>
  </r>
  <r>
    <n v="16058"/>
    <x v="15"/>
    <x v="303"/>
    <n v="10"/>
    <x v="2"/>
    <x v="294"/>
    <s v="Pièce"/>
    <s v="0"/>
    <x v="5"/>
    <x v="92"/>
    <n v="96"/>
  </r>
  <r>
    <n v="1746"/>
    <x v="17"/>
    <x v="304"/>
    <n v="10"/>
    <x v="2"/>
    <x v="295"/>
    <s v="Pièce"/>
    <s v="0"/>
    <x v="10"/>
    <x v="219"/>
    <n v="41.4"/>
  </r>
  <r>
    <n v="2184"/>
    <x v="24"/>
    <x v="304"/>
    <n v="10"/>
    <x v="2"/>
    <x v="295"/>
    <s v="Pièce"/>
    <s v="0"/>
    <x v="7"/>
    <x v="219"/>
    <n v="27.6"/>
  </r>
  <r>
    <n v="2961"/>
    <x v="21"/>
    <x v="304"/>
    <n v="10"/>
    <x v="2"/>
    <x v="295"/>
    <s v="Pièce"/>
    <s v="0"/>
    <x v="18"/>
    <x v="219"/>
    <n v="2.2999999999999998"/>
  </r>
  <r>
    <n v="5328"/>
    <x v="3"/>
    <x v="304"/>
    <n v="10"/>
    <x v="2"/>
    <x v="295"/>
    <s v="Pièce"/>
    <s v="0"/>
    <x v="18"/>
    <x v="219"/>
    <n v="2.2999999999999998"/>
  </r>
  <r>
    <n v="5712"/>
    <x v="23"/>
    <x v="304"/>
    <n v="10"/>
    <x v="2"/>
    <x v="295"/>
    <s v="Pièce"/>
    <s v="0"/>
    <x v="18"/>
    <x v="219"/>
    <n v="2.2999999999999998"/>
  </r>
  <r>
    <n v="1763"/>
    <x v="17"/>
    <x v="305"/>
    <n v="10"/>
    <x v="2"/>
    <x v="296"/>
    <s v="Pièce"/>
    <s v="0"/>
    <x v="5"/>
    <x v="307"/>
    <n v="32.4"/>
  </r>
  <r>
    <n v="2186"/>
    <x v="24"/>
    <x v="305"/>
    <n v="10"/>
    <x v="2"/>
    <x v="296"/>
    <s v="Pièce"/>
    <s v="0"/>
    <x v="16"/>
    <x v="307"/>
    <n v="20.25"/>
  </r>
  <r>
    <n v="5342"/>
    <x v="3"/>
    <x v="305"/>
    <n v="10"/>
    <x v="2"/>
    <x v="296"/>
    <s v="Pièce"/>
    <s v="0"/>
    <x v="26"/>
    <x v="307"/>
    <n v="52.65"/>
  </r>
  <r>
    <n v="5709"/>
    <x v="23"/>
    <x v="305"/>
    <n v="10"/>
    <x v="2"/>
    <x v="296"/>
    <s v="Pièce"/>
    <s v="0"/>
    <x v="26"/>
    <x v="307"/>
    <n v="52.65"/>
  </r>
  <r>
    <n v="15299"/>
    <x v="6"/>
    <x v="305"/>
    <n v="10"/>
    <x v="2"/>
    <x v="296"/>
    <s v="Pièce"/>
    <s v="0"/>
    <x v="11"/>
    <x v="75"/>
    <n v="60"/>
  </r>
  <r>
    <n v="1764"/>
    <x v="17"/>
    <x v="306"/>
    <n v="10"/>
    <x v="2"/>
    <x v="297"/>
    <s v="Pièce"/>
    <s v="0"/>
    <x v="13"/>
    <x v="91"/>
    <n v="21.75"/>
  </r>
  <r>
    <n v="2203"/>
    <x v="24"/>
    <x v="306"/>
    <n v="10"/>
    <x v="2"/>
    <x v="297"/>
    <s v="Pièce"/>
    <s v="0"/>
    <x v="5"/>
    <x v="91"/>
    <n v="69.599999999999994"/>
  </r>
  <r>
    <n v="1767"/>
    <x v="17"/>
    <x v="307"/>
    <n v="10"/>
    <x v="2"/>
    <x v="298"/>
    <s v="Pièce"/>
    <s v="0"/>
    <x v="16"/>
    <x v="308"/>
    <n v="17.25"/>
  </r>
  <r>
    <n v="2183"/>
    <x v="24"/>
    <x v="307"/>
    <n v="10"/>
    <x v="2"/>
    <x v="298"/>
    <s v="Pièce"/>
    <s v="0"/>
    <x v="13"/>
    <x v="308"/>
    <n v="8.625"/>
  </r>
  <r>
    <n v="9728"/>
    <x v="7"/>
    <x v="307"/>
    <n v="10"/>
    <x v="2"/>
    <x v="298"/>
    <s v="Pièce"/>
    <s v="0"/>
    <x v="15"/>
    <x v="7"/>
    <n v="30"/>
  </r>
  <r>
    <n v="11800"/>
    <x v="8"/>
    <x v="307"/>
    <n v="10"/>
    <x v="2"/>
    <x v="298"/>
    <s v="Pièce"/>
    <s v="0"/>
    <x v="15"/>
    <x v="7"/>
    <n v="30"/>
  </r>
  <r>
    <n v="12104"/>
    <x v="22"/>
    <x v="307"/>
    <n v="10"/>
    <x v="2"/>
    <x v="298"/>
    <s v="Pièce"/>
    <s v="0"/>
    <x v="16"/>
    <x v="7"/>
    <n v="15"/>
  </r>
  <r>
    <n v="14238"/>
    <x v="19"/>
    <x v="307"/>
    <n v="10"/>
    <x v="2"/>
    <x v="298"/>
    <s v="Pièce"/>
    <s v="0"/>
    <x v="16"/>
    <x v="7"/>
    <n v="15"/>
  </r>
  <r>
    <n v="15018"/>
    <x v="5"/>
    <x v="307"/>
    <n v="10"/>
    <x v="2"/>
    <x v="298"/>
    <s v="Pièce"/>
    <s v="0"/>
    <x v="16"/>
    <x v="7"/>
    <n v="15"/>
  </r>
  <r>
    <n v="1768"/>
    <x v="17"/>
    <x v="308"/>
    <n v="10"/>
    <x v="2"/>
    <x v="299"/>
    <s v="Pièce"/>
    <s v="0"/>
    <x v="11"/>
    <x v="254"/>
    <n v="99"/>
  </r>
  <r>
    <n v="5364"/>
    <x v="3"/>
    <x v="309"/>
    <n v="10"/>
    <x v="2"/>
    <x v="300"/>
    <s v="Pièce"/>
    <s v="0"/>
    <x v="16"/>
    <x v="309"/>
    <n v="34.75"/>
  </r>
  <r>
    <n v="5715"/>
    <x v="23"/>
    <x v="309"/>
    <n v="10"/>
    <x v="2"/>
    <x v="300"/>
    <s v="Pièce"/>
    <s v="0"/>
    <x v="20"/>
    <x v="309"/>
    <n v="10.425000000000001"/>
  </r>
  <r>
    <n v="5716"/>
    <x v="23"/>
    <x v="310"/>
    <n v="10"/>
    <x v="2"/>
    <x v="301"/>
    <s v="Pièce"/>
    <s v="0"/>
    <x v="20"/>
    <x v="309"/>
    <n v="10.425000000000001"/>
  </r>
  <r>
    <n v="5714"/>
    <x v="23"/>
    <x v="311"/>
    <n v="10"/>
    <x v="2"/>
    <x v="302"/>
    <s v="Pièce"/>
    <s v="0"/>
    <x v="20"/>
    <x v="310"/>
    <n v="19.274999999999999"/>
  </r>
  <r>
    <n v="5708"/>
    <x v="23"/>
    <x v="312"/>
    <n v="10"/>
    <x v="2"/>
    <x v="303"/>
    <s v="Pièce"/>
    <s v="0"/>
    <x v="7"/>
    <x v="311"/>
    <n v="20.100000000000001"/>
  </r>
  <r>
    <n v="6076"/>
    <x v="11"/>
    <x v="312"/>
    <n v="10"/>
    <x v="2"/>
    <x v="303"/>
    <s v="Pièce"/>
    <s v="0"/>
    <x v="7"/>
    <x v="311"/>
    <n v="20.100000000000001"/>
  </r>
  <r>
    <n v="6249"/>
    <x v="0"/>
    <x v="313"/>
    <n v="10"/>
    <x v="2"/>
    <x v="304"/>
    <s v="Pièce"/>
    <s v="0"/>
    <x v="27"/>
    <x v="312"/>
    <n v="72"/>
  </r>
  <r>
    <n v="6476"/>
    <x v="1"/>
    <x v="313"/>
    <n v="10"/>
    <x v="2"/>
    <x v="304"/>
    <s v="Pièce"/>
    <s v="0"/>
    <x v="16"/>
    <x v="312"/>
    <n v="22.5"/>
  </r>
  <r>
    <n v="6679"/>
    <x v="2"/>
    <x v="313"/>
    <n v="10"/>
    <x v="2"/>
    <x v="304"/>
    <s v="Pièce"/>
    <s v="0"/>
    <x v="33"/>
    <x v="312"/>
    <n v="63"/>
  </r>
  <r>
    <n v="6726"/>
    <x v="10"/>
    <x v="313"/>
    <n v="10"/>
    <x v="2"/>
    <x v="304"/>
    <s v="Pièce"/>
    <s v="0"/>
    <x v="7"/>
    <x v="312"/>
    <n v="27"/>
  </r>
  <r>
    <n v="11801"/>
    <x v="8"/>
    <x v="313"/>
    <n v="10"/>
    <x v="2"/>
    <x v="304"/>
    <s v="Pièce"/>
    <s v="0"/>
    <x v="16"/>
    <x v="75"/>
    <n v="20"/>
  </r>
  <r>
    <n v="12105"/>
    <x v="22"/>
    <x v="313"/>
    <n v="10"/>
    <x v="2"/>
    <x v="304"/>
    <s v="Pièce"/>
    <s v="0"/>
    <x v="14"/>
    <x v="75"/>
    <n v="48"/>
  </r>
  <r>
    <n v="6246"/>
    <x v="0"/>
    <x v="314"/>
    <n v="10"/>
    <x v="2"/>
    <x v="305"/>
    <s v="Pièce"/>
    <s v="0"/>
    <x v="16"/>
    <x v="313"/>
    <n v="106"/>
  </r>
  <r>
    <n v="7179"/>
    <x v="13"/>
    <x v="314"/>
    <n v="10"/>
    <x v="2"/>
    <x v="305"/>
    <s v="Pièce"/>
    <s v="0"/>
    <x v="61"/>
    <x v="313"/>
    <n v="35.192"/>
  </r>
  <r>
    <n v="6245"/>
    <x v="0"/>
    <x v="315"/>
    <n v="10"/>
    <x v="2"/>
    <x v="306"/>
    <s v="Pièce"/>
    <s v="0"/>
    <x v="62"/>
    <x v="221"/>
    <n v="57"/>
  </r>
  <r>
    <n v="6250"/>
    <x v="0"/>
    <x v="316"/>
    <n v="10"/>
    <x v="2"/>
    <x v="307"/>
    <s v="Pièce"/>
    <s v="0"/>
    <x v="18"/>
    <x v="314"/>
    <n v="7.4749999999999996"/>
  </r>
  <r>
    <n v="6745"/>
    <x v="10"/>
    <x v="317"/>
    <n v="10"/>
    <x v="2"/>
    <x v="308"/>
    <s v="Pièce"/>
    <s v="0"/>
    <x v="15"/>
    <x v="315"/>
    <n v="21.5"/>
  </r>
  <r>
    <n v="6744"/>
    <x v="10"/>
    <x v="318"/>
    <n v="10"/>
    <x v="2"/>
    <x v="309"/>
    <s v="Pièce"/>
    <s v="0"/>
    <x v="5"/>
    <x v="5"/>
    <n v="48"/>
  </r>
  <r>
    <n v="7050"/>
    <x v="12"/>
    <x v="319"/>
    <n v="10"/>
    <x v="2"/>
    <x v="310"/>
    <s v="Pièce"/>
    <s v="0"/>
    <x v="63"/>
    <x v="316"/>
    <n v="185.47200000000001"/>
  </r>
  <r>
    <n v="7248"/>
    <x v="16"/>
    <x v="319"/>
    <n v="10"/>
    <x v="2"/>
    <x v="310"/>
    <s v="Pièce"/>
    <s v="0"/>
    <x v="42"/>
    <x v="316"/>
    <n v="403.2"/>
  </r>
  <r>
    <n v="7254"/>
    <x v="16"/>
    <x v="320"/>
    <n v="10"/>
    <x v="2"/>
    <x v="311"/>
    <s v="Pièce"/>
    <s v="0"/>
    <x v="27"/>
    <x v="79"/>
    <n v="160"/>
  </r>
  <r>
    <n v="9732"/>
    <x v="7"/>
    <x v="320"/>
    <n v="10"/>
    <x v="2"/>
    <x v="311"/>
    <s v="Pièce"/>
    <s v="0"/>
    <x v="11"/>
    <x v="79"/>
    <n v="150"/>
  </r>
  <r>
    <n v="10381"/>
    <x v="4"/>
    <x v="320"/>
    <n v="10"/>
    <x v="2"/>
    <x v="311"/>
    <s v="Pièce"/>
    <s v="0"/>
    <x v="17"/>
    <x v="79"/>
    <n v="70"/>
  </r>
  <r>
    <n v="11284"/>
    <x v="14"/>
    <x v="320"/>
    <n v="10"/>
    <x v="2"/>
    <x v="311"/>
    <s v="Pièce"/>
    <s v="0"/>
    <x v="17"/>
    <x v="79"/>
    <n v="70"/>
  </r>
  <r>
    <n v="11803"/>
    <x v="8"/>
    <x v="320"/>
    <n v="10"/>
    <x v="2"/>
    <x v="311"/>
    <s v="Pièce"/>
    <s v="0"/>
    <x v="17"/>
    <x v="79"/>
    <n v="70"/>
  </r>
  <r>
    <n v="12107"/>
    <x v="22"/>
    <x v="320"/>
    <n v="10"/>
    <x v="2"/>
    <x v="311"/>
    <s v="Pièce"/>
    <s v="0"/>
    <x v="17"/>
    <x v="79"/>
    <n v="70"/>
  </r>
  <r>
    <n v="10386"/>
    <x v="4"/>
    <x v="321"/>
    <n v="10"/>
    <x v="2"/>
    <x v="312"/>
    <s v="Pièce"/>
    <s v="0"/>
    <x v="5"/>
    <x v="75"/>
    <n v="32"/>
  </r>
  <r>
    <n v="2795"/>
    <x v="25"/>
    <x v="322"/>
    <n v="2"/>
    <x v="3"/>
    <x v="313"/>
    <s v="Pièce"/>
    <s v="0"/>
    <x v="15"/>
    <x v="317"/>
    <n v="5"/>
  </r>
  <r>
    <n v="2796"/>
    <x v="24"/>
    <x v="322"/>
    <n v="2"/>
    <x v="3"/>
    <x v="313"/>
    <s v="Pièce"/>
    <s v="0"/>
    <x v="15"/>
    <x v="317"/>
    <n v="5"/>
  </r>
  <r>
    <n v="2797"/>
    <x v="24"/>
    <x v="322"/>
    <n v="2"/>
    <x v="3"/>
    <x v="313"/>
    <s v="Pièce"/>
    <s v="0"/>
    <x v="15"/>
    <x v="317"/>
    <n v="5"/>
  </r>
  <r>
    <n v="2798"/>
    <x v="17"/>
    <x v="322"/>
    <n v="2"/>
    <x v="3"/>
    <x v="313"/>
    <s v="Pièce"/>
    <s v="0"/>
    <x v="15"/>
    <x v="317"/>
    <n v="5"/>
  </r>
  <r>
    <n v="7167"/>
    <x v="13"/>
    <x v="323"/>
    <n v="2"/>
    <x v="3"/>
    <x v="314"/>
    <s v="Pièce"/>
    <s v="0"/>
    <x v="7"/>
    <x v="318"/>
    <n v="117.12"/>
  </r>
  <r>
    <n v="7166"/>
    <x v="13"/>
    <x v="324"/>
    <n v="2"/>
    <x v="3"/>
    <x v="315"/>
    <s v="Pièce"/>
    <s v="0"/>
    <x v="7"/>
    <x v="319"/>
    <n v="86.4"/>
  </r>
  <r>
    <n v="963"/>
    <x v="18"/>
    <x v="325"/>
    <n v="2"/>
    <x v="3"/>
    <x v="316"/>
    <s v="Pièce"/>
    <s v="0"/>
    <x v="16"/>
    <x v="314"/>
    <n v="74.75"/>
  </r>
  <r>
    <n v="11791"/>
    <x v="8"/>
    <x v="326"/>
    <n v="7"/>
    <x v="4"/>
    <x v="317"/>
    <s v="Pièce"/>
    <s v="0"/>
    <x v="14"/>
    <x v="5"/>
    <n v="72"/>
  </r>
  <r>
    <n v="5326"/>
    <x v="3"/>
    <x v="327"/>
    <n v="7"/>
    <x v="4"/>
    <x v="318"/>
    <s v="Pièce"/>
    <s v="0"/>
    <x v="13"/>
    <x v="272"/>
    <n v="24.75"/>
  </r>
  <r>
    <n v="1310"/>
    <x v="26"/>
    <x v="328"/>
    <n v="7"/>
    <x v="4"/>
    <x v="319"/>
    <s v="Pièce"/>
    <s v="0"/>
    <x v="64"/>
    <x v="320"/>
    <n v="73.53"/>
  </r>
  <r>
    <n v="11267"/>
    <x v="14"/>
    <x v="328"/>
    <n v="7"/>
    <x v="4"/>
    <x v="319"/>
    <s v="Pièce"/>
    <s v="0"/>
    <x v="16"/>
    <x v="92"/>
    <n v="60"/>
  </r>
  <r>
    <n v="2980"/>
    <x v="21"/>
    <x v="329"/>
    <n v="7"/>
    <x v="4"/>
    <x v="320"/>
    <s v="Pièce"/>
    <s v="0"/>
    <x v="7"/>
    <x v="321"/>
    <n v="89.4"/>
  </r>
  <r>
    <n v="2629"/>
    <x v="25"/>
    <x v="330"/>
    <n v="9"/>
    <x v="5"/>
    <x v="321"/>
    <s v="Pièce"/>
    <s v="0"/>
    <x v="18"/>
    <x v="322"/>
    <n v="31.8"/>
  </r>
  <r>
    <n v="6298"/>
    <x v="0"/>
    <x v="330"/>
    <n v="9"/>
    <x v="5"/>
    <x v="321"/>
    <s v="Pièce"/>
    <s v="0"/>
    <x v="13"/>
    <x v="323"/>
    <n v="162.97499999999999"/>
  </r>
  <r>
    <n v="998"/>
    <x v="18"/>
    <x v="331"/>
    <n v="11"/>
    <x v="6"/>
    <x v="322"/>
    <s v="Pièce"/>
    <s v="0"/>
    <x v="58"/>
    <x v="324"/>
    <n v="20.399999999999999"/>
  </r>
  <r>
    <n v="7284"/>
    <x v="16"/>
    <x v="331"/>
    <n v="11"/>
    <x v="6"/>
    <x v="322"/>
    <s v="Pièce"/>
    <s v="0"/>
    <x v="7"/>
    <x v="324"/>
    <n v="16.32"/>
  </r>
  <r>
    <n v="14242"/>
    <x v="19"/>
    <x v="331"/>
    <n v="11"/>
    <x v="6"/>
    <x v="322"/>
    <s v="Pièce"/>
    <s v="0"/>
    <x v="17"/>
    <x v="41"/>
    <n v="14"/>
  </r>
  <r>
    <n v="6739"/>
    <x v="10"/>
    <x v="332"/>
    <n v="11"/>
    <x v="6"/>
    <x v="323"/>
    <s v="Pièce"/>
    <s v="0"/>
    <x v="7"/>
    <x v="325"/>
    <n v="15.6"/>
  </r>
  <r>
    <n v="997"/>
    <x v="18"/>
    <x v="333"/>
    <n v="11"/>
    <x v="6"/>
    <x v="324"/>
    <s v="Pièce"/>
    <s v="0"/>
    <x v="10"/>
    <x v="325"/>
    <n v="23.4"/>
  </r>
  <r>
    <n v="1001"/>
    <x v="18"/>
    <x v="334"/>
    <n v="11"/>
    <x v="6"/>
    <x v="325"/>
    <s v="Pièce"/>
    <s v="0"/>
    <x v="11"/>
    <x v="317"/>
    <n v="7.5"/>
  </r>
  <r>
    <n v="1772"/>
    <x v="17"/>
    <x v="334"/>
    <n v="11"/>
    <x v="6"/>
    <x v="325"/>
    <s v="Pièce"/>
    <s v="0"/>
    <x v="14"/>
    <x v="317"/>
    <n v="6"/>
  </r>
  <r>
    <n v="2197"/>
    <x v="24"/>
    <x v="334"/>
    <n v="11"/>
    <x v="6"/>
    <x v="325"/>
    <s v="Pièce"/>
    <s v="0"/>
    <x v="33"/>
    <x v="317"/>
    <n v="7"/>
  </r>
  <r>
    <n v="2992"/>
    <x v="21"/>
    <x v="334"/>
    <n v="11"/>
    <x v="6"/>
    <x v="325"/>
    <s v="Pièce"/>
    <s v="0"/>
    <x v="15"/>
    <x v="317"/>
    <n v="5"/>
  </r>
  <r>
    <n v="6736"/>
    <x v="10"/>
    <x v="335"/>
    <n v="11"/>
    <x v="6"/>
    <x v="326"/>
    <s v="Pièce"/>
    <s v="0"/>
    <x v="18"/>
    <x v="326"/>
    <n v="43.8"/>
  </r>
  <r>
    <n v="1728"/>
    <x v="17"/>
    <x v="336"/>
    <n v="11"/>
    <x v="6"/>
    <x v="327"/>
    <s v="Pièce"/>
    <s v="0"/>
    <x v="15"/>
    <x v="327"/>
    <n v="48"/>
  </r>
  <r>
    <n v="1729"/>
    <x v="17"/>
    <x v="337"/>
    <n v="11"/>
    <x v="6"/>
    <x v="328"/>
    <s v="Pièce"/>
    <s v="0"/>
    <x v="15"/>
    <x v="327"/>
    <n v="48"/>
  </r>
  <r>
    <n v="1000"/>
    <x v="18"/>
    <x v="338"/>
    <n v="11"/>
    <x v="6"/>
    <x v="329"/>
    <s v="Pièce"/>
    <s v="0"/>
    <x v="10"/>
    <x v="325"/>
    <n v="23.4"/>
  </r>
  <r>
    <n v="6737"/>
    <x v="10"/>
    <x v="338"/>
    <n v="11"/>
    <x v="6"/>
    <x v="329"/>
    <s v="Pièce"/>
    <s v="0"/>
    <x v="7"/>
    <x v="325"/>
    <n v="15.6"/>
  </r>
  <r>
    <n v="2967"/>
    <x v="21"/>
    <x v="339"/>
    <n v="11"/>
    <x v="6"/>
    <x v="330"/>
    <s v="Pièce"/>
    <s v="0"/>
    <x v="45"/>
    <x v="294"/>
    <n v="16.367999999999999"/>
  </r>
  <r>
    <n v="1230"/>
    <x v="26"/>
    <x v="340"/>
    <n v="11"/>
    <x v="6"/>
    <x v="331"/>
    <s v="Pièce"/>
    <s v="0"/>
    <x v="52"/>
    <x v="44"/>
    <n v="3"/>
  </r>
  <r>
    <n v="7148"/>
    <x v="13"/>
    <x v="340"/>
    <n v="11"/>
    <x v="6"/>
    <x v="331"/>
    <s v="Pièce"/>
    <s v="0"/>
    <x v="17"/>
    <x v="44"/>
    <n v="105"/>
  </r>
  <r>
    <n v="11296"/>
    <x v="14"/>
    <x v="341"/>
    <n v="15"/>
    <x v="7"/>
    <x v="332"/>
    <s v="Pièce"/>
    <s v="0"/>
    <x v="17"/>
    <x v="120"/>
    <n v="126"/>
  </r>
  <r>
    <n v="5897"/>
    <x v="23"/>
    <x v="342"/>
    <n v="15"/>
    <x v="7"/>
    <x v="333"/>
    <s v="Pièce"/>
    <s v="0"/>
    <x v="20"/>
    <x v="328"/>
    <n v="36.479999999999997"/>
  </r>
  <r>
    <n v="2280"/>
    <x v="24"/>
    <x v="343"/>
    <n v="15"/>
    <x v="7"/>
    <x v="334"/>
    <s v="Pièce"/>
    <s v="0"/>
    <x v="18"/>
    <x v="329"/>
    <n v="0.38500000000000001"/>
  </r>
  <r>
    <n v="6041"/>
    <x v="11"/>
    <x v="344"/>
    <n v="15"/>
    <x v="7"/>
    <x v="335"/>
    <s v="Pièce"/>
    <s v="0"/>
    <x v="7"/>
    <x v="330"/>
    <n v="112.8"/>
  </r>
  <r>
    <n v="1186"/>
    <x v="26"/>
    <x v="345"/>
    <n v="15"/>
    <x v="7"/>
    <x v="336"/>
    <s v="Pièce"/>
    <s v="0"/>
    <x v="18"/>
    <x v="331"/>
    <n v="16.945"/>
  </r>
  <r>
    <n v="5302"/>
    <x v="3"/>
    <x v="345"/>
    <n v="15"/>
    <x v="7"/>
    <x v="336"/>
    <s v="Pièce"/>
    <s v="0"/>
    <x v="18"/>
    <x v="331"/>
    <n v="16.945"/>
  </r>
  <r>
    <n v="5779"/>
    <x v="23"/>
    <x v="345"/>
    <n v="15"/>
    <x v="7"/>
    <x v="336"/>
    <s v="Pièce"/>
    <s v="0"/>
    <x v="18"/>
    <x v="331"/>
    <n v="16.945"/>
  </r>
  <r>
    <n v="1906"/>
    <x v="17"/>
    <x v="346"/>
    <n v="15"/>
    <x v="7"/>
    <x v="245"/>
    <s v="Pièce"/>
    <s v="0"/>
    <x v="53"/>
    <x v="332"/>
    <n v="38.871000000000002"/>
  </r>
  <r>
    <n v="2843"/>
    <x v="21"/>
    <x v="346"/>
    <n v="15"/>
    <x v="7"/>
    <x v="245"/>
    <s v="Pièce"/>
    <s v="0"/>
    <x v="53"/>
    <x v="332"/>
    <n v="38.871000000000002"/>
  </r>
  <r>
    <n v="5300"/>
    <x v="3"/>
    <x v="346"/>
    <n v="15"/>
    <x v="7"/>
    <x v="245"/>
    <s v="Pièce"/>
    <s v="0"/>
    <x v="18"/>
    <x v="332"/>
    <n v="27.765000000000001"/>
  </r>
  <r>
    <n v="5781"/>
    <x v="23"/>
    <x v="346"/>
    <n v="15"/>
    <x v="7"/>
    <x v="245"/>
    <s v="Pièce"/>
    <s v="0"/>
    <x v="21"/>
    <x v="332"/>
    <n v="33.317999999999998"/>
  </r>
  <r>
    <n v="830"/>
    <x v="18"/>
    <x v="347"/>
    <n v="15"/>
    <x v="7"/>
    <x v="337"/>
    <s v="Pièce"/>
    <s v="0"/>
    <x v="37"/>
    <x v="333"/>
    <n v="48.055999999999997"/>
  </r>
  <r>
    <n v="1272"/>
    <x v="26"/>
    <x v="347"/>
    <n v="15"/>
    <x v="7"/>
    <x v="337"/>
    <s v="Pièce"/>
    <s v="0"/>
    <x v="37"/>
    <x v="333"/>
    <n v="48.055999999999997"/>
  </r>
  <r>
    <n v="1907"/>
    <x v="17"/>
    <x v="347"/>
    <n v="15"/>
    <x v="7"/>
    <x v="337"/>
    <s v="Pièce"/>
    <s v="0"/>
    <x v="18"/>
    <x v="333"/>
    <n v="30.035"/>
  </r>
  <r>
    <n v="5852"/>
    <x v="23"/>
    <x v="347"/>
    <n v="15"/>
    <x v="7"/>
    <x v="337"/>
    <s v="Pièce"/>
    <s v="0"/>
    <x v="49"/>
    <x v="333"/>
    <n v="54.063000000000002"/>
  </r>
  <r>
    <n v="831"/>
    <x v="18"/>
    <x v="348"/>
    <n v="15"/>
    <x v="7"/>
    <x v="338"/>
    <s v="Pièce"/>
    <s v="0"/>
    <x v="49"/>
    <x v="332"/>
    <n v="49.976999999999997"/>
  </r>
  <r>
    <n v="1271"/>
    <x v="26"/>
    <x v="348"/>
    <n v="15"/>
    <x v="7"/>
    <x v="338"/>
    <s v="Pièce"/>
    <s v="0"/>
    <x v="53"/>
    <x v="332"/>
    <n v="38.871000000000002"/>
  </r>
  <r>
    <n v="1908"/>
    <x v="17"/>
    <x v="348"/>
    <n v="15"/>
    <x v="7"/>
    <x v="338"/>
    <s v="Pièce"/>
    <s v="0"/>
    <x v="37"/>
    <x v="332"/>
    <n v="44.423999999999999"/>
  </r>
  <r>
    <n v="2844"/>
    <x v="21"/>
    <x v="348"/>
    <n v="15"/>
    <x v="7"/>
    <x v="338"/>
    <s v="Pièce"/>
    <s v="0"/>
    <x v="18"/>
    <x v="332"/>
    <n v="27.765000000000001"/>
  </r>
  <r>
    <n v="5301"/>
    <x v="3"/>
    <x v="348"/>
    <n v="15"/>
    <x v="7"/>
    <x v="338"/>
    <s v="Pièce"/>
    <s v="0"/>
    <x v="18"/>
    <x v="332"/>
    <n v="27.765000000000001"/>
  </r>
  <r>
    <n v="5780"/>
    <x v="23"/>
    <x v="348"/>
    <n v="15"/>
    <x v="7"/>
    <x v="338"/>
    <s v="Pièce"/>
    <s v="0"/>
    <x v="21"/>
    <x v="332"/>
    <n v="33.317999999999998"/>
  </r>
  <r>
    <n v="10402"/>
    <x v="4"/>
    <x v="349"/>
    <n v="17"/>
    <x v="8"/>
    <x v="339"/>
    <s v="Pièce"/>
    <s v="0"/>
    <x v="16"/>
    <x v="14"/>
    <n v="70"/>
  </r>
  <r>
    <n v="5367"/>
    <x v="3"/>
    <x v="350"/>
    <n v="17"/>
    <x v="8"/>
    <x v="340"/>
    <s v="Pièce"/>
    <s v="0"/>
    <x v="55"/>
    <x v="334"/>
    <n v="27.06"/>
  </r>
  <r>
    <n v="6694"/>
    <x v="2"/>
    <x v="351"/>
    <n v="17"/>
    <x v="8"/>
    <x v="341"/>
    <s v="Pièce"/>
    <s v="0"/>
    <x v="14"/>
    <x v="335"/>
    <n v="222"/>
  </r>
  <r>
    <n v="6735"/>
    <x v="10"/>
    <x v="351"/>
    <n v="17"/>
    <x v="8"/>
    <x v="341"/>
    <s v="Pièce"/>
    <s v="0"/>
    <x v="65"/>
    <x v="335"/>
    <n v="61.975000000000001"/>
  </r>
  <r>
    <n v="992"/>
    <x v="18"/>
    <x v="352"/>
    <n v="18"/>
    <x v="9"/>
    <x v="342"/>
    <s v="Pièce"/>
    <s v="0"/>
    <x v="66"/>
    <x v="336"/>
    <n v="105"/>
  </r>
  <r>
    <n v="1714"/>
    <x v="17"/>
    <x v="352"/>
    <n v="18"/>
    <x v="9"/>
    <x v="342"/>
    <s v="Pièce"/>
    <s v="0"/>
    <x v="67"/>
    <x v="336"/>
    <n v="560"/>
  </r>
  <r>
    <n v="2211"/>
    <x v="24"/>
    <x v="352"/>
    <n v="18"/>
    <x v="9"/>
    <x v="342"/>
    <s v="Pièce"/>
    <s v="0"/>
    <x v="68"/>
    <x v="336"/>
    <n v="490"/>
  </r>
  <r>
    <n v="2553"/>
    <x v="25"/>
    <x v="352"/>
    <n v="18"/>
    <x v="9"/>
    <x v="342"/>
    <s v="Pièce"/>
    <s v="0"/>
    <x v="69"/>
    <x v="336"/>
    <n v="420"/>
  </r>
  <r>
    <n v="2965"/>
    <x v="21"/>
    <x v="352"/>
    <n v="18"/>
    <x v="9"/>
    <x v="342"/>
    <s v="Pièce"/>
    <s v="0"/>
    <x v="70"/>
    <x v="336"/>
    <n v="385"/>
  </r>
  <r>
    <n v="5320"/>
    <x v="3"/>
    <x v="352"/>
    <n v="18"/>
    <x v="9"/>
    <x v="342"/>
    <s v="Pièce"/>
    <s v="0"/>
    <x v="71"/>
    <x v="336"/>
    <n v="262.5"/>
  </r>
  <r>
    <n v="5729"/>
    <x v="23"/>
    <x v="352"/>
    <n v="18"/>
    <x v="9"/>
    <x v="342"/>
    <s v="Pièce"/>
    <s v="0"/>
    <x v="72"/>
    <x v="336"/>
    <n v="350"/>
  </r>
  <r>
    <n v="6083"/>
    <x v="11"/>
    <x v="352"/>
    <n v="18"/>
    <x v="9"/>
    <x v="342"/>
    <s v="Pièce"/>
    <s v="0"/>
    <x v="73"/>
    <x v="336"/>
    <n v="210"/>
  </r>
  <r>
    <n v="6689"/>
    <x v="2"/>
    <x v="352"/>
    <n v="18"/>
    <x v="9"/>
    <x v="342"/>
    <s v="Pièce"/>
    <s v="0"/>
    <x v="74"/>
    <x v="336"/>
    <n v="70"/>
  </r>
  <r>
    <n v="6741"/>
    <x v="10"/>
    <x v="352"/>
    <n v="18"/>
    <x v="9"/>
    <x v="342"/>
    <s v="Pièce"/>
    <s v="0"/>
    <x v="66"/>
    <x v="336"/>
    <n v="105"/>
  </r>
  <r>
    <n v="993"/>
    <x v="18"/>
    <x v="353"/>
    <n v="18"/>
    <x v="9"/>
    <x v="343"/>
    <s v="Pièce"/>
    <s v="0"/>
    <x v="73"/>
    <x v="336"/>
    <n v="210"/>
  </r>
  <r>
    <n v="1715"/>
    <x v="17"/>
    <x v="353"/>
    <n v="18"/>
    <x v="9"/>
    <x v="343"/>
    <s v="Pièce"/>
    <s v="0"/>
    <x v="68"/>
    <x v="336"/>
    <n v="490"/>
  </r>
  <r>
    <n v="2210"/>
    <x v="24"/>
    <x v="353"/>
    <n v="18"/>
    <x v="9"/>
    <x v="343"/>
    <s v="Pièce"/>
    <s v="0"/>
    <x v="68"/>
    <x v="336"/>
    <n v="490"/>
  </r>
  <r>
    <n v="2554"/>
    <x v="25"/>
    <x v="353"/>
    <n v="18"/>
    <x v="9"/>
    <x v="343"/>
    <s v="Pièce"/>
    <s v="0"/>
    <x v="68"/>
    <x v="336"/>
    <n v="490"/>
  </r>
  <r>
    <n v="2962"/>
    <x v="21"/>
    <x v="353"/>
    <n v="18"/>
    <x v="9"/>
    <x v="343"/>
    <s v="Pièce"/>
    <s v="0"/>
    <x v="17"/>
    <x v="336"/>
    <n v="4.9000000000000004"/>
  </r>
  <r>
    <n v="5319"/>
    <x v="3"/>
    <x v="353"/>
    <n v="18"/>
    <x v="9"/>
    <x v="343"/>
    <s v="Pièce"/>
    <s v="0"/>
    <x v="75"/>
    <x v="336"/>
    <n v="140"/>
  </r>
  <r>
    <n v="5726"/>
    <x v="23"/>
    <x v="353"/>
    <n v="18"/>
    <x v="9"/>
    <x v="343"/>
    <s v="Pièce"/>
    <s v="0"/>
    <x v="76"/>
    <x v="336"/>
    <n v="182"/>
  </r>
  <r>
    <n v="6082"/>
    <x v="11"/>
    <x v="353"/>
    <n v="18"/>
    <x v="9"/>
    <x v="343"/>
    <s v="Pièce"/>
    <s v="0"/>
    <x v="77"/>
    <x v="336"/>
    <n v="175"/>
  </r>
  <r>
    <n v="6231"/>
    <x v="0"/>
    <x v="353"/>
    <n v="18"/>
    <x v="9"/>
    <x v="343"/>
    <s v="Pièce"/>
    <s v="0"/>
    <x v="66"/>
    <x v="336"/>
    <n v="105"/>
  </r>
  <r>
    <n v="6688"/>
    <x v="2"/>
    <x v="353"/>
    <n v="18"/>
    <x v="9"/>
    <x v="343"/>
    <s v="Pièce"/>
    <s v="0"/>
    <x v="74"/>
    <x v="336"/>
    <n v="70"/>
  </r>
  <r>
    <n v="6740"/>
    <x v="10"/>
    <x v="353"/>
    <n v="18"/>
    <x v="9"/>
    <x v="343"/>
    <s v="Pièce"/>
    <s v="0"/>
    <x v="74"/>
    <x v="336"/>
    <n v="70"/>
  </r>
  <r>
    <n v="1718"/>
    <x v="17"/>
    <x v="354"/>
    <n v="18"/>
    <x v="9"/>
    <x v="344"/>
    <s v="Pièce"/>
    <s v="0"/>
    <x v="69"/>
    <x v="336"/>
    <n v="420"/>
  </r>
  <r>
    <n v="2212"/>
    <x v="24"/>
    <x v="354"/>
    <n v="18"/>
    <x v="9"/>
    <x v="344"/>
    <s v="Pièce"/>
    <s v="0"/>
    <x v="72"/>
    <x v="336"/>
    <n v="350"/>
  </r>
  <r>
    <n v="2563"/>
    <x v="25"/>
    <x v="354"/>
    <n v="18"/>
    <x v="9"/>
    <x v="344"/>
    <s v="Pièce"/>
    <s v="0"/>
    <x v="72"/>
    <x v="336"/>
    <n v="350"/>
  </r>
  <r>
    <n v="2966"/>
    <x v="21"/>
    <x v="354"/>
    <n v="18"/>
    <x v="9"/>
    <x v="344"/>
    <s v="Pièce"/>
    <s v="0"/>
    <x v="78"/>
    <x v="336"/>
    <n v="280"/>
  </r>
  <r>
    <n v="5730"/>
    <x v="23"/>
    <x v="354"/>
    <n v="18"/>
    <x v="9"/>
    <x v="344"/>
    <s v="Pièce"/>
    <s v="0"/>
    <x v="75"/>
    <x v="336"/>
    <n v="140"/>
  </r>
  <r>
    <n v="995"/>
    <x v="18"/>
    <x v="355"/>
    <n v="18"/>
    <x v="9"/>
    <x v="345"/>
    <s v="Pièce"/>
    <s v="0"/>
    <x v="77"/>
    <x v="336"/>
    <n v="175"/>
  </r>
  <r>
    <n v="1716"/>
    <x v="17"/>
    <x v="355"/>
    <n v="18"/>
    <x v="9"/>
    <x v="345"/>
    <s v="Pièce"/>
    <s v="0"/>
    <x v="68"/>
    <x v="336"/>
    <n v="490"/>
  </r>
  <r>
    <n v="2208"/>
    <x v="24"/>
    <x v="355"/>
    <n v="18"/>
    <x v="9"/>
    <x v="345"/>
    <s v="Pièce"/>
    <s v="0"/>
    <x v="70"/>
    <x v="336"/>
    <n v="385"/>
  </r>
  <r>
    <n v="2555"/>
    <x v="25"/>
    <x v="355"/>
    <n v="18"/>
    <x v="9"/>
    <x v="345"/>
    <s v="Pièce"/>
    <s v="0"/>
    <x v="72"/>
    <x v="336"/>
    <n v="350"/>
  </r>
  <r>
    <n v="2963"/>
    <x v="21"/>
    <x v="355"/>
    <n v="18"/>
    <x v="9"/>
    <x v="345"/>
    <s v="Pièce"/>
    <s v="0"/>
    <x v="79"/>
    <x v="336"/>
    <n v="245"/>
  </r>
  <r>
    <n v="5317"/>
    <x v="3"/>
    <x v="355"/>
    <n v="18"/>
    <x v="9"/>
    <x v="345"/>
    <s v="Pièce"/>
    <s v="0"/>
    <x v="80"/>
    <x v="336"/>
    <n v="192.5"/>
  </r>
  <r>
    <n v="5727"/>
    <x v="23"/>
    <x v="355"/>
    <n v="18"/>
    <x v="9"/>
    <x v="345"/>
    <s v="Pièce"/>
    <s v="0"/>
    <x v="77"/>
    <x v="336"/>
    <n v="175"/>
  </r>
  <r>
    <n v="6085"/>
    <x v="11"/>
    <x v="355"/>
    <n v="18"/>
    <x v="9"/>
    <x v="345"/>
    <s v="Pièce"/>
    <s v="0"/>
    <x v="66"/>
    <x v="336"/>
    <n v="105"/>
  </r>
  <r>
    <n v="6733"/>
    <x v="10"/>
    <x v="356"/>
    <n v="22"/>
    <x v="10"/>
    <x v="346"/>
    <s v="Pièce"/>
    <s v="0"/>
    <x v="16"/>
    <x v="337"/>
    <n v="88.9"/>
  </r>
  <r>
    <n v="1329"/>
    <x v="26"/>
    <x v="357"/>
    <n v="22"/>
    <x v="10"/>
    <x v="347"/>
    <s v="Pièce"/>
    <s v="0"/>
    <x v="81"/>
    <x v="338"/>
    <n v="446.4"/>
  </r>
  <r>
    <n v="14282"/>
    <x v="19"/>
    <x v="358"/>
    <n v="22"/>
    <x v="10"/>
    <x v="348"/>
    <s v="Pièce"/>
    <s v="0"/>
    <x v="82"/>
    <x v="22"/>
    <n v="391"/>
  </r>
  <r>
    <n v="1328"/>
    <x v="26"/>
    <x v="359"/>
    <n v="22"/>
    <x v="10"/>
    <x v="349"/>
    <s v="Pièce"/>
    <s v="0"/>
    <x v="16"/>
    <x v="339"/>
    <n v="194.5"/>
  </r>
  <r>
    <n v="6480"/>
    <x v="1"/>
    <x v="359"/>
    <n v="22"/>
    <x v="10"/>
    <x v="349"/>
    <s v="Pièce"/>
    <s v="0"/>
    <x v="20"/>
    <x v="339"/>
    <n v="58.35"/>
  </r>
  <r>
    <n v="6672"/>
    <x v="2"/>
    <x v="359"/>
    <n v="22"/>
    <x v="10"/>
    <x v="349"/>
    <s v="Pièce"/>
    <s v="0"/>
    <x v="20"/>
    <x v="339"/>
    <n v="58.35"/>
  </r>
  <r>
    <n v="6695"/>
    <x v="2"/>
    <x v="359"/>
    <n v="22"/>
    <x v="10"/>
    <x v="349"/>
    <s v="Pièce"/>
    <s v="0"/>
    <x v="20"/>
    <x v="339"/>
    <n v="58.35"/>
  </r>
  <r>
    <n v="7035"/>
    <x v="12"/>
    <x v="359"/>
    <n v="22"/>
    <x v="10"/>
    <x v="349"/>
    <s v="Pièce"/>
    <s v="0"/>
    <x v="18"/>
    <x v="339"/>
    <n v="19.45"/>
  </r>
  <r>
    <n v="11829"/>
    <x v="8"/>
    <x v="360"/>
    <n v="22"/>
    <x v="10"/>
    <x v="350"/>
    <s v="Pièce"/>
    <s v="0"/>
    <x v="16"/>
    <x v="142"/>
    <n v="140"/>
  </r>
  <r>
    <n v="14283"/>
    <x v="19"/>
    <x v="360"/>
    <n v="22"/>
    <x v="10"/>
    <x v="350"/>
    <s v="Pièce"/>
    <s v="0"/>
    <x v="7"/>
    <x v="215"/>
    <n v="174"/>
  </r>
  <r>
    <n v="950"/>
    <x v="18"/>
    <x v="361"/>
    <n v="25"/>
    <x v="11"/>
    <x v="351"/>
    <s v="Pièce"/>
    <s v="0"/>
    <x v="18"/>
    <x v="340"/>
    <n v="26.055"/>
  </r>
  <r>
    <n v="1262"/>
    <x v="26"/>
    <x v="362"/>
    <n v="25"/>
    <x v="11"/>
    <x v="352"/>
    <s v="Pièce"/>
    <s v="0"/>
    <x v="14"/>
    <x v="341"/>
    <n v="29.16"/>
  </r>
  <r>
    <n v="5732"/>
    <x v="23"/>
    <x v="362"/>
    <n v="25"/>
    <x v="11"/>
    <x v="352"/>
    <s v="Pièce"/>
    <s v="0"/>
    <x v="83"/>
    <x v="341"/>
    <n v="87.48"/>
  </r>
  <r>
    <n v="6657"/>
    <x v="2"/>
    <x v="362"/>
    <n v="25"/>
    <x v="11"/>
    <x v="352"/>
    <s v="Pièce"/>
    <s v="0"/>
    <x v="7"/>
    <x v="341"/>
    <n v="14.58"/>
  </r>
  <r>
    <n v="6718"/>
    <x v="10"/>
    <x v="363"/>
    <n v="25"/>
    <x v="11"/>
    <x v="353"/>
    <s v="Pièce"/>
    <s v="0"/>
    <x v="16"/>
    <x v="83"/>
    <n v="135"/>
  </r>
  <r>
    <n v="2217"/>
    <x v="24"/>
    <x v="364"/>
    <n v="25"/>
    <x v="11"/>
    <x v="354"/>
    <s v="Pièce"/>
    <s v="0"/>
    <x v="17"/>
    <x v="342"/>
    <n v="133.49"/>
  </r>
  <r>
    <n v="2947"/>
    <x v="21"/>
    <x v="364"/>
    <n v="25"/>
    <x v="11"/>
    <x v="354"/>
    <s v="Pièce"/>
    <s v="0"/>
    <x v="5"/>
    <x v="342"/>
    <n v="152.56"/>
  </r>
  <r>
    <n v="2220"/>
    <x v="24"/>
    <x v="365"/>
    <n v="25"/>
    <x v="11"/>
    <x v="355"/>
    <s v="Pièce"/>
    <s v="0"/>
    <x v="18"/>
    <x v="343"/>
    <n v="10.8"/>
  </r>
  <r>
    <n v="5315"/>
    <x v="3"/>
    <x v="366"/>
    <n v="25"/>
    <x v="11"/>
    <x v="356"/>
    <s v="Pièce"/>
    <s v="0"/>
    <x v="18"/>
    <x v="344"/>
    <n v="14.52"/>
  </r>
  <r>
    <n v="11835"/>
    <x v="8"/>
    <x v="366"/>
    <n v="25"/>
    <x v="11"/>
    <x v="356"/>
    <s v="Pièce"/>
    <s v="0"/>
    <x v="5"/>
    <x v="215"/>
    <n v="232"/>
  </r>
  <r>
    <n v="953"/>
    <x v="18"/>
    <x v="367"/>
    <n v="25"/>
    <x v="11"/>
    <x v="357"/>
    <s v="Pièce"/>
    <s v="0"/>
    <x v="5"/>
    <x v="344"/>
    <n v="232.32"/>
  </r>
  <r>
    <n v="6485"/>
    <x v="1"/>
    <x v="367"/>
    <n v="25"/>
    <x v="11"/>
    <x v="357"/>
    <s v="Pièce"/>
    <s v="0"/>
    <x v="18"/>
    <x v="344"/>
    <n v="14.52"/>
  </r>
  <r>
    <n v="7201"/>
    <x v="13"/>
    <x v="368"/>
    <n v="25"/>
    <x v="11"/>
    <x v="358"/>
    <s v="Pièce"/>
    <s v="0"/>
    <x v="5"/>
    <x v="345"/>
    <n v="139.36000000000001"/>
  </r>
  <r>
    <n v="11836"/>
    <x v="8"/>
    <x v="368"/>
    <n v="25"/>
    <x v="11"/>
    <x v="358"/>
    <s v="Pièce"/>
    <s v="0"/>
    <x v="16"/>
    <x v="22"/>
    <n v="85"/>
  </r>
  <r>
    <n v="6213"/>
    <x v="0"/>
    <x v="369"/>
    <n v="25"/>
    <x v="11"/>
    <x v="359"/>
    <s v="Pièce"/>
    <s v="0"/>
    <x v="7"/>
    <x v="346"/>
    <n v="88.5"/>
  </r>
  <r>
    <n v="15332"/>
    <x v="6"/>
    <x v="369"/>
    <n v="25"/>
    <x v="11"/>
    <x v="359"/>
    <s v="Pièce"/>
    <s v="0"/>
    <x v="16"/>
    <x v="14"/>
    <n v="70"/>
  </r>
  <r>
    <n v="11837"/>
    <x v="8"/>
    <x v="370"/>
    <n v="25"/>
    <x v="11"/>
    <x v="360"/>
    <s v="Pièce"/>
    <s v="0"/>
    <x v="17"/>
    <x v="215"/>
    <n v="203"/>
  </r>
  <r>
    <n v="7303"/>
    <x v="16"/>
    <x v="371"/>
    <n v="25"/>
    <x v="11"/>
    <x v="361"/>
    <s v="Pièce"/>
    <s v="0"/>
    <x v="83"/>
    <x v="344"/>
    <n v="1045.44"/>
  </r>
  <r>
    <n v="11838"/>
    <x v="8"/>
    <x v="371"/>
    <n v="25"/>
    <x v="11"/>
    <x v="361"/>
    <s v="Pièce"/>
    <s v="0"/>
    <x v="16"/>
    <x v="215"/>
    <n v="145"/>
  </r>
  <r>
    <n v="7299"/>
    <x v="16"/>
    <x v="372"/>
    <n v="25"/>
    <x v="11"/>
    <x v="362"/>
    <s v="Pièce"/>
    <s v="0"/>
    <x v="84"/>
    <x v="344"/>
    <n v="1393.92"/>
  </r>
  <r>
    <n v="6473"/>
    <x v="1"/>
    <x v="373"/>
    <n v="27"/>
    <x v="12"/>
    <x v="363"/>
    <s v="Pièce"/>
    <s v="0"/>
    <x v="5"/>
    <x v="347"/>
    <n v="720.08"/>
  </r>
  <r>
    <n v="6677"/>
    <x v="2"/>
    <x v="373"/>
    <n v="27"/>
    <x v="12"/>
    <x v="363"/>
    <s v="Pièce"/>
    <s v="0"/>
    <x v="5"/>
    <x v="347"/>
    <n v="720.08"/>
  </r>
  <r>
    <n v="6700"/>
    <x v="10"/>
    <x v="373"/>
    <n v="27"/>
    <x v="12"/>
    <x v="363"/>
    <s v="Pièce"/>
    <s v="0"/>
    <x v="7"/>
    <x v="347"/>
    <n v="540.05999999999995"/>
  </r>
  <r>
    <n v="7038"/>
    <x v="12"/>
    <x v="373"/>
    <n v="27"/>
    <x v="12"/>
    <x v="363"/>
    <s v="Pièce"/>
    <s v="0"/>
    <x v="44"/>
    <x v="347"/>
    <n v="585.06500000000005"/>
  </r>
  <r>
    <n v="941"/>
    <x v="18"/>
    <x v="374"/>
    <n v="28"/>
    <x v="13"/>
    <x v="364"/>
    <s v="Pièce"/>
    <s v="0"/>
    <x v="41"/>
    <x v="348"/>
    <n v="481.5"/>
  </r>
  <r>
    <n v="1299"/>
    <x v="26"/>
    <x v="374"/>
    <n v="28"/>
    <x v="13"/>
    <x v="364"/>
    <s v="Pièce"/>
    <s v="0"/>
    <x v="11"/>
    <x v="348"/>
    <n v="401.25"/>
  </r>
  <r>
    <n v="1671"/>
    <x v="17"/>
    <x v="374"/>
    <n v="28"/>
    <x v="13"/>
    <x v="364"/>
    <s v="Pièce"/>
    <s v="0"/>
    <x v="14"/>
    <x v="348"/>
    <n v="321"/>
  </r>
  <r>
    <n v="2241"/>
    <x v="24"/>
    <x v="374"/>
    <n v="28"/>
    <x v="13"/>
    <x v="364"/>
    <s v="Pièce"/>
    <s v="0"/>
    <x v="7"/>
    <x v="348"/>
    <n v="160.5"/>
  </r>
  <r>
    <n v="3002"/>
    <x v="21"/>
    <x v="374"/>
    <n v="28"/>
    <x v="13"/>
    <x v="364"/>
    <s v="Pièce"/>
    <s v="0"/>
    <x v="27"/>
    <x v="348"/>
    <n v="428"/>
  </r>
  <r>
    <n v="5401"/>
    <x v="3"/>
    <x v="374"/>
    <n v="28"/>
    <x v="13"/>
    <x v="364"/>
    <s v="Pièce"/>
    <s v="0"/>
    <x v="31"/>
    <x v="348"/>
    <n v="454.75"/>
  </r>
  <r>
    <n v="5909"/>
    <x v="11"/>
    <x v="374"/>
    <n v="28"/>
    <x v="13"/>
    <x v="364"/>
    <s v="Pièce"/>
    <s v="0"/>
    <x v="42"/>
    <x v="349"/>
    <n v="575"/>
  </r>
  <r>
    <n v="6274"/>
    <x v="0"/>
    <x v="374"/>
    <n v="28"/>
    <x v="13"/>
    <x v="364"/>
    <s v="Pièce"/>
    <s v="0"/>
    <x v="14"/>
    <x v="349"/>
    <n v="345"/>
  </r>
  <r>
    <n v="6445"/>
    <x v="1"/>
    <x v="374"/>
    <n v="28"/>
    <x v="13"/>
    <x v="364"/>
    <s v="Pièce"/>
    <s v="0"/>
    <x v="10"/>
    <x v="349"/>
    <n v="258.75"/>
  </r>
  <r>
    <n v="2618"/>
    <x v="25"/>
    <x v="375"/>
    <n v="28"/>
    <x v="13"/>
    <x v="365"/>
    <s v="Pièce"/>
    <s v="0"/>
    <x v="41"/>
    <x v="350"/>
    <n v="439.02"/>
  </r>
  <r>
    <n v="938"/>
    <x v="18"/>
    <x v="376"/>
    <n v="28"/>
    <x v="13"/>
    <x v="366"/>
    <s v="Pièce"/>
    <s v="0"/>
    <x v="16"/>
    <x v="338"/>
    <n v="155"/>
  </r>
  <r>
    <n v="2615"/>
    <x v="25"/>
    <x v="376"/>
    <n v="28"/>
    <x v="13"/>
    <x v="366"/>
    <s v="Pièce"/>
    <s v="0"/>
    <x v="7"/>
    <x v="338"/>
    <n v="186"/>
  </r>
  <r>
    <n v="6278"/>
    <x v="0"/>
    <x v="376"/>
    <n v="28"/>
    <x v="13"/>
    <x v="366"/>
    <s v="Pièce"/>
    <s v="0"/>
    <x v="7"/>
    <x v="338"/>
    <n v="186"/>
  </r>
  <r>
    <n v="6438"/>
    <x v="1"/>
    <x v="377"/>
    <n v="28"/>
    <x v="13"/>
    <x v="367"/>
    <s v="Pièce"/>
    <s v="0"/>
    <x v="18"/>
    <x v="351"/>
    <n v="14.15"/>
  </r>
  <r>
    <n v="1316"/>
    <x v="26"/>
    <x v="378"/>
    <n v="28"/>
    <x v="13"/>
    <x v="368"/>
    <s v="Pièce"/>
    <s v="0"/>
    <x v="15"/>
    <x v="352"/>
    <n v="107.8"/>
  </r>
  <r>
    <n v="2617"/>
    <x v="25"/>
    <x v="378"/>
    <n v="28"/>
    <x v="13"/>
    <x v="368"/>
    <s v="Pièce"/>
    <s v="0"/>
    <x v="7"/>
    <x v="352"/>
    <n v="64.680000000000007"/>
  </r>
  <r>
    <n v="3001"/>
    <x v="21"/>
    <x v="378"/>
    <n v="28"/>
    <x v="13"/>
    <x v="368"/>
    <s v="Pièce"/>
    <s v="0"/>
    <x v="15"/>
    <x v="352"/>
    <n v="107.8"/>
  </r>
  <r>
    <n v="5908"/>
    <x v="11"/>
    <x v="378"/>
    <n v="28"/>
    <x v="13"/>
    <x v="368"/>
    <s v="Pièce"/>
    <s v="0"/>
    <x v="17"/>
    <x v="352"/>
    <n v="75.459999999999994"/>
  </r>
  <r>
    <n v="6440"/>
    <x v="1"/>
    <x v="378"/>
    <n v="28"/>
    <x v="13"/>
    <x v="368"/>
    <s v="Pièce"/>
    <s v="0"/>
    <x v="26"/>
    <x v="352"/>
    <n v="140.13999999999999"/>
  </r>
  <r>
    <n v="11329"/>
    <x v="14"/>
    <x v="378"/>
    <n v="28"/>
    <x v="13"/>
    <x v="368"/>
    <s v="Pièce"/>
    <s v="0"/>
    <x v="5"/>
    <x v="79"/>
    <n v="80"/>
  </r>
  <r>
    <n v="1294"/>
    <x v="26"/>
    <x v="379"/>
    <n v="28"/>
    <x v="13"/>
    <x v="369"/>
    <s v="Pièce"/>
    <s v="0"/>
    <x v="20"/>
    <x v="353"/>
    <n v="11.715"/>
  </r>
  <r>
    <n v="1666"/>
    <x v="17"/>
    <x v="379"/>
    <n v="28"/>
    <x v="13"/>
    <x v="369"/>
    <s v="Pièce"/>
    <s v="0"/>
    <x v="18"/>
    <x v="353"/>
    <n v="3.9049999999999998"/>
  </r>
  <r>
    <n v="2997"/>
    <x v="21"/>
    <x v="379"/>
    <n v="28"/>
    <x v="13"/>
    <x v="369"/>
    <s v="Pièce"/>
    <s v="0"/>
    <x v="18"/>
    <x v="353"/>
    <n v="3.9049999999999998"/>
  </r>
  <r>
    <n v="5873"/>
    <x v="23"/>
    <x v="379"/>
    <n v="28"/>
    <x v="13"/>
    <x v="369"/>
    <s v="Pièce"/>
    <s v="0"/>
    <x v="18"/>
    <x v="353"/>
    <n v="3.9049999999999998"/>
  </r>
  <r>
    <n v="5904"/>
    <x v="11"/>
    <x v="379"/>
    <n v="28"/>
    <x v="13"/>
    <x v="369"/>
    <s v="Pièce"/>
    <s v="0"/>
    <x v="18"/>
    <x v="353"/>
    <n v="3.9049999999999998"/>
  </r>
  <r>
    <n v="1317"/>
    <x v="26"/>
    <x v="380"/>
    <n v="28"/>
    <x v="13"/>
    <x v="370"/>
    <s v="Pièce"/>
    <s v="0"/>
    <x v="42"/>
    <x v="354"/>
    <n v="122"/>
  </r>
  <r>
    <n v="939"/>
    <x v="18"/>
    <x v="381"/>
    <n v="28"/>
    <x v="13"/>
    <x v="371"/>
    <s v="Pièce"/>
    <s v="0"/>
    <x v="41"/>
    <x v="355"/>
    <n v="189.18"/>
  </r>
  <r>
    <n v="1669"/>
    <x v="17"/>
    <x v="381"/>
    <n v="28"/>
    <x v="13"/>
    <x v="371"/>
    <s v="Pièce"/>
    <s v="0"/>
    <x v="5"/>
    <x v="355"/>
    <n v="84.08"/>
  </r>
  <r>
    <n v="2239"/>
    <x v="24"/>
    <x v="381"/>
    <n v="28"/>
    <x v="13"/>
    <x v="371"/>
    <s v="Pièce"/>
    <s v="0"/>
    <x v="42"/>
    <x v="355"/>
    <n v="210.2"/>
  </r>
  <r>
    <n v="2616"/>
    <x v="25"/>
    <x v="381"/>
    <n v="28"/>
    <x v="13"/>
    <x v="371"/>
    <s v="Pièce"/>
    <s v="0"/>
    <x v="42"/>
    <x v="355"/>
    <n v="210.2"/>
  </r>
  <r>
    <n v="3000"/>
    <x v="21"/>
    <x v="381"/>
    <n v="28"/>
    <x v="13"/>
    <x v="371"/>
    <s v="Pièce"/>
    <s v="0"/>
    <x v="15"/>
    <x v="355"/>
    <n v="105.1"/>
  </r>
  <r>
    <n v="5399"/>
    <x v="3"/>
    <x v="381"/>
    <n v="28"/>
    <x v="13"/>
    <x v="371"/>
    <s v="Pièce"/>
    <s v="0"/>
    <x v="16"/>
    <x v="355"/>
    <n v="52.55"/>
  </r>
  <r>
    <n v="5868"/>
    <x v="23"/>
    <x v="381"/>
    <n v="28"/>
    <x v="13"/>
    <x v="371"/>
    <s v="Pièce"/>
    <s v="0"/>
    <x v="33"/>
    <x v="355"/>
    <n v="147.13999999999999"/>
  </r>
  <r>
    <n v="5907"/>
    <x v="11"/>
    <x v="381"/>
    <n v="28"/>
    <x v="13"/>
    <x v="371"/>
    <s v="Pièce"/>
    <s v="0"/>
    <x v="27"/>
    <x v="355"/>
    <n v="168.16"/>
  </r>
  <r>
    <n v="6277"/>
    <x v="0"/>
    <x v="381"/>
    <n v="28"/>
    <x v="13"/>
    <x v="371"/>
    <s v="Pièce"/>
    <s v="0"/>
    <x v="15"/>
    <x v="355"/>
    <n v="105.1"/>
  </r>
  <r>
    <n v="6439"/>
    <x v="1"/>
    <x v="381"/>
    <n v="28"/>
    <x v="13"/>
    <x v="371"/>
    <s v="Pièce"/>
    <s v="0"/>
    <x v="6"/>
    <x v="355"/>
    <n v="367.85"/>
  </r>
  <r>
    <n v="6617"/>
    <x v="2"/>
    <x v="381"/>
    <n v="28"/>
    <x v="13"/>
    <x v="371"/>
    <s v="Pièce"/>
    <s v="0"/>
    <x v="85"/>
    <x v="355"/>
    <n v="273.26"/>
  </r>
  <r>
    <n v="6860"/>
    <x v="10"/>
    <x v="381"/>
    <n v="28"/>
    <x v="13"/>
    <x v="371"/>
    <s v="Pièce"/>
    <s v="0"/>
    <x v="11"/>
    <x v="355"/>
    <n v="157.65"/>
  </r>
  <r>
    <n v="11330"/>
    <x v="14"/>
    <x v="381"/>
    <n v="28"/>
    <x v="13"/>
    <x v="371"/>
    <s v="Pièce"/>
    <s v="0"/>
    <x v="86"/>
    <x v="79"/>
    <n v="420"/>
  </r>
  <r>
    <n v="1300"/>
    <x v="26"/>
    <x v="382"/>
    <n v="28"/>
    <x v="13"/>
    <x v="372"/>
    <s v="Pièce"/>
    <s v="0"/>
    <x v="18"/>
    <x v="356"/>
    <n v="14.55"/>
  </r>
  <r>
    <n v="1672"/>
    <x v="17"/>
    <x v="382"/>
    <n v="28"/>
    <x v="13"/>
    <x v="372"/>
    <s v="Pièce"/>
    <s v="0"/>
    <x v="18"/>
    <x v="356"/>
    <n v="14.55"/>
  </r>
  <r>
    <n v="934"/>
    <x v="18"/>
    <x v="383"/>
    <n v="28"/>
    <x v="13"/>
    <x v="373"/>
    <s v="Pièce"/>
    <s v="0"/>
    <x v="18"/>
    <x v="357"/>
    <n v="3.4049999999999998"/>
  </r>
  <r>
    <n v="2995"/>
    <x v="21"/>
    <x v="383"/>
    <n v="28"/>
    <x v="13"/>
    <x v="373"/>
    <s v="Pièce"/>
    <s v="0"/>
    <x v="18"/>
    <x v="357"/>
    <n v="3.4049999999999998"/>
  </r>
  <r>
    <n v="5394"/>
    <x v="3"/>
    <x v="383"/>
    <n v="28"/>
    <x v="13"/>
    <x v="373"/>
    <s v="Pièce"/>
    <s v="0"/>
    <x v="18"/>
    <x v="357"/>
    <n v="3.4049999999999998"/>
  </r>
  <r>
    <n v="6442"/>
    <x v="1"/>
    <x v="383"/>
    <n v="28"/>
    <x v="13"/>
    <x v="373"/>
    <s v="Pièce"/>
    <s v="0"/>
    <x v="20"/>
    <x v="358"/>
    <n v="24.614999999999998"/>
  </r>
  <r>
    <n v="6635"/>
    <x v="2"/>
    <x v="383"/>
    <n v="28"/>
    <x v="13"/>
    <x v="373"/>
    <s v="Pièce"/>
    <s v="0"/>
    <x v="20"/>
    <x v="358"/>
    <n v="24.614999999999998"/>
  </r>
  <r>
    <n v="935"/>
    <x v="18"/>
    <x v="384"/>
    <n v="28"/>
    <x v="13"/>
    <x v="374"/>
    <s v="Pièce"/>
    <s v="0"/>
    <x v="20"/>
    <x v="359"/>
    <n v="19.649999999999999"/>
  </r>
  <r>
    <n v="5395"/>
    <x v="3"/>
    <x v="384"/>
    <n v="28"/>
    <x v="13"/>
    <x v="374"/>
    <s v="Pièce"/>
    <s v="0"/>
    <x v="18"/>
    <x v="359"/>
    <n v="6.55"/>
  </r>
  <r>
    <n v="6636"/>
    <x v="2"/>
    <x v="384"/>
    <n v="28"/>
    <x v="13"/>
    <x v="374"/>
    <s v="Pièce"/>
    <s v="0"/>
    <x v="20"/>
    <x v="359"/>
    <n v="19.649999999999999"/>
  </r>
  <r>
    <n v="2625"/>
    <x v="25"/>
    <x v="385"/>
    <n v="28"/>
    <x v="13"/>
    <x v="375"/>
    <s v="Pièce"/>
    <s v="0"/>
    <x v="16"/>
    <x v="360"/>
    <n v="162.69999999999999"/>
  </r>
  <r>
    <n v="6701"/>
    <x v="10"/>
    <x v="386"/>
    <n v="29"/>
    <x v="14"/>
    <x v="279"/>
    <s v="Pièce"/>
    <s v="0"/>
    <x v="16"/>
    <x v="299"/>
    <n v="63.65"/>
  </r>
  <r>
    <n v="1005"/>
    <x v="18"/>
    <x v="387"/>
    <n v="29"/>
    <x v="14"/>
    <x v="376"/>
    <s v="Pièce"/>
    <s v="0"/>
    <x v="11"/>
    <x v="44"/>
    <n v="225"/>
  </r>
  <r>
    <n v="1254"/>
    <x v="26"/>
    <x v="387"/>
    <n v="29"/>
    <x v="14"/>
    <x v="376"/>
    <s v="Pièce"/>
    <s v="0"/>
    <x v="16"/>
    <x v="44"/>
    <n v="75"/>
  </r>
  <r>
    <n v="1766"/>
    <x v="17"/>
    <x v="387"/>
    <n v="29"/>
    <x v="14"/>
    <x v="376"/>
    <s v="Pièce"/>
    <s v="0"/>
    <x v="16"/>
    <x v="44"/>
    <n v="75"/>
  </r>
  <r>
    <n v="5339"/>
    <x v="3"/>
    <x v="387"/>
    <n v="29"/>
    <x v="14"/>
    <x v="376"/>
    <s v="Pièce"/>
    <s v="0"/>
    <x v="28"/>
    <x v="44"/>
    <n v="67.5"/>
  </r>
  <r>
    <n v="10431"/>
    <x v="4"/>
    <x v="388"/>
    <n v="29"/>
    <x v="14"/>
    <x v="377"/>
    <s v="Pièce"/>
    <s v="0"/>
    <x v="16"/>
    <x v="361"/>
    <n v="160"/>
  </r>
  <r>
    <n v="917"/>
    <x v="18"/>
    <x v="389"/>
    <n v="29"/>
    <x v="14"/>
    <x v="378"/>
    <s v="Pièce"/>
    <s v="0"/>
    <x v="18"/>
    <x v="362"/>
    <n v="24.635000000000002"/>
  </r>
  <r>
    <n v="1283"/>
    <x v="26"/>
    <x v="389"/>
    <n v="29"/>
    <x v="14"/>
    <x v="378"/>
    <s v="Pièce"/>
    <s v="0"/>
    <x v="18"/>
    <x v="362"/>
    <n v="24.635000000000002"/>
  </r>
  <r>
    <n v="5411"/>
    <x v="3"/>
    <x v="389"/>
    <n v="29"/>
    <x v="14"/>
    <x v="378"/>
    <s v="Pièce"/>
    <s v="0"/>
    <x v="20"/>
    <x v="362"/>
    <n v="73.905000000000001"/>
  </r>
  <r>
    <n v="6507"/>
    <x v="1"/>
    <x v="390"/>
    <n v="29"/>
    <x v="14"/>
    <x v="379"/>
    <s v="Pièce"/>
    <s v="0"/>
    <x v="17"/>
    <x v="363"/>
    <n v="161.21"/>
  </r>
  <r>
    <n v="1748"/>
    <x v="17"/>
    <x v="391"/>
    <n v="29"/>
    <x v="14"/>
    <x v="380"/>
    <s v="Pièce"/>
    <s v="0"/>
    <x v="20"/>
    <x v="361"/>
    <n v="48"/>
  </r>
  <r>
    <n v="914"/>
    <x v="18"/>
    <x v="392"/>
    <n v="29"/>
    <x v="14"/>
    <x v="381"/>
    <s v="Pièce"/>
    <s v="0"/>
    <x v="20"/>
    <x v="364"/>
    <n v="67.83"/>
  </r>
  <r>
    <n v="1277"/>
    <x v="26"/>
    <x v="392"/>
    <n v="29"/>
    <x v="14"/>
    <x v="381"/>
    <s v="Pièce"/>
    <s v="0"/>
    <x v="18"/>
    <x v="364"/>
    <n v="22.61"/>
  </r>
  <r>
    <n v="5898"/>
    <x v="23"/>
    <x v="392"/>
    <n v="29"/>
    <x v="14"/>
    <x v="381"/>
    <s v="Pièce"/>
    <s v="0"/>
    <x v="20"/>
    <x v="364"/>
    <n v="67.83"/>
  </r>
  <r>
    <n v="5938"/>
    <x v="11"/>
    <x v="392"/>
    <n v="29"/>
    <x v="14"/>
    <x v="381"/>
    <s v="Pièce"/>
    <s v="0"/>
    <x v="17"/>
    <x v="364"/>
    <n v="316.54000000000002"/>
  </r>
  <r>
    <n v="7222"/>
    <x v="13"/>
    <x v="392"/>
    <n v="29"/>
    <x v="14"/>
    <x v="381"/>
    <s v="Pièce"/>
    <s v="0"/>
    <x v="20"/>
    <x v="364"/>
    <n v="67.83"/>
  </r>
  <r>
    <n v="15336"/>
    <x v="6"/>
    <x v="392"/>
    <n v="29"/>
    <x v="14"/>
    <x v="381"/>
    <s v="Pièce"/>
    <s v="0"/>
    <x v="17"/>
    <x v="54"/>
    <n v="315"/>
  </r>
  <r>
    <n v="1284"/>
    <x v="26"/>
    <x v="393"/>
    <n v="29"/>
    <x v="14"/>
    <x v="382"/>
    <s v="Pièce"/>
    <s v="0"/>
    <x v="18"/>
    <x v="365"/>
    <n v="30.61"/>
  </r>
  <r>
    <n v="1706"/>
    <x v="17"/>
    <x v="393"/>
    <n v="29"/>
    <x v="14"/>
    <x v="382"/>
    <s v="Pièce"/>
    <s v="0"/>
    <x v="18"/>
    <x v="365"/>
    <n v="30.61"/>
  </r>
  <r>
    <n v="991"/>
    <x v="18"/>
    <x v="394"/>
    <n v="29"/>
    <x v="14"/>
    <x v="383"/>
    <s v="Pièce"/>
    <s v="0"/>
    <x v="17"/>
    <x v="305"/>
    <n v="93.8"/>
  </r>
  <r>
    <n v="9695"/>
    <x v="7"/>
    <x v="394"/>
    <n v="29"/>
    <x v="14"/>
    <x v="383"/>
    <s v="Pièce"/>
    <s v="0"/>
    <x v="26"/>
    <x v="9"/>
    <n v="169"/>
  </r>
  <r>
    <n v="1774"/>
    <x v="17"/>
    <x v="395"/>
    <n v="29"/>
    <x v="14"/>
    <x v="384"/>
    <s v="Pièce"/>
    <s v="0"/>
    <x v="13"/>
    <x v="366"/>
    <n v="147.5"/>
  </r>
  <r>
    <n v="6468"/>
    <x v="1"/>
    <x v="396"/>
    <n v="29"/>
    <x v="14"/>
    <x v="385"/>
    <s v="Pièce"/>
    <s v="0"/>
    <x v="20"/>
    <x v="367"/>
    <n v="158.35499999999999"/>
  </r>
  <r>
    <n v="1275"/>
    <x v="26"/>
    <x v="397"/>
    <n v="29"/>
    <x v="14"/>
    <x v="386"/>
    <s v="Pièce"/>
    <s v="0"/>
    <x v="18"/>
    <x v="368"/>
    <n v="16.344999999999999"/>
  </r>
  <r>
    <n v="6923"/>
    <x v="12"/>
    <x v="397"/>
    <n v="29"/>
    <x v="14"/>
    <x v="386"/>
    <s v="Pièce"/>
    <s v="0"/>
    <x v="18"/>
    <x v="368"/>
    <n v="16.344999999999999"/>
  </r>
  <r>
    <n v="922"/>
    <x v="18"/>
    <x v="398"/>
    <n v="29"/>
    <x v="14"/>
    <x v="387"/>
    <s v="Pièce"/>
    <s v="0"/>
    <x v="52"/>
    <x v="368"/>
    <n v="6.5380000000000003"/>
  </r>
  <r>
    <n v="1276"/>
    <x v="26"/>
    <x v="398"/>
    <n v="29"/>
    <x v="14"/>
    <x v="387"/>
    <s v="Pièce"/>
    <s v="0"/>
    <x v="18"/>
    <x v="368"/>
    <n v="16.344999999999999"/>
  </r>
  <r>
    <n v="6924"/>
    <x v="12"/>
    <x v="398"/>
    <n v="29"/>
    <x v="14"/>
    <x v="387"/>
    <s v="Pièce"/>
    <s v="0"/>
    <x v="18"/>
    <x v="368"/>
    <n v="16.344999999999999"/>
  </r>
  <r>
    <n v="915"/>
    <x v="18"/>
    <x v="399"/>
    <n v="29"/>
    <x v="14"/>
    <x v="388"/>
    <s v="Pièce"/>
    <s v="0"/>
    <x v="18"/>
    <x v="369"/>
    <n v="9.8849999999999998"/>
  </r>
  <r>
    <n v="2628"/>
    <x v="25"/>
    <x v="399"/>
    <n v="29"/>
    <x v="14"/>
    <x v="388"/>
    <s v="Pièce"/>
    <s v="0"/>
    <x v="18"/>
    <x v="369"/>
    <n v="9.8849999999999998"/>
  </r>
  <r>
    <n v="11339"/>
    <x v="14"/>
    <x v="399"/>
    <n v="29"/>
    <x v="14"/>
    <x v="388"/>
    <s v="Pièce"/>
    <s v="0"/>
    <x v="7"/>
    <x v="111"/>
    <n v="114"/>
  </r>
  <r>
    <n v="9699"/>
    <x v="7"/>
    <x v="400"/>
    <n v="29"/>
    <x v="14"/>
    <x v="389"/>
    <s v="Pièce"/>
    <s v="0"/>
    <x v="5"/>
    <x v="221"/>
    <n v="240"/>
  </r>
  <r>
    <n v="989"/>
    <x v="18"/>
    <x v="401"/>
    <n v="29"/>
    <x v="14"/>
    <x v="390"/>
    <s v="Pièce"/>
    <s v="0"/>
    <x v="13"/>
    <x v="370"/>
    <n v="101.6"/>
  </r>
  <r>
    <n v="5335"/>
    <x v="3"/>
    <x v="401"/>
    <n v="29"/>
    <x v="14"/>
    <x v="390"/>
    <s v="Pièce"/>
    <s v="0"/>
    <x v="18"/>
    <x v="370"/>
    <n v="20.32"/>
  </r>
  <r>
    <n v="6503"/>
    <x v="1"/>
    <x v="401"/>
    <n v="29"/>
    <x v="14"/>
    <x v="390"/>
    <s v="Pièce"/>
    <s v="0"/>
    <x v="17"/>
    <x v="370"/>
    <n v="284.48"/>
  </r>
  <r>
    <n v="1281"/>
    <x v="26"/>
    <x v="402"/>
    <n v="29"/>
    <x v="14"/>
    <x v="391"/>
    <s v="Pièce"/>
    <s v="0"/>
    <x v="18"/>
    <x v="371"/>
    <n v="11.59"/>
  </r>
  <r>
    <n v="5316"/>
    <x v="3"/>
    <x v="403"/>
    <n v="29"/>
    <x v="14"/>
    <x v="392"/>
    <s v="Pièce"/>
    <s v="0"/>
    <x v="18"/>
    <x v="372"/>
    <n v="51.3"/>
  </r>
  <r>
    <n v="966"/>
    <x v="18"/>
    <x v="404"/>
    <n v="29"/>
    <x v="14"/>
    <x v="393"/>
    <s v="Pièce"/>
    <s v="0"/>
    <x v="16"/>
    <x v="188"/>
    <n v="69.5"/>
  </r>
  <r>
    <n v="5351"/>
    <x v="3"/>
    <x v="404"/>
    <n v="29"/>
    <x v="14"/>
    <x v="393"/>
    <s v="Pièce"/>
    <s v="0"/>
    <x v="16"/>
    <x v="188"/>
    <n v="69.5"/>
  </r>
  <r>
    <n v="5720"/>
    <x v="23"/>
    <x v="404"/>
    <n v="29"/>
    <x v="14"/>
    <x v="393"/>
    <s v="Pièce"/>
    <s v="0"/>
    <x v="7"/>
    <x v="188"/>
    <n v="83.4"/>
  </r>
  <r>
    <n v="9701"/>
    <x v="7"/>
    <x v="404"/>
    <n v="29"/>
    <x v="14"/>
    <x v="393"/>
    <s v="Pièce"/>
    <s v="0"/>
    <x v="17"/>
    <x v="9"/>
    <n v="91"/>
  </r>
  <r>
    <n v="2229"/>
    <x v="24"/>
    <x v="405"/>
    <n v="29"/>
    <x v="14"/>
    <x v="394"/>
    <s v="Pièce"/>
    <s v="0"/>
    <x v="20"/>
    <x v="373"/>
    <n v="24.3"/>
  </r>
  <r>
    <n v="6463"/>
    <x v="1"/>
    <x v="406"/>
    <n v="29"/>
    <x v="14"/>
    <x v="395"/>
    <s v="Pièce"/>
    <s v="0"/>
    <x v="13"/>
    <x v="374"/>
    <n v="220"/>
  </r>
  <r>
    <n v="6692"/>
    <x v="2"/>
    <x v="406"/>
    <n v="29"/>
    <x v="14"/>
    <x v="395"/>
    <s v="Pièce"/>
    <s v="0"/>
    <x v="18"/>
    <x v="374"/>
    <n v="44"/>
  </r>
  <r>
    <n v="918"/>
    <x v="18"/>
    <x v="407"/>
    <n v="29"/>
    <x v="14"/>
    <x v="396"/>
    <s v="Pièce"/>
    <s v="0"/>
    <x v="18"/>
    <x v="375"/>
    <n v="25.905000000000001"/>
  </r>
  <r>
    <n v="1285"/>
    <x v="26"/>
    <x v="407"/>
    <n v="29"/>
    <x v="14"/>
    <x v="396"/>
    <s v="Pièce"/>
    <s v="0"/>
    <x v="18"/>
    <x v="375"/>
    <n v="25.905000000000001"/>
  </r>
  <r>
    <n v="2276"/>
    <x v="24"/>
    <x v="407"/>
    <n v="29"/>
    <x v="14"/>
    <x v="396"/>
    <s v="Pièce"/>
    <s v="0"/>
    <x v="18"/>
    <x v="375"/>
    <n v="25.905000000000001"/>
  </r>
  <r>
    <n v="2627"/>
    <x v="25"/>
    <x v="408"/>
    <n v="29"/>
    <x v="14"/>
    <x v="397"/>
    <s v="Pièce"/>
    <s v="0"/>
    <x v="37"/>
    <x v="376"/>
    <n v="24.864000000000001"/>
  </r>
  <r>
    <n v="3020"/>
    <x v="21"/>
    <x v="408"/>
    <n v="29"/>
    <x v="14"/>
    <x v="397"/>
    <s v="Pièce"/>
    <s v="0"/>
    <x v="18"/>
    <x v="376"/>
    <n v="15.54"/>
  </r>
  <r>
    <n v="1278"/>
    <x v="26"/>
    <x v="409"/>
    <n v="29"/>
    <x v="14"/>
    <x v="398"/>
    <s v="Pièce"/>
    <s v="0"/>
    <x v="18"/>
    <x v="377"/>
    <n v="15.87"/>
  </r>
  <r>
    <n v="3021"/>
    <x v="21"/>
    <x v="409"/>
    <n v="29"/>
    <x v="14"/>
    <x v="398"/>
    <s v="Pièce"/>
    <s v="0"/>
    <x v="18"/>
    <x v="377"/>
    <n v="15.87"/>
  </r>
  <r>
    <n v="6398"/>
    <x v="1"/>
    <x v="409"/>
    <n v="29"/>
    <x v="14"/>
    <x v="398"/>
    <s v="Pièce"/>
    <s v="0"/>
    <x v="20"/>
    <x v="377"/>
    <n v="47.61"/>
  </r>
  <r>
    <n v="6492"/>
    <x v="1"/>
    <x v="409"/>
    <n v="29"/>
    <x v="14"/>
    <x v="398"/>
    <s v="Pièce"/>
    <s v="0"/>
    <x v="20"/>
    <x v="377"/>
    <n v="47.61"/>
  </r>
  <r>
    <n v="7224"/>
    <x v="13"/>
    <x v="409"/>
    <n v="29"/>
    <x v="14"/>
    <x v="398"/>
    <s v="Pièce"/>
    <s v="0"/>
    <x v="18"/>
    <x v="377"/>
    <n v="15.87"/>
  </r>
  <r>
    <n v="916"/>
    <x v="18"/>
    <x v="410"/>
    <n v="29"/>
    <x v="14"/>
    <x v="399"/>
    <s v="Pièce"/>
    <s v="0"/>
    <x v="18"/>
    <x v="378"/>
    <n v="18.135000000000002"/>
  </r>
  <r>
    <n v="1282"/>
    <x v="26"/>
    <x v="410"/>
    <n v="29"/>
    <x v="14"/>
    <x v="399"/>
    <s v="Pièce"/>
    <s v="0"/>
    <x v="18"/>
    <x v="378"/>
    <n v="18.135000000000002"/>
  </r>
  <r>
    <n v="7221"/>
    <x v="13"/>
    <x v="411"/>
    <n v="29"/>
    <x v="14"/>
    <x v="400"/>
    <s v="Pièce"/>
    <s v="0"/>
    <x v="18"/>
    <x v="379"/>
    <n v="26.59"/>
  </r>
  <r>
    <n v="1761"/>
    <x v="17"/>
    <x v="412"/>
    <n v="29"/>
    <x v="14"/>
    <x v="401"/>
    <s v="Pièce"/>
    <s v="0"/>
    <x v="18"/>
    <x v="380"/>
    <n v="67.75"/>
  </r>
  <r>
    <n v="12142"/>
    <x v="22"/>
    <x v="413"/>
    <n v="29"/>
    <x v="14"/>
    <x v="402"/>
    <s v="Pièce"/>
    <s v="0"/>
    <x v="5"/>
    <x v="106"/>
    <n v="40"/>
  </r>
  <r>
    <n v="14320"/>
    <x v="19"/>
    <x v="413"/>
    <n v="29"/>
    <x v="14"/>
    <x v="402"/>
    <s v="Pièce"/>
    <s v="0"/>
    <x v="10"/>
    <x v="106"/>
    <n v="45"/>
  </r>
  <r>
    <n v="16096"/>
    <x v="15"/>
    <x v="413"/>
    <n v="29"/>
    <x v="14"/>
    <x v="402"/>
    <s v="Pièce"/>
    <s v="0"/>
    <x v="16"/>
    <x v="106"/>
    <n v="25"/>
  </r>
  <r>
    <n v="988"/>
    <x v="18"/>
    <x v="414"/>
    <n v="29"/>
    <x v="14"/>
    <x v="403"/>
    <s v="Pièce"/>
    <s v="0"/>
    <x v="7"/>
    <x v="381"/>
    <n v="283.5"/>
  </r>
  <r>
    <n v="6501"/>
    <x v="1"/>
    <x v="414"/>
    <n v="29"/>
    <x v="14"/>
    <x v="403"/>
    <s v="Pièce"/>
    <s v="0"/>
    <x v="17"/>
    <x v="381"/>
    <n v="330.75"/>
  </r>
  <r>
    <n v="7265"/>
    <x v="16"/>
    <x v="414"/>
    <n v="29"/>
    <x v="14"/>
    <x v="403"/>
    <s v="Pièce"/>
    <s v="0"/>
    <x v="16"/>
    <x v="381"/>
    <n v="236.25"/>
  </r>
  <r>
    <n v="7197"/>
    <x v="13"/>
    <x v="415"/>
    <n v="29"/>
    <x v="14"/>
    <x v="404"/>
    <s v="Pièce"/>
    <s v="0"/>
    <x v="18"/>
    <x v="382"/>
    <n v="15.994999999999999"/>
  </r>
  <r>
    <n v="6505"/>
    <x v="1"/>
    <x v="416"/>
    <n v="29"/>
    <x v="14"/>
    <x v="405"/>
    <s v="Pièce"/>
    <s v="0"/>
    <x v="18"/>
    <x v="383"/>
    <n v="25.625"/>
  </r>
  <r>
    <n v="7196"/>
    <x v="13"/>
    <x v="416"/>
    <n v="29"/>
    <x v="14"/>
    <x v="405"/>
    <s v="Pièce"/>
    <s v="0"/>
    <x v="18"/>
    <x v="383"/>
    <n v="25.625"/>
  </r>
  <r>
    <n v="6706"/>
    <x v="10"/>
    <x v="417"/>
    <n v="29"/>
    <x v="14"/>
    <x v="406"/>
    <s v="Pièce"/>
    <s v="0"/>
    <x v="18"/>
    <x v="384"/>
    <n v="35.65"/>
  </r>
  <r>
    <n v="7198"/>
    <x v="13"/>
    <x v="418"/>
    <n v="29"/>
    <x v="14"/>
    <x v="407"/>
    <s v="Pièce"/>
    <s v="0"/>
    <x v="18"/>
    <x v="385"/>
    <n v="41.515000000000001"/>
  </r>
  <r>
    <n v="976"/>
    <x v="18"/>
    <x v="419"/>
    <n v="29"/>
    <x v="14"/>
    <x v="408"/>
    <s v="Pièce"/>
    <s v="0"/>
    <x v="7"/>
    <x v="386"/>
    <n v="280.26"/>
  </r>
  <r>
    <n v="2198"/>
    <x v="24"/>
    <x v="419"/>
    <n v="29"/>
    <x v="14"/>
    <x v="408"/>
    <s v="Pièce"/>
    <s v="0"/>
    <x v="7"/>
    <x v="386"/>
    <n v="280.26"/>
  </r>
  <r>
    <n v="2547"/>
    <x v="25"/>
    <x v="419"/>
    <n v="29"/>
    <x v="14"/>
    <x v="408"/>
    <s v="Pièce"/>
    <s v="0"/>
    <x v="17"/>
    <x v="386"/>
    <n v="326.97000000000003"/>
  </r>
  <r>
    <n v="6226"/>
    <x v="0"/>
    <x v="419"/>
    <n v="29"/>
    <x v="14"/>
    <x v="408"/>
    <s v="Pièce"/>
    <s v="0"/>
    <x v="16"/>
    <x v="386"/>
    <n v="233.55"/>
  </r>
  <r>
    <n v="6653"/>
    <x v="2"/>
    <x v="419"/>
    <n v="29"/>
    <x v="14"/>
    <x v="408"/>
    <s v="Pièce"/>
    <s v="0"/>
    <x v="17"/>
    <x v="386"/>
    <n v="326.97000000000003"/>
  </r>
  <r>
    <n v="6705"/>
    <x v="10"/>
    <x v="419"/>
    <n v="29"/>
    <x v="14"/>
    <x v="408"/>
    <s v="Pièce"/>
    <s v="0"/>
    <x v="16"/>
    <x v="386"/>
    <n v="233.55"/>
  </r>
  <r>
    <n v="7194"/>
    <x v="13"/>
    <x v="419"/>
    <n v="29"/>
    <x v="14"/>
    <x v="408"/>
    <s v="Pièce"/>
    <s v="0"/>
    <x v="7"/>
    <x v="386"/>
    <n v="280.26"/>
  </r>
  <r>
    <n v="7270"/>
    <x v="16"/>
    <x v="419"/>
    <n v="29"/>
    <x v="14"/>
    <x v="408"/>
    <s v="Pièce"/>
    <s v="0"/>
    <x v="16"/>
    <x v="386"/>
    <n v="233.55"/>
  </r>
  <r>
    <n v="11347"/>
    <x v="14"/>
    <x v="419"/>
    <n v="29"/>
    <x v="14"/>
    <x v="408"/>
    <s v="Pièce"/>
    <s v="0"/>
    <x v="7"/>
    <x v="387"/>
    <n v="276"/>
  </r>
  <r>
    <n v="11859"/>
    <x v="8"/>
    <x v="419"/>
    <n v="29"/>
    <x v="14"/>
    <x v="408"/>
    <s v="Pièce"/>
    <s v="0"/>
    <x v="7"/>
    <x v="387"/>
    <n v="276"/>
  </r>
  <r>
    <n v="15347"/>
    <x v="6"/>
    <x v="419"/>
    <n v="29"/>
    <x v="14"/>
    <x v="408"/>
    <s v="Pièce"/>
    <s v="0"/>
    <x v="16"/>
    <x v="387"/>
    <n v="230"/>
  </r>
  <r>
    <n v="2275"/>
    <x v="24"/>
    <x v="420"/>
    <n v="29"/>
    <x v="14"/>
    <x v="409"/>
    <s v="Pièce"/>
    <s v="0"/>
    <x v="18"/>
    <x v="388"/>
    <n v="16.454999999999998"/>
  </r>
  <r>
    <n v="3022"/>
    <x v="21"/>
    <x v="420"/>
    <n v="29"/>
    <x v="14"/>
    <x v="409"/>
    <s v="Pièce"/>
    <s v="0"/>
    <x v="18"/>
    <x v="388"/>
    <n v="16.454999999999998"/>
  </r>
  <r>
    <n v="5940"/>
    <x v="11"/>
    <x v="420"/>
    <n v="29"/>
    <x v="14"/>
    <x v="409"/>
    <s v="Pièce"/>
    <s v="0"/>
    <x v="18"/>
    <x v="388"/>
    <n v="16.454999999999998"/>
  </r>
  <r>
    <n v="919"/>
    <x v="18"/>
    <x v="421"/>
    <n v="29"/>
    <x v="14"/>
    <x v="410"/>
    <s v="Pièce"/>
    <s v="0"/>
    <x v="20"/>
    <x v="328"/>
    <n v="36.479999999999997"/>
  </r>
  <r>
    <n v="2626"/>
    <x v="25"/>
    <x v="421"/>
    <n v="29"/>
    <x v="14"/>
    <x v="410"/>
    <s v="Pièce"/>
    <s v="0"/>
    <x v="17"/>
    <x v="328"/>
    <n v="170.24"/>
  </r>
  <r>
    <n v="5942"/>
    <x v="11"/>
    <x v="421"/>
    <n v="29"/>
    <x v="14"/>
    <x v="410"/>
    <s v="Pièce"/>
    <s v="0"/>
    <x v="17"/>
    <x v="328"/>
    <n v="170.24"/>
  </r>
  <r>
    <n v="9712"/>
    <x v="7"/>
    <x v="421"/>
    <n v="29"/>
    <x v="14"/>
    <x v="410"/>
    <s v="Pièce"/>
    <s v="0"/>
    <x v="16"/>
    <x v="389"/>
    <n v="120"/>
  </r>
  <r>
    <n v="12148"/>
    <x v="22"/>
    <x v="421"/>
    <n v="29"/>
    <x v="14"/>
    <x v="410"/>
    <s v="Pièce"/>
    <s v="0"/>
    <x v="5"/>
    <x v="389"/>
    <n v="192"/>
  </r>
  <r>
    <n v="968"/>
    <x v="18"/>
    <x v="422"/>
    <n v="29"/>
    <x v="14"/>
    <x v="289"/>
    <s v="Pièce"/>
    <s v="0"/>
    <x v="13"/>
    <x v="304"/>
    <n v="6.0250000000000004"/>
  </r>
  <r>
    <n v="2551"/>
    <x v="25"/>
    <x v="422"/>
    <n v="29"/>
    <x v="14"/>
    <x v="289"/>
    <s v="Pièce"/>
    <s v="0"/>
    <x v="15"/>
    <x v="304"/>
    <n v="24.1"/>
  </r>
  <r>
    <n v="6227"/>
    <x v="0"/>
    <x v="422"/>
    <n v="29"/>
    <x v="14"/>
    <x v="289"/>
    <s v="Pièce"/>
    <s v="0"/>
    <x v="87"/>
    <x v="304"/>
    <n v="22.895"/>
  </r>
  <r>
    <n v="1255"/>
    <x v="26"/>
    <x v="423"/>
    <n v="29"/>
    <x v="14"/>
    <x v="411"/>
    <s v="Pièce"/>
    <s v="0"/>
    <x v="13"/>
    <x v="308"/>
    <n v="8.625"/>
  </r>
  <r>
    <n v="1760"/>
    <x v="17"/>
    <x v="424"/>
    <n v="29"/>
    <x v="14"/>
    <x v="412"/>
    <s v="Pièce"/>
    <s v="0"/>
    <x v="88"/>
    <x v="65"/>
    <n v="85"/>
  </r>
  <r>
    <n v="2960"/>
    <x v="21"/>
    <x v="424"/>
    <n v="29"/>
    <x v="14"/>
    <x v="412"/>
    <s v="Pièce"/>
    <s v="0"/>
    <x v="18"/>
    <x v="65"/>
    <n v="25"/>
  </r>
  <r>
    <n v="6713"/>
    <x v="10"/>
    <x v="424"/>
    <n v="29"/>
    <x v="14"/>
    <x v="412"/>
    <s v="Pièce"/>
    <s v="0"/>
    <x v="18"/>
    <x v="65"/>
    <n v="25"/>
  </r>
  <r>
    <n v="7274"/>
    <x v="16"/>
    <x v="425"/>
    <n v="29"/>
    <x v="14"/>
    <x v="413"/>
    <s v="Pièce"/>
    <s v="0"/>
    <x v="23"/>
    <x v="390"/>
    <n v="20"/>
  </r>
  <r>
    <n v="1250"/>
    <x v="26"/>
    <x v="426"/>
    <n v="29"/>
    <x v="14"/>
    <x v="414"/>
    <s v="Pièce"/>
    <s v="0"/>
    <x v="89"/>
    <x v="391"/>
    <n v="55.2"/>
  </r>
  <r>
    <n v="1765"/>
    <x v="17"/>
    <x v="426"/>
    <n v="29"/>
    <x v="14"/>
    <x v="414"/>
    <s v="Pièce"/>
    <s v="0"/>
    <x v="90"/>
    <x v="391"/>
    <n v="77.28"/>
  </r>
  <r>
    <n v="2204"/>
    <x v="24"/>
    <x v="427"/>
    <n v="29"/>
    <x v="14"/>
    <x v="415"/>
    <s v="Pièce"/>
    <s v="0"/>
    <x v="17"/>
    <x v="392"/>
    <n v="3.08"/>
  </r>
  <r>
    <n v="5356"/>
    <x v="3"/>
    <x v="428"/>
    <n v="29"/>
    <x v="14"/>
    <x v="416"/>
    <s v="Pièce"/>
    <s v="0"/>
    <x v="20"/>
    <x v="92"/>
    <n v="18"/>
  </r>
  <r>
    <n v="929"/>
    <x v="18"/>
    <x v="429"/>
    <n v="30"/>
    <x v="15"/>
    <x v="417"/>
    <s v="Pièce"/>
    <s v="0"/>
    <x v="18"/>
    <x v="393"/>
    <n v="16.07"/>
  </r>
  <r>
    <n v="2248"/>
    <x v="24"/>
    <x v="429"/>
    <n v="30"/>
    <x v="15"/>
    <x v="417"/>
    <s v="Pièce"/>
    <s v="0"/>
    <x v="18"/>
    <x v="393"/>
    <n v="16.07"/>
  </r>
  <r>
    <n v="5378"/>
    <x v="3"/>
    <x v="429"/>
    <n v="30"/>
    <x v="15"/>
    <x v="417"/>
    <s v="Pièce"/>
    <s v="0"/>
    <x v="18"/>
    <x v="393"/>
    <n v="16.07"/>
  </r>
  <r>
    <n v="6638"/>
    <x v="2"/>
    <x v="429"/>
    <n v="30"/>
    <x v="15"/>
    <x v="417"/>
    <s v="Pièce"/>
    <s v="0"/>
    <x v="20"/>
    <x v="393"/>
    <n v="48.21"/>
  </r>
  <r>
    <n v="931"/>
    <x v="18"/>
    <x v="430"/>
    <n v="30"/>
    <x v="15"/>
    <x v="418"/>
    <s v="Pièce"/>
    <s v="0"/>
    <x v="18"/>
    <x v="394"/>
    <n v="15.89"/>
  </r>
  <r>
    <n v="1683"/>
    <x v="17"/>
    <x v="430"/>
    <n v="30"/>
    <x v="15"/>
    <x v="418"/>
    <s v="Pièce"/>
    <s v="0"/>
    <x v="18"/>
    <x v="394"/>
    <n v="15.89"/>
  </r>
  <r>
    <n v="2608"/>
    <x v="25"/>
    <x v="431"/>
    <n v="30"/>
    <x v="15"/>
    <x v="419"/>
    <s v="Pièce"/>
    <s v="0"/>
    <x v="18"/>
    <x v="395"/>
    <n v="16.155000000000001"/>
  </r>
  <r>
    <n v="5929"/>
    <x v="11"/>
    <x v="431"/>
    <n v="30"/>
    <x v="15"/>
    <x v="419"/>
    <s v="Pièce"/>
    <s v="0"/>
    <x v="20"/>
    <x v="395"/>
    <n v="48.465000000000003"/>
  </r>
  <r>
    <n v="1679"/>
    <x v="17"/>
    <x v="432"/>
    <n v="30"/>
    <x v="15"/>
    <x v="420"/>
    <s v="Pièce"/>
    <s v="0"/>
    <x v="18"/>
    <x v="396"/>
    <n v="12.675000000000001"/>
  </r>
  <r>
    <n v="6430"/>
    <x v="1"/>
    <x v="432"/>
    <n v="30"/>
    <x v="15"/>
    <x v="420"/>
    <s v="Pièce"/>
    <s v="0"/>
    <x v="18"/>
    <x v="396"/>
    <n v="12.675000000000001"/>
  </r>
  <r>
    <n v="1681"/>
    <x v="17"/>
    <x v="433"/>
    <n v="30"/>
    <x v="15"/>
    <x v="421"/>
    <s v="Pièce"/>
    <s v="0"/>
    <x v="18"/>
    <x v="397"/>
    <n v="15.98"/>
  </r>
  <r>
    <n v="1682"/>
    <x v="17"/>
    <x v="434"/>
    <n v="30"/>
    <x v="15"/>
    <x v="422"/>
    <s v="Pièce"/>
    <s v="0"/>
    <x v="18"/>
    <x v="215"/>
    <n v="14.5"/>
  </r>
  <r>
    <n v="2601"/>
    <x v="25"/>
    <x v="434"/>
    <n v="30"/>
    <x v="15"/>
    <x v="422"/>
    <s v="Pièce"/>
    <s v="0"/>
    <x v="18"/>
    <x v="215"/>
    <n v="14.5"/>
  </r>
  <r>
    <n v="3010"/>
    <x v="21"/>
    <x v="434"/>
    <n v="30"/>
    <x v="15"/>
    <x v="422"/>
    <s v="Pièce"/>
    <s v="0"/>
    <x v="43"/>
    <x v="215"/>
    <n v="2.9"/>
  </r>
  <r>
    <n v="6641"/>
    <x v="2"/>
    <x v="434"/>
    <n v="30"/>
    <x v="15"/>
    <x v="422"/>
    <s v="Pièce"/>
    <s v="0"/>
    <x v="18"/>
    <x v="215"/>
    <n v="14.5"/>
  </r>
  <r>
    <n v="1684"/>
    <x v="17"/>
    <x v="435"/>
    <n v="30"/>
    <x v="15"/>
    <x v="423"/>
    <s v="Pièce"/>
    <s v="0"/>
    <x v="18"/>
    <x v="398"/>
    <n v="26.97"/>
  </r>
  <r>
    <n v="1680"/>
    <x v="17"/>
    <x v="436"/>
    <n v="30"/>
    <x v="15"/>
    <x v="424"/>
    <s v="Pièce"/>
    <s v="0"/>
    <x v="18"/>
    <x v="399"/>
    <n v="16.850000000000001"/>
  </r>
  <r>
    <n v="5932"/>
    <x v="11"/>
    <x v="436"/>
    <n v="30"/>
    <x v="15"/>
    <x v="424"/>
    <s v="Pièce"/>
    <s v="0"/>
    <x v="18"/>
    <x v="399"/>
    <n v="16.850000000000001"/>
  </r>
  <r>
    <n v="5931"/>
    <x v="11"/>
    <x v="437"/>
    <n v="30"/>
    <x v="15"/>
    <x v="425"/>
    <s v="Pièce"/>
    <s v="0"/>
    <x v="18"/>
    <x v="400"/>
    <n v="0.47"/>
  </r>
  <r>
    <n v="6428"/>
    <x v="1"/>
    <x v="437"/>
    <n v="30"/>
    <x v="15"/>
    <x v="425"/>
    <s v="Pièce"/>
    <s v="0"/>
    <x v="18"/>
    <x v="401"/>
    <n v="11.195"/>
  </r>
  <r>
    <n v="928"/>
    <x v="18"/>
    <x v="438"/>
    <n v="30"/>
    <x v="15"/>
    <x v="426"/>
    <s v="Pièce"/>
    <s v="0"/>
    <x v="18"/>
    <x v="402"/>
    <n v="15.65"/>
  </r>
  <r>
    <n v="3013"/>
    <x v="21"/>
    <x v="438"/>
    <n v="30"/>
    <x v="15"/>
    <x v="426"/>
    <s v="Pièce"/>
    <s v="0"/>
    <x v="18"/>
    <x v="402"/>
    <n v="15.65"/>
  </r>
  <r>
    <n v="6429"/>
    <x v="1"/>
    <x v="438"/>
    <n v="30"/>
    <x v="15"/>
    <x v="426"/>
    <s v="Pièce"/>
    <s v="0"/>
    <x v="18"/>
    <x v="402"/>
    <n v="15.65"/>
  </r>
  <r>
    <n v="6642"/>
    <x v="2"/>
    <x v="438"/>
    <n v="30"/>
    <x v="15"/>
    <x v="426"/>
    <s v="Pièce"/>
    <s v="0"/>
    <x v="18"/>
    <x v="402"/>
    <n v="15.65"/>
  </r>
  <r>
    <n v="6645"/>
    <x v="2"/>
    <x v="439"/>
    <n v="30"/>
    <x v="15"/>
    <x v="427"/>
    <s v="Pièce"/>
    <s v="0"/>
    <x v="20"/>
    <x v="397"/>
    <n v="47.94"/>
  </r>
  <r>
    <n v="994"/>
    <x v="18"/>
    <x v="440"/>
    <n v="18"/>
    <x v="9"/>
    <x v="428"/>
    <s v="Pièce"/>
    <s v="0"/>
    <x v="74"/>
    <x v="336"/>
    <n v="70"/>
  </r>
  <r>
    <n v="1717"/>
    <x v="17"/>
    <x v="440"/>
    <n v="18"/>
    <x v="9"/>
    <x v="428"/>
    <s v="Pièce"/>
    <s v="0"/>
    <x v="67"/>
    <x v="336"/>
    <n v="560"/>
  </r>
  <r>
    <n v="2209"/>
    <x v="24"/>
    <x v="440"/>
    <n v="18"/>
    <x v="9"/>
    <x v="428"/>
    <s v="Pièce"/>
    <s v="0"/>
    <x v="68"/>
    <x v="336"/>
    <n v="490"/>
  </r>
  <r>
    <n v="2556"/>
    <x v="25"/>
    <x v="440"/>
    <n v="18"/>
    <x v="9"/>
    <x v="428"/>
    <s v="Pièce"/>
    <s v="0"/>
    <x v="91"/>
    <x v="336"/>
    <n v="455"/>
  </r>
  <r>
    <n v="2964"/>
    <x v="21"/>
    <x v="440"/>
    <n v="18"/>
    <x v="9"/>
    <x v="428"/>
    <s v="Pièce"/>
    <s v="0"/>
    <x v="78"/>
    <x v="336"/>
    <n v="280"/>
  </r>
  <r>
    <n v="5321"/>
    <x v="3"/>
    <x v="440"/>
    <n v="18"/>
    <x v="9"/>
    <x v="428"/>
    <s v="Pièce"/>
    <s v="0"/>
    <x v="92"/>
    <x v="336"/>
    <n v="77"/>
  </r>
  <r>
    <n v="5728"/>
    <x v="23"/>
    <x v="440"/>
    <n v="18"/>
    <x v="9"/>
    <x v="428"/>
    <s v="Pièce"/>
    <s v="0"/>
    <x v="93"/>
    <x v="336"/>
    <n v="168"/>
  </r>
  <r>
    <n v="6084"/>
    <x v="11"/>
    <x v="440"/>
    <n v="18"/>
    <x v="9"/>
    <x v="428"/>
    <s v="Pièce"/>
    <s v="0"/>
    <x v="75"/>
    <x v="336"/>
    <n v="140"/>
  </r>
  <r>
    <n v="6232"/>
    <x v="0"/>
    <x v="440"/>
    <n v="18"/>
    <x v="9"/>
    <x v="428"/>
    <s v="Pièce"/>
    <s v="0"/>
    <x v="73"/>
    <x v="336"/>
    <n v="210"/>
  </r>
  <r>
    <n v="6687"/>
    <x v="2"/>
    <x v="440"/>
    <n v="18"/>
    <x v="9"/>
    <x v="428"/>
    <s v="Pièce"/>
    <s v="0"/>
    <x v="66"/>
    <x v="336"/>
    <n v="105"/>
  </r>
  <r>
    <n v="6742"/>
    <x v="10"/>
    <x v="440"/>
    <n v="18"/>
    <x v="9"/>
    <x v="428"/>
    <s v="Pièce"/>
    <s v="0"/>
    <x v="74"/>
    <x v="336"/>
    <n v="70"/>
  </r>
  <r>
    <n v="6242"/>
    <x v="0"/>
    <x v="441"/>
    <n v="15"/>
    <x v="7"/>
    <x v="429"/>
    <s v="Pièce"/>
    <s v="0"/>
    <x v="18"/>
    <x v="403"/>
    <n v="47.5"/>
  </r>
  <r>
    <n v="6859"/>
    <x v="10"/>
    <x v="442"/>
    <n v="28"/>
    <x v="13"/>
    <x v="430"/>
    <s v="Pièce"/>
    <s v="0"/>
    <x v="18"/>
    <x v="404"/>
    <n v="14.345000000000001"/>
  </r>
  <r>
    <n v="2245"/>
    <x v="24"/>
    <x v="443"/>
    <n v="28"/>
    <x v="13"/>
    <x v="431"/>
    <s v="Pièce"/>
    <s v="0"/>
    <x v="16"/>
    <x v="405"/>
    <n v="153.69999999999999"/>
  </r>
  <r>
    <n v="3008"/>
    <x v="21"/>
    <x v="443"/>
    <n v="28"/>
    <x v="13"/>
    <x v="431"/>
    <s v="Pièce"/>
    <s v="0"/>
    <x v="16"/>
    <x v="405"/>
    <n v="153.69999999999999"/>
  </r>
  <r>
    <n v="14271"/>
    <x v="19"/>
    <x v="444"/>
    <n v="19"/>
    <x v="16"/>
    <x v="432"/>
    <s v="Pièce"/>
    <s v="0"/>
    <x v="7"/>
    <x v="32"/>
    <n v="66"/>
  </r>
  <r>
    <n v="1327"/>
    <x v="26"/>
    <x v="445"/>
    <n v="19"/>
    <x v="16"/>
    <x v="433"/>
    <s v="Pièce"/>
    <s v="0"/>
    <x v="14"/>
    <x v="406"/>
    <n v="99.12"/>
  </r>
  <r>
    <n v="2279"/>
    <x v="24"/>
    <x v="446"/>
    <n v="15"/>
    <x v="7"/>
    <x v="434"/>
    <s v="Pièce"/>
    <s v="0"/>
    <x v="18"/>
    <x v="407"/>
    <n v="13.505000000000001"/>
  </r>
  <r>
    <n v="6880"/>
    <x v="10"/>
    <x v="447"/>
    <n v="15"/>
    <x v="7"/>
    <x v="435"/>
    <s v="Pièce"/>
    <s v="0"/>
    <x v="94"/>
    <x v="408"/>
    <n v="11.4"/>
  </r>
  <r>
    <n v="6493"/>
    <x v="1"/>
    <x v="448"/>
    <n v="29"/>
    <x v="14"/>
    <x v="436"/>
    <s v="Pièce"/>
    <s v="0"/>
    <x v="18"/>
    <x v="409"/>
    <n v="41.23"/>
  </r>
  <r>
    <n v="6461"/>
    <x v="1"/>
    <x v="449"/>
    <n v="182"/>
    <x v="17"/>
    <x v="437"/>
    <s v="Pièce"/>
    <s v="0"/>
    <x v="29"/>
    <x v="410"/>
    <n v="58.08"/>
  </r>
  <r>
    <n v="12958"/>
    <x v="9"/>
    <x v="449"/>
    <n v="182"/>
    <x v="17"/>
    <x v="437"/>
    <s v="Pièce"/>
    <s v="0"/>
    <x v="95"/>
    <x v="7"/>
    <n v="360"/>
  </r>
  <r>
    <n v="14918"/>
    <x v="5"/>
    <x v="449"/>
    <n v="182"/>
    <x v="17"/>
    <x v="437"/>
    <s v="Pièce"/>
    <s v="0"/>
    <x v="14"/>
    <x v="7"/>
    <n v="36"/>
  </r>
  <r>
    <n v="15939"/>
    <x v="15"/>
    <x v="449"/>
    <n v="182"/>
    <x v="17"/>
    <x v="437"/>
    <s v="Pièce"/>
    <s v="0"/>
    <x v="14"/>
    <x v="7"/>
    <n v="36"/>
  </r>
  <r>
    <n v="1195"/>
    <x v="26"/>
    <x v="450"/>
    <n v="31"/>
    <x v="18"/>
    <x v="438"/>
    <s v="Pièce"/>
    <s v="0"/>
    <x v="10"/>
    <x v="32"/>
    <n v="99"/>
  </r>
  <r>
    <n v="1759"/>
    <x v="17"/>
    <x v="450"/>
    <n v="31"/>
    <x v="18"/>
    <x v="438"/>
    <s v="Pièce"/>
    <s v="0"/>
    <x v="16"/>
    <x v="32"/>
    <n v="55"/>
  </r>
  <r>
    <n v="2189"/>
    <x v="24"/>
    <x v="450"/>
    <n v="31"/>
    <x v="18"/>
    <x v="438"/>
    <s v="Pièce"/>
    <s v="0"/>
    <x v="13"/>
    <x v="32"/>
    <n v="27.5"/>
  </r>
  <r>
    <n v="6469"/>
    <x v="1"/>
    <x v="450"/>
    <n v="31"/>
    <x v="18"/>
    <x v="438"/>
    <s v="Pièce"/>
    <s v="0"/>
    <x v="13"/>
    <x v="32"/>
    <n v="27.5"/>
  </r>
  <r>
    <n v="1199"/>
    <x v="26"/>
    <x v="451"/>
    <n v="17"/>
    <x v="8"/>
    <x v="297"/>
    <s v="Pièce"/>
    <s v="0"/>
    <x v="14"/>
    <x v="92"/>
    <n v="144"/>
  </r>
  <r>
    <n v="1233"/>
    <x v="26"/>
    <x v="452"/>
    <n v="22"/>
    <x v="10"/>
    <x v="439"/>
    <s v="Pièce"/>
    <s v="0"/>
    <x v="10"/>
    <x v="411"/>
    <n v="382.5"/>
  </r>
  <r>
    <n v="1757"/>
    <x v="17"/>
    <x v="452"/>
    <n v="22"/>
    <x v="10"/>
    <x v="439"/>
    <s v="Pièce"/>
    <s v="0"/>
    <x v="16"/>
    <x v="411"/>
    <n v="212.5"/>
  </r>
  <r>
    <n v="2573"/>
    <x v="25"/>
    <x v="452"/>
    <n v="22"/>
    <x v="10"/>
    <x v="439"/>
    <s v="Pièce"/>
    <s v="0"/>
    <x v="18"/>
    <x v="411"/>
    <n v="21.25"/>
  </r>
  <r>
    <n v="6673"/>
    <x v="2"/>
    <x v="452"/>
    <n v="22"/>
    <x v="10"/>
    <x v="439"/>
    <s v="Pièce"/>
    <s v="0"/>
    <x v="17"/>
    <x v="411"/>
    <n v="297.5"/>
  </r>
  <r>
    <n v="7039"/>
    <x v="12"/>
    <x v="452"/>
    <n v="22"/>
    <x v="10"/>
    <x v="439"/>
    <s v="Pièce"/>
    <s v="0"/>
    <x v="20"/>
    <x v="411"/>
    <n v="63.75"/>
  </r>
  <r>
    <n v="3034"/>
    <x v="21"/>
    <x v="453"/>
    <n v="193"/>
    <x v="19"/>
    <x v="440"/>
    <s v="Pièce"/>
    <s v="0"/>
    <x v="16"/>
    <x v="412"/>
    <n v="124.4"/>
  </r>
  <r>
    <n v="5917"/>
    <x v="11"/>
    <x v="453"/>
    <n v="193"/>
    <x v="19"/>
    <x v="440"/>
    <s v="Pièce"/>
    <s v="0"/>
    <x v="16"/>
    <x v="412"/>
    <n v="124.4"/>
  </r>
  <r>
    <n v="6624"/>
    <x v="2"/>
    <x v="453"/>
    <n v="193"/>
    <x v="19"/>
    <x v="440"/>
    <s v="Pièce"/>
    <s v="0"/>
    <x v="16"/>
    <x v="412"/>
    <n v="124.4"/>
  </r>
  <r>
    <n v="9737"/>
    <x v="7"/>
    <x v="453"/>
    <n v="193"/>
    <x v="19"/>
    <x v="440"/>
    <s v="Pièce"/>
    <s v="0"/>
    <x v="7"/>
    <x v="389"/>
    <n v="144"/>
  </r>
  <r>
    <n v="11832"/>
    <x v="8"/>
    <x v="453"/>
    <n v="193"/>
    <x v="19"/>
    <x v="440"/>
    <s v="Pièce"/>
    <s v="0"/>
    <x v="7"/>
    <x v="389"/>
    <n v="144"/>
  </r>
  <r>
    <n v="13099"/>
    <x v="9"/>
    <x v="453"/>
    <n v="193"/>
    <x v="19"/>
    <x v="440"/>
    <s v="Pièce"/>
    <s v="0"/>
    <x v="16"/>
    <x v="389"/>
    <n v="120"/>
  </r>
  <r>
    <n v="14296"/>
    <x v="19"/>
    <x v="453"/>
    <n v="193"/>
    <x v="19"/>
    <x v="440"/>
    <s v="Pièce"/>
    <s v="0"/>
    <x v="7"/>
    <x v="88"/>
    <n v="150"/>
  </r>
  <r>
    <n v="1238"/>
    <x v="26"/>
    <x v="454"/>
    <n v="193"/>
    <x v="19"/>
    <x v="441"/>
    <s v="Pièce"/>
    <s v="0"/>
    <x v="7"/>
    <x v="396"/>
    <n v="152.1"/>
  </r>
  <r>
    <n v="2281"/>
    <x v="24"/>
    <x v="454"/>
    <n v="193"/>
    <x v="19"/>
    <x v="441"/>
    <s v="Pièce"/>
    <s v="0"/>
    <x v="7"/>
    <x v="396"/>
    <n v="152.1"/>
  </r>
  <r>
    <n v="2640"/>
    <x v="25"/>
    <x v="454"/>
    <n v="193"/>
    <x v="19"/>
    <x v="441"/>
    <s v="Pièce"/>
    <s v="0"/>
    <x v="5"/>
    <x v="396"/>
    <n v="202.8"/>
  </r>
  <r>
    <n v="3032"/>
    <x v="21"/>
    <x v="454"/>
    <n v="193"/>
    <x v="19"/>
    <x v="441"/>
    <s v="Pièce"/>
    <s v="0"/>
    <x v="7"/>
    <x v="396"/>
    <n v="152.1"/>
  </r>
  <r>
    <n v="5894"/>
    <x v="23"/>
    <x v="454"/>
    <n v="193"/>
    <x v="19"/>
    <x v="441"/>
    <s v="Pièce"/>
    <s v="0"/>
    <x v="18"/>
    <x v="396"/>
    <n v="12.675000000000001"/>
  </r>
  <r>
    <n v="5916"/>
    <x v="11"/>
    <x v="454"/>
    <n v="193"/>
    <x v="19"/>
    <x v="441"/>
    <s v="Pièce"/>
    <s v="0"/>
    <x v="17"/>
    <x v="396"/>
    <n v="177.45"/>
  </r>
  <r>
    <n v="6293"/>
    <x v="0"/>
    <x v="454"/>
    <n v="193"/>
    <x v="19"/>
    <x v="441"/>
    <s v="Pièce"/>
    <s v="0"/>
    <x v="15"/>
    <x v="396"/>
    <n v="253.5"/>
  </r>
  <r>
    <n v="6622"/>
    <x v="2"/>
    <x v="454"/>
    <n v="193"/>
    <x v="19"/>
    <x v="441"/>
    <s v="Pièce"/>
    <s v="0"/>
    <x v="10"/>
    <x v="396"/>
    <n v="228.15"/>
  </r>
  <r>
    <n v="6875"/>
    <x v="10"/>
    <x v="454"/>
    <n v="193"/>
    <x v="19"/>
    <x v="441"/>
    <s v="Pièce"/>
    <s v="0"/>
    <x v="16"/>
    <x v="396"/>
    <n v="126.75"/>
  </r>
  <r>
    <n v="6905"/>
    <x v="12"/>
    <x v="454"/>
    <n v="193"/>
    <x v="19"/>
    <x v="441"/>
    <s v="Pièce"/>
    <s v="0"/>
    <x v="16"/>
    <x v="396"/>
    <n v="126.75"/>
  </r>
  <r>
    <n v="9738"/>
    <x v="7"/>
    <x v="454"/>
    <n v="193"/>
    <x v="19"/>
    <x v="441"/>
    <s v="Pièce"/>
    <s v="0"/>
    <x v="17"/>
    <x v="88"/>
    <n v="175"/>
  </r>
  <r>
    <n v="13100"/>
    <x v="9"/>
    <x v="454"/>
    <n v="193"/>
    <x v="19"/>
    <x v="441"/>
    <s v="Pièce"/>
    <s v="0"/>
    <x v="17"/>
    <x v="88"/>
    <n v="175"/>
  </r>
  <r>
    <n v="14294"/>
    <x v="19"/>
    <x v="454"/>
    <n v="193"/>
    <x v="19"/>
    <x v="441"/>
    <s v="Pièce"/>
    <s v="0"/>
    <x v="7"/>
    <x v="215"/>
    <n v="174"/>
  </r>
  <r>
    <n v="16082"/>
    <x v="15"/>
    <x v="454"/>
    <n v="193"/>
    <x v="19"/>
    <x v="441"/>
    <s v="Pièce"/>
    <s v="0"/>
    <x v="16"/>
    <x v="215"/>
    <n v="145"/>
  </r>
  <r>
    <n v="16623"/>
    <x v="20"/>
    <x v="454"/>
    <n v="193"/>
    <x v="19"/>
    <x v="441"/>
    <s v="Pièce"/>
    <s v="0"/>
    <x v="16"/>
    <x v="215"/>
    <n v="145"/>
  </r>
  <r>
    <n v="2641"/>
    <x v="25"/>
    <x v="455"/>
    <n v="193"/>
    <x v="19"/>
    <x v="442"/>
    <s v="Pièce"/>
    <s v="0"/>
    <x v="16"/>
    <x v="413"/>
    <n v="94.3"/>
  </r>
  <r>
    <n v="3033"/>
    <x v="21"/>
    <x v="455"/>
    <n v="193"/>
    <x v="19"/>
    <x v="442"/>
    <s v="Pièce"/>
    <s v="0"/>
    <x v="7"/>
    <x v="413"/>
    <n v="113.16"/>
  </r>
  <r>
    <n v="6294"/>
    <x v="0"/>
    <x v="455"/>
    <n v="193"/>
    <x v="19"/>
    <x v="442"/>
    <s v="Pièce"/>
    <s v="0"/>
    <x v="16"/>
    <x v="413"/>
    <n v="94.3"/>
  </r>
  <r>
    <n v="6418"/>
    <x v="1"/>
    <x v="455"/>
    <n v="193"/>
    <x v="19"/>
    <x v="442"/>
    <s v="Pièce"/>
    <s v="0"/>
    <x v="7"/>
    <x v="413"/>
    <n v="113.16"/>
  </r>
  <r>
    <n v="1307"/>
    <x v="26"/>
    <x v="456"/>
    <n v="7"/>
    <x v="4"/>
    <x v="443"/>
    <s v="Pièce"/>
    <s v="0"/>
    <x v="29"/>
    <x v="414"/>
    <n v="453.6"/>
  </r>
  <r>
    <n v="1775"/>
    <x v="17"/>
    <x v="456"/>
    <n v="7"/>
    <x v="4"/>
    <x v="443"/>
    <s v="Pièce"/>
    <s v="0"/>
    <x v="96"/>
    <x v="414"/>
    <n v="364.77"/>
  </r>
  <r>
    <n v="7295"/>
    <x v="16"/>
    <x v="456"/>
    <n v="7"/>
    <x v="4"/>
    <x v="443"/>
    <s v="Pièce"/>
    <s v="0"/>
    <x v="11"/>
    <x v="414"/>
    <n v="283.5"/>
  </r>
  <r>
    <n v="13067"/>
    <x v="9"/>
    <x v="456"/>
    <n v="7"/>
    <x v="4"/>
    <x v="443"/>
    <s v="Pièce"/>
    <s v="0"/>
    <x v="42"/>
    <x v="120"/>
    <n v="360"/>
  </r>
  <r>
    <n v="1309"/>
    <x v="26"/>
    <x v="457"/>
    <n v="7"/>
    <x v="4"/>
    <x v="444"/>
    <s v="Pièce"/>
    <s v="0"/>
    <x v="22"/>
    <x v="320"/>
    <n v="70.95"/>
  </r>
  <r>
    <n v="1312"/>
    <x v="26"/>
    <x v="458"/>
    <n v="7"/>
    <x v="4"/>
    <x v="445"/>
    <s v="Pièce"/>
    <s v="0"/>
    <x v="97"/>
    <x v="415"/>
    <n v="12.96"/>
  </r>
  <r>
    <n v="11271"/>
    <x v="14"/>
    <x v="458"/>
    <n v="7"/>
    <x v="4"/>
    <x v="445"/>
    <s v="Pièce"/>
    <s v="0"/>
    <x v="7"/>
    <x v="7"/>
    <n v="18"/>
  </r>
  <r>
    <n v="13066"/>
    <x v="9"/>
    <x v="458"/>
    <n v="7"/>
    <x v="4"/>
    <x v="445"/>
    <s v="Pièce"/>
    <s v="0"/>
    <x v="7"/>
    <x v="7"/>
    <n v="18"/>
  </r>
  <r>
    <n v="1311"/>
    <x v="26"/>
    <x v="459"/>
    <n v="7"/>
    <x v="4"/>
    <x v="446"/>
    <s v="Pièce"/>
    <s v="0"/>
    <x v="39"/>
    <x v="320"/>
    <n v="18.059999999999999"/>
  </r>
  <r>
    <n v="1758"/>
    <x v="17"/>
    <x v="460"/>
    <n v="22"/>
    <x v="10"/>
    <x v="447"/>
    <s v="Pièce"/>
    <s v="0"/>
    <x v="17"/>
    <x v="414"/>
    <n v="132.30000000000001"/>
  </r>
  <r>
    <n v="2585"/>
    <x v="25"/>
    <x v="460"/>
    <n v="22"/>
    <x v="10"/>
    <x v="447"/>
    <s v="Pièce"/>
    <s v="0"/>
    <x v="7"/>
    <x v="414"/>
    <n v="113.4"/>
  </r>
  <r>
    <n v="2955"/>
    <x v="21"/>
    <x v="460"/>
    <n v="22"/>
    <x v="10"/>
    <x v="447"/>
    <s v="Pièce"/>
    <s v="0"/>
    <x v="98"/>
    <x v="414"/>
    <n v="737.1"/>
  </r>
  <r>
    <n v="7168"/>
    <x v="13"/>
    <x v="460"/>
    <n v="22"/>
    <x v="10"/>
    <x v="447"/>
    <s v="Pièce"/>
    <s v="0"/>
    <x v="16"/>
    <x v="414"/>
    <n v="94.5"/>
  </r>
  <r>
    <n v="7304"/>
    <x v="16"/>
    <x v="461"/>
    <n v="15"/>
    <x v="7"/>
    <x v="448"/>
    <s v="Pièce"/>
    <s v="0"/>
    <x v="7"/>
    <x v="416"/>
    <n v="60.9"/>
  </r>
  <r>
    <n v="11297"/>
    <x v="14"/>
    <x v="461"/>
    <n v="15"/>
    <x v="7"/>
    <x v="448"/>
    <s v="Pièce"/>
    <s v="0"/>
    <x v="16"/>
    <x v="79"/>
    <n v="50"/>
  </r>
  <r>
    <n v="1915"/>
    <x v="17"/>
    <x v="462"/>
    <n v="31"/>
    <x v="18"/>
    <x v="449"/>
    <s v="Pièce"/>
    <s v="0"/>
    <x v="12"/>
    <x v="417"/>
    <n v="128.47999999999999"/>
  </r>
  <r>
    <n v="2066"/>
    <x v="24"/>
    <x v="462"/>
    <n v="31"/>
    <x v="18"/>
    <x v="449"/>
    <s v="Pièce"/>
    <s v="0"/>
    <x v="12"/>
    <x v="417"/>
    <n v="128.47999999999999"/>
  </r>
  <r>
    <n v="2452"/>
    <x v="25"/>
    <x v="462"/>
    <n v="31"/>
    <x v="18"/>
    <x v="449"/>
    <s v="Pièce"/>
    <s v="0"/>
    <x v="15"/>
    <x v="417"/>
    <n v="116.8"/>
  </r>
  <r>
    <n v="2912"/>
    <x v="21"/>
    <x v="462"/>
    <n v="31"/>
    <x v="18"/>
    <x v="449"/>
    <s v="Pièce"/>
    <s v="0"/>
    <x v="10"/>
    <x v="417"/>
    <n v="105.12"/>
  </r>
  <r>
    <n v="5271"/>
    <x v="3"/>
    <x v="462"/>
    <n v="31"/>
    <x v="18"/>
    <x v="449"/>
    <s v="Pièce"/>
    <s v="0"/>
    <x v="16"/>
    <x v="417"/>
    <n v="58.4"/>
  </r>
  <r>
    <n v="6053"/>
    <x v="11"/>
    <x v="462"/>
    <n v="31"/>
    <x v="18"/>
    <x v="449"/>
    <s v="Pièce"/>
    <s v="0"/>
    <x v="15"/>
    <x v="417"/>
    <n v="116.8"/>
  </r>
  <r>
    <n v="6179"/>
    <x v="0"/>
    <x v="462"/>
    <n v="31"/>
    <x v="18"/>
    <x v="449"/>
    <s v="Pièce"/>
    <s v="0"/>
    <x v="7"/>
    <x v="417"/>
    <n v="70.08"/>
  </r>
  <r>
    <n v="6567"/>
    <x v="2"/>
    <x v="462"/>
    <n v="31"/>
    <x v="18"/>
    <x v="449"/>
    <s v="Pièce"/>
    <s v="0"/>
    <x v="16"/>
    <x v="417"/>
    <n v="58.4"/>
  </r>
  <r>
    <n v="6985"/>
    <x v="12"/>
    <x v="462"/>
    <n v="31"/>
    <x v="18"/>
    <x v="449"/>
    <s v="Pièce"/>
    <s v="0"/>
    <x v="16"/>
    <x v="417"/>
    <n v="58.4"/>
  </r>
  <r>
    <n v="14256"/>
    <x v="19"/>
    <x v="462"/>
    <n v="31"/>
    <x v="18"/>
    <x v="449"/>
    <s v="Pièce"/>
    <s v="0"/>
    <x v="16"/>
    <x v="32"/>
    <n v="55"/>
  </r>
  <r>
    <n v="15028"/>
    <x v="5"/>
    <x v="462"/>
    <n v="31"/>
    <x v="18"/>
    <x v="449"/>
    <s v="Pièce"/>
    <s v="0"/>
    <x v="16"/>
    <x v="32"/>
    <n v="55"/>
  </r>
  <r>
    <n v="2230"/>
    <x v="24"/>
    <x v="463"/>
    <n v="15"/>
    <x v="7"/>
    <x v="450"/>
    <s v="Pièce"/>
    <s v="0"/>
    <x v="7"/>
    <x v="252"/>
    <n v="31.32"/>
  </r>
  <r>
    <n v="2598"/>
    <x v="25"/>
    <x v="463"/>
    <n v="15"/>
    <x v="7"/>
    <x v="450"/>
    <s v="Pièce"/>
    <s v="0"/>
    <x v="17"/>
    <x v="252"/>
    <n v="36.54"/>
  </r>
  <r>
    <n v="2990"/>
    <x v="21"/>
    <x v="463"/>
    <n v="15"/>
    <x v="7"/>
    <x v="450"/>
    <s v="Pièce"/>
    <s v="0"/>
    <x v="19"/>
    <x v="252"/>
    <n v="18.27"/>
  </r>
  <r>
    <n v="7305"/>
    <x v="16"/>
    <x v="463"/>
    <n v="15"/>
    <x v="7"/>
    <x v="450"/>
    <s v="Pièce"/>
    <s v="0"/>
    <x v="16"/>
    <x v="252"/>
    <n v="26.1"/>
  </r>
  <r>
    <n v="2250"/>
    <x v="24"/>
    <x v="464"/>
    <n v="30"/>
    <x v="15"/>
    <x v="451"/>
    <s v="Pièce"/>
    <s v="0"/>
    <x v="18"/>
    <x v="418"/>
    <n v="16.555"/>
  </r>
  <r>
    <n v="3011"/>
    <x v="21"/>
    <x v="464"/>
    <n v="30"/>
    <x v="15"/>
    <x v="451"/>
    <s v="Pièce"/>
    <s v="0"/>
    <x v="13"/>
    <x v="418"/>
    <n v="82.775000000000006"/>
  </r>
  <r>
    <n v="5930"/>
    <x v="11"/>
    <x v="465"/>
    <n v="30"/>
    <x v="15"/>
    <x v="452"/>
    <s v="Pièce"/>
    <s v="0"/>
    <x v="20"/>
    <x v="397"/>
    <n v="47.94"/>
  </r>
  <r>
    <n v="2605"/>
    <x v="25"/>
    <x v="466"/>
    <n v="30"/>
    <x v="15"/>
    <x v="453"/>
    <s v="Pièce"/>
    <s v="0"/>
    <x v="18"/>
    <x v="418"/>
    <n v="16.555"/>
  </r>
  <r>
    <n v="3014"/>
    <x v="21"/>
    <x v="466"/>
    <n v="30"/>
    <x v="15"/>
    <x v="453"/>
    <s v="Pièce"/>
    <s v="0"/>
    <x v="18"/>
    <x v="418"/>
    <n v="16.555"/>
  </r>
  <r>
    <n v="5389"/>
    <x v="3"/>
    <x v="466"/>
    <n v="30"/>
    <x v="15"/>
    <x v="453"/>
    <s v="Pièce"/>
    <s v="0"/>
    <x v="18"/>
    <x v="418"/>
    <n v="16.555"/>
  </r>
  <r>
    <n v="6639"/>
    <x v="2"/>
    <x v="466"/>
    <n v="30"/>
    <x v="15"/>
    <x v="453"/>
    <s v="Pièce"/>
    <s v="0"/>
    <x v="18"/>
    <x v="418"/>
    <n v="16.555"/>
  </r>
  <r>
    <n v="2253"/>
    <x v="24"/>
    <x v="467"/>
    <n v="30"/>
    <x v="15"/>
    <x v="454"/>
    <s v="Pièce"/>
    <s v="0"/>
    <x v="18"/>
    <x v="419"/>
    <n v="14.09"/>
  </r>
  <r>
    <n v="3016"/>
    <x v="21"/>
    <x v="467"/>
    <n v="30"/>
    <x v="15"/>
    <x v="454"/>
    <s v="Pièce"/>
    <s v="0"/>
    <x v="52"/>
    <x v="419"/>
    <n v="5.6360000000000001"/>
  </r>
  <r>
    <n v="6640"/>
    <x v="2"/>
    <x v="467"/>
    <n v="30"/>
    <x v="15"/>
    <x v="454"/>
    <s v="Pièce"/>
    <s v="0"/>
    <x v="20"/>
    <x v="419"/>
    <n v="42.27"/>
  </r>
  <r>
    <n v="3017"/>
    <x v="21"/>
    <x v="468"/>
    <n v="30"/>
    <x v="15"/>
    <x v="455"/>
    <s v="Pièce"/>
    <s v="0"/>
    <x v="18"/>
    <x v="420"/>
    <n v="13.25"/>
  </r>
  <r>
    <n v="5379"/>
    <x v="3"/>
    <x v="469"/>
    <n v="30"/>
    <x v="15"/>
    <x v="456"/>
    <s v="Pièce"/>
    <s v="0"/>
    <x v="37"/>
    <x v="421"/>
    <n v="25.28"/>
  </r>
  <r>
    <n v="2630"/>
    <x v="25"/>
    <x v="470"/>
    <n v="9"/>
    <x v="5"/>
    <x v="457"/>
    <s v="Pièce"/>
    <s v="0"/>
    <x v="18"/>
    <x v="322"/>
    <n v="31.8"/>
  </r>
  <r>
    <n v="5912"/>
    <x v="11"/>
    <x v="471"/>
    <n v="28"/>
    <x v="13"/>
    <x v="458"/>
    <s v="Pièce"/>
    <s v="0"/>
    <x v="16"/>
    <x v="143"/>
    <n v="15.4"/>
  </r>
  <r>
    <n v="2564"/>
    <x v="25"/>
    <x v="472"/>
    <n v="22"/>
    <x v="10"/>
    <x v="459"/>
    <s v="Pièce"/>
    <s v="0"/>
    <x v="78"/>
    <x v="391"/>
    <n v="276"/>
  </r>
  <r>
    <n v="5323"/>
    <x v="3"/>
    <x v="472"/>
    <n v="22"/>
    <x v="10"/>
    <x v="459"/>
    <s v="Pièce"/>
    <s v="0"/>
    <x v="66"/>
    <x v="391"/>
    <n v="103.5"/>
  </r>
  <r>
    <n v="6466"/>
    <x v="1"/>
    <x v="472"/>
    <n v="22"/>
    <x v="10"/>
    <x v="459"/>
    <s v="Pièce"/>
    <s v="0"/>
    <x v="79"/>
    <x v="391"/>
    <n v="241.5"/>
  </r>
  <r>
    <n v="2646"/>
    <x v="25"/>
    <x v="473"/>
    <n v="207"/>
    <x v="20"/>
    <x v="327"/>
    <s v="Pièce"/>
    <s v="0"/>
    <x v="6"/>
    <x v="422"/>
    <n v="183.4"/>
  </r>
  <r>
    <n v="2930"/>
    <x v="21"/>
    <x v="473"/>
    <n v="207"/>
    <x v="20"/>
    <x v="327"/>
    <s v="Pièce"/>
    <s v="0"/>
    <x v="99"/>
    <x v="422"/>
    <n v="146.72"/>
  </r>
  <r>
    <n v="5330"/>
    <x v="3"/>
    <x v="473"/>
    <n v="207"/>
    <x v="20"/>
    <x v="327"/>
    <s v="Pièce"/>
    <s v="0"/>
    <x v="100"/>
    <x v="422"/>
    <n v="99.56"/>
  </r>
  <r>
    <n v="5740"/>
    <x v="23"/>
    <x v="473"/>
    <n v="207"/>
    <x v="20"/>
    <x v="327"/>
    <s v="Pièce"/>
    <s v="0"/>
    <x v="10"/>
    <x v="422"/>
    <n v="47.16"/>
  </r>
  <r>
    <n v="6072"/>
    <x v="11"/>
    <x v="473"/>
    <n v="207"/>
    <x v="20"/>
    <x v="327"/>
    <s v="Pièce"/>
    <s v="0"/>
    <x v="29"/>
    <x v="422"/>
    <n v="125.76"/>
  </r>
  <r>
    <n v="6228"/>
    <x v="0"/>
    <x v="473"/>
    <n v="207"/>
    <x v="20"/>
    <x v="327"/>
    <s v="Pièce"/>
    <s v="0"/>
    <x v="9"/>
    <x v="422"/>
    <n v="131"/>
  </r>
  <r>
    <n v="6498"/>
    <x v="1"/>
    <x v="473"/>
    <n v="207"/>
    <x v="20"/>
    <x v="327"/>
    <s v="Pièce"/>
    <s v="0"/>
    <x v="33"/>
    <x v="422"/>
    <n v="73.36"/>
  </r>
  <r>
    <n v="7245"/>
    <x v="16"/>
    <x v="473"/>
    <n v="207"/>
    <x v="20"/>
    <x v="327"/>
    <s v="Pièce"/>
    <s v="0"/>
    <x v="99"/>
    <x v="422"/>
    <n v="146.72"/>
  </r>
  <r>
    <n v="9740"/>
    <x v="7"/>
    <x v="473"/>
    <n v="207"/>
    <x v="20"/>
    <x v="327"/>
    <s v="Pièce"/>
    <s v="0"/>
    <x v="98"/>
    <x v="106"/>
    <n v="195"/>
  </r>
  <r>
    <n v="9762"/>
    <x v="7"/>
    <x v="473"/>
    <n v="207"/>
    <x v="20"/>
    <x v="327"/>
    <s v="Pièce"/>
    <s v="0"/>
    <x v="99"/>
    <x v="422"/>
    <n v="146.72"/>
  </r>
  <r>
    <n v="10371"/>
    <x v="4"/>
    <x v="473"/>
    <n v="207"/>
    <x v="20"/>
    <x v="327"/>
    <s v="Pièce"/>
    <s v="0"/>
    <x v="99"/>
    <x v="106"/>
    <n v="140"/>
  </r>
  <r>
    <n v="11275"/>
    <x v="14"/>
    <x v="473"/>
    <n v="207"/>
    <x v="20"/>
    <x v="327"/>
    <s v="Pièce"/>
    <s v="0"/>
    <x v="85"/>
    <x v="106"/>
    <n v="130"/>
  </r>
  <r>
    <n v="14226"/>
    <x v="19"/>
    <x v="473"/>
    <n v="207"/>
    <x v="20"/>
    <x v="327"/>
    <s v="Pièce"/>
    <s v="0"/>
    <x v="11"/>
    <x v="106"/>
    <n v="75"/>
  </r>
  <r>
    <n v="16046"/>
    <x v="15"/>
    <x v="473"/>
    <n v="207"/>
    <x v="20"/>
    <x v="327"/>
    <s v="Pièce"/>
    <s v="0"/>
    <x v="101"/>
    <x v="106"/>
    <n v="135"/>
  </r>
  <r>
    <n v="2645"/>
    <x v="25"/>
    <x v="474"/>
    <n v="207"/>
    <x v="20"/>
    <x v="460"/>
    <s v="Pièce"/>
    <s v="0"/>
    <x v="9"/>
    <x v="423"/>
    <n v="63.25"/>
  </r>
  <r>
    <n v="2941"/>
    <x v="21"/>
    <x v="474"/>
    <n v="207"/>
    <x v="20"/>
    <x v="460"/>
    <s v="Pièce"/>
    <s v="0"/>
    <x v="16"/>
    <x v="423"/>
    <n v="12.65"/>
  </r>
  <r>
    <n v="5332"/>
    <x v="3"/>
    <x v="474"/>
    <n v="207"/>
    <x v="20"/>
    <x v="460"/>
    <s v="Pièce"/>
    <s v="0"/>
    <x v="82"/>
    <x v="423"/>
    <n v="58.19"/>
  </r>
  <r>
    <n v="5741"/>
    <x v="23"/>
    <x v="474"/>
    <n v="207"/>
    <x v="20"/>
    <x v="460"/>
    <s v="Pièce"/>
    <s v="0"/>
    <x v="11"/>
    <x v="423"/>
    <n v="37.950000000000003"/>
  </r>
  <r>
    <n v="2644"/>
    <x v="25"/>
    <x v="475"/>
    <n v="207"/>
    <x v="20"/>
    <x v="328"/>
    <s v="Pièce"/>
    <s v="0"/>
    <x v="102"/>
    <x v="424"/>
    <n v="217.5"/>
  </r>
  <r>
    <n v="2932"/>
    <x v="21"/>
    <x v="475"/>
    <n v="207"/>
    <x v="20"/>
    <x v="328"/>
    <s v="Pièce"/>
    <s v="0"/>
    <x v="101"/>
    <x v="424"/>
    <n v="78.3"/>
  </r>
  <r>
    <n v="5329"/>
    <x v="3"/>
    <x v="475"/>
    <n v="207"/>
    <x v="20"/>
    <x v="328"/>
    <s v="Pièce"/>
    <s v="0"/>
    <x v="9"/>
    <x v="424"/>
    <n v="72.5"/>
  </r>
  <r>
    <n v="6073"/>
    <x v="11"/>
    <x v="475"/>
    <n v="207"/>
    <x v="20"/>
    <x v="328"/>
    <s v="Pièce"/>
    <s v="0"/>
    <x v="51"/>
    <x v="424"/>
    <n v="60.9"/>
  </r>
  <r>
    <n v="6229"/>
    <x v="0"/>
    <x v="475"/>
    <n v="207"/>
    <x v="20"/>
    <x v="328"/>
    <s v="Pièce"/>
    <s v="0"/>
    <x v="31"/>
    <x v="424"/>
    <n v="49.3"/>
  </r>
  <r>
    <n v="6499"/>
    <x v="1"/>
    <x v="475"/>
    <n v="207"/>
    <x v="20"/>
    <x v="328"/>
    <s v="Pièce"/>
    <s v="0"/>
    <x v="42"/>
    <x v="424"/>
    <n v="58"/>
  </r>
  <r>
    <n v="7244"/>
    <x v="16"/>
    <x v="475"/>
    <n v="207"/>
    <x v="20"/>
    <x v="328"/>
    <s v="Pièce"/>
    <s v="0"/>
    <x v="99"/>
    <x v="424"/>
    <n v="81.2"/>
  </r>
  <r>
    <n v="9741"/>
    <x v="7"/>
    <x v="475"/>
    <n v="207"/>
    <x v="20"/>
    <x v="328"/>
    <s v="Pièce"/>
    <s v="0"/>
    <x v="51"/>
    <x v="41"/>
    <n v="42"/>
  </r>
  <r>
    <n v="9763"/>
    <x v="7"/>
    <x v="475"/>
    <n v="207"/>
    <x v="20"/>
    <x v="328"/>
    <s v="Pièce"/>
    <s v="0"/>
    <x v="99"/>
    <x v="424"/>
    <n v="81.2"/>
  </r>
  <r>
    <n v="10372"/>
    <x v="4"/>
    <x v="475"/>
    <n v="207"/>
    <x v="20"/>
    <x v="328"/>
    <s v="Pièce"/>
    <s v="0"/>
    <x v="99"/>
    <x v="41"/>
    <n v="56"/>
  </r>
  <r>
    <n v="14227"/>
    <x v="19"/>
    <x v="475"/>
    <n v="207"/>
    <x v="20"/>
    <x v="328"/>
    <s v="Pièce"/>
    <s v="0"/>
    <x v="33"/>
    <x v="41"/>
    <n v="28"/>
  </r>
  <r>
    <n v="16047"/>
    <x v="15"/>
    <x v="475"/>
    <n v="207"/>
    <x v="20"/>
    <x v="328"/>
    <s v="Pièce"/>
    <s v="0"/>
    <x v="42"/>
    <x v="41"/>
    <n v="40"/>
  </r>
  <r>
    <n v="2647"/>
    <x v="25"/>
    <x v="476"/>
    <n v="207"/>
    <x v="20"/>
    <x v="461"/>
    <s v="Pièce"/>
    <s v="0"/>
    <x v="99"/>
    <x v="425"/>
    <n v="123.2"/>
  </r>
  <r>
    <n v="2931"/>
    <x v="21"/>
    <x v="476"/>
    <n v="207"/>
    <x v="20"/>
    <x v="461"/>
    <s v="Pièce"/>
    <s v="0"/>
    <x v="101"/>
    <x v="425"/>
    <n v="118.8"/>
  </r>
  <r>
    <n v="5331"/>
    <x v="3"/>
    <x v="476"/>
    <n v="207"/>
    <x v="20"/>
    <x v="461"/>
    <s v="Pièce"/>
    <s v="0"/>
    <x v="11"/>
    <x v="425"/>
    <n v="66"/>
  </r>
  <r>
    <n v="6074"/>
    <x v="11"/>
    <x v="476"/>
    <n v="207"/>
    <x v="20"/>
    <x v="461"/>
    <s v="Pièce"/>
    <s v="0"/>
    <x v="41"/>
    <x v="425"/>
    <n v="79.2"/>
  </r>
  <r>
    <n v="6230"/>
    <x v="0"/>
    <x v="476"/>
    <n v="207"/>
    <x v="20"/>
    <x v="461"/>
    <s v="Pièce"/>
    <s v="0"/>
    <x v="27"/>
    <x v="425"/>
    <n v="70.400000000000006"/>
  </r>
  <r>
    <n v="6500"/>
    <x v="1"/>
    <x v="476"/>
    <n v="207"/>
    <x v="20"/>
    <x v="461"/>
    <s v="Pièce"/>
    <s v="0"/>
    <x v="14"/>
    <x v="425"/>
    <n v="52.8"/>
  </r>
  <r>
    <n v="7243"/>
    <x v="16"/>
    <x v="476"/>
    <n v="207"/>
    <x v="20"/>
    <x v="461"/>
    <s v="Pièce"/>
    <s v="0"/>
    <x v="99"/>
    <x v="425"/>
    <n v="123.2"/>
  </r>
  <r>
    <n v="9742"/>
    <x v="7"/>
    <x v="476"/>
    <n v="207"/>
    <x v="20"/>
    <x v="461"/>
    <s v="Pièce"/>
    <s v="0"/>
    <x v="100"/>
    <x v="75"/>
    <n v="76"/>
  </r>
  <r>
    <n v="9764"/>
    <x v="7"/>
    <x v="476"/>
    <n v="207"/>
    <x v="20"/>
    <x v="461"/>
    <s v="Pièce"/>
    <s v="0"/>
    <x v="99"/>
    <x v="425"/>
    <n v="123.2"/>
  </r>
  <r>
    <n v="10373"/>
    <x v="4"/>
    <x v="476"/>
    <n v="207"/>
    <x v="20"/>
    <x v="461"/>
    <s v="Pièce"/>
    <s v="0"/>
    <x v="99"/>
    <x v="75"/>
    <n v="112"/>
  </r>
  <r>
    <n v="11277"/>
    <x v="14"/>
    <x v="476"/>
    <n v="207"/>
    <x v="20"/>
    <x v="461"/>
    <s v="Pièce"/>
    <s v="0"/>
    <x v="103"/>
    <x v="75"/>
    <n v="152"/>
  </r>
  <r>
    <n v="12095"/>
    <x v="22"/>
    <x v="476"/>
    <n v="207"/>
    <x v="20"/>
    <x v="461"/>
    <s v="Pièce"/>
    <s v="0"/>
    <x v="17"/>
    <x v="75"/>
    <n v="28"/>
  </r>
  <r>
    <n v="14228"/>
    <x v="19"/>
    <x v="476"/>
    <n v="207"/>
    <x v="20"/>
    <x v="461"/>
    <s v="Pièce"/>
    <s v="0"/>
    <x v="14"/>
    <x v="75"/>
    <n v="48"/>
  </r>
  <r>
    <n v="16048"/>
    <x v="15"/>
    <x v="476"/>
    <n v="207"/>
    <x v="20"/>
    <x v="461"/>
    <s v="Pièce"/>
    <s v="0"/>
    <x v="29"/>
    <x v="75"/>
    <n v="96"/>
  </r>
  <r>
    <n v="856"/>
    <x v="18"/>
    <x v="477"/>
    <n v="1"/>
    <x v="21"/>
    <x v="462"/>
    <s v="Pièce"/>
    <s v="0"/>
    <x v="8"/>
    <x v="426"/>
    <n v="84"/>
  </r>
  <r>
    <n v="2532"/>
    <x v="25"/>
    <x v="477"/>
    <n v="1"/>
    <x v="21"/>
    <x v="462"/>
    <s v="Pièce"/>
    <s v="0"/>
    <x v="33"/>
    <x v="426"/>
    <n v="39.200000000000003"/>
  </r>
  <r>
    <n v="2871"/>
    <x v="21"/>
    <x v="477"/>
    <n v="1"/>
    <x v="21"/>
    <x v="462"/>
    <s v="Pièce"/>
    <s v="0"/>
    <x v="85"/>
    <x v="312"/>
    <n v="117"/>
  </r>
  <r>
    <n v="5308"/>
    <x v="3"/>
    <x v="477"/>
    <n v="1"/>
    <x v="21"/>
    <x v="462"/>
    <s v="Pièce"/>
    <s v="0"/>
    <x v="85"/>
    <x v="312"/>
    <n v="117"/>
  </r>
  <r>
    <n v="5774"/>
    <x v="23"/>
    <x v="477"/>
    <n v="1"/>
    <x v="21"/>
    <x v="462"/>
    <s v="Pièce"/>
    <s v="0"/>
    <x v="85"/>
    <x v="312"/>
    <n v="117"/>
  </r>
  <r>
    <n v="6315"/>
    <x v="1"/>
    <x v="477"/>
    <n v="1"/>
    <x v="21"/>
    <x v="462"/>
    <s v="Pièce"/>
    <s v="0"/>
    <x v="14"/>
    <x v="312"/>
    <n v="54"/>
  </r>
  <r>
    <n v="6610"/>
    <x v="2"/>
    <x v="477"/>
    <n v="1"/>
    <x v="21"/>
    <x v="462"/>
    <s v="Pièce"/>
    <s v="0"/>
    <x v="24"/>
    <x v="312"/>
    <n v="324"/>
  </r>
  <r>
    <n v="6824"/>
    <x v="10"/>
    <x v="477"/>
    <n v="1"/>
    <x v="21"/>
    <x v="462"/>
    <s v="Pièce"/>
    <s v="0"/>
    <x v="104"/>
    <x v="312"/>
    <n v="297"/>
  </r>
  <r>
    <n v="7013"/>
    <x v="12"/>
    <x v="477"/>
    <n v="1"/>
    <x v="21"/>
    <x v="462"/>
    <s v="Pièce"/>
    <s v="0"/>
    <x v="105"/>
    <x v="312"/>
    <n v="144"/>
  </r>
  <r>
    <n v="1182"/>
    <x v="26"/>
    <x v="478"/>
    <n v="182"/>
    <x v="17"/>
    <x v="463"/>
    <s v="Pièce"/>
    <s v="0"/>
    <x v="74"/>
    <x v="336"/>
    <n v="70"/>
  </r>
  <r>
    <n v="5381"/>
    <x v="3"/>
    <x v="479"/>
    <n v="30"/>
    <x v="15"/>
    <x v="464"/>
    <s v="Pièce"/>
    <s v="0"/>
    <x v="18"/>
    <x v="419"/>
    <n v="14.09"/>
  </r>
  <r>
    <n v="6644"/>
    <x v="2"/>
    <x v="479"/>
    <n v="30"/>
    <x v="15"/>
    <x v="464"/>
    <s v="Pièce"/>
    <s v="0"/>
    <x v="20"/>
    <x v="419"/>
    <n v="42.27"/>
  </r>
  <r>
    <n v="5933"/>
    <x v="11"/>
    <x v="480"/>
    <n v="30"/>
    <x v="15"/>
    <x v="465"/>
    <s v="Pièce"/>
    <s v="0"/>
    <x v="18"/>
    <x v="427"/>
    <n v="17.54"/>
  </r>
  <r>
    <n v="7029"/>
    <x v="12"/>
    <x v="481"/>
    <n v="15"/>
    <x v="7"/>
    <x v="466"/>
    <s v="Pièce"/>
    <s v="0"/>
    <x v="7"/>
    <x v="373"/>
    <n v="97.2"/>
  </r>
  <r>
    <n v="5365"/>
    <x v="3"/>
    <x v="482"/>
    <n v="17"/>
    <x v="8"/>
    <x v="467"/>
    <s v="Pièce"/>
    <s v="0"/>
    <x v="106"/>
    <x v="428"/>
    <n v="44.52"/>
  </r>
  <r>
    <n v="5718"/>
    <x v="23"/>
    <x v="482"/>
    <n v="17"/>
    <x v="8"/>
    <x v="467"/>
    <s v="Pièce"/>
    <s v="0"/>
    <x v="107"/>
    <x v="428"/>
    <n v="33.39"/>
  </r>
  <r>
    <n v="5371"/>
    <x v="3"/>
    <x v="483"/>
    <n v="208"/>
    <x v="22"/>
    <x v="468"/>
    <s v="Pièce"/>
    <s v="0"/>
    <x v="108"/>
    <x v="429"/>
    <n v="524.29999999999995"/>
  </r>
  <r>
    <n v="5747"/>
    <x v="23"/>
    <x v="483"/>
    <n v="208"/>
    <x v="22"/>
    <x v="468"/>
    <s v="Pièce"/>
    <s v="0"/>
    <x v="109"/>
    <x v="429"/>
    <n v="259.7"/>
  </r>
  <r>
    <n v="5373"/>
    <x v="3"/>
    <x v="484"/>
    <n v="208"/>
    <x v="22"/>
    <x v="469"/>
    <s v="Pièce"/>
    <s v="0"/>
    <x v="40"/>
    <x v="429"/>
    <n v="294"/>
  </r>
  <r>
    <n v="5746"/>
    <x v="23"/>
    <x v="484"/>
    <n v="208"/>
    <x v="22"/>
    <x v="469"/>
    <s v="Pièce"/>
    <s v="0"/>
    <x v="26"/>
    <x v="429"/>
    <n v="63.7"/>
  </r>
  <r>
    <n v="5372"/>
    <x v="3"/>
    <x v="485"/>
    <n v="208"/>
    <x v="22"/>
    <x v="470"/>
    <s v="Pièce"/>
    <s v="0"/>
    <x v="100"/>
    <x v="429"/>
    <n v="93.1"/>
  </r>
  <r>
    <n v="5374"/>
    <x v="3"/>
    <x v="486"/>
    <n v="208"/>
    <x v="22"/>
    <x v="471"/>
    <s v="Pièce"/>
    <s v="0"/>
    <x v="110"/>
    <x v="430"/>
    <n v="275"/>
  </r>
  <r>
    <n v="5370"/>
    <x v="3"/>
    <x v="487"/>
    <n v="208"/>
    <x v="22"/>
    <x v="472"/>
    <s v="Pièce"/>
    <s v="0"/>
    <x v="55"/>
    <x v="142"/>
    <n v="92.4"/>
  </r>
  <r>
    <n v="5369"/>
    <x v="3"/>
    <x v="488"/>
    <n v="208"/>
    <x v="22"/>
    <x v="473"/>
    <s v="Pièce"/>
    <s v="0"/>
    <x v="97"/>
    <x v="120"/>
    <n v="64.8"/>
  </r>
  <r>
    <n v="5368"/>
    <x v="3"/>
    <x v="489"/>
    <n v="208"/>
    <x v="22"/>
    <x v="474"/>
    <s v="Pièce"/>
    <s v="0"/>
    <x v="13"/>
    <x v="120"/>
    <n v="45"/>
  </r>
  <r>
    <n v="6209"/>
    <x v="0"/>
    <x v="490"/>
    <n v="25"/>
    <x v="11"/>
    <x v="475"/>
    <s v="Pièce"/>
    <s v="0"/>
    <x v="40"/>
    <x v="431"/>
    <n v="171"/>
  </r>
  <r>
    <n v="7300"/>
    <x v="16"/>
    <x v="490"/>
    <n v="25"/>
    <x v="11"/>
    <x v="475"/>
    <s v="Pièce"/>
    <s v="0"/>
    <x v="83"/>
    <x v="431"/>
    <n v="102.6"/>
  </r>
  <r>
    <n v="6273"/>
    <x v="0"/>
    <x v="491"/>
    <n v="16"/>
    <x v="23"/>
    <x v="476"/>
    <s v="Pièce"/>
    <s v="0"/>
    <x v="5"/>
    <x v="432"/>
    <n v="80.88"/>
  </r>
  <r>
    <n v="6648"/>
    <x v="2"/>
    <x v="491"/>
    <n v="16"/>
    <x v="23"/>
    <x v="476"/>
    <s v="Pièce"/>
    <s v="0"/>
    <x v="27"/>
    <x v="432"/>
    <n v="161.76"/>
  </r>
  <r>
    <n v="6866"/>
    <x v="10"/>
    <x v="491"/>
    <n v="16"/>
    <x v="23"/>
    <x v="476"/>
    <s v="Pièce"/>
    <s v="0"/>
    <x v="7"/>
    <x v="432"/>
    <n v="60.66"/>
  </r>
  <r>
    <n v="7235"/>
    <x v="13"/>
    <x v="491"/>
    <n v="16"/>
    <x v="23"/>
    <x v="476"/>
    <s v="Pièce"/>
    <s v="0"/>
    <x v="7"/>
    <x v="432"/>
    <n v="60.66"/>
  </r>
  <r>
    <n v="10396"/>
    <x v="4"/>
    <x v="491"/>
    <n v="16"/>
    <x v="23"/>
    <x v="476"/>
    <s v="Pièce"/>
    <s v="0"/>
    <x v="10"/>
    <x v="79"/>
    <n v="90"/>
  </r>
  <r>
    <n v="11813"/>
    <x v="8"/>
    <x v="491"/>
    <n v="16"/>
    <x v="23"/>
    <x v="476"/>
    <s v="Pièce"/>
    <s v="0"/>
    <x v="16"/>
    <x v="79"/>
    <n v="50"/>
  </r>
  <r>
    <n v="16067"/>
    <x v="15"/>
    <x v="491"/>
    <n v="16"/>
    <x v="23"/>
    <x v="476"/>
    <s v="Pièce"/>
    <s v="0"/>
    <x v="16"/>
    <x v="92"/>
    <n v="60"/>
  </r>
  <r>
    <n v="6272"/>
    <x v="0"/>
    <x v="492"/>
    <n v="16"/>
    <x v="23"/>
    <x v="477"/>
    <s v="Pièce"/>
    <s v="0"/>
    <x v="27"/>
    <x v="433"/>
    <n v="125.76"/>
  </r>
  <r>
    <n v="6420"/>
    <x v="1"/>
    <x v="492"/>
    <n v="16"/>
    <x v="23"/>
    <x v="477"/>
    <s v="Pièce"/>
    <s v="0"/>
    <x v="5"/>
    <x v="433"/>
    <n v="62.88"/>
  </r>
  <r>
    <n v="6646"/>
    <x v="2"/>
    <x v="492"/>
    <n v="16"/>
    <x v="23"/>
    <x v="477"/>
    <s v="Pièce"/>
    <s v="0"/>
    <x v="33"/>
    <x v="433"/>
    <n v="110.04"/>
  </r>
  <r>
    <n v="6867"/>
    <x v="10"/>
    <x v="492"/>
    <n v="16"/>
    <x v="23"/>
    <x v="477"/>
    <s v="Pièce"/>
    <s v="0"/>
    <x v="7"/>
    <x v="433"/>
    <n v="47.16"/>
  </r>
  <r>
    <n v="6914"/>
    <x v="12"/>
    <x v="492"/>
    <n v="16"/>
    <x v="23"/>
    <x v="477"/>
    <s v="Pièce"/>
    <s v="0"/>
    <x v="7"/>
    <x v="433"/>
    <n v="47.16"/>
  </r>
  <r>
    <n v="7233"/>
    <x v="13"/>
    <x v="492"/>
    <n v="16"/>
    <x v="23"/>
    <x v="477"/>
    <s v="Pièce"/>
    <s v="0"/>
    <x v="16"/>
    <x v="433"/>
    <n v="39.299999999999997"/>
  </r>
  <r>
    <n v="9674"/>
    <x v="7"/>
    <x v="492"/>
    <n v="16"/>
    <x v="23"/>
    <x v="477"/>
    <s v="Pièce"/>
    <s v="0"/>
    <x v="16"/>
    <x v="16"/>
    <n v="35"/>
  </r>
  <r>
    <n v="10397"/>
    <x v="4"/>
    <x v="492"/>
    <n v="16"/>
    <x v="23"/>
    <x v="477"/>
    <s v="Pièce"/>
    <s v="0"/>
    <x v="42"/>
    <x v="16"/>
    <n v="140"/>
  </r>
  <r>
    <n v="16065"/>
    <x v="15"/>
    <x v="492"/>
    <n v="16"/>
    <x v="23"/>
    <x v="477"/>
    <s v="Pièce"/>
    <s v="0"/>
    <x v="17"/>
    <x v="16"/>
    <n v="49"/>
  </r>
  <r>
    <n v="6421"/>
    <x v="1"/>
    <x v="493"/>
    <n v="16"/>
    <x v="23"/>
    <x v="478"/>
    <s v="Pièce"/>
    <s v="0"/>
    <x v="5"/>
    <x v="433"/>
    <n v="62.88"/>
  </r>
  <r>
    <n v="6912"/>
    <x v="12"/>
    <x v="493"/>
    <n v="16"/>
    <x v="23"/>
    <x v="478"/>
    <s v="Pièce"/>
    <s v="0"/>
    <x v="15"/>
    <x v="433"/>
    <n v="78.599999999999994"/>
  </r>
  <r>
    <n v="6647"/>
    <x v="2"/>
    <x v="494"/>
    <n v="16"/>
    <x v="23"/>
    <x v="479"/>
    <s v="Pièce"/>
    <s v="0"/>
    <x v="5"/>
    <x v="434"/>
    <n v="70.88"/>
  </r>
  <r>
    <n v="16068"/>
    <x v="15"/>
    <x v="494"/>
    <n v="16"/>
    <x v="23"/>
    <x v="479"/>
    <s v="Pièce"/>
    <s v="0"/>
    <x v="16"/>
    <x v="3"/>
    <n v="45"/>
  </r>
  <r>
    <n v="6289"/>
    <x v="0"/>
    <x v="495"/>
    <n v="16"/>
    <x v="23"/>
    <x v="480"/>
    <s v="Pièce"/>
    <s v="0"/>
    <x v="14"/>
    <x v="435"/>
    <n v="89.76"/>
  </r>
  <r>
    <n v="6619"/>
    <x v="2"/>
    <x v="495"/>
    <n v="16"/>
    <x v="23"/>
    <x v="480"/>
    <s v="Pièce"/>
    <s v="0"/>
    <x v="15"/>
    <x v="435"/>
    <n v="74.8"/>
  </r>
  <r>
    <n v="6865"/>
    <x v="10"/>
    <x v="495"/>
    <n v="16"/>
    <x v="23"/>
    <x v="480"/>
    <s v="Pièce"/>
    <s v="0"/>
    <x v="42"/>
    <x v="435"/>
    <n v="149.6"/>
  </r>
  <r>
    <n v="6911"/>
    <x v="12"/>
    <x v="495"/>
    <n v="16"/>
    <x v="23"/>
    <x v="480"/>
    <s v="Pièce"/>
    <s v="0"/>
    <x v="26"/>
    <x v="435"/>
    <n v="97.24"/>
  </r>
  <r>
    <n v="7438"/>
    <x v="16"/>
    <x v="495"/>
    <n v="16"/>
    <x v="23"/>
    <x v="480"/>
    <s v="Pièce"/>
    <s v="0"/>
    <x v="41"/>
    <x v="435"/>
    <n v="134.63999999999999"/>
  </r>
  <r>
    <n v="9677"/>
    <x v="7"/>
    <x v="495"/>
    <n v="16"/>
    <x v="23"/>
    <x v="480"/>
    <s v="Pièce"/>
    <s v="0"/>
    <x v="16"/>
    <x v="16"/>
    <n v="35"/>
  </r>
  <r>
    <n v="10399"/>
    <x v="4"/>
    <x v="495"/>
    <n v="16"/>
    <x v="23"/>
    <x v="480"/>
    <s v="Pièce"/>
    <s v="0"/>
    <x v="11"/>
    <x v="16"/>
    <n v="105"/>
  </r>
  <r>
    <n v="11815"/>
    <x v="8"/>
    <x v="495"/>
    <n v="16"/>
    <x v="23"/>
    <x v="480"/>
    <s v="Pièce"/>
    <s v="0"/>
    <x v="7"/>
    <x v="16"/>
    <n v="42"/>
  </r>
  <r>
    <n v="12118"/>
    <x v="22"/>
    <x v="495"/>
    <n v="16"/>
    <x v="23"/>
    <x v="480"/>
    <s v="Pièce"/>
    <s v="0"/>
    <x v="15"/>
    <x v="16"/>
    <n v="70"/>
  </r>
  <r>
    <n v="13087"/>
    <x v="9"/>
    <x v="495"/>
    <n v="16"/>
    <x v="23"/>
    <x v="480"/>
    <s v="Pièce"/>
    <s v="0"/>
    <x v="7"/>
    <x v="16"/>
    <n v="42"/>
  </r>
  <r>
    <n v="6290"/>
    <x v="0"/>
    <x v="496"/>
    <n v="16"/>
    <x v="23"/>
    <x v="481"/>
    <s v="Pièce"/>
    <s v="0"/>
    <x v="14"/>
    <x v="435"/>
    <n v="89.76"/>
  </r>
  <r>
    <n v="6620"/>
    <x v="2"/>
    <x v="496"/>
    <n v="16"/>
    <x v="23"/>
    <x v="481"/>
    <s v="Pièce"/>
    <s v="0"/>
    <x v="16"/>
    <x v="435"/>
    <n v="37.4"/>
  </r>
  <r>
    <n v="6864"/>
    <x v="10"/>
    <x v="496"/>
    <n v="16"/>
    <x v="23"/>
    <x v="481"/>
    <s v="Pièce"/>
    <s v="0"/>
    <x v="56"/>
    <x v="435"/>
    <n v="216.92"/>
  </r>
  <r>
    <n v="6910"/>
    <x v="12"/>
    <x v="496"/>
    <n v="16"/>
    <x v="23"/>
    <x v="481"/>
    <s v="Pièce"/>
    <s v="0"/>
    <x v="42"/>
    <x v="435"/>
    <n v="149.6"/>
  </r>
  <r>
    <n v="7439"/>
    <x v="16"/>
    <x v="496"/>
    <n v="16"/>
    <x v="23"/>
    <x v="481"/>
    <s v="Pièce"/>
    <s v="0"/>
    <x v="51"/>
    <x v="435"/>
    <n v="157.08000000000001"/>
  </r>
  <r>
    <n v="9678"/>
    <x v="7"/>
    <x v="496"/>
    <n v="16"/>
    <x v="23"/>
    <x v="481"/>
    <s v="Pièce"/>
    <s v="0"/>
    <x v="27"/>
    <x v="16"/>
    <n v="112"/>
  </r>
  <r>
    <n v="10400"/>
    <x v="4"/>
    <x v="496"/>
    <n v="16"/>
    <x v="23"/>
    <x v="481"/>
    <s v="Pièce"/>
    <s v="0"/>
    <x v="42"/>
    <x v="16"/>
    <n v="140"/>
  </r>
  <r>
    <n v="11816"/>
    <x v="8"/>
    <x v="496"/>
    <n v="16"/>
    <x v="23"/>
    <x v="481"/>
    <s v="Pièce"/>
    <s v="0"/>
    <x v="41"/>
    <x v="16"/>
    <n v="126"/>
  </r>
  <r>
    <n v="12119"/>
    <x v="22"/>
    <x v="496"/>
    <n v="16"/>
    <x v="23"/>
    <x v="481"/>
    <s v="Pièce"/>
    <s v="0"/>
    <x v="10"/>
    <x v="16"/>
    <n v="63"/>
  </r>
  <r>
    <n v="6517"/>
    <x v="1"/>
    <x v="497"/>
    <n v="216"/>
    <x v="24"/>
    <x v="482"/>
    <s v="Pièce"/>
    <s v="0"/>
    <x v="94"/>
    <x v="436"/>
    <n v="123.75"/>
  </r>
  <r>
    <n v="6696"/>
    <x v="2"/>
    <x v="497"/>
    <n v="216"/>
    <x v="24"/>
    <x v="482"/>
    <s v="Pièce"/>
    <s v="0"/>
    <x v="43"/>
    <x v="436"/>
    <n v="49.5"/>
  </r>
  <r>
    <n v="7041"/>
    <x v="12"/>
    <x v="498"/>
    <n v="11"/>
    <x v="6"/>
    <x v="483"/>
    <s v="Pièce"/>
    <s v="0"/>
    <x v="5"/>
    <x v="437"/>
    <n v="234"/>
  </r>
  <r>
    <n v="7165"/>
    <x v="13"/>
    <x v="498"/>
    <n v="11"/>
    <x v="6"/>
    <x v="483"/>
    <s v="Pièce"/>
    <s v="0"/>
    <x v="16"/>
    <x v="437"/>
    <n v="146.25"/>
  </r>
  <r>
    <n v="7282"/>
    <x v="16"/>
    <x v="498"/>
    <n v="11"/>
    <x v="6"/>
    <x v="483"/>
    <s v="Pièce"/>
    <s v="0"/>
    <x v="15"/>
    <x v="437"/>
    <n v="292.5"/>
  </r>
  <r>
    <n v="9664"/>
    <x v="7"/>
    <x v="498"/>
    <n v="11"/>
    <x v="6"/>
    <x v="483"/>
    <s v="Pièce"/>
    <s v="0"/>
    <x v="7"/>
    <x v="215"/>
    <n v="174"/>
  </r>
  <r>
    <n v="7283"/>
    <x v="16"/>
    <x v="499"/>
    <n v="11"/>
    <x v="6"/>
    <x v="484"/>
    <s v="Pièce"/>
    <s v="0"/>
    <x v="17"/>
    <x v="438"/>
    <n v="227.5"/>
  </r>
  <r>
    <n v="6751"/>
    <x v="10"/>
    <x v="500"/>
    <n v="11"/>
    <x v="6"/>
    <x v="485"/>
    <s v="Pièce"/>
    <s v="0"/>
    <x v="16"/>
    <x v="439"/>
    <n v="275"/>
  </r>
  <r>
    <n v="6752"/>
    <x v="10"/>
    <x v="501"/>
    <n v="215"/>
    <x v="25"/>
    <x v="486"/>
    <s v="Pièce"/>
    <s v="0"/>
    <x v="111"/>
    <x v="321"/>
    <n v="75.691999999999993"/>
  </r>
  <r>
    <n v="6837"/>
    <x v="10"/>
    <x v="502"/>
    <n v="217"/>
    <x v="26"/>
    <x v="487"/>
    <s v="Pièce"/>
    <s v="0"/>
    <x v="27"/>
    <x v="440"/>
    <n v="204.8"/>
  </r>
  <r>
    <n v="7055"/>
    <x v="12"/>
    <x v="502"/>
    <n v="217"/>
    <x v="26"/>
    <x v="487"/>
    <s v="Pièce"/>
    <s v="0"/>
    <x v="29"/>
    <x v="440"/>
    <n v="307.2"/>
  </r>
  <r>
    <n v="7215"/>
    <x v="13"/>
    <x v="502"/>
    <n v="217"/>
    <x v="26"/>
    <x v="487"/>
    <s v="Pièce"/>
    <s v="0"/>
    <x v="14"/>
    <x v="440"/>
    <n v="153.6"/>
  </r>
  <r>
    <n v="9744"/>
    <x v="7"/>
    <x v="502"/>
    <n v="217"/>
    <x v="26"/>
    <x v="487"/>
    <s v="Pièce"/>
    <s v="0"/>
    <x v="41"/>
    <x v="92"/>
    <n v="216"/>
  </r>
  <r>
    <n v="10288"/>
    <x v="4"/>
    <x v="502"/>
    <n v="217"/>
    <x v="26"/>
    <x v="487"/>
    <s v="Pièce"/>
    <s v="0"/>
    <x v="15"/>
    <x v="92"/>
    <n v="120"/>
  </r>
  <r>
    <n v="11689"/>
    <x v="8"/>
    <x v="502"/>
    <n v="217"/>
    <x v="26"/>
    <x v="487"/>
    <s v="Pièce"/>
    <s v="0"/>
    <x v="7"/>
    <x v="92"/>
    <n v="72"/>
  </r>
  <r>
    <n v="11938"/>
    <x v="22"/>
    <x v="502"/>
    <n v="217"/>
    <x v="26"/>
    <x v="487"/>
    <s v="Pièce"/>
    <s v="0"/>
    <x v="16"/>
    <x v="92"/>
    <n v="60"/>
  </r>
  <r>
    <n v="14116"/>
    <x v="19"/>
    <x v="502"/>
    <n v="217"/>
    <x v="26"/>
    <x v="487"/>
    <s v="Pièce"/>
    <s v="0"/>
    <x v="10"/>
    <x v="92"/>
    <n v="108"/>
  </r>
  <r>
    <n v="14858"/>
    <x v="5"/>
    <x v="502"/>
    <n v="217"/>
    <x v="26"/>
    <x v="487"/>
    <s v="Pièce"/>
    <s v="0"/>
    <x v="26"/>
    <x v="92"/>
    <n v="156"/>
  </r>
  <r>
    <n v="15370"/>
    <x v="6"/>
    <x v="502"/>
    <n v="217"/>
    <x v="26"/>
    <x v="487"/>
    <s v="Pièce"/>
    <s v="0"/>
    <x v="5"/>
    <x v="92"/>
    <n v="96"/>
  </r>
  <r>
    <n v="16457"/>
    <x v="20"/>
    <x v="502"/>
    <n v="217"/>
    <x v="26"/>
    <x v="487"/>
    <s v="Pièce"/>
    <s v="0"/>
    <x v="17"/>
    <x v="92"/>
    <n v="84"/>
  </r>
  <r>
    <n v="6836"/>
    <x v="10"/>
    <x v="503"/>
    <n v="217"/>
    <x v="26"/>
    <x v="488"/>
    <s v="Pièce"/>
    <s v="0"/>
    <x v="29"/>
    <x v="441"/>
    <n v="458.4"/>
  </r>
  <r>
    <n v="7065"/>
    <x v="12"/>
    <x v="503"/>
    <n v="217"/>
    <x v="26"/>
    <x v="488"/>
    <s v="Pièce"/>
    <s v="0"/>
    <x v="101"/>
    <x v="441"/>
    <n v="515.70000000000005"/>
  </r>
  <r>
    <n v="7213"/>
    <x v="13"/>
    <x v="503"/>
    <n v="217"/>
    <x v="26"/>
    <x v="488"/>
    <s v="Pièce"/>
    <s v="0"/>
    <x v="14"/>
    <x v="441"/>
    <n v="229.2"/>
  </r>
  <r>
    <n v="7428"/>
    <x v="16"/>
    <x v="503"/>
    <n v="217"/>
    <x v="26"/>
    <x v="488"/>
    <s v="Pièce"/>
    <s v="0"/>
    <x v="31"/>
    <x v="441"/>
    <n v="324.7"/>
  </r>
  <r>
    <n v="9745"/>
    <x v="7"/>
    <x v="503"/>
    <n v="217"/>
    <x v="26"/>
    <x v="488"/>
    <s v="Pièce"/>
    <s v="0"/>
    <x v="83"/>
    <x v="111"/>
    <n v="684"/>
  </r>
  <r>
    <n v="10289"/>
    <x v="4"/>
    <x v="503"/>
    <n v="217"/>
    <x v="26"/>
    <x v="488"/>
    <s v="Pièce"/>
    <s v="0"/>
    <x v="8"/>
    <x v="111"/>
    <n v="570"/>
  </r>
  <r>
    <n v="11697"/>
    <x v="8"/>
    <x v="503"/>
    <n v="217"/>
    <x v="26"/>
    <x v="488"/>
    <s v="Pièce"/>
    <s v="0"/>
    <x v="100"/>
    <x v="111"/>
    <n v="361"/>
  </r>
  <r>
    <n v="11941"/>
    <x v="22"/>
    <x v="503"/>
    <n v="217"/>
    <x v="26"/>
    <x v="488"/>
    <s v="Pièce"/>
    <s v="0"/>
    <x v="26"/>
    <x v="111"/>
    <n v="247"/>
  </r>
  <r>
    <n v="12967"/>
    <x v="9"/>
    <x v="503"/>
    <n v="217"/>
    <x v="26"/>
    <x v="488"/>
    <s v="Pièce"/>
    <s v="0"/>
    <x v="15"/>
    <x v="111"/>
    <n v="190"/>
  </r>
  <r>
    <n v="14114"/>
    <x v="19"/>
    <x v="503"/>
    <n v="217"/>
    <x v="26"/>
    <x v="488"/>
    <s v="Pièce"/>
    <s v="0"/>
    <x v="11"/>
    <x v="111"/>
    <n v="285"/>
  </r>
  <r>
    <n v="14857"/>
    <x v="5"/>
    <x v="503"/>
    <n v="217"/>
    <x v="26"/>
    <x v="488"/>
    <s v="Pièce"/>
    <s v="0"/>
    <x v="41"/>
    <x v="111"/>
    <n v="342"/>
  </r>
  <r>
    <n v="15371"/>
    <x v="6"/>
    <x v="503"/>
    <n v="217"/>
    <x v="26"/>
    <x v="488"/>
    <s v="Pièce"/>
    <s v="0"/>
    <x v="27"/>
    <x v="111"/>
    <n v="304"/>
  </r>
  <r>
    <n v="16125"/>
    <x v="15"/>
    <x v="503"/>
    <n v="217"/>
    <x v="26"/>
    <x v="488"/>
    <s v="Pièce"/>
    <s v="0"/>
    <x v="31"/>
    <x v="111"/>
    <n v="323"/>
  </r>
  <r>
    <n v="16458"/>
    <x v="20"/>
    <x v="503"/>
    <n v="217"/>
    <x v="26"/>
    <x v="488"/>
    <s v="Pièce"/>
    <s v="0"/>
    <x v="26"/>
    <x v="111"/>
    <n v="247"/>
  </r>
  <r>
    <n v="6902"/>
    <x v="12"/>
    <x v="504"/>
    <n v="217"/>
    <x v="26"/>
    <x v="489"/>
    <s v="Pièce"/>
    <s v="0"/>
    <x v="20"/>
    <x v="241"/>
    <n v="24.6"/>
  </r>
  <r>
    <n v="7451"/>
    <x v="16"/>
    <x v="505"/>
    <n v="217"/>
    <x v="26"/>
    <x v="490"/>
    <s v="Pièce"/>
    <s v="0"/>
    <x v="52"/>
    <x v="272"/>
    <n v="1.98"/>
  </r>
  <r>
    <n v="7437"/>
    <x v="16"/>
    <x v="506"/>
    <n v="217"/>
    <x v="26"/>
    <x v="491"/>
    <s v="Pièce"/>
    <s v="0"/>
    <x v="16"/>
    <x v="442"/>
    <n v="58.75"/>
  </r>
  <r>
    <n v="11696"/>
    <x v="8"/>
    <x v="507"/>
    <n v="217"/>
    <x v="26"/>
    <x v="492"/>
    <s v="Pièce"/>
    <s v="0"/>
    <x v="15"/>
    <x v="3"/>
    <n v="90"/>
  </r>
  <r>
    <n v="6838"/>
    <x v="10"/>
    <x v="508"/>
    <n v="217"/>
    <x v="26"/>
    <x v="493"/>
    <s v="Pièce"/>
    <s v="0"/>
    <x v="20"/>
    <x v="38"/>
    <n v="54"/>
  </r>
  <r>
    <n v="6887"/>
    <x v="10"/>
    <x v="509"/>
    <n v="16"/>
    <x v="23"/>
    <x v="494"/>
    <s v="Pièce"/>
    <s v="0"/>
    <x v="16"/>
    <x v="320"/>
    <n v="64.5"/>
  </r>
  <r>
    <n v="7234"/>
    <x v="13"/>
    <x v="509"/>
    <n v="16"/>
    <x v="23"/>
    <x v="494"/>
    <s v="Pièce"/>
    <s v="0"/>
    <x v="16"/>
    <x v="320"/>
    <n v="64.5"/>
  </r>
  <r>
    <n v="7423"/>
    <x v="16"/>
    <x v="509"/>
    <n v="16"/>
    <x v="23"/>
    <x v="494"/>
    <s v="Pièce"/>
    <s v="0"/>
    <x v="18"/>
    <x v="320"/>
    <n v="6.45"/>
  </r>
  <r>
    <n v="10401"/>
    <x v="4"/>
    <x v="509"/>
    <n v="16"/>
    <x v="23"/>
    <x v="494"/>
    <s v="Pièce"/>
    <s v="0"/>
    <x v="15"/>
    <x v="92"/>
    <n v="120"/>
  </r>
  <r>
    <n v="16069"/>
    <x v="15"/>
    <x v="509"/>
    <n v="16"/>
    <x v="23"/>
    <x v="494"/>
    <s v="Pièce"/>
    <s v="0"/>
    <x v="7"/>
    <x v="92"/>
    <n v="72"/>
  </r>
  <r>
    <n v="6888"/>
    <x v="10"/>
    <x v="510"/>
    <n v="11"/>
    <x v="6"/>
    <x v="495"/>
    <s v="Pièce"/>
    <s v="0"/>
    <x v="7"/>
    <x v="443"/>
    <n v="40.68"/>
  </r>
  <r>
    <n v="6986"/>
    <x v="12"/>
    <x v="510"/>
    <n v="11"/>
    <x v="6"/>
    <x v="495"/>
    <s v="Pièce"/>
    <s v="0"/>
    <x v="16"/>
    <x v="443"/>
    <n v="33.9"/>
  </r>
  <r>
    <n v="7063"/>
    <x v="12"/>
    <x v="511"/>
    <n v="217"/>
    <x v="26"/>
    <x v="496"/>
    <s v="Pièce"/>
    <s v="0"/>
    <x v="29"/>
    <x v="444"/>
    <n v="176.4"/>
  </r>
  <r>
    <n v="7214"/>
    <x v="13"/>
    <x v="511"/>
    <n v="217"/>
    <x v="26"/>
    <x v="496"/>
    <s v="Pièce"/>
    <s v="0"/>
    <x v="5"/>
    <x v="444"/>
    <n v="58.8"/>
  </r>
  <r>
    <n v="9752"/>
    <x v="7"/>
    <x v="511"/>
    <n v="217"/>
    <x v="26"/>
    <x v="496"/>
    <s v="Pièce"/>
    <s v="0"/>
    <x v="112"/>
    <x v="16"/>
    <n v="280"/>
  </r>
  <r>
    <n v="10293"/>
    <x v="4"/>
    <x v="511"/>
    <n v="217"/>
    <x v="26"/>
    <x v="496"/>
    <s v="Pièce"/>
    <s v="0"/>
    <x v="8"/>
    <x v="16"/>
    <n v="210"/>
  </r>
  <r>
    <n v="11699"/>
    <x v="8"/>
    <x v="511"/>
    <n v="217"/>
    <x v="26"/>
    <x v="496"/>
    <s v="Pièce"/>
    <s v="0"/>
    <x v="8"/>
    <x v="16"/>
    <n v="210"/>
  </r>
  <r>
    <n v="12970"/>
    <x v="9"/>
    <x v="511"/>
    <n v="217"/>
    <x v="26"/>
    <x v="496"/>
    <s v="Pièce"/>
    <s v="0"/>
    <x v="41"/>
    <x v="16"/>
    <n v="126"/>
  </r>
  <r>
    <n v="14120"/>
    <x v="19"/>
    <x v="511"/>
    <n v="217"/>
    <x v="26"/>
    <x v="496"/>
    <s v="Pièce"/>
    <s v="0"/>
    <x v="51"/>
    <x v="16"/>
    <n v="147"/>
  </r>
  <r>
    <n v="14863"/>
    <x v="5"/>
    <x v="511"/>
    <n v="217"/>
    <x v="26"/>
    <x v="496"/>
    <s v="Pièce"/>
    <s v="0"/>
    <x v="30"/>
    <x v="16"/>
    <n v="154"/>
  </r>
  <r>
    <n v="15362"/>
    <x v="6"/>
    <x v="511"/>
    <n v="217"/>
    <x v="26"/>
    <x v="496"/>
    <s v="Pièce"/>
    <s v="0"/>
    <x v="41"/>
    <x v="16"/>
    <n v="126"/>
  </r>
  <r>
    <n v="16115"/>
    <x v="15"/>
    <x v="511"/>
    <n v="217"/>
    <x v="26"/>
    <x v="496"/>
    <s v="Pièce"/>
    <s v="0"/>
    <x v="27"/>
    <x v="16"/>
    <n v="112"/>
  </r>
  <r>
    <n v="16470"/>
    <x v="20"/>
    <x v="511"/>
    <n v="217"/>
    <x v="26"/>
    <x v="496"/>
    <s v="Pièce"/>
    <s v="0"/>
    <x v="5"/>
    <x v="16"/>
    <n v="56"/>
  </r>
  <r>
    <n v="7281"/>
    <x v="16"/>
    <x v="512"/>
    <n v="215"/>
    <x v="25"/>
    <x v="497"/>
    <s v="Pièce"/>
    <s v="0"/>
    <x v="113"/>
    <x v="445"/>
    <n v="32.234999999999999"/>
  </r>
  <r>
    <n v="14290"/>
    <x v="19"/>
    <x v="512"/>
    <n v="215"/>
    <x v="25"/>
    <x v="497"/>
    <s v="Pièce"/>
    <s v="0"/>
    <x v="7"/>
    <x v="79"/>
    <n v="60"/>
  </r>
  <r>
    <n v="7293"/>
    <x v="16"/>
    <x v="513"/>
    <n v="11"/>
    <x v="6"/>
    <x v="498"/>
    <s v="Pièce"/>
    <s v="0"/>
    <x v="17"/>
    <x v="389"/>
    <n v="168"/>
  </r>
  <r>
    <n v="7290"/>
    <x v="16"/>
    <x v="514"/>
    <n v="11"/>
    <x v="6"/>
    <x v="499"/>
    <s v="Pièce"/>
    <s v="0"/>
    <x v="7"/>
    <x v="438"/>
    <n v="195"/>
  </r>
  <r>
    <n v="9665"/>
    <x v="7"/>
    <x v="514"/>
    <n v="11"/>
    <x v="6"/>
    <x v="499"/>
    <s v="Pièce"/>
    <s v="0"/>
    <x v="7"/>
    <x v="361"/>
    <n v="192"/>
  </r>
  <r>
    <n v="7291"/>
    <x v="16"/>
    <x v="515"/>
    <n v="17"/>
    <x v="8"/>
    <x v="500"/>
    <s v="Pièce"/>
    <s v="0"/>
    <x v="58"/>
    <x v="135"/>
    <n v="168.75"/>
  </r>
  <r>
    <n v="10403"/>
    <x v="4"/>
    <x v="515"/>
    <n v="17"/>
    <x v="8"/>
    <x v="500"/>
    <s v="Pièce"/>
    <s v="0"/>
    <x v="7"/>
    <x v="30"/>
    <n v="132"/>
  </r>
  <r>
    <n v="10282"/>
    <x v="4"/>
    <x v="516"/>
    <n v="219"/>
    <x v="27"/>
    <x v="501"/>
    <s v="Pièce"/>
    <s v="0"/>
    <x v="16"/>
    <x v="446"/>
    <n v="525"/>
  </r>
  <r>
    <n v="9769"/>
    <x v="7"/>
    <x v="517"/>
    <n v="11"/>
    <x v="6"/>
    <x v="502"/>
    <s v="Pièce"/>
    <s v="0"/>
    <x v="16"/>
    <x v="447"/>
    <n v="77.5"/>
  </r>
  <r>
    <n v="11291"/>
    <x v="14"/>
    <x v="517"/>
    <n v="11"/>
    <x v="6"/>
    <x v="502"/>
    <s v="Pièce"/>
    <s v="0"/>
    <x v="7"/>
    <x v="44"/>
    <n v="90"/>
  </r>
  <r>
    <n v="11810"/>
    <x v="8"/>
    <x v="517"/>
    <n v="11"/>
    <x v="6"/>
    <x v="502"/>
    <s v="Pièce"/>
    <s v="0"/>
    <x v="14"/>
    <x v="44"/>
    <n v="180"/>
  </r>
  <r>
    <n v="12114"/>
    <x v="22"/>
    <x v="517"/>
    <n v="11"/>
    <x v="6"/>
    <x v="502"/>
    <s v="Pièce"/>
    <s v="0"/>
    <x v="12"/>
    <x v="44"/>
    <n v="165"/>
  </r>
  <r>
    <n v="13083"/>
    <x v="9"/>
    <x v="517"/>
    <n v="11"/>
    <x v="6"/>
    <x v="502"/>
    <s v="Pièce"/>
    <s v="0"/>
    <x v="7"/>
    <x v="44"/>
    <n v="90"/>
  </r>
  <r>
    <n v="14243"/>
    <x v="19"/>
    <x v="517"/>
    <n v="11"/>
    <x v="6"/>
    <x v="502"/>
    <s v="Pièce"/>
    <s v="0"/>
    <x v="5"/>
    <x v="44"/>
    <n v="120"/>
  </r>
  <r>
    <n v="15023"/>
    <x v="5"/>
    <x v="517"/>
    <n v="11"/>
    <x v="6"/>
    <x v="502"/>
    <s v="Pièce"/>
    <s v="0"/>
    <x v="16"/>
    <x v="448"/>
    <n v="193.75"/>
  </r>
  <r>
    <n v="15301"/>
    <x v="6"/>
    <x v="517"/>
    <n v="11"/>
    <x v="6"/>
    <x v="502"/>
    <s v="Pièce"/>
    <s v="0"/>
    <x v="7"/>
    <x v="449"/>
    <n v="228"/>
  </r>
  <r>
    <n v="9768"/>
    <x v="7"/>
    <x v="518"/>
    <n v="11"/>
    <x v="6"/>
    <x v="503"/>
    <s v="Pièce"/>
    <s v="0"/>
    <x v="69"/>
    <x v="450"/>
    <n v="450"/>
  </r>
  <r>
    <n v="15020"/>
    <x v="5"/>
    <x v="518"/>
    <n v="11"/>
    <x v="6"/>
    <x v="503"/>
    <s v="Pièce"/>
    <s v="0"/>
    <x v="72"/>
    <x v="450"/>
    <n v="375"/>
  </r>
  <r>
    <n v="6260"/>
    <x v="0"/>
    <x v="519"/>
    <n v="2"/>
    <x v="3"/>
    <x v="504"/>
    <s v="Pièce"/>
    <s v="0"/>
    <x v="3"/>
    <x v="451"/>
    <n v="67.72"/>
  </r>
  <r>
    <n v="1747"/>
    <x v="17"/>
    <x v="324"/>
    <n v="2"/>
    <x v="3"/>
    <x v="315"/>
    <s v="Pièce"/>
    <s v="0"/>
    <x v="3"/>
    <x v="319"/>
    <n v="57.6"/>
  </r>
  <r>
    <n v="806"/>
    <x v="18"/>
    <x v="520"/>
    <n v="4"/>
    <x v="1"/>
    <x v="505"/>
    <s v="Pièce"/>
    <s v="0"/>
    <x v="3"/>
    <x v="452"/>
    <n v="34.24"/>
  </r>
  <r>
    <n v="765"/>
    <x v="18"/>
    <x v="521"/>
    <n v="4"/>
    <x v="1"/>
    <x v="133"/>
    <s v="Pièce"/>
    <s v="0"/>
    <x v="3"/>
    <x v="453"/>
    <n v="63.64"/>
  </r>
  <r>
    <n v="5273"/>
    <x v="3"/>
    <x v="521"/>
    <n v="4"/>
    <x v="1"/>
    <x v="133"/>
    <s v="Pièce"/>
    <s v="0"/>
    <x v="3"/>
    <x v="453"/>
    <n v="63.64"/>
  </r>
  <r>
    <n v="6515"/>
    <x v="1"/>
    <x v="200"/>
    <n v="4"/>
    <x v="1"/>
    <x v="200"/>
    <s v="Pièce"/>
    <s v="0"/>
    <x v="3"/>
    <x v="232"/>
    <n v="67.959999999999994"/>
  </r>
  <r>
    <n v="9681"/>
    <x v="7"/>
    <x v="200"/>
    <n v="4"/>
    <x v="1"/>
    <x v="200"/>
    <s v="Pièce"/>
    <s v="0"/>
    <x v="3"/>
    <x v="24"/>
    <n v="64"/>
  </r>
  <r>
    <n v="1800"/>
    <x v="17"/>
    <x v="202"/>
    <n v="4"/>
    <x v="1"/>
    <x v="202"/>
    <s v="Pièce"/>
    <s v="0"/>
    <x v="3"/>
    <x v="234"/>
    <n v="54.68"/>
  </r>
  <r>
    <n v="1856"/>
    <x v="17"/>
    <x v="522"/>
    <n v="4"/>
    <x v="1"/>
    <x v="506"/>
    <s v="Pièce"/>
    <s v="0"/>
    <x v="3"/>
    <x v="310"/>
    <n v="51.4"/>
  </r>
  <r>
    <n v="1858"/>
    <x v="17"/>
    <x v="206"/>
    <n v="4"/>
    <x v="1"/>
    <x v="205"/>
    <s v="Pièce"/>
    <s v="0"/>
    <x v="3"/>
    <x v="238"/>
    <n v="14.48"/>
  </r>
  <r>
    <n v="6602"/>
    <x v="2"/>
    <x v="523"/>
    <n v="4"/>
    <x v="1"/>
    <x v="507"/>
    <s v="Pièce"/>
    <s v="0"/>
    <x v="3"/>
    <x v="454"/>
    <n v="34.72"/>
  </r>
  <r>
    <n v="5306"/>
    <x v="3"/>
    <x v="524"/>
    <n v="4"/>
    <x v="1"/>
    <x v="508"/>
    <s v="Pièce"/>
    <s v="0"/>
    <x v="3"/>
    <x v="455"/>
    <n v="31.48"/>
  </r>
  <r>
    <n v="1889"/>
    <x v="17"/>
    <x v="525"/>
    <n v="4"/>
    <x v="1"/>
    <x v="509"/>
    <s v="Pièce"/>
    <s v="0"/>
    <x v="3"/>
    <x v="456"/>
    <n v="49"/>
  </r>
  <r>
    <n v="6030"/>
    <x v="11"/>
    <x v="221"/>
    <n v="4"/>
    <x v="1"/>
    <x v="218"/>
    <s v="Pièce"/>
    <s v="0"/>
    <x v="3"/>
    <x v="250"/>
    <n v="117.84"/>
  </r>
  <r>
    <n v="5297"/>
    <x v="3"/>
    <x v="526"/>
    <n v="4"/>
    <x v="1"/>
    <x v="510"/>
    <s v="Pièce"/>
    <s v="0"/>
    <x v="3"/>
    <x v="457"/>
    <n v="9.84"/>
  </r>
  <r>
    <n v="1890"/>
    <x v="17"/>
    <x v="229"/>
    <n v="4"/>
    <x v="1"/>
    <x v="225"/>
    <s v="Pièce"/>
    <s v="0"/>
    <x v="3"/>
    <x v="257"/>
    <n v="25.04"/>
  </r>
  <r>
    <n v="9685"/>
    <x v="7"/>
    <x v="229"/>
    <n v="4"/>
    <x v="1"/>
    <x v="225"/>
    <s v="Pièce"/>
    <s v="0"/>
    <x v="3"/>
    <x v="5"/>
    <n v="24"/>
  </r>
  <r>
    <n v="846"/>
    <x v="18"/>
    <x v="527"/>
    <n v="4"/>
    <x v="1"/>
    <x v="511"/>
    <s v="Pièce"/>
    <s v="0"/>
    <x v="3"/>
    <x v="18"/>
    <n v="32.200000000000003"/>
  </r>
  <r>
    <n v="778"/>
    <x v="18"/>
    <x v="528"/>
    <n v="4"/>
    <x v="1"/>
    <x v="512"/>
    <s v="Pièce"/>
    <s v="0"/>
    <x v="3"/>
    <x v="458"/>
    <n v="9.36"/>
  </r>
  <r>
    <n v="2171"/>
    <x v="24"/>
    <x v="529"/>
    <n v="4"/>
    <x v="1"/>
    <x v="513"/>
    <s v="Pièce"/>
    <s v="0"/>
    <x v="3"/>
    <x v="459"/>
    <n v="27"/>
  </r>
  <r>
    <n v="2086"/>
    <x v="24"/>
    <x v="530"/>
    <n v="4"/>
    <x v="1"/>
    <x v="514"/>
    <s v="Pièce"/>
    <s v="0"/>
    <x v="3"/>
    <x v="460"/>
    <n v="32.92"/>
  </r>
  <r>
    <n v="2470"/>
    <x v="25"/>
    <x v="531"/>
    <n v="4"/>
    <x v="1"/>
    <x v="515"/>
    <s v="Pièce"/>
    <s v="0"/>
    <x v="3"/>
    <x v="327"/>
    <n v="19.2"/>
  </r>
  <r>
    <n v="3024"/>
    <x v="21"/>
    <x v="234"/>
    <n v="4"/>
    <x v="1"/>
    <x v="230"/>
    <s v="Pièce"/>
    <s v="0"/>
    <x v="3"/>
    <x v="261"/>
    <n v="51.72"/>
  </r>
  <r>
    <n v="12032"/>
    <x v="22"/>
    <x v="234"/>
    <n v="4"/>
    <x v="1"/>
    <x v="230"/>
    <s v="Pièce"/>
    <s v="0"/>
    <x v="3"/>
    <x v="92"/>
    <n v="48"/>
  </r>
  <r>
    <n v="1865"/>
    <x v="17"/>
    <x v="532"/>
    <n v="4"/>
    <x v="1"/>
    <x v="516"/>
    <s v="Pièce"/>
    <s v="0"/>
    <x v="3"/>
    <x v="461"/>
    <n v="6.2"/>
  </r>
  <r>
    <n v="2884"/>
    <x v="21"/>
    <x v="533"/>
    <n v="4"/>
    <x v="1"/>
    <x v="517"/>
    <s v="Pièce"/>
    <s v="0"/>
    <x v="3"/>
    <x v="462"/>
    <n v="12.36"/>
  </r>
  <r>
    <n v="6194"/>
    <x v="0"/>
    <x v="240"/>
    <n v="4"/>
    <x v="1"/>
    <x v="236"/>
    <s v="Pièce"/>
    <s v="0"/>
    <x v="3"/>
    <x v="266"/>
    <n v="66.319999999999993"/>
  </r>
  <r>
    <n v="2528"/>
    <x v="25"/>
    <x v="241"/>
    <n v="4"/>
    <x v="1"/>
    <x v="237"/>
    <s v="Pièce"/>
    <s v="0"/>
    <x v="3"/>
    <x v="267"/>
    <n v="12.72"/>
  </r>
  <r>
    <n v="5864"/>
    <x v="23"/>
    <x v="241"/>
    <n v="4"/>
    <x v="1"/>
    <x v="237"/>
    <s v="Pièce"/>
    <s v="0"/>
    <x v="3"/>
    <x v="267"/>
    <n v="12.72"/>
  </r>
  <r>
    <n v="1870"/>
    <x v="17"/>
    <x v="246"/>
    <n v="4"/>
    <x v="1"/>
    <x v="242"/>
    <s v="Pièce"/>
    <s v="0"/>
    <x v="3"/>
    <x v="270"/>
    <n v="70.72"/>
  </r>
  <r>
    <n v="1787"/>
    <x v="17"/>
    <x v="256"/>
    <n v="4"/>
    <x v="1"/>
    <x v="250"/>
    <s v="Pièce"/>
    <s v="0"/>
    <x v="3"/>
    <x v="279"/>
    <n v="36.119999999999997"/>
  </r>
  <r>
    <n v="1878"/>
    <x v="17"/>
    <x v="534"/>
    <n v="4"/>
    <x v="1"/>
    <x v="518"/>
    <s v="Pièce"/>
    <s v="0"/>
    <x v="3"/>
    <x v="463"/>
    <n v="22.36"/>
  </r>
  <r>
    <n v="13065"/>
    <x v="9"/>
    <x v="328"/>
    <n v="7"/>
    <x v="4"/>
    <x v="319"/>
    <s v="Pièce"/>
    <s v="0"/>
    <x v="3"/>
    <x v="92"/>
    <n v="48"/>
  </r>
  <r>
    <n v="1710"/>
    <x v="17"/>
    <x v="330"/>
    <n v="9"/>
    <x v="5"/>
    <x v="321"/>
    <s v="Pièce"/>
    <s v="0"/>
    <x v="3"/>
    <x v="322"/>
    <n v="254.4"/>
  </r>
  <r>
    <n v="7032"/>
    <x v="12"/>
    <x v="288"/>
    <n v="10"/>
    <x v="2"/>
    <x v="279"/>
    <s v="Pièce"/>
    <s v="0"/>
    <x v="3"/>
    <x v="299"/>
    <n v="50.92"/>
  </r>
  <r>
    <n v="12096"/>
    <x v="22"/>
    <x v="289"/>
    <n v="10"/>
    <x v="2"/>
    <x v="280"/>
    <s v="Pièce"/>
    <s v="0"/>
    <x v="3"/>
    <x v="19"/>
    <n v="32"/>
  </r>
  <r>
    <n v="15022"/>
    <x v="5"/>
    <x v="331"/>
    <n v="11"/>
    <x v="6"/>
    <x v="322"/>
    <s v="Pièce"/>
    <s v="0"/>
    <x v="3"/>
    <x v="438"/>
    <n v="130"/>
  </r>
  <r>
    <n v="11287"/>
    <x v="14"/>
    <x v="340"/>
    <n v="11"/>
    <x v="6"/>
    <x v="331"/>
    <s v="Pièce"/>
    <s v="0"/>
    <x v="3"/>
    <x v="44"/>
    <n v="60"/>
  </r>
  <r>
    <n v="11805"/>
    <x v="8"/>
    <x v="340"/>
    <n v="11"/>
    <x v="6"/>
    <x v="331"/>
    <s v="Pièce"/>
    <s v="0"/>
    <x v="3"/>
    <x v="44"/>
    <n v="60"/>
  </r>
  <r>
    <n v="14239"/>
    <x v="19"/>
    <x v="340"/>
    <n v="11"/>
    <x v="6"/>
    <x v="331"/>
    <s v="Pièce"/>
    <s v="0"/>
    <x v="3"/>
    <x v="44"/>
    <n v="60"/>
  </r>
  <r>
    <n v="15019"/>
    <x v="5"/>
    <x v="340"/>
    <n v="11"/>
    <x v="6"/>
    <x v="331"/>
    <s v="Pièce"/>
    <s v="0"/>
    <x v="3"/>
    <x v="44"/>
    <n v="60"/>
  </r>
  <r>
    <n v="2558"/>
    <x v="25"/>
    <x v="535"/>
    <n v="15"/>
    <x v="7"/>
    <x v="519"/>
    <s v="Pièce"/>
    <s v="0"/>
    <x v="3"/>
    <x v="464"/>
    <n v="126.56"/>
  </r>
  <r>
    <n v="6491"/>
    <x v="1"/>
    <x v="536"/>
    <n v="15"/>
    <x v="7"/>
    <x v="520"/>
    <s v="Pièce"/>
    <s v="0"/>
    <x v="3"/>
    <x v="369"/>
    <n v="79.08"/>
  </r>
  <r>
    <n v="2559"/>
    <x v="25"/>
    <x v="537"/>
    <n v="15"/>
    <x v="7"/>
    <x v="521"/>
    <s v="Pièce"/>
    <s v="0"/>
    <x v="3"/>
    <x v="465"/>
    <n v="264.60000000000002"/>
  </r>
  <r>
    <n v="825"/>
    <x v="18"/>
    <x v="538"/>
    <n v="15"/>
    <x v="7"/>
    <x v="522"/>
    <s v="Pièce"/>
    <s v="0"/>
    <x v="3"/>
    <x v="330"/>
    <n v="75.2"/>
  </r>
  <r>
    <n v="1834"/>
    <x v="17"/>
    <x v="538"/>
    <n v="15"/>
    <x v="7"/>
    <x v="522"/>
    <s v="Pièce"/>
    <s v="0"/>
    <x v="3"/>
    <x v="330"/>
    <n v="75.2"/>
  </r>
  <r>
    <n v="2098"/>
    <x v="24"/>
    <x v="538"/>
    <n v="15"/>
    <x v="7"/>
    <x v="522"/>
    <s v="Pièce"/>
    <s v="0"/>
    <x v="3"/>
    <x v="330"/>
    <n v="75.2"/>
  </r>
  <r>
    <n v="2429"/>
    <x v="25"/>
    <x v="538"/>
    <n v="15"/>
    <x v="7"/>
    <x v="522"/>
    <s v="Pièce"/>
    <s v="0"/>
    <x v="3"/>
    <x v="330"/>
    <n v="75.2"/>
  </r>
  <r>
    <n v="2860"/>
    <x v="21"/>
    <x v="538"/>
    <n v="15"/>
    <x v="7"/>
    <x v="522"/>
    <s v="Pièce"/>
    <s v="0"/>
    <x v="3"/>
    <x v="330"/>
    <n v="75.2"/>
  </r>
  <r>
    <n v="1009"/>
    <x v="18"/>
    <x v="539"/>
    <n v="15"/>
    <x v="7"/>
    <x v="523"/>
    <s v="Pièce"/>
    <s v="0"/>
    <x v="3"/>
    <x v="466"/>
    <n v="351.12"/>
  </r>
  <r>
    <n v="16607"/>
    <x v="20"/>
    <x v="351"/>
    <n v="17"/>
    <x v="8"/>
    <x v="341"/>
    <s v="Pièce"/>
    <s v="0"/>
    <x v="3"/>
    <x v="120"/>
    <n v="72"/>
  </r>
  <r>
    <n v="2979"/>
    <x v="21"/>
    <x v="540"/>
    <n v="17"/>
    <x v="8"/>
    <x v="524"/>
    <s v="Pièce"/>
    <s v="0"/>
    <x v="3"/>
    <x v="467"/>
    <n v="58"/>
  </r>
  <r>
    <n v="7199"/>
    <x v="13"/>
    <x v="541"/>
    <n v="25"/>
    <x v="11"/>
    <x v="525"/>
    <s v="Pièce"/>
    <s v="0"/>
    <x v="3"/>
    <x v="83"/>
    <n v="108"/>
  </r>
  <r>
    <n v="9733"/>
    <x v="7"/>
    <x v="541"/>
    <n v="25"/>
    <x v="11"/>
    <x v="525"/>
    <s v="Pièce"/>
    <s v="0"/>
    <x v="3"/>
    <x v="83"/>
    <n v="108"/>
  </r>
  <r>
    <n v="2589"/>
    <x v="25"/>
    <x v="542"/>
    <n v="25"/>
    <x v="11"/>
    <x v="526"/>
    <s v="Pièce"/>
    <s v="0"/>
    <x v="3"/>
    <x v="342"/>
    <n v="76.28"/>
  </r>
  <r>
    <n v="2587"/>
    <x v="25"/>
    <x v="365"/>
    <n v="25"/>
    <x v="11"/>
    <x v="355"/>
    <s v="Pièce"/>
    <s v="0"/>
    <x v="3"/>
    <x v="343"/>
    <n v="86.4"/>
  </r>
  <r>
    <n v="6484"/>
    <x v="1"/>
    <x v="366"/>
    <n v="25"/>
    <x v="11"/>
    <x v="356"/>
    <s v="Pièce"/>
    <s v="0"/>
    <x v="3"/>
    <x v="344"/>
    <n v="116.16"/>
  </r>
  <r>
    <n v="6717"/>
    <x v="10"/>
    <x v="367"/>
    <n v="25"/>
    <x v="11"/>
    <x v="357"/>
    <s v="Pièce"/>
    <s v="0"/>
    <x v="3"/>
    <x v="344"/>
    <n v="116.16"/>
  </r>
  <r>
    <n v="951"/>
    <x v="18"/>
    <x v="543"/>
    <n v="25"/>
    <x v="11"/>
    <x v="527"/>
    <s v="Pièce"/>
    <s v="0"/>
    <x v="3"/>
    <x v="346"/>
    <n v="59"/>
  </r>
  <r>
    <n v="2948"/>
    <x v="21"/>
    <x v="372"/>
    <n v="25"/>
    <x v="11"/>
    <x v="362"/>
    <s v="Pièce"/>
    <s v="0"/>
    <x v="3"/>
    <x v="344"/>
    <n v="116.16"/>
  </r>
  <r>
    <n v="7285"/>
    <x v="16"/>
    <x v="373"/>
    <n v="27"/>
    <x v="12"/>
    <x v="363"/>
    <s v="Pièce"/>
    <s v="0"/>
    <x v="3"/>
    <x v="347"/>
    <n v="360.04"/>
  </r>
  <r>
    <n v="11328"/>
    <x v="14"/>
    <x v="374"/>
    <n v="28"/>
    <x v="13"/>
    <x v="364"/>
    <s v="Pièce"/>
    <s v="0"/>
    <x v="3"/>
    <x v="142"/>
    <n v="112"/>
  </r>
  <r>
    <n v="1296"/>
    <x v="26"/>
    <x v="376"/>
    <n v="28"/>
    <x v="13"/>
    <x v="366"/>
    <s v="Pièce"/>
    <s v="0"/>
    <x v="3"/>
    <x v="338"/>
    <n v="124"/>
  </r>
  <r>
    <n v="2999"/>
    <x v="21"/>
    <x v="376"/>
    <n v="28"/>
    <x v="13"/>
    <x v="366"/>
    <s v="Pièce"/>
    <s v="0"/>
    <x v="3"/>
    <x v="338"/>
    <n v="124"/>
  </r>
  <r>
    <n v="5867"/>
    <x v="23"/>
    <x v="376"/>
    <n v="28"/>
    <x v="13"/>
    <x v="366"/>
    <s v="Pièce"/>
    <s v="0"/>
    <x v="3"/>
    <x v="338"/>
    <n v="124"/>
  </r>
  <r>
    <n v="6618"/>
    <x v="2"/>
    <x v="378"/>
    <n v="28"/>
    <x v="13"/>
    <x v="368"/>
    <s v="Pièce"/>
    <s v="0"/>
    <x v="3"/>
    <x v="352"/>
    <n v="43.12"/>
  </r>
  <r>
    <n v="2237"/>
    <x v="24"/>
    <x v="544"/>
    <n v="28"/>
    <x v="13"/>
    <x v="528"/>
    <s v="Pièce"/>
    <s v="0"/>
    <x v="3"/>
    <x v="468"/>
    <n v="30.96"/>
  </r>
  <r>
    <n v="6631"/>
    <x v="2"/>
    <x v="545"/>
    <n v="28"/>
    <x v="13"/>
    <x v="529"/>
    <s v="Pièce"/>
    <s v="0"/>
    <x v="3"/>
    <x v="469"/>
    <n v="145.72"/>
  </r>
  <r>
    <n v="2244"/>
    <x v="24"/>
    <x v="546"/>
    <n v="28"/>
    <x v="13"/>
    <x v="530"/>
    <s v="Pièce"/>
    <s v="0"/>
    <x v="3"/>
    <x v="215"/>
    <n v="116"/>
  </r>
  <r>
    <n v="2620"/>
    <x v="25"/>
    <x v="546"/>
    <n v="28"/>
    <x v="13"/>
    <x v="530"/>
    <s v="Pièce"/>
    <s v="0"/>
    <x v="3"/>
    <x v="215"/>
    <n v="116"/>
  </r>
  <r>
    <n v="2566"/>
    <x v="25"/>
    <x v="387"/>
    <n v="29"/>
    <x v="14"/>
    <x v="376"/>
    <s v="Pièce"/>
    <s v="0"/>
    <x v="3"/>
    <x v="44"/>
    <n v="60"/>
  </r>
  <r>
    <n v="2959"/>
    <x v="21"/>
    <x v="387"/>
    <n v="29"/>
    <x v="14"/>
    <x v="376"/>
    <s v="Pièce"/>
    <s v="0"/>
    <x v="3"/>
    <x v="44"/>
    <n v="60"/>
  </r>
  <r>
    <n v="5717"/>
    <x v="23"/>
    <x v="387"/>
    <n v="29"/>
    <x v="14"/>
    <x v="376"/>
    <s v="Pièce"/>
    <s v="0"/>
    <x v="3"/>
    <x v="44"/>
    <n v="60"/>
  </r>
  <r>
    <n v="6075"/>
    <x v="11"/>
    <x v="387"/>
    <n v="29"/>
    <x v="14"/>
    <x v="376"/>
    <s v="Pièce"/>
    <s v="0"/>
    <x v="3"/>
    <x v="44"/>
    <n v="60"/>
  </r>
  <r>
    <n v="6219"/>
    <x v="0"/>
    <x v="387"/>
    <n v="29"/>
    <x v="14"/>
    <x v="376"/>
    <s v="Pièce"/>
    <s v="0"/>
    <x v="3"/>
    <x v="44"/>
    <n v="60"/>
  </r>
  <r>
    <n v="6508"/>
    <x v="1"/>
    <x v="387"/>
    <n v="29"/>
    <x v="14"/>
    <x v="376"/>
    <s v="Pièce"/>
    <s v="0"/>
    <x v="3"/>
    <x v="44"/>
    <n v="60"/>
  </r>
  <r>
    <n v="6681"/>
    <x v="2"/>
    <x v="387"/>
    <n v="29"/>
    <x v="14"/>
    <x v="376"/>
    <s v="Pièce"/>
    <s v="0"/>
    <x v="3"/>
    <x v="44"/>
    <n v="60"/>
  </r>
  <r>
    <n v="2561"/>
    <x v="25"/>
    <x v="390"/>
    <n v="29"/>
    <x v="14"/>
    <x v="379"/>
    <s v="Pièce"/>
    <s v="0"/>
    <x v="3"/>
    <x v="363"/>
    <n v="92.12"/>
  </r>
  <r>
    <n v="7256"/>
    <x v="16"/>
    <x v="390"/>
    <n v="29"/>
    <x v="14"/>
    <x v="379"/>
    <s v="Pièce"/>
    <s v="0"/>
    <x v="3"/>
    <x v="363"/>
    <n v="92.12"/>
  </r>
  <r>
    <n v="14302"/>
    <x v="19"/>
    <x v="390"/>
    <n v="29"/>
    <x v="14"/>
    <x v="379"/>
    <s v="Pièce"/>
    <s v="0"/>
    <x v="3"/>
    <x v="28"/>
    <n v="92"/>
  </r>
  <r>
    <n v="11845"/>
    <x v="8"/>
    <x v="394"/>
    <n v="29"/>
    <x v="14"/>
    <x v="383"/>
    <s v="Pièce"/>
    <s v="0"/>
    <x v="3"/>
    <x v="9"/>
    <n v="52"/>
  </r>
  <r>
    <n v="978"/>
    <x v="18"/>
    <x v="395"/>
    <n v="29"/>
    <x v="14"/>
    <x v="384"/>
    <s v="Pièce"/>
    <s v="0"/>
    <x v="3"/>
    <x v="366"/>
    <n v="236"/>
  </r>
  <r>
    <n v="7280"/>
    <x v="16"/>
    <x v="396"/>
    <n v="29"/>
    <x v="14"/>
    <x v="385"/>
    <s v="Pièce"/>
    <s v="0"/>
    <x v="3"/>
    <x v="367"/>
    <n v="422.28"/>
  </r>
  <r>
    <n v="2221"/>
    <x v="24"/>
    <x v="547"/>
    <n v="29"/>
    <x v="14"/>
    <x v="531"/>
    <s v="Pièce"/>
    <s v="0"/>
    <x v="3"/>
    <x v="419"/>
    <n v="112.72"/>
  </r>
  <r>
    <n v="2597"/>
    <x v="25"/>
    <x v="547"/>
    <n v="29"/>
    <x v="14"/>
    <x v="531"/>
    <s v="Pièce"/>
    <s v="0"/>
    <x v="3"/>
    <x v="419"/>
    <n v="112.72"/>
  </r>
  <r>
    <n v="2984"/>
    <x v="21"/>
    <x v="547"/>
    <n v="29"/>
    <x v="14"/>
    <x v="531"/>
    <s v="Pièce"/>
    <s v="0"/>
    <x v="3"/>
    <x v="419"/>
    <n v="112.72"/>
  </r>
  <r>
    <n v="5347"/>
    <x v="3"/>
    <x v="547"/>
    <n v="29"/>
    <x v="14"/>
    <x v="531"/>
    <s v="Pièce"/>
    <s v="0"/>
    <x v="3"/>
    <x v="419"/>
    <n v="112.72"/>
  </r>
  <r>
    <n v="5721"/>
    <x v="23"/>
    <x v="547"/>
    <n v="29"/>
    <x v="14"/>
    <x v="531"/>
    <s v="Pièce"/>
    <s v="0"/>
    <x v="3"/>
    <x v="419"/>
    <n v="112.72"/>
  </r>
  <r>
    <n v="10437"/>
    <x v="4"/>
    <x v="548"/>
    <n v="29"/>
    <x v="14"/>
    <x v="532"/>
    <s v="Pièce"/>
    <s v="0"/>
    <x v="3"/>
    <x v="75"/>
    <n v="16"/>
  </r>
  <r>
    <n v="12135"/>
    <x v="22"/>
    <x v="399"/>
    <n v="29"/>
    <x v="14"/>
    <x v="388"/>
    <s v="Pièce"/>
    <s v="0"/>
    <x v="3"/>
    <x v="111"/>
    <n v="76"/>
  </r>
  <r>
    <n v="6080"/>
    <x v="11"/>
    <x v="400"/>
    <n v="29"/>
    <x v="14"/>
    <x v="389"/>
    <s v="Pièce"/>
    <s v="0"/>
    <x v="3"/>
    <x v="470"/>
    <n v="120.2"/>
  </r>
  <r>
    <n v="11340"/>
    <x v="14"/>
    <x v="401"/>
    <n v="29"/>
    <x v="14"/>
    <x v="390"/>
    <s v="Pièce"/>
    <s v="0"/>
    <x v="3"/>
    <x v="86"/>
    <n v="160"/>
  </r>
  <r>
    <n v="975"/>
    <x v="18"/>
    <x v="549"/>
    <n v="29"/>
    <x v="14"/>
    <x v="447"/>
    <s v="Pièce"/>
    <s v="0"/>
    <x v="3"/>
    <x v="471"/>
    <n v="58.84"/>
  </r>
  <r>
    <n v="5353"/>
    <x v="3"/>
    <x v="405"/>
    <n v="29"/>
    <x v="14"/>
    <x v="394"/>
    <s v="Pièce"/>
    <s v="0"/>
    <x v="3"/>
    <x v="373"/>
    <n v="64.8"/>
  </r>
  <r>
    <n v="6710"/>
    <x v="10"/>
    <x v="405"/>
    <n v="29"/>
    <x v="14"/>
    <x v="394"/>
    <s v="Pièce"/>
    <s v="0"/>
    <x v="3"/>
    <x v="373"/>
    <n v="64.8"/>
  </r>
  <r>
    <n v="12139"/>
    <x v="22"/>
    <x v="550"/>
    <n v="29"/>
    <x v="14"/>
    <x v="533"/>
    <s v="Pièce"/>
    <s v="0"/>
    <x v="3"/>
    <x v="24"/>
    <n v="64"/>
  </r>
  <r>
    <n v="15342"/>
    <x v="6"/>
    <x v="410"/>
    <n v="29"/>
    <x v="14"/>
    <x v="399"/>
    <s v="Pièce"/>
    <s v="0"/>
    <x v="3"/>
    <x v="38"/>
    <n v="144"/>
  </r>
  <r>
    <n v="6658"/>
    <x v="2"/>
    <x v="414"/>
    <n v="29"/>
    <x v="14"/>
    <x v="403"/>
    <s v="Pièce"/>
    <s v="0"/>
    <x v="3"/>
    <x v="381"/>
    <n v="189"/>
  </r>
  <r>
    <n v="6504"/>
    <x v="1"/>
    <x v="419"/>
    <n v="29"/>
    <x v="14"/>
    <x v="408"/>
    <s v="Pièce"/>
    <s v="0"/>
    <x v="3"/>
    <x v="386"/>
    <n v="186.84"/>
  </r>
  <r>
    <n v="13119"/>
    <x v="9"/>
    <x v="419"/>
    <n v="29"/>
    <x v="14"/>
    <x v="408"/>
    <s v="Pièce"/>
    <s v="0"/>
    <x v="3"/>
    <x v="387"/>
    <n v="184"/>
  </r>
  <r>
    <n v="16101"/>
    <x v="15"/>
    <x v="419"/>
    <n v="29"/>
    <x v="14"/>
    <x v="408"/>
    <s v="Pièce"/>
    <s v="0"/>
    <x v="3"/>
    <x v="387"/>
    <n v="184"/>
  </r>
  <r>
    <n v="2274"/>
    <x v="24"/>
    <x v="421"/>
    <n v="29"/>
    <x v="14"/>
    <x v="410"/>
    <s v="Pièce"/>
    <s v="0"/>
    <x v="3"/>
    <x v="328"/>
    <n v="97.28"/>
  </r>
  <r>
    <n v="6253"/>
    <x v="0"/>
    <x v="421"/>
    <n v="29"/>
    <x v="14"/>
    <x v="410"/>
    <s v="Pièce"/>
    <s v="0"/>
    <x v="3"/>
    <x v="328"/>
    <n v="97.28"/>
  </r>
  <r>
    <n v="11861"/>
    <x v="8"/>
    <x v="421"/>
    <n v="29"/>
    <x v="14"/>
    <x v="410"/>
    <s v="Pièce"/>
    <s v="0"/>
    <x v="3"/>
    <x v="389"/>
    <n v="96"/>
  </r>
  <r>
    <n v="13122"/>
    <x v="9"/>
    <x v="421"/>
    <n v="29"/>
    <x v="14"/>
    <x v="410"/>
    <s v="Pièce"/>
    <s v="0"/>
    <x v="3"/>
    <x v="389"/>
    <n v="96"/>
  </r>
  <r>
    <n v="10446"/>
    <x v="4"/>
    <x v="551"/>
    <n v="29"/>
    <x v="14"/>
    <x v="534"/>
    <s v="Pièce"/>
    <s v="0"/>
    <x v="3"/>
    <x v="38"/>
    <n v="144"/>
  </r>
  <r>
    <n v="10448"/>
    <x v="4"/>
    <x v="429"/>
    <n v="30"/>
    <x v="15"/>
    <x v="417"/>
    <s v="Pièce"/>
    <s v="0"/>
    <x v="3"/>
    <x v="361"/>
    <n v="128"/>
  </r>
  <r>
    <n v="10449"/>
    <x v="4"/>
    <x v="432"/>
    <n v="30"/>
    <x v="15"/>
    <x v="420"/>
    <s v="Pièce"/>
    <s v="0"/>
    <x v="3"/>
    <x v="88"/>
    <n v="100"/>
  </r>
  <r>
    <n v="11863"/>
    <x v="8"/>
    <x v="432"/>
    <n v="30"/>
    <x v="15"/>
    <x v="420"/>
    <s v="Pièce"/>
    <s v="0"/>
    <x v="3"/>
    <x v="88"/>
    <n v="100"/>
  </r>
  <r>
    <n v="10453"/>
    <x v="4"/>
    <x v="552"/>
    <n v="30"/>
    <x v="15"/>
    <x v="535"/>
    <s v="Pièce"/>
    <s v="0"/>
    <x v="3"/>
    <x v="338"/>
    <n v="124"/>
  </r>
  <r>
    <n v="10451"/>
    <x v="4"/>
    <x v="439"/>
    <n v="30"/>
    <x v="15"/>
    <x v="427"/>
    <s v="Pièce"/>
    <s v="0"/>
    <x v="3"/>
    <x v="338"/>
    <n v="124"/>
  </r>
  <r>
    <n v="948"/>
    <x v="18"/>
    <x v="443"/>
    <n v="28"/>
    <x v="13"/>
    <x v="431"/>
    <s v="Pièce"/>
    <s v="0"/>
    <x v="3"/>
    <x v="405"/>
    <n v="122.96"/>
  </r>
  <r>
    <n v="826"/>
    <x v="18"/>
    <x v="275"/>
    <n v="4"/>
    <x v="1"/>
    <x v="188"/>
    <s v="Pièce"/>
    <s v="0"/>
    <x v="3"/>
    <x v="289"/>
    <n v="10.72"/>
  </r>
  <r>
    <n v="891"/>
    <x v="18"/>
    <x v="553"/>
    <n v="4"/>
    <x v="1"/>
    <x v="536"/>
    <s v="Pièce"/>
    <s v="0"/>
    <x v="3"/>
    <x v="472"/>
    <n v="15.44"/>
  </r>
  <r>
    <n v="6832"/>
    <x v="10"/>
    <x v="553"/>
    <n v="4"/>
    <x v="1"/>
    <x v="536"/>
    <s v="Pièce"/>
    <s v="0"/>
    <x v="3"/>
    <x v="472"/>
    <n v="15.44"/>
  </r>
  <r>
    <n v="6728"/>
    <x v="10"/>
    <x v="292"/>
    <n v="10"/>
    <x v="2"/>
    <x v="283"/>
    <s v="Pièce"/>
    <s v="0"/>
    <x v="3"/>
    <x v="11"/>
    <n v="7.6"/>
  </r>
  <r>
    <n v="7252"/>
    <x v="16"/>
    <x v="292"/>
    <n v="10"/>
    <x v="2"/>
    <x v="283"/>
    <s v="Pièce"/>
    <s v="0"/>
    <x v="3"/>
    <x v="11"/>
    <n v="7.6"/>
  </r>
  <r>
    <n v="11278"/>
    <x v="14"/>
    <x v="292"/>
    <n v="10"/>
    <x v="2"/>
    <x v="283"/>
    <s v="Pièce"/>
    <s v="0"/>
    <x v="3"/>
    <x v="81"/>
    <n v="4"/>
  </r>
  <r>
    <n v="16577"/>
    <x v="20"/>
    <x v="292"/>
    <n v="10"/>
    <x v="2"/>
    <x v="283"/>
    <s v="Pièce"/>
    <s v="0"/>
    <x v="3"/>
    <x v="81"/>
    <n v="4"/>
  </r>
  <r>
    <n v="2178"/>
    <x v="24"/>
    <x v="293"/>
    <n v="10"/>
    <x v="2"/>
    <x v="284"/>
    <s v="Pièce"/>
    <s v="0"/>
    <x v="3"/>
    <x v="152"/>
    <n v="63"/>
  </r>
  <r>
    <n v="6665"/>
    <x v="2"/>
    <x v="293"/>
    <n v="10"/>
    <x v="2"/>
    <x v="284"/>
    <s v="Pièce"/>
    <s v="0"/>
    <x v="3"/>
    <x v="152"/>
    <n v="63"/>
  </r>
  <r>
    <n v="9726"/>
    <x v="7"/>
    <x v="298"/>
    <n v="10"/>
    <x v="2"/>
    <x v="289"/>
    <s v="Pièce"/>
    <s v="0"/>
    <x v="3"/>
    <x v="41"/>
    <n v="8"/>
  </r>
  <r>
    <n v="6197"/>
    <x v="0"/>
    <x v="278"/>
    <n v="4"/>
    <x v="1"/>
    <x v="269"/>
    <s v="Pièce"/>
    <s v="0"/>
    <x v="3"/>
    <x v="292"/>
    <n v="32.4"/>
  </r>
  <r>
    <n v="1240"/>
    <x v="26"/>
    <x v="453"/>
    <n v="193"/>
    <x v="19"/>
    <x v="440"/>
    <s v="Pièce"/>
    <s v="0"/>
    <x v="3"/>
    <x v="412"/>
    <n v="99.52"/>
  </r>
  <r>
    <n v="2642"/>
    <x v="25"/>
    <x v="453"/>
    <n v="193"/>
    <x v="19"/>
    <x v="440"/>
    <s v="Pièce"/>
    <s v="0"/>
    <x v="3"/>
    <x v="412"/>
    <n v="99.52"/>
  </r>
  <r>
    <n v="6419"/>
    <x v="1"/>
    <x v="453"/>
    <n v="193"/>
    <x v="19"/>
    <x v="440"/>
    <s v="Pièce"/>
    <s v="0"/>
    <x v="3"/>
    <x v="412"/>
    <n v="99.52"/>
  </r>
  <r>
    <n v="7229"/>
    <x v="13"/>
    <x v="453"/>
    <n v="193"/>
    <x v="19"/>
    <x v="440"/>
    <s v="Pièce"/>
    <s v="0"/>
    <x v="3"/>
    <x v="412"/>
    <n v="99.52"/>
  </r>
  <r>
    <n v="10425"/>
    <x v="4"/>
    <x v="453"/>
    <n v="193"/>
    <x v="19"/>
    <x v="440"/>
    <s v="Pièce"/>
    <s v="0"/>
    <x v="3"/>
    <x v="389"/>
    <n v="96"/>
  </r>
  <r>
    <n v="1699"/>
    <x v="17"/>
    <x v="454"/>
    <n v="193"/>
    <x v="19"/>
    <x v="441"/>
    <s v="Pièce"/>
    <s v="0"/>
    <x v="3"/>
    <x v="396"/>
    <n v="101.4"/>
  </r>
  <r>
    <n v="11833"/>
    <x v="8"/>
    <x v="454"/>
    <n v="193"/>
    <x v="19"/>
    <x v="441"/>
    <s v="Pièce"/>
    <s v="0"/>
    <x v="3"/>
    <x v="88"/>
    <n v="100"/>
  </r>
  <r>
    <n v="1700"/>
    <x v="17"/>
    <x v="455"/>
    <n v="193"/>
    <x v="19"/>
    <x v="442"/>
    <s v="Pièce"/>
    <s v="0"/>
    <x v="3"/>
    <x v="413"/>
    <n v="75.44"/>
  </r>
  <r>
    <n v="5423"/>
    <x v="3"/>
    <x v="455"/>
    <n v="193"/>
    <x v="19"/>
    <x v="442"/>
    <s v="Pièce"/>
    <s v="0"/>
    <x v="3"/>
    <x v="413"/>
    <n v="75.44"/>
  </r>
  <r>
    <n v="5895"/>
    <x v="23"/>
    <x v="455"/>
    <n v="193"/>
    <x v="19"/>
    <x v="442"/>
    <s v="Pièce"/>
    <s v="0"/>
    <x v="3"/>
    <x v="413"/>
    <n v="75.44"/>
  </r>
  <r>
    <n v="5918"/>
    <x v="11"/>
    <x v="455"/>
    <n v="193"/>
    <x v="19"/>
    <x v="442"/>
    <s v="Pièce"/>
    <s v="0"/>
    <x v="3"/>
    <x v="413"/>
    <n v="75.44"/>
  </r>
  <r>
    <n v="6906"/>
    <x v="12"/>
    <x v="455"/>
    <n v="193"/>
    <x v="19"/>
    <x v="442"/>
    <s v="Pièce"/>
    <s v="0"/>
    <x v="3"/>
    <x v="413"/>
    <n v="75.44"/>
  </r>
  <r>
    <n v="7228"/>
    <x v="13"/>
    <x v="455"/>
    <n v="193"/>
    <x v="19"/>
    <x v="442"/>
    <s v="Pièce"/>
    <s v="0"/>
    <x v="3"/>
    <x v="413"/>
    <n v="75.44"/>
  </r>
  <r>
    <n v="9739"/>
    <x v="7"/>
    <x v="455"/>
    <n v="193"/>
    <x v="19"/>
    <x v="442"/>
    <s v="Pièce"/>
    <s v="0"/>
    <x v="3"/>
    <x v="120"/>
    <n v="72"/>
  </r>
  <r>
    <n v="13101"/>
    <x v="9"/>
    <x v="455"/>
    <n v="193"/>
    <x v="19"/>
    <x v="442"/>
    <s v="Pièce"/>
    <s v="0"/>
    <x v="3"/>
    <x v="120"/>
    <n v="72"/>
  </r>
  <r>
    <n v="14295"/>
    <x v="19"/>
    <x v="455"/>
    <n v="193"/>
    <x v="19"/>
    <x v="442"/>
    <s v="Pièce"/>
    <s v="0"/>
    <x v="3"/>
    <x v="111"/>
    <n v="76"/>
  </r>
  <r>
    <n v="7177"/>
    <x v="13"/>
    <x v="300"/>
    <n v="10"/>
    <x v="2"/>
    <x v="291"/>
    <s v="Pièce"/>
    <s v="0"/>
    <x v="3"/>
    <x v="16"/>
    <n v="28"/>
  </r>
  <r>
    <n v="10377"/>
    <x v="4"/>
    <x v="300"/>
    <n v="10"/>
    <x v="2"/>
    <x v="291"/>
    <s v="Pièce"/>
    <s v="0"/>
    <x v="3"/>
    <x v="16"/>
    <n v="28"/>
  </r>
  <r>
    <n v="2182"/>
    <x v="24"/>
    <x v="301"/>
    <n v="10"/>
    <x v="2"/>
    <x v="292"/>
    <s v="Pièce"/>
    <s v="0"/>
    <x v="3"/>
    <x v="91"/>
    <n v="34.799999999999997"/>
  </r>
  <r>
    <n v="16582"/>
    <x v="20"/>
    <x v="303"/>
    <n v="10"/>
    <x v="2"/>
    <x v="294"/>
    <s v="Pièce"/>
    <s v="0"/>
    <x v="3"/>
    <x v="92"/>
    <n v="48"/>
  </r>
  <r>
    <n v="6481"/>
    <x v="1"/>
    <x v="460"/>
    <n v="22"/>
    <x v="10"/>
    <x v="447"/>
    <s v="Pièce"/>
    <s v="0"/>
    <x v="3"/>
    <x v="414"/>
    <n v="75.599999999999994"/>
  </r>
  <r>
    <n v="6674"/>
    <x v="2"/>
    <x v="460"/>
    <n v="22"/>
    <x v="10"/>
    <x v="447"/>
    <s v="Pièce"/>
    <s v="0"/>
    <x v="3"/>
    <x v="414"/>
    <n v="75.599999999999994"/>
  </r>
  <r>
    <n v="7182"/>
    <x v="13"/>
    <x v="461"/>
    <n v="15"/>
    <x v="7"/>
    <x v="448"/>
    <s v="Pièce"/>
    <s v="0"/>
    <x v="3"/>
    <x v="416"/>
    <n v="40.6"/>
  </r>
  <r>
    <n v="9736"/>
    <x v="7"/>
    <x v="462"/>
    <n v="31"/>
    <x v="18"/>
    <x v="449"/>
    <s v="Pièce"/>
    <s v="0"/>
    <x v="3"/>
    <x v="32"/>
    <n v="44"/>
  </r>
  <r>
    <n v="11299"/>
    <x v="14"/>
    <x v="462"/>
    <n v="31"/>
    <x v="18"/>
    <x v="449"/>
    <s v="Pièce"/>
    <s v="0"/>
    <x v="3"/>
    <x v="32"/>
    <n v="44"/>
  </r>
  <r>
    <n v="12021"/>
    <x v="22"/>
    <x v="462"/>
    <n v="31"/>
    <x v="18"/>
    <x v="449"/>
    <s v="Pièce"/>
    <s v="0"/>
    <x v="3"/>
    <x v="32"/>
    <n v="44"/>
  </r>
  <r>
    <n v="15312"/>
    <x v="6"/>
    <x v="462"/>
    <n v="31"/>
    <x v="18"/>
    <x v="449"/>
    <s v="Pièce"/>
    <s v="0"/>
    <x v="3"/>
    <x v="32"/>
    <n v="44"/>
  </r>
  <r>
    <n v="16070"/>
    <x v="15"/>
    <x v="462"/>
    <n v="31"/>
    <x v="18"/>
    <x v="449"/>
    <s v="Pièce"/>
    <s v="0"/>
    <x v="3"/>
    <x v="32"/>
    <n v="44"/>
  </r>
  <r>
    <n v="16606"/>
    <x v="20"/>
    <x v="462"/>
    <n v="31"/>
    <x v="18"/>
    <x v="449"/>
    <s v="Pièce"/>
    <s v="0"/>
    <x v="3"/>
    <x v="32"/>
    <n v="44"/>
  </r>
  <r>
    <n v="6215"/>
    <x v="0"/>
    <x v="463"/>
    <n v="15"/>
    <x v="7"/>
    <x v="450"/>
    <s v="Pièce"/>
    <s v="0"/>
    <x v="3"/>
    <x v="252"/>
    <n v="20.88"/>
  </r>
  <r>
    <n v="2223"/>
    <x v="24"/>
    <x v="554"/>
    <n v="15"/>
    <x v="7"/>
    <x v="537"/>
    <s v="Pièce"/>
    <s v="0"/>
    <x v="3"/>
    <x v="473"/>
    <n v="21.96"/>
  </r>
  <r>
    <n v="2225"/>
    <x v="24"/>
    <x v="555"/>
    <n v="15"/>
    <x v="7"/>
    <x v="538"/>
    <s v="Pièce"/>
    <s v="0"/>
    <x v="3"/>
    <x v="474"/>
    <n v="18.88"/>
  </r>
  <r>
    <n v="10455"/>
    <x v="4"/>
    <x v="464"/>
    <n v="30"/>
    <x v="15"/>
    <x v="451"/>
    <s v="Pièce"/>
    <s v="0"/>
    <x v="3"/>
    <x v="475"/>
    <n v="132"/>
  </r>
  <r>
    <n v="9722"/>
    <x v="7"/>
    <x v="467"/>
    <n v="30"/>
    <x v="15"/>
    <x v="454"/>
    <s v="Pièce"/>
    <s v="0"/>
    <x v="3"/>
    <x v="142"/>
    <n v="112"/>
  </r>
  <r>
    <n v="2286"/>
    <x v="24"/>
    <x v="556"/>
    <n v="28"/>
    <x v="13"/>
    <x v="539"/>
    <s v="Pièce"/>
    <s v="0"/>
    <x v="3"/>
    <x v="476"/>
    <n v="15.48"/>
  </r>
  <r>
    <n v="2284"/>
    <x v="24"/>
    <x v="471"/>
    <n v="28"/>
    <x v="13"/>
    <x v="458"/>
    <s v="Pièce"/>
    <s v="0"/>
    <x v="3"/>
    <x v="143"/>
    <n v="12.32"/>
  </r>
  <r>
    <n v="6295"/>
    <x v="0"/>
    <x v="471"/>
    <n v="28"/>
    <x v="13"/>
    <x v="458"/>
    <s v="Pièce"/>
    <s v="0"/>
    <x v="3"/>
    <x v="143"/>
    <n v="12.32"/>
  </r>
  <r>
    <n v="7183"/>
    <x v="13"/>
    <x v="472"/>
    <n v="22"/>
    <x v="10"/>
    <x v="459"/>
    <s v="Pièce"/>
    <s v="0"/>
    <x v="3"/>
    <x v="391"/>
    <n v="2.76"/>
  </r>
  <r>
    <n v="11276"/>
    <x v="14"/>
    <x v="475"/>
    <n v="207"/>
    <x v="20"/>
    <x v="328"/>
    <s v="Pièce"/>
    <s v="0"/>
    <x v="3"/>
    <x v="41"/>
    <n v="8"/>
  </r>
  <r>
    <n v="11793"/>
    <x v="8"/>
    <x v="476"/>
    <n v="207"/>
    <x v="20"/>
    <x v="461"/>
    <s v="Pièce"/>
    <s v="0"/>
    <x v="3"/>
    <x v="75"/>
    <n v="16"/>
  </r>
  <r>
    <n v="9729"/>
    <x v="7"/>
    <x v="309"/>
    <n v="10"/>
    <x v="2"/>
    <x v="300"/>
    <s v="Pièce"/>
    <s v="0"/>
    <x v="3"/>
    <x v="5"/>
    <n v="24"/>
  </r>
  <r>
    <n v="9730"/>
    <x v="7"/>
    <x v="310"/>
    <n v="10"/>
    <x v="2"/>
    <x v="301"/>
    <s v="Pièce"/>
    <s v="0"/>
    <x v="3"/>
    <x v="5"/>
    <n v="24"/>
  </r>
  <r>
    <n v="9731"/>
    <x v="7"/>
    <x v="311"/>
    <n v="10"/>
    <x v="2"/>
    <x v="302"/>
    <s v="Pièce"/>
    <s v="0"/>
    <x v="3"/>
    <x v="92"/>
    <n v="48"/>
  </r>
  <r>
    <n v="5749"/>
    <x v="23"/>
    <x v="488"/>
    <n v="208"/>
    <x v="22"/>
    <x v="473"/>
    <s v="Pièce"/>
    <s v="0"/>
    <x v="3"/>
    <x v="120"/>
    <n v="72"/>
  </r>
  <r>
    <n v="5376"/>
    <x v="3"/>
    <x v="312"/>
    <n v="10"/>
    <x v="2"/>
    <x v="303"/>
    <s v="Pièce"/>
    <s v="0"/>
    <x v="3"/>
    <x v="311"/>
    <n v="13.4"/>
  </r>
  <r>
    <n v="6479"/>
    <x v="1"/>
    <x v="312"/>
    <n v="10"/>
    <x v="2"/>
    <x v="303"/>
    <s v="Pièce"/>
    <s v="0"/>
    <x v="3"/>
    <x v="311"/>
    <n v="13.4"/>
  </r>
  <r>
    <n v="7031"/>
    <x v="12"/>
    <x v="313"/>
    <n v="10"/>
    <x v="2"/>
    <x v="304"/>
    <s v="Pièce"/>
    <s v="0"/>
    <x v="3"/>
    <x v="312"/>
    <n v="18"/>
  </r>
  <r>
    <n v="6913"/>
    <x v="12"/>
    <x v="491"/>
    <n v="16"/>
    <x v="23"/>
    <x v="476"/>
    <s v="Pièce"/>
    <s v="0"/>
    <x v="3"/>
    <x v="432"/>
    <n v="40.44"/>
  </r>
  <r>
    <n v="13086"/>
    <x v="9"/>
    <x v="491"/>
    <n v="16"/>
    <x v="23"/>
    <x v="476"/>
    <s v="Pièce"/>
    <s v="0"/>
    <x v="3"/>
    <x v="92"/>
    <n v="48"/>
  </r>
  <r>
    <n v="7236"/>
    <x v="13"/>
    <x v="493"/>
    <n v="16"/>
    <x v="23"/>
    <x v="478"/>
    <s v="Pièce"/>
    <s v="0"/>
    <x v="3"/>
    <x v="433"/>
    <n v="31.44"/>
  </r>
  <r>
    <n v="9675"/>
    <x v="7"/>
    <x v="493"/>
    <n v="16"/>
    <x v="23"/>
    <x v="478"/>
    <s v="Pièce"/>
    <s v="0"/>
    <x v="3"/>
    <x v="16"/>
    <n v="28"/>
  </r>
  <r>
    <n v="9676"/>
    <x v="7"/>
    <x v="494"/>
    <n v="16"/>
    <x v="23"/>
    <x v="479"/>
    <s v="Pièce"/>
    <s v="0"/>
    <x v="3"/>
    <x v="19"/>
    <n v="32"/>
  </r>
  <r>
    <n v="11807"/>
    <x v="8"/>
    <x v="498"/>
    <n v="11"/>
    <x v="6"/>
    <x v="483"/>
    <s v="Pièce"/>
    <s v="0"/>
    <x v="3"/>
    <x v="215"/>
    <n v="116"/>
  </r>
  <r>
    <n v="6749"/>
    <x v="10"/>
    <x v="557"/>
    <n v="11"/>
    <x v="6"/>
    <x v="540"/>
    <s v="Pièce"/>
    <s v="0"/>
    <x v="3"/>
    <x v="438"/>
    <n v="130"/>
  </r>
  <r>
    <n v="16124"/>
    <x v="15"/>
    <x v="502"/>
    <n v="217"/>
    <x v="26"/>
    <x v="487"/>
    <s v="Pièce"/>
    <s v="0"/>
    <x v="3"/>
    <x v="92"/>
    <n v="48"/>
  </r>
  <r>
    <n v="12076"/>
    <x v="22"/>
    <x v="558"/>
    <n v="217"/>
    <x v="26"/>
    <x v="541"/>
    <s v="Pièce"/>
    <s v="0"/>
    <x v="3"/>
    <x v="32"/>
    <n v="44"/>
  </r>
  <r>
    <n v="14128"/>
    <x v="19"/>
    <x v="559"/>
    <n v="217"/>
    <x v="26"/>
    <x v="542"/>
    <s v="Pièce"/>
    <s v="0"/>
    <x v="3"/>
    <x v="32"/>
    <n v="44"/>
  </r>
  <r>
    <n v="14870"/>
    <x v="5"/>
    <x v="559"/>
    <n v="217"/>
    <x v="26"/>
    <x v="542"/>
    <s v="Pièce"/>
    <s v="0"/>
    <x v="3"/>
    <x v="32"/>
    <n v="44"/>
  </r>
  <r>
    <n v="11817"/>
    <x v="8"/>
    <x v="509"/>
    <n v="16"/>
    <x v="23"/>
    <x v="494"/>
    <s v="Pièce"/>
    <s v="0"/>
    <x v="3"/>
    <x v="92"/>
    <n v="48"/>
  </r>
  <r>
    <n v="11942"/>
    <x v="22"/>
    <x v="511"/>
    <n v="217"/>
    <x v="26"/>
    <x v="496"/>
    <s v="Pièce"/>
    <s v="0"/>
    <x v="3"/>
    <x v="16"/>
    <n v="28"/>
  </r>
  <r>
    <n v="11802"/>
    <x v="8"/>
    <x v="560"/>
    <n v="10"/>
    <x v="2"/>
    <x v="543"/>
    <s v="Pièce"/>
    <s v="0"/>
    <x v="3"/>
    <x v="24"/>
    <n v="64"/>
  </r>
  <r>
    <n v="13074"/>
    <x v="9"/>
    <x v="320"/>
    <n v="10"/>
    <x v="2"/>
    <x v="311"/>
    <s v="Pièce"/>
    <s v="0"/>
    <x v="3"/>
    <x v="79"/>
    <n v="40"/>
  </r>
  <r>
    <n v="7294"/>
    <x v="16"/>
    <x v="561"/>
    <n v="11"/>
    <x v="6"/>
    <x v="544"/>
    <s v="Pièce"/>
    <s v="0"/>
    <x v="3"/>
    <x v="389"/>
    <n v="96"/>
  </r>
  <r>
    <n v="12112"/>
    <x v="22"/>
    <x v="514"/>
    <n v="11"/>
    <x v="6"/>
    <x v="499"/>
    <s v="Pièce"/>
    <s v="0"/>
    <x v="3"/>
    <x v="361"/>
    <n v="128"/>
  </r>
  <r>
    <n v="14240"/>
    <x v="19"/>
    <x v="514"/>
    <n v="11"/>
    <x v="6"/>
    <x v="499"/>
    <s v="Pièce"/>
    <s v="0"/>
    <x v="3"/>
    <x v="361"/>
    <n v="128"/>
  </r>
  <r>
    <n v="16598"/>
    <x v="20"/>
    <x v="517"/>
    <n v="11"/>
    <x v="6"/>
    <x v="502"/>
    <s v="Pièce"/>
    <s v="0"/>
    <x v="3"/>
    <x v="449"/>
    <n v="152"/>
  </r>
  <r>
    <n v="10287"/>
    <x v="4"/>
    <x v="323"/>
    <n v="2"/>
    <x v="3"/>
    <x v="314"/>
    <s v="Pièce"/>
    <s v="0"/>
    <x v="2"/>
    <x v="111"/>
    <n v="57"/>
  </r>
  <r>
    <n v="1711"/>
    <x v="17"/>
    <x v="562"/>
    <n v="9"/>
    <x v="5"/>
    <x v="545"/>
    <s v="Pièce"/>
    <s v="0"/>
    <x v="2"/>
    <x v="322"/>
    <n v="190.8"/>
  </r>
  <r>
    <n v="6300"/>
    <x v="0"/>
    <x v="563"/>
    <n v="9"/>
    <x v="5"/>
    <x v="546"/>
    <s v="Pièce"/>
    <s v="0"/>
    <x v="2"/>
    <x v="323"/>
    <n v="195.57"/>
  </r>
  <r>
    <n v="970"/>
    <x v="18"/>
    <x v="289"/>
    <n v="10"/>
    <x v="2"/>
    <x v="280"/>
    <s v="Pièce"/>
    <s v="0"/>
    <x v="2"/>
    <x v="300"/>
    <n v="26.55"/>
  </r>
  <r>
    <n v="6478"/>
    <x v="1"/>
    <x v="564"/>
    <n v="10"/>
    <x v="2"/>
    <x v="110"/>
    <s v="Pièce"/>
    <s v="0"/>
    <x v="2"/>
    <x v="477"/>
    <n v="3.12"/>
  </r>
  <r>
    <n v="9663"/>
    <x v="7"/>
    <x v="331"/>
    <n v="11"/>
    <x v="6"/>
    <x v="322"/>
    <s v="Pièce"/>
    <s v="0"/>
    <x v="2"/>
    <x v="41"/>
    <n v="6"/>
  </r>
  <r>
    <n v="1004"/>
    <x v="18"/>
    <x v="336"/>
    <n v="11"/>
    <x v="6"/>
    <x v="327"/>
    <s v="Pièce"/>
    <s v="0"/>
    <x v="2"/>
    <x v="327"/>
    <n v="14.4"/>
  </r>
  <r>
    <n v="1003"/>
    <x v="18"/>
    <x v="337"/>
    <n v="11"/>
    <x v="6"/>
    <x v="328"/>
    <s v="Pièce"/>
    <s v="0"/>
    <x v="2"/>
    <x v="327"/>
    <n v="14.4"/>
  </r>
  <r>
    <n v="10387"/>
    <x v="4"/>
    <x v="565"/>
    <n v="11"/>
    <x v="6"/>
    <x v="547"/>
    <s v="Pièce"/>
    <s v="0"/>
    <x v="2"/>
    <x v="41"/>
    <n v="6"/>
  </r>
  <r>
    <n v="16062"/>
    <x v="15"/>
    <x v="340"/>
    <n v="11"/>
    <x v="6"/>
    <x v="331"/>
    <s v="Pièce"/>
    <s v="0"/>
    <x v="2"/>
    <x v="44"/>
    <n v="45"/>
  </r>
  <r>
    <n v="5724"/>
    <x v="23"/>
    <x v="566"/>
    <n v="15"/>
    <x v="7"/>
    <x v="548"/>
    <s v="Pièce"/>
    <s v="0"/>
    <x v="2"/>
    <x v="478"/>
    <n v="88.92"/>
  </r>
  <r>
    <n v="6218"/>
    <x v="0"/>
    <x v="537"/>
    <n v="15"/>
    <x v="7"/>
    <x v="521"/>
    <s v="Pièce"/>
    <s v="0"/>
    <x v="2"/>
    <x v="465"/>
    <n v="198.45"/>
  </r>
  <r>
    <n v="2989"/>
    <x v="21"/>
    <x v="343"/>
    <n v="15"/>
    <x v="7"/>
    <x v="334"/>
    <s v="Pièce"/>
    <s v="0"/>
    <x v="2"/>
    <x v="329"/>
    <n v="2.31"/>
  </r>
  <r>
    <n v="824"/>
    <x v="18"/>
    <x v="344"/>
    <n v="15"/>
    <x v="7"/>
    <x v="335"/>
    <s v="Pièce"/>
    <s v="0"/>
    <x v="2"/>
    <x v="330"/>
    <n v="56.4"/>
  </r>
  <r>
    <n v="15029"/>
    <x v="5"/>
    <x v="567"/>
    <n v="17"/>
    <x v="8"/>
    <x v="549"/>
    <s v="Pièce"/>
    <s v="0"/>
    <x v="2"/>
    <x v="19"/>
    <n v="24"/>
  </r>
  <r>
    <n v="9691"/>
    <x v="7"/>
    <x v="359"/>
    <n v="22"/>
    <x v="10"/>
    <x v="349"/>
    <s v="Pièce"/>
    <s v="0"/>
    <x v="2"/>
    <x v="449"/>
    <n v="114"/>
  </r>
  <r>
    <n v="6208"/>
    <x v="0"/>
    <x v="568"/>
    <n v="25"/>
    <x v="11"/>
    <x v="550"/>
    <s v="Pièce"/>
    <s v="0"/>
    <x v="2"/>
    <x v="340"/>
    <n v="156.33000000000001"/>
  </r>
  <r>
    <n v="2590"/>
    <x v="25"/>
    <x v="366"/>
    <n v="25"/>
    <x v="11"/>
    <x v="356"/>
    <s v="Pièce"/>
    <s v="0"/>
    <x v="2"/>
    <x v="344"/>
    <n v="87.12"/>
  </r>
  <r>
    <n v="6656"/>
    <x v="2"/>
    <x v="366"/>
    <n v="25"/>
    <x v="11"/>
    <x v="356"/>
    <s v="Pièce"/>
    <s v="0"/>
    <x v="2"/>
    <x v="344"/>
    <n v="87.12"/>
  </r>
  <r>
    <n v="6719"/>
    <x v="10"/>
    <x v="368"/>
    <n v="25"/>
    <x v="11"/>
    <x v="358"/>
    <s v="Pièce"/>
    <s v="0"/>
    <x v="2"/>
    <x v="345"/>
    <n v="52.26"/>
  </r>
  <r>
    <n v="2218"/>
    <x v="24"/>
    <x v="370"/>
    <n v="25"/>
    <x v="11"/>
    <x v="360"/>
    <s v="Pièce"/>
    <s v="0"/>
    <x v="2"/>
    <x v="344"/>
    <n v="87.12"/>
  </r>
  <r>
    <n v="10427"/>
    <x v="4"/>
    <x v="371"/>
    <n v="25"/>
    <x v="11"/>
    <x v="361"/>
    <s v="Pièce"/>
    <s v="0"/>
    <x v="2"/>
    <x v="215"/>
    <n v="87"/>
  </r>
  <r>
    <n v="11325"/>
    <x v="14"/>
    <x v="371"/>
    <n v="25"/>
    <x v="11"/>
    <x v="361"/>
    <s v="Pièce"/>
    <s v="0"/>
    <x v="2"/>
    <x v="215"/>
    <n v="87"/>
  </r>
  <r>
    <n v="2586"/>
    <x v="25"/>
    <x v="569"/>
    <n v="25"/>
    <x v="11"/>
    <x v="551"/>
    <s v="Pièce"/>
    <s v="0"/>
    <x v="2"/>
    <x v="479"/>
    <n v="65.91"/>
  </r>
  <r>
    <n v="9735"/>
    <x v="7"/>
    <x v="570"/>
    <n v="25"/>
    <x v="11"/>
    <x v="552"/>
    <s v="Pièce"/>
    <s v="0"/>
    <x v="2"/>
    <x v="215"/>
    <n v="87"/>
  </r>
  <r>
    <n v="2588"/>
    <x v="25"/>
    <x v="372"/>
    <n v="25"/>
    <x v="11"/>
    <x v="362"/>
    <s v="Pièce"/>
    <s v="0"/>
    <x v="2"/>
    <x v="344"/>
    <n v="87.12"/>
  </r>
  <r>
    <n v="10428"/>
    <x v="4"/>
    <x v="372"/>
    <n v="25"/>
    <x v="11"/>
    <x v="362"/>
    <s v="Pièce"/>
    <s v="0"/>
    <x v="2"/>
    <x v="215"/>
    <n v="87"/>
  </r>
  <r>
    <n v="11327"/>
    <x v="14"/>
    <x v="373"/>
    <n v="27"/>
    <x v="12"/>
    <x v="363"/>
    <s v="Pièce"/>
    <s v="0"/>
    <x v="2"/>
    <x v="480"/>
    <n v="270"/>
  </r>
  <r>
    <n v="1668"/>
    <x v="17"/>
    <x v="376"/>
    <n v="28"/>
    <x v="13"/>
    <x v="366"/>
    <s v="Pièce"/>
    <s v="0"/>
    <x v="2"/>
    <x v="338"/>
    <n v="93"/>
  </r>
  <r>
    <n v="5398"/>
    <x v="3"/>
    <x v="376"/>
    <n v="28"/>
    <x v="13"/>
    <x v="366"/>
    <s v="Pièce"/>
    <s v="0"/>
    <x v="2"/>
    <x v="338"/>
    <n v="93"/>
  </r>
  <r>
    <n v="5906"/>
    <x v="11"/>
    <x v="376"/>
    <n v="28"/>
    <x v="13"/>
    <x v="366"/>
    <s v="Pièce"/>
    <s v="0"/>
    <x v="2"/>
    <x v="338"/>
    <n v="93"/>
  </r>
  <r>
    <n v="6444"/>
    <x v="1"/>
    <x v="376"/>
    <n v="28"/>
    <x v="13"/>
    <x v="366"/>
    <s v="Pièce"/>
    <s v="0"/>
    <x v="2"/>
    <x v="338"/>
    <n v="93"/>
  </r>
  <r>
    <n v="2232"/>
    <x v="24"/>
    <x v="571"/>
    <n v="28"/>
    <x v="13"/>
    <x v="553"/>
    <s v="Pièce"/>
    <s v="0"/>
    <x v="2"/>
    <x v="465"/>
    <n v="198.45"/>
  </r>
  <r>
    <n v="6275"/>
    <x v="0"/>
    <x v="378"/>
    <n v="28"/>
    <x v="13"/>
    <x v="368"/>
    <s v="Pièce"/>
    <s v="0"/>
    <x v="2"/>
    <x v="352"/>
    <n v="32.340000000000003"/>
  </r>
  <r>
    <n v="1667"/>
    <x v="17"/>
    <x v="544"/>
    <n v="28"/>
    <x v="13"/>
    <x v="528"/>
    <s v="Pièce"/>
    <s v="0"/>
    <x v="2"/>
    <x v="468"/>
    <n v="23.22"/>
  </r>
  <r>
    <n v="944"/>
    <x v="18"/>
    <x v="546"/>
    <n v="28"/>
    <x v="13"/>
    <x v="530"/>
    <s v="Pièce"/>
    <s v="0"/>
    <x v="2"/>
    <x v="215"/>
    <n v="87"/>
  </r>
  <r>
    <n v="3003"/>
    <x v="21"/>
    <x v="546"/>
    <n v="28"/>
    <x v="13"/>
    <x v="530"/>
    <s v="Pièce"/>
    <s v="0"/>
    <x v="2"/>
    <x v="215"/>
    <n v="87"/>
  </r>
  <r>
    <n v="5403"/>
    <x v="3"/>
    <x v="546"/>
    <n v="28"/>
    <x v="13"/>
    <x v="530"/>
    <s v="Pièce"/>
    <s v="0"/>
    <x v="2"/>
    <x v="215"/>
    <n v="87"/>
  </r>
  <r>
    <n v="2192"/>
    <x v="24"/>
    <x v="387"/>
    <n v="29"/>
    <x v="14"/>
    <x v="376"/>
    <s v="Pièce"/>
    <s v="0"/>
    <x v="2"/>
    <x v="44"/>
    <n v="45"/>
  </r>
  <r>
    <n v="6652"/>
    <x v="2"/>
    <x v="390"/>
    <n v="29"/>
    <x v="14"/>
    <x v="379"/>
    <s v="Pièce"/>
    <s v="0"/>
    <x v="2"/>
    <x v="363"/>
    <n v="69.09"/>
  </r>
  <r>
    <n v="7193"/>
    <x v="13"/>
    <x v="390"/>
    <n v="29"/>
    <x v="14"/>
    <x v="379"/>
    <s v="Pièce"/>
    <s v="0"/>
    <x v="2"/>
    <x v="363"/>
    <n v="69.09"/>
  </r>
  <r>
    <n v="3018"/>
    <x v="21"/>
    <x v="572"/>
    <n v="29"/>
    <x v="14"/>
    <x v="554"/>
    <s v="Pièce"/>
    <s v="0"/>
    <x v="2"/>
    <x v="481"/>
    <n v="89.25"/>
  </r>
  <r>
    <n v="15337"/>
    <x v="6"/>
    <x v="396"/>
    <n v="29"/>
    <x v="14"/>
    <x v="385"/>
    <s v="Pièce"/>
    <s v="0"/>
    <x v="2"/>
    <x v="446"/>
    <n v="315"/>
  </r>
  <r>
    <n v="14311"/>
    <x v="19"/>
    <x v="548"/>
    <n v="29"/>
    <x v="14"/>
    <x v="532"/>
    <s v="Pièce"/>
    <s v="0"/>
    <x v="2"/>
    <x v="75"/>
    <n v="12"/>
  </r>
  <r>
    <n v="6258"/>
    <x v="0"/>
    <x v="401"/>
    <n v="29"/>
    <x v="14"/>
    <x v="390"/>
    <s v="Pièce"/>
    <s v="0"/>
    <x v="2"/>
    <x v="370"/>
    <n v="121.92"/>
  </r>
  <r>
    <n v="6662"/>
    <x v="2"/>
    <x v="401"/>
    <n v="29"/>
    <x v="14"/>
    <x v="390"/>
    <s v="Pièce"/>
    <s v="0"/>
    <x v="2"/>
    <x v="370"/>
    <n v="121.92"/>
  </r>
  <r>
    <n v="6707"/>
    <x v="10"/>
    <x v="401"/>
    <n v="29"/>
    <x v="14"/>
    <x v="390"/>
    <s v="Pièce"/>
    <s v="0"/>
    <x v="2"/>
    <x v="370"/>
    <n v="121.92"/>
  </r>
  <r>
    <n v="7192"/>
    <x v="13"/>
    <x v="401"/>
    <n v="29"/>
    <x v="14"/>
    <x v="390"/>
    <s v="Pièce"/>
    <s v="0"/>
    <x v="2"/>
    <x v="370"/>
    <n v="121.92"/>
  </r>
  <r>
    <n v="11850"/>
    <x v="8"/>
    <x v="401"/>
    <n v="29"/>
    <x v="14"/>
    <x v="390"/>
    <s v="Pièce"/>
    <s v="0"/>
    <x v="2"/>
    <x v="86"/>
    <n v="120"/>
  </r>
  <r>
    <n v="12136"/>
    <x v="22"/>
    <x v="401"/>
    <n v="29"/>
    <x v="14"/>
    <x v="390"/>
    <s v="Pièce"/>
    <s v="0"/>
    <x v="2"/>
    <x v="86"/>
    <n v="120"/>
  </r>
  <r>
    <n v="14313"/>
    <x v="19"/>
    <x v="401"/>
    <n v="29"/>
    <x v="14"/>
    <x v="390"/>
    <s v="Pièce"/>
    <s v="0"/>
    <x v="2"/>
    <x v="86"/>
    <n v="120"/>
  </r>
  <r>
    <n v="16093"/>
    <x v="15"/>
    <x v="404"/>
    <n v="29"/>
    <x v="14"/>
    <x v="393"/>
    <s v="Pièce"/>
    <s v="0"/>
    <x v="2"/>
    <x v="9"/>
    <n v="39"/>
  </r>
  <r>
    <n v="6683"/>
    <x v="2"/>
    <x v="405"/>
    <n v="29"/>
    <x v="14"/>
    <x v="394"/>
    <s v="Pièce"/>
    <s v="0"/>
    <x v="2"/>
    <x v="373"/>
    <n v="48.6"/>
  </r>
  <r>
    <n v="2570"/>
    <x v="25"/>
    <x v="573"/>
    <n v="29"/>
    <x v="14"/>
    <x v="555"/>
    <s v="Pièce"/>
    <s v="0"/>
    <x v="2"/>
    <x v="373"/>
    <n v="48.6"/>
  </r>
  <r>
    <n v="2571"/>
    <x v="25"/>
    <x v="550"/>
    <n v="29"/>
    <x v="14"/>
    <x v="533"/>
    <s v="Pièce"/>
    <s v="0"/>
    <x v="2"/>
    <x v="373"/>
    <n v="48.6"/>
  </r>
  <r>
    <n v="1266"/>
    <x v="26"/>
    <x v="574"/>
    <n v="29"/>
    <x v="14"/>
    <x v="556"/>
    <s v="Pièce"/>
    <s v="0"/>
    <x v="2"/>
    <x v="482"/>
    <n v="238.83"/>
  </r>
  <r>
    <n v="5733"/>
    <x v="23"/>
    <x v="574"/>
    <n v="29"/>
    <x v="14"/>
    <x v="556"/>
    <s v="Pièce"/>
    <s v="0"/>
    <x v="2"/>
    <x v="482"/>
    <n v="238.83"/>
  </r>
  <r>
    <n v="11856"/>
    <x v="8"/>
    <x v="414"/>
    <n v="29"/>
    <x v="14"/>
    <x v="403"/>
    <s v="Pièce"/>
    <s v="0"/>
    <x v="2"/>
    <x v="302"/>
    <n v="141"/>
  </r>
  <r>
    <n v="14322"/>
    <x v="19"/>
    <x v="414"/>
    <n v="29"/>
    <x v="14"/>
    <x v="403"/>
    <s v="Pièce"/>
    <s v="0"/>
    <x v="2"/>
    <x v="302"/>
    <n v="141"/>
  </r>
  <r>
    <n v="1719"/>
    <x v="17"/>
    <x v="419"/>
    <n v="29"/>
    <x v="14"/>
    <x v="408"/>
    <s v="Pièce"/>
    <s v="0"/>
    <x v="2"/>
    <x v="386"/>
    <n v="140.13"/>
  </r>
  <r>
    <n v="14325"/>
    <x v="19"/>
    <x v="419"/>
    <n v="29"/>
    <x v="14"/>
    <x v="408"/>
    <s v="Pièce"/>
    <s v="0"/>
    <x v="2"/>
    <x v="387"/>
    <n v="138"/>
  </r>
  <r>
    <n v="16640"/>
    <x v="20"/>
    <x v="419"/>
    <n v="29"/>
    <x v="14"/>
    <x v="408"/>
    <s v="Pièce"/>
    <s v="0"/>
    <x v="2"/>
    <x v="387"/>
    <n v="138"/>
  </r>
  <r>
    <n v="6502"/>
    <x v="1"/>
    <x v="575"/>
    <n v="29"/>
    <x v="14"/>
    <x v="557"/>
    <s v="Pièce"/>
    <s v="0"/>
    <x v="2"/>
    <x v="483"/>
    <n v="173.88"/>
  </r>
  <r>
    <n v="7191"/>
    <x v="13"/>
    <x v="575"/>
    <n v="29"/>
    <x v="14"/>
    <x v="557"/>
    <s v="Pièce"/>
    <s v="0"/>
    <x v="2"/>
    <x v="483"/>
    <n v="173.88"/>
  </r>
  <r>
    <n v="15349"/>
    <x v="6"/>
    <x v="575"/>
    <n v="29"/>
    <x v="14"/>
    <x v="557"/>
    <s v="Pièce"/>
    <s v="0"/>
    <x v="2"/>
    <x v="484"/>
    <n v="171"/>
  </r>
  <r>
    <n v="1709"/>
    <x v="17"/>
    <x v="421"/>
    <n v="29"/>
    <x v="14"/>
    <x v="410"/>
    <s v="Pièce"/>
    <s v="0"/>
    <x v="2"/>
    <x v="328"/>
    <n v="72.959999999999994"/>
  </r>
  <r>
    <n v="5410"/>
    <x v="3"/>
    <x v="421"/>
    <n v="29"/>
    <x v="14"/>
    <x v="410"/>
    <s v="Pièce"/>
    <s v="0"/>
    <x v="2"/>
    <x v="328"/>
    <n v="72.959999999999994"/>
  </r>
  <r>
    <n v="5743"/>
    <x v="23"/>
    <x v="421"/>
    <n v="29"/>
    <x v="14"/>
    <x v="410"/>
    <s v="Pièce"/>
    <s v="0"/>
    <x v="2"/>
    <x v="328"/>
    <n v="72.959999999999994"/>
  </r>
  <r>
    <n v="7273"/>
    <x v="16"/>
    <x v="421"/>
    <n v="29"/>
    <x v="14"/>
    <x v="410"/>
    <s v="Pièce"/>
    <s v="0"/>
    <x v="2"/>
    <x v="328"/>
    <n v="72.959999999999994"/>
  </r>
  <r>
    <n v="14904"/>
    <x v="5"/>
    <x v="421"/>
    <n v="29"/>
    <x v="14"/>
    <x v="410"/>
    <s v="Pièce"/>
    <s v="0"/>
    <x v="2"/>
    <x v="389"/>
    <n v="72"/>
  </r>
  <r>
    <n v="15351"/>
    <x v="6"/>
    <x v="421"/>
    <n v="29"/>
    <x v="14"/>
    <x v="410"/>
    <s v="Pièce"/>
    <s v="0"/>
    <x v="2"/>
    <x v="389"/>
    <n v="72"/>
  </r>
  <r>
    <n v="16105"/>
    <x v="15"/>
    <x v="576"/>
    <n v="29"/>
    <x v="14"/>
    <x v="558"/>
    <s v="Pièce"/>
    <s v="0"/>
    <x v="2"/>
    <x v="19"/>
    <n v="24"/>
  </r>
  <r>
    <n v="5722"/>
    <x v="23"/>
    <x v="424"/>
    <n v="29"/>
    <x v="14"/>
    <x v="412"/>
    <s v="Pièce"/>
    <s v="0"/>
    <x v="2"/>
    <x v="65"/>
    <n v="150"/>
  </r>
  <r>
    <n v="10454"/>
    <x v="4"/>
    <x v="438"/>
    <n v="30"/>
    <x v="15"/>
    <x v="426"/>
    <s v="Pièce"/>
    <s v="0"/>
    <x v="2"/>
    <x v="338"/>
    <n v="93"/>
  </r>
  <r>
    <n v="2622"/>
    <x v="25"/>
    <x v="577"/>
    <n v="28"/>
    <x v="13"/>
    <x v="559"/>
    <s v="Pièce"/>
    <s v="0"/>
    <x v="2"/>
    <x v="485"/>
    <n v="107.04"/>
  </r>
  <r>
    <n v="1302"/>
    <x v="26"/>
    <x v="443"/>
    <n v="28"/>
    <x v="13"/>
    <x v="431"/>
    <s v="Pièce"/>
    <s v="0"/>
    <x v="2"/>
    <x v="405"/>
    <n v="92.22"/>
  </r>
  <r>
    <n v="1674"/>
    <x v="17"/>
    <x v="443"/>
    <n v="28"/>
    <x v="13"/>
    <x v="431"/>
    <s v="Pièce"/>
    <s v="0"/>
    <x v="2"/>
    <x v="405"/>
    <n v="92.22"/>
  </r>
  <r>
    <n v="5913"/>
    <x v="11"/>
    <x v="443"/>
    <n v="28"/>
    <x v="13"/>
    <x v="431"/>
    <s v="Pièce"/>
    <s v="0"/>
    <x v="2"/>
    <x v="405"/>
    <n v="92.22"/>
  </r>
  <r>
    <n v="2196"/>
    <x v="24"/>
    <x v="292"/>
    <n v="10"/>
    <x v="2"/>
    <x v="283"/>
    <s v="Pièce"/>
    <s v="0"/>
    <x v="2"/>
    <x v="11"/>
    <n v="5.7"/>
  </r>
  <r>
    <n v="6240"/>
    <x v="0"/>
    <x v="293"/>
    <n v="10"/>
    <x v="2"/>
    <x v="284"/>
    <s v="Pièce"/>
    <s v="0"/>
    <x v="2"/>
    <x v="152"/>
    <n v="47.25"/>
  </r>
  <r>
    <n v="7173"/>
    <x v="13"/>
    <x v="293"/>
    <n v="10"/>
    <x v="2"/>
    <x v="284"/>
    <s v="Pièce"/>
    <s v="0"/>
    <x v="2"/>
    <x v="152"/>
    <n v="47.25"/>
  </r>
  <r>
    <n v="7015"/>
    <x v="12"/>
    <x v="296"/>
    <n v="10"/>
    <x v="2"/>
    <x v="287"/>
    <s v="Pièce"/>
    <s v="0"/>
    <x v="2"/>
    <x v="302"/>
    <n v="141"/>
  </r>
  <r>
    <n v="7157"/>
    <x v="13"/>
    <x v="296"/>
    <n v="10"/>
    <x v="2"/>
    <x v="287"/>
    <s v="Pièce"/>
    <s v="0"/>
    <x v="2"/>
    <x v="302"/>
    <n v="141"/>
  </r>
  <r>
    <n v="10375"/>
    <x v="4"/>
    <x v="296"/>
    <n v="10"/>
    <x v="2"/>
    <x v="287"/>
    <s v="Pièce"/>
    <s v="0"/>
    <x v="2"/>
    <x v="302"/>
    <n v="141"/>
  </r>
  <r>
    <n v="13075"/>
    <x v="9"/>
    <x v="297"/>
    <n v="10"/>
    <x v="2"/>
    <x v="288"/>
    <s v="Pièce"/>
    <s v="0"/>
    <x v="2"/>
    <x v="75"/>
    <n v="12"/>
  </r>
  <r>
    <n v="15012"/>
    <x v="5"/>
    <x v="297"/>
    <n v="10"/>
    <x v="2"/>
    <x v="288"/>
    <s v="Pièce"/>
    <s v="0"/>
    <x v="2"/>
    <x v="75"/>
    <n v="12"/>
  </r>
  <r>
    <n v="11279"/>
    <x v="14"/>
    <x v="298"/>
    <n v="10"/>
    <x v="2"/>
    <x v="289"/>
    <s v="Pièce"/>
    <s v="0"/>
    <x v="2"/>
    <x v="41"/>
    <n v="6"/>
  </r>
  <r>
    <n v="13078"/>
    <x v="9"/>
    <x v="298"/>
    <n v="10"/>
    <x v="2"/>
    <x v="289"/>
    <s v="Pièce"/>
    <s v="0"/>
    <x v="2"/>
    <x v="41"/>
    <n v="6"/>
  </r>
  <r>
    <n v="7250"/>
    <x v="16"/>
    <x v="299"/>
    <n v="10"/>
    <x v="2"/>
    <x v="290"/>
    <s v="Pièce"/>
    <s v="0"/>
    <x v="2"/>
    <x v="219"/>
    <n v="13.8"/>
  </r>
  <r>
    <n v="6477"/>
    <x v="1"/>
    <x v="452"/>
    <n v="22"/>
    <x v="10"/>
    <x v="439"/>
    <s v="Pièce"/>
    <s v="0"/>
    <x v="2"/>
    <x v="411"/>
    <n v="127.5"/>
  </r>
  <r>
    <n v="1701"/>
    <x v="17"/>
    <x v="453"/>
    <n v="193"/>
    <x v="19"/>
    <x v="440"/>
    <s v="Pièce"/>
    <s v="0"/>
    <x v="2"/>
    <x v="412"/>
    <n v="74.64"/>
  </r>
  <r>
    <n v="2283"/>
    <x v="24"/>
    <x v="453"/>
    <n v="193"/>
    <x v="19"/>
    <x v="440"/>
    <s v="Pièce"/>
    <s v="0"/>
    <x v="2"/>
    <x v="412"/>
    <n v="74.64"/>
  </r>
  <r>
    <n v="5425"/>
    <x v="3"/>
    <x v="453"/>
    <n v="193"/>
    <x v="19"/>
    <x v="440"/>
    <s v="Pièce"/>
    <s v="0"/>
    <x v="2"/>
    <x v="412"/>
    <n v="74.64"/>
  </r>
  <r>
    <n v="6877"/>
    <x v="10"/>
    <x v="453"/>
    <n v="193"/>
    <x v="19"/>
    <x v="440"/>
    <s v="Pièce"/>
    <s v="0"/>
    <x v="2"/>
    <x v="412"/>
    <n v="74.64"/>
  </r>
  <r>
    <n v="7446"/>
    <x v="16"/>
    <x v="453"/>
    <n v="193"/>
    <x v="19"/>
    <x v="440"/>
    <s v="Pièce"/>
    <s v="0"/>
    <x v="2"/>
    <x v="412"/>
    <n v="74.64"/>
  </r>
  <r>
    <n v="11322"/>
    <x v="14"/>
    <x v="453"/>
    <n v="193"/>
    <x v="19"/>
    <x v="440"/>
    <s v="Pièce"/>
    <s v="0"/>
    <x v="2"/>
    <x v="389"/>
    <n v="72"/>
  </r>
  <r>
    <n v="12123"/>
    <x v="22"/>
    <x v="453"/>
    <n v="193"/>
    <x v="19"/>
    <x v="440"/>
    <s v="Pièce"/>
    <s v="0"/>
    <x v="2"/>
    <x v="389"/>
    <n v="72"/>
  </r>
  <r>
    <n v="16081"/>
    <x v="15"/>
    <x v="453"/>
    <n v="193"/>
    <x v="19"/>
    <x v="440"/>
    <s v="Pièce"/>
    <s v="0"/>
    <x v="2"/>
    <x v="88"/>
    <n v="75"/>
  </r>
  <r>
    <n v="7227"/>
    <x v="13"/>
    <x v="454"/>
    <n v="193"/>
    <x v="19"/>
    <x v="441"/>
    <s v="Pièce"/>
    <s v="0"/>
    <x v="2"/>
    <x v="396"/>
    <n v="76.05"/>
  </r>
  <r>
    <n v="7444"/>
    <x v="16"/>
    <x v="454"/>
    <n v="193"/>
    <x v="19"/>
    <x v="441"/>
    <s v="Pièce"/>
    <s v="0"/>
    <x v="2"/>
    <x v="396"/>
    <n v="76.05"/>
  </r>
  <r>
    <n v="10426"/>
    <x v="4"/>
    <x v="454"/>
    <n v="193"/>
    <x v="19"/>
    <x v="441"/>
    <s v="Pièce"/>
    <s v="0"/>
    <x v="2"/>
    <x v="88"/>
    <n v="75"/>
  </r>
  <r>
    <n v="12124"/>
    <x v="22"/>
    <x v="454"/>
    <n v="193"/>
    <x v="19"/>
    <x v="441"/>
    <s v="Pièce"/>
    <s v="0"/>
    <x v="2"/>
    <x v="88"/>
    <n v="75"/>
  </r>
  <r>
    <n v="15326"/>
    <x v="6"/>
    <x v="454"/>
    <n v="193"/>
    <x v="19"/>
    <x v="441"/>
    <s v="Pièce"/>
    <s v="0"/>
    <x v="2"/>
    <x v="215"/>
    <n v="87"/>
  </r>
  <r>
    <n v="1239"/>
    <x v="26"/>
    <x v="455"/>
    <n v="193"/>
    <x v="19"/>
    <x v="442"/>
    <s v="Pièce"/>
    <s v="0"/>
    <x v="2"/>
    <x v="413"/>
    <n v="56.58"/>
  </r>
  <r>
    <n v="2282"/>
    <x v="24"/>
    <x v="455"/>
    <n v="193"/>
    <x v="19"/>
    <x v="442"/>
    <s v="Pièce"/>
    <s v="0"/>
    <x v="2"/>
    <x v="413"/>
    <n v="56.58"/>
  </r>
  <r>
    <n v="6623"/>
    <x v="2"/>
    <x v="455"/>
    <n v="193"/>
    <x v="19"/>
    <x v="442"/>
    <s v="Pièce"/>
    <s v="0"/>
    <x v="2"/>
    <x v="413"/>
    <n v="56.58"/>
  </r>
  <r>
    <n v="6876"/>
    <x v="10"/>
    <x v="455"/>
    <n v="193"/>
    <x v="19"/>
    <x v="442"/>
    <s v="Pièce"/>
    <s v="0"/>
    <x v="2"/>
    <x v="413"/>
    <n v="56.58"/>
  </r>
  <r>
    <n v="15327"/>
    <x v="6"/>
    <x v="455"/>
    <n v="193"/>
    <x v="19"/>
    <x v="442"/>
    <s v="Pièce"/>
    <s v="0"/>
    <x v="2"/>
    <x v="111"/>
    <n v="57"/>
  </r>
  <r>
    <n v="16083"/>
    <x v="15"/>
    <x v="455"/>
    <n v="193"/>
    <x v="19"/>
    <x v="442"/>
    <s v="Pièce"/>
    <s v="0"/>
    <x v="2"/>
    <x v="111"/>
    <n v="57"/>
  </r>
  <r>
    <n v="2621"/>
    <x v="25"/>
    <x v="578"/>
    <n v="28"/>
    <x v="13"/>
    <x v="560"/>
    <s v="Pièce"/>
    <s v="0"/>
    <x v="2"/>
    <x v="486"/>
    <n v="115.26"/>
  </r>
  <r>
    <n v="12093"/>
    <x v="22"/>
    <x v="456"/>
    <n v="7"/>
    <x v="4"/>
    <x v="443"/>
    <s v="Pièce"/>
    <s v="0"/>
    <x v="2"/>
    <x v="120"/>
    <n v="54"/>
  </r>
  <r>
    <n v="1308"/>
    <x v="26"/>
    <x v="579"/>
    <n v="7"/>
    <x v="4"/>
    <x v="561"/>
    <s v="Pièce"/>
    <s v="0"/>
    <x v="2"/>
    <x v="487"/>
    <n v="26.7"/>
  </r>
  <r>
    <n v="6239"/>
    <x v="0"/>
    <x v="301"/>
    <n v="10"/>
    <x v="2"/>
    <x v="292"/>
    <s v="Pièce"/>
    <s v="0"/>
    <x v="2"/>
    <x v="91"/>
    <n v="26.1"/>
  </r>
  <r>
    <n v="16581"/>
    <x v="20"/>
    <x v="301"/>
    <n v="10"/>
    <x v="2"/>
    <x v="292"/>
    <s v="Pièce"/>
    <s v="0"/>
    <x v="2"/>
    <x v="19"/>
    <n v="24"/>
  </r>
  <r>
    <n v="2181"/>
    <x v="24"/>
    <x v="302"/>
    <n v="10"/>
    <x v="2"/>
    <x v="293"/>
    <s v="Pièce"/>
    <s v="0"/>
    <x v="2"/>
    <x v="305"/>
    <n v="40.200000000000003"/>
  </r>
  <r>
    <n v="6725"/>
    <x v="10"/>
    <x v="302"/>
    <n v="10"/>
    <x v="2"/>
    <x v="293"/>
    <s v="Pièce"/>
    <s v="0"/>
    <x v="2"/>
    <x v="305"/>
    <n v="40.200000000000003"/>
  </r>
  <r>
    <n v="6509"/>
    <x v="1"/>
    <x v="303"/>
    <n v="10"/>
    <x v="2"/>
    <x v="294"/>
    <s v="Pièce"/>
    <s v="0"/>
    <x v="2"/>
    <x v="306"/>
    <n v="36.9"/>
  </r>
  <r>
    <n v="7247"/>
    <x v="16"/>
    <x v="303"/>
    <n v="10"/>
    <x v="2"/>
    <x v="294"/>
    <s v="Pièce"/>
    <s v="0"/>
    <x v="2"/>
    <x v="306"/>
    <n v="36.9"/>
  </r>
  <r>
    <n v="14230"/>
    <x v="19"/>
    <x v="303"/>
    <n v="10"/>
    <x v="2"/>
    <x v="294"/>
    <s v="Pièce"/>
    <s v="0"/>
    <x v="2"/>
    <x v="92"/>
    <n v="36"/>
  </r>
  <r>
    <n v="2576"/>
    <x v="25"/>
    <x v="304"/>
    <n v="10"/>
    <x v="2"/>
    <x v="295"/>
    <s v="Pièce"/>
    <s v="0"/>
    <x v="2"/>
    <x v="219"/>
    <n v="13.8"/>
  </r>
  <r>
    <n v="2562"/>
    <x v="25"/>
    <x v="305"/>
    <n v="10"/>
    <x v="2"/>
    <x v="296"/>
    <s v="Pièce"/>
    <s v="0"/>
    <x v="2"/>
    <x v="307"/>
    <n v="12.15"/>
  </r>
  <r>
    <n v="2970"/>
    <x v="21"/>
    <x v="305"/>
    <n v="10"/>
    <x v="2"/>
    <x v="296"/>
    <s v="Pièce"/>
    <s v="0"/>
    <x v="2"/>
    <x v="307"/>
    <n v="12.15"/>
  </r>
  <r>
    <n v="7253"/>
    <x v="16"/>
    <x v="305"/>
    <n v="10"/>
    <x v="2"/>
    <x v="296"/>
    <s v="Pièce"/>
    <s v="0"/>
    <x v="2"/>
    <x v="307"/>
    <n v="12.15"/>
  </r>
  <r>
    <n v="9692"/>
    <x v="7"/>
    <x v="460"/>
    <n v="22"/>
    <x v="10"/>
    <x v="447"/>
    <s v="Pièce"/>
    <s v="0"/>
    <x v="2"/>
    <x v="120"/>
    <n v="54"/>
  </r>
  <r>
    <n v="16583"/>
    <x v="20"/>
    <x v="308"/>
    <n v="10"/>
    <x v="2"/>
    <x v="299"/>
    <s v="Pièce"/>
    <s v="0"/>
    <x v="2"/>
    <x v="5"/>
    <n v="18"/>
  </r>
  <r>
    <n v="6826"/>
    <x v="10"/>
    <x v="462"/>
    <n v="31"/>
    <x v="18"/>
    <x v="449"/>
    <s v="Pièce"/>
    <s v="0"/>
    <x v="2"/>
    <x v="417"/>
    <n v="35.04"/>
  </r>
  <r>
    <n v="7158"/>
    <x v="13"/>
    <x v="462"/>
    <n v="31"/>
    <x v="18"/>
    <x v="449"/>
    <s v="Pièce"/>
    <s v="0"/>
    <x v="2"/>
    <x v="417"/>
    <n v="35.04"/>
  </r>
  <r>
    <n v="9721"/>
    <x v="7"/>
    <x v="464"/>
    <n v="30"/>
    <x v="15"/>
    <x v="451"/>
    <s v="Pièce"/>
    <s v="0"/>
    <x v="2"/>
    <x v="475"/>
    <n v="99"/>
  </r>
  <r>
    <n v="11866"/>
    <x v="8"/>
    <x v="464"/>
    <n v="30"/>
    <x v="15"/>
    <x v="451"/>
    <s v="Pièce"/>
    <s v="0"/>
    <x v="2"/>
    <x v="475"/>
    <n v="99"/>
  </r>
  <r>
    <n v="10457"/>
    <x v="4"/>
    <x v="467"/>
    <n v="30"/>
    <x v="15"/>
    <x v="454"/>
    <s v="Pièce"/>
    <s v="0"/>
    <x v="2"/>
    <x v="142"/>
    <n v="84"/>
  </r>
  <r>
    <n v="2285"/>
    <x v="24"/>
    <x v="580"/>
    <n v="28"/>
    <x v="13"/>
    <x v="562"/>
    <s v="Pièce"/>
    <s v="0"/>
    <x v="2"/>
    <x v="488"/>
    <n v="9.39"/>
  </r>
  <r>
    <n v="2624"/>
    <x v="25"/>
    <x v="471"/>
    <n v="28"/>
    <x v="13"/>
    <x v="458"/>
    <s v="Pièce"/>
    <s v="0"/>
    <x v="2"/>
    <x v="143"/>
    <n v="9.24"/>
  </r>
  <r>
    <n v="3007"/>
    <x v="21"/>
    <x v="471"/>
    <n v="28"/>
    <x v="13"/>
    <x v="458"/>
    <s v="Pièce"/>
    <s v="0"/>
    <x v="2"/>
    <x v="143"/>
    <n v="9.24"/>
  </r>
  <r>
    <n v="5406"/>
    <x v="3"/>
    <x v="471"/>
    <n v="28"/>
    <x v="13"/>
    <x v="458"/>
    <s v="Pièce"/>
    <s v="0"/>
    <x v="2"/>
    <x v="143"/>
    <n v="9.24"/>
  </r>
  <r>
    <n v="11792"/>
    <x v="8"/>
    <x v="473"/>
    <n v="207"/>
    <x v="20"/>
    <x v="327"/>
    <s v="Pièce"/>
    <s v="0"/>
    <x v="2"/>
    <x v="106"/>
    <n v="15"/>
  </r>
  <r>
    <n v="2596"/>
    <x v="25"/>
    <x v="581"/>
    <n v="17"/>
    <x v="8"/>
    <x v="563"/>
    <s v="Pièce"/>
    <s v="0"/>
    <x v="2"/>
    <x v="208"/>
    <n v="19.5"/>
  </r>
  <r>
    <n v="5739"/>
    <x v="23"/>
    <x v="476"/>
    <n v="207"/>
    <x v="20"/>
    <x v="461"/>
    <s v="Pièce"/>
    <s v="0"/>
    <x v="2"/>
    <x v="425"/>
    <n v="13.2"/>
  </r>
  <r>
    <n v="1185"/>
    <x v="26"/>
    <x v="582"/>
    <n v="14"/>
    <x v="28"/>
    <x v="564"/>
    <s v="Pièce"/>
    <s v="0"/>
    <x v="2"/>
    <x v="489"/>
    <n v="169.65"/>
  </r>
  <r>
    <n v="1820"/>
    <x v="17"/>
    <x v="582"/>
    <n v="14"/>
    <x v="28"/>
    <x v="564"/>
    <s v="Pièce"/>
    <s v="0"/>
    <x v="2"/>
    <x v="489"/>
    <n v="169.65"/>
  </r>
  <r>
    <n v="2172"/>
    <x v="24"/>
    <x v="582"/>
    <n v="14"/>
    <x v="28"/>
    <x v="564"/>
    <s v="Pièce"/>
    <s v="0"/>
    <x v="2"/>
    <x v="489"/>
    <n v="169.65"/>
  </r>
  <r>
    <n v="10458"/>
    <x v="4"/>
    <x v="479"/>
    <n v="30"/>
    <x v="15"/>
    <x v="464"/>
    <s v="Pièce"/>
    <s v="0"/>
    <x v="2"/>
    <x v="142"/>
    <n v="84"/>
  </r>
  <r>
    <n v="10379"/>
    <x v="4"/>
    <x v="313"/>
    <n v="10"/>
    <x v="2"/>
    <x v="304"/>
    <s v="Pièce"/>
    <s v="0"/>
    <x v="2"/>
    <x v="75"/>
    <n v="12"/>
  </r>
  <r>
    <n v="14887"/>
    <x v="5"/>
    <x v="491"/>
    <n v="16"/>
    <x v="23"/>
    <x v="476"/>
    <s v="Pièce"/>
    <s v="0"/>
    <x v="2"/>
    <x v="92"/>
    <n v="36"/>
  </r>
  <r>
    <n v="14884"/>
    <x v="5"/>
    <x v="492"/>
    <n v="16"/>
    <x v="23"/>
    <x v="477"/>
    <s v="Pièce"/>
    <s v="0"/>
    <x v="2"/>
    <x v="16"/>
    <n v="21"/>
  </r>
  <r>
    <n v="11814"/>
    <x v="8"/>
    <x v="494"/>
    <n v="16"/>
    <x v="23"/>
    <x v="479"/>
    <s v="Pièce"/>
    <s v="0"/>
    <x v="2"/>
    <x v="19"/>
    <n v="24"/>
  </r>
  <r>
    <n v="13090"/>
    <x v="9"/>
    <x v="494"/>
    <n v="16"/>
    <x v="23"/>
    <x v="479"/>
    <s v="Pièce"/>
    <s v="0"/>
    <x v="2"/>
    <x v="3"/>
    <n v="27"/>
  </r>
  <r>
    <n v="14250"/>
    <x v="19"/>
    <x v="494"/>
    <n v="16"/>
    <x v="23"/>
    <x v="479"/>
    <s v="Pièce"/>
    <s v="0"/>
    <x v="2"/>
    <x v="3"/>
    <n v="27"/>
  </r>
  <r>
    <n v="13088"/>
    <x v="9"/>
    <x v="496"/>
    <n v="16"/>
    <x v="23"/>
    <x v="481"/>
    <s v="Pièce"/>
    <s v="0"/>
    <x v="2"/>
    <x v="16"/>
    <n v="21"/>
  </r>
  <r>
    <n v="6456"/>
    <x v="1"/>
    <x v="583"/>
    <n v="214"/>
    <x v="29"/>
    <x v="565"/>
    <s v="Pièce"/>
    <s v="0"/>
    <x v="2"/>
    <x v="298"/>
    <n v="47.58"/>
  </r>
  <r>
    <n v="6748"/>
    <x v="10"/>
    <x v="498"/>
    <n v="11"/>
    <x v="6"/>
    <x v="483"/>
    <s v="Pièce"/>
    <s v="0"/>
    <x v="2"/>
    <x v="437"/>
    <n v="87.75"/>
  </r>
  <r>
    <n v="11289"/>
    <x v="14"/>
    <x v="498"/>
    <n v="11"/>
    <x v="6"/>
    <x v="483"/>
    <s v="Pièce"/>
    <s v="0"/>
    <x v="2"/>
    <x v="215"/>
    <n v="87"/>
  </r>
  <r>
    <n v="9715"/>
    <x v="7"/>
    <x v="584"/>
    <n v="29"/>
    <x v="14"/>
    <x v="566"/>
    <s v="Pièce"/>
    <s v="0"/>
    <x v="2"/>
    <x v="490"/>
    <n v="243"/>
  </r>
  <r>
    <n v="12968"/>
    <x v="9"/>
    <x v="502"/>
    <n v="217"/>
    <x v="26"/>
    <x v="487"/>
    <s v="Pièce"/>
    <s v="0"/>
    <x v="2"/>
    <x v="92"/>
    <n v="36"/>
  </r>
  <r>
    <n v="6853"/>
    <x v="10"/>
    <x v="585"/>
    <n v="217"/>
    <x v="26"/>
    <x v="567"/>
    <s v="Pièce"/>
    <s v="0"/>
    <x v="2"/>
    <x v="442"/>
    <n v="35.25"/>
  </r>
  <r>
    <n v="6896"/>
    <x v="12"/>
    <x v="585"/>
    <n v="217"/>
    <x v="26"/>
    <x v="567"/>
    <s v="Pièce"/>
    <s v="0"/>
    <x v="2"/>
    <x v="442"/>
    <n v="35.25"/>
  </r>
  <r>
    <n v="6851"/>
    <x v="10"/>
    <x v="586"/>
    <n v="217"/>
    <x v="26"/>
    <x v="568"/>
    <s v="Pièce"/>
    <s v="0"/>
    <x v="2"/>
    <x v="491"/>
    <n v="38.25"/>
  </r>
  <r>
    <n v="6849"/>
    <x v="10"/>
    <x v="587"/>
    <n v="217"/>
    <x v="26"/>
    <x v="569"/>
    <s v="Pièce"/>
    <s v="0"/>
    <x v="2"/>
    <x v="188"/>
    <n v="41.7"/>
  </r>
  <r>
    <n v="6852"/>
    <x v="10"/>
    <x v="588"/>
    <n v="217"/>
    <x v="26"/>
    <x v="570"/>
    <s v="Pièce"/>
    <s v="0"/>
    <x v="2"/>
    <x v="491"/>
    <n v="38.25"/>
  </r>
  <r>
    <n v="7433"/>
    <x v="16"/>
    <x v="589"/>
    <n v="217"/>
    <x v="26"/>
    <x v="571"/>
    <s v="Pièce"/>
    <s v="0"/>
    <x v="2"/>
    <x v="188"/>
    <n v="41.7"/>
  </r>
  <r>
    <n v="12974"/>
    <x v="9"/>
    <x v="506"/>
    <n v="217"/>
    <x v="26"/>
    <x v="491"/>
    <s v="Pièce"/>
    <s v="0"/>
    <x v="2"/>
    <x v="32"/>
    <n v="33"/>
  </r>
  <r>
    <n v="12977"/>
    <x v="9"/>
    <x v="590"/>
    <n v="217"/>
    <x v="26"/>
    <x v="572"/>
    <s v="Pièce"/>
    <s v="0"/>
    <x v="2"/>
    <x v="32"/>
    <n v="33"/>
  </r>
  <r>
    <n v="7058"/>
    <x v="12"/>
    <x v="591"/>
    <n v="217"/>
    <x v="26"/>
    <x v="573"/>
    <s v="Pièce"/>
    <s v="0"/>
    <x v="2"/>
    <x v="442"/>
    <n v="35.25"/>
  </r>
  <r>
    <n v="14871"/>
    <x v="5"/>
    <x v="591"/>
    <n v="217"/>
    <x v="26"/>
    <x v="573"/>
    <s v="Pièce"/>
    <s v="0"/>
    <x v="2"/>
    <x v="32"/>
    <n v="33"/>
  </r>
  <r>
    <n v="7057"/>
    <x v="12"/>
    <x v="559"/>
    <n v="217"/>
    <x v="26"/>
    <x v="542"/>
    <s v="Pièce"/>
    <s v="0"/>
    <x v="2"/>
    <x v="442"/>
    <n v="35.25"/>
  </r>
  <r>
    <n v="12081"/>
    <x v="22"/>
    <x v="559"/>
    <n v="217"/>
    <x v="26"/>
    <x v="542"/>
    <s v="Pièce"/>
    <s v="0"/>
    <x v="2"/>
    <x v="32"/>
    <n v="33"/>
  </r>
  <r>
    <n v="16127"/>
    <x v="15"/>
    <x v="559"/>
    <n v="217"/>
    <x v="26"/>
    <x v="542"/>
    <s v="Pièce"/>
    <s v="0"/>
    <x v="2"/>
    <x v="32"/>
    <n v="33"/>
  </r>
  <r>
    <n v="6854"/>
    <x v="10"/>
    <x v="592"/>
    <n v="217"/>
    <x v="26"/>
    <x v="574"/>
    <s v="Pièce"/>
    <s v="0"/>
    <x v="2"/>
    <x v="442"/>
    <n v="35.25"/>
  </r>
  <r>
    <n v="6894"/>
    <x v="12"/>
    <x v="592"/>
    <n v="217"/>
    <x v="26"/>
    <x v="574"/>
    <s v="Pièce"/>
    <s v="0"/>
    <x v="2"/>
    <x v="442"/>
    <n v="35.25"/>
  </r>
  <r>
    <n v="12980"/>
    <x v="9"/>
    <x v="592"/>
    <n v="217"/>
    <x v="26"/>
    <x v="574"/>
    <s v="Pièce"/>
    <s v="0"/>
    <x v="2"/>
    <x v="32"/>
    <n v="33"/>
  </r>
  <r>
    <n v="6915"/>
    <x v="12"/>
    <x v="509"/>
    <n v="16"/>
    <x v="23"/>
    <x v="494"/>
    <s v="Pièce"/>
    <s v="0"/>
    <x v="2"/>
    <x v="320"/>
    <n v="38.700000000000003"/>
  </r>
  <r>
    <n v="13085"/>
    <x v="9"/>
    <x v="509"/>
    <n v="16"/>
    <x v="23"/>
    <x v="494"/>
    <s v="Pièce"/>
    <s v="0"/>
    <x v="2"/>
    <x v="92"/>
    <n v="36"/>
  </r>
  <r>
    <n v="14886"/>
    <x v="5"/>
    <x v="509"/>
    <n v="16"/>
    <x v="23"/>
    <x v="494"/>
    <s v="Pièce"/>
    <s v="0"/>
    <x v="2"/>
    <x v="92"/>
    <n v="36"/>
  </r>
  <r>
    <n v="7147"/>
    <x v="13"/>
    <x v="510"/>
    <n v="11"/>
    <x v="6"/>
    <x v="495"/>
    <s v="Pièce"/>
    <s v="0"/>
    <x v="2"/>
    <x v="443"/>
    <n v="20.34"/>
  </r>
  <r>
    <n v="7430"/>
    <x v="16"/>
    <x v="511"/>
    <n v="217"/>
    <x v="26"/>
    <x v="496"/>
    <s v="Pièce"/>
    <s v="0"/>
    <x v="2"/>
    <x v="444"/>
    <n v="22.05"/>
  </r>
  <r>
    <n v="9753"/>
    <x v="7"/>
    <x v="593"/>
    <n v="217"/>
    <x v="26"/>
    <x v="575"/>
    <s v="Pièce"/>
    <s v="0"/>
    <x v="2"/>
    <x v="32"/>
    <n v="33"/>
  </r>
  <r>
    <n v="7255"/>
    <x v="16"/>
    <x v="560"/>
    <n v="10"/>
    <x v="2"/>
    <x v="543"/>
    <s v="Pièce"/>
    <s v="0"/>
    <x v="2"/>
    <x v="492"/>
    <n v="49.71"/>
  </r>
  <r>
    <n v="14232"/>
    <x v="19"/>
    <x v="320"/>
    <n v="10"/>
    <x v="2"/>
    <x v="311"/>
    <s v="Pièce"/>
    <s v="0"/>
    <x v="2"/>
    <x v="79"/>
    <n v="30"/>
  </r>
  <r>
    <n v="15011"/>
    <x v="5"/>
    <x v="320"/>
    <n v="10"/>
    <x v="2"/>
    <x v="311"/>
    <s v="Pièce"/>
    <s v="0"/>
    <x v="2"/>
    <x v="79"/>
    <n v="30"/>
  </r>
  <r>
    <n v="11818"/>
    <x v="8"/>
    <x v="594"/>
    <n v="17"/>
    <x v="8"/>
    <x v="576"/>
    <s v="Pièce"/>
    <s v="0"/>
    <x v="2"/>
    <x v="3"/>
    <n v="27"/>
  </r>
  <r>
    <n v="12120"/>
    <x v="22"/>
    <x v="515"/>
    <n v="17"/>
    <x v="8"/>
    <x v="500"/>
    <s v="Pièce"/>
    <s v="0"/>
    <x v="2"/>
    <x v="30"/>
    <n v="66"/>
  </r>
  <r>
    <n v="14923"/>
    <x v="5"/>
    <x v="595"/>
    <n v="219"/>
    <x v="27"/>
    <x v="577"/>
    <s v="Pièce"/>
    <s v="0"/>
    <x v="2"/>
    <x v="493"/>
    <n v="210"/>
  </r>
  <r>
    <n v="9756"/>
    <x v="7"/>
    <x v="516"/>
    <n v="219"/>
    <x v="27"/>
    <x v="501"/>
    <s v="Pièce"/>
    <s v="0"/>
    <x v="2"/>
    <x v="494"/>
    <n v="316.8"/>
  </r>
  <r>
    <n v="16061"/>
    <x v="15"/>
    <x v="517"/>
    <n v="11"/>
    <x v="6"/>
    <x v="502"/>
    <s v="Pièce"/>
    <s v="0"/>
    <x v="2"/>
    <x v="449"/>
    <n v="114"/>
  </r>
  <r>
    <n v="10384"/>
    <x v="4"/>
    <x v="596"/>
    <n v="10"/>
    <x v="2"/>
    <x v="578"/>
    <s v="Pièce"/>
    <s v="0"/>
    <x v="2"/>
    <x v="9"/>
    <n v="39"/>
  </r>
  <r>
    <n v="12962"/>
    <x v="9"/>
    <x v="597"/>
    <n v="219"/>
    <x v="27"/>
    <x v="579"/>
    <s v="Pièce"/>
    <s v="0"/>
    <x v="2"/>
    <x v="449"/>
    <n v="114"/>
  </r>
  <r>
    <n v="15179"/>
    <x v="6"/>
    <x v="598"/>
    <n v="219"/>
    <x v="27"/>
    <x v="580"/>
    <s v="Pièce"/>
    <s v="0"/>
    <x v="2"/>
    <x v="484"/>
    <n v="171"/>
  </r>
  <r>
    <n v="1811"/>
    <x v="17"/>
    <x v="192"/>
    <n v="4"/>
    <x v="1"/>
    <x v="192"/>
    <s v="Pièce"/>
    <s v="0"/>
    <x v="2"/>
    <x v="225"/>
    <n v="35.64"/>
  </r>
  <r>
    <n v="2460"/>
    <x v="25"/>
    <x v="192"/>
    <n v="4"/>
    <x v="1"/>
    <x v="192"/>
    <s v="Pièce"/>
    <s v="0"/>
    <x v="2"/>
    <x v="225"/>
    <n v="35.64"/>
  </r>
  <r>
    <n v="10407"/>
    <x v="4"/>
    <x v="195"/>
    <n v="4"/>
    <x v="1"/>
    <x v="195"/>
    <s v="Pièce"/>
    <s v="0"/>
    <x v="2"/>
    <x v="92"/>
    <n v="36"/>
  </r>
  <r>
    <n v="799"/>
    <x v="18"/>
    <x v="198"/>
    <n v="4"/>
    <x v="1"/>
    <x v="198"/>
    <s v="Pièce"/>
    <s v="0"/>
    <x v="2"/>
    <x v="495"/>
    <n v="18.21"/>
  </r>
  <r>
    <n v="6201"/>
    <x v="0"/>
    <x v="199"/>
    <n v="4"/>
    <x v="1"/>
    <x v="199"/>
    <s v="Pièce"/>
    <s v="0"/>
    <x v="2"/>
    <x v="230"/>
    <n v="7.05"/>
  </r>
  <r>
    <n v="1305"/>
    <x v="26"/>
    <x v="200"/>
    <n v="4"/>
    <x v="1"/>
    <x v="200"/>
    <s v="Pièce"/>
    <s v="0"/>
    <x v="2"/>
    <x v="231"/>
    <n v="53.67"/>
  </r>
  <r>
    <n v="6621"/>
    <x v="2"/>
    <x v="200"/>
    <n v="4"/>
    <x v="1"/>
    <x v="200"/>
    <s v="Pièce"/>
    <s v="0"/>
    <x v="2"/>
    <x v="232"/>
    <n v="50.97"/>
  </r>
  <r>
    <n v="7411"/>
    <x v="16"/>
    <x v="200"/>
    <n v="4"/>
    <x v="1"/>
    <x v="200"/>
    <s v="Pièce"/>
    <s v="0"/>
    <x v="2"/>
    <x v="232"/>
    <n v="50.97"/>
  </r>
  <r>
    <n v="2923"/>
    <x v="21"/>
    <x v="202"/>
    <n v="4"/>
    <x v="1"/>
    <x v="202"/>
    <s v="Pièce"/>
    <s v="0"/>
    <x v="2"/>
    <x v="234"/>
    <n v="41.01"/>
  </r>
  <r>
    <n v="785"/>
    <x v="18"/>
    <x v="205"/>
    <n v="4"/>
    <x v="1"/>
    <x v="204"/>
    <s v="Pièce"/>
    <s v="0"/>
    <x v="2"/>
    <x v="237"/>
    <n v="11.1"/>
  </r>
  <r>
    <n v="6967"/>
    <x v="12"/>
    <x v="599"/>
    <n v="4"/>
    <x v="1"/>
    <x v="581"/>
    <s v="Pièce"/>
    <s v="0"/>
    <x v="2"/>
    <x v="223"/>
    <n v="12.33"/>
  </r>
  <r>
    <n v="789"/>
    <x v="18"/>
    <x v="523"/>
    <n v="4"/>
    <x v="1"/>
    <x v="507"/>
    <s v="Pièce"/>
    <s v="0"/>
    <x v="2"/>
    <x v="454"/>
    <n v="26.04"/>
  </r>
  <r>
    <n v="1333"/>
    <x v="26"/>
    <x v="523"/>
    <n v="4"/>
    <x v="1"/>
    <x v="507"/>
    <s v="Pièce"/>
    <s v="0"/>
    <x v="2"/>
    <x v="454"/>
    <n v="26.04"/>
  </r>
  <r>
    <n v="1862"/>
    <x v="17"/>
    <x v="523"/>
    <n v="4"/>
    <x v="1"/>
    <x v="507"/>
    <s v="Pièce"/>
    <s v="0"/>
    <x v="2"/>
    <x v="454"/>
    <n v="26.04"/>
  </r>
  <r>
    <n v="2160"/>
    <x v="24"/>
    <x v="523"/>
    <n v="4"/>
    <x v="1"/>
    <x v="507"/>
    <s v="Pièce"/>
    <s v="0"/>
    <x v="2"/>
    <x v="454"/>
    <n v="26.04"/>
  </r>
  <r>
    <n v="5798"/>
    <x v="23"/>
    <x v="213"/>
    <n v="4"/>
    <x v="1"/>
    <x v="212"/>
    <s v="Pièce"/>
    <s v="0"/>
    <x v="2"/>
    <x v="245"/>
    <n v="11.55"/>
  </r>
  <r>
    <n v="10411"/>
    <x v="4"/>
    <x v="214"/>
    <n v="4"/>
    <x v="1"/>
    <x v="213"/>
    <s v="Pièce"/>
    <s v="0"/>
    <x v="2"/>
    <x v="19"/>
    <n v="24"/>
  </r>
  <r>
    <n v="15041"/>
    <x v="5"/>
    <x v="600"/>
    <n v="4"/>
    <x v="1"/>
    <x v="582"/>
    <s v="Pièce"/>
    <s v="0"/>
    <x v="2"/>
    <x v="79"/>
    <n v="30"/>
  </r>
  <r>
    <n v="2520"/>
    <x v="25"/>
    <x v="601"/>
    <n v="4"/>
    <x v="1"/>
    <x v="583"/>
    <s v="Pièce"/>
    <s v="0"/>
    <x v="2"/>
    <x v="19"/>
    <n v="24"/>
  </r>
  <r>
    <n v="6028"/>
    <x v="11"/>
    <x v="601"/>
    <n v="4"/>
    <x v="1"/>
    <x v="583"/>
    <s v="Pièce"/>
    <s v="0"/>
    <x v="2"/>
    <x v="19"/>
    <n v="24"/>
  </r>
  <r>
    <n v="10412"/>
    <x v="4"/>
    <x v="602"/>
    <n v="4"/>
    <x v="1"/>
    <x v="584"/>
    <s v="Pièce"/>
    <s v="0"/>
    <x v="2"/>
    <x v="79"/>
    <n v="30"/>
  </r>
  <r>
    <n v="839"/>
    <x v="18"/>
    <x v="603"/>
    <n v="4"/>
    <x v="1"/>
    <x v="585"/>
    <s v="Pièce"/>
    <s v="0"/>
    <x v="2"/>
    <x v="1"/>
    <n v="25.41"/>
  </r>
  <r>
    <n v="5278"/>
    <x v="3"/>
    <x v="216"/>
    <n v="4"/>
    <x v="1"/>
    <x v="215"/>
    <s v="Pièce"/>
    <s v="0"/>
    <x v="2"/>
    <x v="247"/>
    <n v="29.85"/>
  </r>
  <r>
    <n v="10413"/>
    <x v="4"/>
    <x v="216"/>
    <n v="4"/>
    <x v="1"/>
    <x v="215"/>
    <s v="Pièce"/>
    <s v="0"/>
    <x v="2"/>
    <x v="3"/>
    <n v="27"/>
  </r>
  <r>
    <n v="862"/>
    <x v="18"/>
    <x v="604"/>
    <n v="4"/>
    <x v="1"/>
    <x v="586"/>
    <s v="Pièce"/>
    <s v="0"/>
    <x v="2"/>
    <x v="496"/>
    <n v="50.94"/>
  </r>
  <r>
    <n v="1901"/>
    <x v="17"/>
    <x v="604"/>
    <n v="4"/>
    <x v="1"/>
    <x v="586"/>
    <s v="Pièce"/>
    <s v="0"/>
    <x v="2"/>
    <x v="496"/>
    <n v="50.94"/>
  </r>
  <r>
    <n v="2092"/>
    <x v="24"/>
    <x v="604"/>
    <n v="4"/>
    <x v="1"/>
    <x v="586"/>
    <s v="Pièce"/>
    <s v="0"/>
    <x v="2"/>
    <x v="496"/>
    <n v="50.94"/>
  </r>
  <r>
    <n v="2467"/>
    <x v="25"/>
    <x v="604"/>
    <n v="4"/>
    <x v="1"/>
    <x v="586"/>
    <s v="Pièce"/>
    <s v="0"/>
    <x v="2"/>
    <x v="496"/>
    <n v="50.94"/>
  </r>
  <r>
    <n v="2926"/>
    <x v="21"/>
    <x v="604"/>
    <n v="4"/>
    <x v="1"/>
    <x v="586"/>
    <s v="Pièce"/>
    <s v="0"/>
    <x v="2"/>
    <x v="496"/>
    <n v="50.94"/>
  </r>
  <r>
    <n v="5277"/>
    <x v="3"/>
    <x v="604"/>
    <n v="4"/>
    <x v="1"/>
    <x v="586"/>
    <s v="Pièce"/>
    <s v="0"/>
    <x v="2"/>
    <x v="496"/>
    <n v="50.94"/>
  </r>
  <r>
    <n v="5821"/>
    <x v="23"/>
    <x v="604"/>
    <n v="4"/>
    <x v="1"/>
    <x v="586"/>
    <s v="Pièce"/>
    <s v="0"/>
    <x v="2"/>
    <x v="496"/>
    <n v="50.94"/>
  </r>
  <r>
    <n v="6037"/>
    <x v="11"/>
    <x v="604"/>
    <n v="4"/>
    <x v="1"/>
    <x v="586"/>
    <s v="Pièce"/>
    <s v="0"/>
    <x v="2"/>
    <x v="496"/>
    <n v="50.94"/>
  </r>
  <r>
    <n v="6182"/>
    <x v="0"/>
    <x v="604"/>
    <n v="4"/>
    <x v="1"/>
    <x v="586"/>
    <s v="Pièce"/>
    <s v="0"/>
    <x v="2"/>
    <x v="496"/>
    <n v="50.94"/>
  </r>
  <r>
    <n v="6447"/>
    <x v="1"/>
    <x v="604"/>
    <n v="4"/>
    <x v="1"/>
    <x v="586"/>
    <s v="Pièce"/>
    <s v="0"/>
    <x v="2"/>
    <x v="496"/>
    <n v="50.94"/>
  </r>
  <r>
    <n v="6885"/>
    <x v="10"/>
    <x v="604"/>
    <n v="4"/>
    <x v="1"/>
    <x v="586"/>
    <s v="Pièce"/>
    <s v="0"/>
    <x v="2"/>
    <x v="496"/>
    <n v="50.94"/>
  </r>
  <r>
    <n v="7026"/>
    <x v="12"/>
    <x v="604"/>
    <n v="4"/>
    <x v="1"/>
    <x v="586"/>
    <s v="Pièce"/>
    <s v="0"/>
    <x v="2"/>
    <x v="496"/>
    <n v="50.94"/>
  </r>
  <r>
    <n v="7149"/>
    <x v="13"/>
    <x v="604"/>
    <n v="4"/>
    <x v="1"/>
    <x v="586"/>
    <s v="Pièce"/>
    <s v="0"/>
    <x v="2"/>
    <x v="496"/>
    <n v="50.94"/>
  </r>
  <r>
    <n v="7415"/>
    <x v="16"/>
    <x v="604"/>
    <n v="4"/>
    <x v="1"/>
    <x v="586"/>
    <s v="Pièce"/>
    <s v="0"/>
    <x v="2"/>
    <x v="496"/>
    <n v="50.94"/>
  </r>
  <r>
    <n v="11307"/>
    <x v="14"/>
    <x v="604"/>
    <n v="4"/>
    <x v="1"/>
    <x v="586"/>
    <s v="Pièce"/>
    <s v="0"/>
    <x v="2"/>
    <x v="24"/>
    <n v="48"/>
  </r>
  <r>
    <n v="11823"/>
    <x v="8"/>
    <x v="604"/>
    <n v="4"/>
    <x v="1"/>
    <x v="586"/>
    <s v="Pièce"/>
    <s v="0"/>
    <x v="2"/>
    <x v="24"/>
    <n v="48"/>
  </r>
  <r>
    <n v="12029"/>
    <x v="22"/>
    <x v="604"/>
    <n v="4"/>
    <x v="1"/>
    <x v="586"/>
    <s v="Pièce"/>
    <s v="0"/>
    <x v="2"/>
    <x v="24"/>
    <n v="48"/>
  </r>
  <r>
    <n v="2158"/>
    <x v="24"/>
    <x v="217"/>
    <n v="4"/>
    <x v="1"/>
    <x v="113"/>
    <s v="Pièce"/>
    <s v="0"/>
    <x v="2"/>
    <x v="118"/>
    <n v="7.95"/>
  </r>
  <r>
    <n v="2840"/>
    <x v="21"/>
    <x v="217"/>
    <n v="4"/>
    <x v="1"/>
    <x v="113"/>
    <s v="Pièce"/>
    <s v="0"/>
    <x v="2"/>
    <x v="118"/>
    <n v="7.95"/>
  </r>
  <r>
    <n v="2089"/>
    <x v="24"/>
    <x v="525"/>
    <n v="4"/>
    <x v="1"/>
    <x v="509"/>
    <s v="Pièce"/>
    <s v="0"/>
    <x v="2"/>
    <x v="456"/>
    <n v="36.75"/>
  </r>
  <r>
    <n v="814"/>
    <x v="18"/>
    <x v="231"/>
    <n v="4"/>
    <x v="1"/>
    <x v="227"/>
    <s v="Pièce"/>
    <s v="0"/>
    <x v="2"/>
    <x v="259"/>
    <n v="34.89"/>
  </r>
  <r>
    <n v="813"/>
    <x v="18"/>
    <x v="605"/>
    <n v="4"/>
    <x v="1"/>
    <x v="587"/>
    <s v="Pièce"/>
    <s v="0"/>
    <x v="2"/>
    <x v="143"/>
    <n v="9.24"/>
  </r>
  <r>
    <n v="2469"/>
    <x v="25"/>
    <x v="530"/>
    <n v="4"/>
    <x v="1"/>
    <x v="514"/>
    <s v="Pièce"/>
    <s v="0"/>
    <x v="2"/>
    <x v="460"/>
    <n v="24.69"/>
  </r>
  <r>
    <n v="843"/>
    <x v="18"/>
    <x v="531"/>
    <n v="4"/>
    <x v="1"/>
    <x v="515"/>
    <s v="Pièce"/>
    <s v="0"/>
    <x v="2"/>
    <x v="327"/>
    <n v="14.4"/>
  </r>
  <r>
    <n v="1868"/>
    <x v="17"/>
    <x v="238"/>
    <n v="4"/>
    <x v="1"/>
    <x v="234"/>
    <s v="Pièce"/>
    <s v="0"/>
    <x v="2"/>
    <x v="264"/>
    <n v="18.84"/>
  </r>
  <r>
    <n v="761"/>
    <x v="18"/>
    <x v="239"/>
    <n v="4"/>
    <x v="1"/>
    <x v="235"/>
    <s v="Pièce"/>
    <s v="0"/>
    <x v="2"/>
    <x v="265"/>
    <n v="10.5"/>
  </r>
  <r>
    <n v="2819"/>
    <x v="21"/>
    <x v="239"/>
    <n v="4"/>
    <x v="1"/>
    <x v="235"/>
    <s v="Pièce"/>
    <s v="0"/>
    <x v="2"/>
    <x v="265"/>
    <n v="10.5"/>
  </r>
  <r>
    <n v="2888"/>
    <x v="21"/>
    <x v="241"/>
    <n v="4"/>
    <x v="1"/>
    <x v="237"/>
    <s v="Pièce"/>
    <s v="0"/>
    <x v="2"/>
    <x v="267"/>
    <n v="9.5399999999999991"/>
  </r>
  <r>
    <n v="5292"/>
    <x v="3"/>
    <x v="241"/>
    <n v="4"/>
    <x v="1"/>
    <x v="237"/>
    <s v="Pièce"/>
    <s v="0"/>
    <x v="2"/>
    <x v="267"/>
    <n v="9.5399999999999991"/>
  </r>
  <r>
    <n v="6200"/>
    <x v="0"/>
    <x v="241"/>
    <n v="4"/>
    <x v="1"/>
    <x v="237"/>
    <s v="Pièce"/>
    <s v="0"/>
    <x v="2"/>
    <x v="267"/>
    <n v="9.5399999999999991"/>
  </r>
  <r>
    <n v="6952"/>
    <x v="12"/>
    <x v="241"/>
    <n v="4"/>
    <x v="1"/>
    <x v="237"/>
    <s v="Pièce"/>
    <s v="0"/>
    <x v="2"/>
    <x v="267"/>
    <n v="9.5399999999999991"/>
  </r>
  <r>
    <n v="851"/>
    <x v="18"/>
    <x v="252"/>
    <n v="4"/>
    <x v="1"/>
    <x v="246"/>
    <s v="Pièce"/>
    <s v="0"/>
    <x v="2"/>
    <x v="276"/>
    <n v="19.2"/>
  </r>
  <r>
    <n v="1879"/>
    <x v="17"/>
    <x v="606"/>
    <n v="4"/>
    <x v="1"/>
    <x v="588"/>
    <s v="Pièce"/>
    <s v="0"/>
    <x v="2"/>
    <x v="97"/>
    <n v="19.739999999999998"/>
  </r>
  <r>
    <n v="838"/>
    <x v="18"/>
    <x v="257"/>
    <n v="4"/>
    <x v="1"/>
    <x v="251"/>
    <s v="Pièce"/>
    <s v="0"/>
    <x v="2"/>
    <x v="280"/>
    <n v="24.09"/>
  </r>
  <r>
    <n v="5783"/>
    <x v="23"/>
    <x v="257"/>
    <n v="4"/>
    <x v="1"/>
    <x v="251"/>
    <s v="Pièce"/>
    <s v="0"/>
    <x v="2"/>
    <x v="280"/>
    <n v="24.09"/>
  </r>
  <r>
    <n v="1882"/>
    <x v="17"/>
    <x v="607"/>
    <n v="4"/>
    <x v="1"/>
    <x v="589"/>
    <s v="Pièce"/>
    <s v="0"/>
    <x v="2"/>
    <x v="497"/>
    <n v="15.09"/>
  </r>
  <r>
    <n v="809"/>
    <x v="18"/>
    <x v="608"/>
    <n v="4"/>
    <x v="1"/>
    <x v="590"/>
    <s v="Pièce"/>
    <s v="0"/>
    <x v="2"/>
    <x v="498"/>
    <n v="57.6"/>
  </r>
  <r>
    <n v="1804"/>
    <x v="17"/>
    <x v="608"/>
    <n v="4"/>
    <x v="1"/>
    <x v="590"/>
    <s v="Pièce"/>
    <s v="0"/>
    <x v="2"/>
    <x v="498"/>
    <n v="57.6"/>
  </r>
  <r>
    <n v="6825"/>
    <x v="10"/>
    <x v="608"/>
    <n v="4"/>
    <x v="1"/>
    <x v="590"/>
    <s v="Pièce"/>
    <s v="0"/>
    <x v="2"/>
    <x v="498"/>
    <n v="57.6"/>
  </r>
  <r>
    <n v="762"/>
    <x v="18"/>
    <x v="609"/>
    <n v="4"/>
    <x v="1"/>
    <x v="591"/>
    <s v="Pièce"/>
    <s v="0"/>
    <x v="2"/>
    <x v="246"/>
    <n v="24.24"/>
  </r>
  <r>
    <n v="1805"/>
    <x v="17"/>
    <x v="610"/>
    <n v="4"/>
    <x v="1"/>
    <x v="592"/>
    <s v="Pièce"/>
    <s v="0"/>
    <x v="2"/>
    <x v="499"/>
    <n v="33.630000000000003"/>
  </r>
  <r>
    <n v="6038"/>
    <x v="11"/>
    <x v="610"/>
    <n v="4"/>
    <x v="1"/>
    <x v="592"/>
    <s v="Pièce"/>
    <s v="0"/>
    <x v="2"/>
    <x v="499"/>
    <n v="33.630000000000003"/>
  </r>
  <r>
    <n v="6460"/>
    <x v="1"/>
    <x v="610"/>
    <n v="4"/>
    <x v="1"/>
    <x v="592"/>
    <s v="Pièce"/>
    <s v="0"/>
    <x v="2"/>
    <x v="499"/>
    <n v="33.630000000000003"/>
  </r>
  <r>
    <n v="895"/>
    <x v="18"/>
    <x v="611"/>
    <n v="4"/>
    <x v="1"/>
    <x v="593"/>
    <s v="Pièce"/>
    <s v="0"/>
    <x v="2"/>
    <x v="500"/>
    <n v="43.35"/>
  </r>
  <r>
    <n v="2854"/>
    <x v="21"/>
    <x v="277"/>
    <n v="4"/>
    <x v="1"/>
    <x v="268"/>
    <s v="Pièce"/>
    <s v="0"/>
    <x v="2"/>
    <x v="291"/>
    <n v="27.96"/>
  </r>
  <r>
    <n v="6035"/>
    <x v="11"/>
    <x v="277"/>
    <n v="4"/>
    <x v="1"/>
    <x v="268"/>
    <s v="Pièce"/>
    <s v="0"/>
    <x v="2"/>
    <x v="291"/>
    <n v="27.96"/>
  </r>
  <r>
    <n v="6453"/>
    <x v="1"/>
    <x v="612"/>
    <n v="4"/>
    <x v="1"/>
    <x v="594"/>
    <s v="Pièce"/>
    <s v="0"/>
    <x v="2"/>
    <x v="159"/>
    <n v="12.27"/>
  </r>
  <r>
    <n v="7162"/>
    <x v="13"/>
    <x v="613"/>
    <n v="4"/>
    <x v="1"/>
    <x v="595"/>
    <s v="Pièce"/>
    <s v="0"/>
    <x v="2"/>
    <x v="14"/>
    <n v="42"/>
  </r>
  <r>
    <n v="7163"/>
    <x v="13"/>
    <x v="614"/>
    <n v="4"/>
    <x v="1"/>
    <x v="596"/>
    <s v="Pièce"/>
    <s v="0"/>
    <x v="2"/>
    <x v="220"/>
    <n v="42.6"/>
  </r>
  <r>
    <n v="15318"/>
    <x v="6"/>
    <x v="221"/>
    <n v="4"/>
    <x v="1"/>
    <x v="218"/>
    <s v="Pièce"/>
    <s v="0"/>
    <x v="4"/>
    <x v="215"/>
    <n v="0"/>
  </r>
  <r>
    <n v="16616"/>
    <x v="20"/>
    <x v="615"/>
    <n v="4"/>
    <x v="1"/>
    <x v="597"/>
    <s v="Pièce"/>
    <s v="0"/>
    <x v="4"/>
    <x v="3"/>
    <n v="0"/>
  </r>
  <r>
    <n v="15047"/>
    <x v="5"/>
    <x v="226"/>
    <n v="4"/>
    <x v="1"/>
    <x v="223"/>
    <s v="Pièce"/>
    <s v="0"/>
    <x v="4"/>
    <x v="5"/>
    <n v="0"/>
  </r>
  <r>
    <n v="15033"/>
    <x v="5"/>
    <x v="616"/>
    <n v="4"/>
    <x v="1"/>
    <x v="598"/>
    <s v="Pièce"/>
    <s v="0"/>
    <x v="4"/>
    <x v="501"/>
    <n v="0"/>
  </r>
  <r>
    <n v="13068"/>
    <x v="9"/>
    <x v="562"/>
    <n v="9"/>
    <x v="5"/>
    <x v="545"/>
    <s v="Pièce"/>
    <s v="0"/>
    <x v="4"/>
    <x v="502"/>
    <n v="0"/>
  </r>
  <r>
    <n v="11293"/>
    <x v="14"/>
    <x v="343"/>
    <n v="15"/>
    <x v="7"/>
    <x v="334"/>
    <s v="Pièce"/>
    <s v="0"/>
    <x v="40"/>
    <x v="25"/>
    <n v="0"/>
  </r>
  <r>
    <n v="15025"/>
    <x v="5"/>
    <x v="343"/>
    <n v="15"/>
    <x v="7"/>
    <x v="334"/>
    <s v="Pièce"/>
    <s v="0"/>
    <x v="40"/>
    <x v="25"/>
    <n v="0"/>
  </r>
  <r>
    <n v="15305"/>
    <x v="6"/>
    <x v="343"/>
    <n v="15"/>
    <x v="7"/>
    <x v="334"/>
    <s v="Pièce"/>
    <s v="0"/>
    <x v="40"/>
    <x v="25"/>
    <n v="0"/>
  </r>
  <r>
    <n v="14247"/>
    <x v="19"/>
    <x v="345"/>
    <n v="15"/>
    <x v="7"/>
    <x v="336"/>
    <s v="Pièce"/>
    <s v="0"/>
    <x v="4"/>
    <x v="475"/>
    <n v="0"/>
  </r>
  <r>
    <n v="15307"/>
    <x v="6"/>
    <x v="346"/>
    <n v="15"/>
    <x v="7"/>
    <x v="245"/>
    <s v="Pièce"/>
    <s v="0"/>
    <x v="4"/>
    <x v="439"/>
    <n v="0"/>
  </r>
  <r>
    <n v="15026"/>
    <x v="5"/>
    <x v="347"/>
    <n v="15"/>
    <x v="7"/>
    <x v="337"/>
    <s v="Pièce"/>
    <s v="0"/>
    <x v="4"/>
    <x v="503"/>
    <n v="0"/>
  </r>
  <r>
    <n v="15308"/>
    <x v="6"/>
    <x v="347"/>
    <n v="15"/>
    <x v="7"/>
    <x v="337"/>
    <s v="Pièce"/>
    <s v="0"/>
    <x v="4"/>
    <x v="503"/>
    <n v="0"/>
  </r>
  <r>
    <n v="15027"/>
    <x v="5"/>
    <x v="348"/>
    <n v="15"/>
    <x v="7"/>
    <x v="338"/>
    <s v="Pièce"/>
    <s v="0"/>
    <x v="4"/>
    <x v="439"/>
    <n v="0"/>
  </r>
  <r>
    <n v="16064"/>
    <x v="15"/>
    <x v="348"/>
    <n v="15"/>
    <x v="7"/>
    <x v="338"/>
    <s v="Pièce"/>
    <s v="0"/>
    <x v="4"/>
    <x v="439"/>
    <n v="0"/>
  </r>
  <r>
    <n v="14274"/>
    <x v="19"/>
    <x v="617"/>
    <n v="19"/>
    <x v="16"/>
    <x v="599"/>
    <s v="Pièce"/>
    <s v="0"/>
    <x v="14"/>
    <x v="25"/>
    <n v="0"/>
  </r>
  <r>
    <n v="14275"/>
    <x v="19"/>
    <x v="618"/>
    <n v="19"/>
    <x v="16"/>
    <x v="600"/>
    <s v="Pièce"/>
    <s v="0"/>
    <x v="114"/>
    <x v="25"/>
    <n v="0"/>
  </r>
  <r>
    <n v="11320"/>
    <x v="14"/>
    <x v="359"/>
    <n v="22"/>
    <x v="10"/>
    <x v="349"/>
    <s v="Pièce"/>
    <s v="0"/>
    <x v="4"/>
    <x v="449"/>
    <n v="0"/>
  </r>
  <r>
    <n v="16084"/>
    <x v="15"/>
    <x v="371"/>
    <n v="25"/>
    <x v="11"/>
    <x v="361"/>
    <s v="Pièce"/>
    <s v="0"/>
    <x v="4"/>
    <x v="215"/>
    <n v="0"/>
  </r>
  <r>
    <n v="16085"/>
    <x v="15"/>
    <x v="372"/>
    <n v="25"/>
    <x v="11"/>
    <x v="362"/>
    <s v="Pièce"/>
    <s v="0"/>
    <x v="4"/>
    <x v="215"/>
    <n v="0"/>
  </r>
  <r>
    <n v="14297"/>
    <x v="19"/>
    <x v="619"/>
    <n v="26"/>
    <x v="30"/>
    <x v="601"/>
    <s v="Pièce"/>
    <s v="0"/>
    <x v="4"/>
    <x v="38"/>
    <n v="0"/>
  </r>
  <r>
    <n v="14301"/>
    <x v="19"/>
    <x v="387"/>
    <n v="29"/>
    <x v="14"/>
    <x v="376"/>
    <s v="Pièce"/>
    <s v="0"/>
    <x v="4"/>
    <x v="44"/>
    <n v="0"/>
  </r>
  <r>
    <n v="14895"/>
    <x v="5"/>
    <x v="390"/>
    <n v="29"/>
    <x v="14"/>
    <x v="379"/>
    <s v="Pièce"/>
    <s v="0"/>
    <x v="4"/>
    <x v="28"/>
    <n v="0"/>
  </r>
  <r>
    <n v="14303"/>
    <x v="19"/>
    <x v="620"/>
    <n v="29"/>
    <x v="14"/>
    <x v="602"/>
    <s v="Pièce"/>
    <s v="0"/>
    <x v="4"/>
    <x v="4"/>
    <n v="0"/>
  </r>
  <r>
    <n v="11844"/>
    <x v="8"/>
    <x v="621"/>
    <n v="29"/>
    <x v="14"/>
    <x v="603"/>
    <s v="Pièce"/>
    <s v="0"/>
    <x v="4"/>
    <x v="504"/>
    <n v="0"/>
  </r>
  <r>
    <n v="14305"/>
    <x v="19"/>
    <x v="622"/>
    <n v="29"/>
    <x v="14"/>
    <x v="604"/>
    <s v="Pièce"/>
    <s v="0"/>
    <x v="4"/>
    <x v="505"/>
    <n v="0"/>
  </r>
  <r>
    <n v="14896"/>
    <x v="5"/>
    <x v="396"/>
    <n v="29"/>
    <x v="14"/>
    <x v="385"/>
    <s v="Pièce"/>
    <s v="0"/>
    <x v="4"/>
    <x v="446"/>
    <n v="0"/>
  </r>
  <r>
    <n v="14307"/>
    <x v="19"/>
    <x v="623"/>
    <n v="29"/>
    <x v="14"/>
    <x v="605"/>
    <s v="Pièce"/>
    <s v="0"/>
    <x v="4"/>
    <x v="506"/>
    <n v="0"/>
  </r>
  <r>
    <n v="14308"/>
    <x v="19"/>
    <x v="624"/>
    <n v="29"/>
    <x v="14"/>
    <x v="606"/>
    <s v="Pièce"/>
    <s v="0"/>
    <x v="4"/>
    <x v="507"/>
    <n v="0"/>
  </r>
  <r>
    <n v="14309"/>
    <x v="19"/>
    <x v="397"/>
    <n v="29"/>
    <x v="14"/>
    <x v="386"/>
    <s v="Pièce"/>
    <s v="0"/>
    <x v="4"/>
    <x v="361"/>
    <n v="0"/>
  </r>
  <r>
    <n v="14310"/>
    <x v="19"/>
    <x v="398"/>
    <n v="29"/>
    <x v="14"/>
    <x v="387"/>
    <s v="Pièce"/>
    <s v="0"/>
    <x v="4"/>
    <x v="361"/>
    <n v="0"/>
  </r>
  <r>
    <n v="15339"/>
    <x v="6"/>
    <x v="398"/>
    <n v="29"/>
    <x v="14"/>
    <x v="387"/>
    <s v="Pièce"/>
    <s v="0"/>
    <x v="4"/>
    <x v="361"/>
    <n v="0"/>
  </r>
  <r>
    <n v="14312"/>
    <x v="19"/>
    <x v="399"/>
    <n v="29"/>
    <x v="14"/>
    <x v="388"/>
    <s v="Pièce"/>
    <s v="0"/>
    <x v="4"/>
    <x v="111"/>
    <n v="0"/>
  </r>
  <r>
    <n v="14898"/>
    <x v="5"/>
    <x v="399"/>
    <n v="29"/>
    <x v="14"/>
    <x v="388"/>
    <s v="Pièce"/>
    <s v="0"/>
    <x v="4"/>
    <x v="111"/>
    <n v="0"/>
  </r>
  <r>
    <n v="14314"/>
    <x v="19"/>
    <x v="402"/>
    <n v="29"/>
    <x v="14"/>
    <x v="391"/>
    <s v="Pièce"/>
    <s v="0"/>
    <x v="4"/>
    <x v="28"/>
    <n v="0"/>
  </r>
  <r>
    <n v="16631"/>
    <x v="20"/>
    <x v="625"/>
    <n v="29"/>
    <x v="14"/>
    <x v="607"/>
    <s v="Pièce"/>
    <s v="0"/>
    <x v="4"/>
    <x v="120"/>
    <n v="0"/>
  </r>
  <r>
    <n v="12140"/>
    <x v="22"/>
    <x v="406"/>
    <n v="29"/>
    <x v="14"/>
    <x v="395"/>
    <s v="Pièce"/>
    <s v="0"/>
    <x v="4"/>
    <x v="374"/>
    <n v="0"/>
  </r>
  <r>
    <n v="13115"/>
    <x v="9"/>
    <x v="406"/>
    <n v="29"/>
    <x v="14"/>
    <x v="395"/>
    <s v="Pièce"/>
    <s v="0"/>
    <x v="4"/>
    <x v="374"/>
    <n v="0"/>
  </r>
  <r>
    <n v="14316"/>
    <x v="19"/>
    <x v="406"/>
    <n v="29"/>
    <x v="14"/>
    <x v="395"/>
    <s v="Pièce"/>
    <s v="0"/>
    <x v="4"/>
    <x v="374"/>
    <n v="0"/>
  </r>
  <r>
    <n v="11854"/>
    <x v="8"/>
    <x v="409"/>
    <n v="29"/>
    <x v="14"/>
    <x v="398"/>
    <s v="Pièce"/>
    <s v="0"/>
    <x v="4"/>
    <x v="338"/>
    <n v="0"/>
  </r>
  <r>
    <n v="11855"/>
    <x v="8"/>
    <x v="410"/>
    <n v="29"/>
    <x v="14"/>
    <x v="399"/>
    <s v="Pièce"/>
    <s v="0"/>
    <x v="4"/>
    <x v="38"/>
    <n v="0"/>
  </r>
  <r>
    <n v="14318"/>
    <x v="19"/>
    <x v="412"/>
    <n v="29"/>
    <x v="14"/>
    <x v="401"/>
    <s v="Pièce"/>
    <s v="0"/>
    <x v="4"/>
    <x v="508"/>
    <n v="0"/>
  </r>
  <r>
    <n v="14319"/>
    <x v="19"/>
    <x v="626"/>
    <n v="29"/>
    <x v="14"/>
    <x v="608"/>
    <s v="Pièce"/>
    <s v="0"/>
    <x v="4"/>
    <x v="508"/>
    <n v="0"/>
  </r>
  <r>
    <n v="14321"/>
    <x v="19"/>
    <x v="627"/>
    <n v="29"/>
    <x v="14"/>
    <x v="609"/>
    <s v="Pièce"/>
    <s v="0"/>
    <x v="4"/>
    <x v="32"/>
    <n v="0"/>
  </r>
  <r>
    <n v="14901"/>
    <x v="5"/>
    <x v="415"/>
    <n v="29"/>
    <x v="14"/>
    <x v="404"/>
    <s v="Pièce"/>
    <s v="0"/>
    <x v="4"/>
    <x v="338"/>
    <n v="0"/>
  </r>
  <r>
    <n v="16098"/>
    <x v="15"/>
    <x v="415"/>
    <n v="29"/>
    <x v="14"/>
    <x v="404"/>
    <s v="Pièce"/>
    <s v="0"/>
    <x v="4"/>
    <x v="338"/>
    <n v="0"/>
  </r>
  <r>
    <n v="14892"/>
    <x v="5"/>
    <x v="416"/>
    <n v="29"/>
    <x v="14"/>
    <x v="405"/>
    <s v="Pièce"/>
    <s v="0"/>
    <x v="4"/>
    <x v="48"/>
    <n v="0"/>
  </r>
  <r>
    <n v="16099"/>
    <x v="15"/>
    <x v="417"/>
    <n v="29"/>
    <x v="14"/>
    <x v="406"/>
    <s v="Pièce"/>
    <s v="0"/>
    <x v="4"/>
    <x v="509"/>
    <n v="0"/>
  </r>
  <r>
    <n v="12146"/>
    <x v="22"/>
    <x v="418"/>
    <n v="29"/>
    <x v="14"/>
    <x v="407"/>
    <s v="Pièce"/>
    <s v="0"/>
    <x v="4"/>
    <x v="510"/>
    <n v="0"/>
  </r>
  <r>
    <n v="14902"/>
    <x v="5"/>
    <x v="418"/>
    <n v="29"/>
    <x v="14"/>
    <x v="407"/>
    <s v="Pièce"/>
    <s v="0"/>
    <x v="4"/>
    <x v="510"/>
    <n v="0"/>
  </r>
  <r>
    <n v="16100"/>
    <x v="15"/>
    <x v="418"/>
    <n v="29"/>
    <x v="14"/>
    <x v="407"/>
    <s v="Pièce"/>
    <s v="0"/>
    <x v="4"/>
    <x v="510"/>
    <n v="0"/>
  </r>
  <r>
    <n v="11333"/>
    <x v="14"/>
    <x v="575"/>
    <n v="29"/>
    <x v="14"/>
    <x v="557"/>
    <s v="Pièce"/>
    <s v="0"/>
    <x v="4"/>
    <x v="484"/>
    <n v="0"/>
  </r>
  <r>
    <n v="14893"/>
    <x v="5"/>
    <x v="575"/>
    <n v="29"/>
    <x v="14"/>
    <x v="557"/>
    <s v="Pièce"/>
    <s v="0"/>
    <x v="4"/>
    <x v="484"/>
    <n v="0"/>
  </r>
  <r>
    <n v="14326"/>
    <x v="19"/>
    <x v="628"/>
    <n v="29"/>
    <x v="14"/>
    <x v="610"/>
    <s v="Pièce"/>
    <s v="0"/>
    <x v="4"/>
    <x v="44"/>
    <n v="0"/>
  </r>
  <r>
    <n v="14327"/>
    <x v="19"/>
    <x v="629"/>
    <n v="29"/>
    <x v="14"/>
    <x v="611"/>
    <s v="Pièce"/>
    <s v="0"/>
    <x v="4"/>
    <x v="511"/>
    <n v="0"/>
  </r>
  <r>
    <n v="14331"/>
    <x v="19"/>
    <x v="630"/>
    <n v="29"/>
    <x v="14"/>
    <x v="612"/>
    <s v="Pièce"/>
    <s v="0"/>
    <x v="4"/>
    <x v="512"/>
    <n v="0"/>
  </r>
  <r>
    <n v="9714"/>
    <x v="7"/>
    <x v="427"/>
    <n v="29"/>
    <x v="14"/>
    <x v="415"/>
    <s v="Pièce"/>
    <s v="0"/>
    <x v="110"/>
    <x v="25"/>
    <n v="0"/>
  </r>
  <r>
    <n v="13123"/>
    <x v="9"/>
    <x v="427"/>
    <n v="29"/>
    <x v="14"/>
    <x v="415"/>
    <s v="Pièce"/>
    <s v="0"/>
    <x v="115"/>
    <x v="25"/>
    <n v="0"/>
  </r>
  <r>
    <n v="14332"/>
    <x v="19"/>
    <x v="427"/>
    <n v="29"/>
    <x v="14"/>
    <x v="415"/>
    <s v="Pièce"/>
    <s v="0"/>
    <x v="75"/>
    <x v="25"/>
    <n v="0"/>
  </r>
  <r>
    <n v="15353"/>
    <x v="6"/>
    <x v="427"/>
    <n v="29"/>
    <x v="14"/>
    <x v="415"/>
    <s v="Pièce"/>
    <s v="0"/>
    <x v="24"/>
    <x v="25"/>
    <n v="0"/>
  </r>
  <r>
    <n v="16107"/>
    <x v="15"/>
    <x v="427"/>
    <n v="29"/>
    <x v="14"/>
    <x v="415"/>
    <s v="Pièce"/>
    <s v="0"/>
    <x v="84"/>
    <x v="25"/>
    <n v="0"/>
  </r>
  <r>
    <n v="11349"/>
    <x v="14"/>
    <x v="429"/>
    <n v="30"/>
    <x v="15"/>
    <x v="417"/>
    <s v="Pièce"/>
    <s v="0"/>
    <x v="4"/>
    <x v="361"/>
    <n v="0"/>
  </r>
  <r>
    <n v="11351"/>
    <x v="14"/>
    <x v="437"/>
    <n v="30"/>
    <x v="15"/>
    <x v="425"/>
    <s v="Pièce"/>
    <s v="0"/>
    <x v="2"/>
    <x v="25"/>
    <n v="0"/>
  </r>
  <r>
    <n v="13084"/>
    <x v="9"/>
    <x v="441"/>
    <n v="15"/>
    <x v="7"/>
    <x v="429"/>
    <s v="Pièce"/>
    <s v="0"/>
    <x v="4"/>
    <x v="403"/>
    <n v="0"/>
  </r>
  <r>
    <n v="11321"/>
    <x v="14"/>
    <x v="472"/>
    <n v="22"/>
    <x v="10"/>
    <x v="459"/>
    <s v="Pièce"/>
    <s v="0"/>
    <x v="91"/>
    <x v="25"/>
    <n v="0"/>
  </r>
  <r>
    <n v="11831"/>
    <x v="8"/>
    <x v="472"/>
    <n v="22"/>
    <x v="10"/>
    <x v="459"/>
    <s v="Pièce"/>
    <s v="0"/>
    <x v="12"/>
    <x v="25"/>
    <n v="0"/>
  </r>
  <r>
    <n v="12972"/>
    <x v="9"/>
    <x v="504"/>
    <n v="217"/>
    <x v="26"/>
    <x v="489"/>
    <s v="Pièce"/>
    <s v="0"/>
    <x v="4"/>
    <x v="24"/>
    <n v="0"/>
  </r>
  <r>
    <n v="12971"/>
    <x v="9"/>
    <x v="505"/>
    <n v="217"/>
    <x v="26"/>
    <x v="490"/>
    <s v="Pièce"/>
    <s v="0"/>
    <x v="4"/>
    <x v="3"/>
    <n v="0"/>
  </r>
  <r>
    <n v="16465"/>
    <x v="20"/>
    <x v="631"/>
    <n v="217"/>
    <x v="26"/>
    <x v="613"/>
    <s v="Pièce"/>
    <s v="0"/>
    <x v="4"/>
    <x v="14"/>
    <n v="0"/>
  </r>
  <r>
    <n v="12152"/>
    <x v="22"/>
    <x v="632"/>
    <n v="29"/>
    <x v="14"/>
    <x v="614"/>
    <s v="Pièce"/>
    <s v="0"/>
    <x v="4"/>
    <x v="513"/>
    <n v="0"/>
  </r>
  <r>
    <n v="13072"/>
    <x v="9"/>
    <x v="633"/>
    <n v="10"/>
    <x v="2"/>
    <x v="615"/>
    <s v="Pièce"/>
    <s v="0"/>
    <x v="4"/>
    <x v="30"/>
    <n v="0"/>
  </r>
  <r>
    <n v="13073"/>
    <x v="9"/>
    <x v="634"/>
    <n v="10"/>
    <x v="2"/>
    <x v="616"/>
    <s v="Pièce"/>
    <s v="0"/>
    <x v="4"/>
    <x v="30"/>
    <n v="0"/>
  </r>
  <r>
    <n v="15178"/>
    <x v="6"/>
    <x v="597"/>
    <n v="219"/>
    <x v="27"/>
    <x v="579"/>
    <s v="Pièce"/>
    <s v="0"/>
    <x v="4"/>
    <x v="449"/>
    <n v="0"/>
  </r>
  <r>
    <n v="11290"/>
    <x v="14"/>
    <x v="518"/>
    <n v="11"/>
    <x v="6"/>
    <x v="503"/>
    <s v="Pièce"/>
    <s v="0"/>
    <x v="73"/>
    <x v="25"/>
    <n v="0"/>
  </r>
  <r>
    <n v="13082"/>
    <x v="9"/>
    <x v="518"/>
    <n v="11"/>
    <x v="6"/>
    <x v="503"/>
    <s v="Pièce"/>
    <s v="0"/>
    <x v="78"/>
    <x v="25"/>
    <n v="0"/>
  </r>
  <r>
    <n v="14241"/>
    <x v="19"/>
    <x v="518"/>
    <n v="11"/>
    <x v="6"/>
    <x v="503"/>
    <s v="Pièce"/>
    <s v="0"/>
    <x v="69"/>
    <x v="25"/>
    <n v="0"/>
  </r>
  <r>
    <n v="15300"/>
    <x v="6"/>
    <x v="518"/>
    <n v="11"/>
    <x v="6"/>
    <x v="503"/>
    <s v="Pièce"/>
    <s v="0"/>
    <x v="69"/>
    <x v="25"/>
    <n v="0"/>
  </r>
  <r>
    <n v="16059"/>
    <x v="15"/>
    <x v="518"/>
    <n v="11"/>
    <x v="6"/>
    <x v="503"/>
    <s v="Pièce"/>
    <s v="0"/>
    <x v="75"/>
    <x v="25"/>
    <n v="0"/>
  </r>
  <r>
    <n v="16599"/>
    <x v="20"/>
    <x v="518"/>
    <n v="11"/>
    <x v="6"/>
    <x v="503"/>
    <s v="Pièce"/>
    <s v="0"/>
    <x v="75"/>
    <x v="25"/>
    <n v="0"/>
  </r>
  <r>
    <n v="6077"/>
    <x v="11"/>
    <x v="323"/>
    <n v="2"/>
    <x v="3"/>
    <x v="314"/>
    <s v="Pièce"/>
    <s v="0"/>
    <x v="1"/>
    <x v="318"/>
    <n v="39.04"/>
  </r>
  <r>
    <n v="964"/>
    <x v="18"/>
    <x v="519"/>
    <n v="2"/>
    <x v="3"/>
    <x v="504"/>
    <s v="Pièce"/>
    <s v="0"/>
    <x v="1"/>
    <x v="451"/>
    <n v="33.86"/>
  </r>
  <r>
    <n v="6488"/>
    <x v="1"/>
    <x v="324"/>
    <n v="2"/>
    <x v="3"/>
    <x v="315"/>
    <s v="Pièce"/>
    <s v="0"/>
    <x v="1"/>
    <x v="319"/>
    <n v="28.8"/>
  </r>
  <r>
    <n v="6654"/>
    <x v="2"/>
    <x v="324"/>
    <n v="2"/>
    <x v="3"/>
    <x v="315"/>
    <s v="Pièce"/>
    <s v="0"/>
    <x v="1"/>
    <x v="319"/>
    <n v="28.8"/>
  </r>
  <r>
    <n v="2982"/>
    <x v="21"/>
    <x v="635"/>
    <n v="7"/>
    <x v="4"/>
    <x v="617"/>
    <s v="Pièce"/>
    <s v="0"/>
    <x v="1"/>
    <x v="414"/>
    <n v="37.799999999999997"/>
  </r>
  <r>
    <n v="11269"/>
    <x v="14"/>
    <x v="326"/>
    <n v="7"/>
    <x v="4"/>
    <x v="317"/>
    <s v="Pièce"/>
    <s v="0"/>
    <x v="1"/>
    <x v="5"/>
    <n v="12"/>
  </r>
  <r>
    <n v="1324"/>
    <x v="26"/>
    <x v="636"/>
    <n v="7"/>
    <x v="4"/>
    <x v="618"/>
    <s v="Pièce"/>
    <s v="0"/>
    <x v="1"/>
    <x v="117"/>
    <n v="178"/>
  </r>
  <r>
    <n v="11268"/>
    <x v="14"/>
    <x v="637"/>
    <n v="7"/>
    <x v="4"/>
    <x v="619"/>
    <s v="Pièce"/>
    <s v="0"/>
    <x v="1"/>
    <x v="79"/>
    <n v="20"/>
  </r>
  <r>
    <n v="11270"/>
    <x v="14"/>
    <x v="638"/>
    <n v="7"/>
    <x v="4"/>
    <x v="620"/>
    <s v="Pièce"/>
    <s v="0"/>
    <x v="1"/>
    <x v="19"/>
    <n v="16"/>
  </r>
  <r>
    <n v="5884"/>
    <x v="23"/>
    <x v="562"/>
    <n v="9"/>
    <x v="5"/>
    <x v="545"/>
    <s v="Pièce"/>
    <s v="0"/>
    <x v="1"/>
    <x v="322"/>
    <n v="127.2"/>
  </r>
  <r>
    <n v="6297"/>
    <x v="0"/>
    <x v="562"/>
    <n v="9"/>
    <x v="5"/>
    <x v="545"/>
    <s v="Pièce"/>
    <s v="0"/>
    <x v="1"/>
    <x v="323"/>
    <n v="130.38"/>
  </r>
  <r>
    <n v="1246"/>
    <x v="26"/>
    <x v="330"/>
    <n v="9"/>
    <x v="5"/>
    <x v="321"/>
    <s v="Pièce"/>
    <s v="0"/>
    <x v="1"/>
    <x v="322"/>
    <n v="127.2"/>
  </r>
  <r>
    <n v="2262"/>
    <x v="24"/>
    <x v="330"/>
    <n v="9"/>
    <x v="5"/>
    <x v="321"/>
    <s v="Pièce"/>
    <s v="0"/>
    <x v="1"/>
    <x v="322"/>
    <n v="127.2"/>
  </r>
  <r>
    <n v="5883"/>
    <x v="23"/>
    <x v="330"/>
    <n v="9"/>
    <x v="5"/>
    <x v="321"/>
    <s v="Pièce"/>
    <s v="0"/>
    <x v="1"/>
    <x v="322"/>
    <n v="127.2"/>
  </r>
  <r>
    <n v="11273"/>
    <x v="14"/>
    <x v="330"/>
    <n v="9"/>
    <x v="5"/>
    <x v="321"/>
    <s v="Pièce"/>
    <s v="0"/>
    <x v="1"/>
    <x v="502"/>
    <n v="130"/>
  </r>
  <r>
    <n v="11274"/>
    <x v="14"/>
    <x v="639"/>
    <n v="9"/>
    <x v="5"/>
    <x v="621"/>
    <s v="Pièce"/>
    <s v="0"/>
    <x v="1"/>
    <x v="502"/>
    <n v="130"/>
  </r>
  <r>
    <n v="6241"/>
    <x v="0"/>
    <x v="288"/>
    <n v="10"/>
    <x v="2"/>
    <x v="279"/>
    <s v="Pièce"/>
    <s v="0"/>
    <x v="1"/>
    <x v="299"/>
    <n v="25.46"/>
  </r>
  <r>
    <n v="9723"/>
    <x v="7"/>
    <x v="288"/>
    <n v="10"/>
    <x v="2"/>
    <x v="279"/>
    <s v="Pièce"/>
    <s v="0"/>
    <x v="1"/>
    <x v="92"/>
    <n v="24"/>
  </r>
  <r>
    <n v="2180"/>
    <x v="24"/>
    <x v="289"/>
    <n v="10"/>
    <x v="2"/>
    <x v="280"/>
    <s v="Pièce"/>
    <s v="0"/>
    <x v="1"/>
    <x v="300"/>
    <n v="17.7"/>
  </r>
  <r>
    <n v="2565"/>
    <x v="25"/>
    <x v="333"/>
    <n v="11"/>
    <x v="6"/>
    <x v="324"/>
    <s v="Pièce"/>
    <s v="0"/>
    <x v="1"/>
    <x v="325"/>
    <n v="5.2"/>
  </r>
  <r>
    <n v="1002"/>
    <x v="18"/>
    <x v="339"/>
    <n v="11"/>
    <x v="6"/>
    <x v="330"/>
    <s v="Pièce"/>
    <s v="0"/>
    <x v="1"/>
    <x v="294"/>
    <n v="27.28"/>
  </r>
  <r>
    <n v="1773"/>
    <x v="17"/>
    <x v="339"/>
    <n v="11"/>
    <x v="6"/>
    <x v="330"/>
    <s v="Pièce"/>
    <s v="0"/>
    <x v="1"/>
    <x v="294"/>
    <n v="27.28"/>
  </r>
  <r>
    <n v="12020"/>
    <x v="22"/>
    <x v="340"/>
    <n v="11"/>
    <x v="6"/>
    <x v="331"/>
    <s v="Pièce"/>
    <s v="0"/>
    <x v="1"/>
    <x v="44"/>
    <n v="30"/>
  </r>
  <r>
    <n v="13079"/>
    <x v="9"/>
    <x v="340"/>
    <n v="11"/>
    <x v="6"/>
    <x v="331"/>
    <s v="Pièce"/>
    <s v="0"/>
    <x v="1"/>
    <x v="44"/>
    <n v="30"/>
  </r>
  <r>
    <n v="15302"/>
    <x v="6"/>
    <x v="340"/>
    <n v="11"/>
    <x v="6"/>
    <x v="331"/>
    <s v="Pièce"/>
    <s v="0"/>
    <x v="1"/>
    <x v="44"/>
    <n v="30"/>
  </r>
  <r>
    <n v="16595"/>
    <x v="20"/>
    <x v="340"/>
    <n v="11"/>
    <x v="6"/>
    <x v="331"/>
    <s v="Pièce"/>
    <s v="0"/>
    <x v="1"/>
    <x v="44"/>
    <n v="30"/>
  </r>
  <r>
    <n v="9667"/>
    <x v="7"/>
    <x v="640"/>
    <n v="12"/>
    <x v="31"/>
    <x v="622"/>
    <s v="Pièce"/>
    <s v="0"/>
    <x v="1"/>
    <x v="111"/>
    <n v="38"/>
  </r>
  <r>
    <n v="10388"/>
    <x v="4"/>
    <x v="641"/>
    <n v="12"/>
    <x v="31"/>
    <x v="623"/>
    <s v="Pièce"/>
    <s v="0"/>
    <x v="1"/>
    <x v="79"/>
    <n v="20"/>
  </r>
  <r>
    <n v="1342"/>
    <x v="26"/>
    <x v="642"/>
    <n v="15"/>
    <x v="7"/>
    <x v="624"/>
    <s v="Pièce"/>
    <s v="0"/>
    <x v="1"/>
    <x v="514"/>
    <n v="47.26"/>
  </r>
  <r>
    <n v="11294"/>
    <x v="14"/>
    <x v="342"/>
    <n v="15"/>
    <x v="7"/>
    <x v="333"/>
    <s v="Pièce"/>
    <s v="0"/>
    <x v="1"/>
    <x v="389"/>
    <n v="48"/>
  </r>
  <r>
    <n v="1752"/>
    <x v="17"/>
    <x v="343"/>
    <n v="15"/>
    <x v="7"/>
    <x v="334"/>
    <s v="Pièce"/>
    <s v="0"/>
    <x v="1"/>
    <x v="329"/>
    <n v="1.54"/>
  </r>
  <r>
    <n v="6188"/>
    <x v="0"/>
    <x v="345"/>
    <n v="15"/>
    <x v="7"/>
    <x v="336"/>
    <s v="Pièce"/>
    <s v="0"/>
    <x v="1"/>
    <x v="331"/>
    <n v="67.78"/>
  </r>
  <r>
    <n v="16063"/>
    <x v="15"/>
    <x v="345"/>
    <n v="15"/>
    <x v="7"/>
    <x v="336"/>
    <s v="Pièce"/>
    <s v="0"/>
    <x v="1"/>
    <x v="475"/>
    <n v="66"/>
  </r>
  <r>
    <n v="5322"/>
    <x v="3"/>
    <x v="567"/>
    <n v="17"/>
    <x v="8"/>
    <x v="549"/>
    <s v="Pièce"/>
    <s v="0"/>
    <x v="1"/>
    <x v="334"/>
    <n v="16.399999999999999"/>
  </r>
  <r>
    <n v="14272"/>
    <x v="19"/>
    <x v="643"/>
    <n v="19"/>
    <x v="16"/>
    <x v="625"/>
    <s v="Pièce"/>
    <s v="0"/>
    <x v="1"/>
    <x v="32"/>
    <n v="22"/>
  </r>
  <r>
    <n v="14273"/>
    <x v="19"/>
    <x v="644"/>
    <n v="19"/>
    <x v="16"/>
    <x v="626"/>
    <s v="Pièce"/>
    <s v="0"/>
    <x v="1"/>
    <x v="4"/>
    <n v="40"/>
  </r>
  <r>
    <n v="16619"/>
    <x v="20"/>
    <x v="356"/>
    <n v="22"/>
    <x v="10"/>
    <x v="346"/>
    <s v="Pièce"/>
    <s v="0"/>
    <x v="1"/>
    <x v="22"/>
    <n v="34"/>
  </r>
  <r>
    <n v="5361"/>
    <x v="3"/>
    <x v="645"/>
    <n v="22"/>
    <x v="10"/>
    <x v="627"/>
    <s v="Pièce"/>
    <s v="0"/>
    <x v="1"/>
    <x v="515"/>
    <n v="3.5"/>
  </r>
  <r>
    <n v="7287"/>
    <x v="16"/>
    <x v="645"/>
    <n v="22"/>
    <x v="10"/>
    <x v="627"/>
    <s v="Pièce"/>
    <s v="0"/>
    <x v="1"/>
    <x v="515"/>
    <n v="3.5"/>
  </r>
  <r>
    <n v="12121"/>
    <x v="22"/>
    <x v="645"/>
    <n v="22"/>
    <x v="10"/>
    <x v="627"/>
    <s v="Pièce"/>
    <s v="0"/>
    <x v="1"/>
    <x v="81"/>
    <n v="2"/>
  </r>
  <r>
    <n v="1755"/>
    <x v="17"/>
    <x v="359"/>
    <n v="22"/>
    <x v="10"/>
    <x v="349"/>
    <s v="Pièce"/>
    <s v="0"/>
    <x v="1"/>
    <x v="339"/>
    <n v="77.8"/>
  </r>
  <r>
    <n v="2954"/>
    <x v="21"/>
    <x v="359"/>
    <n v="22"/>
    <x v="10"/>
    <x v="349"/>
    <s v="Pièce"/>
    <s v="0"/>
    <x v="1"/>
    <x v="339"/>
    <n v="77.8"/>
  </r>
  <r>
    <n v="5719"/>
    <x v="23"/>
    <x v="359"/>
    <n v="22"/>
    <x v="10"/>
    <x v="349"/>
    <s v="Pièce"/>
    <s v="0"/>
    <x v="1"/>
    <x v="339"/>
    <n v="77.8"/>
  </r>
  <r>
    <n v="16620"/>
    <x v="20"/>
    <x v="359"/>
    <n v="22"/>
    <x v="10"/>
    <x v="349"/>
    <s v="Pièce"/>
    <s v="0"/>
    <x v="1"/>
    <x v="449"/>
    <n v="76"/>
  </r>
  <r>
    <n v="13096"/>
    <x v="9"/>
    <x v="360"/>
    <n v="22"/>
    <x v="10"/>
    <x v="350"/>
    <s v="Pièce"/>
    <s v="0"/>
    <x v="1"/>
    <x v="142"/>
    <n v="56"/>
  </r>
  <r>
    <n v="16625"/>
    <x v="20"/>
    <x v="646"/>
    <n v="25"/>
    <x v="11"/>
    <x v="628"/>
    <s v="Pièce"/>
    <s v="0"/>
    <x v="1"/>
    <x v="83"/>
    <n v="54"/>
  </r>
  <r>
    <n v="955"/>
    <x v="18"/>
    <x v="647"/>
    <n v="25"/>
    <x v="11"/>
    <x v="629"/>
    <s v="Pièce"/>
    <s v="0"/>
    <x v="1"/>
    <x v="83"/>
    <n v="54"/>
  </r>
  <r>
    <n v="956"/>
    <x v="18"/>
    <x v="363"/>
    <n v="25"/>
    <x v="11"/>
    <x v="353"/>
    <s v="Pièce"/>
    <s v="0"/>
    <x v="1"/>
    <x v="83"/>
    <n v="54"/>
  </r>
  <r>
    <n v="1261"/>
    <x v="26"/>
    <x v="363"/>
    <n v="25"/>
    <x v="11"/>
    <x v="353"/>
    <s v="Pièce"/>
    <s v="0"/>
    <x v="1"/>
    <x v="83"/>
    <n v="54"/>
  </r>
  <r>
    <n v="2591"/>
    <x v="25"/>
    <x v="363"/>
    <n v="25"/>
    <x v="11"/>
    <x v="353"/>
    <s v="Pièce"/>
    <s v="0"/>
    <x v="1"/>
    <x v="83"/>
    <n v="54"/>
  </r>
  <r>
    <n v="6715"/>
    <x v="10"/>
    <x v="364"/>
    <n v="25"/>
    <x v="11"/>
    <x v="354"/>
    <s v="Pièce"/>
    <s v="0"/>
    <x v="1"/>
    <x v="342"/>
    <n v="38.14"/>
  </r>
  <r>
    <n v="7302"/>
    <x v="16"/>
    <x v="366"/>
    <n v="25"/>
    <x v="11"/>
    <x v="356"/>
    <s v="Pièce"/>
    <s v="0"/>
    <x v="1"/>
    <x v="344"/>
    <n v="58.08"/>
  </r>
  <r>
    <n v="5314"/>
    <x v="3"/>
    <x v="367"/>
    <n v="25"/>
    <x v="11"/>
    <x v="357"/>
    <s v="Pièce"/>
    <s v="0"/>
    <x v="1"/>
    <x v="344"/>
    <n v="58.08"/>
  </r>
  <r>
    <n v="7301"/>
    <x v="16"/>
    <x v="368"/>
    <n v="25"/>
    <x v="11"/>
    <x v="358"/>
    <s v="Pièce"/>
    <s v="0"/>
    <x v="1"/>
    <x v="345"/>
    <n v="34.840000000000003"/>
  </r>
  <r>
    <n v="15331"/>
    <x v="6"/>
    <x v="368"/>
    <n v="25"/>
    <x v="11"/>
    <x v="358"/>
    <s v="Pièce"/>
    <s v="0"/>
    <x v="1"/>
    <x v="22"/>
    <n v="34"/>
  </r>
  <r>
    <n v="949"/>
    <x v="18"/>
    <x v="648"/>
    <n v="25"/>
    <x v="11"/>
    <x v="630"/>
    <s v="Pièce"/>
    <s v="0"/>
    <x v="1"/>
    <x v="346"/>
    <n v="29.5"/>
  </r>
  <r>
    <n v="952"/>
    <x v="18"/>
    <x v="371"/>
    <n v="25"/>
    <x v="11"/>
    <x v="361"/>
    <s v="Pièce"/>
    <s v="0"/>
    <x v="1"/>
    <x v="344"/>
    <n v="58.08"/>
  </r>
  <r>
    <n v="5731"/>
    <x v="23"/>
    <x v="371"/>
    <n v="25"/>
    <x v="11"/>
    <x v="361"/>
    <s v="Pièce"/>
    <s v="0"/>
    <x v="1"/>
    <x v="344"/>
    <n v="58.08"/>
  </r>
  <r>
    <n v="12126"/>
    <x v="22"/>
    <x v="371"/>
    <n v="25"/>
    <x v="11"/>
    <x v="361"/>
    <s v="Pièce"/>
    <s v="0"/>
    <x v="1"/>
    <x v="215"/>
    <n v="58"/>
  </r>
  <r>
    <n v="954"/>
    <x v="18"/>
    <x v="569"/>
    <n v="25"/>
    <x v="11"/>
    <x v="551"/>
    <s v="Pièce"/>
    <s v="0"/>
    <x v="1"/>
    <x v="479"/>
    <n v="43.94"/>
  </r>
  <r>
    <n v="2946"/>
    <x v="21"/>
    <x v="569"/>
    <n v="25"/>
    <x v="11"/>
    <x v="551"/>
    <s v="Pièce"/>
    <s v="0"/>
    <x v="1"/>
    <x v="479"/>
    <n v="43.94"/>
  </r>
  <r>
    <n v="1733"/>
    <x v="17"/>
    <x v="372"/>
    <n v="25"/>
    <x v="11"/>
    <x v="362"/>
    <s v="Pièce"/>
    <s v="0"/>
    <x v="1"/>
    <x v="344"/>
    <n v="58.08"/>
  </r>
  <r>
    <n v="2216"/>
    <x v="24"/>
    <x v="372"/>
    <n v="25"/>
    <x v="11"/>
    <x v="362"/>
    <s v="Pièce"/>
    <s v="0"/>
    <x v="1"/>
    <x v="344"/>
    <n v="58.08"/>
  </r>
  <r>
    <n v="7200"/>
    <x v="13"/>
    <x v="372"/>
    <n v="25"/>
    <x v="11"/>
    <x v="362"/>
    <s v="Pièce"/>
    <s v="0"/>
    <x v="1"/>
    <x v="344"/>
    <n v="58.08"/>
  </r>
  <r>
    <n v="11326"/>
    <x v="14"/>
    <x v="372"/>
    <n v="25"/>
    <x v="11"/>
    <x v="362"/>
    <s v="Pièce"/>
    <s v="0"/>
    <x v="1"/>
    <x v="215"/>
    <n v="58"/>
  </r>
  <r>
    <n v="12127"/>
    <x v="22"/>
    <x v="372"/>
    <n v="25"/>
    <x v="11"/>
    <x v="362"/>
    <s v="Pièce"/>
    <s v="0"/>
    <x v="1"/>
    <x v="215"/>
    <n v="58"/>
  </r>
  <r>
    <n v="10429"/>
    <x v="4"/>
    <x v="649"/>
    <n v="26"/>
    <x v="30"/>
    <x v="631"/>
    <s v="Pièce"/>
    <s v="0"/>
    <x v="1"/>
    <x v="75"/>
    <n v="8"/>
  </r>
  <r>
    <n v="9693"/>
    <x v="7"/>
    <x v="373"/>
    <n v="27"/>
    <x v="12"/>
    <x v="363"/>
    <s v="Pièce"/>
    <s v="0"/>
    <x v="1"/>
    <x v="480"/>
    <n v="180"/>
  </r>
  <r>
    <n v="11840"/>
    <x v="8"/>
    <x v="373"/>
    <n v="27"/>
    <x v="12"/>
    <x v="363"/>
    <s v="Pièce"/>
    <s v="0"/>
    <x v="1"/>
    <x v="480"/>
    <n v="180"/>
  </r>
  <r>
    <n v="6615"/>
    <x v="2"/>
    <x v="374"/>
    <n v="28"/>
    <x v="13"/>
    <x v="364"/>
    <s v="Pièce"/>
    <s v="0"/>
    <x v="1"/>
    <x v="349"/>
    <n v="57.5"/>
  </r>
  <r>
    <n v="2238"/>
    <x v="24"/>
    <x v="376"/>
    <n v="28"/>
    <x v="13"/>
    <x v="366"/>
    <s v="Pièce"/>
    <s v="0"/>
    <x v="1"/>
    <x v="338"/>
    <n v="62"/>
  </r>
  <r>
    <n v="5870"/>
    <x v="23"/>
    <x v="377"/>
    <n v="28"/>
    <x v="13"/>
    <x v="367"/>
    <s v="Pièce"/>
    <s v="0"/>
    <x v="1"/>
    <x v="516"/>
    <n v="41.04"/>
  </r>
  <r>
    <n v="1290"/>
    <x v="26"/>
    <x v="571"/>
    <n v="28"/>
    <x v="13"/>
    <x v="553"/>
    <s v="Pièce"/>
    <s v="0"/>
    <x v="1"/>
    <x v="465"/>
    <n v="132.30000000000001"/>
  </r>
  <r>
    <n v="2994"/>
    <x v="21"/>
    <x v="571"/>
    <n v="28"/>
    <x v="13"/>
    <x v="553"/>
    <s v="Pièce"/>
    <s v="0"/>
    <x v="1"/>
    <x v="465"/>
    <n v="132.30000000000001"/>
  </r>
  <r>
    <n v="6276"/>
    <x v="0"/>
    <x v="571"/>
    <n v="28"/>
    <x v="13"/>
    <x v="553"/>
    <s v="Pièce"/>
    <s v="0"/>
    <x v="1"/>
    <x v="517"/>
    <n v="142.9"/>
  </r>
  <r>
    <n v="940"/>
    <x v="18"/>
    <x v="378"/>
    <n v="28"/>
    <x v="13"/>
    <x v="368"/>
    <s v="Pièce"/>
    <s v="0"/>
    <x v="1"/>
    <x v="352"/>
    <n v="21.56"/>
  </r>
  <r>
    <n v="5400"/>
    <x v="3"/>
    <x v="378"/>
    <n v="28"/>
    <x v="13"/>
    <x v="368"/>
    <s v="Pièce"/>
    <s v="0"/>
    <x v="1"/>
    <x v="352"/>
    <n v="21.56"/>
  </r>
  <r>
    <n v="937"/>
    <x v="18"/>
    <x v="544"/>
    <n v="28"/>
    <x v="13"/>
    <x v="528"/>
    <s v="Pièce"/>
    <s v="0"/>
    <x v="1"/>
    <x v="468"/>
    <n v="15.48"/>
  </r>
  <r>
    <n v="1295"/>
    <x v="26"/>
    <x v="544"/>
    <n v="28"/>
    <x v="13"/>
    <x v="528"/>
    <s v="Pièce"/>
    <s v="0"/>
    <x v="1"/>
    <x v="468"/>
    <n v="15.48"/>
  </r>
  <r>
    <n v="2614"/>
    <x v="25"/>
    <x v="544"/>
    <n v="28"/>
    <x v="13"/>
    <x v="528"/>
    <s v="Pièce"/>
    <s v="0"/>
    <x v="1"/>
    <x v="468"/>
    <n v="15.48"/>
  </r>
  <r>
    <n v="2998"/>
    <x v="21"/>
    <x v="544"/>
    <n v="28"/>
    <x v="13"/>
    <x v="528"/>
    <s v="Pièce"/>
    <s v="0"/>
    <x v="1"/>
    <x v="468"/>
    <n v="15.48"/>
  </r>
  <r>
    <n v="5397"/>
    <x v="3"/>
    <x v="544"/>
    <n v="28"/>
    <x v="13"/>
    <x v="528"/>
    <s v="Pièce"/>
    <s v="0"/>
    <x v="1"/>
    <x v="468"/>
    <n v="15.48"/>
  </r>
  <r>
    <n v="5905"/>
    <x v="11"/>
    <x v="544"/>
    <n v="28"/>
    <x v="13"/>
    <x v="528"/>
    <s v="Pièce"/>
    <s v="0"/>
    <x v="1"/>
    <x v="468"/>
    <n v="15.48"/>
  </r>
  <r>
    <n v="6616"/>
    <x v="2"/>
    <x v="544"/>
    <n v="28"/>
    <x v="13"/>
    <x v="528"/>
    <s v="Pièce"/>
    <s v="0"/>
    <x v="1"/>
    <x v="468"/>
    <n v="15.48"/>
  </r>
  <r>
    <n v="2236"/>
    <x v="24"/>
    <x v="379"/>
    <n v="28"/>
    <x v="13"/>
    <x v="369"/>
    <s v="Pièce"/>
    <s v="0"/>
    <x v="1"/>
    <x v="353"/>
    <n v="15.62"/>
  </r>
  <r>
    <n v="5902"/>
    <x v="11"/>
    <x v="383"/>
    <n v="28"/>
    <x v="13"/>
    <x v="373"/>
    <s v="Pièce"/>
    <s v="0"/>
    <x v="1"/>
    <x v="357"/>
    <n v="13.62"/>
  </r>
  <r>
    <n v="11331"/>
    <x v="14"/>
    <x v="383"/>
    <n v="28"/>
    <x v="13"/>
    <x v="373"/>
    <s v="Pièce"/>
    <s v="0"/>
    <x v="1"/>
    <x v="24"/>
    <n v="32"/>
  </r>
  <r>
    <n v="2235"/>
    <x v="24"/>
    <x v="384"/>
    <n v="28"/>
    <x v="13"/>
    <x v="374"/>
    <s v="Pièce"/>
    <s v="0"/>
    <x v="1"/>
    <x v="359"/>
    <n v="26.2"/>
  </r>
  <r>
    <n v="5903"/>
    <x v="11"/>
    <x v="384"/>
    <n v="28"/>
    <x v="13"/>
    <x v="374"/>
    <s v="Pièce"/>
    <s v="0"/>
    <x v="1"/>
    <x v="359"/>
    <n v="26.2"/>
  </r>
  <r>
    <n v="945"/>
    <x v="18"/>
    <x v="650"/>
    <n v="28"/>
    <x v="13"/>
    <x v="632"/>
    <s v="Pièce"/>
    <s v="0"/>
    <x v="1"/>
    <x v="518"/>
    <n v="57.8"/>
  </r>
  <r>
    <n v="2243"/>
    <x v="24"/>
    <x v="650"/>
    <n v="28"/>
    <x v="13"/>
    <x v="632"/>
    <s v="Pièce"/>
    <s v="0"/>
    <x v="1"/>
    <x v="518"/>
    <n v="57.8"/>
  </r>
  <r>
    <n v="2619"/>
    <x v="25"/>
    <x v="650"/>
    <n v="28"/>
    <x v="13"/>
    <x v="632"/>
    <s v="Pièce"/>
    <s v="0"/>
    <x v="1"/>
    <x v="518"/>
    <n v="57.8"/>
  </r>
  <r>
    <n v="5402"/>
    <x v="3"/>
    <x v="650"/>
    <n v="28"/>
    <x v="13"/>
    <x v="632"/>
    <s v="Pièce"/>
    <s v="0"/>
    <x v="1"/>
    <x v="518"/>
    <n v="57.8"/>
  </r>
  <r>
    <n v="2287"/>
    <x v="24"/>
    <x v="651"/>
    <n v="28"/>
    <x v="13"/>
    <x v="633"/>
    <s v="Pièce"/>
    <s v="0"/>
    <x v="1"/>
    <x v="519"/>
    <n v="61.82"/>
  </r>
  <r>
    <n v="5875"/>
    <x v="23"/>
    <x v="545"/>
    <n v="28"/>
    <x v="13"/>
    <x v="529"/>
    <s v="Pièce"/>
    <s v="0"/>
    <x v="1"/>
    <x v="469"/>
    <n v="72.86"/>
  </r>
  <r>
    <n v="1301"/>
    <x v="26"/>
    <x v="546"/>
    <n v="28"/>
    <x v="13"/>
    <x v="530"/>
    <s v="Pièce"/>
    <s v="0"/>
    <x v="1"/>
    <x v="215"/>
    <n v="58"/>
  </r>
  <r>
    <n v="1673"/>
    <x v="17"/>
    <x v="546"/>
    <n v="28"/>
    <x v="13"/>
    <x v="530"/>
    <s v="Pièce"/>
    <s v="0"/>
    <x v="1"/>
    <x v="215"/>
    <n v="58"/>
  </r>
  <r>
    <n v="6634"/>
    <x v="2"/>
    <x v="546"/>
    <n v="28"/>
    <x v="13"/>
    <x v="530"/>
    <s v="Pièce"/>
    <s v="0"/>
    <x v="1"/>
    <x v="520"/>
    <n v="66.12"/>
  </r>
  <r>
    <n v="946"/>
    <x v="18"/>
    <x v="652"/>
    <n v="28"/>
    <x v="13"/>
    <x v="634"/>
    <s v="Pièce"/>
    <s v="0"/>
    <x v="1"/>
    <x v="402"/>
    <n v="62.6"/>
  </r>
  <r>
    <n v="6436"/>
    <x v="1"/>
    <x v="652"/>
    <n v="28"/>
    <x v="13"/>
    <x v="634"/>
    <s v="Pièce"/>
    <s v="0"/>
    <x v="1"/>
    <x v="402"/>
    <n v="62.6"/>
  </r>
  <r>
    <n v="10452"/>
    <x v="4"/>
    <x v="431"/>
    <n v="30"/>
    <x v="15"/>
    <x v="419"/>
    <s v="Pièce"/>
    <s v="0"/>
    <x v="1"/>
    <x v="361"/>
    <n v="64"/>
  </r>
  <r>
    <n v="923"/>
    <x v="18"/>
    <x v="432"/>
    <n v="30"/>
    <x v="15"/>
    <x v="420"/>
    <s v="Pièce"/>
    <s v="0"/>
    <x v="1"/>
    <x v="396"/>
    <n v="50.7"/>
  </r>
  <r>
    <n v="10450"/>
    <x v="4"/>
    <x v="434"/>
    <n v="30"/>
    <x v="15"/>
    <x v="422"/>
    <s v="Pièce"/>
    <s v="0"/>
    <x v="1"/>
    <x v="215"/>
    <n v="58"/>
  </r>
  <r>
    <n v="11864"/>
    <x v="8"/>
    <x v="436"/>
    <n v="30"/>
    <x v="15"/>
    <x v="424"/>
    <s v="Pièce"/>
    <s v="0"/>
    <x v="1"/>
    <x v="475"/>
    <n v="66"/>
  </r>
  <r>
    <n v="927"/>
    <x v="18"/>
    <x v="439"/>
    <n v="30"/>
    <x v="15"/>
    <x v="427"/>
    <s v="Pièce"/>
    <s v="0"/>
    <x v="1"/>
    <x v="397"/>
    <n v="63.92"/>
  </r>
  <r>
    <n v="2603"/>
    <x v="25"/>
    <x v="439"/>
    <n v="30"/>
    <x v="15"/>
    <x v="427"/>
    <s v="Pièce"/>
    <s v="0"/>
    <x v="1"/>
    <x v="397"/>
    <n v="63.92"/>
  </r>
  <r>
    <n v="5380"/>
    <x v="3"/>
    <x v="439"/>
    <n v="30"/>
    <x v="15"/>
    <x v="427"/>
    <s v="Pièce"/>
    <s v="0"/>
    <x v="1"/>
    <x v="397"/>
    <n v="63.92"/>
  </r>
  <r>
    <n v="11350"/>
    <x v="14"/>
    <x v="439"/>
    <n v="30"/>
    <x v="15"/>
    <x v="427"/>
    <s v="Pièce"/>
    <s v="0"/>
    <x v="1"/>
    <x v="338"/>
    <n v="62"/>
  </r>
  <r>
    <n v="7181"/>
    <x v="13"/>
    <x v="441"/>
    <n v="15"/>
    <x v="7"/>
    <x v="429"/>
    <s v="Pièce"/>
    <s v="0"/>
    <x v="1"/>
    <x v="403"/>
    <n v="190"/>
  </r>
  <r>
    <n v="11295"/>
    <x v="14"/>
    <x v="441"/>
    <n v="15"/>
    <x v="7"/>
    <x v="429"/>
    <s v="Pièce"/>
    <s v="0"/>
    <x v="1"/>
    <x v="403"/>
    <n v="190"/>
  </r>
  <r>
    <n v="1753"/>
    <x v="17"/>
    <x v="653"/>
    <n v="15"/>
    <x v="7"/>
    <x v="635"/>
    <s v="Pièce"/>
    <s v="0"/>
    <x v="1"/>
    <x v="521"/>
    <n v="78.44"/>
  </r>
  <r>
    <n v="9668"/>
    <x v="7"/>
    <x v="654"/>
    <n v="12"/>
    <x v="31"/>
    <x v="636"/>
    <s v="Pièce"/>
    <s v="0"/>
    <x v="1"/>
    <x v="24"/>
    <n v="32"/>
  </r>
  <r>
    <n v="6633"/>
    <x v="2"/>
    <x v="577"/>
    <n v="28"/>
    <x v="13"/>
    <x v="559"/>
    <s v="Pièce"/>
    <s v="0"/>
    <x v="1"/>
    <x v="485"/>
    <n v="71.36"/>
  </r>
  <r>
    <n v="2623"/>
    <x v="25"/>
    <x v="443"/>
    <n v="28"/>
    <x v="13"/>
    <x v="431"/>
    <s v="Pièce"/>
    <s v="0"/>
    <x v="1"/>
    <x v="405"/>
    <n v="61.48"/>
  </r>
  <r>
    <n v="6435"/>
    <x v="1"/>
    <x v="443"/>
    <n v="28"/>
    <x v="13"/>
    <x v="431"/>
    <s v="Pièce"/>
    <s v="0"/>
    <x v="1"/>
    <x v="405"/>
    <n v="61.48"/>
  </r>
  <r>
    <n v="6632"/>
    <x v="2"/>
    <x v="443"/>
    <n v="28"/>
    <x v="13"/>
    <x v="431"/>
    <s v="Pièce"/>
    <s v="0"/>
    <x v="1"/>
    <x v="405"/>
    <n v="61.48"/>
  </r>
  <r>
    <n v="2956"/>
    <x v="21"/>
    <x v="655"/>
    <n v="17"/>
    <x v="8"/>
    <x v="637"/>
    <s v="Pièce"/>
    <s v="0"/>
    <x v="1"/>
    <x v="321"/>
    <n v="29.8"/>
  </r>
  <r>
    <n v="2958"/>
    <x v="21"/>
    <x v="292"/>
    <n v="10"/>
    <x v="2"/>
    <x v="283"/>
    <s v="Pièce"/>
    <s v="0"/>
    <x v="1"/>
    <x v="11"/>
    <n v="3.8"/>
  </r>
  <r>
    <n v="7037"/>
    <x v="12"/>
    <x v="292"/>
    <n v="10"/>
    <x v="2"/>
    <x v="283"/>
    <s v="Pièce"/>
    <s v="0"/>
    <x v="1"/>
    <x v="11"/>
    <n v="3.8"/>
  </r>
  <r>
    <n v="15291"/>
    <x v="6"/>
    <x v="292"/>
    <n v="10"/>
    <x v="2"/>
    <x v="283"/>
    <s v="Pièce"/>
    <s v="0"/>
    <x v="1"/>
    <x v="81"/>
    <n v="2"/>
  </r>
  <r>
    <n v="7249"/>
    <x v="16"/>
    <x v="293"/>
    <n v="10"/>
    <x v="2"/>
    <x v="284"/>
    <s v="Pièce"/>
    <s v="0"/>
    <x v="1"/>
    <x v="152"/>
    <n v="31.5"/>
  </r>
  <r>
    <n v="15290"/>
    <x v="6"/>
    <x v="295"/>
    <n v="10"/>
    <x v="2"/>
    <x v="286"/>
    <s v="Pièce"/>
    <s v="0"/>
    <x v="1"/>
    <x v="92"/>
    <n v="24"/>
  </r>
  <r>
    <n v="11796"/>
    <x v="8"/>
    <x v="296"/>
    <n v="10"/>
    <x v="2"/>
    <x v="287"/>
    <s v="Pièce"/>
    <s v="0"/>
    <x v="1"/>
    <x v="302"/>
    <n v="94"/>
  </r>
  <r>
    <n v="5359"/>
    <x v="3"/>
    <x v="297"/>
    <n v="10"/>
    <x v="2"/>
    <x v="288"/>
    <s v="Pièce"/>
    <s v="0"/>
    <x v="1"/>
    <x v="303"/>
    <n v="8.66"/>
  </r>
  <r>
    <n v="7251"/>
    <x v="16"/>
    <x v="298"/>
    <n v="10"/>
    <x v="2"/>
    <x v="289"/>
    <s v="Pièce"/>
    <s v="0"/>
    <x v="1"/>
    <x v="304"/>
    <n v="4.82"/>
  </r>
  <r>
    <n v="2567"/>
    <x v="25"/>
    <x v="450"/>
    <n v="31"/>
    <x v="18"/>
    <x v="438"/>
    <s v="Pièce"/>
    <s v="0"/>
    <x v="1"/>
    <x v="32"/>
    <n v="22"/>
  </r>
  <r>
    <n v="6685"/>
    <x v="2"/>
    <x v="450"/>
    <n v="31"/>
    <x v="18"/>
    <x v="438"/>
    <s v="Pièce"/>
    <s v="0"/>
    <x v="1"/>
    <x v="32"/>
    <n v="22"/>
  </r>
  <r>
    <n v="5358"/>
    <x v="3"/>
    <x v="299"/>
    <n v="10"/>
    <x v="2"/>
    <x v="290"/>
    <s v="Pièce"/>
    <s v="0"/>
    <x v="1"/>
    <x v="219"/>
    <n v="9.1999999999999993"/>
  </r>
  <r>
    <n v="15296"/>
    <x v="6"/>
    <x v="299"/>
    <n v="10"/>
    <x v="2"/>
    <x v="290"/>
    <s v="Pièce"/>
    <s v="0"/>
    <x v="1"/>
    <x v="75"/>
    <n v="8"/>
  </r>
  <r>
    <n v="2191"/>
    <x v="24"/>
    <x v="452"/>
    <n v="22"/>
    <x v="10"/>
    <x v="439"/>
    <s v="Pièce"/>
    <s v="0"/>
    <x v="1"/>
    <x v="411"/>
    <n v="85"/>
  </r>
  <r>
    <n v="6731"/>
    <x v="10"/>
    <x v="452"/>
    <n v="22"/>
    <x v="10"/>
    <x v="439"/>
    <s v="Pièce"/>
    <s v="0"/>
    <x v="1"/>
    <x v="411"/>
    <n v="85"/>
  </r>
  <r>
    <n v="6907"/>
    <x v="12"/>
    <x v="453"/>
    <n v="193"/>
    <x v="19"/>
    <x v="440"/>
    <s v="Pièce"/>
    <s v="0"/>
    <x v="1"/>
    <x v="412"/>
    <n v="49.76"/>
  </r>
  <r>
    <n v="16622"/>
    <x v="20"/>
    <x v="453"/>
    <n v="193"/>
    <x v="19"/>
    <x v="440"/>
    <s v="Pièce"/>
    <s v="0"/>
    <x v="1"/>
    <x v="88"/>
    <n v="50"/>
  </r>
  <r>
    <n v="6417"/>
    <x v="1"/>
    <x v="454"/>
    <n v="193"/>
    <x v="19"/>
    <x v="441"/>
    <s v="Pièce"/>
    <s v="0"/>
    <x v="1"/>
    <x v="396"/>
    <n v="50.7"/>
  </r>
  <r>
    <n v="14889"/>
    <x v="5"/>
    <x v="454"/>
    <n v="193"/>
    <x v="19"/>
    <x v="441"/>
    <s v="Pièce"/>
    <s v="0"/>
    <x v="1"/>
    <x v="215"/>
    <n v="58"/>
  </r>
  <r>
    <n v="7445"/>
    <x v="16"/>
    <x v="455"/>
    <n v="193"/>
    <x v="19"/>
    <x v="442"/>
    <s v="Pièce"/>
    <s v="0"/>
    <x v="1"/>
    <x v="413"/>
    <n v="37.72"/>
  </r>
  <r>
    <n v="11324"/>
    <x v="14"/>
    <x v="455"/>
    <n v="193"/>
    <x v="19"/>
    <x v="442"/>
    <s v="Pièce"/>
    <s v="0"/>
    <x v="1"/>
    <x v="120"/>
    <n v="36"/>
  </r>
  <r>
    <n v="11834"/>
    <x v="8"/>
    <x v="455"/>
    <n v="193"/>
    <x v="19"/>
    <x v="442"/>
    <s v="Pièce"/>
    <s v="0"/>
    <x v="1"/>
    <x v="120"/>
    <n v="36"/>
  </r>
  <r>
    <n v="12125"/>
    <x v="22"/>
    <x v="455"/>
    <n v="193"/>
    <x v="19"/>
    <x v="442"/>
    <s v="Pièce"/>
    <s v="0"/>
    <x v="1"/>
    <x v="120"/>
    <n v="36"/>
  </r>
  <r>
    <n v="14890"/>
    <x v="5"/>
    <x v="455"/>
    <n v="193"/>
    <x v="19"/>
    <x v="442"/>
    <s v="Pièce"/>
    <s v="0"/>
    <x v="1"/>
    <x v="111"/>
    <n v="38"/>
  </r>
  <r>
    <n v="3006"/>
    <x v="21"/>
    <x v="578"/>
    <n v="28"/>
    <x v="13"/>
    <x v="560"/>
    <s v="Pièce"/>
    <s v="0"/>
    <x v="1"/>
    <x v="486"/>
    <n v="76.84"/>
  </r>
  <r>
    <n v="5408"/>
    <x v="3"/>
    <x v="578"/>
    <n v="28"/>
    <x v="13"/>
    <x v="560"/>
    <s v="Pièce"/>
    <s v="0"/>
    <x v="1"/>
    <x v="486"/>
    <n v="76.84"/>
  </r>
  <r>
    <n v="2981"/>
    <x v="21"/>
    <x v="457"/>
    <n v="7"/>
    <x v="4"/>
    <x v="444"/>
    <s v="Pièce"/>
    <s v="0"/>
    <x v="1"/>
    <x v="320"/>
    <n v="25.8"/>
  </r>
  <r>
    <n v="1315"/>
    <x v="26"/>
    <x v="656"/>
    <n v="10"/>
    <x v="2"/>
    <x v="638"/>
    <s v="Pièce"/>
    <s v="0"/>
    <x v="1"/>
    <x v="522"/>
    <n v="30.3"/>
  </r>
  <r>
    <n v="12101"/>
    <x v="22"/>
    <x v="300"/>
    <n v="10"/>
    <x v="2"/>
    <x v="291"/>
    <s v="Pièce"/>
    <s v="0"/>
    <x v="1"/>
    <x v="16"/>
    <n v="14"/>
  </r>
  <r>
    <n v="2949"/>
    <x v="21"/>
    <x v="301"/>
    <n v="10"/>
    <x v="2"/>
    <x v="292"/>
    <s v="Pièce"/>
    <s v="0"/>
    <x v="1"/>
    <x v="91"/>
    <n v="17.399999999999999"/>
  </r>
  <r>
    <n v="6730"/>
    <x v="10"/>
    <x v="301"/>
    <n v="10"/>
    <x v="2"/>
    <x v="292"/>
    <s v="Pièce"/>
    <s v="0"/>
    <x v="1"/>
    <x v="91"/>
    <n v="17.399999999999999"/>
  </r>
  <r>
    <n v="6497"/>
    <x v="1"/>
    <x v="305"/>
    <n v="10"/>
    <x v="2"/>
    <x v="296"/>
    <s v="Pièce"/>
    <s v="0"/>
    <x v="1"/>
    <x v="307"/>
    <n v="8.1"/>
  </r>
  <r>
    <n v="7178"/>
    <x v="13"/>
    <x v="305"/>
    <n v="10"/>
    <x v="2"/>
    <x v="296"/>
    <s v="Pièce"/>
    <s v="0"/>
    <x v="1"/>
    <x v="307"/>
    <n v="8.1"/>
  </r>
  <r>
    <n v="2175"/>
    <x v="24"/>
    <x v="460"/>
    <n v="22"/>
    <x v="10"/>
    <x v="447"/>
    <s v="Pièce"/>
    <s v="0"/>
    <x v="1"/>
    <x v="414"/>
    <n v="37.799999999999997"/>
  </r>
  <r>
    <n v="7286"/>
    <x v="16"/>
    <x v="460"/>
    <n v="22"/>
    <x v="10"/>
    <x v="447"/>
    <s v="Pièce"/>
    <s v="0"/>
    <x v="1"/>
    <x v="414"/>
    <n v="37.799999999999997"/>
  </r>
  <r>
    <n v="16079"/>
    <x v="15"/>
    <x v="460"/>
    <n v="22"/>
    <x v="10"/>
    <x v="447"/>
    <s v="Pièce"/>
    <s v="0"/>
    <x v="1"/>
    <x v="120"/>
    <n v="36"/>
  </r>
  <r>
    <n v="13092"/>
    <x v="9"/>
    <x v="462"/>
    <n v="31"/>
    <x v="18"/>
    <x v="449"/>
    <s v="Pièce"/>
    <s v="0"/>
    <x v="1"/>
    <x v="32"/>
    <n v="22"/>
  </r>
  <r>
    <n v="5725"/>
    <x v="23"/>
    <x v="463"/>
    <n v="15"/>
    <x v="7"/>
    <x v="450"/>
    <s v="Pièce"/>
    <s v="0"/>
    <x v="1"/>
    <x v="252"/>
    <n v="10.44"/>
  </r>
  <r>
    <n v="9671"/>
    <x v="7"/>
    <x v="463"/>
    <n v="15"/>
    <x v="7"/>
    <x v="450"/>
    <s v="Pièce"/>
    <s v="0"/>
    <x v="1"/>
    <x v="106"/>
    <n v="10"/>
  </r>
  <r>
    <n v="6431"/>
    <x v="1"/>
    <x v="464"/>
    <n v="30"/>
    <x v="15"/>
    <x v="451"/>
    <s v="Pièce"/>
    <s v="0"/>
    <x v="1"/>
    <x v="418"/>
    <n v="66.22"/>
  </r>
  <r>
    <n v="3012"/>
    <x v="21"/>
    <x v="465"/>
    <n v="30"/>
    <x v="15"/>
    <x v="452"/>
    <s v="Pièce"/>
    <s v="0"/>
    <x v="1"/>
    <x v="397"/>
    <n v="63.92"/>
  </r>
  <r>
    <n v="5388"/>
    <x v="3"/>
    <x v="465"/>
    <n v="30"/>
    <x v="15"/>
    <x v="452"/>
    <s v="Pièce"/>
    <s v="0"/>
    <x v="1"/>
    <x v="397"/>
    <n v="63.92"/>
  </r>
  <r>
    <n v="6432"/>
    <x v="1"/>
    <x v="465"/>
    <n v="30"/>
    <x v="15"/>
    <x v="452"/>
    <s v="Pièce"/>
    <s v="0"/>
    <x v="1"/>
    <x v="397"/>
    <n v="63.92"/>
  </r>
  <r>
    <n v="10456"/>
    <x v="4"/>
    <x v="466"/>
    <n v="30"/>
    <x v="15"/>
    <x v="453"/>
    <s v="Pièce"/>
    <s v="0"/>
    <x v="1"/>
    <x v="475"/>
    <n v="66"/>
  </r>
  <r>
    <n v="11353"/>
    <x v="14"/>
    <x v="466"/>
    <n v="30"/>
    <x v="15"/>
    <x v="453"/>
    <s v="Pièce"/>
    <s v="0"/>
    <x v="1"/>
    <x v="475"/>
    <n v="66"/>
  </r>
  <r>
    <n v="2607"/>
    <x v="25"/>
    <x v="467"/>
    <n v="30"/>
    <x v="15"/>
    <x v="454"/>
    <s v="Pièce"/>
    <s v="0"/>
    <x v="1"/>
    <x v="419"/>
    <n v="56.36"/>
  </r>
  <r>
    <n v="6427"/>
    <x v="1"/>
    <x v="467"/>
    <n v="30"/>
    <x v="15"/>
    <x v="454"/>
    <s v="Pièce"/>
    <s v="0"/>
    <x v="1"/>
    <x v="419"/>
    <n v="56.36"/>
  </r>
  <r>
    <n v="11354"/>
    <x v="14"/>
    <x v="467"/>
    <n v="30"/>
    <x v="15"/>
    <x v="454"/>
    <s v="Pièce"/>
    <s v="0"/>
    <x v="1"/>
    <x v="142"/>
    <n v="56"/>
  </r>
  <r>
    <n v="11355"/>
    <x v="14"/>
    <x v="468"/>
    <n v="30"/>
    <x v="15"/>
    <x v="455"/>
    <s v="Pièce"/>
    <s v="0"/>
    <x v="1"/>
    <x v="507"/>
    <n v="52"/>
  </r>
  <r>
    <n v="11356"/>
    <x v="14"/>
    <x v="469"/>
    <n v="30"/>
    <x v="15"/>
    <x v="456"/>
    <s v="Pièce"/>
    <s v="0"/>
    <x v="1"/>
    <x v="338"/>
    <n v="62"/>
  </r>
  <r>
    <n v="2264"/>
    <x v="24"/>
    <x v="470"/>
    <n v="9"/>
    <x v="5"/>
    <x v="457"/>
    <s v="Pièce"/>
    <s v="0"/>
    <x v="1"/>
    <x v="322"/>
    <n v="127.2"/>
  </r>
  <r>
    <n v="6299"/>
    <x v="0"/>
    <x v="470"/>
    <n v="9"/>
    <x v="5"/>
    <x v="457"/>
    <s v="Pièce"/>
    <s v="0"/>
    <x v="1"/>
    <x v="323"/>
    <n v="130.38"/>
  </r>
  <r>
    <n v="3004"/>
    <x v="21"/>
    <x v="556"/>
    <n v="28"/>
    <x v="13"/>
    <x v="539"/>
    <s v="Pièce"/>
    <s v="0"/>
    <x v="1"/>
    <x v="476"/>
    <n v="7.74"/>
  </r>
  <r>
    <n v="5404"/>
    <x v="3"/>
    <x v="556"/>
    <n v="28"/>
    <x v="13"/>
    <x v="539"/>
    <s v="Pièce"/>
    <s v="0"/>
    <x v="1"/>
    <x v="476"/>
    <n v="7.74"/>
  </r>
  <r>
    <n v="3005"/>
    <x v="21"/>
    <x v="580"/>
    <n v="28"/>
    <x v="13"/>
    <x v="562"/>
    <s v="Pièce"/>
    <s v="0"/>
    <x v="1"/>
    <x v="488"/>
    <n v="6.26"/>
  </r>
  <r>
    <n v="5405"/>
    <x v="3"/>
    <x v="580"/>
    <n v="28"/>
    <x v="13"/>
    <x v="562"/>
    <s v="Pièce"/>
    <s v="0"/>
    <x v="1"/>
    <x v="488"/>
    <n v="6.26"/>
  </r>
  <r>
    <n v="2288"/>
    <x v="24"/>
    <x v="657"/>
    <n v="31"/>
    <x v="18"/>
    <x v="639"/>
    <s v="Pièce"/>
    <s v="0"/>
    <x v="1"/>
    <x v="523"/>
    <n v="133.80000000000001"/>
  </r>
  <r>
    <n v="2971"/>
    <x v="21"/>
    <x v="472"/>
    <n v="22"/>
    <x v="10"/>
    <x v="459"/>
    <s v="Pièce"/>
    <s v="0"/>
    <x v="1"/>
    <x v="391"/>
    <n v="1.38"/>
  </r>
  <r>
    <n v="7306"/>
    <x v="16"/>
    <x v="472"/>
    <n v="22"/>
    <x v="10"/>
    <x v="459"/>
    <s v="Pièce"/>
    <s v="0"/>
    <x v="1"/>
    <x v="391"/>
    <n v="1.38"/>
  </r>
  <r>
    <n v="16574"/>
    <x v="20"/>
    <x v="473"/>
    <n v="207"/>
    <x v="20"/>
    <x v="327"/>
    <s v="Pièce"/>
    <s v="0"/>
    <x v="1"/>
    <x v="106"/>
    <n v="10"/>
  </r>
  <r>
    <n v="16575"/>
    <x v="20"/>
    <x v="475"/>
    <n v="207"/>
    <x v="20"/>
    <x v="328"/>
    <s v="Pièce"/>
    <s v="0"/>
    <x v="1"/>
    <x v="41"/>
    <n v="4"/>
  </r>
  <r>
    <n v="2538"/>
    <x v="25"/>
    <x v="582"/>
    <n v="14"/>
    <x v="28"/>
    <x v="564"/>
    <s v="Pièce"/>
    <s v="0"/>
    <x v="1"/>
    <x v="489"/>
    <n v="113.1"/>
  </r>
  <r>
    <n v="2855"/>
    <x v="21"/>
    <x v="582"/>
    <n v="14"/>
    <x v="28"/>
    <x v="564"/>
    <s v="Pièce"/>
    <s v="0"/>
    <x v="1"/>
    <x v="489"/>
    <n v="113.1"/>
  </r>
  <r>
    <n v="5777"/>
    <x v="23"/>
    <x v="582"/>
    <n v="14"/>
    <x v="28"/>
    <x v="564"/>
    <s v="Pièce"/>
    <s v="0"/>
    <x v="1"/>
    <x v="489"/>
    <n v="113.1"/>
  </r>
  <r>
    <n v="6027"/>
    <x v="11"/>
    <x v="582"/>
    <n v="14"/>
    <x v="28"/>
    <x v="564"/>
    <s v="Pièce"/>
    <s v="0"/>
    <x v="1"/>
    <x v="489"/>
    <n v="113.1"/>
  </r>
  <r>
    <n v="6189"/>
    <x v="0"/>
    <x v="582"/>
    <n v="14"/>
    <x v="28"/>
    <x v="564"/>
    <s v="Pièce"/>
    <s v="0"/>
    <x v="1"/>
    <x v="489"/>
    <n v="113.1"/>
  </r>
  <r>
    <n v="6310"/>
    <x v="1"/>
    <x v="582"/>
    <n v="14"/>
    <x v="28"/>
    <x v="564"/>
    <s v="Pièce"/>
    <s v="0"/>
    <x v="1"/>
    <x v="489"/>
    <n v="113.1"/>
  </r>
  <r>
    <n v="6611"/>
    <x v="2"/>
    <x v="582"/>
    <n v="14"/>
    <x v="28"/>
    <x v="564"/>
    <s v="Pièce"/>
    <s v="0"/>
    <x v="1"/>
    <x v="489"/>
    <n v="113.1"/>
  </r>
  <r>
    <n v="6828"/>
    <x v="10"/>
    <x v="582"/>
    <n v="14"/>
    <x v="28"/>
    <x v="564"/>
    <s v="Pièce"/>
    <s v="0"/>
    <x v="1"/>
    <x v="489"/>
    <n v="113.1"/>
  </r>
  <r>
    <n v="6978"/>
    <x v="12"/>
    <x v="582"/>
    <n v="14"/>
    <x v="28"/>
    <x v="564"/>
    <s v="Pièce"/>
    <s v="0"/>
    <x v="1"/>
    <x v="489"/>
    <n v="113.1"/>
  </r>
  <r>
    <n v="7160"/>
    <x v="13"/>
    <x v="582"/>
    <n v="14"/>
    <x v="28"/>
    <x v="564"/>
    <s v="Pièce"/>
    <s v="0"/>
    <x v="1"/>
    <x v="489"/>
    <n v="113.1"/>
  </r>
  <r>
    <n v="7342"/>
    <x v="16"/>
    <x v="582"/>
    <n v="14"/>
    <x v="28"/>
    <x v="564"/>
    <s v="Pièce"/>
    <s v="0"/>
    <x v="1"/>
    <x v="489"/>
    <n v="113.1"/>
  </r>
  <r>
    <n v="9743"/>
    <x v="7"/>
    <x v="582"/>
    <n v="14"/>
    <x v="28"/>
    <x v="564"/>
    <s v="Pièce"/>
    <s v="0"/>
    <x v="1"/>
    <x v="524"/>
    <n v="112"/>
  </r>
  <r>
    <n v="11292"/>
    <x v="14"/>
    <x v="582"/>
    <n v="14"/>
    <x v="28"/>
    <x v="564"/>
    <s v="Pièce"/>
    <s v="0"/>
    <x v="1"/>
    <x v="524"/>
    <n v="112"/>
  </r>
  <r>
    <n v="11811"/>
    <x v="8"/>
    <x v="582"/>
    <n v="14"/>
    <x v="28"/>
    <x v="564"/>
    <s v="Pièce"/>
    <s v="0"/>
    <x v="1"/>
    <x v="524"/>
    <n v="112"/>
  </r>
  <r>
    <n v="14244"/>
    <x v="19"/>
    <x v="582"/>
    <n v="14"/>
    <x v="28"/>
    <x v="564"/>
    <s v="Pièce"/>
    <s v="0"/>
    <x v="1"/>
    <x v="524"/>
    <n v="112"/>
  </r>
  <r>
    <n v="15024"/>
    <x v="5"/>
    <x v="582"/>
    <n v="14"/>
    <x v="28"/>
    <x v="564"/>
    <s v="Pièce"/>
    <s v="0"/>
    <x v="1"/>
    <x v="524"/>
    <n v="112"/>
  </r>
  <r>
    <n v="15304"/>
    <x v="6"/>
    <x v="582"/>
    <n v="14"/>
    <x v="28"/>
    <x v="564"/>
    <s v="Pièce"/>
    <s v="0"/>
    <x v="1"/>
    <x v="524"/>
    <n v="112"/>
  </r>
  <r>
    <n v="16600"/>
    <x v="20"/>
    <x v="582"/>
    <n v="14"/>
    <x v="28"/>
    <x v="564"/>
    <s v="Pièce"/>
    <s v="0"/>
    <x v="1"/>
    <x v="524"/>
    <n v="112"/>
  </r>
  <r>
    <n v="11357"/>
    <x v="14"/>
    <x v="479"/>
    <n v="30"/>
    <x v="15"/>
    <x v="464"/>
    <s v="Pièce"/>
    <s v="0"/>
    <x v="1"/>
    <x v="142"/>
    <n v="56"/>
  </r>
  <r>
    <n v="3042"/>
    <x v="21"/>
    <x v="480"/>
    <n v="30"/>
    <x v="15"/>
    <x v="465"/>
    <s v="Pièce"/>
    <s v="0"/>
    <x v="1"/>
    <x v="427"/>
    <n v="70.16"/>
  </r>
  <r>
    <n v="5382"/>
    <x v="3"/>
    <x v="480"/>
    <n v="30"/>
    <x v="15"/>
    <x v="465"/>
    <s v="Pièce"/>
    <s v="0"/>
    <x v="1"/>
    <x v="427"/>
    <n v="70.16"/>
  </r>
  <r>
    <n v="6734"/>
    <x v="10"/>
    <x v="482"/>
    <n v="17"/>
    <x v="8"/>
    <x v="467"/>
    <s v="Pièce"/>
    <s v="0"/>
    <x v="1"/>
    <x v="428"/>
    <n v="31.8"/>
  </r>
  <r>
    <n v="6513"/>
    <x v="1"/>
    <x v="309"/>
    <n v="10"/>
    <x v="2"/>
    <x v="300"/>
    <s v="Pièce"/>
    <s v="0"/>
    <x v="1"/>
    <x v="309"/>
    <n v="13.9"/>
  </r>
  <r>
    <n v="7278"/>
    <x v="16"/>
    <x v="309"/>
    <n v="10"/>
    <x v="2"/>
    <x v="300"/>
    <s v="Pièce"/>
    <s v="0"/>
    <x v="1"/>
    <x v="309"/>
    <n v="13.9"/>
  </r>
  <r>
    <n v="6514"/>
    <x v="1"/>
    <x v="310"/>
    <n v="10"/>
    <x v="2"/>
    <x v="301"/>
    <s v="Pièce"/>
    <s v="0"/>
    <x v="1"/>
    <x v="309"/>
    <n v="13.9"/>
  </r>
  <r>
    <n v="6722"/>
    <x v="10"/>
    <x v="310"/>
    <n v="10"/>
    <x v="2"/>
    <x v="301"/>
    <s v="Pièce"/>
    <s v="0"/>
    <x v="1"/>
    <x v="309"/>
    <n v="13.9"/>
  </r>
  <r>
    <n v="5363"/>
    <x v="3"/>
    <x v="311"/>
    <n v="10"/>
    <x v="2"/>
    <x v="302"/>
    <s v="Pièce"/>
    <s v="0"/>
    <x v="1"/>
    <x v="310"/>
    <n v="25.7"/>
  </r>
  <r>
    <n v="7279"/>
    <x v="16"/>
    <x v="311"/>
    <n v="10"/>
    <x v="2"/>
    <x v="302"/>
    <s v="Pièce"/>
    <s v="0"/>
    <x v="1"/>
    <x v="310"/>
    <n v="25.7"/>
  </r>
  <r>
    <n v="5362"/>
    <x v="3"/>
    <x v="658"/>
    <n v="10"/>
    <x v="2"/>
    <x v="640"/>
    <s v="Pièce"/>
    <s v="0"/>
    <x v="1"/>
    <x v="321"/>
    <n v="29.8"/>
  </r>
  <r>
    <n v="6723"/>
    <x v="10"/>
    <x v="658"/>
    <n v="10"/>
    <x v="2"/>
    <x v="640"/>
    <s v="Pièce"/>
    <s v="0"/>
    <x v="1"/>
    <x v="321"/>
    <n v="29.8"/>
  </r>
  <r>
    <n v="5748"/>
    <x v="23"/>
    <x v="487"/>
    <n v="208"/>
    <x v="22"/>
    <x v="472"/>
    <s v="Pièce"/>
    <s v="0"/>
    <x v="1"/>
    <x v="142"/>
    <n v="56"/>
  </r>
  <r>
    <n v="6211"/>
    <x v="0"/>
    <x v="659"/>
    <n v="25"/>
    <x v="11"/>
    <x v="641"/>
    <s v="Pièce"/>
    <s v="0"/>
    <x v="1"/>
    <x v="525"/>
    <n v="69.36"/>
  </r>
  <r>
    <n v="6743"/>
    <x v="10"/>
    <x v="660"/>
    <n v="10"/>
    <x v="2"/>
    <x v="642"/>
    <s v="Pièce"/>
    <s v="0"/>
    <x v="1"/>
    <x v="526"/>
    <n v="67"/>
  </r>
  <r>
    <n v="15014"/>
    <x v="5"/>
    <x v="661"/>
    <n v="10"/>
    <x v="2"/>
    <x v="643"/>
    <s v="Pièce"/>
    <s v="0"/>
    <x v="1"/>
    <x v="338"/>
    <n v="62"/>
  </r>
  <r>
    <n v="11282"/>
    <x v="14"/>
    <x v="313"/>
    <n v="10"/>
    <x v="2"/>
    <x v="304"/>
    <s v="Pièce"/>
    <s v="0"/>
    <x v="1"/>
    <x v="75"/>
    <n v="8"/>
  </r>
  <r>
    <n v="6422"/>
    <x v="1"/>
    <x v="491"/>
    <n v="16"/>
    <x v="23"/>
    <x v="476"/>
    <s v="Pièce"/>
    <s v="0"/>
    <x v="1"/>
    <x v="432"/>
    <n v="20.22"/>
  </r>
  <r>
    <n v="12116"/>
    <x v="22"/>
    <x v="491"/>
    <n v="16"/>
    <x v="23"/>
    <x v="476"/>
    <s v="Pièce"/>
    <s v="0"/>
    <x v="1"/>
    <x v="79"/>
    <n v="20"/>
  </r>
  <r>
    <n v="12117"/>
    <x v="22"/>
    <x v="492"/>
    <n v="16"/>
    <x v="23"/>
    <x v="477"/>
    <s v="Pièce"/>
    <s v="0"/>
    <x v="1"/>
    <x v="16"/>
    <n v="14"/>
  </r>
  <r>
    <n v="10398"/>
    <x v="4"/>
    <x v="493"/>
    <n v="16"/>
    <x v="23"/>
    <x v="478"/>
    <s v="Pièce"/>
    <s v="0"/>
    <x v="1"/>
    <x v="16"/>
    <n v="14"/>
  </r>
  <r>
    <n v="7424"/>
    <x v="16"/>
    <x v="494"/>
    <n v="16"/>
    <x v="23"/>
    <x v="479"/>
    <s v="Pièce"/>
    <s v="0"/>
    <x v="1"/>
    <x v="434"/>
    <n v="17.72"/>
  </r>
  <r>
    <n v="15311"/>
    <x v="6"/>
    <x v="494"/>
    <n v="16"/>
    <x v="23"/>
    <x v="479"/>
    <s v="Pièce"/>
    <s v="0"/>
    <x v="1"/>
    <x v="3"/>
    <n v="18"/>
  </r>
  <r>
    <n v="6457"/>
    <x v="1"/>
    <x v="662"/>
    <n v="214"/>
    <x v="29"/>
    <x v="644"/>
    <s v="Pièce"/>
    <s v="0"/>
    <x v="1"/>
    <x v="298"/>
    <n v="31.72"/>
  </r>
  <r>
    <n v="15021"/>
    <x v="5"/>
    <x v="499"/>
    <n v="11"/>
    <x v="6"/>
    <x v="484"/>
    <s v="Pièce"/>
    <s v="0"/>
    <x v="1"/>
    <x v="361"/>
    <n v="64"/>
  </r>
  <r>
    <n v="15303"/>
    <x v="6"/>
    <x v="499"/>
    <n v="11"/>
    <x v="6"/>
    <x v="484"/>
    <s v="Pièce"/>
    <s v="0"/>
    <x v="1"/>
    <x v="361"/>
    <n v="64"/>
  </r>
  <r>
    <n v="9746"/>
    <x v="7"/>
    <x v="585"/>
    <n v="217"/>
    <x v="26"/>
    <x v="567"/>
    <s v="Pièce"/>
    <s v="0"/>
    <x v="1"/>
    <x v="32"/>
    <n v="22"/>
  </r>
  <r>
    <n v="11702"/>
    <x v="8"/>
    <x v="585"/>
    <n v="217"/>
    <x v="26"/>
    <x v="567"/>
    <s v="Pièce"/>
    <s v="0"/>
    <x v="1"/>
    <x v="32"/>
    <n v="22"/>
  </r>
  <r>
    <n v="12080"/>
    <x v="22"/>
    <x v="585"/>
    <n v="217"/>
    <x v="26"/>
    <x v="567"/>
    <s v="Pièce"/>
    <s v="0"/>
    <x v="1"/>
    <x v="32"/>
    <n v="22"/>
  </r>
  <r>
    <n v="12976"/>
    <x v="9"/>
    <x v="585"/>
    <n v="217"/>
    <x v="26"/>
    <x v="567"/>
    <s v="Pièce"/>
    <s v="0"/>
    <x v="1"/>
    <x v="32"/>
    <n v="22"/>
  </r>
  <r>
    <n v="14869"/>
    <x v="5"/>
    <x v="585"/>
    <n v="217"/>
    <x v="26"/>
    <x v="567"/>
    <s v="Pièce"/>
    <s v="0"/>
    <x v="1"/>
    <x v="32"/>
    <n v="22"/>
  </r>
  <r>
    <n v="6891"/>
    <x v="12"/>
    <x v="586"/>
    <n v="217"/>
    <x v="26"/>
    <x v="568"/>
    <s v="Pièce"/>
    <s v="0"/>
    <x v="1"/>
    <x v="491"/>
    <n v="25.5"/>
  </r>
  <r>
    <n v="12071"/>
    <x v="22"/>
    <x v="586"/>
    <n v="217"/>
    <x v="26"/>
    <x v="568"/>
    <s v="Pièce"/>
    <s v="0"/>
    <x v="1"/>
    <x v="92"/>
    <n v="24"/>
  </r>
  <r>
    <n v="14117"/>
    <x v="19"/>
    <x v="586"/>
    <n v="217"/>
    <x v="26"/>
    <x v="568"/>
    <s v="Pièce"/>
    <s v="0"/>
    <x v="1"/>
    <x v="92"/>
    <n v="24"/>
  </r>
  <r>
    <n v="16460"/>
    <x v="20"/>
    <x v="586"/>
    <n v="217"/>
    <x v="26"/>
    <x v="568"/>
    <s v="Pièce"/>
    <s v="0"/>
    <x v="1"/>
    <x v="92"/>
    <n v="24"/>
  </r>
  <r>
    <n v="6892"/>
    <x v="12"/>
    <x v="587"/>
    <n v="217"/>
    <x v="26"/>
    <x v="569"/>
    <s v="Pièce"/>
    <s v="0"/>
    <x v="1"/>
    <x v="188"/>
    <n v="27.8"/>
  </r>
  <r>
    <n v="11691"/>
    <x v="8"/>
    <x v="587"/>
    <n v="217"/>
    <x v="26"/>
    <x v="569"/>
    <s v="Pièce"/>
    <s v="0"/>
    <x v="1"/>
    <x v="9"/>
    <n v="26"/>
  </r>
  <r>
    <n v="12072"/>
    <x v="22"/>
    <x v="587"/>
    <n v="217"/>
    <x v="26"/>
    <x v="569"/>
    <s v="Pièce"/>
    <s v="0"/>
    <x v="1"/>
    <x v="9"/>
    <n v="26"/>
  </r>
  <r>
    <n v="6893"/>
    <x v="12"/>
    <x v="588"/>
    <n v="217"/>
    <x v="26"/>
    <x v="570"/>
    <s v="Pièce"/>
    <s v="0"/>
    <x v="1"/>
    <x v="491"/>
    <n v="25.5"/>
  </r>
  <r>
    <n v="11692"/>
    <x v="8"/>
    <x v="588"/>
    <n v="217"/>
    <x v="26"/>
    <x v="570"/>
    <s v="Pièce"/>
    <s v="0"/>
    <x v="1"/>
    <x v="92"/>
    <n v="24"/>
  </r>
  <r>
    <n v="12073"/>
    <x v="22"/>
    <x v="588"/>
    <n v="217"/>
    <x v="26"/>
    <x v="570"/>
    <s v="Pièce"/>
    <s v="0"/>
    <x v="1"/>
    <x v="92"/>
    <n v="24"/>
  </r>
  <r>
    <n v="14119"/>
    <x v="19"/>
    <x v="588"/>
    <n v="217"/>
    <x v="26"/>
    <x v="570"/>
    <s v="Pièce"/>
    <s v="0"/>
    <x v="1"/>
    <x v="92"/>
    <n v="24"/>
  </r>
  <r>
    <n v="16114"/>
    <x v="15"/>
    <x v="588"/>
    <n v="217"/>
    <x v="26"/>
    <x v="570"/>
    <s v="Pièce"/>
    <s v="0"/>
    <x v="1"/>
    <x v="92"/>
    <n v="24"/>
  </r>
  <r>
    <n v="16462"/>
    <x v="20"/>
    <x v="588"/>
    <n v="217"/>
    <x v="26"/>
    <x v="570"/>
    <s v="Pièce"/>
    <s v="0"/>
    <x v="1"/>
    <x v="92"/>
    <n v="24"/>
  </r>
  <r>
    <n v="6842"/>
    <x v="10"/>
    <x v="504"/>
    <n v="217"/>
    <x v="26"/>
    <x v="489"/>
    <s v="Pièce"/>
    <s v="0"/>
    <x v="1"/>
    <x v="241"/>
    <n v="32.799999999999997"/>
  </r>
  <r>
    <n v="7230"/>
    <x v="13"/>
    <x v="504"/>
    <n v="217"/>
    <x v="26"/>
    <x v="489"/>
    <s v="Pièce"/>
    <s v="0"/>
    <x v="1"/>
    <x v="241"/>
    <n v="32.799999999999997"/>
  </r>
  <r>
    <n v="7447"/>
    <x v="16"/>
    <x v="504"/>
    <n v="217"/>
    <x v="26"/>
    <x v="489"/>
    <s v="Pièce"/>
    <s v="0"/>
    <x v="1"/>
    <x v="241"/>
    <n v="32.799999999999997"/>
  </r>
  <r>
    <n v="9747"/>
    <x v="7"/>
    <x v="504"/>
    <n v="217"/>
    <x v="26"/>
    <x v="489"/>
    <s v="Pièce"/>
    <s v="0"/>
    <x v="1"/>
    <x v="24"/>
    <n v="32"/>
  </r>
  <r>
    <n v="10290"/>
    <x v="4"/>
    <x v="504"/>
    <n v="217"/>
    <x v="26"/>
    <x v="489"/>
    <s v="Pièce"/>
    <s v="0"/>
    <x v="1"/>
    <x v="24"/>
    <n v="32"/>
  </r>
  <r>
    <n v="7056"/>
    <x v="12"/>
    <x v="505"/>
    <n v="217"/>
    <x v="26"/>
    <x v="490"/>
    <s v="Pièce"/>
    <s v="0"/>
    <x v="1"/>
    <x v="272"/>
    <n v="19.8"/>
  </r>
  <r>
    <n v="9748"/>
    <x v="7"/>
    <x v="505"/>
    <n v="217"/>
    <x v="26"/>
    <x v="490"/>
    <s v="Pièce"/>
    <s v="0"/>
    <x v="1"/>
    <x v="3"/>
    <n v="18"/>
  </r>
  <r>
    <n v="11694"/>
    <x v="8"/>
    <x v="505"/>
    <n v="217"/>
    <x v="26"/>
    <x v="490"/>
    <s v="Pièce"/>
    <s v="0"/>
    <x v="1"/>
    <x v="3"/>
    <n v="18"/>
  </r>
  <r>
    <n v="12077"/>
    <x v="22"/>
    <x v="589"/>
    <n v="217"/>
    <x v="26"/>
    <x v="571"/>
    <s v="Pièce"/>
    <s v="0"/>
    <x v="1"/>
    <x v="9"/>
    <n v="26"/>
  </r>
  <r>
    <n v="16466"/>
    <x v="20"/>
    <x v="589"/>
    <n v="217"/>
    <x v="26"/>
    <x v="571"/>
    <s v="Pièce"/>
    <s v="0"/>
    <x v="1"/>
    <x v="9"/>
    <n v="26"/>
  </r>
  <r>
    <n v="6845"/>
    <x v="10"/>
    <x v="506"/>
    <n v="217"/>
    <x v="26"/>
    <x v="491"/>
    <s v="Pièce"/>
    <s v="0"/>
    <x v="1"/>
    <x v="442"/>
    <n v="23.5"/>
  </r>
  <r>
    <n v="7059"/>
    <x v="12"/>
    <x v="506"/>
    <n v="217"/>
    <x v="26"/>
    <x v="491"/>
    <s v="Pièce"/>
    <s v="0"/>
    <x v="1"/>
    <x v="442"/>
    <n v="23.5"/>
  </r>
  <r>
    <n v="12078"/>
    <x v="22"/>
    <x v="506"/>
    <n v="217"/>
    <x v="26"/>
    <x v="491"/>
    <s v="Pièce"/>
    <s v="0"/>
    <x v="1"/>
    <x v="32"/>
    <n v="22"/>
  </r>
  <r>
    <n v="14124"/>
    <x v="19"/>
    <x v="506"/>
    <n v="217"/>
    <x v="26"/>
    <x v="491"/>
    <s v="Pièce"/>
    <s v="0"/>
    <x v="1"/>
    <x v="32"/>
    <n v="22"/>
  </r>
  <r>
    <n v="14867"/>
    <x v="5"/>
    <x v="506"/>
    <n v="217"/>
    <x v="26"/>
    <x v="491"/>
    <s v="Pièce"/>
    <s v="0"/>
    <x v="1"/>
    <x v="32"/>
    <n v="22"/>
  </r>
  <r>
    <n v="16119"/>
    <x v="15"/>
    <x v="506"/>
    <n v="217"/>
    <x v="26"/>
    <x v="491"/>
    <s v="Pièce"/>
    <s v="0"/>
    <x v="1"/>
    <x v="32"/>
    <n v="22"/>
  </r>
  <r>
    <n v="7434"/>
    <x v="16"/>
    <x v="663"/>
    <n v="217"/>
    <x v="26"/>
    <x v="645"/>
    <s v="Pièce"/>
    <s v="0"/>
    <x v="1"/>
    <x v="442"/>
    <n v="23.5"/>
  </r>
  <r>
    <n v="12975"/>
    <x v="9"/>
    <x v="663"/>
    <n v="217"/>
    <x v="26"/>
    <x v="645"/>
    <s v="Pièce"/>
    <s v="0"/>
    <x v="1"/>
    <x v="32"/>
    <n v="22"/>
  </r>
  <r>
    <n v="14125"/>
    <x v="19"/>
    <x v="663"/>
    <n v="217"/>
    <x v="26"/>
    <x v="645"/>
    <s v="Pièce"/>
    <s v="0"/>
    <x v="1"/>
    <x v="32"/>
    <n v="22"/>
  </r>
  <r>
    <n v="16120"/>
    <x v="15"/>
    <x v="663"/>
    <n v="217"/>
    <x v="26"/>
    <x v="645"/>
    <s v="Pièce"/>
    <s v="0"/>
    <x v="1"/>
    <x v="32"/>
    <n v="22"/>
  </r>
  <r>
    <n v="6846"/>
    <x v="10"/>
    <x v="590"/>
    <n v="217"/>
    <x v="26"/>
    <x v="572"/>
    <s v="Pièce"/>
    <s v="0"/>
    <x v="1"/>
    <x v="442"/>
    <n v="23.5"/>
  </r>
  <r>
    <n v="7436"/>
    <x v="16"/>
    <x v="591"/>
    <n v="217"/>
    <x v="26"/>
    <x v="573"/>
    <s v="Pièce"/>
    <s v="0"/>
    <x v="1"/>
    <x v="442"/>
    <n v="23.5"/>
  </r>
  <r>
    <n v="12979"/>
    <x v="9"/>
    <x v="591"/>
    <n v="217"/>
    <x v="26"/>
    <x v="573"/>
    <s v="Pièce"/>
    <s v="0"/>
    <x v="1"/>
    <x v="32"/>
    <n v="22"/>
  </r>
  <r>
    <n v="14129"/>
    <x v="19"/>
    <x v="591"/>
    <n v="217"/>
    <x v="26"/>
    <x v="573"/>
    <s v="Pièce"/>
    <s v="0"/>
    <x v="1"/>
    <x v="32"/>
    <n v="22"/>
  </r>
  <r>
    <n v="6848"/>
    <x v="10"/>
    <x v="559"/>
    <n v="217"/>
    <x v="26"/>
    <x v="542"/>
    <s v="Pièce"/>
    <s v="0"/>
    <x v="1"/>
    <x v="442"/>
    <n v="23.5"/>
  </r>
  <r>
    <n v="11703"/>
    <x v="8"/>
    <x v="559"/>
    <n v="217"/>
    <x v="26"/>
    <x v="542"/>
    <s v="Pièce"/>
    <s v="0"/>
    <x v="1"/>
    <x v="32"/>
    <n v="22"/>
  </r>
  <r>
    <n v="12978"/>
    <x v="9"/>
    <x v="559"/>
    <n v="217"/>
    <x v="26"/>
    <x v="542"/>
    <s v="Pièce"/>
    <s v="0"/>
    <x v="1"/>
    <x v="32"/>
    <n v="22"/>
  </r>
  <r>
    <n v="15373"/>
    <x v="6"/>
    <x v="559"/>
    <n v="217"/>
    <x v="26"/>
    <x v="542"/>
    <s v="Pièce"/>
    <s v="0"/>
    <x v="1"/>
    <x v="32"/>
    <n v="22"/>
  </r>
  <r>
    <n v="16469"/>
    <x v="20"/>
    <x v="559"/>
    <n v="217"/>
    <x v="26"/>
    <x v="542"/>
    <s v="Pièce"/>
    <s v="0"/>
    <x v="1"/>
    <x v="32"/>
    <n v="22"/>
  </r>
  <r>
    <n v="14130"/>
    <x v="19"/>
    <x v="592"/>
    <n v="217"/>
    <x v="26"/>
    <x v="574"/>
    <s v="Pièce"/>
    <s v="0"/>
    <x v="1"/>
    <x v="32"/>
    <n v="22"/>
  </r>
  <r>
    <n v="16123"/>
    <x v="15"/>
    <x v="592"/>
    <n v="217"/>
    <x v="26"/>
    <x v="574"/>
    <s v="Pièce"/>
    <s v="0"/>
    <x v="1"/>
    <x v="32"/>
    <n v="22"/>
  </r>
  <r>
    <n v="7052"/>
    <x v="12"/>
    <x v="508"/>
    <n v="217"/>
    <x v="26"/>
    <x v="493"/>
    <s v="Pièce"/>
    <s v="0"/>
    <x v="1"/>
    <x v="38"/>
    <n v="72"/>
  </r>
  <r>
    <n v="11698"/>
    <x v="8"/>
    <x v="508"/>
    <n v="217"/>
    <x v="26"/>
    <x v="493"/>
    <s v="Pièce"/>
    <s v="0"/>
    <x v="1"/>
    <x v="38"/>
    <n v="72"/>
  </r>
  <r>
    <n v="7053"/>
    <x v="12"/>
    <x v="664"/>
    <n v="217"/>
    <x v="26"/>
    <x v="646"/>
    <s v="Pièce"/>
    <s v="0"/>
    <x v="1"/>
    <x v="38"/>
    <n v="72"/>
  </r>
  <r>
    <n v="6839"/>
    <x v="10"/>
    <x v="665"/>
    <n v="217"/>
    <x v="26"/>
    <x v="647"/>
    <s v="Pièce"/>
    <s v="0"/>
    <x v="1"/>
    <x v="527"/>
    <n v="64.099999999999994"/>
  </r>
  <r>
    <n v="7431"/>
    <x v="16"/>
    <x v="593"/>
    <n v="217"/>
    <x v="26"/>
    <x v="575"/>
    <s v="Pièce"/>
    <s v="0"/>
    <x v="1"/>
    <x v="442"/>
    <n v="23.5"/>
  </r>
  <r>
    <n v="7171"/>
    <x v="13"/>
    <x v="560"/>
    <n v="10"/>
    <x v="2"/>
    <x v="543"/>
    <s v="Pièce"/>
    <s v="0"/>
    <x v="1"/>
    <x v="492"/>
    <n v="33.14"/>
  </r>
  <r>
    <n v="11283"/>
    <x v="14"/>
    <x v="560"/>
    <n v="10"/>
    <x v="2"/>
    <x v="543"/>
    <s v="Pièce"/>
    <s v="0"/>
    <x v="1"/>
    <x v="24"/>
    <n v="32"/>
  </r>
  <r>
    <n v="7184"/>
    <x v="13"/>
    <x v="666"/>
    <n v="15"/>
    <x v="7"/>
    <x v="648"/>
    <s v="Pièce"/>
    <s v="0"/>
    <x v="1"/>
    <x v="528"/>
    <n v="74.66"/>
  </r>
  <r>
    <n v="7185"/>
    <x v="13"/>
    <x v="667"/>
    <n v="15"/>
    <x v="7"/>
    <x v="649"/>
    <s v="Pièce"/>
    <s v="0"/>
    <x v="1"/>
    <x v="529"/>
    <n v="72.5"/>
  </r>
  <r>
    <n v="16060"/>
    <x v="15"/>
    <x v="561"/>
    <n v="11"/>
    <x v="6"/>
    <x v="544"/>
    <s v="Pièce"/>
    <s v="0"/>
    <x v="1"/>
    <x v="389"/>
    <n v="48"/>
  </r>
  <r>
    <n v="7292"/>
    <x v="16"/>
    <x v="594"/>
    <n v="17"/>
    <x v="8"/>
    <x v="576"/>
    <s v="Pièce"/>
    <s v="0"/>
    <x v="1"/>
    <x v="530"/>
    <n v="19.399999999999999"/>
  </r>
  <r>
    <n v="9757"/>
    <x v="7"/>
    <x v="668"/>
    <n v="219"/>
    <x v="27"/>
    <x v="650"/>
    <s v="Pièce"/>
    <s v="0"/>
    <x v="1"/>
    <x v="531"/>
    <n v="154"/>
  </r>
  <r>
    <n v="10283"/>
    <x v="4"/>
    <x v="668"/>
    <n v="219"/>
    <x v="27"/>
    <x v="650"/>
    <s v="Pièce"/>
    <s v="0"/>
    <x v="1"/>
    <x v="531"/>
    <n v="154"/>
  </r>
  <r>
    <n v="11175"/>
    <x v="14"/>
    <x v="668"/>
    <n v="219"/>
    <x v="27"/>
    <x v="650"/>
    <s v="Pièce"/>
    <s v="0"/>
    <x v="1"/>
    <x v="531"/>
    <n v="154"/>
  </r>
  <r>
    <n v="12067"/>
    <x v="22"/>
    <x v="668"/>
    <n v="219"/>
    <x v="27"/>
    <x v="650"/>
    <s v="Pièce"/>
    <s v="0"/>
    <x v="1"/>
    <x v="531"/>
    <n v="154"/>
  </r>
  <r>
    <n v="14108"/>
    <x v="19"/>
    <x v="668"/>
    <n v="219"/>
    <x v="27"/>
    <x v="650"/>
    <s v="Pièce"/>
    <s v="0"/>
    <x v="1"/>
    <x v="532"/>
    <n v="122"/>
  </r>
  <r>
    <n v="10284"/>
    <x v="4"/>
    <x v="595"/>
    <n v="219"/>
    <x v="27"/>
    <x v="577"/>
    <s v="Pièce"/>
    <s v="0"/>
    <x v="1"/>
    <x v="374"/>
    <n v="176"/>
  </r>
  <r>
    <n v="11686"/>
    <x v="8"/>
    <x v="595"/>
    <n v="219"/>
    <x v="27"/>
    <x v="577"/>
    <s v="Pièce"/>
    <s v="0"/>
    <x v="1"/>
    <x v="374"/>
    <n v="176"/>
  </r>
  <r>
    <n v="12961"/>
    <x v="9"/>
    <x v="595"/>
    <n v="219"/>
    <x v="27"/>
    <x v="577"/>
    <s v="Pièce"/>
    <s v="0"/>
    <x v="1"/>
    <x v="493"/>
    <n v="140"/>
  </r>
  <r>
    <n v="15177"/>
    <x v="6"/>
    <x v="595"/>
    <n v="219"/>
    <x v="27"/>
    <x v="577"/>
    <s v="Pièce"/>
    <s v="0"/>
    <x v="1"/>
    <x v="493"/>
    <n v="140"/>
  </r>
  <r>
    <n v="11174"/>
    <x v="14"/>
    <x v="516"/>
    <n v="219"/>
    <x v="27"/>
    <x v="501"/>
    <s v="Pièce"/>
    <s v="0"/>
    <x v="1"/>
    <x v="446"/>
    <n v="210"/>
  </r>
  <r>
    <n v="11684"/>
    <x v="8"/>
    <x v="516"/>
    <n v="219"/>
    <x v="27"/>
    <x v="501"/>
    <s v="Pièce"/>
    <s v="0"/>
    <x v="1"/>
    <x v="446"/>
    <n v="210"/>
  </r>
  <r>
    <n v="9767"/>
    <x v="7"/>
    <x v="596"/>
    <n v="10"/>
    <x v="2"/>
    <x v="578"/>
    <s v="Pièce"/>
    <s v="0"/>
    <x v="1"/>
    <x v="9"/>
    <n v="26"/>
  </r>
  <r>
    <n v="9765"/>
    <x v="7"/>
    <x v="633"/>
    <n v="10"/>
    <x v="2"/>
    <x v="615"/>
    <s v="Pièce"/>
    <s v="0"/>
    <x v="1"/>
    <x v="533"/>
    <n v="45.5"/>
  </r>
  <r>
    <n v="9766"/>
    <x v="7"/>
    <x v="634"/>
    <n v="10"/>
    <x v="2"/>
    <x v="616"/>
    <s v="Pièce"/>
    <s v="0"/>
    <x v="1"/>
    <x v="533"/>
    <n v="45.5"/>
  </r>
  <r>
    <n v="11688"/>
    <x v="8"/>
    <x v="597"/>
    <n v="219"/>
    <x v="27"/>
    <x v="579"/>
    <s v="Pièce"/>
    <s v="0"/>
    <x v="1"/>
    <x v="221"/>
    <n v="60"/>
  </r>
  <r>
    <n v="14924"/>
    <x v="5"/>
    <x v="597"/>
    <n v="219"/>
    <x v="27"/>
    <x v="579"/>
    <s v="Pièce"/>
    <s v="0"/>
    <x v="1"/>
    <x v="449"/>
    <n v="76"/>
  </r>
  <r>
    <n v="15946"/>
    <x v="15"/>
    <x v="597"/>
    <n v="219"/>
    <x v="27"/>
    <x v="579"/>
    <s v="Pièce"/>
    <s v="0"/>
    <x v="1"/>
    <x v="449"/>
    <n v="76"/>
  </r>
  <r>
    <n v="10285"/>
    <x v="4"/>
    <x v="598"/>
    <n v="219"/>
    <x v="27"/>
    <x v="580"/>
    <s v="Pièce"/>
    <s v="0"/>
    <x v="1"/>
    <x v="484"/>
    <n v="114"/>
  </r>
  <r>
    <n v="11687"/>
    <x v="8"/>
    <x v="598"/>
    <n v="219"/>
    <x v="27"/>
    <x v="580"/>
    <s v="Pièce"/>
    <s v="0"/>
    <x v="1"/>
    <x v="484"/>
    <n v="114"/>
  </r>
  <r>
    <n v="12068"/>
    <x v="22"/>
    <x v="598"/>
    <n v="219"/>
    <x v="27"/>
    <x v="580"/>
    <s v="Pièce"/>
    <s v="0"/>
    <x v="1"/>
    <x v="484"/>
    <n v="114"/>
  </r>
  <r>
    <n v="14105"/>
    <x v="19"/>
    <x v="598"/>
    <n v="219"/>
    <x v="27"/>
    <x v="580"/>
    <s v="Pièce"/>
    <s v="0"/>
    <x v="1"/>
    <x v="484"/>
    <n v="114"/>
  </r>
  <r>
    <n v="9755"/>
    <x v="7"/>
    <x v="669"/>
    <n v="219"/>
    <x v="27"/>
    <x v="651"/>
    <s v="Pièce"/>
    <s v="0"/>
    <x v="1"/>
    <x v="534"/>
    <n v="65.28"/>
  </r>
  <r>
    <n v="11809"/>
    <x v="8"/>
    <x v="518"/>
    <n v="11"/>
    <x v="6"/>
    <x v="503"/>
    <s v="Pièce"/>
    <s v="0"/>
    <x v="1"/>
    <x v="25"/>
    <n v="0"/>
  </r>
  <r>
    <n v="10385"/>
    <x v="4"/>
    <x v="670"/>
    <n v="10"/>
    <x v="2"/>
    <x v="652"/>
    <s v="Pièce"/>
    <s v="0"/>
    <x v="1"/>
    <x v="389"/>
    <n v="48"/>
  </r>
  <r>
    <n v="6079"/>
    <x v="11"/>
    <x v="386"/>
    <n v="29"/>
    <x v="14"/>
    <x v="279"/>
    <s v="Pièce"/>
    <s v="0"/>
    <x v="1"/>
    <x v="299"/>
    <n v="25.46"/>
  </r>
  <r>
    <n v="2594"/>
    <x v="25"/>
    <x v="389"/>
    <n v="29"/>
    <x v="14"/>
    <x v="378"/>
    <s v="Pièce"/>
    <s v="0"/>
    <x v="1"/>
    <x v="362"/>
    <n v="98.54"/>
  </r>
  <r>
    <n v="6403"/>
    <x v="1"/>
    <x v="389"/>
    <n v="29"/>
    <x v="14"/>
    <x v="378"/>
    <s v="Pièce"/>
    <s v="0"/>
    <x v="1"/>
    <x v="362"/>
    <n v="98.54"/>
  </r>
  <r>
    <n v="977"/>
    <x v="18"/>
    <x v="390"/>
    <n v="29"/>
    <x v="14"/>
    <x v="379"/>
    <s v="Pièce"/>
    <s v="0"/>
    <x v="1"/>
    <x v="363"/>
    <n v="46.06"/>
  </r>
  <r>
    <n v="1340"/>
    <x v="26"/>
    <x v="390"/>
    <n v="29"/>
    <x v="14"/>
    <x v="379"/>
    <s v="Pièce"/>
    <s v="0"/>
    <x v="1"/>
    <x v="363"/>
    <n v="46.06"/>
  </r>
  <r>
    <n v="1723"/>
    <x v="17"/>
    <x v="390"/>
    <n v="29"/>
    <x v="14"/>
    <x v="379"/>
    <s v="Pièce"/>
    <s v="0"/>
    <x v="1"/>
    <x v="363"/>
    <n v="46.06"/>
  </r>
  <r>
    <n v="6702"/>
    <x v="10"/>
    <x v="390"/>
    <n v="29"/>
    <x v="14"/>
    <x v="379"/>
    <s v="Pièce"/>
    <s v="0"/>
    <x v="1"/>
    <x v="363"/>
    <n v="46.06"/>
  </r>
  <r>
    <n v="9694"/>
    <x v="7"/>
    <x v="390"/>
    <n v="29"/>
    <x v="14"/>
    <x v="379"/>
    <s v="Pièce"/>
    <s v="0"/>
    <x v="1"/>
    <x v="28"/>
    <n v="46"/>
  </r>
  <r>
    <n v="11842"/>
    <x v="8"/>
    <x v="390"/>
    <n v="29"/>
    <x v="14"/>
    <x v="379"/>
    <s v="Pièce"/>
    <s v="0"/>
    <x v="1"/>
    <x v="28"/>
    <n v="46"/>
  </r>
  <r>
    <n v="13110"/>
    <x v="9"/>
    <x v="390"/>
    <n v="29"/>
    <x v="14"/>
    <x v="379"/>
    <s v="Pièce"/>
    <s v="0"/>
    <x v="1"/>
    <x v="28"/>
    <n v="46"/>
  </r>
  <r>
    <n v="15334"/>
    <x v="6"/>
    <x v="390"/>
    <n v="29"/>
    <x v="14"/>
    <x v="379"/>
    <s v="Pièce"/>
    <s v="0"/>
    <x v="1"/>
    <x v="28"/>
    <n v="46"/>
  </r>
  <r>
    <n v="16087"/>
    <x v="15"/>
    <x v="390"/>
    <n v="29"/>
    <x v="14"/>
    <x v="379"/>
    <s v="Pièce"/>
    <s v="0"/>
    <x v="1"/>
    <x v="28"/>
    <n v="46"/>
  </r>
  <r>
    <n v="2543"/>
    <x v="25"/>
    <x v="391"/>
    <n v="29"/>
    <x v="14"/>
    <x v="380"/>
    <s v="Pièce"/>
    <s v="0"/>
    <x v="1"/>
    <x v="361"/>
    <n v="64"/>
  </r>
  <r>
    <n v="6220"/>
    <x v="0"/>
    <x v="391"/>
    <n v="29"/>
    <x v="14"/>
    <x v="380"/>
    <s v="Pièce"/>
    <s v="0"/>
    <x v="1"/>
    <x v="361"/>
    <n v="64"/>
  </r>
  <r>
    <n v="14304"/>
    <x v="19"/>
    <x v="391"/>
    <n v="29"/>
    <x v="14"/>
    <x v="380"/>
    <s v="Pièce"/>
    <s v="0"/>
    <x v="1"/>
    <x v="361"/>
    <n v="64"/>
  </r>
  <r>
    <n v="5355"/>
    <x v="3"/>
    <x v="671"/>
    <n v="29"/>
    <x v="14"/>
    <x v="653"/>
    <s v="Pièce"/>
    <s v="0"/>
    <x v="1"/>
    <x v="92"/>
    <n v="24"/>
  </r>
  <r>
    <n v="11843"/>
    <x v="8"/>
    <x v="392"/>
    <n v="29"/>
    <x v="14"/>
    <x v="381"/>
    <s v="Pièce"/>
    <s v="0"/>
    <x v="1"/>
    <x v="54"/>
    <n v="90"/>
  </r>
  <r>
    <n v="1256"/>
    <x v="26"/>
    <x v="394"/>
    <n v="29"/>
    <x v="14"/>
    <x v="383"/>
    <s v="Pièce"/>
    <s v="0"/>
    <x v="1"/>
    <x v="305"/>
    <n v="26.8"/>
  </r>
  <r>
    <n v="1727"/>
    <x v="17"/>
    <x v="396"/>
    <n v="29"/>
    <x v="14"/>
    <x v="385"/>
    <s v="Pièce"/>
    <s v="0"/>
    <x v="1"/>
    <x v="367"/>
    <n v="211.14"/>
  </r>
  <r>
    <n v="2202"/>
    <x v="24"/>
    <x v="396"/>
    <n v="29"/>
    <x v="14"/>
    <x v="385"/>
    <s v="Pièce"/>
    <s v="0"/>
    <x v="1"/>
    <x v="367"/>
    <n v="211.14"/>
  </r>
  <r>
    <n v="11846"/>
    <x v="8"/>
    <x v="396"/>
    <n v="29"/>
    <x v="14"/>
    <x v="385"/>
    <s v="Pièce"/>
    <s v="0"/>
    <x v="1"/>
    <x v="446"/>
    <n v="210"/>
  </r>
  <r>
    <n v="12133"/>
    <x v="22"/>
    <x v="396"/>
    <n v="29"/>
    <x v="14"/>
    <x v="385"/>
    <s v="Pièce"/>
    <s v="0"/>
    <x v="1"/>
    <x v="446"/>
    <n v="210"/>
  </r>
  <r>
    <n v="16089"/>
    <x v="15"/>
    <x v="396"/>
    <n v="29"/>
    <x v="14"/>
    <x v="385"/>
    <s v="Pièce"/>
    <s v="0"/>
    <x v="1"/>
    <x v="446"/>
    <n v="210"/>
  </r>
  <r>
    <n v="6686"/>
    <x v="2"/>
    <x v="547"/>
    <n v="29"/>
    <x v="14"/>
    <x v="531"/>
    <s v="Pièce"/>
    <s v="0"/>
    <x v="1"/>
    <x v="419"/>
    <n v="56.36"/>
  </r>
  <r>
    <n v="6714"/>
    <x v="10"/>
    <x v="547"/>
    <n v="29"/>
    <x v="14"/>
    <x v="531"/>
    <s v="Pièce"/>
    <s v="0"/>
    <x v="1"/>
    <x v="419"/>
    <n v="56.36"/>
  </r>
  <r>
    <n v="10438"/>
    <x v="4"/>
    <x v="399"/>
    <n v="29"/>
    <x v="14"/>
    <x v="388"/>
    <s v="Pièce"/>
    <s v="0"/>
    <x v="1"/>
    <x v="111"/>
    <n v="38"/>
  </r>
  <r>
    <n v="13112"/>
    <x v="9"/>
    <x v="399"/>
    <n v="29"/>
    <x v="14"/>
    <x v="388"/>
    <s v="Pièce"/>
    <s v="0"/>
    <x v="1"/>
    <x v="111"/>
    <n v="38"/>
  </r>
  <r>
    <n v="1726"/>
    <x v="17"/>
    <x v="401"/>
    <n v="29"/>
    <x v="14"/>
    <x v="390"/>
    <s v="Pièce"/>
    <s v="0"/>
    <x v="1"/>
    <x v="370"/>
    <n v="81.28"/>
  </r>
  <r>
    <n v="2200"/>
    <x v="24"/>
    <x v="401"/>
    <n v="29"/>
    <x v="14"/>
    <x v="390"/>
    <s v="Pièce"/>
    <s v="0"/>
    <x v="1"/>
    <x v="370"/>
    <n v="81.28"/>
  </r>
  <r>
    <n v="2944"/>
    <x v="21"/>
    <x v="401"/>
    <n v="29"/>
    <x v="14"/>
    <x v="390"/>
    <s v="Pièce"/>
    <s v="0"/>
    <x v="1"/>
    <x v="370"/>
    <n v="81.28"/>
  </r>
  <r>
    <n v="5735"/>
    <x v="23"/>
    <x v="401"/>
    <n v="29"/>
    <x v="14"/>
    <x v="390"/>
    <s v="Pièce"/>
    <s v="0"/>
    <x v="1"/>
    <x v="370"/>
    <n v="81.28"/>
  </r>
  <r>
    <n v="9700"/>
    <x v="7"/>
    <x v="401"/>
    <n v="29"/>
    <x v="14"/>
    <x v="390"/>
    <s v="Pièce"/>
    <s v="0"/>
    <x v="1"/>
    <x v="86"/>
    <n v="80"/>
  </r>
  <r>
    <n v="16092"/>
    <x v="15"/>
    <x v="401"/>
    <n v="29"/>
    <x v="14"/>
    <x v="390"/>
    <s v="Pièce"/>
    <s v="0"/>
    <x v="1"/>
    <x v="86"/>
    <n v="80"/>
  </r>
  <r>
    <n v="16630"/>
    <x v="20"/>
    <x v="401"/>
    <n v="29"/>
    <x v="14"/>
    <x v="390"/>
    <s v="Pièce"/>
    <s v="0"/>
    <x v="1"/>
    <x v="86"/>
    <n v="80"/>
  </r>
  <r>
    <n v="12137"/>
    <x v="22"/>
    <x v="549"/>
    <n v="29"/>
    <x v="14"/>
    <x v="447"/>
    <s v="Pièce"/>
    <s v="0"/>
    <x v="1"/>
    <x v="14"/>
    <n v="28"/>
  </r>
  <r>
    <n v="1012"/>
    <x v="18"/>
    <x v="672"/>
    <n v="29"/>
    <x v="14"/>
    <x v="654"/>
    <s v="Pièce"/>
    <s v="0"/>
    <x v="1"/>
    <x v="535"/>
    <n v="35"/>
  </r>
  <r>
    <n v="11851"/>
    <x v="8"/>
    <x v="625"/>
    <n v="29"/>
    <x v="14"/>
    <x v="607"/>
    <s v="Pièce"/>
    <s v="0"/>
    <x v="1"/>
    <x v="120"/>
    <n v="36"/>
  </r>
  <r>
    <n v="6081"/>
    <x v="11"/>
    <x v="403"/>
    <n v="29"/>
    <x v="14"/>
    <x v="392"/>
    <s v="Pièce"/>
    <s v="0"/>
    <x v="1"/>
    <x v="372"/>
    <n v="205.2"/>
  </r>
  <r>
    <n v="11852"/>
    <x v="8"/>
    <x v="403"/>
    <n v="29"/>
    <x v="14"/>
    <x v="392"/>
    <s v="Pièce"/>
    <s v="0"/>
    <x v="1"/>
    <x v="536"/>
    <n v="204"/>
  </r>
  <r>
    <n v="2595"/>
    <x v="25"/>
    <x v="404"/>
    <n v="29"/>
    <x v="14"/>
    <x v="393"/>
    <s v="Pièce"/>
    <s v="0"/>
    <x v="1"/>
    <x v="188"/>
    <n v="27.8"/>
  </r>
  <r>
    <n v="2975"/>
    <x v="21"/>
    <x v="673"/>
    <n v="29"/>
    <x v="14"/>
    <x v="655"/>
    <s v="Pièce"/>
    <s v="0"/>
    <x v="1"/>
    <x v="373"/>
    <n v="32.4"/>
  </r>
  <r>
    <n v="13113"/>
    <x v="9"/>
    <x v="673"/>
    <n v="29"/>
    <x v="14"/>
    <x v="655"/>
    <s v="Pièce"/>
    <s v="0"/>
    <x v="1"/>
    <x v="24"/>
    <n v="32"/>
  </r>
  <r>
    <n v="979"/>
    <x v="18"/>
    <x v="405"/>
    <n v="29"/>
    <x v="14"/>
    <x v="394"/>
    <s v="Pièce"/>
    <s v="0"/>
    <x v="1"/>
    <x v="373"/>
    <n v="32.4"/>
  </r>
  <r>
    <n v="2973"/>
    <x v="21"/>
    <x v="405"/>
    <n v="29"/>
    <x v="14"/>
    <x v="394"/>
    <s v="Pièce"/>
    <s v="0"/>
    <x v="1"/>
    <x v="373"/>
    <n v="32.4"/>
  </r>
  <r>
    <n v="6510"/>
    <x v="1"/>
    <x v="405"/>
    <n v="29"/>
    <x v="14"/>
    <x v="394"/>
    <s v="Pièce"/>
    <s v="0"/>
    <x v="1"/>
    <x v="373"/>
    <n v="32.4"/>
  </r>
  <r>
    <n v="7260"/>
    <x v="16"/>
    <x v="405"/>
    <n v="29"/>
    <x v="14"/>
    <x v="394"/>
    <s v="Pièce"/>
    <s v="0"/>
    <x v="1"/>
    <x v="373"/>
    <n v="32.4"/>
  </r>
  <r>
    <n v="13114"/>
    <x v="9"/>
    <x v="405"/>
    <n v="29"/>
    <x v="14"/>
    <x v="394"/>
    <s v="Pièce"/>
    <s v="0"/>
    <x v="1"/>
    <x v="24"/>
    <n v="32"/>
  </r>
  <r>
    <n v="7259"/>
    <x v="16"/>
    <x v="573"/>
    <n v="29"/>
    <x v="14"/>
    <x v="555"/>
    <s v="Pièce"/>
    <s v="0"/>
    <x v="1"/>
    <x v="373"/>
    <n v="32.4"/>
  </r>
  <r>
    <n v="1749"/>
    <x v="17"/>
    <x v="550"/>
    <n v="29"/>
    <x v="14"/>
    <x v="533"/>
    <s v="Pièce"/>
    <s v="0"/>
    <x v="1"/>
    <x v="373"/>
    <n v="32.4"/>
  </r>
  <r>
    <n v="2974"/>
    <x v="21"/>
    <x v="550"/>
    <n v="29"/>
    <x v="14"/>
    <x v="533"/>
    <s v="Pièce"/>
    <s v="0"/>
    <x v="1"/>
    <x v="373"/>
    <n v="32.4"/>
  </r>
  <r>
    <n v="7261"/>
    <x v="16"/>
    <x v="406"/>
    <n v="29"/>
    <x v="14"/>
    <x v="395"/>
    <s v="Pièce"/>
    <s v="0"/>
    <x v="1"/>
    <x v="374"/>
    <n v="176"/>
  </r>
  <r>
    <n v="9702"/>
    <x v="7"/>
    <x v="406"/>
    <n v="29"/>
    <x v="14"/>
    <x v="395"/>
    <s v="Pièce"/>
    <s v="0"/>
    <x v="1"/>
    <x v="374"/>
    <n v="176"/>
  </r>
  <r>
    <n v="13104"/>
    <x v="9"/>
    <x v="407"/>
    <n v="29"/>
    <x v="14"/>
    <x v="396"/>
    <s v="Pièce"/>
    <s v="0"/>
    <x v="1"/>
    <x v="48"/>
    <n v="102"/>
  </r>
  <r>
    <n v="1707"/>
    <x v="17"/>
    <x v="574"/>
    <n v="29"/>
    <x v="14"/>
    <x v="556"/>
    <s v="Pièce"/>
    <s v="0"/>
    <x v="1"/>
    <x v="482"/>
    <n v="159.22"/>
  </r>
  <r>
    <n v="2227"/>
    <x v="24"/>
    <x v="574"/>
    <n v="29"/>
    <x v="14"/>
    <x v="556"/>
    <s v="Pièce"/>
    <s v="0"/>
    <x v="1"/>
    <x v="482"/>
    <n v="159.22"/>
  </r>
  <r>
    <n v="2987"/>
    <x v="21"/>
    <x v="574"/>
    <n v="29"/>
    <x v="14"/>
    <x v="556"/>
    <s v="Pièce"/>
    <s v="0"/>
    <x v="1"/>
    <x v="482"/>
    <n v="159.22"/>
  </r>
  <r>
    <n v="6494"/>
    <x v="1"/>
    <x v="574"/>
    <n v="29"/>
    <x v="14"/>
    <x v="556"/>
    <s v="Pièce"/>
    <s v="0"/>
    <x v="1"/>
    <x v="482"/>
    <n v="159.22"/>
  </r>
  <r>
    <n v="12129"/>
    <x v="22"/>
    <x v="574"/>
    <n v="29"/>
    <x v="14"/>
    <x v="556"/>
    <s v="Pièce"/>
    <s v="0"/>
    <x v="1"/>
    <x v="537"/>
    <n v="158"/>
  </r>
  <r>
    <n v="1267"/>
    <x v="26"/>
    <x v="674"/>
    <n v="29"/>
    <x v="14"/>
    <x v="656"/>
    <s v="Pièce"/>
    <s v="0"/>
    <x v="1"/>
    <x v="409"/>
    <n v="164.92"/>
  </r>
  <r>
    <n v="1708"/>
    <x v="17"/>
    <x v="674"/>
    <n v="29"/>
    <x v="14"/>
    <x v="656"/>
    <s v="Pièce"/>
    <s v="0"/>
    <x v="1"/>
    <x v="409"/>
    <n v="164.92"/>
  </r>
  <r>
    <n v="2580"/>
    <x v="25"/>
    <x v="674"/>
    <n v="29"/>
    <x v="14"/>
    <x v="656"/>
    <s v="Pièce"/>
    <s v="0"/>
    <x v="1"/>
    <x v="409"/>
    <n v="164.92"/>
  </r>
  <r>
    <n v="2988"/>
    <x v="21"/>
    <x v="674"/>
    <n v="29"/>
    <x v="14"/>
    <x v="656"/>
    <s v="Pièce"/>
    <s v="0"/>
    <x v="1"/>
    <x v="409"/>
    <n v="164.92"/>
  </r>
  <r>
    <n v="6495"/>
    <x v="1"/>
    <x v="674"/>
    <n v="29"/>
    <x v="14"/>
    <x v="656"/>
    <s v="Pièce"/>
    <s v="0"/>
    <x v="1"/>
    <x v="409"/>
    <n v="164.92"/>
  </r>
  <r>
    <n v="7263"/>
    <x v="16"/>
    <x v="674"/>
    <n v="29"/>
    <x v="14"/>
    <x v="656"/>
    <s v="Pièce"/>
    <s v="0"/>
    <x v="1"/>
    <x v="409"/>
    <n v="164.92"/>
  </r>
  <r>
    <n v="12130"/>
    <x v="22"/>
    <x v="674"/>
    <n v="29"/>
    <x v="14"/>
    <x v="656"/>
    <s v="Pièce"/>
    <s v="0"/>
    <x v="1"/>
    <x v="538"/>
    <n v="164"/>
  </r>
  <r>
    <n v="6691"/>
    <x v="2"/>
    <x v="626"/>
    <n v="29"/>
    <x v="14"/>
    <x v="608"/>
    <s v="Pièce"/>
    <s v="0"/>
    <x v="1"/>
    <x v="380"/>
    <n v="271"/>
  </r>
  <r>
    <n v="1724"/>
    <x v="17"/>
    <x v="414"/>
    <n v="29"/>
    <x v="14"/>
    <x v="403"/>
    <s v="Pièce"/>
    <s v="0"/>
    <x v="1"/>
    <x v="381"/>
    <n v="94.5"/>
  </r>
  <r>
    <n v="2199"/>
    <x v="24"/>
    <x v="414"/>
    <n v="29"/>
    <x v="14"/>
    <x v="403"/>
    <s v="Pièce"/>
    <s v="0"/>
    <x v="1"/>
    <x v="381"/>
    <n v="94.5"/>
  </r>
  <r>
    <n v="2939"/>
    <x v="21"/>
    <x v="414"/>
    <n v="29"/>
    <x v="14"/>
    <x v="403"/>
    <s v="Pièce"/>
    <s v="0"/>
    <x v="1"/>
    <x v="381"/>
    <n v="94.5"/>
  </r>
  <r>
    <n v="7190"/>
    <x v="13"/>
    <x v="414"/>
    <n v="29"/>
    <x v="14"/>
    <x v="403"/>
    <s v="Pièce"/>
    <s v="0"/>
    <x v="1"/>
    <x v="381"/>
    <n v="94.5"/>
  </r>
  <r>
    <n v="9705"/>
    <x v="7"/>
    <x v="414"/>
    <n v="29"/>
    <x v="14"/>
    <x v="403"/>
    <s v="Pièce"/>
    <s v="0"/>
    <x v="1"/>
    <x v="302"/>
    <n v="94"/>
  </r>
  <r>
    <n v="12143"/>
    <x v="22"/>
    <x v="414"/>
    <n v="29"/>
    <x v="14"/>
    <x v="403"/>
    <s v="Pièce"/>
    <s v="0"/>
    <x v="1"/>
    <x v="302"/>
    <n v="94"/>
  </r>
  <r>
    <n v="13116"/>
    <x v="9"/>
    <x v="414"/>
    <n v="29"/>
    <x v="14"/>
    <x v="403"/>
    <s v="Pièce"/>
    <s v="0"/>
    <x v="1"/>
    <x v="302"/>
    <n v="94"/>
  </r>
  <r>
    <n v="15343"/>
    <x v="6"/>
    <x v="414"/>
    <n v="29"/>
    <x v="14"/>
    <x v="403"/>
    <s v="Pièce"/>
    <s v="0"/>
    <x v="1"/>
    <x v="302"/>
    <n v="94"/>
  </r>
  <r>
    <n v="16097"/>
    <x v="15"/>
    <x v="414"/>
    <n v="29"/>
    <x v="14"/>
    <x v="403"/>
    <s v="Pièce"/>
    <s v="0"/>
    <x v="1"/>
    <x v="302"/>
    <n v="94"/>
  </r>
  <r>
    <n v="2207"/>
    <x v="24"/>
    <x v="415"/>
    <n v="29"/>
    <x v="14"/>
    <x v="404"/>
    <s v="Pièce"/>
    <s v="0"/>
    <x v="1"/>
    <x v="382"/>
    <n v="63.98"/>
  </r>
  <r>
    <n v="6225"/>
    <x v="0"/>
    <x v="416"/>
    <n v="29"/>
    <x v="14"/>
    <x v="405"/>
    <s v="Pièce"/>
    <s v="0"/>
    <x v="1"/>
    <x v="383"/>
    <n v="102.5"/>
  </r>
  <r>
    <n v="1751"/>
    <x v="17"/>
    <x v="417"/>
    <n v="29"/>
    <x v="14"/>
    <x v="406"/>
    <s v="Pièce"/>
    <s v="0"/>
    <x v="1"/>
    <x v="384"/>
    <n v="142.6"/>
  </r>
  <r>
    <n v="10443"/>
    <x v="4"/>
    <x v="417"/>
    <n v="29"/>
    <x v="14"/>
    <x v="406"/>
    <s v="Pièce"/>
    <s v="0"/>
    <x v="1"/>
    <x v="509"/>
    <n v="142"/>
  </r>
  <r>
    <n v="2206"/>
    <x v="24"/>
    <x v="418"/>
    <n v="29"/>
    <x v="14"/>
    <x v="407"/>
    <s v="Pièce"/>
    <s v="0"/>
    <x v="1"/>
    <x v="385"/>
    <n v="166.06"/>
  </r>
  <r>
    <n v="6224"/>
    <x v="0"/>
    <x v="418"/>
    <n v="29"/>
    <x v="14"/>
    <x v="407"/>
    <s v="Pièce"/>
    <s v="0"/>
    <x v="1"/>
    <x v="385"/>
    <n v="166.06"/>
  </r>
  <r>
    <n v="1341"/>
    <x v="26"/>
    <x v="419"/>
    <n v="29"/>
    <x v="14"/>
    <x v="408"/>
    <s v="Pièce"/>
    <s v="0"/>
    <x v="1"/>
    <x v="386"/>
    <n v="93.42"/>
  </r>
  <r>
    <n v="9709"/>
    <x v="7"/>
    <x v="419"/>
    <n v="29"/>
    <x v="14"/>
    <x v="408"/>
    <s v="Pièce"/>
    <s v="0"/>
    <x v="1"/>
    <x v="387"/>
    <n v="92"/>
  </r>
  <r>
    <n v="14903"/>
    <x v="5"/>
    <x v="419"/>
    <n v="29"/>
    <x v="14"/>
    <x v="408"/>
    <s v="Pièce"/>
    <s v="0"/>
    <x v="1"/>
    <x v="387"/>
    <n v="92"/>
  </r>
  <r>
    <n v="2201"/>
    <x v="24"/>
    <x v="575"/>
    <n v="29"/>
    <x v="14"/>
    <x v="557"/>
    <s v="Pièce"/>
    <s v="0"/>
    <x v="1"/>
    <x v="483"/>
    <n v="115.92"/>
  </r>
  <r>
    <n v="6708"/>
    <x v="10"/>
    <x v="575"/>
    <n v="29"/>
    <x v="14"/>
    <x v="557"/>
    <s v="Pièce"/>
    <s v="0"/>
    <x v="1"/>
    <x v="483"/>
    <n v="115.92"/>
  </r>
  <r>
    <n v="11841"/>
    <x v="8"/>
    <x v="575"/>
    <n v="29"/>
    <x v="14"/>
    <x v="557"/>
    <s v="Pièce"/>
    <s v="0"/>
    <x v="1"/>
    <x v="484"/>
    <n v="114"/>
  </r>
  <r>
    <n v="13108"/>
    <x v="9"/>
    <x v="575"/>
    <n v="29"/>
    <x v="14"/>
    <x v="557"/>
    <s v="Pièce"/>
    <s v="0"/>
    <x v="1"/>
    <x v="484"/>
    <n v="114"/>
  </r>
  <r>
    <n v="1280"/>
    <x v="26"/>
    <x v="675"/>
    <n v="29"/>
    <x v="14"/>
    <x v="657"/>
    <s v="Pièce"/>
    <s v="0"/>
    <x v="1"/>
    <x v="539"/>
    <n v="71.239999999999995"/>
  </r>
  <r>
    <n v="10444"/>
    <x v="4"/>
    <x v="629"/>
    <n v="29"/>
    <x v="14"/>
    <x v="611"/>
    <s v="Pièce"/>
    <s v="0"/>
    <x v="1"/>
    <x v="511"/>
    <n v="88"/>
  </r>
  <r>
    <n v="6405"/>
    <x v="1"/>
    <x v="421"/>
    <n v="29"/>
    <x v="14"/>
    <x v="410"/>
    <s v="Pièce"/>
    <s v="0"/>
    <x v="1"/>
    <x v="328"/>
    <n v="48.64"/>
  </r>
  <r>
    <n v="6930"/>
    <x v="12"/>
    <x v="421"/>
    <n v="29"/>
    <x v="14"/>
    <x v="410"/>
    <s v="Pièce"/>
    <s v="0"/>
    <x v="1"/>
    <x v="328"/>
    <n v="48.64"/>
  </r>
  <r>
    <n v="7189"/>
    <x v="13"/>
    <x v="421"/>
    <n v="29"/>
    <x v="14"/>
    <x v="410"/>
    <s v="Pièce"/>
    <s v="0"/>
    <x v="1"/>
    <x v="328"/>
    <n v="48.64"/>
  </r>
  <r>
    <n v="7225"/>
    <x v="13"/>
    <x v="421"/>
    <n v="29"/>
    <x v="14"/>
    <x v="410"/>
    <s v="Pièce"/>
    <s v="0"/>
    <x v="1"/>
    <x v="328"/>
    <n v="48.64"/>
  </r>
  <r>
    <n v="12149"/>
    <x v="22"/>
    <x v="676"/>
    <n v="29"/>
    <x v="14"/>
    <x v="658"/>
    <s v="Pièce"/>
    <s v="0"/>
    <x v="1"/>
    <x v="540"/>
    <n v="132"/>
  </r>
  <r>
    <n v="6467"/>
    <x v="1"/>
    <x v="424"/>
    <n v="29"/>
    <x v="14"/>
    <x v="412"/>
    <s v="Pièce"/>
    <s v="0"/>
    <x v="1"/>
    <x v="65"/>
    <n v="100"/>
  </r>
  <r>
    <n v="12151"/>
    <x v="22"/>
    <x v="426"/>
    <n v="29"/>
    <x v="14"/>
    <x v="414"/>
    <s v="Pièce"/>
    <s v="0"/>
    <x v="1"/>
    <x v="25"/>
    <n v="0"/>
  </r>
  <r>
    <n v="10447"/>
    <x v="4"/>
    <x v="677"/>
    <n v="29"/>
    <x v="14"/>
    <x v="659"/>
    <s v="Pièce"/>
    <s v="0"/>
    <x v="1"/>
    <x v="541"/>
    <n v="106"/>
  </r>
  <r>
    <n v="6754"/>
    <x v="10"/>
    <x v="584"/>
    <n v="29"/>
    <x v="14"/>
    <x v="566"/>
    <s v="Pièce"/>
    <s v="0"/>
    <x v="1"/>
    <x v="542"/>
    <n v="162.4"/>
  </r>
  <r>
    <n v="15354"/>
    <x v="6"/>
    <x v="584"/>
    <n v="29"/>
    <x v="14"/>
    <x v="566"/>
    <s v="Pièce"/>
    <s v="0"/>
    <x v="1"/>
    <x v="490"/>
    <n v="162"/>
  </r>
  <r>
    <n v="16108"/>
    <x v="15"/>
    <x v="584"/>
    <n v="29"/>
    <x v="14"/>
    <x v="566"/>
    <s v="Pièce"/>
    <s v="0"/>
    <x v="1"/>
    <x v="490"/>
    <n v="162"/>
  </r>
  <r>
    <n v="6753"/>
    <x v="10"/>
    <x v="678"/>
    <n v="29"/>
    <x v="14"/>
    <x v="660"/>
    <s v="Pièce"/>
    <s v="0"/>
    <x v="1"/>
    <x v="543"/>
    <n v="86.46"/>
  </r>
  <r>
    <n v="15355"/>
    <x v="6"/>
    <x v="678"/>
    <n v="29"/>
    <x v="14"/>
    <x v="660"/>
    <s v="Pièce"/>
    <s v="0"/>
    <x v="1"/>
    <x v="249"/>
    <n v="86"/>
  </r>
  <r>
    <n v="793"/>
    <x v="18"/>
    <x v="679"/>
    <n v="4"/>
    <x v="1"/>
    <x v="661"/>
    <s v="Pièce"/>
    <s v="0"/>
    <x v="1"/>
    <x v="544"/>
    <n v="180.74"/>
  </r>
  <r>
    <n v="5282"/>
    <x v="3"/>
    <x v="192"/>
    <n v="4"/>
    <x v="1"/>
    <x v="192"/>
    <s v="Pièce"/>
    <s v="0"/>
    <x v="1"/>
    <x v="225"/>
    <n v="23.76"/>
  </r>
  <r>
    <n v="797"/>
    <x v="18"/>
    <x v="193"/>
    <n v="4"/>
    <x v="1"/>
    <x v="193"/>
    <s v="Pièce"/>
    <s v="0"/>
    <x v="1"/>
    <x v="226"/>
    <n v="21.6"/>
  </r>
  <r>
    <n v="10405"/>
    <x v="4"/>
    <x v="193"/>
    <n v="4"/>
    <x v="1"/>
    <x v="193"/>
    <s v="Pièce"/>
    <s v="0"/>
    <x v="1"/>
    <x v="79"/>
    <n v="20"/>
  </r>
  <r>
    <n v="12025"/>
    <x v="22"/>
    <x v="680"/>
    <n v="4"/>
    <x v="1"/>
    <x v="662"/>
    <s v="Pièce"/>
    <s v="0"/>
    <x v="1"/>
    <x v="32"/>
    <n v="22"/>
  </r>
  <r>
    <n v="6883"/>
    <x v="10"/>
    <x v="681"/>
    <n v="4"/>
    <x v="1"/>
    <x v="663"/>
    <s v="Pièce"/>
    <s v="0"/>
    <x v="1"/>
    <x v="545"/>
    <n v="45.72"/>
  </r>
  <r>
    <n v="12026"/>
    <x v="22"/>
    <x v="682"/>
    <n v="4"/>
    <x v="1"/>
    <x v="664"/>
    <s v="Pièce"/>
    <s v="0"/>
    <x v="1"/>
    <x v="24"/>
    <n v="32"/>
  </r>
  <r>
    <n v="15035"/>
    <x v="5"/>
    <x v="195"/>
    <n v="4"/>
    <x v="1"/>
    <x v="195"/>
    <s v="Pièce"/>
    <s v="0"/>
    <x v="1"/>
    <x v="92"/>
    <n v="24"/>
  </r>
  <r>
    <n v="764"/>
    <x v="18"/>
    <x v="196"/>
    <n v="4"/>
    <x v="1"/>
    <x v="196"/>
    <s v="Pièce"/>
    <s v="0"/>
    <x v="1"/>
    <x v="229"/>
    <n v="9.6199999999999992"/>
  </r>
  <r>
    <n v="16072"/>
    <x v="15"/>
    <x v="683"/>
    <n v="4"/>
    <x v="1"/>
    <x v="665"/>
    <s v="Pièce"/>
    <s v="0"/>
    <x v="1"/>
    <x v="16"/>
    <n v="14"/>
  </r>
  <r>
    <n v="1853"/>
    <x v="17"/>
    <x v="521"/>
    <n v="4"/>
    <x v="1"/>
    <x v="133"/>
    <s v="Pièce"/>
    <s v="0"/>
    <x v="1"/>
    <x v="453"/>
    <n v="31.82"/>
  </r>
  <r>
    <n v="2085"/>
    <x v="24"/>
    <x v="521"/>
    <n v="4"/>
    <x v="1"/>
    <x v="133"/>
    <s v="Pièce"/>
    <s v="0"/>
    <x v="1"/>
    <x v="453"/>
    <n v="31.82"/>
  </r>
  <r>
    <n v="2464"/>
    <x v="25"/>
    <x v="521"/>
    <n v="4"/>
    <x v="1"/>
    <x v="133"/>
    <s v="Pièce"/>
    <s v="0"/>
    <x v="1"/>
    <x v="453"/>
    <n v="31.82"/>
  </r>
  <r>
    <n v="6829"/>
    <x v="10"/>
    <x v="198"/>
    <n v="4"/>
    <x v="1"/>
    <x v="198"/>
    <s v="Pièce"/>
    <s v="0"/>
    <x v="1"/>
    <x v="495"/>
    <n v="12.14"/>
  </r>
  <r>
    <n v="6449"/>
    <x v="1"/>
    <x v="199"/>
    <n v="4"/>
    <x v="1"/>
    <x v="199"/>
    <s v="Pièce"/>
    <s v="0"/>
    <x v="1"/>
    <x v="230"/>
    <n v="4.7"/>
  </r>
  <r>
    <n v="6834"/>
    <x v="10"/>
    <x v="199"/>
    <n v="4"/>
    <x v="1"/>
    <x v="199"/>
    <s v="Pièce"/>
    <s v="0"/>
    <x v="1"/>
    <x v="230"/>
    <n v="4.7"/>
  </r>
  <r>
    <n v="7407"/>
    <x v="16"/>
    <x v="199"/>
    <n v="4"/>
    <x v="1"/>
    <x v="199"/>
    <s v="Pièce"/>
    <s v="0"/>
    <x v="1"/>
    <x v="230"/>
    <n v="4.7"/>
  </r>
  <r>
    <n v="16610"/>
    <x v="20"/>
    <x v="199"/>
    <n v="4"/>
    <x v="1"/>
    <x v="199"/>
    <s v="Pièce"/>
    <s v="0"/>
    <x v="1"/>
    <x v="41"/>
    <n v="4"/>
  </r>
  <r>
    <n v="15320"/>
    <x v="6"/>
    <x v="200"/>
    <n v="4"/>
    <x v="1"/>
    <x v="200"/>
    <s v="Pièce"/>
    <s v="0"/>
    <x v="1"/>
    <x v="120"/>
    <n v="36"/>
  </r>
  <r>
    <n v="15316"/>
    <x v="6"/>
    <x v="684"/>
    <n v="4"/>
    <x v="1"/>
    <x v="666"/>
    <s v="Pièce"/>
    <s v="0"/>
    <x v="1"/>
    <x v="106"/>
    <n v="10"/>
  </r>
  <r>
    <n v="870"/>
    <x v="18"/>
    <x v="522"/>
    <n v="4"/>
    <x v="1"/>
    <x v="506"/>
    <s v="Pièce"/>
    <s v="0"/>
    <x v="1"/>
    <x v="310"/>
    <n v="25.7"/>
  </r>
  <r>
    <n v="766"/>
    <x v="18"/>
    <x v="685"/>
    <n v="4"/>
    <x v="1"/>
    <x v="667"/>
    <s v="Pièce"/>
    <s v="0"/>
    <x v="1"/>
    <x v="546"/>
    <n v="20.5"/>
  </r>
  <r>
    <n v="1857"/>
    <x v="17"/>
    <x v="685"/>
    <n v="4"/>
    <x v="1"/>
    <x v="667"/>
    <s v="Pièce"/>
    <s v="0"/>
    <x v="1"/>
    <x v="546"/>
    <n v="20.5"/>
  </r>
  <r>
    <n v="6196"/>
    <x v="0"/>
    <x v="206"/>
    <n v="4"/>
    <x v="1"/>
    <x v="205"/>
    <s v="Pièce"/>
    <s v="0"/>
    <x v="1"/>
    <x v="238"/>
    <n v="7.24"/>
  </r>
  <r>
    <n v="9682"/>
    <x v="7"/>
    <x v="209"/>
    <n v="4"/>
    <x v="1"/>
    <x v="208"/>
    <s v="Pièce"/>
    <s v="0"/>
    <x v="1"/>
    <x v="547"/>
    <n v="264"/>
  </r>
  <r>
    <n v="6181"/>
    <x v="0"/>
    <x v="523"/>
    <n v="4"/>
    <x v="1"/>
    <x v="507"/>
    <s v="Pièce"/>
    <s v="0"/>
    <x v="1"/>
    <x v="454"/>
    <n v="17.36"/>
  </r>
  <r>
    <n v="1912"/>
    <x v="17"/>
    <x v="211"/>
    <n v="4"/>
    <x v="1"/>
    <x v="210"/>
    <s v="Pièce"/>
    <s v="0"/>
    <x v="1"/>
    <x v="243"/>
    <n v="3.86"/>
  </r>
  <r>
    <n v="1863"/>
    <x v="17"/>
    <x v="213"/>
    <n v="4"/>
    <x v="1"/>
    <x v="212"/>
    <s v="Pièce"/>
    <s v="0"/>
    <x v="1"/>
    <x v="245"/>
    <n v="7.7"/>
  </r>
  <r>
    <n v="5295"/>
    <x v="3"/>
    <x v="600"/>
    <n v="4"/>
    <x v="1"/>
    <x v="582"/>
    <s v="Pièce"/>
    <s v="0"/>
    <x v="1"/>
    <x v="193"/>
    <n v="21.36"/>
  </r>
  <r>
    <n v="12028"/>
    <x v="22"/>
    <x v="600"/>
    <n v="4"/>
    <x v="1"/>
    <x v="582"/>
    <s v="Pièce"/>
    <s v="0"/>
    <x v="1"/>
    <x v="79"/>
    <n v="20"/>
  </r>
  <r>
    <n v="1891"/>
    <x v="17"/>
    <x v="601"/>
    <n v="4"/>
    <x v="1"/>
    <x v="583"/>
    <s v="Pièce"/>
    <s v="0"/>
    <x v="1"/>
    <x v="19"/>
    <n v="16"/>
  </r>
  <r>
    <n v="2149"/>
    <x v="24"/>
    <x v="601"/>
    <n v="4"/>
    <x v="1"/>
    <x v="583"/>
    <s v="Pièce"/>
    <s v="0"/>
    <x v="1"/>
    <x v="19"/>
    <n v="16"/>
  </r>
  <r>
    <n v="2889"/>
    <x v="21"/>
    <x v="601"/>
    <n v="4"/>
    <x v="1"/>
    <x v="583"/>
    <s v="Pièce"/>
    <s v="0"/>
    <x v="1"/>
    <x v="19"/>
    <n v="16"/>
  </r>
  <r>
    <n v="6198"/>
    <x v="0"/>
    <x v="601"/>
    <n v="4"/>
    <x v="1"/>
    <x v="583"/>
    <s v="Pièce"/>
    <s v="0"/>
    <x v="1"/>
    <x v="19"/>
    <n v="16"/>
  </r>
  <r>
    <n v="6451"/>
    <x v="1"/>
    <x v="601"/>
    <n v="4"/>
    <x v="1"/>
    <x v="583"/>
    <s v="Pièce"/>
    <s v="0"/>
    <x v="1"/>
    <x v="19"/>
    <n v="16"/>
  </r>
  <r>
    <n v="6605"/>
    <x v="2"/>
    <x v="601"/>
    <n v="4"/>
    <x v="1"/>
    <x v="583"/>
    <s v="Pièce"/>
    <s v="0"/>
    <x v="1"/>
    <x v="19"/>
    <n v="16"/>
  </r>
  <r>
    <n v="6882"/>
    <x v="10"/>
    <x v="601"/>
    <n v="4"/>
    <x v="1"/>
    <x v="583"/>
    <s v="Pièce"/>
    <s v="0"/>
    <x v="1"/>
    <x v="19"/>
    <n v="16"/>
  </r>
  <r>
    <n v="6968"/>
    <x v="12"/>
    <x v="601"/>
    <n v="4"/>
    <x v="1"/>
    <x v="583"/>
    <s v="Pièce"/>
    <s v="0"/>
    <x v="1"/>
    <x v="19"/>
    <n v="16"/>
  </r>
  <r>
    <n v="7150"/>
    <x v="13"/>
    <x v="601"/>
    <n v="4"/>
    <x v="1"/>
    <x v="583"/>
    <s v="Pièce"/>
    <s v="0"/>
    <x v="1"/>
    <x v="19"/>
    <n v="16"/>
  </r>
  <r>
    <n v="7404"/>
    <x v="16"/>
    <x v="601"/>
    <n v="4"/>
    <x v="1"/>
    <x v="583"/>
    <s v="Pièce"/>
    <s v="0"/>
    <x v="1"/>
    <x v="19"/>
    <n v="16"/>
  </r>
  <r>
    <n v="9683"/>
    <x v="7"/>
    <x v="601"/>
    <n v="4"/>
    <x v="1"/>
    <x v="583"/>
    <s v="Pièce"/>
    <s v="0"/>
    <x v="1"/>
    <x v="19"/>
    <n v="16"/>
  </r>
  <r>
    <n v="11822"/>
    <x v="8"/>
    <x v="601"/>
    <n v="4"/>
    <x v="1"/>
    <x v="583"/>
    <s v="Pièce"/>
    <s v="0"/>
    <x v="1"/>
    <x v="19"/>
    <n v="16"/>
  </r>
  <r>
    <n v="16074"/>
    <x v="15"/>
    <x v="601"/>
    <n v="4"/>
    <x v="1"/>
    <x v="583"/>
    <s v="Pièce"/>
    <s v="0"/>
    <x v="1"/>
    <x v="19"/>
    <n v="16"/>
  </r>
  <r>
    <n v="853"/>
    <x v="18"/>
    <x v="524"/>
    <n v="4"/>
    <x v="1"/>
    <x v="508"/>
    <s v="Pièce"/>
    <s v="0"/>
    <x v="1"/>
    <x v="455"/>
    <n v="15.74"/>
  </r>
  <r>
    <n v="1334"/>
    <x v="26"/>
    <x v="524"/>
    <n v="4"/>
    <x v="1"/>
    <x v="508"/>
    <s v="Pièce"/>
    <s v="0"/>
    <x v="1"/>
    <x v="455"/>
    <n v="15.74"/>
  </r>
  <r>
    <n v="2479"/>
    <x v="25"/>
    <x v="524"/>
    <n v="4"/>
    <x v="1"/>
    <x v="508"/>
    <s v="Pièce"/>
    <s v="0"/>
    <x v="1"/>
    <x v="455"/>
    <n v="15.74"/>
  </r>
  <r>
    <n v="1335"/>
    <x v="26"/>
    <x v="603"/>
    <n v="4"/>
    <x v="1"/>
    <x v="585"/>
    <s v="Pièce"/>
    <s v="0"/>
    <x v="1"/>
    <x v="1"/>
    <n v="16.940000000000001"/>
  </r>
  <r>
    <n v="1802"/>
    <x v="17"/>
    <x v="686"/>
    <n v="4"/>
    <x v="1"/>
    <x v="668"/>
    <s v="Pièce"/>
    <s v="0"/>
    <x v="1"/>
    <x v="548"/>
    <n v="9.6999999999999993"/>
  </r>
  <r>
    <n v="6601"/>
    <x v="2"/>
    <x v="604"/>
    <n v="4"/>
    <x v="1"/>
    <x v="586"/>
    <s v="Pièce"/>
    <s v="0"/>
    <x v="1"/>
    <x v="496"/>
    <n v="33.96"/>
  </r>
  <r>
    <n v="1798"/>
    <x v="17"/>
    <x v="217"/>
    <n v="4"/>
    <x v="1"/>
    <x v="113"/>
    <s v="Pièce"/>
    <s v="0"/>
    <x v="1"/>
    <x v="118"/>
    <n v="5.3"/>
  </r>
  <r>
    <n v="5286"/>
    <x v="3"/>
    <x v="217"/>
    <n v="4"/>
    <x v="1"/>
    <x v="113"/>
    <s v="Pièce"/>
    <s v="0"/>
    <x v="1"/>
    <x v="118"/>
    <n v="5.3"/>
  </r>
  <r>
    <n v="5794"/>
    <x v="23"/>
    <x v="217"/>
    <n v="4"/>
    <x v="1"/>
    <x v="113"/>
    <s v="Pièce"/>
    <s v="0"/>
    <x v="1"/>
    <x v="118"/>
    <n v="5.3"/>
  </r>
  <r>
    <n v="11309"/>
    <x v="14"/>
    <x v="687"/>
    <n v="4"/>
    <x v="1"/>
    <x v="669"/>
    <s v="Pièce"/>
    <s v="0"/>
    <x v="1"/>
    <x v="9"/>
    <n v="26"/>
  </r>
  <r>
    <n v="2471"/>
    <x v="25"/>
    <x v="525"/>
    <n v="4"/>
    <x v="1"/>
    <x v="509"/>
    <s v="Pièce"/>
    <s v="0"/>
    <x v="1"/>
    <x v="456"/>
    <n v="24.5"/>
  </r>
  <r>
    <n v="2825"/>
    <x v="21"/>
    <x v="525"/>
    <n v="4"/>
    <x v="1"/>
    <x v="509"/>
    <s v="Pièce"/>
    <s v="0"/>
    <x v="1"/>
    <x v="456"/>
    <n v="24.5"/>
  </r>
  <r>
    <n v="5274"/>
    <x v="3"/>
    <x v="525"/>
    <n v="4"/>
    <x v="1"/>
    <x v="509"/>
    <s v="Pièce"/>
    <s v="0"/>
    <x v="1"/>
    <x v="456"/>
    <n v="24.5"/>
  </r>
  <r>
    <n v="5815"/>
    <x v="23"/>
    <x v="525"/>
    <n v="4"/>
    <x v="1"/>
    <x v="509"/>
    <s v="Pièce"/>
    <s v="0"/>
    <x v="1"/>
    <x v="456"/>
    <n v="24.5"/>
  </r>
  <r>
    <n v="2525"/>
    <x v="25"/>
    <x v="219"/>
    <n v="4"/>
    <x v="1"/>
    <x v="217"/>
    <s v="Pièce"/>
    <s v="0"/>
    <x v="1"/>
    <x v="248"/>
    <n v="50.5"/>
  </r>
  <r>
    <n v="1894"/>
    <x v="17"/>
    <x v="688"/>
    <n v="4"/>
    <x v="1"/>
    <x v="670"/>
    <s v="Pièce"/>
    <s v="0"/>
    <x v="1"/>
    <x v="504"/>
    <n v="84"/>
  </r>
  <r>
    <n v="2154"/>
    <x v="24"/>
    <x v="688"/>
    <n v="4"/>
    <x v="1"/>
    <x v="670"/>
    <s v="Pièce"/>
    <s v="0"/>
    <x v="1"/>
    <x v="504"/>
    <n v="84"/>
  </r>
  <r>
    <n v="805"/>
    <x v="18"/>
    <x v="689"/>
    <n v="4"/>
    <x v="1"/>
    <x v="671"/>
    <s v="Pièce"/>
    <s v="0"/>
    <x v="1"/>
    <x v="549"/>
    <n v="59.24"/>
  </r>
  <r>
    <n v="1336"/>
    <x v="26"/>
    <x v="221"/>
    <n v="4"/>
    <x v="1"/>
    <x v="218"/>
    <s v="Pièce"/>
    <s v="0"/>
    <x v="1"/>
    <x v="250"/>
    <n v="58.92"/>
  </r>
  <r>
    <n v="1815"/>
    <x v="17"/>
    <x v="221"/>
    <n v="4"/>
    <x v="1"/>
    <x v="218"/>
    <s v="Pièce"/>
    <s v="0"/>
    <x v="1"/>
    <x v="250"/>
    <n v="58.92"/>
  </r>
  <r>
    <n v="2147"/>
    <x v="24"/>
    <x v="221"/>
    <n v="4"/>
    <x v="1"/>
    <x v="218"/>
    <s v="Pièce"/>
    <s v="0"/>
    <x v="1"/>
    <x v="250"/>
    <n v="58.92"/>
  </r>
  <r>
    <n v="2522"/>
    <x v="25"/>
    <x v="221"/>
    <n v="4"/>
    <x v="1"/>
    <x v="218"/>
    <s v="Pièce"/>
    <s v="0"/>
    <x v="1"/>
    <x v="250"/>
    <n v="58.92"/>
  </r>
  <r>
    <n v="2887"/>
    <x v="21"/>
    <x v="221"/>
    <n v="4"/>
    <x v="1"/>
    <x v="218"/>
    <s v="Pièce"/>
    <s v="0"/>
    <x v="1"/>
    <x v="250"/>
    <n v="58.92"/>
  </r>
  <r>
    <n v="6199"/>
    <x v="0"/>
    <x v="221"/>
    <n v="4"/>
    <x v="1"/>
    <x v="218"/>
    <s v="Pièce"/>
    <s v="0"/>
    <x v="1"/>
    <x v="250"/>
    <n v="58.92"/>
  </r>
  <r>
    <n v="6257"/>
    <x v="0"/>
    <x v="226"/>
    <n v="4"/>
    <x v="1"/>
    <x v="223"/>
    <s v="Pièce"/>
    <s v="0"/>
    <x v="1"/>
    <x v="254"/>
    <n v="13.2"/>
  </r>
  <r>
    <n v="16617"/>
    <x v="20"/>
    <x v="226"/>
    <n v="4"/>
    <x v="1"/>
    <x v="223"/>
    <s v="Pièce"/>
    <s v="0"/>
    <x v="1"/>
    <x v="5"/>
    <n v="12"/>
  </r>
  <r>
    <n v="2170"/>
    <x v="24"/>
    <x v="229"/>
    <n v="4"/>
    <x v="1"/>
    <x v="225"/>
    <s v="Pièce"/>
    <s v="0"/>
    <x v="1"/>
    <x v="257"/>
    <n v="12.52"/>
  </r>
  <r>
    <n v="2530"/>
    <x v="25"/>
    <x v="229"/>
    <n v="4"/>
    <x v="1"/>
    <x v="225"/>
    <s v="Pièce"/>
    <s v="0"/>
    <x v="1"/>
    <x v="257"/>
    <n v="12.52"/>
  </r>
  <r>
    <n v="867"/>
    <x v="18"/>
    <x v="690"/>
    <n v="4"/>
    <x v="1"/>
    <x v="672"/>
    <s v="Pièce"/>
    <s v="0"/>
    <x v="1"/>
    <x v="550"/>
    <n v="14.9"/>
  </r>
  <r>
    <n v="803"/>
    <x v="18"/>
    <x v="691"/>
    <n v="4"/>
    <x v="1"/>
    <x v="56"/>
    <s v="Pièce"/>
    <s v="0"/>
    <x v="1"/>
    <x v="551"/>
    <n v="10.74"/>
  </r>
  <r>
    <n v="5826"/>
    <x v="23"/>
    <x v="530"/>
    <n v="4"/>
    <x v="1"/>
    <x v="514"/>
    <s v="Pièce"/>
    <s v="0"/>
    <x v="1"/>
    <x v="460"/>
    <n v="16.46"/>
  </r>
  <r>
    <n v="2087"/>
    <x v="24"/>
    <x v="531"/>
    <n v="4"/>
    <x v="1"/>
    <x v="515"/>
    <s v="Pièce"/>
    <s v="0"/>
    <x v="1"/>
    <x v="327"/>
    <n v="9.6"/>
  </r>
  <r>
    <n v="16618"/>
    <x v="20"/>
    <x v="616"/>
    <n v="4"/>
    <x v="1"/>
    <x v="598"/>
    <s v="Pièce"/>
    <s v="0"/>
    <x v="1"/>
    <x v="79"/>
    <n v="20"/>
  </r>
  <r>
    <n v="15048"/>
    <x v="5"/>
    <x v="237"/>
    <n v="4"/>
    <x v="1"/>
    <x v="233"/>
    <s v="Pièce"/>
    <s v="0"/>
    <x v="1"/>
    <x v="5"/>
    <n v="12"/>
  </r>
  <r>
    <n v="858"/>
    <x v="18"/>
    <x v="692"/>
    <n v="4"/>
    <x v="1"/>
    <x v="673"/>
    <s v="Pièce"/>
    <s v="0"/>
    <x v="1"/>
    <x v="552"/>
    <n v="21.84"/>
  </r>
  <r>
    <n v="5811"/>
    <x v="23"/>
    <x v="239"/>
    <n v="4"/>
    <x v="1"/>
    <x v="235"/>
    <s v="Pièce"/>
    <s v="0"/>
    <x v="1"/>
    <x v="265"/>
    <n v="7"/>
  </r>
  <r>
    <n v="9687"/>
    <x v="7"/>
    <x v="240"/>
    <n v="4"/>
    <x v="1"/>
    <x v="236"/>
    <s v="Pièce"/>
    <s v="0"/>
    <x v="1"/>
    <x v="28"/>
    <n v="46"/>
  </r>
  <r>
    <n v="11313"/>
    <x v="14"/>
    <x v="240"/>
    <n v="4"/>
    <x v="1"/>
    <x v="236"/>
    <s v="Pièce"/>
    <s v="0"/>
    <x v="1"/>
    <x v="28"/>
    <n v="46"/>
  </r>
  <r>
    <n v="7405"/>
    <x v="16"/>
    <x v="241"/>
    <n v="4"/>
    <x v="1"/>
    <x v="237"/>
    <s v="Pièce"/>
    <s v="0"/>
    <x v="1"/>
    <x v="267"/>
    <n v="6.36"/>
  </r>
  <r>
    <n v="9688"/>
    <x v="7"/>
    <x v="241"/>
    <n v="4"/>
    <x v="1"/>
    <x v="237"/>
    <s v="Pièce"/>
    <s v="0"/>
    <x v="1"/>
    <x v="7"/>
    <n v="6"/>
  </r>
  <r>
    <n v="833"/>
    <x v="18"/>
    <x v="246"/>
    <n v="4"/>
    <x v="1"/>
    <x v="242"/>
    <s v="Pièce"/>
    <s v="0"/>
    <x v="1"/>
    <x v="270"/>
    <n v="35.36"/>
  </r>
  <r>
    <n v="1790"/>
    <x v="17"/>
    <x v="254"/>
    <n v="4"/>
    <x v="1"/>
    <x v="248"/>
    <s v="Pièce"/>
    <s v="0"/>
    <x v="1"/>
    <x v="277"/>
    <n v="11.14"/>
  </r>
  <r>
    <n v="812"/>
    <x v="18"/>
    <x v="693"/>
    <n v="4"/>
    <x v="1"/>
    <x v="674"/>
    <s v="Pièce"/>
    <s v="0"/>
    <x v="1"/>
    <x v="553"/>
    <n v="14.5"/>
  </r>
  <r>
    <n v="5752"/>
    <x v="23"/>
    <x v="693"/>
    <n v="4"/>
    <x v="1"/>
    <x v="674"/>
    <s v="Pièce"/>
    <s v="0"/>
    <x v="1"/>
    <x v="553"/>
    <n v="14.5"/>
  </r>
  <r>
    <n v="1786"/>
    <x v="17"/>
    <x v="255"/>
    <n v="4"/>
    <x v="1"/>
    <x v="249"/>
    <s v="Pièce"/>
    <s v="0"/>
    <x v="1"/>
    <x v="278"/>
    <n v="19.36"/>
  </r>
  <r>
    <n v="2527"/>
    <x v="25"/>
    <x v="256"/>
    <n v="4"/>
    <x v="1"/>
    <x v="250"/>
    <s v="Pièce"/>
    <s v="0"/>
    <x v="1"/>
    <x v="279"/>
    <n v="18.059999999999999"/>
  </r>
  <r>
    <n v="1337"/>
    <x v="26"/>
    <x v="257"/>
    <n v="4"/>
    <x v="1"/>
    <x v="251"/>
    <s v="Pièce"/>
    <s v="0"/>
    <x v="1"/>
    <x v="280"/>
    <n v="16.059999999999999"/>
  </r>
  <r>
    <n v="2161"/>
    <x v="24"/>
    <x v="257"/>
    <n v="4"/>
    <x v="1"/>
    <x v="251"/>
    <s v="Pièce"/>
    <s v="0"/>
    <x v="1"/>
    <x v="280"/>
    <n v="16.059999999999999"/>
  </r>
  <r>
    <n v="2480"/>
    <x v="25"/>
    <x v="257"/>
    <n v="4"/>
    <x v="1"/>
    <x v="251"/>
    <s v="Pièce"/>
    <s v="0"/>
    <x v="1"/>
    <x v="280"/>
    <n v="16.059999999999999"/>
  </r>
  <r>
    <n v="2841"/>
    <x v="21"/>
    <x v="257"/>
    <n v="4"/>
    <x v="1"/>
    <x v="251"/>
    <s v="Pièce"/>
    <s v="0"/>
    <x v="1"/>
    <x v="280"/>
    <n v="16.059999999999999"/>
  </r>
  <r>
    <n v="5304"/>
    <x v="3"/>
    <x v="257"/>
    <n v="4"/>
    <x v="1"/>
    <x v="251"/>
    <s v="Pièce"/>
    <s v="0"/>
    <x v="1"/>
    <x v="280"/>
    <n v="16.059999999999999"/>
  </r>
  <r>
    <n v="11825"/>
    <x v="8"/>
    <x v="257"/>
    <n v="4"/>
    <x v="1"/>
    <x v="251"/>
    <s v="Pièce"/>
    <s v="0"/>
    <x v="1"/>
    <x v="19"/>
    <n v="16"/>
  </r>
  <r>
    <n v="7153"/>
    <x v="13"/>
    <x v="694"/>
    <n v="4"/>
    <x v="1"/>
    <x v="675"/>
    <s v="Pièce"/>
    <s v="0"/>
    <x v="1"/>
    <x v="554"/>
    <n v="16.8"/>
  </r>
  <r>
    <n v="1217"/>
    <x v="26"/>
    <x v="607"/>
    <n v="4"/>
    <x v="1"/>
    <x v="589"/>
    <s v="Pièce"/>
    <s v="0"/>
    <x v="1"/>
    <x v="497"/>
    <n v="10.06"/>
  </r>
  <r>
    <n v="1909"/>
    <x v="17"/>
    <x v="259"/>
    <n v="4"/>
    <x v="1"/>
    <x v="19"/>
    <s v="Pièce"/>
    <s v="0"/>
    <x v="1"/>
    <x v="282"/>
    <n v="5.28"/>
  </r>
  <r>
    <n v="11826"/>
    <x v="8"/>
    <x v="695"/>
    <n v="4"/>
    <x v="1"/>
    <x v="676"/>
    <s v="Pièce"/>
    <s v="0"/>
    <x v="1"/>
    <x v="79"/>
    <n v="20"/>
  </r>
  <r>
    <n v="818"/>
    <x v="18"/>
    <x v="696"/>
    <n v="4"/>
    <x v="1"/>
    <x v="677"/>
    <s v="Pièce"/>
    <s v="0"/>
    <x v="1"/>
    <x v="555"/>
    <n v="16.239999999999998"/>
  </r>
  <r>
    <n v="1883"/>
    <x v="17"/>
    <x v="696"/>
    <n v="4"/>
    <x v="1"/>
    <x v="677"/>
    <s v="Pièce"/>
    <s v="0"/>
    <x v="1"/>
    <x v="555"/>
    <n v="16.239999999999998"/>
  </r>
  <r>
    <n v="1338"/>
    <x v="26"/>
    <x v="267"/>
    <n v="4"/>
    <x v="1"/>
    <x v="259"/>
    <s v="Pièce"/>
    <s v="0"/>
    <x v="1"/>
    <x v="285"/>
    <n v="11.38"/>
  </r>
  <r>
    <n v="7151"/>
    <x v="13"/>
    <x v="270"/>
    <n v="4"/>
    <x v="1"/>
    <x v="262"/>
    <s v="Pièce"/>
    <s v="0"/>
    <x v="1"/>
    <x v="232"/>
    <n v="33.979999999999997"/>
  </r>
  <r>
    <n v="11828"/>
    <x v="8"/>
    <x v="697"/>
    <n v="4"/>
    <x v="1"/>
    <x v="678"/>
    <s v="Pièce"/>
    <s v="0"/>
    <x v="1"/>
    <x v="106"/>
    <n v="10"/>
  </r>
  <r>
    <n v="6603"/>
    <x v="2"/>
    <x v="610"/>
    <n v="4"/>
    <x v="1"/>
    <x v="592"/>
    <s v="Pièce"/>
    <s v="0"/>
    <x v="1"/>
    <x v="499"/>
    <n v="22.42"/>
  </r>
  <r>
    <n v="2167"/>
    <x v="24"/>
    <x v="277"/>
    <n v="4"/>
    <x v="1"/>
    <x v="268"/>
    <s v="Pièce"/>
    <s v="0"/>
    <x v="1"/>
    <x v="291"/>
    <n v="18.64"/>
  </r>
  <r>
    <n v="6191"/>
    <x v="0"/>
    <x v="277"/>
    <n v="4"/>
    <x v="1"/>
    <x v="268"/>
    <s v="Pièce"/>
    <s v="0"/>
    <x v="1"/>
    <x v="291"/>
    <n v="18.64"/>
  </r>
  <r>
    <n v="6034"/>
    <x v="11"/>
    <x v="278"/>
    <n v="4"/>
    <x v="1"/>
    <x v="269"/>
    <s v="Pièce"/>
    <s v="0"/>
    <x v="1"/>
    <x v="292"/>
    <n v="16.2"/>
  </r>
  <r>
    <n v="7409"/>
    <x v="16"/>
    <x v="698"/>
    <n v="4"/>
    <x v="1"/>
    <x v="679"/>
    <s v="Pièce"/>
    <s v="0"/>
    <x v="1"/>
    <x v="556"/>
    <n v="11.7"/>
  </r>
  <r>
    <n v="6078"/>
    <x v="11"/>
    <x v="699"/>
    <n v="2"/>
    <x v="3"/>
    <x v="680"/>
    <s v="Pièce"/>
    <s v="0"/>
    <x v="0"/>
    <x v="557"/>
    <n v="19.93"/>
  </r>
  <r>
    <n v="6489"/>
    <x v="1"/>
    <x v="519"/>
    <n v="2"/>
    <x v="3"/>
    <x v="504"/>
    <s v="Pièce"/>
    <s v="0"/>
    <x v="0"/>
    <x v="451"/>
    <n v="16.93"/>
  </r>
  <r>
    <n v="11178"/>
    <x v="14"/>
    <x v="325"/>
    <n v="2"/>
    <x v="3"/>
    <x v="316"/>
    <s v="Pièce"/>
    <s v="0"/>
    <x v="0"/>
    <x v="14"/>
    <n v="14"/>
  </r>
  <r>
    <n v="1245"/>
    <x v="26"/>
    <x v="562"/>
    <n v="9"/>
    <x v="5"/>
    <x v="545"/>
    <s v="Pièce"/>
    <s v="0"/>
    <x v="0"/>
    <x v="322"/>
    <n v="63.6"/>
  </r>
  <r>
    <n v="2261"/>
    <x v="24"/>
    <x v="562"/>
    <n v="9"/>
    <x v="5"/>
    <x v="545"/>
    <s v="Pièce"/>
    <s v="0"/>
    <x v="0"/>
    <x v="322"/>
    <n v="63.6"/>
  </r>
  <r>
    <n v="3025"/>
    <x v="21"/>
    <x v="562"/>
    <n v="9"/>
    <x v="5"/>
    <x v="545"/>
    <s v="Pièce"/>
    <s v="0"/>
    <x v="0"/>
    <x v="322"/>
    <n v="63.6"/>
  </r>
  <r>
    <n v="11272"/>
    <x v="14"/>
    <x v="562"/>
    <n v="9"/>
    <x v="5"/>
    <x v="545"/>
    <s v="Pièce"/>
    <s v="0"/>
    <x v="0"/>
    <x v="502"/>
    <n v="65"/>
  </r>
  <r>
    <n v="1247"/>
    <x v="26"/>
    <x v="563"/>
    <n v="9"/>
    <x v="5"/>
    <x v="546"/>
    <s v="Pièce"/>
    <s v="0"/>
    <x v="0"/>
    <x v="322"/>
    <n v="63.6"/>
  </r>
  <r>
    <n v="1713"/>
    <x v="17"/>
    <x v="563"/>
    <n v="9"/>
    <x v="5"/>
    <x v="546"/>
    <s v="Pièce"/>
    <s v="0"/>
    <x v="0"/>
    <x v="322"/>
    <n v="63.6"/>
  </r>
  <r>
    <n v="2263"/>
    <x v="24"/>
    <x v="563"/>
    <n v="9"/>
    <x v="5"/>
    <x v="546"/>
    <s v="Pièce"/>
    <s v="0"/>
    <x v="0"/>
    <x v="322"/>
    <n v="63.6"/>
  </r>
  <r>
    <n v="13069"/>
    <x v="9"/>
    <x v="563"/>
    <n v="9"/>
    <x v="5"/>
    <x v="546"/>
    <s v="Pièce"/>
    <s v="0"/>
    <x v="0"/>
    <x v="502"/>
    <n v="65"/>
  </r>
  <r>
    <n v="3027"/>
    <x v="21"/>
    <x v="330"/>
    <n v="9"/>
    <x v="5"/>
    <x v="321"/>
    <s v="Pièce"/>
    <s v="0"/>
    <x v="0"/>
    <x v="322"/>
    <n v="63.6"/>
  </r>
  <r>
    <n v="1712"/>
    <x v="17"/>
    <x v="639"/>
    <n v="9"/>
    <x v="5"/>
    <x v="621"/>
    <s v="Pièce"/>
    <s v="0"/>
    <x v="0"/>
    <x v="322"/>
    <n v="63.6"/>
  </r>
  <r>
    <n v="981"/>
    <x v="18"/>
    <x v="288"/>
    <n v="10"/>
    <x v="2"/>
    <x v="279"/>
    <s v="Pièce"/>
    <s v="0"/>
    <x v="0"/>
    <x v="299"/>
    <n v="12.73"/>
  </r>
  <r>
    <n v="14229"/>
    <x v="19"/>
    <x v="288"/>
    <n v="10"/>
    <x v="2"/>
    <x v="279"/>
    <s v="Pièce"/>
    <s v="0"/>
    <x v="0"/>
    <x v="92"/>
    <n v="12"/>
  </r>
  <r>
    <n v="15008"/>
    <x v="5"/>
    <x v="288"/>
    <n v="10"/>
    <x v="2"/>
    <x v="279"/>
    <s v="Pièce"/>
    <s v="0"/>
    <x v="0"/>
    <x v="92"/>
    <n v="12"/>
  </r>
  <r>
    <n v="15285"/>
    <x v="6"/>
    <x v="288"/>
    <n v="10"/>
    <x v="2"/>
    <x v="279"/>
    <s v="Pièce"/>
    <s v="0"/>
    <x v="0"/>
    <x v="92"/>
    <n v="12"/>
  </r>
  <r>
    <n v="13071"/>
    <x v="9"/>
    <x v="289"/>
    <n v="10"/>
    <x v="2"/>
    <x v="280"/>
    <s v="Pièce"/>
    <s v="0"/>
    <x v="0"/>
    <x v="19"/>
    <n v="8"/>
  </r>
  <r>
    <n v="1770"/>
    <x v="17"/>
    <x v="333"/>
    <n v="11"/>
    <x v="6"/>
    <x v="324"/>
    <s v="Pièce"/>
    <s v="0"/>
    <x v="0"/>
    <x v="325"/>
    <n v="2.6"/>
  </r>
  <r>
    <n v="11288"/>
    <x v="14"/>
    <x v="333"/>
    <n v="11"/>
    <x v="6"/>
    <x v="324"/>
    <s v="Pièce"/>
    <s v="0"/>
    <x v="0"/>
    <x v="41"/>
    <n v="2"/>
  </r>
  <r>
    <n v="11806"/>
    <x v="8"/>
    <x v="335"/>
    <n v="11"/>
    <x v="6"/>
    <x v="326"/>
    <s v="Pièce"/>
    <s v="0"/>
    <x v="0"/>
    <x v="558"/>
    <n v="87"/>
  </r>
  <r>
    <n v="999"/>
    <x v="18"/>
    <x v="565"/>
    <n v="11"/>
    <x v="6"/>
    <x v="547"/>
    <s v="Pièce"/>
    <s v="0"/>
    <x v="0"/>
    <x v="325"/>
    <n v="2.6"/>
  </r>
  <r>
    <n v="1771"/>
    <x v="17"/>
    <x v="565"/>
    <n v="11"/>
    <x v="6"/>
    <x v="547"/>
    <s v="Pièce"/>
    <s v="0"/>
    <x v="0"/>
    <x v="325"/>
    <n v="2.6"/>
  </r>
  <r>
    <n v="6738"/>
    <x v="10"/>
    <x v="340"/>
    <n v="11"/>
    <x v="6"/>
    <x v="331"/>
    <s v="Pièce"/>
    <s v="0"/>
    <x v="0"/>
    <x v="44"/>
    <n v="15"/>
  </r>
  <r>
    <n v="6490"/>
    <x v="1"/>
    <x v="341"/>
    <n v="15"/>
    <x v="7"/>
    <x v="332"/>
    <s v="Pièce"/>
    <s v="0"/>
    <x v="0"/>
    <x v="559"/>
    <n v="18.809999999999999"/>
  </r>
  <r>
    <n v="6216"/>
    <x v="0"/>
    <x v="536"/>
    <n v="15"/>
    <x v="7"/>
    <x v="520"/>
    <s v="Pièce"/>
    <s v="0"/>
    <x v="0"/>
    <x v="369"/>
    <n v="19.77"/>
  </r>
  <r>
    <n v="10392"/>
    <x v="4"/>
    <x v="700"/>
    <n v="15"/>
    <x v="7"/>
    <x v="681"/>
    <s v="Pièce"/>
    <s v="0"/>
    <x v="0"/>
    <x v="560"/>
    <n v="41"/>
  </r>
  <r>
    <n v="14245"/>
    <x v="19"/>
    <x v="566"/>
    <n v="15"/>
    <x v="7"/>
    <x v="548"/>
    <s v="Pièce"/>
    <s v="0"/>
    <x v="0"/>
    <x v="215"/>
    <n v="29"/>
  </r>
  <r>
    <n v="2599"/>
    <x v="25"/>
    <x v="701"/>
    <n v="15"/>
    <x v="7"/>
    <x v="682"/>
    <s v="Pièce"/>
    <s v="0"/>
    <x v="0"/>
    <x v="561"/>
    <n v="133.94999999999999"/>
  </r>
  <r>
    <n v="15306"/>
    <x v="6"/>
    <x v="701"/>
    <n v="15"/>
    <x v="7"/>
    <x v="682"/>
    <s v="Pièce"/>
    <s v="0"/>
    <x v="0"/>
    <x v="562"/>
    <n v="133"/>
  </r>
  <r>
    <n v="6879"/>
    <x v="10"/>
    <x v="342"/>
    <n v="15"/>
    <x v="7"/>
    <x v="333"/>
    <s v="Pièce"/>
    <s v="0"/>
    <x v="0"/>
    <x v="328"/>
    <n v="24.32"/>
  </r>
  <r>
    <n v="9669"/>
    <x v="7"/>
    <x v="702"/>
    <n v="15"/>
    <x v="7"/>
    <x v="683"/>
    <s v="Pièce"/>
    <s v="0"/>
    <x v="0"/>
    <x v="25"/>
    <n v="0"/>
  </r>
  <r>
    <n v="10393"/>
    <x v="4"/>
    <x v="703"/>
    <n v="15"/>
    <x v="7"/>
    <x v="684"/>
    <s v="Pièce"/>
    <s v="0"/>
    <x v="0"/>
    <x v="142"/>
    <n v="28"/>
  </r>
  <r>
    <n v="15309"/>
    <x v="6"/>
    <x v="704"/>
    <n v="15"/>
    <x v="7"/>
    <x v="102"/>
    <s v="Pièce"/>
    <s v="0"/>
    <x v="0"/>
    <x v="120"/>
    <n v="18"/>
  </r>
  <r>
    <n v="6217"/>
    <x v="0"/>
    <x v="705"/>
    <n v="15"/>
    <x v="7"/>
    <x v="685"/>
    <s v="Pièce"/>
    <s v="0"/>
    <x v="0"/>
    <x v="408"/>
    <n v="45.6"/>
  </r>
  <r>
    <n v="1008"/>
    <x v="18"/>
    <x v="343"/>
    <n v="15"/>
    <x v="7"/>
    <x v="334"/>
    <s v="Pièce"/>
    <s v="0"/>
    <x v="0"/>
    <x v="329"/>
    <n v="0.77"/>
  </r>
  <r>
    <n v="5344"/>
    <x v="3"/>
    <x v="343"/>
    <n v="15"/>
    <x v="7"/>
    <x v="334"/>
    <s v="Pièce"/>
    <s v="0"/>
    <x v="0"/>
    <x v="329"/>
    <n v="0.77"/>
  </r>
  <r>
    <n v="5723"/>
    <x v="23"/>
    <x v="343"/>
    <n v="15"/>
    <x v="7"/>
    <x v="334"/>
    <s v="Pièce"/>
    <s v="0"/>
    <x v="0"/>
    <x v="329"/>
    <n v="0.77"/>
  </r>
  <r>
    <n v="6690"/>
    <x v="2"/>
    <x v="343"/>
    <n v="15"/>
    <x v="7"/>
    <x v="334"/>
    <s v="Pièce"/>
    <s v="0"/>
    <x v="0"/>
    <x v="329"/>
    <n v="0.77"/>
  </r>
  <r>
    <n v="5281"/>
    <x v="3"/>
    <x v="538"/>
    <n v="15"/>
    <x v="7"/>
    <x v="522"/>
    <s v="Pièce"/>
    <s v="0"/>
    <x v="0"/>
    <x v="330"/>
    <n v="18.8"/>
  </r>
  <r>
    <n v="5828"/>
    <x v="23"/>
    <x v="538"/>
    <n v="15"/>
    <x v="7"/>
    <x v="522"/>
    <s v="Pièce"/>
    <s v="0"/>
    <x v="0"/>
    <x v="330"/>
    <n v="18.8"/>
  </r>
  <r>
    <n v="6187"/>
    <x v="0"/>
    <x v="344"/>
    <n v="15"/>
    <x v="7"/>
    <x v="335"/>
    <s v="Pièce"/>
    <s v="0"/>
    <x v="0"/>
    <x v="330"/>
    <n v="18.8"/>
  </r>
  <r>
    <n v="9670"/>
    <x v="7"/>
    <x v="706"/>
    <n v="15"/>
    <x v="7"/>
    <x v="686"/>
    <s v="Pièce"/>
    <s v="0"/>
    <x v="0"/>
    <x v="503"/>
    <n v="60"/>
  </r>
  <r>
    <n v="828"/>
    <x v="18"/>
    <x v="345"/>
    <n v="15"/>
    <x v="7"/>
    <x v="336"/>
    <s v="Pièce"/>
    <s v="0"/>
    <x v="0"/>
    <x v="331"/>
    <n v="33.89"/>
  </r>
  <r>
    <n v="6977"/>
    <x v="12"/>
    <x v="345"/>
    <n v="15"/>
    <x v="7"/>
    <x v="336"/>
    <s v="Pièce"/>
    <s v="0"/>
    <x v="0"/>
    <x v="331"/>
    <n v="33.89"/>
  </r>
  <r>
    <n v="1824"/>
    <x v="17"/>
    <x v="707"/>
    <n v="15"/>
    <x v="7"/>
    <x v="687"/>
    <s v="Pièce"/>
    <s v="0"/>
    <x v="0"/>
    <x v="563"/>
    <n v="31.62"/>
  </r>
  <r>
    <n v="829"/>
    <x v="18"/>
    <x v="346"/>
    <n v="15"/>
    <x v="7"/>
    <x v="245"/>
    <s v="Pièce"/>
    <s v="0"/>
    <x v="0"/>
    <x v="332"/>
    <n v="55.53"/>
  </r>
  <r>
    <n v="14248"/>
    <x v="19"/>
    <x v="347"/>
    <n v="15"/>
    <x v="7"/>
    <x v="337"/>
    <s v="Pièce"/>
    <s v="0"/>
    <x v="0"/>
    <x v="503"/>
    <n v="60"/>
  </r>
  <r>
    <n v="14249"/>
    <x v="19"/>
    <x v="348"/>
    <n v="15"/>
    <x v="7"/>
    <x v="338"/>
    <s v="Pièce"/>
    <s v="0"/>
    <x v="0"/>
    <x v="439"/>
    <n v="55"/>
  </r>
  <r>
    <n v="2226"/>
    <x v="24"/>
    <x v="539"/>
    <n v="15"/>
    <x v="7"/>
    <x v="523"/>
    <s v="Pièce"/>
    <s v="0"/>
    <x v="0"/>
    <x v="466"/>
    <n v="87.78"/>
  </r>
  <r>
    <n v="5327"/>
    <x v="3"/>
    <x v="539"/>
    <n v="15"/>
    <x v="7"/>
    <x v="523"/>
    <s v="Pièce"/>
    <s v="0"/>
    <x v="0"/>
    <x v="466"/>
    <n v="87.78"/>
  </r>
  <r>
    <n v="14270"/>
    <x v="19"/>
    <x v="708"/>
    <n v="17"/>
    <x v="8"/>
    <x v="688"/>
    <s v="Pièce"/>
    <s v="0"/>
    <x v="0"/>
    <x v="9"/>
    <n v="13"/>
  </r>
  <r>
    <n v="11300"/>
    <x v="14"/>
    <x v="709"/>
    <n v="17"/>
    <x v="8"/>
    <x v="689"/>
    <s v="Pièce"/>
    <s v="0"/>
    <x v="0"/>
    <x v="79"/>
    <n v="10"/>
  </r>
  <r>
    <n v="2179"/>
    <x v="24"/>
    <x v="645"/>
    <n v="22"/>
    <x v="10"/>
    <x v="627"/>
    <s v="Pièce"/>
    <s v="0"/>
    <x v="0"/>
    <x v="515"/>
    <n v="1.75"/>
  </r>
  <r>
    <n v="6482"/>
    <x v="1"/>
    <x v="645"/>
    <n v="22"/>
    <x v="10"/>
    <x v="627"/>
    <s v="Pièce"/>
    <s v="0"/>
    <x v="0"/>
    <x v="515"/>
    <n v="1.75"/>
  </r>
  <r>
    <n v="6675"/>
    <x v="2"/>
    <x v="645"/>
    <n v="22"/>
    <x v="10"/>
    <x v="627"/>
    <s v="Pièce"/>
    <s v="0"/>
    <x v="0"/>
    <x v="515"/>
    <n v="1.75"/>
  </r>
  <r>
    <n v="7170"/>
    <x v="13"/>
    <x v="645"/>
    <n v="22"/>
    <x v="10"/>
    <x v="627"/>
    <s v="Pièce"/>
    <s v="0"/>
    <x v="0"/>
    <x v="515"/>
    <n v="1.75"/>
  </r>
  <r>
    <n v="11830"/>
    <x v="8"/>
    <x v="645"/>
    <n v="22"/>
    <x v="10"/>
    <x v="627"/>
    <s v="Pièce"/>
    <s v="0"/>
    <x v="0"/>
    <x v="81"/>
    <n v="1"/>
  </r>
  <r>
    <n v="1201"/>
    <x v="26"/>
    <x v="710"/>
    <n v="22"/>
    <x v="10"/>
    <x v="690"/>
    <s v="Pièce"/>
    <s v="0"/>
    <x v="0"/>
    <x v="535"/>
    <n v="17.5"/>
  </r>
  <r>
    <n v="2176"/>
    <x v="24"/>
    <x v="359"/>
    <n v="22"/>
    <x v="10"/>
    <x v="349"/>
    <s v="Pièce"/>
    <s v="0"/>
    <x v="0"/>
    <x v="339"/>
    <n v="38.9"/>
  </r>
  <r>
    <n v="5346"/>
    <x v="3"/>
    <x v="359"/>
    <n v="22"/>
    <x v="10"/>
    <x v="349"/>
    <s v="Pièce"/>
    <s v="0"/>
    <x v="0"/>
    <x v="339"/>
    <n v="38.9"/>
  </r>
  <r>
    <n v="6732"/>
    <x v="10"/>
    <x v="359"/>
    <n v="22"/>
    <x v="10"/>
    <x v="349"/>
    <s v="Pièce"/>
    <s v="0"/>
    <x v="0"/>
    <x v="339"/>
    <n v="38.9"/>
  </r>
  <r>
    <n v="7169"/>
    <x v="13"/>
    <x v="359"/>
    <n v="22"/>
    <x v="10"/>
    <x v="349"/>
    <s v="Pièce"/>
    <s v="0"/>
    <x v="0"/>
    <x v="339"/>
    <n v="38.9"/>
  </r>
  <r>
    <n v="12122"/>
    <x v="22"/>
    <x v="359"/>
    <n v="22"/>
    <x v="10"/>
    <x v="349"/>
    <s v="Pièce"/>
    <s v="0"/>
    <x v="0"/>
    <x v="449"/>
    <n v="38"/>
  </r>
  <r>
    <n v="16080"/>
    <x v="15"/>
    <x v="359"/>
    <n v="22"/>
    <x v="10"/>
    <x v="349"/>
    <s v="Pièce"/>
    <s v="0"/>
    <x v="0"/>
    <x v="449"/>
    <n v="38"/>
  </r>
  <r>
    <n v="13095"/>
    <x v="9"/>
    <x v="711"/>
    <n v="22"/>
    <x v="10"/>
    <x v="691"/>
    <s v="Pièce"/>
    <s v="0"/>
    <x v="0"/>
    <x v="142"/>
    <n v="28"/>
  </r>
  <r>
    <n v="11319"/>
    <x v="14"/>
    <x v="360"/>
    <n v="22"/>
    <x v="10"/>
    <x v="350"/>
    <s v="Pièce"/>
    <s v="0"/>
    <x v="0"/>
    <x v="142"/>
    <n v="28"/>
  </r>
  <r>
    <n v="14284"/>
    <x v="19"/>
    <x v="712"/>
    <n v="22"/>
    <x v="10"/>
    <x v="692"/>
    <s v="Pièce"/>
    <s v="0"/>
    <x v="0"/>
    <x v="92"/>
    <n v="12"/>
  </r>
  <r>
    <n v="14285"/>
    <x v="19"/>
    <x v="713"/>
    <n v="22"/>
    <x v="10"/>
    <x v="693"/>
    <s v="Pièce"/>
    <s v="0"/>
    <x v="0"/>
    <x v="32"/>
    <n v="11"/>
  </r>
  <r>
    <n v="13102"/>
    <x v="9"/>
    <x v="714"/>
    <n v="25"/>
    <x v="11"/>
    <x v="694"/>
    <s v="Pièce"/>
    <s v="0"/>
    <x v="0"/>
    <x v="513"/>
    <n v="52"/>
  </r>
  <r>
    <n v="7226"/>
    <x v="13"/>
    <x v="715"/>
    <n v="25"/>
    <x v="11"/>
    <x v="695"/>
    <s v="Pièce"/>
    <s v="0"/>
    <x v="0"/>
    <x v="340"/>
    <n v="52.11"/>
  </r>
  <r>
    <n v="1260"/>
    <x v="26"/>
    <x v="646"/>
    <n v="25"/>
    <x v="11"/>
    <x v="628"/>
    <s v="Pièce"/>
    <s v="0"/>
    <x v="0"/>
    <x v="83"/>
    <n v="27"/>
  </r>
  <r>
    <n v="1731"/>
    <x v="17"/>
    <x v="646"/>
    <n v="25"/>
    <x v="11"/>
    <x v="628"/>
    <s v="Pièce"/>
    <s v="0"/>
    <x v="0"/>
    <x v="83"/>
    <n v="27"/>
  </r>
  <r>
    <n v="2215"/>
    <x v="24"/>
    <x v="646"/>
    <n v="25"/>
    <x v="11"/>
    <x v="628"/>
    <s v="Pièce"/>
    <s v="0"/>
    <x v="0"/>
    <x v="83"/>
    <n v="27"/>
  </r>
  <r>
    <n v="2593"/>
    <x v="25"/>
    <x v="646"/>
    <n v="25"/>
    <x v="11"/>
    <x v="628"/>
    <s v="Pièce"/>
    <s v="0"/>
    <x v="0"/>
    <x v="83"/>
    <n v="27"/>
  </r>
  <r>
    <n v="7297"/>
    <x v="16"/>
    <x v="646"/>
    <n v="25"/>
    <x v="11"/>
    <x v="628"/>
    <s v="Pièce"/>
    <s v="0"/>
    <x v="0"/>
    <x v="83"/>
    <n v="27"/>
  </r>
  <r>
    <n v="15328"/>
    <x v="6"/>
    <x v="646"/>
    <n v="25"/>
    <x v="11"/>
    <x v="628"/>
    <s v="Pièce"/>
    <s v="0"/>
    <x v="0"/>
    <x v="83"/>
    <n v="27"/>
  </r>
  <r>
    <n v="2214"/>
    <x v="24"/>
    <x v="647"/>
    <n v="25"/>
    <x v="11"/>
    <x v="629"/>
    <s v="Pièce"/>
    <s v="0"/>
    <x v="0"/>
    <x v="83"/>
    <n v="27"/>
  </r>
  <r>
    <n v="2592"/>
    <x v="25"/>
    <x v="647"/>
    <n v="25"/>
    <x v="11"/>
    <x v="629"/>
    <s v="Pièce"/>
    <s v="0"/>
    <x v="0"/>
    <x v="83"/>
    <n v="27"/>
  </r>
  <r>
    <n v="6486"/>
    <x v="1"/>
    <x v="647"/>
    <n v="25"/>
    <x v="11"/>
    <x v="629"/>
    <s v="Pièce"/>
    <s v="0"/>
    <x v="0"/>
    <x v="83"/>
    <n v="27"/>
  </r>
  <r>
    <n v="7298"/>
    <x v="16"/>
    <x v="647"/>
    <n v="25"/>
    <x v="11"/>
    <x v="629"/>
    <s v="Pièce"/>
    <s v="0"/>
    <x v="0"/>
    <x v="83"/>
    <n v="27"/>
  </r>
  <r>
    <n v="16626"/>
    <x v="20"/>
    <x v="647"/>
    <n v="25"/>
    <x v="11"/>
    <x v="629"/>
    <s v="Pièce"/>
    <s v="0"/>
    <x v="0"/>
    <x v="83"/>
    <n v="27"/>
  </r>
  <r>
    <n v="1730"/>
    <x v="17"/>
    <x v="363"/>
    <n v="25"/>
    <x v="11"/>
    <x v="353"/>
    <s v="Pièce"/>
    <s v="0"/>
    <x v="0"/>
    <x v="83"/>
    <n v="27"/>
  </r>
  <r>
    <n v="2213"/>
    <x v="24"/>
    <x v="363"/>
    <n v="25"/>
    <x v="11"/>
    <x v="353"/>
    <s v="Pièce"/>
    <s v="0"/>
    <x v="0"/>
    <x v="83"/>
    <n v="27"/>
  </r>
  <r>
    <n v="6487"/>
    <x v="1"/>
    <x v="363"/>
    <n v="25"/>
    <x v="11"/>
    <x v="353"/>
    <s v="Pièce"/>
    <s v="0"/>
    <x v="0"/>
    <x v="83"/>
    <n v="27"/>
  </r>
  <r>
    <n v="7296"/>
    <x v="16"/>
    <x v="363"/>
    <n v="25"/>
    <x v="11"/>
    <x v="353"/>
    <s v="Pièce"/>
    <s v="0"/>
    <x v="0"/>
    <x v="83"/>
    <n v="27"/>
  </r>
  <r>
    <n v="15329"/>
    <x v="6"/>
    <x v="363"/>
    <n v="25"/>
    <x v="11"/>
    <x v="353"/>
    <s v="Pièce"/>
    <s v="0"/>
    <x v="0"/>
    <x v="83"/>
    <n v="27"/>
  </r>
  <r>
    <n v="16627"/>
    <x v="20"/>
    <x v="363"/>
    <n v="25"/>
    <x v="11"/>
    <x v="353"/>
    <s v="Pièce"/>
    <s v="0"/>
    <x v="0"/>
    <x v="83"/>
    <n v="27"/>
  </r>
  <r>
    <n v="1735"/>
    <x v="17"/>
    <x v="365"/>
    <n v="25"/>
    <x v="11"/>
    <x v="355"/>
    <s v="Pièce"/>
    <s v="0"/>
    <x v="0"/>
    <x v="343"/>
    <n v="21.6"/>
  </r>
  <r>
    <n v="6716"/>
    <x v="10"/>
    <x v="365"/>
    <n v="25"/>
    <x v="11"/>
    <x v="355"/>
    <s v="Pièce"/>
    <s v="0"/>
    <x v="0"/>
    <x v="343"/>
    <n v="21.6"/>
  </r>
  <r>
    <n v="9734"/>
    <x v="7"/>
    <x v="365"/>
    <n v="25"/>
    <x v="11"/>
    <x v="355"/>
    <s v="Pièce"/>
    <s v="0"/>
    <x v="0"/>
    <x v="200"/>
    <n v="21"/>
  </r>
  <r>
    <n v="6212"/>
    <x v="0"/>
    <x v="366"/>
    <n v="25"/>
    <x v="11"/>
    <x v="356"/>
    <s v="Pièce"/>
    <s v="0"/>
    <x v="0"/>
    <x v="344"/>
    <n v="29.04"/>
  </r>
  <r>
    <n v="1734"/>
    <x v="17"/>
    <x v="716"/>
    <n v="25"/>
    <x v="11"/>
    <x v="696"/>
    <s v="Pièce"/>
    <s v="0"/>
    <x v="0"/>
    <x v="344"/>
    <n v="29.04"/>
  </r>
  <r>
    <n v="1736"/>
    <x v="17"/>
    <x v="367"/>
    <n v="25"/>
    <x v="11"/>
    <x v="357"/>
    <s v="Pièce"/>
    <s v="0"/>
    <x v="0"/>
    <x v="344"/>
    <n v="29.04"/>
  </r>
  <r>
    <n v="7202"/>
    <x v="13"/>
    <x v="367"/>
    <n v="25"/>
    <x v="11"/>
    <x v="357"/>
    <s v="Pièce"/>
    <s v="0"/>
    <x v="0"/>
    <x v="344"/>
    <n v="29.04"/>
  </r>
  <r>
    <n v="1263"/>
    <x v="26"/>
    <x v="368"/>
    <n v="25"/>
    <x v="11"/>
    <x v="358"/>
    <s v="Pièce"/>
    <s v="0"/>
    <x v="0"/>
    <x v="345"/>
    <n v="17.420000000000002"/>
  </r>
  <r>
    <n v="1265"/>
    <x v="26"/>
    <x v="369"/>
    <n v="25"/>
    <x v="11"/>
    <x v="359"/>
    <s v="Pièce"/>
    <s v="0"/>
    <x v="0"/>
    <x v="346"/>
    <n v="14.75"/>
  </r>
  <r>
    <n v="1264"/>
    <x v="26"/>
    <x v="569"/>
    <n v="25"/>
    <x v="11"/>
    <x v="551"/>
    <s v="Pièce"/>
    <s v="0"/>
    <x v="0"/>
    <x v="479"/>
    <n v="21.97"/>
  </r>
  <r>
    <n v="1732"/>
    <x v="17"/>
    <x v="569"/>
    <n v="25"/>
    <x v="11"/>
    <x v="551"/>
    <s v="Pièce"/>
    <s v="0"/>
    <x v="0"/>
    <x v="479"/>
    <n v="21.97"/>
  </r>
  <r>
    <n v="2219"/>
    <x v="24"/>
    <x v="569"/>
    <n v="25"/>
    <x v="11"/>
    <x v="551"/>
    <s v="Pièce"/>
    <s v="0"/>
    <x v="0"/>
    <x v="479"/>
    <n v="21.97"/>
  </r>
  <r>
    <n v="959"/>
    <x v="18"/>
    <x v="570"/>
    <n v="25"/>
    <x v="11"/>
    <x v="552"/>
    <s v="Pièce"/>
    <s v="0"/>
    <x v="0"/>
    <x v="344"/>
    <n v="29.04"/>
  </r>
  <r>
    <n v="6462"/>
    <x v="1"/>
    <x v="570"/>
    <n v="25"/>
    <x v="11"/>
    <x v="552"/>
    <s v="Pièce"/>
    <s v="0"/>
    <x v="0"/>
    <x v="344"/>
    <n v="29.04"/>
  </r>
  <r>
    <n v="961"/>
    <x v="18"/>
    <x v="372"/>
    <n v="25"/>
    <x v="11"/>
    <x v="362"/>
    <s v="Pièce"/>
    <s v="0"/>
    <x v="0"/>
    <x v="344"/>
    <n v="29.04"/>
  </r>
  <r>
    <n v="6210"/>
    <x v="0"/>
    <x v="372"/>
    <n v="25"/>
    <x v="11"/>
    <x v="362"/>
    <s v="Pièce"/>
    <s v="0"/>
    <x v="0"/>
    <x v="344"/>
    <n v="29.04"/>
  </r>
  <r>
    <n v="6655"/>
    <x v="2"/>
    <x v="372"/>
    <n v="25"/>
    <x v="11"/>
    <x v="362"/>
    <s v="Pièce"/>
    <s v="0"/>
    <x v="0"/>
    <x v="344"/>
    <n v="29.04"/>
  </r>
  <r>
    <n v="15333"/>
    <x v="6"/>
    <x v="372"/>
    <n v="25"/>
    <x v="11"/>
    <x v="362"/>
    <s v="Pièce"/>
    <s v="0"/>
    <x v="0"/>
    <x v="215"/>
    <n v="29"/>
  </r>
  <r>
    <n v="13103"/>
    <x v="9"/>
    <x v="373"/>
    <n v="27"/>
    <x v="12"/>
    <x v="363"/>
    <s v="Pièce"/>
    <s v="0"/>
    <x v="0"/>
    <x v="480"/>
    <n v="90"/>
  </r>
  <r>
    <n v="14298"/>
    <x v="19"/>
    <x v="373"/>
    <n v="27"/>
    <x v="12"/>
    <x v="363"/>
    <s v="Pièce"/>
    <s v="0"/>
    <x v="0"/>
    <x v="480"/>
    <n v="90"/>
  </r>
  <r>
    <n v="6474"/>
    <x v="1"/>
    <x v="717"/>
    <n v="27"/>
    <x v="12"/>
    <x v="697"/>
    <s v="Pièce"/>
    <s v="0"/>
    <x v="0"/>
    <x v="564"/>
    <n v="52.6"/>
  </r>
  <r>
    <n v="6676"/>
    <x v="2"/>
    <x v="717"/>
    <n v="27"/>
    <x v="12"/>
    <x v="697"/>
    <s v="Pièce"/>
    <s v="0"/>
    <x v="0"/>
    <x v="564"/>
    <n v="52.6"/>
  </r>
  <r>
    <n v="6699"/>
    <x v="10"/>
    <x v="717"/>
    <n v="27"/>
    <x v="12"/>
    <x v="697"/>
    <s v="Pièce"/>
    <s v="0"/>
    <x v="0"/>
    <x v="564"/>
    <n v="52.6"/>
  </r>
  <r>
    <n v="933"/>
    <x v="18"/>
    <x v="377"/>
    <n v="28"/>
    <x v="13"/>
    <x v="367"/>
    <s v="Pièce"/>
    <s v="0"/>
    <x v="0"/>
    <x v="516"/>
    <n v="20.52"/>
  </r>
  <r>
    <n v="1291"/>
    <x v="26"/>
    <x v="377"/>
    <n v="28"/>
    <x v="13"/>
    <x v="367"/>
    <s v="Pièce"/>
    <s v="0"/>
    <x v="0"/>
    <x v="516"/>
    <n v="20.52"/>
  </r>
  <r>
    <n v="1664"/>
    <x v="17"/>
    <x v="377"/>
    <n v="28"/>
    <x v="13"/>
    <x v="367"/>
    <s v="Pièce"/>
    <s v="0"/>
    <x v="0"/>
    <x v="516"/>
    <n v="20.52"/>
  </r>
  <r>
    <n v="2233"/>
    <x v="24"/>
    <x v="377"/>
    <n v="28"/>
    <x v="13"/>
    <x v="367"/>
    <s v="Pièce"/>
    <s v="0"/>
    <x v="0"/>
    <x v="516"/>
    <n v="20.52"/>
  </r>
  <r>
    <n v="2610"/>
    <x v="25"/>
    <x v="377"/>
    <n v="28"/>
    <x v="13"/>
    <x v="367"/>
    <s v="Pièce"/>
    <s v="0"/>
    <x v="0"/>
    <x v="516"/>
    <n v="20.52"/>
  </r>
  <r>
    <n v="2993"/>
    <x v="21"/>
    <x v="377"/>
    <n v="28"/>
    <x v="13"/>
    <x v="367"/>
    <s v="Pièce"/>
    <s v="0"/>
    <x v="0"/>
    <x v="516"/>
    <n v="20.52"/>
  </r>
  <r>
    <n v="5393"/>
    <x v="3"/>
    <x v="377"/>
    <n v="28"/>
    <x v="13"/>
    <x v="367"/>
    <s v="Pièce"/>
    <s v="0"/>
    <x v="0"/>
    <x v="516"/>
    <n v="20.52"/>
  </r>
  <r>
    <n v="5901"/>
    <x v="11"/>
    <x v="377"/>
    <n v="28"/>
    <x v="13"/>
    <x v="367"/>
    <s v="Pièce"/>
    <s v="0"/>
    <x v="0"/>
    <x v="516"/>
    <n v="20.52"/>
  </r>
  <r>
    <n v="6614"/>
    <x v="2"/>
    <x v="377"/>
    <n v="28"/>
    <x v="13"/>
    <x v="367"/>
    <s v="Pièce"/>
    <s v="0"/>
    <x v="0"/>
    <x v="351"/>
    <n v="28.3"/>
  </r>
  <r>
    <n v="932"/>
    <x v="18"/>
    <x v="571"/>
    <n v="28"/>
    <x v="13"/>
    <x v="553"/>
    <s v="Pièce"/>
    <s v="0"/>
    <x v="0"/>
    <x v="465"/>
    <n v="66.150000000000006"/>
  </r>
  <r>
    <n v="5392"/>
    <x v="3"/>
    <x v="571"/>
    <n v="28"/>
    <x v="13"/>
    <x v="553"/>
    <s v="Pièce"/>
    <s v="0"/>
    <x v="0"/>
    <x v="465"/>
    <n v="66.150000000000006"/>
  </r>
  <r>
    <n v="5869"/>
    <x v="23"/>
    <x v="571"/>
    <n v="28"/>
    <x v="13"/>
    <x v="553"/>
    <s v="Pièce"/>
    <s v="0"/>
    <x v="0"/>
    <x v="465"/>
    <n v="66.150000000000006"/>
  </r>
  <r>
    <n v="5900"/>
    <x v="11"/>
    <x v="571"/>
    <n v="28"/>
    <x v="13"/>
    <x v="553"/>
    <s v="Pièce"/>
    <s v="0"/>
    <x v="0"/>
    <x v="465"/>
    <n v="66.150000000000006"/>
  </r>
  <r>
    <n v="6437"/>
    <x v="1"/>
    <x v="571"/>
    <n v="28"/>
    <x v="13"/>
    <x v="553"/>
    <s v="Pièce"/>
    <s v="0"/>
    <x v="0"/>
    <x v="517"/>
    <n v="71.45"/>
  </r>
  <r>
    <n v="6613"/>
    <x v="2"/>
    <x v="571"/>
    <n v="28"/>
    <x v="13"/>
    <x v="553"/>
    <s v="Pièce"/>
    <s v="0"/>
    <x v="0"/>
    <x v="517"/>
    <n v="71.45"/>
  </r>
  <r>
    <n v="1670"/>
    <x v="17"/>
    <x v="378"/>
    <n v="28"/>
    <x v="13"/>
    <x v="368"/>
    <s v="Pièce"/>
    <s v="0"/>
    <x v="0"/>
    <x v="352"/>
    <n v="10.78"/>
  </r>
  <r>
    <n v="2240"/>
    <x v="24"/>
    <x v="378"/>
    <n v="28"/>
    <x v="13"/>
    <x v="368"/>
    <s v="Pièce"/>
    <s v="0"/>
    <x v="0"/>
    <x v="352"/>
    <n v="10.78"/>
  </r>
  <r>
    <n v="6857"/>
    <x v="10"/>
    <x v="378"/>
    <n v="28"/>
    <x v="13"/>
    <x v="368"/>
    <s v="Pièce"/>
    <s v="0"/>
    <x v="0"/>
    <x v="352"/>
    <n v="10.78"/>
  </r>
  <r>
    <n v="936"/>
    <x v="18"/>
    <x v="379"/>
    <n v="28"/>
    <x v="13"/>
    <x v="369"/>
    <s v="Pièce"/>
    <s v="0"/>
    <x v="0"/>
    <x v="353"/>
    <n v="7.81"/>
  </r>
  <r>
    <n v="2613"/>
    <x v="25"/>
    <x v="379"/>
    <n v="28"/>
    <x v="13"/>
    <x v="369"/>
    <s v="Pièce"/>
    <s v="0"/>
    <x v="0"/>
    <x v="353"/>
    <n v="7.81"/>
  </r>
  <r>
    <n v="5396"/>
    <x v="3"/>
    <x v="379"/>
    <n v="28"/>
    <x v="13"/>
    <x v="369"/>
    <s v="Pièce"/>
    <s v="0"/>
    <x v="0"/>
    <x v="353"/>
    <n v="7.81"/>
  </r>
  <r>
    <n v="6441"/>
    <x v="1"/>
    <x v="379"/>
    <n v="28"/>
    <x v="13"/>
    <x v="369"/>
    <s v="Pièce"/>
    <s v="0"/>
    <x v="0"/>
    <x v="565"/>
    <n v="9.98"/>
  </r>
  <r>
    <n v="6637"/>
    <x v="2"/>
    <x v="379"/>
    <n v="28"/>
    <x v="13"/>
    <x v="369"/>
    <s v="Pièce"/>
    <s v="0"/>
    <x v="0"/>
    <x v="565"/>
    <n v="9.98"/>
  </r>
  <r>
    <n v="1297"/>
    <x v="26"/>
    <x v="381"/>
    <n v="28"/>
    <x v="13"/>
    <x v="371"/>
    <s v="Pièce"/>
    <s v="0"/>
    <x v="0"/>
    <x v="355"/>
    <n v="10.51"/>
  </r>
  <r>
    <n v="942"/>
    <x v="18"/>
    <x v="382"/>
    <n v="28"/>
    <x v="13"/>
    <x v="372"/>
    <s v="Pièce"/>
    <s v="0"/>
    <x v="0"/>
    <x v="356"/>
    <n v="29.1"/>
  </r>
  <r>
    <n v="2242"/>
    <x v="24"/>
    <x v="382"/>
    <n v="28"/>
    <x v="13"/>
    <x v="372"/>
    <s v="Pièce"/>
    <s v="0"/>
    <x v="0"/>
    <x v="356"/>
    <n v="29.1"/>
  </r>
  <r>
    <n v="1292"/>
    <x v="26"/>
    <x v="383"/>
    <n v="28"/>
    <x v="13"/>
    <x v="373"/>
    <s v="Pièce"/>
    <s v="0"/>
    <x v="0"/>
    <x v="357"/>
    <n v="6.81"/>
  </r>
  <r>
    <n v="2234"/>
    <x v="24"/>
    <x v="383"/>
    <n v="28"/>
    <x v="13"/>
    <x v="373"/>
    <s v="Pièce"/>
    <s v="0"/>
    <x v="0"/>
    <x v="357"/>
    <n v="6.81"/>
  </r>
  <r>
    <n v="2611"/>
    <x v="25"/>
    <x v="383"/>
    <n v="28"/>
    <x v="13"/>
    <x v="373"/>
    <s v="Pièce"/>
    <s v="0"/>
    <x v="0"/>
    <x v="357"/>
    <n v="6.81"/>
  </r>
  <r>
    <n v="5872"/>
    <x v="23"/>
    <x v="383"/>
    <n v="28"/>
    <x v="13"/>
    <x v="373"/>
    <s v="Pièce"/>
    <s v="0"/>
    <x v="0"/>
    <x v="357"/>
    <n v="6.81"/>
  </r>
  <r>
    <n v="1293"/>
    <x v="26"/>
    <x v="384"/>
    <n v="28"/>
    <x v="13"/>
    <x v="374"/>
    <s v="Pièce"/>
    <s v="0"/>
    <x v="0"/>
    <x v="359"/>
    <n v="13.1"/>
  </r>
  <r>
    <n v="1665"/>
    <x v="17"/>
    <x v="384"/>
    <n v="28"/>
    <x v="13"/>
    <x v="374"/>
    <s v="Pièce"/>
    <s v="0"/>
    <x v="0"/>
    <x v="359"/>
    <n v="13.1"/>
  </r>
  <r>
    <n v="2612"/>
    <x v="25"/>
    <x v="384"/>
    <n v="28"/>
    <x v="13"/>
    <x v="374"/>
    <s v="Pièce"/>
    <s v="0"/>
    <x v="0"/>
    <x v="359"/>
    <n v="13.1"/>
  </r>
  <r>
    <n v="2996"/>
    <x v="21"/>
    <x v="384"/>
    <n v="28"/>
    <x v="13"/>
    <x v="374"/>
    <s v="Pièce"/>
    <s v="0"/>
    <x v="0"/>
    <x v="359"/>
    <n v="13.1"/>
  </r>
  <r>
    <n v="5871"/>
    <x v="23"/>
    <x v="384"/>
    <n v="28"/>
    <x v="13"/>
    <x v="374"/>
    <s v="Pièce"/>
    <s v="0"/>
    <x v="0"/>
    <x v="359"/>
    <n v="13.1"/>
  </r>
  <r>
    <n v="6443"/>
    <x v="1"/>
    <x v="384"/>
    <n v="28"/>
    <x v="13"/>
    <x v="374"/>
    <s v="Pièce"/>
    <s v="0"/>
    <x v="0"/>
    <x v="359"/>
    <n v="13.1"/>
  </r>
  <r>
    <n v="1318"/>
    <x v="26"/>
    <x v="650"/>
    <n v="28"/>
    <x v="13"/>
    <x v="632"/>
    <s v="Pièce"/>
    <s v="0"/>
    <x v="0"/>
    <x v="518"/>
    <n v="28.9"/>
  </r>
  <r>
    <n v="1675"/>
    <x v="17"/>
    <x v="650"/>
    <n v="28"/>
    <x v="13"/>
    <x v="632"/>
    <s v="Pièce"/>
    <s v="0"/>
    <x v="0"/>
    <x v="518"/>
    <n v="28.9"/>
  </r>
  <r>
    <n v="1319"/>
    <x v="26"/>
    <x v="651"/>
    <n v="28"/>
    <x v="13"/>
    <x v="633"/>
    <s v="Pièce"/>
    <s v="0"/>
    <x v="0"/>
    <x v="519"/>
    <n v="30.91"/>
  </r>
  <r>
    <n v="5914"/>
    <x v="11"/>
    <x v="651"/>
    <n v="28"/>
    <x v="13"/>
    <x v="633"/>
    <s v="Pièce"/>
    <s v="0"/>
    <x v="0"/>
    <x v="519"/>
    <n v="30.91"/>
  </r>
  <r>
    <n v="943"/>
    <x v="18"/>
    <x v="545"/>
    <n v="28"/>
    <x v="13"/>
    <x v="529"/>
    <s v="Pièce"/>
    <s v="0"/>
    <x v="0"/>
    <x v="469"/>
    <n v="36.43"/>
  </r>
  <r>
    <n v="1304"/>
    <x v="26"/>
    <x v="545"/>
    <n v="28"/>
    <x v="13"/>
    <x v="529"/>
    <s v="Pièce"/>
    <s v="0"/>
    <x v="0"/>
    <x v="469"/>
    <n v="36.43"/>
  </r>
  <r>
    <n v="5910"/>
    <x v="11"/>
    <x v="546"/>
    <n v="28"/>
    <x v="13"/>
    <x v="530"/>
    <s v="Pièce"/>
    <s v="0"/>
    <x v="0"/>
    <x v="215"/>
    <n v="29"/>
  </r>
  <r>
    <n v="1303"/>
    <x v="26"/>
    <x v="652"/>
    <n v="28"/>
    <x v="13"/>
    <x v="634"/>
    <s v="Pièce"/>
    <s v="0"/>
    <x v="0"/>
    <x v="402"/>
    <n v="31.3"/>
  </r>
  <r>
    <n v="6296"/>
    <x v="0"/>
    <x v="652"/>
    <n v="28"/>
    <x v="13"/>
    <x v="634"/>
    <s v="Pièce"/>
    <s v="0"/>
    <x v="0"/>
    <x v="402"/>
    <n v="31.3"/>
  </r>
  <r>
    <n v="5874"/>
    <x v="23"/>
    <x v="718"/>
    <n v="28"/>
    <x v="13"/>
    <x v="698"/>
    <s v="Pièce"/>
    <s v="0"/>
    <x v="0"/>
    <x v="566"/>
    <n v="32.21"/>
  </r>
  <r>
    <n v="2606"/>
    <x v="25"/>
    <x v="429"/>
    <n v="30"/>
    <x v="15"/>
    <x v="417"/>
    <s v="Pièce"/>
    <s v="0"/>
    <x v="0"/>
    <x v="393"/>
    <n v="32.14"/>
  </r>
  <r>
    <n v="3015"/>
    <x v="21"/>
    <x v="429"/>
    <n v="30"/>
    <x v="15"/>
    <x v="417"/>
    <s v="Pièce"/>
    <s v="0"/>
    <x v="0"/>
    <x v="393"/>
    <n v="32.14"/>
  </r>
  <r>
    <n v="5934"/>
    <x v="11"/>
    <x v="429"/>
    <n v="30"/>
    <x v="15"/>
    <x v="417"/>
    <s v="Pièce"/>
    <s v="0"/>
    <x v="0"/>
    <x v="393"/>
    <n v="32.14"/>
  </r>
  <r>
    <n v="6426"/>
    <x v="1"/>
    <x v="429"/>
    <n v="30"/>
    <x v="15"/>
    <x v="417"/>
    <s v="Pièce"/>
    <s v="0"/>
    <x v="0"/>
    <x v="393"/>
    <n v="32.14"/>
  </r>
  <r>
    <n v="9717"/>
    <x v="7"/>
    <x v="429"/>
    <n v="30"/>
    <x v="15"/>
    <x v="417"/>
    <s v="Pièce"/>
    <s v="0"/>
    <x v="0"/>
    <x v="361"/>
    <n v="32"/>
  </r>
  <r>
    <n v="1678"/>
    <x v="17"/>
    <x v="431"/>
    <n v="30"/>
    <x v="15"/>
    <x v="419"/>
    <s v="Pièce"/>
    <s v="0"/>
    <x v="0"/>
    <x v="395"/>
    <n v="32.31"/>
  </r>
  <r>
    <n v="2249"/>
    <x v="24"/>
    <x v="431"/>
    <n v="30"/>
    <x v="15"/>
    <x v="419"/>
    <s v="Pièce"/>
    <s v="0"/>
    <x v="0"/>
    <x v="395"/>
    <n v="32.31"/>
  </r>
  <r>
    <n v="5390"/>
    <x v="3"/>
    <x v="719"/>
    <n v="30"/>
    <x v="15"/>
    <x v="699"/>
    <s v="Pièce"/>
    <s v="0"/>
    <x v="0"/>
    <x v="395"/>
    <n v="32.31"/>
  </r>
  <r>
    <n v="2246"/>
    <x v="24"/>
    <x v="432"/>
    <n v="30"/>
    <x v="15"/>
    <x v="420"/>
    <s v="Pièce"/>
    <s v="0"/>
    <x v="0"/>
    <x v="396"/>
    <n v="25.35"/>
  </r>
  <r>
    <n v="2600"/>
    <x v="25"/>
    <x v="432"/>
    <n v="30"/>
    <x v="15"/>
    <x v="420"/>
    <s v="Pièce"/>
    <s v="0"/>
    <x v="0"/>
    <x v="396"/>
    <n v="25.35"/>
  </r>
  <r>
    <n v="5386"/>
    <x v="3"/>
    <x v="432"/>
    <n v="30"/>
    <x v="15"/>
    <x v="420"/>
    <s v="Pièce"/>
    <s v="0"/>
    <x v="0"/>
    <x v="396"/>
    <n v="25.35"/>
  </r>
  <r>
    <n v="9718"/>
    <x v="7"/>
    <x v="432"/>
    <n v="30"/>
    <x v="15"/>
    <x v="420"/>
    <s v="Pièce"/>
    <s v="0"/>
    <x v="0"/>
    <x v="88"/>
    <n v="25"/>
  </r>
  <r>
    <n v="924"/>
    <x v="18"/>
    <x v="433"/>
    <n v="30"/>
    <x v="15"/>
    <x v="421"/>
    <s v="Pièce"/>
    <s v="0"/>
    <x v="0"/>
    <x v="397"/>
    <n v="31.96"/>
  </r>
  <r>
    <n v="2602"/>
    <x v="25"/>
    <x v="552"/>
    <n v="30"/>
    <x v="15"/>
    <x v="535"/>
    <s v="Pièce"/>
    <s v="0"/>
    <x v="0"/>
    <x v="567"/>
    <n v="31.15"/>
  </r>
  <r>
    <n v="925"/>
    <x v="18"/>
    <x v="434"/>
    <n v="30"/>
    <x v="15"/>
    <x v="422"/>
    <s v="Pièce"/>
    <s v="0"/>
    <x v="0"/>
    <x v="215"/>
    <n v="29"/>
  </r>
  <r>
    <n v="6433"/>
    <x v="1"/>
    <x v="434"/>
    <n v="30"/>
    <x v="15"/>
    <x v="422"/>
    <s v="Pièce"/>
    <s v="0"/>
    <x v="0"/>
    <x v="215"/>
    <n v="29"/>
  </r>
  <r>
    <n v="9719"/>
    <x v="7"/>
    <x v="434"/>
    <n v="30"/>
    <x v="15"/>
    <x v="422"/>
    <s v="Pièce"/>
    <s v="0"/>
    <x v="0"/>
    <x v="215"/>
    <n v="29"/>
  </r>
  <r>
    <n v="926"/>
    <x v="18"/>
    <x v="436"/>
    <n v="30"/>
    <x v="15"/>
    <x v="424"/>
    <s v="Pièce"/>
    <s v="0"/>
    <x v="0"/>
    <x v="399"/>
    <n v="33.700000000000003"/>
  </r>
  <r>
    <n v="3009"/>
    <x v="21"/>
    <x v="436"/>
    <n v="30"/>
    <x v="15"/>
    <x v="424"/>
    <s v="Pièce"/>
    <s v="0"/>
    <x v="0"/>
    <x v="399"/>
    <n v="33.700000000000003"/>
  </r>
  <r>
    <n v="5384"/>
    <x v="3"/>
    <x v="436"/>
    <n v="30"/>
    <x v="15"/>
    <x v="424"/>
    <s v="Pièce"/>
    <s v="0"/>
    <x v="0"/>
    <x v="399"/>
    <n v="33.700000000000003"/>
  </r>
  <r>
    <n v="6268"/>
    <x v="0"/>
    <x v="436"/>
    <n v="30"/>
    <x v="15"/>
    <x v="424"/>
    <s v="Pièce"/>
    <s v="0"/>
    <x v="0"/>
    <x v="399"/>
    <n v="33.700000000000003"/>
  </r>
  <r>
    <n v="5391"/>
    <x v="3"/>
    <x v="720"/>
    <n v="30"/>
    <x v="15"/>
    <x v="700"/>
    <s v="Pièce"/>
    <s v="0"/>
    <x v="0"/>
    <x v="401"/>
    <n v="22.39"/>
  </r>
  <r>
    <n v="6262"/>
    <x v="0"/>
    <x v="721"/>
    <n v="30"/>
    <x v="15"/>
    <x v="701"/>
    <s v="Pièce"/>
    <s v="0"/>
    <x v="0"/>
    <x v="360"/>
    <n v="32.54"/>
  </r>
  <r>
    <n v="1676"/>
    <x v="17"/>
    <x v="438"/>
    <n v="30"/>
    <x v="15"/>
    <x v="426"/>
    <s v="Pièce"/>
    <s v="0"/>
    <x v="0"/>
    <x v="402"/>
    <n v="31.3"/>
  </r>
  <r>
    <n v="2247"/>
    <x v="24"/>
    <x v="438"/>
    <n v="30"/>
    <x v="15"/>
    <x v="426"/>
    <s v="Pièce"/>
    <s v="0"/>
    <x v="0"/>
    <x v="402"/>
    <n v="31.3"/>
  </r>
  <r>
    <n v="2604"/>
    <x v="25"/>
    <x v="438"/>
    <n v="30"/>
    <x v="15"/>
    <x v="426"/>
    <s v="Pièce"/>
    <s v="0"/>
    <x v="0"/>
    <x v="402"/>
    <n v="31.3"/>
  </r>
  <r>
    <n v="5383"/>
    <x v="3"/>
    <x v="438"/>
    <n v="30"/>
    <x v="15"/>
    <x v="426"/>
    <s v="Pièce"/>
    <s v="0"/>
    <x v="0"/>
    <x v="402"/>
    <n v="31.3"/>
  </r>
  <r>
    <n v="6269"/>
    <x v="0"/>
    <x v="438"/>
    <n v="30"/>
    <x v="15"/>
    <x v="426"/>
    <s v="Pièce"/>
    <s v="0"/>
    <x v="0"/>
    <x v="402"/>
    <n v="31.3"/>
  </r>
  <r>
    <n v="9720"/>
    <x v="7"/>
    <x v="438"/>
    <n v="30"/>
    <x v="15"/>
    <x v="426"/>
    <s v="Pièce"/>
    <s v="0"/>
    <x v="0"/>
    <x v="338"/>
    <n v="31"/>
  </r>
  <r>
    <n v="11352"/>
    <x v="14"/>
    <x v="438"/>
    <n v="30"/>
    <x v="15"/>
    <x v="426"/>
    <s v="Pièce"/>
    <s v="0"/>
    <x v="0"/>
    <x v="338"/>
    <n v="31"/>
  </r>
  <r>
    <n v="11865"/>
    <x v="8"/>
    <x v="438"/>
    <n v="30"/>
    <x v="15"/>
    <x v="426"/>
    <s v="Pièce"/>
    <s v="0"/>
    <x v="0"/>
    <x v="338"/>
    <n v="31"/>
  </r>
  <r>
    <n v="1677"/>
    <x v="17"/>
    <x v="439"/>
    <n v="30"/>
    <x v="15"/>
    <x v="427"/>
    <s v="Pièce"/>
    <s v="0"/>
    <x v="0"/>
    <x v="397"/>
    <n v="31.96"/>
  </r>
  <r>
    <n v="1756"/>
    <x v="17"/>
    <x v="722"/>
    <n v="22"/>
    <x v="10"/>
    <x v="702"/>
    <s v="Pièce"/>
    <s v="0"/>
    <x v="0"/>
    <x v="508"/>
    <n v="135"/>
  </r>
  <r>
    <n v="12115"/>
    <x v="22"/>
    <x v="723"/>
    <n v="15"/>
    <x v="7"/>
    <x v="703"/>
    <s v="Pièce"/>
    <s v="0"/>
    <x v="0"/>
    <x v="338"/>
    <n v="31"/>
  </r>
  <r>
    <n v="10391"/>
    <x v="4"/>
    <x v="724"/>
    <n v="15"/>
    <x v="7"/>
    <x v="704"/>
    <s v="Pièce"/>
    <s v="0"/>
    <x v="0"/>
    <x v="568"/>
    <n v="127"/>
  </r>
  <r>
    <n v="5851"/>
    <x v="23"/>
    <x v="441"/>
    <n v="15"/>
    <x v="7"/>
    <x v="429"/>
    <s v="Pièce"/>
    <s v="0"/>
    <x v="0"/>
    <x v="403"/>
    <n v="95"/>
  </r>
  <r>
    <n v="7288"/>
    <x v="16"/>
    <x v="725"/>
    <n v="22"/>
    <x v="10"/>
    <x v="705"/>
    <s v="Pièce"/>
    <s v="0"/>
    <x v="0"/>
    <x v="569"/>
    <n v="9.5"/>
  </r>
  <r>
    <n v="2991"/>
    <x v="21"/>
    <x v="653"/>
    <n v="15"/>
    <x v="7"/>
    <x v="635"/>
    <s v="Pièce"/>
    <s v="0"/>
    <x v="0"/>
    <x v="521"/>
    <n v="39.22"/>
  </r>
  <r>
    <n v="5345"/>
    <x v="3"/>
    <x v="653"/>
    <n v="15"/>
    <x v="7"/>
    <x v="635"/>
    <s v="Pièce"/>
    <s v="0"/>
    <x v="0"/>
    <x v="521"/>
    <n v="39.22"/>
  </r>
  <r>
    <n v="1320"/>
    <x v="26"/>
    <x v="577"/>
    <n v="28"/>
    <x v="13"/>
    <x v="559"/>
    <s v="Pièce"/>
    <s v="0"/>
    <x v="0"/>
    <x v="485"/>
    <n v="35.68"/>
  </r>
  <r>
    <n v="5877"/>
    <x v="23"/>
    <x v="577"/>
    <n v="28"/>
    <x v="13"/>
    <x v="559"/>
    <s v="Pièce"/>
    <s v="0"/>
    <x v="0"/>
    <x v="485"/>
    <n v="35.68"/>
  </r>
  <r>
    <n v="5915"/>
    <x v="11"/>
    <x v="577"/>
    <n v="28"/>
    <x v="13"/>
    <x v="559"/>
    <s v="Pièce"/>
    <s v="0"/>
    <x v="0"/>
    <x v="485"/>
    <n v="35.68"/>
  </r>
  <r>
    <n v="5876"/>
    <x v="23"/>
    <x v="443"/>
    <n v="28"/>
    <x v="13"/>
    <x v="431"/>
    <s v="Pièce"/>
    <s v="0"/>
    <x v="0"/>
    <x v="405"/>
    <n v="30.74"/>
  </r>
  <r>
    <n v="947"/>
    <x v="18"/>
    <x v="726"/>
    <n v="28"/>
    <x v="13"/>
    <x v="706"/>
    <s v="Pièce"/>
    <s v="0"/>
    <x v="0"/>
    <x v="404"/>
    <n v="28.69"/>
  </r>
  <r>
    <n v="6858"/>
    <x v="10"/>
    <x v="726"/>
    <n v="28"/>
    <x v="13"/>
    <x v="706"/>
    <s v="Pièce"/>
    <s v="0"/>
    <x v="0"/>
    <x v="404"/>
    <n v="28.69"/>
  </r>
  <r>
    <n v="960"/>
    <x v="18"/>
    <x v="727"/>
    <n v="25"/>
    <x v="11"/>
    <x v="707"/>
    <s v="Pièce"/>
    <s v="0"/>
    <x v="0"/>
    <x v="570"/>
    <n v="15.02"/>
  </r>
  <r>
    <n v="901"/>
    <x v="18"/>
    <x v="728"/>
    <n v="8"/>
    <x v="32"/>
    <x v="708"/>
    <s v="Pièce"/>
    <s v="0"/>
    <x v="0"/>
    <x v="571"/>
    <n v="2.99"/>
  </r>
  <r>
    <n v="1330"/>
    <x v="26"/>
    <x v="728"/>
    <n v="8"/>
    <x v="32"/>
    <x v="708"/>
    <s v="Pièce"/>
    <s v="0"/>
    <x v="0"/>
    <x v="571"/>
    <n v="2.99"/>
  </r>
  <r>
    <n v="903"/>
    <x v="18"/>
    <x v="729"/>
    <n v="8"/>
    <x v="32"/>
    <x v="709"/>
    <s v="Pièce"/>
    <s v="0"/>
    <x v="0"/>
    <x v="312"/>
    <n v="4.5"/>
  </r>
  <r>
    <n v="1332"/>
    <x v="26"/>
    <x v="729"/>
    <n v="8"/>
    <x v="32"/>
    <x v="709"/>
    <s v="Pièce"/>
    <s v="0"/>
    <x v="0"/>
    <x v="312"/>
    <n v="4.5"/>
  </r>
  <r>
    <n v="902"/>
    <x v="18"/>
    <x v="730"/>
    <n v="8"/>
    <x v="32"/>
    <x v="710"/>
    <s v="Pièce"/>
    <s v="0"/>
    <x v="0"/>
    <x v="572"/>
    <n v="1.2"/>
  </r>
  <r>
    <n v="1331"/>
    <x v="26"/>
    <x v="730"/>
    <n v="8"/>
    <x v="32"/>
    <x v="710"/>
    <s v="Pièce"/>
    <s v="0"/>
    <x v="0"/>
    <x v="572"/>
    <n v="1.2"/>
  </r>
  <r>
    <n v="2177"/>
    <x v="24"/>
    <x v="291"/>
    <n v="10"/>
    <x v="2"/>
    <x v="282"/>
    <s v="Pièce"/>
    <s v="0"/>
    <x v="0"/>
    <x v="79"/>
    <n v="10"/>
  </r>
  <r>
    <n v="6471"/>
    <x v="1"/>
    <x v="292"/>
    <n v="10"/>
    <x v="2"/>
    <x v="283"/>
    <s v="Pièce"/>
    <s v="0"/>
    <x v="0"/>
    <x v="11"/>
    <n v="1.9"/>
  </r>
  <r>
    <n v="971"/>
    <x v="18"/>
    <x v="293"/>
    <n v="10"/>
    <x v="2"/>
    <x v="284"/>
    <s v="Pièce"/>
    <s v="0"/>
    <x v="0"/>
    <x v="152"/>
    <n v="15.75"/>
  </r>
  <r>
    <n v="6483"/>
    <x v="1"/>
    <x v="293"/>
    <n v="10"/>
    <x v="2"/>
    <x v="284"/>
    <s v="Pièce"/>
    <s v="0"/>
    <x v="0"/>
    <x v="152"/>
    <n v="15.75"/>
  </r>
  <r>
    <n v="10404"/>
    <x v="4"/>
    <x v="731"/>
    <n v="19"/>
    <x v="16"/>
    <x v="711"/>
    <s v="Pièce"/>
    <s v="0"/>
    <x v="0"/>
    <x v="475"/>
    <n v="33"/>
  </r>
  <r>
    <n v="1754"/>
    <x v="17"/>
    <x v="732"/>
    <n v="15"/>
    <x v="7"/>
    <x v="712"/>
    <s v="Pièce"/>
    <s v="0"/>
    <x v="0"/>
    <x v="573"/>
    <n v="47.99"/>
  </r>
  <r>
    <n v="10394"/>
    <x v="4"/>
    <x v="733"/>
    <n v="15"/>
    <x v="7"/>
    <x v="713"/>
    <s v="Pièce"/>
    <s v="0"/>
    <x v="0"/>
    <x v="513"/>
    <n v="52"/>
  </r>
  <r>
    <n v="14235"/>
    <x v="19"/>
    <x v="295"/>
    <n v="10"/>
    <x v="2"/>
    <x v="286"/>
    <s v="Pièce"/>
    <s v="0"/>
    <x v="0"/>
    <x v="92"/>
    <n v="12"/>
  </r>
  <r>
    <n v="2067"/>
    <x v="24"/>
    <x v="296"/>
    <n v="10"/>
    <x v="2"/>
    <x v="287"/>
    <s v="Pièce"/>
    <s v="0"/>
    <x v="0"/>
    <x v="302"/>
    <n v="47"/>
  </r>
  <r>
    <n v="5270"/>
    <x v="3"/>
    <x v="296"/>
    <n v="10"/>
    <x v="2"/>
    <x v="287"/>
    <s v="Pièce"/>
    <s v="0"/>
    <x v="0"/>
    <x v="302"/>
    <n v="47"/>
  </r>
  <r>
    <n v="6827"/>
    <x v="10"/>
    <x v="296"/>
    <n v="10"/>
    <x v="2"/>
    <x v="287"/>
    <s v="Pièce"/>
    <s v="0"/>
    <x v="0"/>
    <x v="302"/>
    <n v="47"/>
  </r>
  <r>
    <n v="7365"/>
    <x v="16"/>
    <x v="296"/>
    <n v="10"/>
    <x v="2"/>
    <x v="287"/>
    <s v="Pièce"/>
    <s v="0"/>
    <x v="0"/>
    <x v="302"/>
    <n v="47"/>
  </r>
  <r>
    <n v="14236"/>
    <x v="19"/>
    <x v="296"/>
    <n v="10"/>
    <x v="2"/>
    <x v="287"/>
    <s v="Pièce"/>
    <s v="0"/>
    <x v="0"/>
    <x v="302"/>
    <n v="47"/>
  </r>
  <r>
    <n v="1739"/>
    <x v="17"/>
    <x v="297"/>
    <n v="10"/>
    <x v="2"/>
    <x v="288"/>
    <s v="Pièce"/>
    <s v="0"/>
    <x v="0"/>
    <x v="303"/>
    <n v="4.33"/>
  </r>
  <r>
    <n v="15292"/>
    <x v="6"/>
    <x v="298"/>
    <n v="10"/>
    <x v="2"/>
    <x v="289"/>
    <s v="Pièce"/>
    <s v="0"/>
    <x v="0"/>
    <x v="41"/>
    <n v="2"/>
  </r>
  <r>
    <n v="11298"/>
    <x v="14"/>
    <x v="450"/>
    <n v="31"/>
    <x v="18"/>
    <x v="438"/>
    <s v="Pièce"/>
    <s v="0"/>
    <x v="0"/>
    <x v="32"/>
    <n v="11"/>
  </r>
  <r>
    <n v="6475"/>
    <x v="1"/>
    <x v="299"/>
    <n v="10"/>
    <x v="2"/>
    <x v="290"/>
    <s v="Pièce"/>
    <s v="0"/>
    <x v="0"/>
    <x v="219"/>
    <n v="4.5999999999999996"/>
  </r>
  <r>
    <n v="13076"/>
    <x v="9"/>
    <x v="299"/>
    <n v="10"/>
    <x v="2"/>
    <x v="290"/>
    <s v="Pièce"/>
    <s v="0"/>
    <x v="0"/>
    <x v="75"/>
    <n v="4"/>
  </r>
  <r>
    <n v="10424"/>
    <x v="4"/>
    <x v="452"/>
    <n v="22"/>
    <x v="10"/>
    <x v="439"/>
    <s v="Pièce"/>
    <s v="0"/>
    <x v="0"/>
    <x v="504"/>
    <n v="42"/>
  </r>
  <r>
    <n v="14288"/>
    <x v="19"/>
    <x v="452"/>
    <n v="22"/>
    <x v="10"/>
    <x v="439"/>
    <s v="Pièce"/>
    <s v="0"/>
    <x v="0"/>
    <x v="513"/>
    <n v="52"/>
  </r>
  <r>
    <n v="14891"/>
    <x v="5"/>
    <x v="453"/>
    <n v="193"/>
    <x v="19"/>
    <x v="440"/>
    <s v="Pièce"/>
    <s v="0"/>
    <x v="0"/>
    <x v="88"/>
    <n v="25"/>
  </r>
  <r>
    <n v="15325"/>
    <x v="6"/>
    <x v="453"/>
    <n v="193"/>
    <x v="19"/>
    <x v="440"/>
    <s v="Pièce"/>
    <s v="0"/>
    <x v="0"/>
    <x v="88"/>
    <n v="25"/>
  </r>
  <r>
    <n v="5424"/>
    <x v="3"/>
    <x v="454"/>
    <n v="193"/>
    <x v="19"/>
    <x v="441"/>
    <s v="Pièce"/>
    <s v="0"/>
    <x v="0"/>
    <x v="396"/>
    <n v="25.35"/>
  </r>
  <r>
    <n v="11323"/>
    <x v="14"/>
    <x v="454"/>
    <n v="193"/>
    <x v="19"/>
    <x v="441"/>
    <s v="Pièce"/>
    <s v="0"/>
    <x v="0"/>
    <x v="88"/>
    <n v="25"/>
  </r>
  <r>
    <n v="16624"/>
    <x v="20"/>
    <x v="455"/>
    <n v="193"/>
    <x v="19"/>
    <x v="442"/>
    <s v="Pièce"/>
    <s v="0"/>
    <x v="0"/>
    <x v="111"/>
    <n v="19"/>
  </r>
  <r>
    <n v="1321"/>
    <x v="26"/>
    <x v="578"/>
    <n v="28"/>
    <x v="13"/>
    <x v="560"/>
    <s v="Pièce"/>
    <s v="0"/>
    <x v="0"/>
    <x v="486"/>
    <n v="38.42"/>
  </r>
  <r>
    <n v="5911"/>
    <x v="11"/>
    <x v="578"/>
    <n v="28"/>
    <x v="13"/>
    <x v="560"/>
    <s v="Pièce"/>
    <s v="0"/>
    <x v="0"/>
    <x v="486"/>
    <n v="38.42"/>
  </r>
  <r>
    <n v="1313"/>
    <x v="26"/>
    <x v="734"/>
    <n v="7"/>
    <x v="4"/>
    <x v="714"/>
    <s v="Pièce"/>
    <s v="0"/>
    <x v="0"/>
    <x v="487"/>
    <n v="8.9"/>
  </r>
  <r>
    <n v="5360"/>
    <x v="3"/>
    <x v="300"/>
    <n v="10"/>
    <x v="2"/>
    <x v="291"/>
    <s v="Pièce"/>
    <s v="0"/>
    <x v="0"/>
    <x v="16"/>
    <n v="7"/>
  </r>
  <r>
    <n v="6236"/>
    <x v="0"/>
    <x v="300"/>
    <n v="10"/>
    <x v="2"/>
    <x v="291"/>
    <s v="Pièce"/>
    <s v="0"/>
    <x v="0"/>
    <x v="16"/>
    <n v="7"/>
  </r>
  <r>
    <n v="6671"/>
    <x v="2"/>
    <x v="300"/>
    <n v="10"/>
    <x v="2"/>
    <x v="291"/>
    <s v="Pièce"/>
    <s v="0"/>
    <x v="0"/>
    <x v="16"/>
    <n v="7"/>
  </r>
  <r>
    <n v="6724"/>
    <x v="10"/>
    <x v="300"/>
    <n v="10"/>
    <x v="2"/>
    <x v="291"/>
    <s v="Pièce"/>
    <s v="0"/>
    <x v="0"/>
    <x v="16"/>
    <n v="7"/>
  </r>
  <r>
    <n v="7174"/>
    <x v="13"/>
    <x v="301"/>
    <n v="10"/>
    <x v="2"/>
    <x v="292"/>
    <s v="Pièce"/>
    <s v="0"/>
    <x v="0"/>
    <x v="91"/>
    <n v="8.6999999999999993"/>
  </r>
  <r>
    <n v="14231"/>
    <x v="19"/>
    <x v="301"/>
    <n v="10"/>
    <x v="2"/>
    <x v="292"/>
    <s v="Pièce"/>
    <s v="0"/>
    <x v="0"/>
    <x v="19"/>
    <n v="8"/>
  </r>
  <r>
    <n v="16057"/>
    <x v="15"/>
    <x v="302"/>
    <n v="10"/>
    <x v="2"/>
    <x v="293"/>
    <s v="Pièce"/>
    <s v="0"/>
    <x v="0"/>
    <x v="9"/>
    <n v="13"/>
  </r>
  <r>
    <n v="6235"/>
    <x v="0"/>
    <x v="303"/>
    <n v="10"/>
    <x v="2"/>
    <x v="294"/>
    <s v="Pièce"/>
    <s v="0"/>
    <x v="0"/>
    <x v="306"/>
    <n v="12.3"/>
  </r>
  <r>
    <n v="11280"/>
    <x v="14"/>
    <x v="303"/>
    <n v="10"/>
    <x v="2"/>
    <x v="294"/>
    <s v="Pièce"/>
    <s v="0"/>
    <x v="0"/>
    <x v="92"/>
    <n v="12"/>
  </r>
  <r>
    <n v="6496"/>
    <x v="1"/>
    <x v="304"/>
    <n v="10"/>
    <x v="2"/>
    <x v="295"/>
    <s v="Pièce"/>
    <s v="0"/>
    <x v="0"/>
    <x v="219"/>
    <n v="4.5999999999999996"/>
  </r>
  <r>
    <n v="11281"/>
    <x v="14"/>
    <x v="305"/>
    <n v="10"/>
    <x v="2"/>
    <x v="296"/>
    <s v="Pièce"/>
    <s v="0"/>
    <x v="0"/>
    <x v="75"/>
    <n v="4"/>
  </r>
  <r>
    <n v="11799"/>
    <x v="8"/>
    <x v="305"/>
    <n v="10"/>
    <x v="2"/>
    <x v="296"/>
    <s v="Pièce"/>
    <s v="0"/>
    <x v="0"/>
    <x v="75"/>
    <n v="4"/>
  </r>
  <r>
    <n v="6233"/>
    <x v="0"/>
    <x v="460"/>
    <n v="22"/>
    <x v="10"/>
    <x v="447"/>
    <s v="Pièce"/>
    <s v="0"/>
    <x v="0"/>
    <x v="414"/>
    <n v="18.899999999999999"/>
  </r>
  <r>
    <n v="2231"/>
    <x v="24"/>
    <x v="461"/>
    <n v="15"/>
    <x v="7"/>
    <x v="448"/>
    <s v="Pièce"/>
    <s v="0"/>
    <x v="0"/>
    <x v="416"/>
    <n v="10.15"/>
  </r>
  <r>
    <n v="1916"/>
    <x v="17"/>
    <x v="735"/>
    <n v="8"/>
    <x v="32"/>
    <x v="715"/>
    <s v="Pièce"/>
    <s v="0"/>
    <x v="0"/>
    <x v="177"/>
    <n v="20.57"/>
  </r>
  <r>
    <n v="2222"/>
    <x v="24"/>
    <x v="736"/>
    <n v="15"/>
    <x v="7"/>
    <x v="716"/>
    <s v="Pièce"/>
    <s v="0"/>
    <x v="0"/>
    <x v="561"/>
    <n v="133.94999999999999"/>
  </r>
  <r>
    <n v="9672"/>
    <x v="7"/>
    <x v="554"/>
    <n v="15"/>
    <x v="7"/>
    <x v="537"/>
    <s v="Pièce"/>
    <s v="0"/>
    <x v="0"/>
    <x v="106"/>
    <n v="5"/>
  </r>
  <r>
    <n v="5343"/>
    <x v="3"/>
    <x v="555"/>
    <n v="15"/>
    <x v="7"/>
    <x v="538"/>
    <s v="Pièce"/>
    <s v="0"/>
    <x v="0"/>
    <x v="474"/>
    <n v="4.72"/>
  </r>
  <r>
    <n v="10395"/>
    <x v="4"/>
    <x v="555"/>
    <n v="15"/>
    <x v="7"/>
    <x v="538"/>
    <s v="Pièce"/>
    <s v="0"/>
    <x v="0"/>
    <x v="75"/>
    <n v="4"/>
  </r>
  <r>
    <n v="6264"/>
    <x v="0"/>
    <x v="464"/>
    <n v="30"/>
    <x v="15"/>
    <x v="451"/>
    <s v="Pièce"/>
    <s v="0"/>
    <x v="0"/>
    <x v="418"/>
    <n v="33.11"/>
  </r>
  <r>
    <n v="6643"/>
    <x v="2"/>
    <x v="464"/>
    <n v="30"/>
    <x v="15"/>
    <x v="451"/>
    <s v="Pièce"/>
    <s v="0"/>
    <x v="0"/>
    <x v="418"/>
    <n v="33.11"/>
  </r>
  <r>
    <n v="2251"/>
    <x v="24"/>
    <x v="465"/>
    <n v="30"/>
    <x v="15"/>
    <x v="452"/>
    <s v="Pièce"/>
    <s v="0"/>
    <x v="0"/>
    <x v="397"/>
    <n v="31.96"/>
  </r>
  <r>
    <n v="2252"/>
    <x v="24"/>
    <x v="466"/>
    <n v="30"/>
    <x v="15"/>
    <x v="453"/>
    <s v="Pièce"/>
    <s v="0"/>
    <x v="0"/>
    <x v="418"/>
    <n v="33.11"/>
  </r>
  <r>
    <n v="6263"/>
    <x v="0"/>
    <x v="466"/>
    <n v="30"/>
    <x v="15"/>
    <x v="453"/>
    <s v="Pièce"/>
    <s v="0"/>
    <x v="0"/>
    <x v="418"/>
    <n v="33.11"/>
  </r>
  <r>
    <n v="6434"/>
    <x v="1"/>
    <x v="466"/>
    <n v="30"/>
    <x v="15"/>
    <x v="453"/>
    <s v="Pièce"/>
    <s v="0"/>
    <x v="0"/>
    <x v="418"/>
    <n v="33.11"/>
  </r>
  <r>
    <n v="5387"/>
    <x v="3"/>
    <x v="467"/>
    <n v="30"/>
    <x v="15"/>
    <x v="454"/>
    <s v="Pièce"/>
    <s v="0"/>
    <x v="0"/>
    <x v="419"/>
    <n v="28.18"/>
  </r>
  <r>
    <n v="6266"/>
    <x v="0"/>
    <x v="467"/>
    <n v="30"/>
    <x v="15"/>
    <x v="454"/>
    <s v="Pièce"/>
    <s v="0"/>
    <x v="0"/>
    <x v="419"/>
    <n v="28.18"/>
  </r>
  <r>
    <n v="2254"/>
    <x v="24"/>
    <x v="468"/>
    <n v="30"/>
    <x v="15"/>
    <x v="455"/>
    <s v="Pièce"/>
    <s v="0"/>
    <x v="0"/>
    <x v="420"/>
    <n v="26.5"/>
  </r>
  <r>
    <n v="2255"/>
    <x v="24"/>
    <x v="469"/>
    <n v="30"/>
    <x v="15"/>
    <x v="456"/>
    <s v="Pièce"/>
    <s v="0"/>
    <x v="0"/>
    <x v="421"/>
    <n v="31.6"/>
  </r>
  <r>
    <n v="3026"/>
    <x v="21"/>
    <x v="470"/>
    <n v="9"/>
    <x v="5"/>
    <x v="457"/>
    <s v="Pièce"/>
    <s v="0"/>
    <x v="0"/>
    <x v="322"/>
    <n v="63.6"/>
  </r>
  <r>
    <n v="5885"/>
    <x v="23"/>
    <x v="470"/>
    <n v="9"/>
    <x v="5"/>
    <x v="457"/>
    <s v="Pièce"/>
    <s v="0"/>
    <x v="0"/>
    <x v="322"/>
    <n v="63.6"/>
  </r>
  <r>
    <n v="5878"/>
    <x v="23"/>
    <x v="471"/>
    <n v="28"/>
    <x v="13"/>
    <x v="458"/>
    <s v="Pièce"/>
    <s v="0"/>
    <x v="0"/>
    <x v="143"/>
    <n v="3.08"/>
  </r>
  <r>
    <n v="12094"/>
    <x v="22"/>
    <x v="473"/>
    <n v="207"/>
    <x v="20"/>
    <x v="327"/>
    <s v="Pièce"/>
    <s v="0"/>
    <x v="0"/>
    <x v="106"/>
    <n v="5"/>
  </r>
  <r>
    <n v="6881"/>
    <x v="10"/>
    <x v="476"/>
    <n v="207"/>
    <x v="20"/>
    <x v="461"/>
    <s v="Pièce"/>
    <s v="0"/>
    <x v="0"/>
    <x v="425"/>
    <n v="4.4000000000000004"/>
  </r>
  <r>
    <n v="16576"/>
    <x v="20"/>
    <x v="476"/>
    <n v="207"/>
    <x v="20"/>
    <x v="461"/>
    <s v="Pièce"/>
    <s v="0"/>
    <x v="0"/>
    <x v="75"/>
    <n v="4"/>
  </r>
  <r>
    <n v="855"/>
    <x v="18"/>
    <x v="737"/>
    <n v="1"/>
    <x v="21"/>
    <x v="717"/>
    <s v="Pièce"/>
    <s v="0"/>
    <x v="0"/>
    <x v="574"/>
    <n v="3.21"/>
  </r>
  <r>
    <n v="1835"/>
    <x v="17"/>
    <x v="737"/>
    <n v="1"/>
    <x v="21"/>
    <x v="717"/>
    <s v="Pièce"/>
    <s v="0"/>
    <x v="0"/>
    <x v="574"/>
    <n v="3.21"/>
  </r>
  <r>
    <n v="2097"/>
    <x v="24"/>
    <x v="737"/>
    <n v="1"/>
    <x v="21"/>
    <x v="717"/>
    <s v="Pièce"/>
    <s v="0"/>
    <x v="0"/>
    <x v="574"/>
    <n v="3.21"/>
  </r>
  <r>
    <n v="2928"/>
    <x v="21"/>
    <x v="737"/>
    <n v="1"/>
    <x v="21"/>
    <x v="717"/>
    <s v="Pièce"/>
    <s v="0"/>
    <x v="0"/>
    <x v="574"/>
    <n v="3.21"/>
  </r>
  <r>
    <n v="3041"/>
    <x v="21"/>
    <x v="479"/>
    <n v="30"/>
    <x v="15"/>
    <x v="464"/>
    <s v="Pièce"/>
    <s v="0"/>
    <x v="0"/>
    <x v="419"/>
    <n v="28.18"/>
  </r>
  <r>
    <n v="5935"/>
    <x v="11"/>
    <x v="479"/>
    <n v="30"/>
    <x v="15"/>
    <x v="464"/>
    <s v="Pièce"/>
    <s v="0"/>
    <x v="0"/>
    <x v="419"/>
    <n v="28.18"/>
  </r>
  <r>
    <n v="6267"/>
    <x v="0"/>
    <x v="479"/>
    <n v="30"/>
    <x v="15"/>
    <x v="464"/>
    <s v="Pièce"/>
    <s v="0"/>
    <x v="0"/>
    <x v="419"/>
    <n v="28.18"/>
  </r>
  <r>
    <n v="6425"/>
    <x v="1"/>
    <x v="479"/>
    <n v="30"/>
    <x v="15"/>
    <x v="464"/>
    <s v="Pièce"/>
    <s v="0"/>
    <x v="0"/>
    <x v="419"/>
    <n v="28.18"/>
  </r>
  <r>
    <n v="6265"/>
    <x v="0"/>
    <x v="480"/>
    <n v="30"/>
    <x v="15"/>
    <x v="465"/>
    <s v="Pièce"/>
    <s v="0"/>
    <x v="0"/>
    <x v="427"/>
    <n v="35.08"/>
  </r>
  <r>
    <n v="11358"/>
    <x v="14"/>
    <x v="480"/>
    <n v="30"/>
    <x v="15"/>
    <x v="465"/>
    <s v="Pièce"/>
    <s v="0"/>
    <x v="0"/>
    <x v="175"/>
    <n v="35"/>
  </r>
  <r>
    <n v="3043"/>
    <x v="21"/>
    <x v="738"/>
    <n v="30"/>
    <x v="15"/>
    <x v="718"/>
    <s v="Pièce"/>
    <s v="0"/>
    <x v="0"/>
    <x v="566"/>
    <n v="32.21"/>
  </r>
  <r>
    <n v="3044"/>
    <x v="21"/>
    <x v="739"/>
    <n v="30"/>
    <x v="15"/>
    <x v="719"/>
    <s v="Pièce"/>
    <s v="0"/>
    <x v="0"/>
    <x v="566"/>
    <n v="32.21"/>
  </r>
  <r>
    <n v="5385"/>
    <x v="3"/>
    <x v="739"/>
    <n v="30"/>
    <x v="15"/>
    <x v="719"/>
    <s v="Pièce"/>
    <s v="0"/>
    <x v="0"/>
    <x v="566"/>
    <n v="32.21"/>
  </r>
  <r>
    <n v="5928"/>
    <x v="11"/>
    <x v="739"/>
    <n v="30"/>
    <x v="15"/>
    <x v="719"/>
    <s v="Pièce"/>
    <s v="0"/>
    <x v="0"/>
    <x v="566"/>
    <n v="32.21"/>
  </r>
  <r>
    <n v="5366"/>
    <x v="3"/>
    <x v="481"/>
    <n v="15"/>
    <x v="7"/>
    <x v="466"/>
    <s v="Pièce"/>
    <s v="0"/>
    <x v="0"/>
    <x v="373"/>
    <n v="16.2"/>
  </r>
  <r>
    <n v="6693"/>
    <x v="2"/>
    <x v="482"/>
    <n v="17"/>
    <x v="8"/>
    <x v="467"/>
    <s v="Pièce"/>
    <s v="0"/>
    <x v="0"/>
    <x v="428"/>
    <n v="15.9"/>
  </r>
  <r>
    <n v="6721"/>
    <x v="10"/>
    <x v="309"/>
    <n v="10"/>
    <x v="2"/>
    <x v="300"/>
    <s v="Pièce"/>
    <s v="0"/>
    <x v="0"/>
    <x v="309"/>
    <n v="6.95"/>
  </r>
  <r>
    <n v="7277"/>
    <x v="16"/>
    <x v="658"/>
    <n v="10"/>
    <x v="2"/>
    <x v="640"/>
    <s v="Pièce"/>
    <s v="0"/>
    <x v="0"/>
    <x v="321"/>
    <n v="14.9"/>
  </r>
  <r>
    <n v="6680"/>
    <x v="2"/>
    <x v="312"/>
    <n v="10"/>
    <x v="2"/>
    <x v="303"/>
    <s v="Pièce"/>
    <s v="0"/>
    <x v="0"/>
    <x v="311"/>
    <n v="3.35"/>
  </r>
  <r>
    <n v="11839"/>
    <x v="8"/>
    <x v="490"/>
    <n v="25"/>
    <x v="11"/>
    <x v="475"/>
    <s v="Pièce"/>
    <s v="0"/>
    <x v="0"/>
    <x v="41"/>
    <n v="2"/>
  </r>
  <r>
    <n v="15330"/>
    <x v="6"/>
    <x v="490"/>
    <n v="25"/>
    <x v="11"/>
    <x v="475"/>
    <s v="Pièce"/>
    <s v="0"/>
    <x v="0"/>
    <x v="41"/>
    <n v="2"/>
  </r>
  <r>
    <n v="6247"/>
    <x v="0"/>
    <x v="660"/>
    <n v="10"/>
    <x v="2"/>
    <x v="642"/>
    <s v="Pièce"/>
    <s v="0"/>
    <x v="0"/>
    <x v="526"/>
    <n v="33.5"/>
  </r>
  <r>
    <n v="6666"/>
    <x v="2"/>
    <x v="660"/>
    <n v="10"/>
    <x v="2"/>
    <x v="642"/>
    <s v="Pièce"/>
    <s v="0"/>
    <x v="0"/>
    <x v="526"/>
    <n v="33.5"/>
  </r>
  <r>
    <n v="6248"/>
    <x v="0"/>
    <x v="661"/>
    <n v="10"/>
    <x v="2"/>
    <x v="643"/>
    <s v="Pièce"/>
    <s v="0"/>
    <x v="0"/>
    <x v="338"/>
    <n v="31"/>
  </r>
  <r>
    <n v="6670"/>
    <x v="2"/>
    <x v="661"/>
    <n v="10"/>
    <x v="2"/>
    <x v="643"/>
    <s v="Pièce"/>
    <s v="0"/>
    <x v="0"/>
    <x v="338"/>
    <n v="31"/>
  </r>
  <r>
    <n v="16584"/>
    <x v="20"/>
    <x v="661"/>
    <n v="10"/>
    <x v="2"/>
    <x v="643"/>
    <s v="Pièce"/>
    <s v="0"/>
    <x v="0"/>
    <x v="338"/>
    <n v="31"/>
  </r>
  <r>
    <n v="7040"/>
    <x v="12"/>
    <x v="314"/>
    <n v="10"/>
    <x v="2"/>
    <x v="305"/>
    <s v="Pièce"/>
    <s v="0"/>
    <x v="0"/>
    <x v="313"/>
    <n v="21.2"/>
  </r>
  <r>
    <n v="12106"/>
    <x v="22"/>
    <x v="314"/>
    <n v="10"/>
    <x v="2"/>
    <x v="305"/>
    <s v="Pièce"/>
    <s v="0"/>
    <x v="0"/>
    <x v="200"/>
    <n v="21"/>
  </r>
  <r>
    <n v="15013"/>
    <x v="5"/>
    <x v="314"/>
    <n v="10"/>
    <x v="2"/>
    <x v="305"/>
    <s v="Pièce"/>
    <s v="0"/>
    <x v="0"/>
    <x v="200"/>
    <n v="21"/>
  </r>
  <r>
    <n v="7036"/>
    <x v="12"/>
    <x v="315"/>
    <n v="10"/>
    <x v="2"/>
    <x v="306"/>
    <s v="Pièce"/>
    <s v="0"/>
    <x v="0"/>
    <x v="221"/>
    <n v="30"/>
  </r>
  <r>
    <n v="7422"/>
    <x v="16"/>
    <x v="491"/>
    <n v="16"/>
    <x v="23"/>
    <x v="476"/>
    <s v="Pièce"/>
    <s v="0"/>
    <x v="0"/>
    <x v="432"/>
    <n v="10.11"/>
  </r>
  <r>
    <n v="14253"/>
    <x v="19"/>
    <x v="491"/>
    <n v="16"/>
    <x v="23"/>
    <x v="476"/>
    <s v="Pièce"/>
    <s v="0"/>
    <x v="0"/>
    <x v="92"/>
    <n v="12"/>
  </r>
  <r>
    <n v="16601"/>
    <x v="20"/>
    <x v="491"/>
    <n v="16"/>
    <x v="23"/>
    <x v="476"/>
    <s v="Pièce"/>
    <s v="0"/>
    <x v="0"/>
    <x v="92"/>
    <n v="12"/>
  </r>
  <r>
    <n v="7425"/>
    <x v="16"/>
    <x v="492"/>
    <n v="16"/>
    <x v="23"/>
    <x v="477"/>
    <s v="Pièce"/>
    <s v="0"/>
    <x v="0"/>
    <x v="433"/>
    <n v="7.86"/>
  </r>
  <r>
    <n v="16602"/>
    <x v="20"/>
    <x v="494"/>
    <n v="16"/>
    <x v="23"/>
    <x v="479"/>
    <s v="Pièce"/>
    <s v="0"/>
    <x v="0"/>
    <x v="3"/>
    <n v="9"/>
  </r>
  <r>
    <n v="9673"/>
    <x v="7"/>
    <x v="740"/>
    <n v="15"/>
    <x v="7"/>
    <x v="720"/>
    <s v="Pièce"/>
    <s v="0"/>
    <x v="0"/>
    <x v="475"/>
    <n v="33"/>
  </r>
  <r>
    <n v="11812"/>
    <x v="8"/>
    <x v="740"/>
    <n v="15"/>
    <x v="7"/>
    <x v="720"/>
    <s v="Pièce"/>
    <s v="0"/>
    <x v="0"/>
    <x v="475"/>
    <n v="33"/>
  </r>
  <r>
    <n v="6455"/>
    <x v="1"/>
    <x v="741"/>
    <n v="214"/>
    <x v="29"/>
    <x v="721"/>
    <s v="Pièce"/>
    <s v="0"/>
    <x v="0"/>
    <x v="298"/>
    <n v="15.86"/>
  </r>
  <r>
    <n v="10380"/>
    <x v="4"/>
    <x v="317"/>
    <n v="10"/>
    <x v="2"/>
    <x v="308"/>
    <s v="Pièce"/>
    <s v="0"/>
    <x v="0"/>
    <x v="41"/>
    <n v="2"/>
  </r>
  <r>
    <n v="15010"/>
    <x v="5"/>
    <x v="318"/>
    <n v="10"/>
    <x v="2"/>
    <x v="309"/>
    <s v="Pièce"/>
    <s v="0"/>
    <x v="0"/>
    <x v="5"/>
    <n v="6"/>
  </r>
  <r>
    <n v="16585"/>
    <x v="20"/>
    <x v="318"/>
    <n v="10"/>
    <x v="2"/>
    <x v="309"/>
    <s v="Pièce"/>
    <s v="0"/>
    <x v="0"/>
    <x v="5"/>
    <n v="6"/>
  </r>
  <r>
    <n v="12111"/>
    <x v="22"/>
    <x v="498"/>
    <n v="11"/>
    <x v="6"/>
    <x v="483"/>
    <s v="Pièce"/>
    <s v="0"/>
    <x v="0"/>
    <x v="215"/>
    <n v="29"/>
  </r>
  <r>
    <n v="6747"/>
    <x v="10"/>
    <x v="742"/>
    <n v="11"/>
    <x v="6"/>
    <x v="722"/>
    <s v="Pièce"/>
    <s v="0"/>
    <x v="0"/>
    <x v="575"/>
    <n v="27.5"/>
  </r>
  <r>
    <n v="13081"/>
    <x v="9"/>
    <x v="742"/>
    <n v="11"/>
    <x v="6"/>
    <x v="722"/>
    <s v="Pièce"/>
    <s v="0"/>
    <x v="0"/>
    <x v="83"/>
    <n v="27"/>
  </r>
  <r>
    <n v="6750"/>
    <x v="10"/>
    <x v="499"/>
    <n v="11"/>
    <x v="6"/>
    <x v="484"/>
    <s v="Pièce"/>
    <s v="0"/>
    <x v="0"/>
    <x v="438"/>
    <n v="32.5"/>
  </r>
  <r>
    <n v="11808"/>
    <x v="8"/>
    <x v="500"/>
    <n v="11"/>
    <x v="6"/>
    <x v="485"/>
    <s v="Pièce"/>
    <s v="0"/>
    <x v="0"/>
    <x v="439"/>
    <n v="55"/>
  </r>
  <r>
    <n v="6840"/>
    <x v="10"/>
    <x v="743"/>
    <n v="217"/>
    <x v="26"/>
    <x v="723"/>
    <s v="Pièce"/>
    <s v="0"/>
    <x v="0"/>
    <x v="576"/>
    <n v="26.85"/>
  </r>
  <r>
    <n v="6904"/>
    <x v="12"/>
    <x v="743"/>
    <n v="217"/>
    <x v="26"/>
    <x v="723"/>
    <s v="Pièce"/>
    <s v="0"/>
    <x v="0"/>
    <x v="576"/>
    <n v="26.85"/>
  </r>
  <r>
    <n v="7232"/>
    <x v="13"/>
    <x v="743"/>
    <n v="217"/>
    <x v="26"/>
    <x v="723"/>
    <s v="Pièce"/>
    <s v="0"/>
    <x v="0"/>
    <x v="576"/>
    <n v="26.85"/>
  </r>
  <r>
    <n v="7429"/>
    <x v="16"/>
    <x v="502"/>
    <n v="217"/>
    <x v="26"/>
    <x v="487"/>
    <s v="Pièce"/>
    <s v="0"/>
    <x v="0"/>
    <x v="440"/>
    <n v="12.8"/>
  </r>
  <r>
    <n v="12070"/>
    <x v="22"/>
    <x v="502"/>
    <n v="217"/>
    <x v="26"/>
    <x v="487"/>
    <s v="Pièce"/>
    <s v="0"/>
    <x v="0"/>
    <x v="92"/>
    <n v="12"/>
  </r>
  <r>
    <n v="7432"/>
    <x v="16"/>
    <x v="585"/>
    <n v="217"/>
    <x v="26"/>
    <x v="567"/>
    <s v="Pièce"/>
    <s v="0"/>
    <x v="0"/>
    <x v="442"/>
    <n v="11.75"/>
  </r>
  <r>
    <n v="14126"/>
    <x v="19"/>
    <x v="585"/>
    <n v="217"/>
    <x v="26"/>
    <x v="567"/>
    <s v="Pièce"/>
    <s v="0"/>
    <x v="0"/>
    <x v="32"/>
    <n v="11"/>
  </r>
  <r>
    <n v="15372"/>
    <x v="6"/>
    <x v="585"/>
    <n v="217"/>
    <x v="26"/>
    <x v="567"/>
    <s v="Pièce"/>
    <s v="0"/>
    <x v="0"/>
    <x v="32"/>
    <n v="11"/>
  </r>
  <r>
    <n v="16126"/>
    <x v="15"/>
    <x v="585"/>
    <n v="217"/>
    <x v="26"/>
    <x v="567"/>
    <s v="Pièce"/>
    <s v="0"/>
    <x v="0"/>
    <x v="32"/>
    <n v="11"/>
  </r>
  <r>
    <n v="16459"/>
    <x v="20"/>
    <x v="585"/>
    <n v="217"/>
    <x v="26"/>
    <x v="567"/>
    <s v="Pièce"/>
    <s v="0"/>
    <x v="0"/>
    <x v="32"/>
    <n v="11"/>
  </r>
  <r>
    <n v="11690"/>
    <x v="8"/>
    <x v="586"/>
    <n v="217"/>
    <x v="26"/>
    <x v="568"/>
    <s v="Pièce"/>
    <s v="0"/>
    <x v="0"/>
    <x v="92"/>
    <n v="12"/>
  </r>
  <r>
    <n v="14860"/>
    <x v="5"/>
    <x v="586"/>
    <n v="217"/>
    <x v="26"/>
    <x v="568"/>
    <s v="Pièce"/>
    <s v="0"/>
    <x v="0"/>
    <x v="92"/>
    <n v="12"/>
  </r>
  <r>
    <n v="15359"/>
    <x v="6"/>
    <x v="586"/>
    <n v="217"/>
    <x v="26"/>
    <x v="568"/>
    <s v="Pièce"/>
    <s v="0"/>
    <x v="0"/>
    <x v="92"/>
    <n v="12"/>
  </r>
  <r>
    <n v="16112"/>
    <x v="15"/>
    <x v="586"/>
    <n v="217"/>
    <x v="26"/>
    <x v="568"/>
    <s v="Pièce"/>
    <s v="0"/>
    <x v="0"/>
    <x v="92"/>
    <n v="12"/>
  </r>
  <r>
    <n v="14118"/>
    <x v="19"/>
    <x v="587"/>
    <n v="217"/>
    <x v="26"/>
    <x v="569"/>
    <s v="Pièce"/>
    <s v="0"/>
    <x v="0"/>
    <x v="9"/>
    <n v="13"/>
  </r>
  <r>
    <n v="14861"/>
    <x v="5"/>
    <x v="587"/>
    <n v="217"/>
    <x v="26"/>
    <x v="569"/>
    <s v="Pièce"/>
    <s v="0"/>
    <x v="0"/>
    <x v="9"/>
    <n v="13"/>
  </r>
  <r>
    <n v="15360"/>
    <x v="6"/>
    <x v="587"/>
    <n v="217"/>
    <x v="26"/>
    <x v="569"/>
    <s v="Pièce"/>
    <s v="0"/>
    <x v="0"/>
    <x v="9"/>
    <n v="13"/>
  </r>
  <r>
    <n v="16113"/>
    <x v="15"/>
    <x v="587"/>
    <n v="217"/>
    <x v="26"/>
    <x v="569"/>
    <s v="Pièce"/>
    <s v="0"/>
    <x v="0"/>
    <x v="9"/>
    <n v="13"/>
  </r>
  <r>
    <n v="16461"/>
    <x v="20"/>
    <x v="587"/>
    <n v="217"/>
    <x v="26"/>
    <x v="569"/>
    <s v="Pièce"/>
    <s v="0"/>
    <x v="0"/>
    <x v="9"/>
    <n v="13"/>
  </r>
  <r>
    <n v="14862"/>
    <x v="5"/>
    <x v="588"/>
    <n v="217"/>
    <x v="26"/>
    <x v="570"/>
    <s v="Pièce"/>
    <s v="0"/>
    <x v="0"/>
    <x v="92"/>
    <n v="12"/>
  </r>
  <r>
    <n v="15361"/>
    <x v="6"/>
    <x v="588"/>
    <n v="217"/>
    <x v="26"/>
    <x v="570"/>
    <s v="Pièce"/>
    <s v="0"/>
    <x v="0"/>
    <x v="92"/>
    <n v="12"/>
  </r>
  <r>
    <n v="11693"/>
    <x v="8"/>
    <x v="504"/>
    <n v="217"/>
    <x v="26"/>
    <x v="489"/>
    <s v="Pièce"/>
    <s v="0"/>
    <x v="0"/>
    <x v="24"/>
    <n v="16"/>
  </r>
  <r>
    <n v="11939"/>
    <x v="22"/>
    <x v="504"/>
    <n v="217"/>
    <x v="26"/>
    <x v="489"/>
    <s v="Pièce"/>
    <s v="0"/>
    <x v="0"/>
    <x v="24"/>
    <n v="16"/>
  </r>
  <r>
    <n v="14122"/>
    <x v="19"/>
    <x v="504"/>
    <n v="217"/>
    <x v="26"/>
    <x v="489"/>
    <s v="Pièce"/>
    <s v="0"/>
    <x v="0"/>
    <x v="24"/>
    <n v="16"/>
  </r>
  <r>
    <n v="14865"/>
    <x v="5"/>
    <x v="504"/>
    <n v="217"/>
    <x v="26"/>
    <x v="489"/>
    <s v="Pièce"/>
    <s v="0"/>
    <x v="0"/>
    <x v="24"/>
    <n v="16"/>
  </r>
  <r>
    <n v="15364"/>
    <x v="6"/>
    <x v="504"/>
    <n v="217"/>
    <x v="26"/>
    <x v="489"/>
    <s v="Pièce"/>
    <s v="0"/>
    <x v="0"/>
    <x v="24"/>
    <n v="16"/>
  </r>
  <r>
    <n v="16117"/>
    <x v="15"/>
    <x v="504"/>
    <n v="217"/>
    <x v="26"/>
    <x v="489"/>
    <s v="Pièce"/>
    <s v="0"/>
    <x v="0"/>
    <x v="24"/>
    <n v="16"/>
  </r>
  <r>
    <n v="16463"/>
    <x v="20"/>
    <x v="504"/>
    <n v="217"/>
    <x v="26"/>
    <x v="489"/>
    <s v="Pièce"/>
    <s v="0"/>
    <x v="0"/>
    <x v="24"/>
    <n v="16"/>
  </r>
  <r>
    <n v="6841"/>
    <x v="10"/>
    <x v="505"/>
    <n v="217"/>
    <x v="26"/>
    <x v="490"/>
    <s v="Pièce"/>
    <s v="0"/>
    <x v="0"/>
    <x v="272"/>
    <n v="9.9"/>
  </r>
  <r>
    <n v="7231"/>
    <x v="13"/>
    <x v="505"/>
    <n v="217"/>
    <x v="26"/>
    <x v="490"/>
    <s v="Pièce"/>
    <s v="0"/>
    <x v="0"/>
    <x v="272"/>
    <n v="9.9"/>
  </r>
  <r>
    <n v="10291"/>
    <x v="4"/>
    <x v="505"/>
    <n v="217"/>
    <x v="26"/>
    <x v="490"/>
    <s v="Pièce"/>
    <s v="0"/>
    <x v="0"/>
    <x v="3"/>
    <n v="9"/>
  </r>
  <r>
    <n v="11940"/>
    <x v="22"/>
    <x v="505"/>
    <n v="217"/>
    <x v="26"/>
    <x v="490"/>
    <s v="Pièce"/>
    <s v="0"/>
    <x v="0"/>
    <x v="3"/>
    <n v="9"/>
  </r>
  <r>
    <n v="14121"/>
    <x v="19"/>
    <x v="505"/>
    <n v="217"/>
    <x v="26"/>
    <x v="490"/>
    <s v="Pièce"/>
    <s v="0"/>
    <x v="0"/>
    <x v="3"/>
    <n v="9"/>
  </r>
  <r>
    <n v="14864"/>
    <x v="5"/>
    <x v="505"/>
    <n v="217"/>
    <x v="26"/>
    <x v="490"/>
    <s v="Pièce"/>
    <s v="0"/>
    <x v="0"/>
    <x v="3"/>
    <n v="9"/>
  </r>
  <r>
    <n v="15363"/>
    <x v="6"/>
    <x v="505"/>
    <n v="217"/>
    <x v="26"/>
    <x v="490"/>
    <s v="Pièce"/>
    <s v="0"/>
    <x v="0"/>
    <x v="3"/>
    <n v="9"/>
  </r>
  <r>
    <n v="16116"/>
    <x v="15"/>
    <x v="505"/>
    <n v="217"/>
    <x v="26"/>
    <x v="490"/>
    <s v="Pièce"/>
    <s v="0"/>
    <x v="0"/>
    <x v="3"/>
    <n v="9"/>
  </r>
  <r>
    <n v="16464"/>
    <x v="20"/>
    <x v="505"/>
    <n v="217"/>
    <x v="26"/>
    <x v="490"/>
    <s v="Pièce"/>
    <s v="0"/>
    <x v="0"/>
    <x v="3"/>
    <n v="9"/>
  </r>
  <r>
    <n v="6843"/>
    <x v="10"/>
    <x v="631"/>
    <n v="217"/>
    <x v="26"/>
    <x v="613"/>
    <s v="Pièce"/>
    <s v="0"/>
    <x v="0"/>
    <x v="321"/>
    <n v="14.9"/>
  </r>
  <r>
    <n v="6850"/>
    <x v="10"/>
    <x v="631"/>
    <n v="217"/>
    <x v="26"/>
    <x v="613"/>
    <s v="Pièce"/>
    <s v="0"/>
    <x v="0"/>
    <x v="321"/>
    <n v="14.9"/>
  </r>
  <r>
    <n v="9749"/>
    <x v="7"/>
    <x v="631"/>
    <n v="217"/>
    <x v="26"/>
    <x v="613"/>
    <s v="Pièce"/>
    <s v="0"/>
    <x v="0"/>
    <x v="14"/>
    <n v="14"/>
  </r>
  <r>
    <n v="10292"/>
    <x v="4"/>
    <x v="631"/>
    <n v="217"/>
    <x v="26"/>
    <x v="613"/>
    <s v="Pièce"/>
    <s v="0"/>
    <x v="0"/>
    <x v="14"/>
    <n v="14"/>
  </r>
  <r>
    <n v="11695"/>
    <x v="8"/>
    <x v="631"/>
    <n v="217"/>
    <x v="26"/>
    <x v="613"/>
    <s v="Pièce"/>
    <s v="0"/>
    <x v="0"/>
    <x v="14"/>
    <n v="14"/>
  </r>
  <r>
    <n v="12969"/>
    <x v="9"/>
    <x v="631"/>
    <n v="217"/>
    <x v="26"/>
    <x v="613"/>
    <s v="Pièce"/>
    <s v="0"/>
    <x v="0"/>
    <x v="14"/>
    <n v="14"/>
  </r>
  <r>
    <n v="14859"/>
    <x v="5"/>
    <x v="631"/>
    <n v="217"/>
    <x v="26"/>
    <x v="613"/>
    <s v="Pièce"/>
    <s v="0"/>
    <x v="0"/>
    <x v="14"/>
    <n v="14"/>
  </r>
  <r>
    <n v="15358"/>
    <x v="6"/>
    <x v="631"/>
    <n v="217"/>
    <x v="26"/>
    <x v="613"/>
    <s v="Pièce"/>
    <s v="0"/>
    <x v="0"/>
    <x v="14"/>
    <n v="14"/>
  </r>
  <r>
    <n v="16111"/>
    <x v="15"/>
    <x v="631"/>
    <n v="217"/>
    <x v="26"/>
    <x v="613"/>
    <s v="Pièce"/>
    <s v="0"/>
    <x v="0"/>
    <x v="14"/>
    <n v="14"/>
  </r>
  <r>
    <n v="6855"/>
    <x v="10"/>
    <x v="558"/>
    <n v="217"/>
    <x v="26"/>
    <x v="541"/>
    <s v="Pièce"/>
    <s v="0"/>
    <x v="0"/>
    <x v="442"/>
    <n v="11.75"/>
  </r>
  <r>
    <n v="7062"/>
    <x v="12"/>
    <x v="558"/>
    <n v="217"/>
    <x v="26"/>
    <x v="541"/>
    <s v="Pièce"/>
    <s v="0"/>
    <x v="0"/>
    <x v="442"/>
    <n v="11.75"/>
  </r>
  <r>
    <n v="6847"/>
    <x v="10"/>
    <x v="589"/>
    <n v="217"/>
    <x v="26"/>
    <x v="571"/>
    <s v="Pièce"/>
    <s v="0"/>
    <x v="0"/>
    <x v="188"/>
    <n v="13.9"/>
  </r>
  <r>
    <n v="9750"/>
    <x v="7"/>
    <x v="589"/>
    <n v="217"/>
    <x v="26"/>
    <x v="571"/>
    <s v="Pièce"/>
    <s v="0"/>
    <x v="0"/>
    <x v="9"/>
    <n v="13"/>
  </r>
  <r>
    <n v="11700"/>
    <x v="8"/>
    <x v="589"/>
    <n v="217"/>
    <x v="26"/>
    <x v="571"/>
    <s v="Pièce"/>
    <s v="0"/>
    <x v="0"/>
    <x v="9"/>
    <n v="13"/>
  </r>
  <r>
    <n v="12973"/>
    <x v="9"/>
    <x v="589"/>
    <n v="217"/>
    <x v="26"/>
    <x v="571"/>
    <s v="Pièce"/>
    <s v="0"/>
    <x v="0"/>
    <x v="9"/>
    <n v="13"/>
  </r>
  <r>
    <n v="14123"/>
    <x v="19"/>
    <x v="589"/>
    <n v="217"/>
    <x v="26"/>
    <x v="571"/>
    <s v="Pièce"/>
    <s v="0"/>
    <x v="0"/>
    <x v="9"/>
    <n v="13"/>
  </r>
  <r>
    <n v="14866"/>
    <x v="5"/>
    <x v="589"/>
    <n v="217"/>
    <x v="26"/>
    <x v="571"/>
    <s v="Pièce"/>
    <s v="0"/>
    <x v="0"/>
    <x v="9"/>
    <n v="13"/>
  </r>
  <r>
    <n v="15365"/>
    <x v="6"/>
    <x v="589"/>
    <n v="217"/>
    <x v="26"/>
    <x v="571"/>
    <s v="Pièce"/>
    <s v="0"/>
    <x v="0"/>
    <x v="9"/>
    <n v="13"/>
  </r>
  <r>
    <n v="16118"/>
    <x v="15"/>
    <x v="589"/>
    <n v="217"/>
    <x v="26"/>
    <x v="571"/>
    <s v="Pièce"/>
    <s v="0"/>
    <x v="0"/>
    <x v="9"/>
    <n v="13"/>
  </r>
  <r>
    <n v="15366"/>
    <x v="6"/>
    <x v="506"/>
    <n v="217"/>
    <x v="26"/>
    <x v="491"/>
    <s v="Pièce"/>
    <s v="0"/>
    <x v="0"/>
    <x v="32"/>
    <n v="11"/>
  </r>
  <r>
    <n v="16467"/>
    <x v="20"/>
    <x v="506"/>
    <n v="217"/>
    <x v="26"/>
    <x v="491"/>
    <s v="Pièce"/>
    <s v="0"/>
    <x v="0"/>
    <x v="32"/>
    <n v="11"/>
  </r>
  <r>
    <n v="6856"/>
    <x v="10"/>
    <x v="663"/>
    <n v="217"/>
    <x v="26"/>
    <x v="645"/>
    <s v="Pièce"/>
    <s v="0"/>
    <x v="0"/>
    <x v="442"/>
    <n v="11.75"/>
  </r>
  <r>
    <n v="7060"/>
    <x v="12"/>
    <x v="663"/>
    <n v="217"/>
    <x v="26"/>
    <x v="645"/>
    <s v="Pièce"/>
    <s v="0"/>
    <x v="0"/>
    <x v="442"/>
    <n v="11.75"/>
  </r>
  <r>
    <n v="11701"/>
    <x v="8"/>
    <x v="663"/>
    <n v="217"/>
    <x v="26"/>
    <x v="645"/>
    <s v="Pièce"/>
    <s v="0"/>
    <x v="0"/>
    <x v="32"/>
    <n v="11"/>
  </r>
  <r>
    <n v="12079"/>
    <x v="22"/>
    <x v="663"/>
    <n v="217"/>
    <x v="26"/>
    <x v="645"/>
    <s v="Pièce"/>
    <s v="0"/>
    <x v="0"/>
    <x v="32"/>
    <n v="11"/>
  </r>
  <r>
    <n v="14868"/>
    <x v="5"/>
    <x v="663"/>
    <n v="217"/>
    <x v="26"/>
    <x v="645"/>
    <s v="Pièce"/>
    <s v="0"/>
    <x v="0"/>
    <x v="32"/>
    <n v="11"/>
  </r>
  <r>
    <n v="15367"/>
    <x v="6"/>
    <x v="663"/>
    <n v="217"/>
    <x v="26"/>
    <x v="645"/>
    <s v="Pièce"/>
    <s v="0"/>
    <x v="0"/>
    <x v="32"/>
    <n v="11"/>
  </r>
  <r>
    <n v="7061"/>
    <x v="12"/>
    <x v="590"/>
    <n v="217"/>
    <x v="26"/>
    <x v="572"/>
    <s v="Pièce"/>
    <s v="0"/>
    <x v="0"/>
    <x v="442"/>
    <n v="11.75"/>
  </r>
  <r>
    <n v="14127"/>
    <x v="19"/>
    <x v="590"/>
    <n v="217"/>
    <x v="26"/>
    <x v="572"/>
    <s v="Pièce"/>
    <s v="0"/>
    <x v="0"/>
    <x v="32"/>
    <n v="11"/>
  </r>
  <r>
    <n v="16121"/>
    <x v="15"/>
    <x v="590"/>
    <n v="217"/>
    <x v="26"/>
    <x v="572"/>
    <s v="Pièce"/>
    <s v="0"/>
    <x v="0"/>
    <x v="32"/>
    <n v="11"/>
  </r>
  <r>
    <n v="6844"/>
    <x v="10"/>
    <x v="591"/>
    <n v="217"/>
    <x v="26"/>
    <x v="573"/>
    <s v="Pièce"/>
    <s v="0"/>
    <x v="0"/>
    <x v="442"/>
    <n v="11.75"/>
  </r>
  <r>
    <n v="9751"/>
    <x v="7"/>
    <x v="591"/>
    <n v="217"/>
    <x v="26"/>
    <x v="573"/>
    <s v="Pièce"/>
    <s v="0"/>
    <x v="0"/>
    <x v="32"/>
    <n v="11"/>
  </r>
  <r>
    <n v="11704"/>
    <x v="8"/>
    <x v="591"/>
    <n v="217"/>
    <x v="26"/>
    <x v="573"/>
    <s v="Pièce"/>
    <s v="0"/>
    <x v="0"/>
    <x v="32"/>
    <n v="11"/>
  </r>
  <r>
    <n v="12082"/>
    <x v="22"/>
    <x v="591"/>
    <n v="217"/>
    <x v="26"/>
    <x v="573"/>
    <s v="Pièce"/>
    <s v="0"/>
    <x v="0"/>
    <x v="32"/>
    <n v="11"/>
  </r>
  <r>
    <n v="15368"/>
    <x v="6"/>
    <x v="591"/>
    <n v="217"/>
    <x v="26"/>
    <x v="573"/>
    <s v="Pièce"/>
    <s v="0"/>
    <x v="0"/>
    <x v="32"/>
    <n v="11"/>
  </r>
  <r>
    <n v="16122"/>
    <x v="15"/>
    <x v="591"/>
    <n v="217"/>
    <x v="26"/>
    <x v="573"/>
    <s v="Pièce"/>
    <s v="0"/>
    <x v="0"/>
    <x v="32"/>
    <n v="11"/>
  </r>
  <r>
    <n v="16468"/>
    <x v="20"/>
    <x v="591"/>
    <n v="217"/>
    <x v="26"/>
    <x v="573"/>
    <s v="Pièce"/>
    <s v="0"/>
    <x v="0"/>
    <x v="32"/>
    <n v="11"/>
  </r>
  <r>
    <n v="12083"/>
    <x v="22"/>
    <x v="592"/>
    <n v="217"/>
    <x v="26"/>
    <x v="574"/>
    <s v="Pièce"/>
    <s v="0"/>
    <x v="0"/>
    <x v="32"/>
    <n v="11"/>
  </r>
  <r>
    <n v="14872"/>
    <x v="5"/>
    <x v="592"/>
    <n v="217"/>
    <x v="26"/>
    <x v="574"/>
    <s v="Pièce"/>
    <s v="0"/>
    <x v="0"/>
    <x v="32"/>
    <n v="11"/>
  </r>
  <r>
    <n v="15369"/>
    <x v="6"/>
    <x v="592"/>
    <n v="217"/>
    <x v="26"/>
    <x v="574"/>
    <s v="Pièce"/>
    <s v="0"/>
    <x v="0"/>
    <x v="32"/>
    <n v="11"/>
  </r>
  <r>
    <n v="7064"/>
    <x v="12"/>
    <x v="507"/>
    <n v="217"/>
    <x v="26"/>
    <x v="492"/>
    <s v="Pièce"/>
    <s v="0"/>
    <x v="0"/>
    <x v="577"/>
    <n v="9.6"/>
  </r>
  <r>
    <n v="14856"/>
    <x v="5"/>
    <x v="507"/>
    <n v="217"/>
    <x v="26"/>
    <x v="492"/>
    <s v="Pièce"/>
    <s v="0"/>
    <x v="0"/>
    <x v="3"/>
    <n v="9"/>
  </r>
  <r>
    <n v="16110"/>
    <x v="15"/>
    <x v="507"/>
    <n v="217"/>
    <x v="26"/>
    <x v="492"/>
    <s v="Pièce"/>
    <s v="0"/>
    <x v="0"/>
    <x v="3"/>
    <n v="9"/>
  </r>
  <r>
    <n v="12074"/>
    <x v="22"/>
    <x v="508"/>
    <n v="217"/>
    <x v="26"/>
    <x v="493"/>
    <s v="Pièce"/>
    <s v="0"/>
    <x v="0"/>
    <x v="38"/>
    <n v="36"/>
  </r>
  <r>
    <n v="14115"/>
    <x v="19"/>
    <x v="508"/>
    <n v="217"/>
    <x v="26"/>
    <x v="493"/>
    <s v="Pièce"/>
    <s v="0"/>
    <x v="0"/>
    <x v="38"/>
    <n v="36"/>
  </r>
  <r>
    <n v="15357"/>
    <x v="6"/>
    <x v="508"/>
    <n v="217"/>
    <x v="26"/>
    <x v="493"/>
    <s v="Pièce"/>
    <s v="0"/>
    <x v="0"/>
    <x v="38"/>
    <n v="36"/>
  </r>
  <r>
    <n v="7054"/>
    <x v="12"/>
    <x v="665"/>
    <n v="217"/>
    <x v="26"/>
    <x v="647"/>
    <s v="Pièce"/>
    <s v="0"/>
    <x v="0"/>
    <x v="527"/>
    <n v="32.049999999999997"/>
  </r>
  <r>
    <n v="14252"/>
    <x v="19"/>
    <x v="509"/>
    <n v="16"/>
    <x v="23"/>
    <x v="494"/>
    <s v="Pièce"/>
    <s v="0"/>
    <x v="0"/>
    <x v="92"/>
    <n v="12"/>
  </r>
  <r>
    <n v="16603"/>
    <x v="20"/>
    <x v="509"/>
    <n v="16"/>
    <x v="23"/>
    <x v="494"/>
    <s v="Pièce"/>
    <s v="0"/>
    <x v="0"/>
    <x v="92"/>
    <n v="12"/>
  </r>
  <r>
    <n v="12075"/>
    <x v="22"/>
    <x v="593"/>
    <n v="217"/>
    <x v="26"/>
    <x v="575"/>
    <s v="Pièce"/>
    <s v="0"/>
    <x v="0"/>
    <x v="32"/>
    <n v="11"/>
  </r>
  <r>
    <n v="14234"/>
    <x v="19"/>
    <x v="560"/>
    <n v="10"/>
    <x v="2"/>
    <x v="543"/>
    <s v="Pièce"/>
    <s v="0"/>
    <x v="0"/>
    <x v="24"/>
    <n v="16"/>
  </r>
  <r>
    <n v="7186"/>
    <x v="13"/>
    <x v="744"/>
    <n v="15"/>
    <x v="7"/>
    <x v="724"/>
    <s v="Pièce"/>
    <s v="0"/>
    <x v="0"/>
    <x v="578"/>
    <n v="155.08000000000001"/>
  </r>
  <r>
    <n v="16596"/>
    <x v="20"/>
    <x v="561"/>
    <n v="11"/>
    <x v="6"/>
    <x v="544"/>
    <s v="Pièce"/>
    <s v="0"/>
    <x v="0"/>
    <x v="389"/>
    <n v="24"/>
  </r>
  <r>
    <n v="16597"/>
    <x v="20"/>
    <x v="513"/>
    <n v="11"/>
    <x v="6"/>
    <x v="498"/>
    <s v="Pièce"/>
    <s v="0"/>
    <x v="0"/>
    <x v="389"/>
    <n v="24"/>
  </r>
  <r>
    <n v="13080"/>
    <x v="9"/>
    <x v="514"/>
    <n v="11"/>
    <x v="6"/>
    <x v="499"/>
    <s v="Pièce"/>
    <s v="0"/>
    <x v="0"/>
    <x v="361"/>
    <n v="32"/>
  </r>
  <r>
    <n v="15030"/>
    <x v="5"/>
    <x v="594"/>
    <n v="17"/>
    <x v="8"/>
    <x v="576"/>
    <s v="Pièce"/>
    <s v="0"/>
    <x v="0"/>
    <x v="3"/>
    <n v="9"/>
  </r>
  <r>
    <n v="15313"/>
    <x v="6"/>
    <x v="594"/>
    <n v="17"/>
    <x v="8"/>
    <x v="576"/>
    <s v="Pièce"/>
    <s v="0"/>
    <x v="0"/>
    <x v="3"/>
    <n v="9"/>
  </r>
  <r>
    <n v="12066"/>
    <x v="22"/>
    <x v="745"/>
    <n v="219"/>
    <x v="27"/>
    <x v="725"/>
    <s v="Pièce"/>
    <s v="0"/>
    <x v="0"/>
    <x v="65"/>
    <n v="50"/>
  </r>
  <r>
    <n v="11685"/>
    <x v="8"/>
    <x v="668"/>
    <n v="219"/>
    <x v="27"/>
    <x v="650"/>
    <s v="Pièce"/>
    <s v="0"/>
    <x v="0"/>
    <x v="531"/>
    <n v="77"/>
  </r>
  <r>
    <n v="12960"/>
    <x v="9"/>
    <x v="668"/>
    <n v="219"/>
    <x v="27"/>
    <x v="650"/>
    <s v="Pièce"/>
    <s v="0"/>
    <x v="0"/>
    <x v="532"/>
    <n v="61"/>
  </r>
  <r>
    <n v="14922"/>
    <x v="5"/>
    <x v="668"/>
    <n v="219"/>
    <x v="27"/>
    <x v="650"/>
    <s v="Pièce"/>
    <s v="0"/>
    <x v="0"/>
    <x v="532"/>
    <n v="61"/>
  </r>
  <r>
    <n v="15176"/>
    <x v="6"/>
    <x v="668"/>
    <n v="219"/>
    <x v="27"/>
    <x v="650"/>
    <s v="Pièce"/>
    <s v="0"/>
    <x v="0"/>
    <x v="532"/>
    <n v="61"/>
  </r>
  <r>
    <n v="15944"/>
    <x v="15"/>
    <x v="668"/>
    <n v="219"/>
    <x v="27"/>
    <x v="650"/>
    <s v="Pièce"/>
    <s v="0"/>
    <x v="0"/>
    <x v="532"/>
    <n v="61"/>
  </r>
  <r>
    <n v="9758"/>
    <x v="7"/>
    <x v="595"/>
    <n v="219"/>
    <x v="27"/>
    <x v="577"/>
    <s v="Pièce"/>
    <s v="0"/>
    <x v="0"/>
    <x v="374"/>
    <n v="88"/>
  </r>
  <r>
    <n v="11176"/>
    <x v="14"/>
    <x v="595"/>
    <n v="219"/>
    <x v="27"/>
    <x v="577"/>
    <s v="Pièce"/>
    <s v="0"/>
    <x v="0"/>
    <x v="374"/>
    <n v="88"/>
  </r>
  <r>
    <n v="14109"/>
    <x v="19"/>
    <x v="595"/>
    <n v="219"/>
    <x v="27"/>
    <x v="577"/>
    <s v="Pièce"/>
    <s v="0"/>
    <x v="0"/>
    <x v="493"/>
    <n v="70"/>
  </r>
  <r>
    <n v="15945"/>
    <x v="15"/>
    <x v="595"/>
    <n v="219"/>
    <x v="27"/>
    <x v="577"/>
    <s v="Pièce"/>
    <s v="0"/>
    <x v="0"/>
    <x v="493"/>
    <n v="70"/>
  </r>
  <r>
    <n v="16450"/>
    <x v="20"/>
    <x v="595"/>
    <n v="219"/>
    <x v="27"/>
    <x v="577"/>
    <s v="Pièce"/>
    <s v="0"/>
    <x v="0"/>
    <x v="493"/>
    <n v="70"/>
  </r>
  <r>
    <n v="12959"/>
    <x v="9"/>
    <x v="516"/>
    <n v="219"/>
    <x v="27"/>
    <x v="501"/>
    <s v="Pièce"/>
    <s v="0"/>
    <x v="0"/>
    <x v="579"/>
    <n v="84"/>
  </r>
  <r>
    <n v="14107"/>
    <x v="19"/>
    <x v="516"/>
    <n v="219"/>
    <x v="27"/>
    <x v="501"/>
    <s v="Pièce"/>
    <s v="0"/>
    <x v="0"/>
    <x v="579"/>
    <n v="84"/>
  </r>
  <r>
    <n v="14921"/>
    <x v="5"/>
    <x v="516"/>
    <n v="219"/>
    <x v="27"/>
    <x v="501"/>
    <s v="Pièce"/>
    <s v="0"/>
    <x v="0"/>
    <x v="579"/>
    <n v="84"/>
  </r>
  <r>
    <n v="16451"/>
    <x v="20"/>
    <x v="516"/>
    <n v="219"/>
    <x v="27"/>
    <x v="501"/>
    <s v="Pièce"/>
    <s v="0"/>
    <x v="0"/>
    <x v="579"/>
    <n v="84"/>
  </r>
  <r>
    <n v="15016"/>
    <x v="5"/>
    <x v="596"/>
    <n v="10"/>
    <x v="2"/>
    <x v="578"/>
    <s v="Pièce"/>
    <s v="0"/>
    <x v="0"/>
    <x v="9"/>
    <n v="13"/>
  </r>
  <r>
    <n v="15289"/>
    <x v="6"/>
    <x v="596"/>
    <n v="10"/>
    <x v="2"/>
    <x v="578"/>
    <s v="Pièce"/>
    <s v="0"/>
    <x v="0"/>
    <x v="9"/>
    <n v="13"/>
  </r>
  <r>
    <n v="16586"/>
    <x v="20"/>
    <x v="596"/>
    <n v="10"/>
    <x v="2"/>
    <x v="578"/>
    <s v="Pièce"/>
    <s v="0"/>
    <x v="0"/>
    <x v="9"/>
    <n v="13"/>
  </r>
  <r>
    <n v="10382"/>
    <x v="4"/>
    <x v="633"/>
    <n v="10"/>
    <x v="2"/>
    <x v="615"/>
    <s v="Pièce"/>
    <s v="0"/>
    <x v="0"/>
    <x v="30"/>
    <n v="22"/>
  </r>
  <r>
    <n v="11285"/>
    <x v="14"/>
    <x v="633"/>
    <n v="10"/>
    <x v="2"/>
    <x v="615"/>
    <s v="Pièce"/>
    <s v="0"/>
    <x v="0"/>
    <x v="30"/>
    <n v="22"/>
  </r>
  <r>
    <n v="12108"/>
    <x v="22"/>
    <x v="633"/>
    <n v="10"/>
    <x v="2"/>
    <x v="615"/>
    <s v="Pièce"/>
    <s v="0"/>
    <x v="0"/>
    <x v="30"/>
    <n v="22"/>
  </r>
  <r>
    <n v="15287"/>
    <x v="6"/>
    <x v="633"/>
    <n v="10"/>
    <x v="2"/>
    <x v="615"/>
    <s v="Pièce"/>
    <s v="0"/>
    <x v="0"/>
    <x v="30"/>
    <n v="22"/>
  </r>
  <r>
    <n v="10383"/>
    <x v="4"/>
    <x v="634"/>
    <n v="10"/>
    <x v="2"/>
    <x v="616"/>
    <s v="Pièce"/>
    <s v="0"/>
    <x v="0"/>
    <x v="30"/>
    <n v="22"/>
  </r>
  <r>
    <n v="11286"/>
    <x v="14"/>
    <x v="634"/>
    <n v="10"/>
    <x v="2"/>
    <x v="616"/>
    <s v="Pièce"/>
    <s v="0"/>
    <x v="0"/>
    <x v="30"/>
    <n v="22"/>
  </r>
  <r>
    <n v="12109"/>
    <x v="22"/>
    <x v="634"/>
    <n v="10"/>
    <x v="2"/>
    <x v="616"/>
    <s v="Pièce"/>
    <s v="0"/>
    <x v="0"/>
    <x v="30"/>
    <n v="22"/>
  </r>
  <r>
    <n v="15288"/>
    <x v="6"/>
    <x v="634"/>
    <n v="10"/>
    <x v="2"/>
    <x v="616"/>
    <s v="Pièce"/>
    <s v="0"/>
    <x v="0"/>
    <x v="30"/>
    <n v="22"/>
  </r>
  <r>
    <n v="9760"/>
    <x v="7"/>
    <x v="597"/>
    <n v="219"/>
    <x v="27"/>
    <x v="579"/>
    <s v="Pièce"/>
    <s v="0"/>
    <x v="0"/>
    <x v="580"/>
    <n v="30.72"/>
  </r>
  <r>
    <n v="11177"/>
    <x v="14"/>
    <x v="597"/>
    <n v="219"/>
    <x v="27"/>
    <x v="579"/>
    <s v="Pièce"/>
    <s v="0"/>
    <x v="0"/>
    <x v="221"/>
    <n v="30"/>
  </r>
  <r>
    <n v="12069"/>
    <x v="22"/>
    <x v="597"/>
    <n v="219"/>
    <x v="27"/>
    <x v="579"/>
    <s v="Pièce"/>
    <s v="0"/>
    <x v="0"/>
    <x v="221"/>
    <n v="30"/>
  </r>
  <r>
    <n v="14110"/>
    <x v="19"/>
    <x v="597"/>
    <n v="219"/>
    <x v="27"/>
    <x v="579"/>
    <s v="Pièce"/>
    <s v="0"/>
    <x v="0"/>
    <x v="449"/>
    <n v="38"/>
  </r>
  <r>
    <n v="9759"/>
    <x v="7"/>
    <x v="598"/>
    <n v="219"/>
    <x v="27"/>
    <x v="580"/>
    <s v="Pièce"/>
    <s v="0"/>
    <x v="0"/>
    <x v="581"/>
    <n v="57.76"/>
  </r>
  <r>
    <n v="14919"/>
    <x v="5"/>
    <x v="598"/>
    <n v="219"/>
    <x v="27"/>
    <x v="580"/>
    <s v="Pièce"/>
    <s v="0"/>
    <x v="0"/>
    <x v="484"/>
    <n v="57"/>
  </r>
  <r>
    <n v="16452"/>
    <x v="20"/>
    <x v="598"/>
    <n v="219"/>
    <x v="27"/>
    <x v="580"/>
    <s v="Pièce"/>
    <s v="0"/>
    <x v="0"/>
    <x v="484"/>
    <n v="57"/>
  </r>
  <r>
    <n v="9761"/>
    <x v="7"/>
    <x v="746"/>
    <n v="219"/>
    <x v="27"/>
    <x v="726"/>
    <s v="Pièce"/>
    <s v="0"/>
    <x v="0"/>
    <x v="582"/>
    <n v="115.2"/>
  </r>
  <r>
    <n v="10286"/>
    <x v="4"/>
    <x v="746"/>
    <n v="219"/>
    <x v="27"/>
    <x v="726"/>
    <s v="Pièce"/>
    <s v="0"/>
    <x v="0"/>
    <x v="583"/>
    <n v="115"/>
  </r>
  <r>
    <n v="12963"/>
    <x v="9"/>
    <x v="746"/>
    <n v="219"/>
    <x v="27"/>
    <x v="726"/>
    <s v="Pièce"/>
    <s v="0"/>
    <x v="0"/>
    <x v="583"/>
    <n v="115"/>
  </r>
  <r>
    <n v="12113"/>
    <x v="22"/>
    <x v="518"/>
    <n v="11"/>
    <x v="6"/>
    <x v="503"/>
    <s v="Pièce"/>
    <s v="0"/>
    <x v="0"/>
    <x v="25"/>
    <n v="0"/>
  </r>
  <r>
    <n v="11804"/>
    <x v="8"/>
    <x v="670"/>
    <n v="10"/>
    <x v="2"/>
    <x v="652"/>
    <s v="Pièce"/>
    <s v="0"/>
    <x v="0"/>
    <x v="389"/>
    <n v="24"/>
  </r>
  <r>
    <n v="12110"/>
    <x v="22"/>
    <x v="670"/>
    <n v="10"/>
    <x v="2"/>
    <x v="652"/>
    <s v="Pièce"/>
    <s v="0"/>
    <x v="0"/>
    <x v="389"/>
    <n v="24"/>
  </r>
  <r>
    <n v="16052"/>
    <x v="15"/>
    <x v="321"/>
    <n v="10"/>
    <x v="2"/>
    <x v="312"/>
    <s v="Pièce"/>
    <s v="0"/>
    <x v="0"/>
    <x v="75"/>
    <n v="4"/>
  </r>
  <r>
    <n v="1204"/>
    <x v="26"/>
    <x v="679"/>
    <n v="4"/>
    <x v="1"/>
    <x v="661"/>
    <s v="Pièce"/>
    <s v="0"/>
    <x v="0"/>
    <x v="544"/>
    <n v="90.37"/>
  </r>
  <r>
    <n v="1847"/>
    <x v="17"/>
    <x v="679"/>
    <n v="4"/>
    <x v="1"/>
    <x v="661"/>
    <s v="Pièce"/>
    <s v="0"/>
    <x v="0"/>
    <x v="544"/>
    <n v="90.37"/>
  </r>
  <r>
    <n v="2145"/>
    <x v="24"/>
    <x v="679"/>
    <n v="4"/>
    <x v="1"/>
    <x v="661"/>
    <s v="Pièce"/>
    <s v="0"/>
    <x v="0"/>
    <x v="544"/>
    <n v="90.37"/>
  </r>
  <r>
    <n v="2519"/>
    <x v="25"/>
    <x v="679"/>
    <n v="4"/>
    <x v="1"/>
    <x v="661"/>
    <s v="Pièce"/>
    <s v="0"/>
    <x v="0"/>
    <x v="544"/>
    <n v="90.37"/>
  </r>
  <r>
    <n v="2890"/>
    <x v="21"/>
    <x v="679"/>
    <n v="4"/>
    <x v="1"/>
    <x v="661"/>
    <s v="Pièce"/>
    <s v="0"/>
    <x v="0"/>
    <x v="544"/>
    <n v="90.37"/>
  </r>
  <r>
    <n v="5294"/>
    <x v="3"/>
    <x v="679"/>
    <n v="4"/>
    <x v="1"/>
    <x v="661"/>
    <s v="Pièce"/>
    <s v="0"/>
    <x v="0"/>
    <x v="544"/>
    <n v="90.37"/>
  </r>
  <r>
    <n v="5753"/>
    <x v="23"/>
    <x v="679"/>
    <n v="4"/>
    <x v="1"/>
    <x v="661"/>
    <s v="Pièce"/>
    <s v="0"/>
    <x v="0"/>
    <x v="544"/>
    <n v="90.37"/>
  </r>
  <r>
    <n v="6020"/>
    <x v="11"/>
    <x v="679"/>
    <n v="4"/>
    <x v="1"/>
    <x v="661"/>
    <s v="Pièce"/>
    <s v="0"/>
    <x v="0"/>
    <x v="544"/>
    <n v="90.37"/>
  </r>
  <r>
    <n v="6966"/>
    <x v="12"/>
    <x v="679"/>
    <n v="4"/>
    <x v="1"/>
    <x v="661"/>
    <s v="Pièce"/>
    <s v="0"/>
    <x v="0"/>
    <x v="544"/>
    <n v="90.37"/>
  </r>
  <r>
    <n v="7146"/>
    <x v="13"/>
    <x v="679"/>
    <n v="4"/>
    <x v="1"/>
    <x v="661"/>
    <s v="Pièce"/>
    <s v="0"/>
    <x v="0"/>
    <x v="544"/>
    <n v="90.37"/>
  </r>
  <r>
    <n v="7403"/>
    <x v="16"/>
    <x v="679"/>
    <n v="4"/>
    <x v="1"/>
    <x v="661"/>
    <s v="Pièce"/>
    <s v="0"/>
    <x v="0"/>
    <x v="544"/>
    <n v="90.37"/>
  </r>
  <r>
    <n v="9679"/>
    <x v="7"/>
    <x v="679"/>
    <n v="4"/>
    <x v="1"/>
    <x v="661"/>
    <s v="Pièce"/>
    <s v="0"/>
    <x v="0"/>
    <x v="480"/>
    <n v="90"/>
  </r>
  <r>
    <n v="11301"/>
    <x v="14"/>
    <x v="679"/>
    <n v="4"/>
    <x v="1"/>
    <x v="661"/>
    <s v="Pièce"/>
    <s v="0"/>
    <x v="0"/>
    <x v="480"/>
    <n v="90"/>
  </r>
  <r>
    <n v="12022"/>
    <x v="22"/>
    <x v="679"/>
    <n v="4"/>
    <x v="1"/>
    <x v="661"/>
    <s v="Pièce"/>
    <s v="0"/>
    <x v="0"/>
    <x v="480"/>
    <n v="90"/>
  </r>
  <r>
    <n v="13093"/>
    <x v="9"/>
    <x v="679"/>
    <n v="4"/>
    <x v="1"/>
    <x v="661"/>
    <s v="Pièce"/>
    <s v="0"/>
    <x v="0"/>
    <x v="480"/>
    <n v="90"/>
  </r>
  <r>
    <n v="15031"/>
    <x v="5"/>
    <x v="679"/>
    <n v="4"/>
    <x v="1"/>
    <x v="661"/>
    <s v="Pièce"/>
    <s v="0"/>
    <x v="0"/>
    <x v="480"/>
    <n v="90"/>
  </r>
  <r>
    <n v="16608"/>
    <x v="20"/>
    <x v="679"/>
    <n v="4"/>
    <x v="1"/>
    <x v="661"/>
    <s v="Pièce"/>
    <s v="0"/>
    <x v="0"/>
    <x v="480"/>
    <n v="90"/>
  </r>
  <r>
    <n v="848"/>
    <x v="18"/>
    <x v="192"/>
    <n v="4"/>
    <x v="1"/>
    <x v="192"/>
    <s v="Pièce"/>
    <s v="0"/>
    <x v="0"/>
    <x v="225"/>
    <n v="11.88"/>
  </r>
  <r>
    <n v="1205"/>
    <x v="26"/>
    <x v="681"/>
    <n v="4"/>
    <x v="1"/>
    <x v="663"/>
    <s v="Pièce"/>
    <s v="0"/>
    <x v="0"/>
    <x v="545"/>
    <n v="22.86"/>
  </r>
  <r>
    <n v="2461"/>
    <x v="25"/>
    <x v="681"/>
    <n v="4"/>
    <x v="1"/>
    <x v="663"/>
    <s v="Pièce"/>
    <s v="0"/>
    <x v="0"/>
    <x v="545"/>
    <n v="22.86"/>
  </r>
  <r>
    <n v="15034"/>
    <x v="5"/>
    <x v="682"/>
    <n v="4"/>
    <x v="1"/>
    <x v="664"/>
    <s v="Pièce"/>
    <s v="0"/>
    <x v="0"/>
    <x v="24"/>
    <n v="16"/>
  </r>
  <r>
    <n v="15314"/>
    <x v="6"/>
    <x v="682"/>
    <n v="4"/>
    <x v="1"/>
    <x v="664"/>
    <s v="Pièce"/>
    <s v="0"/>
    <x v="0"/>
    <x v="24"/>
    <n v="16"/>
  </r>
  <r>
    <n v="16071"/>
    <x v="15"/>
    <x v="682"/>
    <n v="4"/>
    <x v="1"/>
    <x v="664"/>
    <s v="Pièce"/>
    <s v="0"/>
    <x v="0"/>
    <x v="24"/>
    <n v="16"/>
  </r>
  <r>
    <n v="16609"/>
    <x v="20"/>
    <x v="682"/>
    <n v="4"/>
    <x v="1"/>
    <x v="664"/>
    <s v="Pièce"/>
    <s v="0"/>
    <x v="0"/>
    <x v="24"/>
    <n v="16"/>
  </r>
  <r>
    <n v="10406"/>
    <x v="4"/>
    <x v="194"/>
    <n v="4"/>
    <x v="1"/>
    <x v="194"/>
    <s v="Pièce"/>
    <s v="0"/>
    <x v="0"/>
    <x v="22"/>
    <n v="17"/>
  </r>
  <r>
    <n v="1207"/>
    <x v="26"/>
    <x v="520"/>
    <n v="4"/>
    <x v="1"/>
    <x v="505"/>
    <s v="Pièce"/>
    <s v="0"/>
    <x v="0"/>
    <x v="452"/>
    <n v="8.56"/>
  </r>
  <r>
    <n v="1849"/>
    <x v="17"/>
    <x v="195"/>
    <n v="4"/>
    <x v="1"/>
    <x v="195"/>
    <s v="Pièce"/>
    <s v="0"/>
    <x v="0"/>
    <x v="228"/>
    <n v="12.1"/>
  </r>
  <r>
    <n v="5863"/>
    <x v="23"/>
    <x v="195"/>
    <n v="4"/>
    <x v="1"/>
    <x v="195"/>
    <s v="Pièce"/>
    <s v="0"/>
    <x v="0"/>
    <x v="228"/>
    <n v="12.1"/>
  </r>
  <r>
    <n v="1803"/>
    <x v="17"/>
    <x v="196"/>
    <n v="4"/>
    <x v="1"/>
    <x v="196"/>
    <s v="Pièce"/>
    <s v="0"/>
    <x v="0"/>
    <x v="229"/>
    <n v="4.8099999999999996"/>
  </r>
  <r>
    <n v="2094"/>
    <x v="24"/>
    <x v="196"/>
    <n v="4"/>
    <x v="1"/>
    <x v="196"/>
    <s v="Pièce"/>
    <s v="0"/>
    <x v="0"/>
    <x v="229"/>
    <n v="4.8099999999999996"/>
  </r>
  <r>
    <n v="2927"/>
    <x v="21"/>
    <x v="196"/>
    <n v="4"/>
    <x v="1"/>
    <x v="196"/>
    <s v="Pièce"/>
    <s v="0"/>
    <x v="0"/>
    <x v="229"/>
    <n v="4.8099999999999996"/>
  </r>
  <r>
    <n v="5280"/>
    <x v="3"/>
    <x v="196"/>
    <n v="4"/>
    <x v="1"/>
    <x v="196"/>
    <s v="Pièce"/>
    <s v="0"/>
    <x v="0"/>
    <x v="229"/>
    <n v="4.8099999999999996"/>
  </r>
  <r>
    <n v="5823"/>
    <x v="23"/>
    <x v="196"/>
    <n v="4"/>
    <x v="1"/>
    <x v="196"/>
    <s v="Pièce"/>
    <s v="0"/>
    <x v="0"/>
    <x v="229"/>
    <n v="4.8099999999999996"/>
  </r>
  <r>
    <n v="6040"/>
    <x v="11"/>
    <x v="196"/>
    <n v="4"/>
    <x v="1"/>
    <x v="196"/>
    <s v="Pièce"/>
    <s v="0"/>
    <x v="0"/>
    <x v="229"/>
    <n v="4.8099999999999996"/>
  </r>
  <r>
    <n v="6183"/>
    <x v="0"/>
    <x v="196"/>
    <n v="4"/>
    <x v="1"/>
    <x v="196"/>
    <s v="Pièce"/>
    <s v="0"/>
    <x v="0"/>
    <x v="229"/>
    <n v="4.8099999999999996"/>
  </r>
  <r>
    <n v="10408"/>
    <x v="4"/>
    <x v="196"/>
    <n v="4"/>
    <x v="1"/>
    <x v="196"/>
    <s v="Pièce"/>
    <s v="0"/>
    <x v="0"/>
    <x v="75"/>
    <n v="4"/>
  </r>
  <r>
    <n v="794"/>
    <x v="18"/>
    <x v="747"/>
    <n v="4"/>
    <x v="1"/>
    <x v="727"/>
    <s v="Pièce"/>
    <s v="0"/>
    <x v="0"/>
    <x v="584"/>
    <n v="4.63"/>
  </r>
  <r>
    <n v="7414"/>
    <x v="16"/>
    <x v="747"/>
    <n v="4"/>
    <x v="1"/>
    <x v="727"/>
    <s v="Pièce"/>
    <s v="0"/>
    <x v="0"/>
    <x v="584"/>
    <n v="4.63"/>
  </r>
  <r>
    <n v="1852"/>
    <x v="17"/>
    <x v="197"/>
    <n v="4"/>
    <x v="1"/>
    <x v="197"/>
    <s v="Pièce"/>
    <s v="0"/>
    <x v="0"/>
    <x v="585"/>
    <n v="19.7"/>
  </r>
  <r>
    <n v="9680"/>
    <x v="7"/>
    <x v="197"/>
    <n v="4"/>
    <x v="1"/>
    <x v="197"/>
    <s v="Pièce"/>
    <s v="0"/>
    <x v="0"/>
    <x v="111"/>
    <n v="19"/>
  </r>
  <r>
    <n v="5824"/>
    <x v="23"/>
    <x v="521"/>
    <n v="4"/>
    <x v="1"/>
    <x v="133"/>
    <s v="Pièce"/>
    <s v="0"/>
    <x v="0"/>
    <x v="453"/>
    <n v="15.91"/>
  </r>
  <r>
    <n v="6180"/>
    <x v="0"/>
    <x v="521"/>
    <n v="4"/>
    <x v="1"/>
    <x v="133"/>
    <s v="Pièce"/>
    <s v="0"/>
    <x v="0"/>
    <x v="453"/>
    <n v="15.91"/>
  </r>
  <r>
    <n v="1226"/>
    <x v="26"/>
    <x v="748"/>
    <n v="4"/>
    <x v="1"/>
    <x v="728"/>
    <s v="Pièce"/>
    <s v="0"/>
    <x v="0"/>
    <x v="586"/>
    <n v="22.35"/>
  </r>
  <r>
    <n v="1854"/>
    <x v="17"/>
    <x v="748"/>
    <n v="4"/>
    <x v="1"/>
    <x v="728"/>
    <s v="Pièce"/>
    <s v="0"/>
    <x v="0"/>
    <x v="586"/>
    <n v="22.35"/>
  </r>
  <r>
    <n v="14888"/>
    <x v="5"/>
    <x v="200"/>
    <n v="4"/>
    <x v="1"/>
    <x v="200"/>
    <s v="Pièce"/>
    <s v="0"/>
    <x v="0"/>
    <x v="120"/>
    <n v="18"/>
  </r>
  <r>
    <n v="16611"/>
    <x v="20"/>
    <x v="200"/>
    <n v="4"/>
    <x v="1"/>
    <x v="200"/>
    <s v="Pièce"/>
    <s v="0"/>
    <x v="0"/>
    <x v="120"/>
    <n v="18"/>
  </r>
  <r>
    <n v="6516"/>
    <x v="1"/>
    <x v="201"/>
    <n v="4"/>
    <x v="1"/>
    <x v="201"/>
    <s v="Pièce"/>
    <s v="0"/>
    <x v="0"/>
    <x v="587"/>
    <n v="34.75"/>
  </r>
  <r>
    <n v="7410"/>
    <x v="16"/>
    <x v="201"/>
    <n v="4"/>
    <x v="1"/>
    <x v="201"/>
    <s v="Pièce"/>
    <s v="0"/>
    <x v="0"/>
    <x v="587"/>
    <n v="34.75"/>
  </r>
  <r>
    <n v="10410"/>
    <x v="4"/>
    <x v="201"/>
    <n v="4"/>
    <x v="1"/>
    <x v="201"/>
    <s v="Pièce"/>
    <s v="0"/>
    <x v="0"/>
    <x v="55"/>
    <n v="34"/>
  </r>
  <r>
    <n v="12027"/>
    <x v="22"/>
    <x v="201"/>
    <n v="4"/>
    <x v="1"/>
    <x v="201"/>
    <s v="Pièce"/>
    <s v="0"/>
    <x v="0"/>
    <x v="55"/>
    <n v="34"/>
  </r>
  <r>
    <n v="1339"/>
    <x v="26"/>
    <x v="203"/>
    <n v="4"/>
    <x v="1"/>
    <x v="203"/>
    <s v="Pièce"/>
    <s v="0"/>
    <x v="0"/>
    <x v="235"/>
    <n v="26.45"/>
  </r>
  <r>
    <n v="1855"/>
    <x v="17"/>
    <x v="203"/>
    <n v="4"/>
    <x v="1"/>
    <x v="203"/>
    <s v="Pièce"/>
    <s v="0"/>
    <x v="0"/>
    <x v="235"/>
    <n v="26.45"/>
  </r>
  <r>
    <n v="11306"/>
    <x v="14"/>
    <x v="203"/>
    <n v="4"/>
    <x v="1"/>
    <x v="203"/>
    <s v="Pièce"/>
    <s v="0"/>
    <x v="0"/>
    <x v="507"/>
    <n v="26"/>
  </r>
  <r>
    <n v="11821"/>
    <x v="8"/>
    <x v="203"/>
    <n v="4"/>
    <x v="1"/>
    <x v="203"/>
    <s v="Pièce"/>
    <s v="0"/>
    <x v="0"/>
    <x v="507"/>
    <n v="26"/>
  </r>
  <r>
    <n v="15039"/>
    <x v="5"/>
    <x v="203"/>
    <n v="4"/>
    <x v="1"/>
    <x v="203"/>
    <s v="Pièce"/>
    <s v="0"/>
    <x v="0"/>
    <x v="507"/>
    <n v="26"/>
  </r>
  <r>
    <n v="16612"/>
    <x v="20"/>
    <x v="203"/>
    <n v="4"/>
    <x v="1"/>
    <x v="203"/>
    <s v="Pièce"/>
    <s v="0"/>
    <x v="0"/>
    <x v="507"/>
    <n v="26"/>
  </r>
  <r>
    <n v="16073"/>
    <x v="15"/>
    <x v="684"/>
    <n v="4"/>
    <x v="1"/>
    <x v="666"/>
    <s v="Pièce"/>
    <s v="0"/>
    <x v="0"/>
    <x v="106"/>
    <n v="5"/>
  </r>
  <r>
    <n v="1801"/>
    <x v="17"/>
    <x v="204"/>
    <n v="4"/>
    <x v="1"/>
    <x v="76"/>
    <s v="Pièce"/>
    <s v="0"/>
    <x v="0"/>
    <x v="236"/>
    <n v="10.72"/>
  </r>
  <r>
    <n v="5822"/>
    <x v="23"/>
    <x v="204"/>
    <n v="4"/>
    <x v="1"/>
    <x v="76"/>
    <s v="Pièce"/>
    <s v="0"/>
    <x v="0"/>
    <x v="236"/>
    <n v="10.72"/>
  </r>
  <r>
    <n v="2093"/>
    <x v="24"/>
    <x v="685"/>
    <n v="4"/>
    <x v="1"/>
    <x v="667"/>
    <s v="Pièce"/>
    <s v="0"/>
    <x v="0"/>
    <x v="546"/>
    <n v="10.25"/>
  </r>
  <r>
    <n v="2466"/>
    <x v="25"/>
    <x v="685"/>
    <n v="4"/>
    <x v="1"/>
    <x v="667"/>
    <s v="Pièce"/>
    <s v="0"/>
    <x v="0"/>
    <x v="546"/>
    <n v="10.25"/>
  </r>
  <r>
    <n v="6022"/>
    <x v="11"/>
    <x v="685"/>
    <n v="4"/>
    <x v="1"/>
    <x v="667"/>
    <s v="Pièce"/>
    <s v="0"/>
    <x v="0"/>
    <x v="546"/>
    <n v="10.25"/>
  </r>
  <r>
    <n v="15040"/>
    <x v="5"/>
    <x v="685"/>
    <n v="4"/>
    <x v="1"/>
    <x v="667"/>
    <s v="Pièce"/>
    <s v="0"/>
    <x v="0"/>
    <x v="79"/>
    <n v="10"/>
  </r>
  <r>
    <n v="850"/>
    <x v="18"/>
    <x v="206"/>
    <n v="4"/>
    <x v="1"/>
    <x v="205"/>
    <s v="Pièce"/>
    <s v="0"/>
    <x v="0"/>
    <x v="238"/>
    <n v="3.62"/>
  </r>
  <r>
    <n v="1306"/>
    <x v="26"/>
    <x v="599"/>
    <n v="4"/>
    <x v="1"/>
    <x v="581"/>
    <s v="Pièce"/>
    <s v="0"/>
    <x v="0"/>
    <x v="223"/>
    <n v="4.1100000000000003"/>
  </r>
  <r>
    <n v="2475"/>
    <x v="25"/>
    <x v="523"/>
    <n v="4"/>
    <x v="1"/>
    <x v="507"/>
    <s v="Pièce"/>
    <s v="0"/>
    <x v="0"/>
    <x v="454"/>
    <n v="8.68"/>
  </r>
  <r>
    <n v="5862"/>
    <x v="23"/>
    <x v="523"/>
    <n v="4"/>
    <x v="1"/>
    <x v="507"/>
    <s v="Pièce"/>
    <s v="0"/>
    <x v="0"/>
    <x v="454"/>
    <n v="8.68"/>
  </r>
  <r>
    <n v="5290"/>
    <x v="3"/>
    <x v="213"/>
    <n v="4"/>
    <x v="1"/>
    <x v="212"/>
    <s v="Pièce"/>
    <s v="0"/>
    <x v="0"/>
    <x v="245"/>
    <n v="3.85"/>
  </r>
  <r>
    <n v="847"/>
    <x v="18"/>
    <x v="214"/>
    <n v="4"/>
    <x v="1"/>
    <x v="213"/>
    <s v="Pièce"/>
    <s v="0"/>
    <x v="0"/>
    <x v="246"/>
    <n v="8.08"/>
  </r>
  <r>
    <n v="5758"/>
    <x v="23"/>
    <x v="600"/>
    <n v="4"/>
    <x v="1"/>
    <x v="582"/>
    <s v="Pièce"/>
    <s v="0"/>
    <x v="0"/>
    <x v="193"/>
    <n v="10.68"/>
  </r>
  <r>
    <n v="16613"/>
    <x v="20"/>
    <x v="601"/>
    <n v="4"/>
    <x v="1"/>
    <x v="583"/>
    <s v="Pièce"/>
    <s v="0"/>
    <x v="0"/>
    <x v="19"/>
    <n v="8"/>
  </r>
  <r>
    <n v="15042"/>
    <x v="5"/>
    <x v="602"/>
    <n v="4"/>
    <x v="1"/>
    <x v="584"/>
    <s v="Pièce"/>
    <s v="0"/>
    <x v="0"/>
    <x v="79"/>
    <n v="10"/>
  </r>
  <r>
    <n v="5784"/>
    <x v="23"/>
    <x v="524"/>
    <n v="4"/>
    <x v="1"/>
    <x v="508"/>
    <s v="Pièce"/>
    <s v="0"/>
    <x v="0"/>
    <x v="455"/>
    <n v="7.87"/>
  </r>
  <r>
    <n v="15043"/>
    <x v="5"/>
    <x v="604"/>
    <n v="4"/>
    <x v="1"/>
    <x v="586"/>
    <s v="Pièce"/>
    <s v="0"/>
    <x v="0"/>
    <x v="24"/>
    <n v="16"/>
  </r>
  <r>
    <n v="15317"/>
    <x v="6"/>
    <x v="604"/>
    <n v="4"/>
    <x v="1"/>
    <x v="586"/>
    <s v="Pièce"/>
    <s v="0"/>
    <x v="0"/>
    <x v="24"/>
    <n v="16"/>
  </r>
  <r>
    <n v="16075"/>
    <x v="15"/>
    <x v="604"/>
    <n v="4"/>
    <x v="1"/>
    <x v="586"/>
    <s v="Pièce"/>
    <s v="0"/>
    <x v="0"/>
    <x v="24"/>
    <n v="16"/>
  </r>
  <r>
    <n v="16614"/>
    <x v="20"/>
    <x v="604"/>
    <n v="4"/>
    <x v="1"/>
    <x v="586"/>
    <s v="Pièce"/>
    <s v="0"/>
    <x v="0"/>
    <x v="24"/>
    <n v="16"/>
  </r>
  <r>
    <n v="11308"/>
    <x v="14"/>
    <x v="749"/>
    <n v="4"/>
    <x v="1"/>
    <x v="729"/>
    <s v="Pièce"/>
    <s v="0"/>
    <x v="0"/>
    <x v="41"/>
    <n v="2"/>
  </r>
  <r>
    <n v="791"/>
    <x v="18"/>
    <x v="218"/>
    <n v="4"/>
    <x v="1"/>
    <x v="216"/>
    <s v="Pièce"/>
    <s v="0"/>
    <x v="0"/>
    <x v="133"/>
    <n v="15.33"/>
  </r>
  <r>
    <n v="1903"/>
    <x v="17"/>
    <x v="218"/>
    <n v="4"/>
    <x v="1"/>
    <x v="216"/>
    <s v="Pièce"/>
    <s v="0"/>
    <x v="0"/>
    <x v="133"/>
    <n v="15.33"/>
  </r>
  <r>
    <n v="2159"/>
    <x v="24"/>
    <x v="218"/>
    <n v="4"/>
    <x v="1"/>
    <x v="216"/>
    <s v="Pièce"/>
    <s v="0"/>
    <x v="0"/>
    <x v="133"/>
    <n v="15.33"/>
  </r>
  <r>
    <n v="5285"/>
    <x v="3"/>
    <x v="218"/>
    <n v="4"/>
    <x v="1"/>
    <x v="216"/>
    <s v="Pièce"/>
    <s v="0"/>
    <x v="0"/>
    <x v="133"/>
    <n v="15.33"/>
  </r>
  <r>
    <n v="822"/>
    <x v="18"/>
    <x v="687"/>
    <n v="4"/>
    <x v="1"/>
    <x v="669"/>
    <s v="Pièce"/>
    <s v="0"/>
    <x v="0"/>
    <x v="588"/>
    <n v="13.53"/>
  </r>
  <r>
    <n v="804"/>
    <x v="18"/>
    <x v="750"/>
    <n v="4"/>
    <x v="1"/>
    <x v="730"/>
    <s v="Pièce"/>
    <s v="0"/>
    <x v="0"/>
    <x v="589"/>
    <n v="5.36"/>
  </r>
  <r>
    <n v="6884"/>
    <x v="10"/>
    <x v="750"/>
    <n v="4"/>
    <x v="1"/>
    <x v="730"/>
    <s v="Pièce"/>
    <s v="0"/>
    <x v="0"/>
    <x v="590"/>
    <n v="9.1"/>
  </r>
  <r>
    <n v="9684"/>
    <x v="7"/>
    <x v="750"/>
    <n v="4"/>
    <x v="1"/>
    <x v="730"/>
    <s v="Pièce"/>
    <s v="0"/>
    <x v="0"/>
    <x v="3"/>
    <n v="9"/>
  </r>
  <r>
    <n v="11310"/>
    <x v="14"/>
    <x v="750"/>
    <n v="4"/>
    <x v="1"/>
    <x v="730"/>
    <s v="Pièce"/>
    <s v="0"/>
    <x v="0"/>
    <x v="3"/>
    <n v="9"/>
  </r>
  <r>
    <n v="15044"/>
    <x v="5"/>
    <x v="525"/>
    <n v="4"/>
    <x v="1"/>
    <x v="509"/>
    <s v="Pièce"/>
    <s v="0"/>
    <x v="0"/>
    <x v="92"/>
    <n v="12"/>
  </r>
  <r>
    <n v="2886"/>
    <x v="21"/>
    <x v="219"/>
    <n v="4"/>
    <x v="1"/>
    <x v="217"/>
    <s v="Pièce"/>
    <s v="0"/>
    <x v="0"/>
    <x v="248"/>
    <n v="25.25"/>
  </r>
  <r>
    <n v="5296"/>
    <x v="3"/>
    <x v="219"/>
    <n v="4"/>
    <x v="1"/>
    <x v="217"/>
    <s v="Pièce"/>
    <s v="0"/>
    <x v="0"/>
    <x v="248"/>
    <n v="25.25"/>
  </r>
  <r>
    <n v="6029"/>
    <x v="11"/>
    <x v="219"/>
    <n v="4"/>
    <x v="1"/>
    <x v="217"/>
    <s v="Pièce"/>
    <s v="0"/>
    <x v="0"/>
    <x v="248"/>
    <n v="25.25"/>
  </r>
  <r>
    <n v="823"/>
    <x v="18"/>
    <x v="751"/>
    <n v="4"/>
    <x v="1"/>
    <x v="731"/>
    <s v="Pièce"/>
    <s v="0"/>
    <x v="0"/>
    <x v="591"/>
    <n v="14.58"/>
  </r>
  <r>
    <n v="10414"/>
    <x v="4"/>
    <x v="751"/>
    <n v="4"/>
    <x v="1"/>
    <x v="731"/>
    <s v="Pièce"/>
    <s v="0"/>
    <x v="0"/>
    <x v="14"/>
    <n v="14"/>
  </r>
  <r>
    <n v="1817"/>
    <x v="17"/>
    <x v="689"/>
    <n v="4"/>
    <x v="1"/>
    <x v="671"/>
    <s v="Pièce"/>
    <s v="0"/>
    <x v="0"/>
    <x v="549"/>
    <n v="29.62"/>
  </r>
  <r>
    <n v="2148"/>
    <x v="24"/>
    <x v="689"/>
    <n v="4"/>
    <x v="1"/>
    <x v="671"/>
    <s v="Pièce"/>
    <s v="0"/>
    <x v="0"/>
    <x v="549"/>
    <n v="29.62"/>
  </r>
  <r>
    <n v="10415"/>
    <x v="4"/>
    <x v="689"/>
    <n v="4"/>
    <x v="1"/>
    <x v="671"/>
    <s v="Pièce"/>
    <s v="0"/>
    <x v="0"/>
    <x v="215"/>
    <n v="29"/>
  </r>
  <r>
    <n v="5857"/>
    <x v="23"/>
    <x v="221"/>
    <n v="4"/>
    <x v="1"/>
    <x v="218"/>
    <s v="Pièce"/>
    <s v="0"/>
    <x v="0"/>
    <x v="250"/>
    <n v="29.46"/>
  </r>
  <r>
    <n v="11311"/>
    <x v="14"/>
    <x v="221"/>
    <n v="4"/>
    <x v="1"/>
    <x v="218"/>
    <s v="Pièce"/>
    <s v="0"/>
    <x v="0"/>
    <x v="215"/>
    <n v="29"/>
  </r>
  <r>
    <n v="15045"/>
    <x v="5"/>
    <x v="221"/>
    <n v="4"/>
    <x v="1"/>
    <x v="218"/>
    <s v="Pièce"/>
    <s v="0"/>
    <x v="0"/>
    <x v="215"/>
    <n v="29"/>
  </r>
  <r>
    <n v="16615"/>
    <x v="20"/>
    <x v="221"/>
    <n v="4"/>
    <x v="1"/>
    <x v="218"/>
    <s v="Pièce"/>
    <s v="0"/>
    <x v="0"/>
    <x v="215"/>
    <n v="29"/>
  </r>
  <r>
    <n v="801"/>
    <x v="18"/>
    <x v="752"/>
    <n v="4"/>
    <x v="1"/>
    <x v="732"/>
    <s v="Pièce"/>
    <s v="0"/>
    <x v="0"/>
    <x v="592"/>
    <n v="45.68"/>
  </r>
  <r>
    <n v="1206"/>
    <x v="26"/>
    <x v="752"/>
    <n v="4"/>
    <x v="1"/>
    <x v="732"/>
    <s v="Pièce"/>
    <s v="0"/>
    <x v="0"/>
    <x v="592"/>
    <n v="45.68"/>
  </r>
  <r>
    <n v="1893"/>
    <x v="17"/>
    <x v="752"/>
    <n v="4"/>
    <x v="1"/>
    <x v="732"/>
    <s v="Pièce"/>
    <s v="0"/>
    <x v="0"/>
    <x v="592"/>
    <n v="45.68"/>
  </r>
  <r>
    <n v="2146"/>
    <x v="24"/>
    <x v="752"/>
    <n v="4"/>
    <x v="1"/>
    <x v="732"/>
    <s v="Pièce"/>
    <s v="0"/>
    <x v="0"/>
    <x v="592"/>
    <n v="45.68"/>
  </r>
  <r>
    <n v="2526"/>
    <x v="25"/>
    <x v="752"/>
    <n v="4"/>
    <x v="1"/>
    <x v="732"/>
    <s v="Pièce"/>
    <s v="0"/>
    <x v="0"/>
    <x v="592"/>
    <n v="45.68"/>
  </r>
  <r>
    <n v="5755"/>
    <x v="23"/>
    <x v="752"/>
    <n v="4"/>
    <x v="1"/>
    <x v="732"/>
    <s v="Pièce"/>
    <s v="0"/>
    <x v="0"/>
    <x v="592"/>
    <n v="45.68"/>
  </r>
  <r>
    <n v="6031"/>
    <x v="11"/>
    <x v="752"/>
    <n v="4"/>
    <x v="1"/>
    <x v="732"/>
    <s v="Pièce"/>
    <s v="0"/>
    <x v="0"/>
    <x v="592"/>
    <n v="45.68"/>
  </r>
  <r>
    <n v="11302"/>
    <x v="14"/>
    <x v="615"/>
    <n v="4"/>
    <x v="1"/>
    <x v="597"/>
    <s v="Pièce"/>
    <s v="0"/>
    <x v="0"/>
    <x v="3"/>
    <n v="9"/>
  </r>
  <r>
    <n v="11819"/>
    <x v="8"/>
    <x v="615"/>
    <n v="4"/>
    <x v="1"/>
    <x v="597"/>
    <s v="Pièce"/>
    <s v="0"/>
    <x v="0"/>
    <x v="3"/>
    <n v="9"/>
  </r>
  <r>
    <n v="12023"/>
    <x v="22"/>
    <x v="615"/>
    <n v="4"/>
    <x v="1"/>
    <x v="597"/>
    <s v="Pièce"/>
    <s v="0"/>
    <x v="0"/>
    <x v="3"/>
    <n v="9"/>
  </r>
  <r>
    <n v="13094"/>
    <x v="9"/>
    <x v="615"/>
    <n v="4"/>
    <x v="1"/>
    <x v="597"/>
    <s v="Pièce"/>
    <s v="0"/>
    <x v="0"/>
    <x v="3"/>
    <n v="9"/>
  </r>
  <r>
    <n v="774"/>
    <x v="18"/>
    <x v="223"/>
    <n v="4"/>
    <x v="1"/>
    <x v="220"/>
    <s v="Pièce"/>
    <s v="0"/>
    <x v="0"/>
    <x v="101"/>
    <n v="7.96"/>
  </r>
  <r>
    <n v="769"/>
    <x v="18"/>
    <x v="224"/>
    <n v="4"/>
    <x v="1"/>
    <x v="221"/>
    <s v="Pièce"/>
    <s v="0"/>
    <x v="0"/>
    <x v="252"/>
    <n v="5.22"/>
  </r>
  <r>
    <n v="1788"/>
    <x v="17"/>
    <x v="224"/>
    <n v="4"/>
    <x v="1"/>
    <x v="221"/>
    <s v="Pièce"/>
    <s v="0"/>
    <x v="0"/>
    <x v="252"/>
    <n v="5.22"/>
  </r>
  <r>
    <n v="2088"/>
    <x v="24"/>
    <x v="224"/>
    <n v="4"/>
    <x v="1"/>
    <x v="221"/>
    <s v="Pièce"/>
    <s v="0"/>
    <x v="0"/>
    <x v="252"/>
    <n v="5.22"/>
  </r>
  <r>
    <n v="2472"/>
    <x v="25"/>
    <x v="224"/>
    <n v="4"/>
    <x v="1"/>
    <x v="221"/>
    <s v="Pièce"/>
    <s v="0"/>
    <x v="0"/>
    <x v="252"/>
    <n v="5.22"/>
  </r>
  <r>
    <n v="770"/>
    <x v="18"/>
    <x v="225"/>
    <n v="4"/>
    <x v="1"/>
    <x v="222"/>
    <s v="Pièce"/>
    <s v="0"/>
    <x v="0"/>
    <x v="253"/>
    <n v="10.43"/>
  </r>
  <r>
    <n v="10416"/>
    <x v="4"/>
    <x v="753"/>
    <n v="4"/>
    <x v="1"/>
    <x v="733"/>
    <s v="Pièce"/>
    <s v="0"/>
    <x v="0"/>
    <x v="106"/>
    <n v="5"/>
  </r>
  <r>
    <n v="15046"/>
    <x v="5"/>
    <x v="754"/>
    <n v="4"/>
    <x v="1"/>
    <x v="734"/>
    <s v="Pièce"/>
    <s v="0"/>
    <x v="0"/>
    <x v="79"/>
    <n v="10"/>
  </r>
  <r>
    <n v="15032"/>
    <x v="5"/>
    <x v="228"/>
    <n v="4"/>
    <x v="1"/>
    <x v="105"/>
    <s v="Pièce"/>
    <s v="0"/>
    <x v="0"/>
    <x v="25"/>
    <n v="0"/>
  </r>
  <r>
    <n v="2856"/>
    <x v="21"/>
    <x v="229"/>
    <n v="4"/>
    <x v="1"/>
    <x v="225"/>
    <s v="Pièce"/>
    <s v="0"/>
    <x v="0"/>
    <x v="257"/>
    <n v="6.26"/>
  </r>
  <r>
    <n v="6607"/>
    <x v="2"/>
    <x v="229"/>
    <n v="4"/>
    <x v="1"/>
    <x v="225"/>
    <s v="Pièce"/>
    <s v="0"/>
    <x v="0"/>
    <x v="257"/>
    <n v="6.26"/>
  </r>
  <r>
    <n v="12030"/>
    <x v="22"/>
    <x v="229"/>
    <n v="4"/>
    <x v="1"/>
    <x v="225"/>
    <s v="Pièce"/>
    <s v="0"/>
    <x v="0"/>
    <x v="5"/>
    <n v="6"/>
  </r>
  <r>
    <n v="12031"/>
    <x v="22"/>
    <x v="527"/>
    <n v="4"/>
    <x v="1"/>
    <x v="511"/>
    <s v="Pièce"/>
    <s v="0"/>
    <x v="0"/>
    <x v="19"/>
    <n v="8"/>
  </r>
  <r>
    <n v="802"/>
    <x v="18"/>
    <x v="755"/>
    <n v="4"/>
    <x v="1"/>
    <x v="735"/>
    <s v="Pièce"/>
    <s v="0"/>
    <x v="0"/>
    <x v="593"/>
    <n v="59.6"/>
  </r>
  <r>
    <n v="1892"/>
    <x v="17"/>
    <x v="755"/>
    <n v="4"/>
    <x v="1"/>
    <x v="735"/>
    <s v="Pièce"/>
    <s v="0"/>
    <x v="0"/>
    <x v="593"/>
    <n v="59.6"/>
  </r>
  <r>
    <n v="2153"/>
    <x v="24"/>
    <x v="755"/>
    <n v="4"/>
    <x v="1"/>
    <x v="735"/>
    <s v="Pièce"/>
    <s v="0"/>
    <x v="0"/>
    <x v="593"/>
    <n v="59.6"/>
  </r>
  <r>
    <n v="2524"/>
    <x v="25"/>
    <x v="755"/>
    <n v="4"/>
    <x v="1"/>
    <x v="735"/>
    <s v="Pièce"/>
    <s v="0"/>
    <x v="0"/>
    <x v="593"/>
    <n v="59.6"/>
  </r>
  <r>
    <n v="5757"/>
    <x v="23"/>
    <x v="755"/>
    <n v="4"/>
    <x v="1"/>
    <x v="735"/>
    <s v="Pièce"/>
    <s v="0"/>
    <x v="0"/>
    <x v="593"/>
    <n v="59.6"/>
  </r>
  <r>
    <n v="6032"/>
    <x v="11"/>
    <x v="755"/>
    <n v="4"/>
    <x v="1"/>
    <x v="735"/>
    <s v="Pièce"/>
    <s v="0"/>
    <x v="0"/>
    <x v="593"/>
    <n v="59.6"/>
  </r>
  <r>
    <n v="1898"/>
    <x v="17"/>
    <x v="691"/>
    <n v="4"/>
    <x v="1"/>
    <x v="56"/>
    <s v="Pièce"/>
    <s v="0"/>
    <x v="0"/>
    <x v="551"/>
    <n v="5.37"/>
  </r>
  <r>
    <n v="771"/>
    <x v="18"/>
    <x v="756"/>
    <n v="4"/>
    <x v="1"/>
    <x v="736"/>
    <s v="Pièce"/>
    <s v="0"/>
    <x v="0"/>
    <x v="594"/>
    <n v="6.33"/>
  </r>
  <r>
    <n v="5825"/>
    <x v="23"/>
    <x v="531"/>
    <n v="4"/>
    <x v="1"/>
    <x v="515"/>
    <s v="Pièce"/>
    <s v="0"/>
    <x v="0"/>
    <x v="327"/>
    <n v="4.8"/>
  </r>
  <r>
    <n v="7159"/>
    <x v="13"/>
    <x v="616"/>
    <n v="4"/>
    <x v="1"/>
    <x v="598"/>
    <s v="Pièce"/>
    <s v="0"/>
    <x v="0"/>
    <x v="595"/>
    <n v="37.880000000000003"/>
  </r>
  <r>
    <n v="16076"/>
    <x v="15"/>
    <x v="616"/>
    <n v="4"/>
    <x v="1"/>
    <x v="598"/>
    <s v="Pièce"/>
    <s v="0"/>
    <x v="0"/>
    <x v="79"/>
    <n v="10"/>
  </r>
  <r>
    <n v="2815"/>
    <x v="21"/>
    <x v="235"/>
    <n v="4"/>
    <x v="1"/>
    <x v="231"/>
    <s v="Pièce"/>
    <s v="0"/>
    <x v="0"/>
    <x v="262"/>
    <n v="5.41"/>
  </r>
  <r>
    <n v="2857"/>
    <x v="21"/>
    <x v="236"/>
    <n v="4"/>
    <x v="1"/>
    <x v="232"/>
    <s v="Pièce"/>
    <s v="0"/>
    <x v="0"/>
    <x v="263"/>
    <n v="14.62"/>
  </r>
  <r>
    <n v="1192"/>
    <x v="26"/>
    <x v="757"/>
    <n v="4"/>
    <x v="1"/>
    <x v="108"/>
    <s v="Pièce"/>
    <s v="0"/>
    <x v="0"/>
    <x v="596"/>
    <n v="27.26"/>
  </r>
  <r>
    <n v="2096"/>
    <x v="24"/>
    <x v="757"/>
    <n v="4"/>
    <x v="1"/>
    <x v="108"/>
    <s v="Pièce"/>
    <s v="0"/>
    <x v="0"/>
    <x v="596"/>
    <n v="27.26"/>
  </r>
  <r>
    <n v="9686"/>
    <x v="7"/>
    <x v="757"/>
    <n v="4"/>
    <x v="1"/>
    <x v="108"/>
    <s v="Pièce"/>
    <s v="0"/>
    <x v="0"/>
    <x v="83"/>
    <n v="27"/>
  </r>
  <r>
    <n v="1210"/>
    <x v="26"/>
    <x v="238"/>
    <n v="4"/>
    <x v="1"/>
    <x v="234"/>
    <s v="Pièce"/>
    <s v="0"/>
    <x v="0"/>
    <x v="264"/>
    <n v="6.28"/>
  </r>
  <r>
    <n v="859"/>
    <x v="18"/>
    <x v="758"/>
    <n v="4"/>
    <x v="1"/>
    <x v="737"/>
    <s v="Pièce"/>
    <s v="0"/>
    <x v="0"/>
    <x v="552"/>
    <n v="10.92"/>
  </r>
  <r>
    <n v="792"/>
    <x v="18"/>
    <x v="759"/>
    <n v="4"/>
    <x v="1"/>
    <x v="738"/>
    <s v="Pièce"/>
    <s v="0"/>
    <x v="0"/>
    <x v="597"/>
    <n v="45.93"/>
  </r>
  <r>
    <n v="2150"/>
    <x v="24"/>
    <x v="759"/>
    <n v="4"/>
    <x v="1"/>
    <x v="738"/>
    <s v="Pièce"/>
    <s v="0"/>
    <x v="0"/>
    <x v="597"/>
    <n v="45.93"/>
  </r>
  <r>
    <n v="821"/>
    <x v="18"/>
    <x v="244"/>
    <n v="4"/>
    <x v="1"/>
    <x v="240"/>
    <s v="Pièce"/>
    <s v="0"/>
    <x v="0"/>
    <x v="269"/>
    <n v="20.28"/>
  </r>
  <r>
    <n v="5291"/>
    <x v="3"/>
    <x v="244"/>
    <n v="4"/>
    <x v="1"/>
    <x v="240"/>
    <s v="Pièce"/>
    <s v="0"/>
    <x v="0"/>
    <x v="269"/>
    <n v="20.28"/>
  </r>
  <r>
    <n v="5861"/>
    <x v="23"/>
    <x v="244"/>
    <n v="4"/>
    <x v="1"/>
    <x v="240"/>
    <s v="Pièce"/>
    <s v="0"/>
    <x v="0"/>
    <x v="269"/>
    <n v="20.28"/>
  </r>
  <r>
    <n v="7408"/>
    <x v="16"/>
    <x v="244"/>
    <n v="4"/>
    <x v="1"/>
    <x v="240"/>
    <s v="Pièce"/>
    <s v="0"/>
    <x v="0"/>
    <x v="269"/>
    <n v="20.28"/>
  </r>
  <r>
    <n v="9689"/>
    <x v="7"/>
    <x v="244"/>
    <n v="4"/>
    <x v="1"/>
    <x v="240"/>
    <s v="Pièce"/>
    <s v="0"/>
    <x v="0"/>
    <x v="4"/>
    <n v="20"/>
  </r>
  <r>
    <n v="5299"/>
    <x v="3"/>
    <x v="246"/>
    <n v="4"/>
    <x v="1"/>
    <x v="242"/>
    <s v="Pièce"/>
    <s v="0"/>
    <x v="0"/>
    <x v="270"/>
    <n v="17.68"/>
  </r>
  <r>
    <n v="6039"/>
    <x v="11"/>
    <x v="760"/>
    <n v="4"/>
    <x v="1"/>
    <x v="739"/>
    <s v="Pièce"/>
    <s v="0"/>
    <x v="0"/>
    <x v="598"/>
    <n v="4.68"/>
  </r>
  <r>
    <n v="871"/>
    <x v="18"/>
    <x v="249"/>
    <n v="4"/>
    <x v="1"/>
    <x v="244"/>
    <s v="Pièce"/>
    <s v="0"/>
    <x v="0"/>
    <x v="273"/>
    <n v="8.42"/>
  </r>
  <r>
    <n v="1875"/>
    <x v="17"/>
    <x v="250"/>
    <n v="4"/>
    <x v="1"/>
    <x v="245"/>
    <s v="Pièce"/>
    <s v="0"/>
    <x v="0"/>
    <x v="274"/>
    <n v="8.3699999999999992"/>
  </r>
  <r>
    <n v="842"/>
    <x v="18"/>
    <x v="761"/>
    <n v="4"/>
    <x v="1"/>
    <x v="740"/>
    <s v="Pièce"/>
    <s v="0"/>
    <x v="0"/>
    <x v="599"/>
    <n v="28.66"/>
  </r>
  <r>
    <n v="2095"/>
    <x v="24"/>
    <x v="761"/>
    <n v="4"/>
    <x v="1"/>
    <x v="740"/>
    <s v="Pièce"/>
    <s v="0"/>
    <x v="0"/>
    <x v="599"/>
    <n v="28.66"/>
  </r>
  <r>
    <n v="11824"/>
    <x v="8"/>
    <x v="761"/>
    <n v="4"/>
    <x v="1"/>
    <x v="740"/>
    <s v="Pièce"/>
    <s v="0"/>
    <x v="0"/>
    <x v="142"/>
    <n v="28"/>
  </r>
  <r>
    <n v="6190"/>
    <x v="0"/>
    <x v="762"/>
    <n v="4"/>
    <x v="1"/>
    <x v="741"/>
    <s v="Pièce"/>
    <s v="0"/>
    <x v="0"/>
    <x v="390"/>
    <n v="12.5"/>
  </r>
  <r>
    <n v="864"/>
    <x v="18"/>
    <x v="253"/>
    <n v="4"/>
    <x v="1"/>
    <x v="247"/>
    <s v="Pièce"/>
    <s v="0"/>
    <x v="0"/>
    <x v="26"/>
    <n v="23.47"/>
  </r>
  <r>
    <n v="2465"/>
    <x v="25"/>
    <x v="254"/>
    <n v="4"/>
    <x v="1"/>
    <x v="248"/>
    <s v="Pièce"/>
    <s v="0"/>
    <x v="0"/>
    <x v="277"/>
    <n v="5.57"/>
  </r>
  <r>
    <n v="810"/>
    <x v="18"/>
    <x v="255"/>
    <n v="4"/>
    <x v="1"/>
    <x v="249"/>
    <s v="Pièce"/>
    <s v="0"/>
    <x v="0"/>
    <x v="278"/>
    <n v="9.68"/>
  </r>
  <r>
    <n v="811"/>
    <x v="18"/>
    <x v="256"/>
    <n v="4"/>
    <x v="1"/>
    <x v="250"/>
    <s v="Pièce"/>
    <s v="0"/>
    <x v="0"/>
    <x v="279"/>
    <n v="9.0299999999999994"/>
  </r>
  <r>
    <n v="10418"/>
    <x v="4"/>
    <x v="534"/>
    <n v="4"/>
    <x v="1"/>
    <x v="518"/>
    <s v="Pièce"/>
    <s v="0"/>
    <x v="0"/>
    <x v="106"/>
    <n v="5"/>
  </r>
  <r>
    <n v="6185"/>
    <x v="0"/>
    <x v="257"/>
    <n v="4"/>
    <x v="1"/>
    <x v="251"/>
    <s v="Pièce"/>
    <s v="0"/>
    <x v="0"/>
    <x v="280"/>
    <n v="8.0299999999999994"/>
  </r>
  <r>
    <n v="16077"/>
    <x v="15"/>
    <x v="257"/>
    <n v="4"/>
    <x v="1"/>
    <x v="251"/>
    <s v="Pièce"/>
    <s v="0"/>
    <x v="0"/>
    <x v="19"/>
    <n v="8"/>
  </r>
  <r>
    <n v="1880"/>
    <x v="17"/>
    <x v="694"/>
    <n v="4"/>
    <x v="1"/>
    <x v="675"/>
    <s v="Pièce"/>
    <s v="0"/>
    <x v="0"/>
    <x v="600"/>
    <n v="32.22"/>
  </r>
  <r>
    <n v="2152"/>
    <x v="24"/>
    <x v="694"/>
    <n v="4"/>
    <x v="1"/>
    <x v="675"/>
    <s v="Pièce"/>
    <s v="0"/>
    <x v="0"/>
    <x v="600"/>
    <n v="32.22"/>
  </r>
  <r>
    <n v="2523"/>
    <x v="25"/>
    <x v="694"/>
    <n v="4"/>
    <x v="1"/>
    <x v="675"/>
    <s v="Pièce"/>
    <s v="0"/>
    <x v="0"/>
    <x v="600"/>
    <n v="32.22"/>
  </r>
  <r>
    <n v="2885"/>
    <x v="21"/>
    <x v="694"/>
    <n v="4"/>
    <x v="1"/>
    <x v="675"/>
    <s v="Pièce"/>
    <s v="0"/>
    <x v="0"/>
    <x v="600"/>
    <n v="32.22"/>
  </r>
  <r>
    <n v="5305"/>
    <x v="3"/>
    <x v="694"/>
    <n v="4"/>
    <x v="1"/>
    <x v="675"/>
    <s v="Pièce"/>
    <s v="0"/>
    <x v="0"/>
    <x v="600"/>
    <n v="32.22"/>
  </r>
  <r>
    <n v="5866"/>
    <x v="23"/>
    <x v="694"/>
    <n v="4"/>
    <x v="1"/>
    <x v="675"/>
    <s v="Pièce"/>
    <s v="0"/>
    <x v="0"/>
    <x v="600"/>
    <n v="32.22"/>
  </r>
  <r>
    <n v="6033"/>
    <x v="11"/>
    <x v="694"/>
    <n v="4"/>
    <x v="1"/>
    <x v="675"/>
    <s v="Pièce"/>
    <s v="0"/>
    <x v="0"/>
    <x v="600"/>
    <n v="32.22"/>
  </r>
  <r>
    <n v="2539"/>
    <x v="25"/>
    <x v="763"/>
    <n v="4"/>
    <x v="1"/>
    <x v="742"/>
    <s v="Pièce"/>
    <s v="0"/>
    <x v="0"/>
    <x v="221"/>
    <n v="30"/>
  </r>
  <r>
    <n v="10419"/>
    <x v="4"/>
    <x v="763"/>
    <n v="4"/>
    <x v="1"/>
    <x v="742"/>
    <s v="Pièce"/>
    <s v="0"/>
    <x v="0"/>
    <x v="221"/>
    <n v="30"/>
  </r>
  <r>
    <n v="768"/>
    <x v="18"/>
    <x v="764"/>
    <n v="4"/>
    <x v="1"/>
    <x v="743"/>
    <s v="Pièce"/>
    <s v="0"/>
    <x v="0"/>
    <x v="601"/>
    <n v="5.77"/>
  </r>
  <r>
    <n v="11827"/>
    <x v="8"/>
    <x v="264"/>
    <n v="4"/>
    <x v="1"/>
    <x v="256"/>
    <s v="Pièce"/>
    <s v="0"/>
    <x v="0"/>
    <x v="106"/>
    <n v="5"/>
  </r>
  <r>
    <n v="819"/>
    <x v="18"/>
    <x v="265"/>
    <n v="4"/>
    <x v="1"/>
    <x v="257"/>
    <s v="Pièce"/>
    <s v="0"/>
    <x v="0"/>
    <x v="153"/>
    <n v="8.9700000000000006"/>
  </r>
  <r>
    <n v="12024"/>
    <x v="22"/>
    <x v="266"/>
    <n v="4"/>
    <x v="1"/>
    <x v="258"/>
    <s v="Pièce"/>
    <s v="0"/>
    <x v="0"/>
    <x v="41"/>
    <n v="2"/>
  </r>
  <r>
    <n v="6830"/>
    <x v="10"/>
    <x v="269"/>
    <n v="4"/>
    <x v="1"/>
    <x v="261"/>
    <s v="Pièce"/>
    <s v="0"/>
    <x v="0"/>
    <x v="287"/>
    <n v="7.64"/>
  </r>
  <r>
    <n v="9690"/>
    <x v="7"/>
    <x v="271"/>
    <n v="4"/>
    <x v="1"/>
    <x v="263"/>
    <s v="Pièce"/>
    <s v="0"/>
    <x v="0"/>
    <x v="41"/>
    <n v="2"/>
  </r>
  <r>
    <n v="808"/>
    <x v="18"/>
    <x v="272"/>
    <n v="4"/>
    <x v="1"/>
    <x v="264"/>
    <s v="Pièce"/>
    <s v="0"/>
    <x v="0"/>
    <x v="440"/>
    <n v="12.8"/>
  </r>
  <r>
    <n v="1828"/>
    <x v="17"/>
    <x v="697"/>
    <n v="4"/>
    <x v="1"/>
    <x v="678"/>
    <s v="Pièce"/>
    <s v="0"/>
    <x v="0"/>
    <x v="602"/>
    <n v="5.74"/>
  </r>
  <r>
    <n v="11315"/>
    <x v="14"/>
    <x v="608"/>
    <n v="4"/>
    <x v="1"/>
    <x v="590"/>
    <s v="Pièce"/>
    <s v="0"/>
    <x v="0"/>
    <x v="111"/>
    <n v="19"/>
  </r>
  <r>
    <n v="15319"/>
    <x v="6"/>
    <x v="274"/>
    <n v="4"/>
    <x v="1"/>
    <x v="266"/>
    <s v="Pièce"/>
    <s v="0"/>
    <x v="0"/>
    <x v="7"/>
    <n v="3"/>
  </r>
  <r>
    <n v="894"/>
    <x v="18"/>
    <x v="765"/>
    <n v="4"/>
    <x v="1"/>
    <x v="744"/>
    <s v="Pièce"/>
    <s v="0"/>
    <x v="0"/>
    <x v="603"/>
    <n v="68.650000000000006"/>
  </r>
  <r>
    <n v="1808"/>
    <x v="17"/>
    <x v="277"/>
    <n v="4"/>
    <x v="1"/>
    <x v="268"/>
    <s v="Pièce"/>
    <s v="0"/>
    <x v="0"/>
    <x v="291"/>
    <n v="9.32"/>
  </r>
  <r>
    <n v="5284"/>
    <x v="3"/>
    <x v="277"/>
    <n v="4"/>
    <x v="1"/>
    <x v="268"/>
    <s v="Pièce"/>
    <s v="0"/>
    <x v="0"/>
    <x v="291"/>
    <n v="9.32"/>
  </r>
  <r>
    <n v="1789"/>
    <x v="17"/>
    <x v="278"/>
    <n v="4"/>
    <x v="1"/>
    <x v="269"/>
    <s v="Pièce"/>
    <s v="0"/>
    <x v="0"/>
    <x v="292"/>
    <n v="8.1"/>
  </r>
  <r>
    <n v="2531"/>
    <x v="25"/>
    <x v="278"/>
    <n v="4"/>
    <x v="1"/>
    <x v="269"/>
    <s v="Pièce"/>
    <s v="0"/>
    <x v="0"/>
    <x v="292"/>
    <n v="8.1"/>
  </r>
  <r>
    <n v="7156"/>
    <x v="13"/>
    <x v="278"/>
    <n v="4"/>
    <x v="1"/>
    <x v="269"/>
    <s v="Pièce"/>
    <s v="0"/>
    <x v="0"/>
    <x v="292"/>
    <n v="8.1"/>
  </r>
  <r>
    <n v="1189"/>
    <x v="26"/>
    <x v="766"/>
    <n v="4"/>
    <x v="1"/>
    <x v="745"/>
    <s v="Pièce"/>
    <s v="0"/>
    <x v="0"/>
    <x v="604"/>
    <n v="5.09"/>
  </r>
  <r>
    <n v="1816"/>
    <x v="17"/>
    <x v="766"/>
    <n v="4"/>
    <x v="1"/>
    <x v="745"/>
    <s v="Pièce"/>
    <s v="0"/>
    <x v="0"/>
    <x v="604"/>
    <n v="5.09"/>
  </r>
  <r>
    <n v="2151"/>
    <x v="24"/>
    <x v="766"/>
    <n v="4"/>
    <x v="1"/>
    <x v="745"/>
    <s v="Pièce"/>
    <s v="0"/>
    <x v="0"/>
    <x v="604"/>
    <n v="5.09"/>
  </r>
  <r>
    <n v="2518"/>
    <x v="25"/>
    <x v="766"/>
    <n v="4"/>
    <x v="1"/>
    <x v="745"/>
    <s v="Pièce"/>
    <s v="0"/>
    <x v="0"/>
    <x v="604"/>
    <n v="5.09"/>
  </r>
  <r>
    <n v="5293"/>
    <x v="3"/>
    <x v="766"/>
    <n v="4"/>
    <x v="1"/>
    <x v="745"/>
    <s v="Pièce"/>
    <s v="0"/>
    <x v="0"/>
    <x v="604"/>
    <n v="5.09"/>
  </r>
  <r>
    <n v="5754"/>
    <x v="23"/>
    <x v="766"/>
    <n v="4"/>
    <x v="1"/>
    <x v="745"/>
    <s v="Pièce"/>
    <s v="0"/>
    <x v="0"/>
    <x v="604"/>
    <n v="5.09"/>
  </r>
  <r>
    <n v="6193"/>
    <x v="0"/>
    <x v="766"/>
    <n v="4"/>
    <x v="1"/>
    <x v="745"/>
    <s v="Pièce"/>
    <s v="0"/>
    <x v="0"/>
    <x v="604"/>
    <n v="5.09"/>
  </r>
  <r>
    <n v="1187"/>
    <x v="26"/>
    <x v="279"/>
    <n v="4"/>
    <x v="1"/>
    <x v="270"/>
    <s v="Pièce"/>
    <s v="0"/>
    <x v="0"/>
    <x v="293"/>
    <n v="17.75"/>
  </r>
  <r>
    <n v="1191"/>
    <x v="26"/>
    <x v="280"/>
    <n v="4"/>
    <x v="1"/>
    <x v="271"/>
    <s v="Pièce"/>
    <s v="0"/>
    <x v="0"/>
    <x v="220"/>
    <n v="14.2"/>
  </r>
  <r>
    <n v="5303"/>
    <x v="3"/>
    <x v="280"/>
    <n v="4"/>
    <x v="1"/>
    <x v="271"/>
    <s v="Pièce"/>
    <s v="0"/>
    <x v="0"/>
    <x v="220"/>
    <n v="14.2"/>
  </r>
  <r>
    <n v="1190"/>
    <x v="26"/>
    <x v="767"/>
    <n v="4"/>
    <x v="1"/>
    <x v="746"/>
    <s v="Pièce"/>
    <s v="0"/>
    <x v="0"/>
    <x v="605"/>
    <n v="3.52"/>
  </r>
  <r>
    <n v="1850"/>
    <x v="17"/>
    <x v="767"/>
    <n v="4"/>
    <x v="1"/>
    <x v="746"/>
    <s v="Pièce"/>
    <s v="0"/>
    <x v="0"/>
    <x v="605"/>
    <n v="3.52"/>
  </r>
  <r>
    <n v="16078"/>
    <x v="15"/>
    <x v="767"/>
    <n v="4"/>
    <x v="1"/>
    <x v="746"/>
    <s v="Pièce"/>
    <s v="0"/>
    <x v="0"/>
    <x v="7"/>
    <n v="3"/>
  </r>
  <r>
    <n v="7164"/>
    <x v="13"/>
    <x v="281"/>
    <n v="4"/>
    <x v="1"/>
    <x v="272"/>
    <s v="Pièce"/>
    <s v="0"/>
    <x v="0"/>
    <x v="294"/>
    <n v="13.64"/>
  </r>
  <r>
    <n v="15037"/>
    <x v="5"/>
    <x v="285"/>
    <n v="4"/>
    <x v="1"/>
    <x v="276"/>
    <s v="Pièce"/>
    <s v="0"/>
    <x v="0"/>
    <x v="106"/>
    <n v="5"/>
  </r>
  <r>
    <n v="6404"/>
    <x v="1"/>
    <x v="388"/>
    <n v="29"/>
    <x v="14"/>
    <x v="377"/>
    <s v="Pièce"/>
    <s v="0"/>
    <x v="0"/>
    <x v="606"/>
    <n v="32.549999999999997"/>
  </r>
  <r>
    <n v="1704"/>
    <x v="17"/>
    <x v="389"/>
    <n v="29"/>
    <x v="14"/>
    <x v="378"/>
    <s v="Pièce"/>
    <s v="0"/>
    <x v="0"/>
    <x v="362"/>
    <n v="49.27"/>
  </r>
  <r>
    <n v="3023"/>
    <x v="21"/>
    <x v="389"/>
    <n v="29"/>
    <x v="14"/>
    <x v="378"/>
    <s v="Pièce"/>
    <s v="0"/>
    <x v="0"/>
    <x v="362"/>
    <n v="49.27"/>
  </r>
  <r>
    <n v="7188"/>
    <x v="13"/>
    <x v="389"/>
    <n v="29"/>
    <x v="14"/>
    <x v="378"/>
    <s v="Pièce"/>
    <s v="0"/>
    <x v="0"/>
    <x v="362"/>
    <n v="49.27"/>
  </r>
  <r>
    <n v="12131"/>
    <x v="22"/>
    <x v="389"/>
    <n v="29"/>
    <x v="14"/>
    <x v="378"/>
    <s v="Pièce"/>
    <s v="0"/>
    <x v="0"/>
    <x v="181"/>
    <n v="49"/>
  </r>
  <r>
    <n v="13109"/>
    <x v="9"/>
    <x v="389"/>
    <n v="29"/>
    <x v="14"/>
    <x v="378"/>
    <s v="Pièce"/>
    <s v="0"/>
    <x v="0"/>
    <x v="181"/>
    <n v="49"/>
  </r>
  <r>
    <n v="14894"/>
    <x v="5"/>
    <x v="389"/>
    <n v="29"/>
    <x v="14"/>
    <x v="378"/>
    <s v="Pièce"/>
    <s v="0"/>
    <x v="0"/>
    <x v="181"/>
    <n v="49"/>
  </r>
  <r>
    <n v="16086"/>
    <x v="15"/>
    <x v="389"/>
    <n v="29"/>
    <x v="14"/>
    <x v="378"/>
    <s v="Pièce"/>
    <s v="0"/>
    <x v="0"/>
    <x v="181"/>
    <n v="49"/>
  </r>
  <r>
    <n v="2933"/>
    <x v="21"/>
    <x v="390"/>
    <n v="29"/>
    <x v="14"/>
    <x v="379"/>
    <s v="Pièce"/>
    <s v="0"/>
    <x v="0"/>
    <x v="363"/>
    <n v="23.03"/>
  </r>
  <r>
    <n v="5349"/>
    <x v="3"/>
    <x v="390"/>
    <n v="29"/>
    <x v="14"/>
    <x v="379"/>
    <s v="Pièce"/>
    <s v="0"/>
    <x v="0"/>
    <x v="363"/>
    <n v="23.03"/>
  </r>
  <r>
    <n v="5738"/>
    <x v="23"/>
    <x v="390"/>
    <n v="29"/>
    <x v="14"/>
    <x v="379"/>
    <s v="Pièce"/>
    <s v="0"/>
    <x v="0"/>
    <x v="363"/>
    <n v="23.03"/>
  </r>
  <r>
    <n v="6252"/>
    <x v="0"/>
    <x v="390"/>
    <n v="29"/>
    <x v="14"/>
    <x v="379"/>
    <s v="Pièce"/>
    <s v="0"/>
    <x v="0"/>
    <x v="363"/>
    <n v="23.03"/>
  </r>
  <r>
    <n v="12132"/>
    <x v="22"/>
    <x v="390"/>
    <n v="29"/>
    <x v="14"/>
    <x v="379"/>
    <s v="Pièce"/>
    <s v="0"/>
    <x v="0"/>
    <x v="28"/>
    <n v="23"/>
  </r>
  <r>
    <n v="10432"/>
    <x v="4"/>
    <x v="768"/>
    <n v="29"/>
    <x v="14"/>
    <x v="747"/>
    <s v="Pièce"/>
    <s v="0"/>
    <x v="0"/>
    <x v="502"/>
    <n v="65"/>
  </r>
  <r>
    <n v="2986"/>
    <x v="21"/>
    <x v="391"/>
    <n v="29"/>
    <x v="14"/>
    <x v="380"/>
    <s v="Pièce"/>
    <s v="0"/>
    <x v="0"/>
    <x v="361"/>
    <n v="32"/>
  </r>
  <r>
    <n v="5744"/>
    <x v="23"/>
    <x v="391"/>
    <n v="29"/>
    <x v="14"/>
    <x v="380"/>
    <s v="Pièce"/>
    <s v="0"/>
    <x v="0"/>
    <x v="361"/>
    <n v="32"/>
  </r>
  <r>
    <n v="6931"/>
    <x v="12"/>
    <x v="391"/>
    <n v="29"/>
    <x v="14"/>
    <x v="380"/>
    <s v="Pièce"/>
    <s v="0"/>
    <x v="0"/>
    <x v="361"/>
    <n v="32"/>
  </r>
  <r>
    <n v="11334"/>
    <x v="14"/>
    <x v="391"/>
    <n v="29"/>
    <x v="14"/>
    <x v="380"/>
    <s v="Pièce"/>
    <s v="0"/>
    <x v="0"/>
    <x v="361"/>
    <n v="32"/>
  </r>
  <r>
    <n v="15335"/>
    <x v="6"/>
    <x v="391"/>
    <n v="29"/>
    <x v="14"/>
    <x v="380"/>
    <s v="Pièce"/>
    <s v="0"/>
    <x v="0"/>
    <x v="361"/>
    <n v="32"/>
  </r>
  <r>
    <n v="16628"/>
    <x v="20"/>
    <x v="391"/>
    <n v="29"/>
    <x v="14"/>
    <x v="380"/>
    <s v="Pièce"/>
    <s v="0"/>
    <x v="0"/>
    <x v="361"/>
    <n v="32"/>
  </r>
  <r>
    <n v="10433"/>
    <x v="4"/>
    <x v="769"/>
    <n v="29"/>
    <x v="14"/>
    <x v="748"/>
    <s v="Pièce"/>
    <s v="0"/>
    <x v="0"/>
    <x v="541"/>
    <n v="53"/>
  </r>
  <r>
    <n v="1702"/>
    <x v="17"/>
    <x v="392"/>
    <n v="29"/>
    <x v="14"/>
    <x v="381"/>
    <s v="Pièce"/>
    <s v="0"/>
    <x v="0"/>
    <x v="364"/>
    <n v="45.22"/>
  </r>
  <r>
    <n v="5409"/>
    <x v="3"/>
    <x v="392"/>
    <n v="29"/>
    <x v="14"/>
    <x v="381"/>
    <s v="Pièce"/>
    <s v="0"/>
    <x v="0"/>
    <x v="364"/>
    <n v="45.22"/>
  </r>
  <r>
    <n v="6406"/>
    <x v="1"/>
    <x v="392"/>
    <n v="29"/>
    <x v="14"/>
    <x v="381"/>
    <s v="Pièce"/>
    <s v="0"/>
    <x v="0"/>
    <x v="364"/>
    <n v="45.22"/>
  </r>
  <r>
    <n v="6925"/>
    <x v="12"/>
    <x v="392"/>
    <n v="29"/>
    <x v="14"/>
    <x v="381"/>
    <s v="Pièce"/>
    <s v="0"/>
    <x v="0"/>
    <x v="364"/>
    <n v="45.22"/>
  </r>
  <r>
    <n v="11335"/>
    <x v="14"/>
    <x v="392"/>
    <n v="29"/>
    <x v="14"/>
    <x v="381"/>
    <s v="Pièce"/>
    <s v="0"/>
    <x v="0"/>
    <x v="54"/>
    <n v="45"/>
  </r>
  <r>
    <n v="16088"/>
    <x v="15"/>
    <x v="392"/>
    <n v="29"/>
    <x v="14"/>
    <x v="381"/>
    <s v="Pièce"/>
    <s v="0"/>
    <x v="0"/>
    <x v="54"/>
    <n v="45"/>
  </r>
  <r>
    <n v="16629"/>
    <x v="20"/>
    <x v="392"/>
    <n v="29"/>
    <x v="14"/>
    <x v="381"/>
    <s v="Pièce"/>
    <s v="0"/>
    <x v="0"/>
    <x v="54"/>
    <n v="45"/>
  </r>
  <r>
    <n v="5939"/>
    <x v="11"/>
    <x v="393"/>
    <n v="29"/>
    <x v="14"/>
    <x v="382"/>
    <s v="Pièce"/>
    <s v="0"/>
    <x v="0"/>
    <x v="365"/>
    <n v="61.22"/>
  </r>
  <r>
    <n v="6465"/>
    <x v="1"/>
    <x v="770"/>
    <n v="29"/>
    <x v="14"/>
    <x v="749"/>
    <s v="Pièce"/>
    <s v="0"/>
    <x v="0"/>
    <x v="607"/>
    <n v="11.38"/>
  </r>
  <r>
    <n v="10434"/>
    <x v="4"/>
    <x v="394"/>
    <n v="29"/>
    <x v="14"/>
    <x v="383"/>
    <s v="Pièce"/>
    <s v="0"/>
    <x v="0"/>
    <x v="9"/>
    <n v="13"/>
  </r>
  <r>
    <n v="2193"/>
    <x v="24"/>
    <x v="395"/>
    <n v="29"/>
    <x v="14"/>
    <x v="384"/>
    <s v="Pièce"/>
    <s v="0"/>
    <x v="0"/>
    <x v="366"/>
    <n v="59"/>
  </r>
  <r>
    <n v="5337"/>
    <x v="3"/>
    <x v="396"/>
    <n v="29"/>
    <x v="14"/>
    <x v="385"/>
    <s v="Pièce"/>
    <s v="0"/>
    <x v="0"/>
    <x v="367"/>
    <n v="105.57"/>
  </r>
  <r>
    <n v="6663"/>
    <x v="2"/>
    <x v="396"/>
    <n v="29"/>
    <x v="14"/>
    <x v="385"/>
    <s v="Pièce"/>
    <s v="0"/>
    <x v="0"/>
    <x v="367"/>
    <n v="105.57"/>
  </r>
  <r>
    <n v="6746"/>
    <x v="10"/>
    <x v="396"/>
    <n v="29"/>
    <x v="14"/>
    <x v="385"/>
    <s v="Pièce"/>
    <s v="0"/>
    <x v="0"/>
    <x v="367"/>
    <n v="105.57"/>
  </r>
  <r>
    <n v="6926"/>
    <x v="12"/>
    <x v="396"/>
    <n v="29"/>
    <x v="14"/>
    <x v="385"/>
    <s v="Pièce"/>
    <s v="0"/>
    <x v="0"/>
    <x v="367"/>
    <n v="105.57"/>
  </r>
  <r>
    <n v="7195"/>
    <x v="13"/>
    <x v="396"/>
    <n v="29"/>
    <x v="14"/>
    <x v="385"/>
    <s v="Pièce"/>
    <s v="0"/>
    <x v="0"/>
    <x v="367"/>
    <n v="105.57"/>
  </r>
  <r>
    <n v="11336"/>
    <x v="14"/>
    <x v="396"/>
    <n v="29"/>
    <x v="14"/>
    <x v="385"/>
    <s v="Pièce"/>
    <s v="0"/>
    <x v="0"/>
    <x v="446"/>
    <n v="105"/>
  </r>
  <r>
    <n v="13111"/>
    <x v="9"/>
    <x v="396"/>
    <n v="29"/>
    <x v="14"/>
    <x v="385"/>
    <s v="Pièce"/>
    <s v="0"/>
    <x v="0"/>
    <x v="446"/>
    <n v="105"/>
  </r>
  <r>
    <n v="14306"/>
    <x v="19"/>
    <x v="396"/>
    <n v="29"/>
    <x v="14"/>
    <x v="385"/>
    <s v="Pièce"/>
    <s v="0"/>
    <x v="0"/>
    <x v="446"/>
    <n v="105"/>
  </r>
  <r>
    <n v="986"/>
    <x v="18"/>
    <x v="624"/>
    <n v="29"/>
    <x v="14"/>
    <x v="606"/>
    <s v="Pièce"/>
    <s v="0"/>
    <x v="0"/>
    <x v="608"/>
    <n v="26.55"/>
  </r>
  <r>
    <n v="1249"/>
    <x v="26"/>
    <x v="624"/>
    <n v="29"/>
    <x v="14"/>
    <x v="606"/>
    <s v="Pièce"/>
    <s v="0"/>
    <x v="0"/>
    <x v="608"/>
    <n v="26.55"/>
  </r>
  <r>
    <n v="14897"/>
    <x v="5"/>
    <x v="624"/>
    <n v="29"/>
    <x v="14"/>
    <x v="606"/>
    <s v="Pièce"/>
    <s v="0"/>
    <x v="0"/>
    <x v="507"/>
    <n v="26"/>
  </r>
  <r>
    <n v="15338"/>
    <x v="6"/>
    <x v="624"/>
    <n v="29"/>
    <x v="14"/>
    <x v="606"/>
    <s v="Pièce"/>
    <s v="0"/>
    <x v="0"/>
    <x v="507"/>
    <n v="26"/>
  </r>
  <r>
    <n v="16090"/>
    <x v="15"/>
    <x v="624"/>
    <n v="29"/>
    <x v="14"/>
    <x v="606"/>
    <s v="Pièce"/>
    <s v="0"/>
    <x v="0"/>
    <x v="507"/>
    <n v="26"/>
  </r>
  <r>
    <n v="1769"/>
    <x v="17"/>
    <x v="547"/>
    <n v="29"/>
    <x v="14"/>
    <x v="531"/>
    <s v="Pièce"/>
    <s v="0"/>
    <x v="0"/>
    <x v="419"/>
    <n v="28.18"/>
  </r>
  <r>
    <n v="7034"/>
    <x v="12"/>
    <x v="547"/>
    <n v="29"/>
    <x v="14"/>
    <x v="531"/>
    <s v="Pièce"/>
    <s v="0"/>
    <x v="0"/>
    <x v="419"/>
    <n v="28.18"/>
  </r>
  <r>
    <n v="9696"/>
    <x v="7"/>
    <x v="547"/>
    <n v="29"/>
    <x v="14"/>
    <x v="531"/>
    <s v="Pièce"/>
    <s v="0"/>
    <x v="0"/>
    <x v="142"/>
    <n v="28"/>
  </r>
  <r>
    <n v="11337"/>
    <x v="14"/>
    <x v="547"/>
    <n v="29"/>
    <x v="14"/>
    <x v="531"/>
    <s v="Pièce"/>
    <s v="0"/>
    <x v="0"/>
    <x v="142"/>
    <n v="28"/>
  </r>
  <r>
    <n v="5936"/>
    <x v="11"/>
    <x v="397"/>
    <n v="29"/>
    <x v="14"/>
    <x v="386"/>
    <s v="Pièce"/>
    <s v="0"/>
    <x v="0"/>
    <x v="368"/>
    <n v="32.69"/>
  </r>
  <r>
    <n v="6399"/>
    <x v="1"/>
    <x v="397"/>
    <n v="29"/>
    <x v="14"/>
    <x v="386"/>
    <s v="Pièce"/>
    <s v="0"/>
    <x v="0"/>
    <x v="368"/>
    <n v="32.69"/>
  </r>
  <r>
    <n v="9697"/>
    <x v="7"/>
    <x v="397"/>
    <n v="29"/>
    <x v="14"/>
    <x v="386"/>
    <s v="Pièce"/>
    <s v="0"/>
    <x v="0"/>
    <x v="361"/>
    <n v="32"/>
  </r>
  <r>
    <n v="10435"/>
    <x v="4"/>
    <x v="397"/>
    <n v="29"/>
    <x v="14"/>
    <x v="386"/>
    <s v="Pièce"/>
    <s v="0"/>
    <x v="0"/>
    <x v="361"/>
    <n v="32"/>
  </r>
  <r>
    <n v="5937"/>
    <x v="11"/>
    <x v="398"/>
    <n v="29"/>
    <x v="14"/>
    <x v="387"/>
    <s v="Pièce"/>
    <s v="0"/>
    <x v="0"/>
    <x v="368"/>
    <n v="32.69"/>
  </r>
  <r>
    <n v="6400"/>
    <x v="1"/>
    <x v="398"/>
    <n v="29"/>
    <x v="14"/>
    <x v="387"/>
    <s v="Pièce"/>
    <s v="0"/>
    <x v="0"/>
    <x v="368"/>
    <n v="32.69"/>
  </r>
  <r>
    <n v="9698"/>
    <x v="7"/>
    <x v="398"/>
    <n v="29"/>
    <x v="14"/>
    <x v="387"/>
    <s v="Pièce"/>
    <s v="0"/>
    <x v="0"/>
    <x v="361"/>
    <n v="32"/>
  </r>
  <r>
    <n v="10436"/>
    <x v="4"/>
    <x v="398"/>
    <n v="29"/>
    <x v="14"/>
    <x v="387"/>
    <s v="Pièce"/>
    <s v="0"/>
    <x v="0"/>
    <x v="361"/>
    <n v="32"/>
  </r>
  <r>
    <n v="11338"/>
    <x v="14"/>
    <x v="398"/>
    <n v="29"/>
    <x v="14"/>
    <x v="387"/>
    <s v="Pièce"/>
    <s v="0"/>
    <x v="0"/>
    <x v="361"/>
    <n v="32"/>
  </r>
  <r>
    <n v="11847"/>
    <x v="8"/>
    <x v="398"/>
    <n v="29"/>
    <x v="14"/>
    <x v="387"/>
    <s v="Pièce"/>
    <s v="0"/>
    <x v="0"/>
    <x v="361"/>
    <n v="32"/>
  </r>
  <r>
    <n v="12134"/>
    <x v="22"/>
    <x v="398"/>
    <n v="29"/>
    <x v="14"/>
    <x v="387"/>
    <s v="Pièce"/>
    <s v="0"/>
    <x v="0"/>
    <x v="361"/>
    <n v="32"/>
  </r>
  <r>
    <n v="2278"/>
    <x v="24"/>
    <x v="399"/>
    <n v="29"/>
    <x v="14"/>
    <x v="388"/>
    <s v="Pièce"/>
    <s v="0"/>
    <x v="0"/>
    <x v="369"/>
    <n v="19.77"/>
  </r>
  <r>
    <n v="7219"/>
    <x v="13"/>
    <x v="399"/>
    <n v="29"/>
    <x v="14"/>
    <x v="388"/>
    <s v="Pièce"/>
    <s v="0"/>
    <x v="0"/>
    <x v="369"/>
    <n v="19.77"/>
  </r>
  <r>
    <n v="11848"/>
    <x v="8"/>
    <x v="399"/>
    <n v="29"/>
    <x v="14"/>
    <x v="388"/>
    <s v="Pièce"/>
    <s v="0"/>
    <x v="0"/>
    <x v="111"/>
    <n v="19"/>
  </r>
  <r>
    <n v="15340"/>
    <x v="6"/>
    <x v="399"/>
    <n v="29"/>
    <x v="14"/>
    <x v="388"/>
    <s v="Pièce"/>
    <s v="0"/>
    <x v="0"/>
    <x v="111"/>
    <n v="19"/>
  </r>
  <r>
    <n v="16091"/>
    <x v="15"/>
    <x v="399"/>
    <n v="29"/>
    <x v="14"/>
    <x v="388"/>
    <s v="Pièce"/>
    <s v="0"/>
    <x v="0"/>
    <x v="111"/>
    <n v="19"/>
  </r>
  <r>
    <n v="1270"/>
    <x v="26"/>
    <x v="400"/>
    <n v="29"/>
    <x v="14"/>
    <x v="389"/>
    <s v="Pièce"/>
    <s v="0"/>
    <x v="0"/>
    <x v="470"/>
    <n v="30.05"/>
  </r>
  <r>
    <n v="7289"/>
    <x v="16"/>
    <x v="400"/>
    <n v="29"/>
    <x v="14"/>
    <x v="389"/>
    <s v="Pièce"/>
    <s v="0"/>
    <x v="0"/>
    <x v="470"/>
    <n v="30.05"/>
  </r>
  <r>
    <n v="10439"/>
    <x v="4"/>
    <x v="400"/>
    <n v="29"/>
    <x v="14"/>
    <x v="389"/>
    <s v="Pièce"/>
    <s v="0"/>
    <x v="0"/>
    <x v="221"/>
    <n v="30"/>
  </r>
  <r>
    <n v="11849"/>
    <x v="8"/>
    <x v="771"/>
    <n v="29"/>
    <x v="14"/>
    <x v="750"/>
    <s v="Pièce"/>
    <s v="0"/>
    <x v="0"/>
    <x v="221"/>
    <n v="30"/>
  </r>
  <r>
    <n v="6929"/>
    <x v="12"/>
    <x v="401"/>
    <n v="29"/>
    <x v="14"/>
    <x v="390"/>
    <s v="Pièce"/>
    <s v="0"/>
    <x v="0"/>
    <x v="370"/>
    <n v="40.64"/>
  </r>
  <r>
    <n v="7220"/>
    <x v="13"/>
    <x v="402"/>
    <n v="29"/>
    <x v="14"/>
    <x v="391"/>
    <s v="Pièce"/>
    <s v="0"/>
    <x v="0"/>
    <x v="371"/>
    <n v="23.18"/>
  </r>
  <r>
    <n v="12138"/>
    <x v="22"/>
    <x v="625"/>
    <n v="29"/>
    <x v="14"/>
    <x v="607"/>
    <s v="Pièce"/>
    <s v="0"/>
    <x v="0"/>
    <x v="120"/>
    <n v="18"/>
  </r>
  <r>
    <n v="11341"/>
    <x v="14"/>
    <x v="403"/>
    <n v="29"/>
    <x v="14"/>
    <x v="392"/>
    <s v="Pièce"/>
    <s v="0"/>
    <x v="0"/>
    <x v="536"/>
    <n v="102"/>
  </r>
  <r>
    <n v="980"/>
    <x v="18"/>
    <x v="673"/>
    <n v="29"/>
    <x v="14"/>
    <x v="655"/>
    <s v="Pièce"/>
    <s v="0"/>
    <x v="0"/>
    <x v="373"/>
    <n v="16.2"/>
  </r>
  <r>
    <n v="1269"/>
    <x v="26"/>
    <x v="673"/>
    <n v="29"/>
    <x v="14"/>
    <x v="655"/>
    <s v="Pièce"/>
    <s v="0"/>
    <x v="0"/>
    <x v="373"/>
    <n v="16.2"/>
  </r>
  <r>
    <n v="2568"/>
    <x v="25"/>
    <x v="673"/>
    <n v="29"/>
    <x v="14"/>
    <x v="655"/>
    <s v="Pièce"/>
    <s v="0"/>
    <x v="0"/>
    <x v="373"/>
    <n v="16.2"/>
  </r>
  <r>
    <n v="5354"/>
    <x v="3"/>
    <x v="673"/>
    <n v="29"/>
    <x v="14"/>
    <x v="655"/>
    <s v="Pièce"/>
    <s v="0"/>
    <x v="0"/>
    <x v="373"/>
    <n v="16.2"/>
  </r>
  <r>
    <n v="7257"/>
    <x v="16"/>
    <x v="673"/>
    <n v="29"/>
    <x v="14"/>
    <x v="655"/>
    <s v="Pièce"/>
    <s v="0"/>
    <x v="0"/>
    <x v="373"/>
    <n v="16.2"/>
  </r>
  <r>
    <n v="11342"/>
    <x v="14"/>
    <x v="673"/>
    <n v="29"/>
    <x v="14"/>
    <x v="655"/>
    <s v="Pièce"/>
    <s v="0"/>
    <x v="0"/>
    <x v="24"/>
    <n v="16"/>
  </r>
  <r>
    <n v="1268"/>
    <x v="26"/>
    <x v="405"/>
    <n v="29"/>
    <x v="14"/>
    <x v="394"/>
    <s v="Pièce"/>
    <s v="0"/>
    <x v="0"/>
    <x v="373"/>
    <n v="16.2"/>
  </r>
  <r>
    <n v="1750"/>
    <x v="17"/>
    <x v="405"/>
    <n v="29"/>
    <x v="14"/>
    <x v="394"/>
    <s v="Pièce"/>
    <s v="0"/>
    <x v="0"/>
    <x v="373"/>
    <n v="16.2"/>
  </r>
  <r>
    <n v="2569"/>
    <x v="25"/>
    <x v="405"/>
    <n v="29"/>
    <x v="14"/>
    <x v="394"/>
    <s v="Pièce"/>
    <s v="0"/>
    <x v="0"/>
    <x v="373"/>
    <n v="16.2"/>
  </r>
  <r>
    <n v="2972"/>
    <x v="21"/>
    <x v="573"/>
    <n v="29"/>
    <x v="14"/>
    <x v="555"/>
    <s v="Pièce"/>
    <s v="0"/>
    <x v="0"/>
    <x v="373"/>
    <n v="16.2"/>
  </r>
  <r>
    <n v="6512"/>
    <x v="1"/>
    <x v="573"/>
    <n v="29"/>
    <x v="14"/>
    <x v="555"/>
    <s v="Pièce"/>
    <s v="0"/>
    <x v="0"/>
    <x v="373"/>
    <n v="16.2"/>
  </r>
  <r>
    <n v="5352"/>
    <x v="3"/>
    <x v="550"/>
    <n v="29"/>
    <x v="14"/>
    <x v="533"/>
    <s v="Pièce"/>
    <s v="0"/>
    <x v="0"/>
    <x v="373"/>
    <n v="16.2"/>
  </r>
  <r>
    <n v="6511"/>
    <x v="1"/>
    <x v="550"/>
    <n v="29"/>
    <x v="14"/>
    <x v="533"/>
    <s v="Pièce"/>
    <s v="0"/>
    <x v="0"/>
    <x v="373"/>
    <n v="16.2"/>
  </r>
  <r>
    <n v="6682"/>
    <x v="2"/>
    <x v="550"/>
    <n v="29"/>
    <x v="14"/>
    <x v="533"/>
    <s v="Pièce"/>
    <s v="0"/>
    <x v="0"/>
    <x v="373"/>
    <n v="16.2"/>
  </r>
  <r>
    <n v="7258"/>
    <x v="16"/>
    <x v="550"/>
    <n v="29"/>
    <x v="14"/>
    <x v="533"/>
    <s v="Pièce"/>
    <s v="0"/>
    <x v="0"/>
    <x v="373"/>
    <n v="16.2"/>
  </r>
  <r>
    <n v="10440"/>
    <x v="4"/>
    <x v="550"/>
    <n v="29"/>
    <x v="14"/>
    <x v="533"/>
    <s v="Pièce"/>
    <s v="0"/>
    <x v="0"/>
    <x v="24"/>
    <n v="16"/>
  </r>
  <r>
    <n v="11343"/>
    <x v="14"/>
    <x v="550"/>
    <n v="29"/>
    <x v="14"/>
    <x v="533"/>
    <s v="Pièce"/>
    <s v="0"/>
    <x v="0"/>
    <x v="24"/>
    <n v="16"/>
  </r>
  <r>
    <n v="1248"/>
    <x v="26"/>
    <x v="406"/>
    <n v="29"/>
    <x v="14"/>
    <x v="395"/>
    <s v="Pièce"/>
    <s v="0"/>
    <x v="0"/>
    <x v="374"/>
    <n v="88"/>
  </r>
  <r>
    <n v="2190"/>
    <x v="24"/>
    <x v="406"/>
    <n v="29"/>
    <x v="14"/>
    <x v="395"/>
    <s v="Pièce"/>
    <s v="0"/>
    <x v="0"/>
    <x v="374"/>
    <n v="88"/>
  </r>
  <r>
    <n v="2578"/>
    <x v="25"/>
    <x v="406"/>
    <n v="29"/>
    <x v="14"/>
    <x v="395"/>
    <s v="Pièce"/>
    <s v="0"/>
    <x v="0"/>
    <x v="374"/>
    <n v="88"/>
  </r>
  <r>
    <n v="2983"/>
    <x v="21"/>
    <x v="406"/>
    <n v="29"/>
    <x v="14"/>
    <x v="395"/>
    <s v="Pièce"/>
    <s v="0"/>
    <x v="0"/>
    <x v="374"/>
    <n v="88"/>
  </r>
  <r>
    <n v="6221"/>
    <x v="0"/>
    <x v="406"/>
    <n v="29"/>
    <x v="14"/>
    <x v="395"/>
    <s v="Pièce"/>
    <s v="0"/>
    <x v="0"/>
    <x v="374"/>
    <n v="88"/>
  </r>
  <r>
    <n v="6711"/>
    <x v="10"/>
    <x v="406"/>
    <n v="29"/>
    <x v="14"/>
    <x v="395"/>
    <s v="Pièce"/>
    <s v="0"/>
    <x v="0"/>
    <x v="374"/>
    <n v="88"/>
  </r>
  <r>
    <n v="7187"/>
    <x v="13"/>
    <x v="406"/>
    <n v="29"/>
    <x v="14"/>
    <x v="395"/>
    <s v="Pièce"/>
    <s v="0"/>
    <x v="0"/>
    <x v="374"/>
    <n v="88"/>
  </r>
  <r>
    <n v="11853"/>
    <x v="8"/>
    <x v="406"/>
    <n v="29"/>
    <x v="14"/>
    <x v="395"/>
    <s v="Pièce"/>
    <s v="0"/>
    <x v="0"/>
    <x v="374"/>
    <n v="88"/>
  </r>
  <r>
    <n v="16094"/>
    <x v="15"/>
    <x v="406"/>
    <n v="29"/>
    <x v="14"/>
    <x v="395"/>
    <s v="Pièce"/>
    <s v="0"/>
    <x v="0"/>
    <x v="374"/>
    <n v="88"/>
  </r>
  <r>
    <n v="16632"/>
    <x v="20"/>
    <x v="406"/>
    <n v="29"/>
    <x v="14"/>
    <x v="395"/>
    <s v="Pièce"/>
    <s v="0"/>
    <x v="0"/>
    <x v="374"/>
    <n v="88"/>
  </r>
  <r>
    <n v="5941"/>
    <x v="11"/>
    <x v="772"/>
    <n v="29"/>
    <x v="14"/>
    <x v="751"/>
    <s v="Pièce"/>
    <s v="0"/>
    <x v="0"/>
    <x v="609"/>
    <n v="35.29"/>
  </r>
  <r>
    <n v="6401"/>
    <x v="1"/>
    <x v="772"/>
    <n v="29"/>
    <x v="14"/>
    <x v="751"/>
    <s v="Pièce"/>
    <s v="0"/>
    <x v="0"/>
    <x v="609"/>
    <n v="35.29"/>
  </r>
  <r>
    <n v="1273"/>
    <x v="26"/>
    <x v="773"/>
    <n v="29"/>
    <x v="14"/>
    <x v="752"/>
    <s v="Pièce"/>
    <s v="0"/>
    <x v="0"/>
    <x v="610"/>
    <n v="34.83"/>
  </r>
  <r>
    <n v="5412"/>
    <x v="3"/>
    <x v="773"/>
    <n v="29"/>
    <x v="14"/>
    <x v="752"/>
    <s v="Pièce"/>
    <s v="0"/>
    <x v="0"/>
    <x v="610"/>
    <n v="34.83"/>
  </r>
  <r>
    <n v="7223"/>
    <x v="13"/>
    <x v="773"/>
    <n v="29"/>
    <x v="14"/>
    <x v="752"/>
    <s v="Pièce"/>
    <s v="0"/>
    <x v="0"/>
    <x v="610"/>
    <n v="34.83"/>
  </r>
  <r>
    <n v="9703"/>
    <x v="7"/>
    <x v="773"/>
    <n v="29"/>
    <x v="14"/>
    <x v="752"/>
    <s v="Pièce"/>
    <s v="0"/>
    <x v="0"/>
    <x v="55"/>
    <n v="34"/>
  </r>
  <r>
    <n v="14899"/>
    <x v="5"/>
    <x v="773"/>
    <n v="29"/>
    <x v="14"/>
    <x v="752"/>
    <s v="Pièce"/>
    <s v="0"/>
    <x v="0"/>
    <x v="55"/>
    <n v="34"/>
  </r>
  <r>
    <n v="6402"/>
    <x v="1"/>
    <x v="407"/>
    <n v="29"/>
    <x v="14"/>
    <x v="396"/>
    <s v="Pièce"/>
    <s v="0"/>
    <x v="0"/>
    <x v="375"/>
    <n v="51.81"/>
  </r>
  <r>
    <n v="12128"/>
    <x v="22"/>
    <x v="407"/>
    <n v="29"/>
    <x v="14"/>
    <x v="396"/>
    <s v="Pièce"/>
    <s v="0"/>
    <x v="0"/>
    <x v="48"/>
    <n v="51"/>
  </r>
  <r>
    <n v="16633"/>
    <x v="20"/>
    <x v="407"/>
    <n v="29"/>
    <x v="14"/>
    <x v="396"/>
    <s v="Pièce"/>
    <s v="0"/>
    <x v="0"/>
    <x v="48"/>
    <n v="51"/>
  </r>
  <r>
    <n v="1703"/>
    <x v="17"/>
    <x v="408"/>
    <n v="29"/>
    <x v="14"/>
    <x v="397"/>
    <s v="Pièce"/>
    <s v="0"/>
    <x v="0"/>
    <x v="376"/>
    <n v="31.08"/>
  </r>
  <r>
    <n v="7218"/>
    <x v="13"/>
    <x v="408"/>
    <n v="29"/>
    <x v="14"/>
    <x v="397"/>
    <s v="Pièce"/>
    <s v="0"/>
    <x v="0"/>
    <x v="376"/>
    <n v="31.08"/>
  </r>
  <r>
    <n v="920"/>
    <x v="18"/>
    <x v="409"/>
    <n v="29"/>
    <x v="14"/>
    <x v="398"/>
    <s v="Pièce"/>
    <s v="0"/>
    <x v="0"/>
    <x v="377"/>
    <n v="31.74"/>
  </r>
  <r>
    <n v="6222"/>
    <x v="0"/>
    <x v="409"/>
    <n v="29"/>
    <x v="14"/>
    <x v="398"/>
    <s v="Pièce"/>
    <s v="0"/>
    <x v="0"/>
    <x v="377"/>
    <n v="31.74"/>
  </r>
  <r>
    <n v="14317"/>
    <x v="19"/>
    <x v="409"/>
    <n v="29"/>
    <x v="14"/>
    <x v="398"/>
    <s v="Pièce"/>
    <s v="0"/>
    <x v="0"/>
    <x v="338"/>
    <n v="31"/>
  </r>
  <r>
    <n v="15341"/>
    <x v="6"/>
    <x v="409"/>
    <n v="29"/>
    <x v="14"/>
    <x v="398"/>
    <s v="Pièce"/>
    <s v="0"/>
    <x v="0"/>
    <x v="338"/>
    <n v="31"/>
  </r>
  <r>
    <n v="16095"/>
    <x v="15"/>
    <x v="409"/>
    <n v="29"/>
    <x v="14"/>
    <x v="398"/>
    <s v="Pièce"/>
    <s v="0"/>
    <x v="0"/>
    <x v="338"/>
    <n v="31"/>
  </r>
  <r>
    <n v="7203"/>
    <x v="13"/>
    <x v="410"/>
    <n v="29"/>
    <x v="14"/>
    <x v="399"/>
    <s v="Pièce"/>
    <s v="0"/>
    <x v="0"/>
    <x v="378"/>
    <n v="36.270000000000003"/>
  </r>
  <r>
    <n v="9704"/>
    <x v="7"/>
    <x v="410"/>
    <n v="29"/>
    <x v="14"/>
    <x v="399"/>
    <s v="Pièce"/>
    <s v="0"/>
    <x v="0"/>
    <x v="38"/>
    <n v="36"/>
  </r>
  <r>
    <n v="12141"/>
    <x v="22"/>
    <x v="410"/>
    <n v="29"/>
    <x v="14"/>
    <x v="399"/>
    <s v="Pièce"/>
    <s v="0"/>
    <x v="0"/>
    <x v="38"/>
    <n v="36"/>
  </r>
  <r>
    <n v="921"/>
    <x v="18"/>
    <x v="774"/>
    <n v="29"/>
    <x v="14"/>
    <x v="753"/>
    <s v="Pièce"/>
    <s v="0"/>
    <x v="0"/>
    <x v="611"/>
    <n v="17.62"/>
  </r>
  <r>
    <n v="6407"/>
    <x v="1"/>
    <x v="775"/>
    <n v="29"/>
    <x v="14"/>
    <x v="754"/>
    <s v="Pièce"/>
    <s v="0"/>
    <x v="0"/>
    <x v="612"/>
    <n v="41.67"/>
  </r>
  <r>
    <n v="7204"/>
    <x v="13"/>
    <x v="775"/>
    <n v="29"/>
    <x v="14"/>
    <x v="754"/>
    <s v="Pièce"/>
    <s v="0"/>
    <x v="0"/>
    <x v="612"/>
    <n v="41.67"/>
  </r>
  <r>
    <n v="7262"/>
    <x v="16"/>
    <x v="775"/>
    <n v="29"/>
    <x v="14"/>
    <x v="754"/>
    <s v="Pièce"/>
    <s v="0"/>
    <x v="0"/>
    <x v="612"/>
    <n v="41.67"/>
  </r>
  <r>
    <n v="16634"/>
    <x v="20"/>
    <x v="775"/>
    <n v="29"/>
    <x v="14"/>
    <x v="754"/>
    <s v="Pièce"/>
    <s v="0"/>
    <x v="0"/>
    <x v="560"/>
    <n v="41"/>
  </r>
  <r>
    <n v="2579"/>
    <x v="25"/>
    <x v="574"/>
    <n v="29"/>
    <x v="14"/>
    <x v="556"/>
    <s v="Pièce"/>
    <s v="0"/>
    <x v="0"/>
    <x v="482"/>
    <n v="79.61"/>
  </r>
  <r>
    <n v="7264"/>
    <x v="16"/>
    <x v="574"/>
    <n v="29"/>
    <x v="14"/>
    <x v="556"/>
    <s v="Pièce"/>
    <s v="0"/>
    <x v="0"/>
    <x v="482"/>
    <n v="79.61"/>
  </r>
  <r>
    <n v="13105"/>
    <x v="9"/>
    <x v="574"/>
    <n v="29"/>
    <x v="14"/>
    <x v="556"/>
    <s v="Pièce"/>
    <s v="0"/>
    <x v="0"/>
    <x v="537"/>
    <n v="79"/>
  </r>
  <r>
    <n v="14299"/>
    <x v="19"/>
    <x v="574"/>
    <n v="29"/>
    <x v="14"/>
    <x v="556"/>
    <s v="Pièce"/>
    <s v="0"/>
    <x v="0"/>
    <x v="537"/>
    <n v="79"/>
  </r>
  <r>
    <n v="13106"/>
    <x v="9"/>
    <x v="674"/>
    <n v="29"/>
    <x v="14"/>
    <x v="656"/>
    <s v="Pièce"/>
    <s v="0"/>
    <x v="0"/>
    <x v="538"/>
    <n v="82"/>
  </r>
  <r>
    <n v="2577"/>
    <x v="25"/>
    <x v="411"/>
    <n v="29"/>
    <x v="14"/>
    <x v="400"/>
    <s v="Pièce"/>
    <s v="0"/>
    <x v="0"/>
    <x v="379"/>
    <n v="53.18"/>
  </r>
  <r>
    <n v="2977"/>
    <x v="21"/>
    <x v="411"/>
    <n v="29"/>
    <x v="14"/>
    <x v="400"/>
    <s v="Pièce"/>
    <s v="0"/>
    <x v="0"/>
    <x v="379"/>
    <n v="53.18"/>
  </r>
  <r>
    <n v="5357"/>
    <x v="3"/>
    <x v="411"/>
    <n v="29"/>
    <x v="14"/>
    <x v="400"/>
    <s v="Pièce"/>
    <s v="0"/>
    <x v="0"/>
    <x v="379"/>
    <n v="53.18"/>
  </r>
  <r>
    <n v="10430"/>
    <x v="4"/>
    <x v="411"/>
    <n v="29"/>
    <x v="14"/>
    <x v="400"/>
    <s v="Pièce"/>
    <s v="0"/>
    <x v="0"/>
    <x v="541"/>
    <n v="53"/>
  </r>
  <r>
    <n v="6223"/>
    <x v="0"/>
    <x v="412"/>
    <n v="29"/>
    <x v="14"/>
    <x v="401"/>
    <s v="Pièce"/>
    <s v="0"/>
    <x v="0"/>
    <x v="380"/>
    <n v="135.5"/>
  </r>
  <r>
    <n v="6464"/>
    <x v="1"/>
    <x v="412"/>
    <n v="29"/>
    <x v="14"/>
    <x v="401"/>
    <s v="Pièce"/>
    <s v="0"/>
    <x v="0"/>
    <x v="380"/>
    <n v="135.5"/>
  </r>
  <r>
    <n v="5336"/>
    <x v="3"/>
    <x v="414"/>
    <n v="29"/>
    <x v="14"/>
    <x v="403"/>
    <s v="Pièce"/>
    <s v="0"/>
    <x v="0"/>
    <x v="381"/>
    <n v="47.25"/>
  </r>
  <r>
    <n v="5734"/>
    <x v="23"/>
    <x v="414"/>
    <n v="29"/>
    <x v="14"/>
    <x v="403"/>
    <s v="Pièce"/>
    <s v="0"/>
    <x v="0"/>
    <x v="381"/>
    <n v="47.25"/>
  </r>
  <r>
    <n v="6928"/>
    <x v="12"/>
    <x v="414"/>
    <n v="29"/>
    <x v="14"/>
    <x v="403"/>
    <s v="Pièce"/>
    <s v="0"/>
    <x v="0"/>
    <x v="381"/>
    <n v="47.25"/>
  </r>
  <r>
    <n v="10441"/>
    <x v="4"/>
    <x v="414"/>
    <n v="29"/>
    <x v="14"/>
    <x v="403"/>
    <s v="Pièce"/>
    <s v="0"/>
    <x v="0"/>
    <x v="302"/>
    <n v="47"/>
  </r>
  <r>
    <n v="11344"/>
    <x v="14"/>
    <x v="414"/>
    <n v="29"/>
    <x v="14"/>
    <x v="403"/>
    <s v="Pièce"/>
    <s v="0"/>
    <x v="0"/>
    <x v="302"/>
    <n v="47"/>
  </r>
  <r>
    <n v="14900"/>
    <x v="5"/>
    <x v="414"/>
    <n v="29"/>
    <x v="14"/>
    <x v="403"/>
    <s v="Pièce"/>
    <s v="0"/>
    <x v="0"/>
    <x v="302"/>
    <n v="47"/>
  </r>
  <r>
    <n v="16635"/>
    <x v="20"/>
    <x v="414"/>
    <n v="29"/>
    <x v="14"/>
    <x v="403"/>
    <s v="Pièce"/>
    <s v="0"/>
    <x v="0"/>
    <x v="302"/>
    <n v="47"/>
  </r>
  <r>
    <n v="1259"/>
    <x v="26"/>
    <x v="415"/>
    <n v="29"/>
    <x v="14"/>
    <x v="404"/>
    <s v="Pièce"/>
    <s v="0"/>
    <x v="0"/>
    <x v="382"/>
    <n v="31.99"/>
  </r>
  <r>
    <n v="1721"/>
    <x v="17"/>
    <x v="415"/>
    <n v="29"/>
    <x v="14"/>
    <x v="404"/>
    <s v="Pièce"/>
    <s v="0"/>
    <x v="0"/>
    <x v="382"/>
    <n v="31.99"/>
  </r>
  <r>
    <n v="2550"/>
    <x v="25"/>
    <x v="415"/>
    <n v="29"/>
    <x v="14"/>
    <x v="404"/>
    <s v="Pièce"/>
    <s v="0"/>
    <x v="0"/>
    <x v="382"/>
    <n v="31.99"/>
  </r>
  <r>
    <n v="2940"/>
    <x v="21"/>
    <x v="415"/>
    <n v="29"/>
    <x v="14"/>
    <x v="404"/>
    <s v="Pièce"/>
    <s v="0"/>
    <x v="0"/>
    <x v="382"/>
    <n v="31.99"/>
  </r>
  <r>
    <n v="5333"/>
    <x v="3"/>
    <x v="415"/>
    <n v="29"/>
    <x v="14"/>
    <x v="404"/>
    <s v="Pièce"/>
    <s v="0"/>
    <x v="0"/>
    <x v="382"/>
    <n v="31.99"/>
  </r>
  <r>
    <n v="5742"/>
    <x v="23"/>
    <x v="415"/>
    <n v="29"/>
    <x v="14"/>
    <x v="404"/>
    <s v="Pièce"/>
    <s v="0"/>
    <x v="0"/>
    <x v="382"/>
    <n v="31.99"/>
  </r>
  <r>
    <n v="6254"/>
    <x v="0"/>
    <x v="415"/>
    <n v="29"/>
    <x v="14"/>
    <x v="404"/>
    <s v="Pièce"/>
    <s v="0"/>
    <x v="0"/>
    <x v="382"/>
    <n v="31.99"/>
  </r>
  <r>
    <n v="6659"/>
    <x v="2"/>
    <x v="415"/>
    <n v="29"/>
    <x v="14"/>
    <x v="404"/>
    <s v="Pièce"/>
    <s v="0"/>
    <x v="0"/>
    <x v="382"/>
    <n v="31.99"/>
  </r>
  <r>
    <n v="7266"/>
    <x v="16"/>
    <x v="415"/>
    <n v="29"/>
    <x v="14"/>
    <x v="404"/>
    <s v="Pièce"/>
    <s v="0"/>
    <x v="0"/>
    <x v="382"/>
    <n v="31.99"/>
  </r>
  <r>
    <n v="9706"/>
    <x v="7"/>
    <x v="415"/>
    <n v="29"/>
    <x v="14"/>
    <x v="404"/>
    <s v="Pièce"/>
    <s v="0"/>
    <x v="0"/>
    <x v="338"/>
    <n v="31"/>
  </r>
  <r>
    <n v="10442"/>
    <x v="4"/>
    <x v="415"/>
    <n v="29"/>
    <x v="14"/>
    <x v="404"/>
    <s v="Pièce"/>
    <s v="0"/>
    <x v="0"/>
    <x v="338"/>
    <n v="31"/>
  </r>
  <r>
    <n v="11345"/>
    <x v="14"/>
    <x v="415"/>
    <n v="29"/>
    <x v="14"/>
    <x v="404"/>
    <s v="Pièce"/>
    <s v="0"/>
    <x v="0"/>
    <x v="338"/>
    <n v="31"/>
  </r>
  <r>
    <n v="11857"/>
    <x v="8"/>
    <x v="415"/>
    <n v="29"/>
    <x v="14"/>
    <x v="404"/>
    <s v="Pièce"/>
    <s v="0"/>
    <x v="0"/>
    <x v="338"/>
    <n v="31"/>
  </r>
  <r>
    <n v="12144"/>
    <x v="22"/>
    <x v="415"/>
    <n v="29"/>
    <x v="14"/>
    <x v="404"/>
    <s v="Pièce"/>
    <s v="0"/>
    <x v="0"/>
    <x v="338"/>
    <n v="31"/>
  </r>
  <r>
    <n v="13117"/>
    <x v="9"/>
    <x v="415"/>
    <n v="29"/>
    <x v="14"/>
    <x v="404"/>
    <s v="Pièce"/>
    <s v="0"/>
    <x v="0"/>
    <x v="338"/>
    <n v="31"/>
  </r>
  <r>
    <n v="14323"/>
    <x v="19"/>
    <x v="415"/>
    <n v="29"/>
    <x v="14"/>
    <x v="404"/>
    <s v="Pièce"/>
    <s v="0"/>
    <x v="0"/>
    <x v="338"/>
    <n v="31"/>
  </r>
  <r>
    <n v="15344"/>
    <x v="6"/>
    <x v="415"/>
    <n v="29"/>
    <x v="14"/>
    <x v="404"/>
    <s v="Pièce"/>
    <s v="0"/>
    <x v="0"/>
    <x v="338"/>
    <n v="31"/>
  </r>
  <r>
    <n v="16636"/>
    <x v="20"/>
    <x v="415"/>
    <n v="29"/>
    <x v="14"/>
    <x v="404"/>
    <s v="Pièce"/>
    <s v="0"/>
    <x v="0"/>
    <x v="338"/>
    <n v="31"/>
  </r>
  <r>
    <n v="984"/>
    <x v="18"/>
    <x v="416"/>
    <n v="29"/>
    <x v="14"/>
    <x v="405"/>
    <s v="Pièce"/>
    <s v="0"/>
    <x v="0"/>
    <x v="383"/>
    <n v="51.25"/>
  </r>
  <r>
    <n v="1258"/>
    <x v="26"/>
    <x v="416"/>
    <n v="29"/>
    <x v="14"/>
    <x v="405"/>
    <s v="Pièce"/>
    <s v="0"/>
    <x v="0"/>
    <x v="383"/>
    <n v="51.25"/>
  </r>
  <r>
    <n v="1720"/>
    <x v="17"/>
    <x v="416"/>
    <n v="29"/>
    <x v="14"/>
    <x v="405"/>
    <s v="Pièce"/>
    <s v="0"/>
    <x v="0"/>
    <x v="383"/>
    <n v="51.25"/>
  </r>
  <r>
    <n v="2205"/>
    <x v="24"/>
    <x v="416"/>
    <n v="29"/>
    <x v="14"/>
    <x v="405"/>
    <s v="Pièce"/>
    <s v="0"/>
    <x v="0"/>
    <x v="383"/>
    <n v="51.25"/>
  </r>
  <r>
    <n v="2548"/>
    <x v="25"/>
    <x v="416"/>
    <n v="29"/>
    <x v="14"/>
    <x v="405"/>
    <s v="Pièce"/>
    <s v="0"/>
    <x v="0"/>
    <x v="383"/>
    <n v="51.25"/>
  </r>
  <r>
    <n v="2935"/>
    <x v="21"/>
    <x v="416"/>
    <n v="29"/>
    <x v="14"/>
    <x v="405"/>
    <s v="Pièce"/>
    <s v="0"/>
    <x v="0"/>
    <x v="383"/>
    <n v="51.25"/>
  </r>
  <r>
    <n v="5334"/>
    <x v="3"/>
    <x v="416"/>
    <n v="29"/>
    <x v="14"/>
    <x v="405"/>
    <s v="Pièce"/>
    <s v="0"/>
    <x v="0"/>
    <x v="383"/>
    <n v="51.25"/>
  </r>
  <r>
    <n v="6660"/>
    <x v="2"/>
    <x v="416"/>
    <n v="29"/>
    <x v="14"/>
    <x v="405"/>
    <s v="Pièce"/>
    <s v="0"/>
    <x v="0"/>
    <x v="383"/>
    <n v="51.25"/>
  </r>
  <r>
    <n v="6703"/>
    <x v="10"/>
    <x v="416"/>
    <n v="29"/>
    <x v="14"/>
    <x v="405"/>
    <s v="Pièce"/>
    <s v="0"/>
    <x v="0"/>
    <x v="383"/>
    <n v="51.25"/>
  </r>
  <r>
    <n v="7267"/>
    <x v="16"/>
    <x v="416"/>
    <n v="29"/>
    <x v="14"/>
    <x v="405"/>
    <s v="Pièce"/>
    <s v="0"/>
    <x v="0"/>
    <x v="383"/>
    <n v="51.25"/>
  </r>
  <r>
    <n v="11332"/>
    <x v="14"/>
    <x v="416"/>
    <n v="29"/>
    <x v="14"/>
    <x v="405"/>
    <s v="Pièce"/>
    <s v="0"/>
    <x v="0"/>
    <x v="48"/>
    <n v="51"/>
  </r>
  <r>
    <n v="13107"/>
    <x v="9"/>
    <x v="416"/>
    <n v="29"/>
    <x v="14"/>
    <x v="405"/>
    <s v="Pièce"/>
    <s v="0"/>
    <x v="0"/>
    <x v="48"/>
    <n v="51"/>
  </r>
  <r>
    <n v="14300"/>
    <x v="19"/>
    <x v="416"/>
    <n v="29"/>
    <x v="14"/>
    <x v="405"/>
    <s v="Pièce"/>
    <s v="0"/>
    <x v="0"/>
    <x v="48"/>
    <n v="51"/>
  </r>
  <r>
    <n v="15345"/>
    <x v="6"/>
    <x v="416"/>
    <n v="29"/>
    <x v="14"/>
    <x v="405"/>
    <s v="Pièce"/>
    <s v="0"/>
    <x v="0"/>
    <x v="48"/>
    <n v="51"/>
  </r>
  <r>
    <n v="16637"/>
    <x v="20"/>
    <x v="416"/>
    <n v="29"/>
    <x v="14"/>
    <x v="405"/>
    <s v="Pièce"/>
    <s v="0"/>
    <x v="0"/>
    <x v="48"/>
    <n v="51"/>
  </r>
  <r>
    <n v="969"/>
    <x v="18"/>
    <x v="417"/>
    <n v="29"/>
    <x v="14"/>
    <x v="406"/>
    <s v="Pièce"/>
    <s v="0"/>
    <x v="0"/>
    <x v="384"/>
    <n v="71.3"/>
  </r>
  <r>
    <n v="2228"/>
    <x v="24"/>
    <x v="417"/>
    <n v="29"/>
    <x v="14"/>
    <x v="406"/>
    <s v="Pièce"/>
    <s v="0"/>
    <x v="0"/>
    <x v="384"/>
    <n v="71.3"/>
  </r>
  <r>
    <n v="7268"/>
    <x v="16"/>
    <x v="417"/>
    <n v="29"/>
    <x v="14"/>
    <x v="406"/>
    <s v="Pièce"/>
    <s v="0"/>
    <x v="0"/>
    <x v="384"/>
    <n v="71.3"/>
  </r>
  <r>
    <n v="9707"/>
    <x v="7"/>
    <x v="417"/>
    <n v="29"/>
    <x v="14"/>
    <x v="406"/>
    <s v="Pièce"/>
    <s v="0"/>
    <x v="0"/>
    <x v="509"/>
    <n v="71"/>
  </r>
  <r>
    <n v="12145"/>
    <x v="22"/>
    <x v="417"/>
    <n v="29"/>
    <x v="14"/>
    <x v="406"/>
    <s v="Pièce"/>
    <s v="0"/>
    <x v="0"/>
    <x v="509"/>
    <n v="71"/>
  </r>
  <r>
    <n v="15346"/>
    <x v="6"/>
    <x v="417"/>
    <n v="29"/>
    <x v="14"/>
    <x v="406"/>
    <s v="Pièce"/>
    <s v="0"/>
    <x v="0"/>
    <x v="509"/>
    <n v="71"/>
  </r>
  <r>
    <n v="16638"/>
    <x v="20"/>
    <x v="417"/>
    <n v="29"/>
    <x v="14"/>
    <x v="406"/>
    <s v="Pièce"/>
    <s v="0"/>
    <x v="0"/>
    <x v="509"/>
    <n v="71"/>
  </r>
  <r>
    <n v="983"/>
    <x v="18"/>
    <x v="418"/>
    <n v="29"/>
    <x v="14"/>
    <x v="407"/>
    <s v="Pièce"/>
    <s v="0"/>
    <x v="0"/>
    <x v="385"/>
    <n v="83.03"/>
  </r>
  <r>
    <n v="1257"/>
    <x v="26"/>
    <x v="418"/>
    <n v="29"/>
    <x v="14"/>
    <x v="407"/>
    <s v="Pièce"/>
    <s v="0"/>
    <x v="0"/>
    <x v="385"/>
    <n v="83.03"/>
  </r>
  <r>
    <n v="1722"/>
    <x v="17"/>
    <x v="418"/>
    <n v="29"/>
    <x v="14"/>
    <x v="407"/>
    <s v="Pièce"/>
    <s v="0"/>
    <x v="0"/>
    <x v="385"/>
    <n v="83.03"/>
  </r>
  <r>
    <n v="2549"/>
    <x v="25"/>
    <x v="418"/>
    <n v="29"/>
    <x v="14"/>
    <x v="407"/>
    <s v="Pièce"/>
    <s v="0"/>
    <x v="0"/>
    <x v="385"/>
    <n v="83.03"/>
  </r>
  <r>
    <n v="2936"/>
    <x v="21"/>
    <x v="418"/>
    <n v="29"/>
    <x v="14"/>
    <x v="407"/>
    <s v="Pièce"/>
    <s v="0"/>
    <x v="0"/>
    <x v="385"/>
    <n v="83.03"/>
  </r>
  <r>
    <n v="5340"/>
    <x v="3"/>
    <x v="418"/>
    <n v="29"/>
    <x v="14"/>
    <x v="407"/>
    <s v="Pièce"/>
    <s v="0"/>
    <x v="0"/>
    <x v="385"/>
    <n v="83.03"/>
  </r>
  <r>
    <n v="6506"/>
    <x v="1"/>
    <x v="418"/>
    <n v="29"/>
    <x v="14"/>
    <x v="407"/>
    <s v="Pièce"/>
    <s v="0"/>
    <x v="0"/>
    <x v="385"/>
    <n v="83.03"/>
  </r>
  <r>
    <n v="6661"/>
    <x v="2"/>
    <x v="418"/>
    <n v="29"/>
    <x v="14"/>
    <x v="407"/>
    <s v="Pièce"/>
    <s v="0"/>
    <x v="0"/>
    <x v="385"/>
    <n v="83.03"/>
  </r>
  <r>
    <n v="6704"/>
    <x v="10"/>
    <x v="418"/>
    <n v="29"/>
    <x v="14"/>
    <x v="407"/>
    <s v="Pièce"/>
    <s v="0"/>
    <x v="0"/>
    <x v="385"/>
    <n v="83.03"/>
  </r>
  <r>
    <n v="7269"/>
    <x v="16"/>
    <x v="418"/>
    <n v="29"/>
    <x v="14"/>
    <x v="407"/>
    <s v="Pièce"/>
    <s v="0"/>
    <x v="0"/>
    <x v="385"/>
    <n v="83.03"/>
  </r>
  <r>
    <n v="9708"/>
    <x v="7"/>
    <x v="418"/>
    <n v="29"/>
    <x v="14"/>
    <x v="407"/>
    <s v="Pièce"/>
    <s v="0"/>
    <x v="0"/>
    <x v="510"/>
    <n v="83"/>
  </r>
  <r>
    <n v="11346"/>
    <x v="14"/>
    <x v="418"/>
    <n v="29"/>
    <x v="14"/>
    <x v="407"/>
    <s v="Pièce"/>
    <s v="0"/>
    <x v="0"/>
    <x v="510"/>
    <n v="83"/>
  </r>
  <r>
    <n v="11858"/>
    <x v="8"/>
    <x v="418"/>
    <n v="29"/>
    <x v="14"/>
    <x v="407"/>
    <s v="Pièce"/>
    <s v="0"/>
    <x v="0"/>
    <x v="510"/>
    <n v="83"/>
  </r>
  <r>
    <n v="13118"/>
    <x v="9"/>
    <x v="418"/>
    <n v="29"/>
    <x v="14"/>
    <x v="407"/>
    <s v="Pièce"/>
    <s v="0"/>
    <x v="0"/>
    <x v="510"/>
    <n v="83"/>
  </r>
  <r>
    <n v="14324"/>
    <x v="19"/>
    <x v="418"/>
    <n v="29"/>
    <x v="14"/>
    <x v="407"/>
    <s v="Pièce"/>
    <s v="0"/>
    <x v="0"/>
    <x v="510"/>
    <n v="83"/>
  </r>
  <r>
    <n v="16639"/>
    <x v="20"/>
    <x v="418"/>
    <n v="29"/>
    <x v="14"/>
    <x v="407"/>
    <s v="Pièce"/>
    <s v="0"/>
    <x v="0"/>
    <x v="510"/>
    <n v="83"/>
  </r>
  <r>
    <n v="5348"/>
    <x v="3"/>
    <x v="419"/>
    <n v="29"/>
    <x v="14"/>
    <x v="408"/>
    <s v="Pièce"/>
    <s v="0"/>
    <x v="0"/>
    <x v="386"/>
    <n v="46.71"/>
  </r>
  <r>
    <n v="5737"/>
    <x v="23"/>
    <x v="419"/>
    <n v="29"/>
    <x v="14"/>
    <x v="408"/>
    <s v="Pièce"/>
    <s v="0"/>
    <x v="0"/>
    <x v="386"/>
    <n v="46.71"/>
  </r>
  <r>
    <n v="12147"/>
    <x v="22"/>
    <x v="419"/>
    <n v="29"/>
    <x v="14"/>
    <x v="408"/>
    <s v="Pièce"/>
    <s v="0"/>
    <x v="0"/>
    <x v="387"/>
    <n v="46"/>
  </r>
  <r>
    <n v="985"/>
    <x v="18"/>
    <x v="575"/>
    <n v="29"/>
    <x v="14"/>
    <x v="557"/>
    <s v="Pièce"/>
    <s v="0"/>
    <x v="0"/>
    <x v="483"/>
    <n v="57.96"/>
  </r>
  <r>
    <n v="1725"/>
    <x v="17"/>
    <x v="575"/>
    <n v="29"/>
    <x v="14"/>
    <x v="557"/>
    <s v="Pièce"/>
    <s v="0"/>
    <x v="0"/>
    <x v="483"/>
    <n v="57.96"/>
  </r>
  <r>
    <n v="2560"/>
    <x v="25"/>
    <x v="575"/>
    <n v="29"/>
    <x v="14"/>
    <x v="557"/>
    <s v="Pièce"/>
    <s v="0"/>
    <x v="0"/>
    <x v="483"/>
    <n v="57.96"/>
  </r>
  <r>
    <n v="5338"/>
    <x v="3"/>
    <x v="575"/>
    <n v="29"/>
    <x v="14"/>
    <x v="557"/>
    <s v="Pièce"/>
    <s v="0"/>
    <x v="0"/>
    <x v="483"/>
    <n v="57.96"/>
  </r>
  <r>
    <n v="5736"/>
    <x v="23"/>
    <x v="575"/>
    <n v="29"/>
    <x v="14"/>
    <x v="557"/>
    <s v="Pièce"/>
    <s v="0"/>
    <x v="0"/>
    <x v="483"/>
    <n v="57.96"/>
  </r>
  <r>
    <n v="6259"/>
    <x v="0"/>
    <x v="575"/>
    <n v="29"/>
    <x v="14"/>
    <x v="557"/>
    <s v="Pièce"/>
    <s v="0"/>
    <x v="0"/>
    <x v="483"/>
    <n v="57.96"/>
  </r>
  <r>
    <n v="6664"/>
    <x v="2"/>
    <x v="575"/>
    <n v="29"/>
    <x v="14"/>
    <x v="557"/>
    <s v="Pièce"/>
    <s v="0"/>
    <x v="0"/>
    <x v="483"/>
    <n v="57.96"/>
  </r>
  <r>
    <n v="6927"/>
    <x v="12"/>
    <x v="575"/>
    <n v="29"/>
    <x v="14"/>
    <x v="557"/>
    <s v="Pièce"/>
    <s v="0"/>
    <x v="0"/>
    <x v="483"/>
    <n v="57.96"/>
  </r>
  <r>
    <n v="7271"/>
    <x v="16"/>
    <x v="575"/>
    <n v="29"/>
    <x v="14"/>
    <x v="557"/>
    <s v="Pièce"/>
    <s v="0"/>
    <x v="0"/>
    <x v="483"/>
    <n v="57.96"/>
  </r>
  <r>
    <n v="16641"/>
    <x v="20"/>
    <x v="575"/>
    <n v="29"/>
    <x v="14"/>
    <x v="557"/>
    <s v="Pièce"/>
    <s v="0"/>
    <x v="0"/>
    <x v="484"/>
    <n v="57"/>
  </r>
  <r>
    <n v="1705"/>
    <x v="17"/>
    <x v="629"/>
    <n v="29"/>
    <x v="14"/>
    <x v="611"/>
    <s v="Pièce"/>
    <s v="0"/>
    <x v="0"/>
    <x v="613"/>
    <n v="44.28"/>
  </r>
  <r>
    <n v="2277"/>
    <x v="24"/>
    <x v="629"/>
    <n v="29"/>
    <x v="14"/>
    <x v="611"/>
    <s v="Pièce"/>
    <s v="0"/>
    <x v="0"/>
    <x v="613"/>
    <n v="44.28"/>
  </r>
  <r>
    <n v="2976"/>
    <x v="21"/>
    <x v="776"/>
    <n v="29"/>
    <x v="14"/>
    <x v="755"/>
    <s v="Pièce"/>
    <s v="0"/>
    <x v="0"/>
    <x v="614"/>
    <n v="32.4"/>
  </r>
  <r>
    <n v="9710"/>
    <x v="7"/>
    <x v="776"/>
    <n v="29"/>
    <x v="14"/>
    <x v="755"/>
    <s v="Pièce"/>
    <s v="0"/>
    <x v="0"/>
    <x v="361"/>
    <n v="32"/>
  </r>
  <r>
    <n v="1279"/>
    <x v="26"/>
    <x v="420"/>
    <n v="29"/>
    <x v="14"/>
    <x v="409"/>
    <s v="Pièce"/>
    <s v="0"/>
    <x v="0"/>
    <x v="388"/>
    <n v="32.909999999999997"/>
  </r>
  <r>
    <n v="5899"/>
    <x v="23"/>
    <x v="420"/>
    <n v="29"/>
    <x v="14"/>
    <x v="409"/>
    <s v="Pièce"/>
    <s v="0"/>
    <x v="0"/>
    <x v="388"/>
    <n v="32.909999999999997"/>
  </r>
  <r>
    <n v="6709"/>
    <x v="10"/>
    <x v="420"/>
    <n v="29"/>
    <x v="14"/>
    <x v="409"/>
    <s v="Pièce"/>
    <s v="0"/>
    <x v="0"/>
    <x v="388"/>
    <n v="32.909999999999997"/>
  </r>
  <r>
    <n v="7217"/>
    <x v="13"/>
    <x v="420"/>
    <n v="29"/>
    <x v="14"/>
    <x v="409"/>
    <s v="Pièce"/>
    <s v="0"/>
    <x v="0"/>
    <x v="388"/>
    <n v="32.909999999999997"/>
  </r>
  <r>
    <n v="9711"/>
    <x v="7"/>
    <x v="420"/>
    <n v="29"/>
    <x v="14"/>
    <x v="409"/>
    <s v="Pièce"/>
    <s v="0"/>
    <x v="0"/>
    <x v="361"/>
    <n v="32"/>
  </r>
  <r>
    <n v="10445"/>
    <x v="4"/>
    <x v="420"/>
    <n v="29"/>
    <x v="14"/>
    <x v="409"/>
    <s v="Pièce"/>
    <s v="0"/>
    <x v="0"/>
    <x v="361"/>
    <n v="32"/>
  </r>
  <r>
    <n v="11348"/>
    <x v="14"/>
    <x v="420"/>
    <n v="29"/>
    <x v="14"/>
    <x v="409"/>
    <s v="Pièce"/>
    <s v="0"/>
    <x v="0"/>
    <x v="361"/>
    <n v="32"/>
  </r>
  <r>
    <n v="11860"/>
    <x v="8"/>
    <x v="420"/>
    <n v="29"/>
    <x v="14"/>
    <x v="409"/>
    <s v="Pièce"/>
    <s v="0"/>
    <x v="0"/>
    <x v="361"/>
    <n v="32"/>
  </r>
  <r>
    <n v="13121"/>
    <x v="9"/>
    <x v="420"/>
    <n v="29"/>
    <x v="14"/>
    <x v="409"/>
    <s v="Pièce"/>
    <s v="0"/>
    <x v="0"/>
    <x v="361"/>
    <n v="32"/>
  </r>
  <r>
    <n v="14328"/>
    <x v="19"/>
    <x v="420"/>
    <n v="29"/>
    <x v="14"/>
    <x v="409"/>
    <s v="Pièce"/>
    <s v="0"/>
    <x v="0"/>
    <x v="361"/>
    <n v="32"/>
  </r>
  <r>
    <n v="15350"/>
    <x v="6"/>
    <x v="420"/>
    <n v="29"/>
    <x v="14"/>
    <x v="409"/>
    <s v="Pièce"/>
    <s v="0"/>
    <x v="0"/>
    <x v="361"/>
    <n v="32"/>
  </r>
  <r>
    <n v="16103"/>
    <x v="15"/>
    <x v="420"/>
    <n v="29"/>
    <x v="14"/>
    <x v="409"/>
    <s v="Pièce"/>
    <s v="0"/>
    <x v="0"/>
    <x v="361"/>
    <n v="32"/>
  </r>
  <r>
    <n v="16642"/>
    <x v="20"/>
    <x v="420"/>
    <n v="29"/>
    <x v="14"/>
    <x v="409"/>
    <s v="Pièce"/>
    <s v="0"/>
    <x v="0"/>
    <x v="361"/>
    <n v="32"/>
  </r>
  <r>
    <n v="1274"/>
    <x v="26"/>
    <x v="421"/>
    <n v="29"/>
    <x v="14"/>
    <x v="410"/>
    <s v="Pièce"/>
    <s v="0"/>
    <x v="0"/>
    <x v="328"/>
    <n v="24.32"/>
  </r>
  <r>
    <n v="14329"/>
    <x v="19"/>
    <x v="421"/>
    <n v="29"/>
    <x v="14"/>
    <x v="410"/>
    <s v="Pièce"/>
    <s v="0"/>
    <x v="0"/>
    <x v="389"/>
    <n v="24"/>
  </r>
  <r>
    <n v="16104"/>
    <x v="15"/>
    <x v="421"/>
    <n v="29"/>
    <x v="14"/>
    <x v="410"/>
    <s v="Pièce"/>
    <s v="0"/>
    <x v="0"/>
    <x v="389"/>
    <n v="24"/>
  </r>
  <r>
    <n v="6243"/>
    <x v="0"/>
    <x v="576"/>
    <n v="29"/>
    <x v="14"/>
    <x v="558"/>
    <s v="Pièce"/>
    <s v="0"/>
    <x v="0"/>
    <x v="300"/>
    <n v="8.85"/>
  </r>
  <r>
    <n v="7276"/>
    <x v="16"/>
    <x v="576"/>
    <n v="29"/>
    <x v="14"/>
    <x v="558"/>
    <s v="Pièce"/>
    <s v="0"/>
    <x v="0"/>
    <x v="300"/>
    <n v="8.85"/>
  </r>
  <r>
    <n v="9713"/>
    <x v="7"/>
    <x v="576"/>
    <n v="29"/>
    <x v="14"/>
    <x v="558"/>
    <s v="Pièce"/>
    <s v="0"/>
    <x v="0"/>
    <x v="19"/>
    <n v="8"/>
  </r>
  <r>
    <n v="11862"/>
    <x v="8"/>
    <x v="576"/>
    <n v="29"/>
    <x v="14"/>
    <x v="558"/>
    <s v="Pièce"/>
    <s v="0"/>
    <x v="0"/>
    <x v="19"/>
    <n v="8"/>
  </r>
  <r>
    <n v="12150"/>
    <x v="22"/>
    <x v="576"/>
    <n v="29"/>
    <x v="14"/>
    <x v="558"/>
    <s v="Pièce"/>
    <s v="0"/>
    <x v="0"/>
    <x v="19"/>
    <n v="8"/>
  </r>
  <r>
    <n v="14330"/>
    <x v="19"/>
    <x v="576"/>
    <n v="29"/>
    <x v="14"/>
    <x v="558"/>
    <s v="Pièce"/>
    <s v="0"/>
    <x v="0"/>
    <x v="19"/>
    <n v="8"/>
  </r>
  <r>
    <n v="15352"/>
    <x v="6"/>
    <x v="576"/>
    <n v="29"/>
    <x v="14"/>
    <x v="558"/>
    <s v="Pièce"/>
    <s v="0"/>
    <x v="0"/>
    <x v="19"/>
    <n v="8"/>
  </r>
  <r>
    <n v="16643"/>
    <x v="20"/>
    <x v="576"/>
    <n v="29"/>
    <x v="14"/>
    <x v="558"/>
    <s v="Pièce"/>
    <s v="0"/>
    <x v="0"/>
    <x v="19"/>
    <n v="8"/>
  </r>
  <r>
    <n v="996"/>
    <x v="18"/>
    <x v="777"/>
    <n v="29"/>
    <x v="14"/>
    <x v="756"/>
    <s v="Pièce"/>
    <s v="0"/>
    <x v="0"/>
    <x v="200"/>
    <n v="21"/>
  </r>
  <r>
    <n v="6712"/>
    <x v="10"/>
    <x v="777"/>
    <n v="29"/>
    <x v="14"/>
    <x v="756"/>
    <s v="Pièce"/>
    <s v="0"/>
    <x v="0"/>
    <x v="200"/>
    <n v="21"/>
  </r>
  <r>
    <n v="16106"/>
    <x v="15"/>
    <x v="778"/>
    <n v="29"/>
    <x v="14"/>
    <x v="757"/>
    <s v="Pièce"/>
    <s v="0"/>
    <x v="0"/>
    <x v="120"/>
    <n v="18"/>
  </r>
  <r>
    <n v="982"/>
    <x v="18"/>
    <x v="424"/>
    <n v="29"/>
    <x v="14"/>
    <x v="412"/>
    <s v="Pièce"/>
    <s v="0"/>
    <x v="0"/>
    <x v="65"/>
    <n v="50"/>
  </r>
  <r>
    <n v="1253"/>
    <x v="26"/>
    <x v="424"/>
    <n v="29"/>
    <x v="14"/>
    <x v="412"/>
    <s v="Pièce"/>
    <s v="0"/>
    <x v="0"/>
    <x v="65"/>
    <n v="50"/>
  </r>
  <r>
    <n v="6684"/>
    <x v="2"/>
    <x v="424"/>
    <n v="29"/>
    <x v="14"/>
    <x v="412"/>
    <s v="Pièce"/>
    <s v="0"/>
    <x v="0"/>
    <x v="65"/>
    <n v="50"/>
  </r>
  <r>
    <n v="965"/>
    <x v="18"/>
    <x v="551"/>
    <n v="29"/>
    <x v="14"/>
    <x v="534"/>
    <s v="Pièce"/>
    <s v="0"/>
    <x v="0"/>
    <x v="615"/>
    <n v="36.9"/>
  </r>
  <r>
    <n v="7275"/>
    <x v="16"/>
    <x v="779"/>
    <n v="29"/>
    <x v="14"/>
    <x v="552"/>
    <s v="Pièce"/>
    <s v="0"/>
    <x v="0"/>
    <x v="616"/>
    <n v="48.61"/>
  </r>
  <r>
    <n v="16644"/>
    <x v="20"/>
    <x v="584"/>
    <n v="29"/>
    <x v="14"/>
    <x v="566"/>
    <s v="Pièce"/>
    <s v="0"/>
    <x v="0"/>
    <x v="490"/>
    <n v="81"/>
  </r>
  <r>
    <n v="14315"/>
    <x v="19"/>
    <x v="678"/>
    <n v="29"/>
    <x v="14"/>
    <x v="660"/>
    <s v="Pièce"/>
    <s v="0"/>
    <x v="0"/>
    <x v="249"/>
    <n v="43"/>
  </r>
  <r>
    <n v="16109"/>
    <x v="15"/>
    <x v="678"/>
    <n v="29"/>
    <x v="14"/>
    <x v="660"/>
    <s v="Pièce"/>
    <s v="0"/>
    <x v="0"/>
    <x v="249"/>
    <n v="43"/>
  </r>
  <r>
    <n v="16645"/>
    <x v="20"/>
    <x v="678"/>
    <n v="29"/>
    <x v="14"/>
    <x v="660"/>
    <s v="Pièce"/>
    <s v="0"/>
    <x v="0"/>
    <x v="249"/>
    <n v="43"/>
  </r>
  <r>
    <n v="7205"/>
    <x v="13"/>
    <x v="632"/>
    <n v="29"/>
    <x v="14"/>
    <x v="614"/>
    <s v="Pièce"/>
    <s v="0"/>
    <x v="0"/>
    <x v="617"/>
    <n v="52.44"/>
  </r>
  <r>
    <n v="7272"/>
    <x v="16"/>
    <x v="632"/>
    <n v="29"/>
    <x v="14"/>
    <x v="614"/>
    <s v="Pièce"/>
    <s v="0"/>
    <x v="0"/>
    <x v="617"/>
    <n v="52.44"/>
  </r>
  <r>
    <n v="9716"/>
    <x v="7"/>
    <x v="632"/>
    <n v="29"/>
    <x v="14"/>
    <x v="614"/>
    <s v="Pièce"/>
    <s v="0"/>
    <x v="0"/>
    <x v="513"/>
    <n v="52"/>
  </r>
  <r>
    <n v="13120"/>
    <x v="9"/>
    <x v="632"/>
    <n v="29"/>
    <x v="14"/>
    <x v="614"/>
    <s v="Pièce"/>
    <s v="0"/>
    <x v="0"/>
    <x v="513"/>
    <n v="52"/>
  </r>
  <r>
    <n v="15348"/>
    <x v="6"/>
    <x v="632"/>
    <n v="29"/>
    <x v="14"/>
    <x v="614"/>
    <s v="Pièce"/>
    <s v="0"/>
    <x v="0"/>
    <x v="513"/>
    <n v="52"/>
  </r>
  <r>
    <n v="16102"/>
    <x v="15"/>
    <x v="632"/>
    <n v="29"/>
    <x v="14"/>
    <x v="614"/>
    <s v="Pièce"/>
    <s v="0"/>
    <x v="0"/>
    <x v="513"/>
    <n v="52"/>
  </r>
  <r>
    <n v="16646"/>
    <x v="20"/>
    <x v="632"/>
    <n v="29"/>
    <x v="14"/>
    <x v="614"/>
    <s v="Pièce"/>
    <s v="0"/>
    <x v="0"/>
    <x v="513"/>
    <n v="52"/>
  </r>
  <r>
    <n v="2837"/>
    <x v="21"/>
    <x v="780"/>
    <n v="3"/>
    <x v="0"/>
    <x v="758"/>
    <s v="Kilogramme"/>
    <s v="0"/>
    <x v="0"/>
    <x v="618"/>
    <n v="15.3"/>
  </r>
  <r>
    <n v="5230"/>
    <x v="3"/>
    <x v="780"/>
    <n v="3"/>
    <x v="0"/>
    <x v="758"/>
    <s v="Kilogramme"/>
    <s v="0"/>
    <x v="0"/>
    <x v="618"/>
    <n v="15.3"/>
  </r>
  <r>
    <n v="6135"/>
    <x v="0"/>
    <x v="780"/>
    <n v="3"/>
    <x v="0"/>
    <x v="758"/>
    <s v="Kilogramme"/>
    <s v="0"/>
    <x v="0"/>
    <x v="618"/>
    <n v="15.3"/>
  </r>
  <r>
    <n v="2847"/>
    <x v="21"/>
    <x v="781"/>
    <n v="3"/>
    <x v="0"/>
    <x v="759"/>
    <s v="Kilogramme"/>
    <s v="0"/>
    <x v="0"/>
    <x v="619"/>
    <n v="16.12"/>
  </r>
  <r>
    <n v="5786"/>
    <x v="23"/>
    <x v="781"/>
    <n v="3"/>
    <x v="0"/>
    <x v="759"/>
    <s v="Kilogramme"/>
    <s v="0"/>
    <x v="0"/>
    <x v="619"/>
    <n v="16.12"/>
  </r>
  <r>
    <n v="5956"/>
    <x v="11"/>
    <x v="781"/>
    <n v="3"/>
    <x v="0"/>
    <x v="759"/>
    <s v="Kilogramme"/>
    <s v="0"/>
    <x v="0"/>
    <x v="619"/>
    <n v="16.12"/>
  </r>
  <r>
    <n v="6976"/>
    <x v="12"/>
    <x v="781"/>
    <n v="3"/>
    <x v="0"/>
    <x v="759"/>
    <s v="Kilogramme"/>
    <s v="0"/>
    <x v="0"/>
    <x v="620"/>
    <n v="17.940000000000001"/>
  </r>
  <r>
    <n v="7142"/>
    <x v="13"/>
    <x v="781"/>
    <n v="3"/>
    <x v="0"/>
    <x v="759"/>
    <s v="Kilogramme"/>
    <s v="0"/>
    <x v="0"/>
    <x v="620"/>
    <n v="17.940000000000001"/>
  </r>
  <r>
    <n v="5961"/>
    <x v="11"/>
    <x v="782"/>
    <n v="3"/>
    <x v="0"/>
    <x v="760"/>
    <s v="Kilogramme"/>
    <s v="0"/>
    <x v="0"/>
    <x v="621"/>
    <n v="5.79"/>
  </r>
  <r>
    <n v="15266"/>
    <x v="6"/>
    <x v="783"/>
    <n v="3"/>
    <x v="0"/>
    <x v="761"/>
    <s v="Kilogramme"/>
    <s v="0"/>
    <x v="0"/>
    <x v="92"/>
    <n v="12"/>
  </r>
  <r>
    <n v="5967"/>
    <x v="11"/>
    <x v="784"/>
    <n v="3"/>
    <x v="0"/>
    <x v="762"/>
    <s v="Kilogramme"/>
    <s v="0"/>
    <x v="0"/>
    <x v="622"/>
    <n v="9.19"/>
  </r>
  <r>
    <n v="6822"/>
    <x v="10"/>
    <x v="784"/>
    <n v="3"/>
    <x v="0"/>
    <x v="762"/>
    <s v="Kilogramme"/>
    <s v="0"/>
    <x v="0"/>
    <x v="622"/>
    <n v="9.19"/>
  </r>
  <r>
    <n v="15267"/>
    <x v="6"/>
    <x v="784"/>
    <n v="3"/>
    <x v="0"/>
    <x v="762"/>
    <s v="Kilogramme"/>
    <s v="0"/>
    <x v="0"/>
    <x v="3"/>
    <n v="9"/>
  </r>
  <r>
    <n v="16475"/>
    <x v="20"/>
    <x v="784"/>
    <n v="3"/>
    <x v="0"/>
    <x v="762"/>
    <s v="Kilogramme"/>
    <s v="0"/>
    <x v="0"/>
    <x v="3"/>
    <n v="9"/>
  </r>
  <r>
    <n v="2494"/>
    <x v="25"/>
    <x v="785"/>
    <n v="3"/>
    <x v="0"/>
    <x v="763"/>
    <s v="Kilogramme"/>
    <s v="0"/>
    <x v="0"/>
    <x v="623"/>
    <n v="6.73"/>
  </r>
  <r>
    <n v="2872"/>
    <x v="21"/>
    <x v="785"/>
    <n v="3"/>
    <x v="0"/>
    <x v="763"/>
    <s v="Kilogramme"/>
    <s v="0"/>
    <x v="0"/>
    <x v="623"/>
    <n v="6.73"/>
  </r>
  <r>
    <n v="10300"/>
    <x v="4"/>
    <x v="785"/>
    <n v="3"/>
    <x v="0"/>
    <x v="763"/>
    <s v="Kilogramme"/>
    <s v="0"/>
    <x v="0"/>
    <x v="5"/>
    <n v="6"/>
  </r>
  <r>
    <n v="11266"/>
    <x v="14"/>
    <x v="785"/>
    <n v="3"/>
    <x v="0"/>
    <x v="763"/>
    <s v="Kilogramme"/>
    <s v="0"/>
    <x v="0"/>
    <x v="5"/>
    <n v="6"/>
  </r>
  <r>
    <n v="13023"/>
    <x v="9"/>
    <x v="785"/>
    <n v="3"/>
    <x v="0"/>
    <x v="763"/>
    <s v="Kilogramme"/>
    <s v="0"/>
    <x v="0"/>
    <x v="5"/>
    <n v="6"/>
  </r>
  <r>
    <n v="14184"/>
    <x v="19"/>
    <x v="785"/>
    <n v="3"/>
    <x v="0"/>
    <x v="763"/>
    <s v="Kilogramme"/>
    <s v="0"/>
    <x v="0"/>
    <x v="5"/>
    <n v="6"/>
  </r>
  <r>
    <n v="16029"/>
    <x v="15"/>
    <x v="785"/>
    <n v="3"/>
    <x v="0"/>
    <x v="763"/>
    <s v="Kilogramme"/>
    <s v="0"/>
    <x v="0"/>
    <x v="5"/>
    <n v="6"/>
  </r>
  <r>
    <n v="16516"/>
    <x v="20"/>
    <x v="785"/>
    <n v="3"/>
    <x v="0"/>
    <x v="763"/>
    <s v="Kilogramme"/>
    <s v="0"/>
    <x v="0"/>
    <x v="5"/>
    <n v="6"/>
  </r>
  <r>
    <n v="7075"/>
    <x v="13"/>
    <x v="786"/>
    <n v="3"/>
    <x v="0"/>
    <x v="764"/>
    <s v="Kilogramme"/>
    <s v="0"/>
    <x v="0"/>
    <x v="624"/>
    <n v="39.99"/>
  </r>
  <r>
    <n v="7379"/>
    <x v="16"/>
    <x v="786"/>
    <n v="3"/>
    <x v="0"/>
    <x v="764"/>
    <s v="Kilogramme"/>
    <s v="0"/>
    <x v="0"/>
    <x v="624"/>
    <n v="39.99"/>
  </r>
  <r>
    <n v="16030"/>
    <x v="15"/>
    <x v="786"/>
    <n v="3"/>
    <x v="0"/>
    <x v="764"/>
    <s v="Kilogramme"/>
    <s v="0"/>
    <x v="0"/>
    <x v="505"/>
    <n v="39"/>
  </r>
  <r>
    <n v="2139"/>
    <x v="24"/>
    <x v="787"/>
    <n v="3"/>
    <x v="0"/>
    <x v="765"/>
    <s v="Kilogramme"/>
    <s v="0"/>
    <x v="0"/>
    <x v="625"/>
    <n v="42.71"/>
  </r>
  <r>
    <n v="6138"/>
    <x v="0"/>
    <x v="787"/>
    <n v="3"/>
    <x v="0"/>
    <x v="765"/>
    <s v="Kilogramme"/>
    <s v="0"/>
    <x v="0"/>
    <x v="625"/>
    <n v="42.71"/>
  </r>
  <r>
    <n v="6361"/>
    <x v="1"/>
    <x v="787"/>
    <n v="3"/>
    <x v="0"/>
    <x v="765"/>
    <s v="Kilogramme"/>
    <s v="0"/>
    <x v="0"/>
    <x v="625"/>
    <n v="42.71"/>
  </r>
  <r>
    <n v="12008"/>
    <x v="22"/>
    <x v="787"/>
    <n v="3"/>
    <x v="0"/>
    <x v="765"/>
    <s v="Kilogramme"/>
    <s v="0"/>
    <x v="0"/>
    <x v="504"/>
    <n v="42"/>
  </r>
  <r>
    <n v="14161"/>
    <x v="19"/>
    <x v="787"/>
    <n v="3"/>
    <x v="0"/>
    <x v="765"/>
    <s v="Kilogramme"/>
    <s v="0"/>
    <x v="0"/>
    <x v="504"/>
    <n v="42"/>
  </r>
  <r>
    <n v="1838"/>
    <x v="17"/>
    <x v="788"/>
    <n v="3"/>
    <x v="0"/>
    <x v="766"/>
    <s v="Kilogramme"/>
    <s v="0"/>
    <x v="0"/>
    <x v="626"/>
    <n v="29.63"/>
  </r>
  <r>
    <n v="6088"/>
    <x v="0"/>
    <x v="788"/>
    <n v="3"/>
    <x v="0"/>
    <x v="766"/>
    <s v="Kilogramme"/>
    <s v="0"/>
    <x v="0"/>
    <x v="626"/>
    <n v="29.63"/>
  </r>
  <r>
    <n v="6397"/>
    <x v="1"/>
    <x v="788"/>
    <n v="3"/>
    <x v="0"/>
    <x v="766"/>
    <s v="Kilogramme"/>
    <s v="0"/>
    <x v="0"/>
    <x v="626"/>
    <n v="29.63"/>
  </r>
  <r>
    <n v="6599"/>
    <x v="2"/>
    <x v="788"/>
    <n v="3"/>
    <x v="0"/>
    <x v="766"/>
    <s v="Kilogramme"/>
    <s v="0"/>
    <x v="0"/>
    <x v="626"/>
    <n v="29.63"/>
  </r>
  <r>
    <n v="7360"/>
    <x v="16"/>
    <x v="788"/>
    <n v="3"/>
    <x v="0"/>
    <x v="766"/>
    <s v="Kilogramme"/>
    <s v="0"/>
    <x v="0"/>
    <x v="626"/>
    <n v="29.63"/>
  </r>
  <r>
    <n v="9638"/>
    <x v="7"/>
    <x v="788"/>
    <n v="3"/>
    <x v="0"/>
    <x v="766"/>
    <s v="Kilogramme"/>
    <s v="0"/>
    <x v="0"/>
    <x v="215"/>
    <n v="29"/>
  </r>
  <r>
    <n v="10343"/>
    <x v="4"/>
    <x v="788"/>
    <n v="3"/>
    <x v="0"/>
    <x v="766"/>
    <s v="Kilogramme"/>
    <s v="0"/>
    <x v="0"/>
    <x v="215"/>
    <n v="29"/>
  </r>
  <r>
    <n v="12017"/>
    <x v="22"/>
    <x v="788"/>
    <n v="3"/>
    <x v="0"/>
    <x v="766"/>
    <s v="Kilogramme"/>
    <s v="0"/>
    <x v="0"/>
    <x v="215"/>
    <n v="29"/>
  </r>
  <r>
    <n v="13019"/>
    <x v="9"/>
    <x v="788"/>
    <n v="3"/>
    <x v="0"/>
    <x v="766"/>
    <s v="Kilogramme"/>
    <s v="0"/>
    <x v="0"/>
    <x v="215"/>
    <n v="29"/>
  </r>
  <r>
    <n v="15199"/>
    <x v="6"/>
    <x v="788"/>
    <n v="3"/>
    <x v="0"/>
    <x v="766"/>
    <s v="Kilogramme"/>
    <s v="0"/>
    <x v="0"/>
    <x v="215"/>
    <n v="29"/>
  </r>
  <r>
    <n v="15962"/>
    <x v="15"/>
    <x v="788"/>
    <n v="3"/>
    <x v="0"/>
    <x v="766"/>
    <s v="Kilogramme"/>
    <s v="0"/>
    <x v="0"/>
    <x v="215"/>
    <n v="29"/>
  </r>
  <r>
    <n v="5964"/>
    <x v="11"/>
    <x v="789"/>
    <n v="3"/>
    <x v="0"/>
    <x v="210"/>
    <s v="Kilogramme"/>
    <s v="0"/>
    <x v="0"/>
    <x v="627"/>
    <n v="10.6"/>
  </r>
  <r>
    <n v="15193"/>
    <x v="6"/>
    <x v="789"/>
    <n v="3"/>
    <x v="0"/>
    <x v="210"/>
    <s v="Kilogramme"/>
    <s v="0"/>
    <x v="0"/>
    <x v="79"/>
    <n v="10"/>
  </r>
  <r>
    <n v="15958"/>
    <x v="15"/>
    <x v="789"/>
    <n v="3"/>
    <x v="0"/>
    <x v="210"/>
    <s v="Kilogramme"/>
    <s v="0"/>
    <x v="0"/>
    <x v="79"/>
    <n v="10"/>
  </r>
  <r>
    <n v="16546"/>
    <x v="20"/>
    <x v="789"/>
    <n v="3"/>
    <x v="0"/>
    <x v="210"/>
    <s v="Kilogramme"/>
    <s v="0"/>
    <x v="0"/>
    <x v="79"/>
    <n v="10"/>
  </r>
  <r>
    <n v="2137"/>
    <x v="24"/>
    <x v="790"/>
    <n v="3"/>
    <x v="0"/>
    <x v="767"/>
    <s v="Kilogramme"/>
    <s v="0"/>
    <x v="0"/>
    <x v="628"/>
    <n v="30.26"/>
  </r>
  <r>
    <n v="6367"/>
    <x v="1"/>
    <x v="790"/>
    <n v="3"/>
    <x v="0"/>
    <x v="767"/>
    <s v="Kilogramme"/>
    <s v="0"/>
    <x v="0"/>
    <x v="628"/>
    <n v="30.26"/>
  </r>
  <r>
    <n v="6553"/>
    <x v="2"/>
    <x v="790"/>
    <n v="3"/>
    <x v="0"/>
    <x v="767"/>
    <s v="Kilogramme"/>
    <s v="0"/>
    <x v="0"/>
    <x v="628"/>
    <n v="30.26"/>
  </r>
  <r>
    <n v="7027"/>
    <x v="12"/>
    <x v="790"/>
    <n v="3"/>
    <x v="0"/>
    <x v="767"/>
    <s v="Kilogramme"/>
    <s v="0"/>
    <x v="0"/>
    <x v="628"/>
    <n v="30.26"/>
  </r>
  <r>
    <n v="7327"/>
    <x v="16"/>
    <x v="790"/>
    <n v="3"/>
    <x v="0"/>
    <x v="767"/>
    <s v="Kilogramme"/>
    <s v="0"/>
    <x v="0"/>
    <x v="628"/>
    <n v="30.26"/>
  </r>
  <r>
    <n v="11260"/>
    <x v="14"/>
    <x v="790"/>
    <n v="3"/>
    <x v="0"/>
    <x v="767"/>
    <s v="Kilogramme"/>
    <s v="0"/>
    <x v="0"/>
    <x v="221"/>
    <n v="30"/>
  </r>
  <r>
    <n v="13018"/>
    <x v="9"/>
    <x v="790"/>
    <n v="3"/>
    <x v="0"/>
    <x v="767"/>
    <s v="Kilogramme"/>
    <s v="0"/>
    <x v="0"/>
    <x v="221"/>
    <n v="30"/>
  </r>
  <r>
    <n v="6101"/>
    <x v="0"/>
    <x v="791"/>
    <n v="3"/>
    <x v="0"/>
    <x v="768"/>
    <s v="Kilogramme"/>
    <s v="0"/>
    <x v="0"/>
    <x v="629"/>
    <n v="7.95"/>
  </r>
  <r>
    <n v="11254"/>
    <x v="14"/>
    <x v="791"/>
    <n v="3"/>
    <x v="0"/>
    <x v="768"/>
    <s v="Kilogramme"/>
    <s v="0"/>
    <x v="0"/>
    <x v="16"/>
    <n v="7"/>
  </r>
  <r>
    <n v="16032"/>
    <x v="15"/>
    <x v="791"/>
    <n v="3"/>
    <x v="0"/>
    <x v="768"/>
    <s v="Kilogramme"/>
    <s v="0"/>
    <x v="0"/>
    <x v="16"/>
    <n v="7"/>
  </r>
  <r>
    <n v="5310"/>
    <x v="3"/>
    <x v="792"/>
    <n v="3"/>
    <x v="0"/>
    <x v="769"/>
    <s v="Kilogramme"/>
    <s v="0"/>
    <x v="0"/>
    <x v="630"/>
    <n v="13.85"/>
  </r>
  <r>
    <n v="10354"/>
    <x v="4"/>
    <x v="792"/>
    <n v="3"/>
    <x v="0"/>
    <x v="769"/>
    <s v="Kilogramme"/>
    <s v="0"/>
    <x v="0"/>
    <x v="9"/>
    <n v="13"/>
  </r>
  <r>
    <n v="16033"/>
    <x v="15"/>
    <x v="792"/>
    <n v="3"/>
    <x v="0"/>
    <x v="769"/>
    <s v="Kilogramme"/>
    <s v="0"/>
    <x v="0"/>
    <x v="9"/>
    <n v="13"/>
  </r>
  <r>
    <n v="6057"/>
    <x v="11"/>
    <x v="793"/>
    <n v="3"/>
    <x v="0"/>
    <x v="770"/>
    <s v="Kilogramme"/>
    <s v="0"/>
    <x v="0"/>
    <x v="631"/>
    <n v="26.1"/>
  </r>
  <r>
    <n v="6097"/>
    <x v="0"/>
    <x v="793"/>
    <n v="3"/>
    <x v="0"/>
    <x v="770"/>
    <s v="Kilogramme"/>
    <s v="0"/>
    <x v="0"/>
    <x v="631"/>
    <n v="26.1"/>
  </r>
  <r>
    <n v="6527"/>
    <x v="2"/>
    <x v="793"/>
    <n v="3"/>
    <x v="0"/>
    <x v="770"/>
    <s v="Kilogramme"/>
    <s v="0"/>
    <x v="0"/>
    <x v="631"/>
    <n v="26.1"/>
  </r>
  <r>
    <n v="6766"/>
    <x v="10"/>
    <x v="793"/>
    <n v="3"/>
    <x v="0"/>
    <x v="770"/>
    <s v="Kilogramme"/>
    <s v="0"/>
    <x v="0"/>
    <x v="631"/>
    <n v="26.1"/>
  </r>
  <r>
    <n v="6955"/>
    <x v="12"/>
    <x v="793"/>
    <n v="3"/>
    <x v="0"/>
    <x v="770"/>
    <s v="Kilogramme"/>
    <s v="0"/>
    <x v="0"/>
    <x v="631"/>
    <n v="26.1"/>
  </r>
  <r>
    <n v="7382"/>
    <x v="16"/>
    <x v="793"/>
    <n v="3"/>
    <x v="0"/>
    <x v="770"/>
    <s v="Kilogramme"/>
    <s v="0"/>
    <x v="0"/>
    <x v="631"/>
    <n v="26.1"/>
  </r>
  <r>
    <n v="11790"/>
    <x v="8"/>
    <x v="793"/>
    <n v="3"/>
    <x v="0"/>
    <x v="770"/>
    <s v="Kilogramme"/>
    <s v="0"/>
    <x v="0"/>
    <x v="507"/>
    <n v="26"/>
  </r>
  <r>
    <n v="12019"/>
    <x v="22"/>
    <x v="793"/>
    <n v="3"/>
    <x v="0"/>
    <x v="770"/>
    <s v="Kilogramme"/>
    <s v="0"/>
    <x v="0"/>
    <x v="507"/>
    <n v="26"/>
  </r>
  <r>
    <n v="13022"/>
    <x v="9"/>
    <x v="793"/>
    <n v="3"/>
    <x v="0"/>
    <x v="770"/>
    <s v="Kilogramme"/>
    <s v="0"/>
    <x v="0"/>
    <x v="507"/>
    <n v="26"/>
  </r>
  <r>
    <n v="14183"/>
    <x v="19"/>
    <x v="793"/>
    <n v="3"/>
    <x v="0"/>
    <x v="770"/>
    <s v="Kilogramme"/>
    <s v="0"/>
    <x v="0"/>
    <x v="507"/>
    <n v="26"/>
  </r>
  <r>
    <n v="16034"/>
    <x v="15"/>
    <x v="793"/>
    <n v="3"/>
    <x v="0"/>
    <x v="770"/>
    <s v="Kilogramme"/>
    <s v="0"/>
    <x v="0"/>
    <x v="507"/>
    <n v="26"/>
  </r>
  <r>
    <n v="6818"/>
    <x v="10"/>
    <x v="794"/>
    <n v="3"/>
    <x v="0"/>
    <x v="192"/>
    <s v="Kilogramme"/>
    <s v="0"/>
    <x v="0"/>
    <x v="632"/>
    <n v="12.28"/>
  </r>
  <r>
    <n v="6819"/>
    <x v="10"/>
    <x v="794"/>
    <n v="3"/>
    <x v="0"/>
    <x v="192"/>
    <s v="Kilogramme"/>
    <s v="0"/>
    <x v="0"/>
    <x v="632"/>
    <n v="12.28"/>
  </r>
  <r>
    <n v="9648"/>
    <x v="7"/>
    <x v="794"/>
    <n v="3"/>
    <x v="0"/>
    <x v="192"/>
    <s v="Kilogramme"/>
    <s v="0"/>
    <x v="0"/>
    <x v="92"/>
    <n v="12"/>
  </r>
  <r>
    <n v="14178"/>
    <x v="19"/>
    <x v="795"/>
    <n v="3"/>
    <x v="0"/>
    <x v="771"/>
    <s v="Kilogramme"/>
    <s v="0"/>
    <x v="0"/>
    <x v="3"/>
    <n v="9"/>
  </r>
  <r>
    <n v="16035"/>
    <x v="15"/>
    <x v="796"/>
    <n v="3"/>
    <x v="0"/>
    <x v="772"/>
    <s v="Kilogramme"/>
    <s v="0"/>
    <x v="0"/>
    <x v="7"/>
    <n v="3"/>
  </r>
  <r>
    <n v="15268"/>
    <x v="6"/>
    <x v="797"/>
    <n v="3"/>
    <x v="0"/>
    <x v="773"/>
    <s v="Gramme"/>
    <s v="0"/>
    <x v="0"/>
    <x v="75"/>
    <n v="4"/>
  </r>
  <r>
    <n v="16476"/>
    <x v="20"/>
    <x v="797"/>
    <n v="3"/>
    <x v="0"/>
    <x v="773"/>
    <s v="Gramme"/>
    <s v="0"/>
    <x v="0"/>
    <x v="75"/>
    <n v="4"/>
  </r>
  <r>
    <n v="5973"/>
    <x v="11"/>
    <x v="798"/>
    <n v="3"/>
    <x v="0"/>
    <x v="774"/>
    <s v="Gramme"/>
    <s v="0"/>
    <x v="0"/>
    <x v="633"/>
    <n v="7.71"/>
  </r>
  <r>
    <n v="6374"/>
    <x v="1"/>
    <x v="798"/>
    <n v="3"/>
    <x v="0"/>
    <x v="774"/>
    <s v="Gramme"/>
    <s v="0"/>
    <x v="0"/>
    <x v="634"/>
    <n v="14.99"/>
  </r>
  <r>
    <n v="6524"/>
    <x v="2"/>
    <x v="798"/>
    <n v="3"/>
    <x v="0"/>
    <x v="774"/>
    <s v="Gramme"/>
    <s v="0"/>
    <x v="0"/>
    <x v="634"/>
    <n v="14.99"/>
  </r>
  <r>
    <n v="6757"/>
    <x v="10"/>
    <x v="798"/>
    <n v="3"/>
    <x v="0"/>
    <x v="774"/>
    <s v="Gramme"/>
    <s v="0"/>
    <x v="0"/>
    <x v="634"/>
    <n v="14.99"/>
  </r>
  <r>
    <n v="7085"/>
    <x v="13"/>
    <x v="798"/>
    <n v="3"/>
    <x v="0"/>
    <x v="774"/>
    <s v="Gramme"/>
    <s v="0"/>
    <x v="0"/>
    <x v="634"/>
    <n v="14.99"/>
  </r>
  <r>
    <n v="9612"/>
    <x v="7"/>
    <x v="798"/>
    <n v="3"/>
    <x v="0"/>
    <x v="774"/>
    <s v="Gramme"/>
    <s v="0"/>
    <x v="0"/>
    <x v="14"/>
    <n v="14"/>
  </r>
  <r>
    <n v="11789"/>
    <x v="8"/>
    <x v="798"/>
    <n v="3"/>
    <x v="0"/>
    <x v="774"/>
    <s v="Gramme"/>
    <s v="0"/>
    <x v="0"/>
    <x v="14"/>
    <n v="14"/>
  </r>
  <r>
    <n v="13020"/>
    <x v="9"/>
    <x v="798"/>
    <n v="3"/>
    <x v="0"/>
    <x v="774"/>
    <s v="Gramme"/>
    <s v="0"/>
    <x v="0"/>
    <x v="14"/>
    <n v="14"/>
  </r>
  <r>
    <n v="14181"/>
    <x v="19"/>
    <x v="798"/>
    <n v="3"/>
    <x v="0"/>
    <x v="774"/>
    <s v="Gramme"/>
    <s v="0"/>
    <x v="0"/>
    <x v="14"/>
    <n v="14"/>
  </r>
  <r>
    <n v="15202"/>
    <x v="6"/>
    <x v="798"/>
    <n v="3"/>
    <x v="0"/>
    <x v="774"/>
    <s v="Gramme"/>
    <s v="0"/>
    <x v="0"/>
    <x v="14"/>
    <n v="14"/>
  </r>
  <r>
    <n v="15965"/>
    <x v="15"/>
    <x v="798"/>
    <n v="3"/>
    <x v="0"/>
    <x v="774"/>
    <s v="Gramme"/>
    <s v="0"/>
    <x v="0"/>
    <x v="14"/>
    <n v="14"/>
  </r>
  <r>
    <n v="1244"/>
    <x v="26"/>
    <x v="799"/>
    <n v="3"/>
    <x v="0"/>
    <x v="775"/>
    <s v="Gramme"/>
    <s v="0"/>
    <x v="0"/>
    <x v="635"/>
    <n v="16.5"/>
  </r>
  <r>
    <n v="5422"/>
    <x v="3"/>
    <x v="799"/>
    <n v="3"/>
    <x v="0"/>
    <x v="775"/>
    <s v="Gramme"/>
    <s v="0"/>
    <x v="0"/>
    <x v="635"/>
    <n v="16.5"/>
  </r>
  <r>
    <n v="6628"/>
    <x v="2"/>
    <x v="799"/>
    <n v="3"/>
    <x v="0"/>
    <x v="775"/>
    <s v="Gramme"/>
    <s v="0"/>
    <x v="0"/>
    <x v="635"/>
    <n v="16.5"/>
  </r>
  <r>
    <n v="7242"/>
    <x v="13"/>
    <x v="799"/>
    <n v="3"/>
    <x v="0"/>
    <x v="775"/>
    <s v="Gramme"/>
    <s v="0"/>
    <x v="0"/>
    <x v="635"/>
    <n v="16.5"/>
  </r>
  <r>
    <n v="7442"/>
    <x v="16"/>
    <x v="799"/>
    <n v="3"/>
    <x v="0"/>
    <x v="775"/>
    <s v="Gramme"/>
    <s v="0"/>
    <x v="0"/>
    <x v="635"/>
    <n v="16.5"/>
  </r>
  <r>
    <n v="9573"/>
    <x v="7"/>
    <x v="799"/>
    <n v="3"/>
    <x v="0"/>
    <x v="775"/>
    <s v="Gramme"/>
    <s v="0"/>
    <x v="0"/>
    <x v="24"/>
    <n v="16"/>
  </r>
  <r>
    <n v="10296"/>
    <x v="4"/>
    <x v="799"/>
    <n v="3"/>
    <x v="0"/>
    <x v="775"/>
    <s v="Gramme"/>
    <s v="0"/>
    <x v="0"/>
    <x v="24"/>
    <n v="16"/>
  </r>
  <r>
    <n v="12090"/>
    <x v="22"/>
    <x v="799"/>
    <n v="3"/>
    <x v="0"/>
    <x v="775"/>
    <s v="Gramme"/>
    <s v="0"/>
    <x v="0"/>
    <x v="24"/>
    <n v="16"/>
  </r>
  <r>
    <n v="15189"/>
    <x v="6"/>
    <x v="799"/>
    <n v="3"/>
    <x v="0"/>
    <x v="775"/>
    <s v="Gramme"/>
    <s v="0"/>
    <x v="0"/>
    <x v="24"/>
    <n v="16"/>
  </r>
  <r>
    <n v="1243"/>
    <x v="26"/>
    <x v="800"/>
    <n v="3"/>
    <x v="0"/>
    <x v="776"/>
    <s v="Pot"/>
    <s v="0"/>
    <x v="0"/>
    <x v="635"/>
    <n v="16.5"/>
  </r>
  <r>
    <n v="2632"/>
    <x v="25"/>
    <x v="800"/>
    <n v="3"/>
    <x v="0"/>
    <x v="776"/>
    <s v="Pot"/>
    <s v="0"/>
    <x v="0"/>
    <x v="635"/>
    <n v="16.5"/>
  </r>
  <r>
    <n v="3035"/>
    <x v="21"/>
    <x v="800"/>
    <n v="3"/>
    <x v="0"/>
    <x v="776"/>
    <s v="Pot"/>
    <s v="0"/>
    <x v="0"/>
    <x v="635"/>
    <n v="16.5"/>
  </r>
  <r>
    <n v="5880"/>
    <x v="23"/>
    <x v="800"/>
    <n v="3"/>
    <x v="0"/>
    <x v="776"/>
    <s v="Pot"/>
    <s v="0"/>
    <x v="0"/>
    <x v="635"/>
    <n v="16.5"/>
  </r>
  <r>
    <n v="6916"/>
    <x v="12"/>
    <x v="800"/>
    <n v="3"/>
    <x v="0"/>
    <x v="776"/>
    <s v="Pot"/>
    <s v="0"/>
    <x v="0"/>
    <x v="635"/>
    <n v="16.5"/>
  </r>
  <r>
    <n v="7441"/>
    <x v="16"/>
    <x v="800"/>
    <n v="3"/>
    <x v="0"/>
    <x v="776"/>
    <s v="Pot"/>
    <s v="0"/>
    <x v="0"/>
    <x v="635"/>
    <n v="16.5"/>
  </r>
  <r>
    <n v="10297"/>
    <x v="4"/>
    <x v="800"/>
    <n v="3"/>
    <x v="0"/>
    <x v="776"/>
    <s v="Pot"/>
    <s v="0"/>
    <x v="0"/>
    <x v="24"/>
    <n v="16"/>
  </r>
  <r>
    <n v="12091"/>
    <x v="22"/>
    <x v="800"/>
    <n v="3"/>
    <x v="0"/>
    <x v="776"/>
    <s v="Pot"/>
    <s v="0"/>
    <x v="0"/>
    <x v="24"/>
    <n v="16"/>
  </r>
  <r>
    <n v="15192"/>
    <x v="6"/>
    <x v="800"/>
    <n v="3"/>
    <x v="0"/>
    <x v="776"/>
    <s v="Pot"/>
    <s v="0"/>
    <x v="0"/>
    <x v="24"/>
    <n v="16"/>
  </r>
  <r>
    <n v="1286"/>
    <x v="26"/>
    <x v="801"/>
    <n v="3"/>
    <x v="0"/>
    <x v="777"/>
    <s v="Carton"/>
    <s v="0"/>
    <x v="0"/>
    <x v="636"/>
    <n v="34.5"/>
  </r>
  <r>
    <n v="1697"/>
    <x v="17"/>
    <x v="801"/>
    <n v="3"/>
    <x v="0"/>
    <x v="777"/>
    <s v="Carton"/>
    <s v="0"/>
    <x v="0"/>
    <x v="636"/>
    <n v="34.5"/>
  </r>
  <r>
    <n v="2636"/>
    <x v="25"/>
    <x v="801"/>
    <n v="3"/>
    <x v="0"/>
    <x v="777"/>
    <s v="Carton"/>
    <s v="0"/>
    <x v="0"/>
    <x v="636"/>
    <n v="34.5"/>
  </r>
  <r>
    <n v="5886"/>
    <x v="23"/>
    <x v="801"/>
    <n v="3"/>
    <x v="0"/>
    <x v="777"/>
    <s v="Carton"/>
    <s v="0"/>
    <x v="0"/>
    <x v="636"/>
    <n v="34.5"/>
  </r>
  <r>
    <n v="6270"/>
    <x v="0"/>
    <x v="801"/>
    <n v="3"/>
    <x v="0"/>
    <x v="777"/>
    <s v="Carton"/>
    <s v="0"/>
    <x v="0"/>
    <x v="636"/>
    <n v="34.5"/>
  </r>
  <r>
    <n v="6423"/>
    <x v="1"/>
    <x v="801"/>
    <n v="3"/>
    <x v="0"/>
    <x v="777"/>
    <s v="Carton"/>
    <s v="0"/>
    <x v="0"/>
    <x v="637"/>
    <n v="39.06"/>
  </r>
  <r>
    <n v="6921"/>
    <x v="12"/>
    <x v="801"/>
    <n v="3"/>
    <x v="0"/>
    <x v="777"/>
    <s v="Carton"/>
    <s v="0"/>
    <x v="0"/>
    <x v="637"/>
    <n v="39.06"/>
  </r>
  <r>
    <n v="12092"/>
    <x v="22"/>
    <x v="801"/>
    <n v="3"/>
    <x v="0"/>
    <x v="777"/>
    <s v="Carton"/>
    <s v="0"/>
    <x v="0"/>
    <x v="505"/>
    <n v="39"/>
  </r>
  <r>
    <n v="14169"/>
    <x v="19"/>
    <x v="801"/>
    <n v="3"/>
    <x v="0"/>
    <x v="777"/>
    <s v="Carton"/>
    <s v="0"/>
    <x v="0"/>
    <x v="505"/>
    <n v="39"/>
  </r>
  <r>
    <n v="15194"/>
    <x v="6"/>
    <x v="801"/>
    <n v="3"/>
    <x v="0"/>
    <x v="777"/>
    <s v="Carton"/>
    <s v="0"/>
    <x v="0"/>
    <x v="505"/>
    <n v="39"/>
  </r>
  <r>
    <n v="15959"/>
    <x v="15"/>
    <x v="801"/>
    <n v="3"/>
    <x v="0"/>
    <x v="777"/>
    <s v="Carton"/>
    <s v="0"/>
    <x v="0"/>
    <x v="505"/>
    <n v="39"/>
  </r>
  <r>
    <n v="16496"/>
    <x v="20"/>
    <x v="801"/>
    <n v="3"/>
    <x v="0"/>
    <x v="777"/>
    <s v="Carton"/>
    <s v="0"/>
    <x v="0"/>
    <x v="505"/>
    <n v="39"/>
  </r>
  <r>
    <n v="10329"/>
    <x v="4"/>
    <x v="802"/>
    <n v="3"/>
    <x v="0"/>
    <x v="778"/>
    <s v="Gramme"/>
    <s v="0"/>
    <x v="0"/>
    <x v="120"/>
    <n v="18"/>
  </r>
  <r>
    <n v="14971"/>
    <x v="5"/>
    <x v="802"/>
    <n v="3"/>
    <x v="0"/>
    <x v="778"/>
    <s v="Gramme"/>
    <s v="0"/>
    <x v="0"/>
    <x v="120"/>
    <n v="18"/>
  </r>
  <r>
    <n v="15269"/>
    <x v="6"/>
    <x v="802"/>
    <n v="3"/>
    <x v="0"/>
    <x v="778"/>
    <s v="Gramme"/>
    <s v="0"/>
    <x v="0"/>
    <x v="120"/>
    <n v="18"/>
  </r>
  <r>
    <n v="2268"/>
    <x v="24"/>
    <x v="803"/>
    <n v="3"/>
    <x v="0"/>
    <x v="779"/>
    <s v="Carton"/>
    <s v="0"/>
    <x v="0"/>
    <x v="638"/>
    <n v="67.430000000000007"/>
  </r>
  <r>
    <n v="6281"/>
    <x v="0"/>
    <x v="803"/>
    <n v="3"/>
    <x v="0"/>
    <x v="779"/>
    <s v="Carton"/>
    <s v="0"/>
    <x v="0"/>
    <x v="638"/>
    <n v="67.430000000000007"/>
  </r>
  <r>
    <n v="7450"/>
    <x v="16"/>
    <x v="803"/>
    <n v="3"/>
    <x v="0"/>
    <x v="779"/>
    <s v="Carton"/>
    <s v="0"/>
    <x v="0"/>
    <x v="639"/>
    <n v="67.42"/>
  </r>
  <r>
    <n v="11222"/>
    <x v="14"/>
    <x v="803"/>
    <n v="3"/>
    <x v="0"/>
    <x v="779"/>
    <s v="Carton"/>
    <s v="0"/>
    <x v="0"/>
    <x v="640"/>
    <n v="67"/>
  </r>
  <r>
    <n v="11747"/>
    <x v="8"/>
    <x v="803"/>
    <n v="3"/>
    <x v="0"/>
    <x v="779"/>
    <s v="Carton"/>
    <s v="0"/>
    <x v="0"/>
    <x v="640"/>
    <n v="67"/>
  </r>
  <r>
    <n v="13036"/>
    <x v="9"/>
    <x v="803"/>
    <n v="3"/>
    <x v="0"/>
    <x v="779"/>
    <s v="Carton"/>
    <s v="0"/>
    <x v="0"/>
    <x v="640"/>
    <n v="67"/>
  </r>
  <r>
    <n v="3039"/>
    <x v="21"/>
    <x v="804"/>
    <n v="3"/>
    <x v="0"/>
    <x v="780"/>
    <s v="Carton"/>
    <s v="0"/>
    <x v="0"/>
    <x v="641"/>
    <n v="75.64"/>
  </r>
  <r>
    <n v="5818"/>
    <x v="23"/>
    <x v="804"/>
    <n v="3"/>
    <x v="0"/>
    <x v="780"/>
    <s v="Carton"/>
    <s v="0"/>
    <x v="0"/>
    <x v="641"/>
    <n v="75.64"/>
  </r>
  <r>
    <n v="5985"/>
    <x v="11"/>
    <x v="804"/>
    <n v="3"/>
    <x v="0"/>
    <x v="780"/>
    <s v="Carton"/>
    <s v="0"/>
    <x v="0"/>
    <x v="641"/>
    <n v="75.64"/>
  </r>
  <r>
    <n v="6282"/>
    <x v="0"/>
    <x v="804"/>
    <n v="3"/>
    <x v="0"/>
    <x v="780"/>
    <s v="Carton"/>
    <s v="0"/>
    <x v="0"/>
    <x v="641"/>
    <n v="75.64"/>
  </r>
  <r>
    <n v="6629"/>
    <x v="2"/>
    <x v="804"/>
    <n v="3"/>
    <x v="0"/>
    <x v="780"/>
    <s v="Carton"/>
    <s v="0"/>
    <x v="0"/>
    <x v="642"/>
    <n v="75.63"/>
  </r>
  <r>
    <n v="10333"/>
    <x v="4"/>
    <x v="804"/>
    <n v="3"/>
    <x v="0"/>
    <x v="780"/>
    <s v="Carton"/>
    <s v="0"/>
    <x v="0"/>
    <x v="643"/>
    <n v="75"/>
  </r>
  <r>
    <n v="11262"/>
    <x v="14"/>
    <x v="804"/>
    <n v="3"/>
    <x v="0"/>
    <x v="780"/>
    <s v="Carton"/>
    <s v="0"/>
    <x v="0"/>
    <x v="643"/>
    <n v="75"/>
  </r>
  <r>
    <n v="12013"/>
    <x v="22"/>
    <x v="804"/>
    <n v="3"/>
    <x v="0"/>
    <x v="780"/>
    <s v="Carton"/>
    <s v="0"/>
    <x v="0"/>
    <x v="643"/>
    <n v="75"/>
  </r>
  <r>
    <n v="13038"/>
    <x v="9"/>
    <x v="804"/>
    <n v="3"/>
    <x v="0"/>
    <x v="780"/>
    <s v="Carton"/>
    <s v="0"/>
    <x v="0"/>
    <x v="643"/>
    <n v="75"/>
  </r>
  <r>
    <n v="14880"/>
    <x v="5"/>
    <x v="804"/>
    <n v="3"/>
    <x v="0"/>
    <x v="780"/>
    <s v="Carton"/>
    <s v="0"/>
    <x v="0"/>
    <x v="643"/>
    <n v="75"/>
  </r>
  <r>
    <n v="15270"/>
    <x v="6"/>
    <x v="804"/>
    <n v="3"/>
    <x v="0"/>
    <x v="780"/>
    <s v="Carton"/>
    <s v="0"/>
    <x v="0"/>
    <x v="643"/>
    <n v="75"/>
  </r>
  <r>
    <n v="16028"/>
    <x v="15"/>
    <x v="804"/>
    <n v="3"/>
    <x v="0"/>
    <x v="780"/>
    <s v="Carton"/>
    <s v="0"/>
    <x v="0"/>
    <x v="643"/>
    <n v="75"/>
  </r>
  <r>
    <n v="16503"/>
    <x v="20"/>
    <x v="804"/>
    <n v="3"/>
    <x v="0"/>
    <x v="780"/>
    <s v="Carton"/>
    <s v="0"/>
    <x v="0"/>
    <x v="643"/>
    <n v="75"/>
  </r>
  <r>
    <n v="11261"/>
    <x v="14"/>
    <x v="805"/>
    <n v="3"/>
    <x v="0"/>
    <x v="781"/>
    <s v="Gramme"/>
    <s v="0"/>
    <x v="0"/>
    <x v="504"/>
    <n v="42"/>
  </r>
  <r>
    <n v="11785"/>
    <x v="8"/>
    <x v="805"/>
    <n v="3"/>
    <x v="0"/>
    <x v="781"/>
    <s v="Gramme"/>
    <s v="0"/>
    <x v="0"/>
    <x v="504"/>
    <n v="42"/>
  </r>
  <r>
    <n v="14177"/>
    <x v="19"/>
    <x v="805"/>
    <n v="3"/>
    <x v="0"/>
    <x v="781"/>
    <s v="Gramme"/>
    <s v="0"/>
    <x v="0"/>
    <x v="504"/>
    <n v="42"/>
  </r>
  <r>
    <n v="896"/>
    <x v="18"/>
    <x v="806"/>
    <n v="3"/>
    <x v="0"/>
    <x v="782"/>
    <s v="Carton"/>
    <s v="0"/>
    <x v="0"/>
    <x v="585"/>
    <n v="19.7"/>
  </r>
  <r>
    <n v="2870"/>
    <x v="21"/>
    <x v="806"/>
    <n v="3"/>
    <x v="0"/>
    <x v="782"/>
    <s v="Carton"/>
    <s v="0"/>
    <x v="0"/>
    <x v="585"/>
    <n v="19.7"/>
  </r>
  <r>
    <n v="5222"/>
    <x v="3"/>
    <x v="806"/>
    <n v="3"/>
    <x v="0"/>
    <x v="782"/>
    <s v="Carton"/>
    <s v="0"/>
    <x v="0"/>
    <x v="585"/>
    <n v="19.7"/>
  </r>
  <r>
    <n v="6173"/>
    <x v="0"/>
    <x v="806"/>
    <n v="3"/>
    <x v="0"/>
    <x v="782"/>
    <s v="Carton"/>
    <s v="0"/>
    <x v="0"/>
    <x v="585"/>
    <n v="19.7"/>
  </r>
  <r>
    <n v="6521"/>
    <x v="2"/>
    <x v="806"/>
    <n v="3"/>
    <x v="0"/>
    <x v="782"/>
    <s v="Carton"/>
    <s v="0"/>
    <x v="0"/>
    <x v="644"/>
    <n v="19.690000000000001"/>
  </r>
  <r>
    <n v="11774"/>
    <x v="8"/>
    <x v="806"/>
    <n v="3"/>
    <x v="0"/>
    <x v="782"/>
    <s v="Carton"/>
    <s v="0"/>
    <x v="0"/>
    <x v="111"/>
    <n v="19"/>
  </r>
  <r>
    <n v="14131"/>
    <x v="19"/>
    <x v="806"/>
    <n v="3"/>
    <x v="0"/>
    <x v="782"/>
    <s v="Carton"/>
    <s v="0"/>
    <x v="0"/>
    <x v="111"/>
    <n v="19"/>
  </r>
  <r>
    <n v="14928"/>
    <x v="5"/>
    <x v="806"/>
    <n v="3"/>
    <x v="0"/>
    <x v="782"/>
    <s v="Carton"/>
    <s v="0"/>
    <x v="0"/>
    <x v="111"/>
    <n v="19"/>
  </r>
  <r>
    <n v="16031"/>
    <x v="15"/>
    <x v="806"/>
    <n v="3"/>
    <x v="0"/>
    <x v="782"/>
    <s v="Carton"/>
    <s v="0"/>
    <x v="0"/>
    <x v="111"/>
    <n v="19"/>
  </r>
  <r>
    <n v="16519"/>
    <x v="20"/>
    <x v="806"/>
    <n v="3"/>
    <x v="0"/>
    <x v="782"/>
    <s v="Carton"/>
    <s v="0"/>
    <x v="0"/>
    <x v="111"/>
    <n v="19"/>
  </r>
  <r>
    <n v="7081"/>
    <x v="13"/>
    <x v="807"/>
    <n v="3"/>
    <x v="0"/>
    <x v="783"/>
    <s v="Carton"/>
    <s v="0"/>
    <x v="0"/>
    <x v="645"/>
    <n v="15.57"/>
  </r>
  <r>
    <n v="12006"/>
    <x v="22"/>
    <x v="807"/>
    <n v="3"/>
    <x v="0"/>
    <x v="783"/>
    <s v="Carton"/>
    <s v="0"/>
    <x v="0"/>
    <x v="44"/>
    <n v="15"/>
  </r>
  <r>
    <n v="14159"/>
    <x v="19"/>
    <x v="807"/>
    <n v="3"/>
    <x v="0"/>
    <x v="783"/>
    <s v="Carton"/>
    <s v="0"/>
    <x v="0"/>
    <x v="44"/>
    <n v="15"/>
  </r>
  <r>
    <n v="14961"/>
    <x v="5"/>
    <x v="807"/>
    <n v="3"/>
    <x v="0"/>
    <x v="783"/>
    <s v="Carton"/>
    <s v="0"/>
    <x v="0"/>
    <x v="44"/>
    <n v="15"/>
  </r>
  <r>
    <n v="15272"/>
    <x v="6"/>
    <x v="807"/>
    <n v="3"/>
    <x v="0"/>
    <x v="783"/>
    <s v="Carton"/>
    <s v="0"/>
    <x v="0"/>
    <x v="44"/>
    <n v="15"/>
  </r>
  <r>
    <n v="16538"/>
    <x v="20"/>
    <x v="807"/>
    <n v="3"/>
    <x v="0"/>
    <x v="783"/>
    <s v="Carton"/>
    <s v="0"/>
    <x v="0"/>
    <x v="44"/>
    <n v="15"/>
  </r>
  <r>
    <n v="1819"/>
    <x v="17"/>
    <x v="808"/>
    <n v="3"/>
    <x v="0"/>
    <x v="505"/>
    <s v="Bouteille"/>
    <s v="0"/>
    <x v="0"/>
    <x v="646"/>
    <n v="29.24"/>
  </r>
  <r>
    <n v="6177"/>
    <x v="0"/>
    <x v="808"/>
    <n v="3"/>
    <x v="0"/>
    <x v="505"/>
    <s v="Bouteille"/>
    <s v="0"/>
    <x v="0"/>
    <x v="646"/>
    <n v="29.24"/>
  </r>
  <r>
    <n v="6764"/>
    <x v="10"/>
    <x v="808"/>
    <n v="3"/>
    <x v="0"/>
    <x v="505"/>
    <s v="Bouteille"/>
    <s v="0"/>
    <x v="0"/>
    <x v="646"/>
    <n v="29.24"/>
  </r>
  <r>
    <n v="6965"/>
    <x v="12"/>
    <x v="808"/>
    <n v="3"/>
    <x v="0"/>
    <x v="505"/>
    <s v="Bouteille"/>
    <s v="0"/>
    <x v="0"/>
    <x v="646"/>
    <n v="29.24"/>
  </r>
  <r>
    <n v="14953"/>
    <x v="5"/>
    <x v="808"/>
    <n v="3"/>
    <x v="0"/>
    <x v="505"/>
    <s v="Bouteille"/>
    <s v="0"/>
    <x v="0"/>
    <x v="215"/>
    <n v="29"/>
  </r>
  <r>
    <n v="15181"/>
    <x v="6"/>
    <x v="808"/>
    <n v="3"/>
    <x v="0"/>
    <x v="505"/>
    <s v="Bouteille"/>
    <s v="0"/>
    <x v="0"/>
    <x v="215"/>
    <n v="29"/>
  </r>
  <r>
    <n v="15949"/>
    <x v="15"/>
    <x v="808"/>
    <n v="3"/>
    <x v="0"/>
    <x v="505"/>
    <s v="Bouteille"/>
    <s v="0"/>
    <x v="0"/>
    <x v="215"/>
    <n v="29"/>
  </r>
  <r>
    <n v="16541"/>
    <x v="20"/>
    <x v="808"/>
    <n v="3"/>
    <x v="0"/>
    <x v="505"/>
    <s v="Bouteille"/>
    <s v="0"/>
    <x v="0"/>
    <x v="215"/>
    <n v="29"/>
  </r>
  <r>
    <n v="6412"/>
    <x v="1"/>
    <x v="809"/>
    <n v="3"/>
    <x v="0"/>
    <x v="784"/>
    <s v="Pot"/>
    <s v="0"/>
    <x v="0"/>
    <x v="647"/>
    <n v="55.08"/>
  </r>
  <r>
    <n v="1232"/>
    <x v="26"/>
    <x v="810"/>
    <n v="3"/>
    <x v="0"/>
    <x v="785"/>
    <s v="Carton"/>
    <s v="0"/>
    <x v="0"/>
    <x v="76"/>
    <n v="17.07"/>
  </r>
  <r>
    <n v="2118"/>
    <x v="24"/>
    <x v="810"/>
    <n v="3"/>
    <x v="0"/>
    <x v="785"/>
    <s v="Carton"/>
    <s v="0"/>
    <x v="0"/>
    <x v="76"/>
    <n v="17.07"/>
  </r>
  <r>
    <n v="2483"/>
    <x v="25"/>
    <x v="810"/>
    <n v="3"/>
    <x v="0"/>
    <x v="785"/>
    <s v="Carton"/>
    <s v="0"/>
    <x v="0"/>
    <x v="76"/>
    <n v="17.07"/>
  </r>
  <r>
    <n v="5247"/>
    <x v="3"/>
    <x v="810"/>
    <n v="3"/>
    <x v="0"/>
    <x v="785"/>
    <s v="Carton"/>
    <s v="0"/>
    <x v="0"/>
    <x v="76"/>
    <n v="17.07"/>
  </r>
  <r>
    <n v="15276"/>
    <x v="6"/>
    <x v="811"/>
    <n v="3"/>
    <x v="0"/>
    <x v="786"/>
    <s v="Gramme"/>
    <s v="0"/>
    <x v="0"/>
    <x v="75"/>
    <n v="4"/>
  </r>
  <r>
    <n v="14166"/>
    <x v="19"/>
    <x v="812"/>
    <n v="3"/>
    <x v="0"/>
    <x v="787"/>
    <s v="Pot"/>
    <s v="0"/>
    <x v="0"/>
    <x v="7"/>
    <n v="3"/>
  </r>
  <r>
    <n v="14167"/>
    <x v="19"/>
    <x v="813"/>
    <n v="3"/>
    <x v="0"/>
    <x v="788"/>
    <s v="Pot"/>
    <s v="0"/>
    <x v="0"/>
    <x v="106"/>
    <n v="5"/>
  </r>
  <r>
    <n v="16572"/>
    <x v="20"/>
    <x v="814"/>
    <n v="3"/>
    <x v="0"/>
    <x v="789"/>
    <s v="Sac"/>
    <s v="0"/>
    <x v="0"/>
    <x v="9"/>
    <n v="13"/>
  </r>
  <r>
    <n v="16573"/>
    <x v="20"/>
    <x v="815"/>
    <n v="3"/>
    <x v="0"/>
    <x v="790"/>
    <s v="Pot"/>
    <s v="0"/>
    <x v="0"/>
    <x v="14"/>
    <n v="14"/>
  </r>
  <r>
    <n v="5966"/>
    <x v="11"/>
    <x v="797"/>
    <n v="3"/>
    <x v="0"/>
    <x v="773"/>
    <s v="Gramme"/>
    <s v="0"/>
    <x v="1"/>
    <x v="648"/>
    <n v="15.88"/>
  </r>
  <r>
    <n v="6795"/>
    <x v="10"/>
    <x v="797"/>
    <n v="3"/>
    <x v="0"/>
    <x v="773"/>
    <s v="Gramme"/>
    <s v="0"/>
    <x v="1"/>
    <x v="159"/>
    <n v="8.18"/>
  </r>
  <r>
    <n v="7319"/>
    <x v="16"/>
    <x v="797"/>
    <n v="3"/>
    <x v="0"/>
    <x v="773"/>
    <s v="Gramme"/>
    <s v="0"/>
    <x v="1"/>
    <x v="159"/>
    <n v="8.18"/>
  </r>
  <r>
    <n v="11783"/>
    <x v="8"/>
    <x v="797"/>
    <n v="3"/>
    <x v="0"/>
    <x v="773"/>
    <s v="Gramme"/>
    <s v="0"/>
    <x v="1"/>
    <x v="75"/>
    <n v="8"/>
  </r>
  <r>
    <n v="16025"/>
    <x v="15"/>
    <x v="797"/>
    <n v="3"/>
    <x v="0"/>
    <x v="773"/>
    <s v="Gramme"/>
    <s v="0"/>
    <x v="1"/>
    <x v="75"/>
    <n v="8"/>
  </r>
  <r>
    <n v="887"/>
    <x v="18"/>
    <x v="798"/>
    <n v="3"/>
    <x v="0"/>
    <x v="774"/>
    <s v="Gramme"/>
    <s v="0"/>
    <x v="1"/>
    <x v="633"/>
    <n v="15.42"/>
  </r>
  <r>
    <n v="2497"/>
    <x v="25"/>
    <x v="798"/>
    <n v="3"/>
    <x v="0"/>
    <x v="774"/>
    <s v="Gramme"/>
    <s v="0"/>
    <x v="1"/>
    <x v="633"/>
    <n v="15.42"/>
  </r>
  <r>
    <n v="2876"/>
    <x v="21"/>
    <x v="798"/>
    <n v="3"/>
    <x v="0"/>
    <x v="774"/>
    <s v="Gramme"/>
    <s v="0"/>
    <x v="1"/>
    <x v="633"/>
    <n v="15.42"/>
  </r>
  <r>
    <n v="5200"/>
    <x v="3"/>
    <x v="798"/>
    <n v="3"/>
    <x v="0"/>
    <x v="774"/>
    <s v="Gramme"/>
    <s v="0"/>
    <x v="1"/>
    <x v="633"/>
    <n v="15.42"/>
  </r>
  <r>
    <n v="5762"/>
    <x v="23"/>
    <x v="798"/>
    <n v="3"/>
    <x v="0"/>
    <x v="774"/>
    <s v="Gramme"/>
    <s v="0"/>
    <x v="1"/>
    <x v="633"/>
    <n v="15.42"/>
  </r>
  <r>
    <n v="7357"/>
    <x v="16"/>
    <x v="798"/>
    <n v="3"/>
    <x v="0"/>
    <x v="774"/>
    <s v="Gramme"/>
    <s v="0"/>
    <x v="1"/>
    <x v="634"/>
    <n v="29.98"/>
  </r>
  <r>
    <n v="11265"/>
    <x v="14"/>
    <x v="798"/>
    <n v="3"/>
    <x v="0"/>
    <x v="774"/>
    <s v="Gramme"/>
    <s v="0"/>
    <x v="1"/>
    <x v="14"/>
    <n v="28"/>
  </r>
  <r>
    <n v="14976"/>
    <x v="5"/>
    <x v="798"/>
    <n v="3"/>
    <x v="0"/>
    <x v="774"/>
    <s v="Gramme"/>
    <s v="0"/>
    <x v="1"/>
    <x v="14"/>
    <n v="28"/>
  </r>
  <r>
    <n v="2271"/>
    <x v="24"/>
    <x v="799"/>
    <n v="3"/>
    <x v="0"/>
    <x v="775"/>
    <s v="Gramme"/>
    <s v="0"/>
    <x v="1"/>
    <x v="635"/>
    <n v="33"/>
  </r>
  <r>
    <n v="2631"/>
    <x v="25"/>
    <x v="799"/>
    <n v="3"/>
    <x v="0"/>
    <x v="775"/>
    <s v="Gramme"/>
    <s v="0"/>
    <x v="1"/>
    <x v="635"/>
    <n v="33"/>
  </r>
  <r>
    <n v="6283"/>
    <x v="0"/>
    <x v="799"/>
    <n v="3"/>
    <x v="0"/>
    <x v="775"/>
    <s v="Gramme"/>
    <s v="0"/>
    <x v="1"/>
    <x v="635"/>
    <n v="33"/>
  </r>
  <r>
    <n v="6917"/>
    <x v="12"/>
    <x v="799"/>
    <n v="3"/>
    <x v="0"/>
    <x v="775"/>
    <s v="Gramme"/>
    <s v="0"/>
    <x v="1"/>
    <x v="635"/>
    <n v="33"/>
  </r>
  <r>
    <n v="911"/>
    <x v="18"/>
    <x v="800"/>
    <n v="3"/>
    <x v="0"/>
    <x v="776"/>
    <s v="Pot"/>
    <s v="0"/>
    <x v="1"/>
    <x v="635"/>
    <n v="33"/>
  </r>
  <r>
    <n v="2270"/>
    <x v="24"/>
    <x v="800"/>
    <n v="3"/>
    <x v="0"/>
    <x v="776"/>
    <s v="Pot"/>
    <s v="0"/>
    <x v="1"/>
    <x v="635"/>
    <n v="33"/>
  </r>
  <r>
    <n v="5421"/>
    <x v="3"/>
    <x v="800"/>
    <n v="3"/>
    <x v="0"/>
    <x v="776"/>
    <s v="Pot"/>
    <s v="0"/>
    <x v="1"/>
    <x v="635"/>
    <n v="33"/>
  </r>
  <r>
    <n v="6284"/>
    <x v="0"/>
    <x v="800"/>
    <n v="3"/>
    <x v="0"/>
    <x v="776"/>
    <s v="Pot"/>
    <s v="0"/>
    <x v="1"/>
    <x v="635"/>
    <n v="33"/>
  </r>
  <r>
    <n v="9574"/>
    <x v="7"/>
    <x v="800"/>
    <n v="3"/>
    <x v="0"/>
    <x v="776"/>
    <s v="Pot"/>
    <s v="0"/>
    <x v="1"/>
    <x v="24"/>
    <n v="32"/>
  </r>
  <r>
    <n v="11257"/>
    <x v="14"/>
    <x v="816"/>
    <n v="3"/>
    <x v="0"/>
    <x v="791"/>
    <s v="Pot"/>
    <s v="0"/>
    <x v="1"/>
    <x v="24"/>
    <n v="32"/>
  </r>
  <r>
    <n v="14878"/>
    <x v="5"/>
    <x v="801"/>
    <n v="3"/>
    <x v="0"/>
    <x v="777"/>
    <s v="Carton"/>
    <s v="0"/>
    <x v="1"/>
    <x v="505"/>
    <n v="78"/>
  </r>
  <r>
    <n v="2486"/>
    <x v="25"/>
    <x v="802"/>
    <n v="3"/>
    <x v="0"/>
    <x v="778"/>
    <s v="Gramme"/>
    <s v="0"/>
    <x v="1"/>
    <x v="649"/>
    <n v="31.06"/>
  </r>
  <r>
    <n v="6973"/>
    <x v="12"/>
    <x v="802"/>
    <n v="3"/>
    <x v="0"/>
    <x v="778"/>
    <s v="Gramme"/>
    <s v="0"/>
    <x v="1"/>
    <x v="650"/>
    <n v="36.159999999999997"/>
  </r>
  <r>
    <n v="16026"/>
    <x v="15"/>
    <x v="802"/>
    <n v="3"/>
    <x v="0"/>
    <x v="778"/>
    <s v="Gramme"/>
    <s v="0"/>
    <x v="1"/>
    <x v="120"/>
    <n v="36"/>
  </r>
  <r>
    <n v="16497"/>
    <x v="20"/>
    <x v="802"/>
    <n v="3"/>
    <x v="0"/>
    <x v="778"/>
    <s v="Gramme"/>
    <s v="0"/>
    <x v="1"/>
    <x v="120"/>
    <n v="36"/>
  </r>
  <r>
    <n v="906"/>
    <x v="18"/>
    <x v="803"/>
    <n v="3"/>
    <x v="0"/>
    <x v="779"/>
    <s v="Carton"/>
    <s v="0"/>
    <x v="1"/>
    <x v="638"/>
    <n v="134.86000000000001"/>
  </r>
  <r>
    <n v="1688"/>
    <x v="17"/>
    <x v="803"/>
    <n v="3"/>
    <x v="0"/>
    <x v="779"/>
    <s v="Carton"/>
    <s v="0"/>
    <x v="1"/>
    <x v="638"/>
    <n v="134.86000000000001"/>
  </r>
  <r>
    <n v="5921"/>
    <x v="11"/>
    <x v="803"/>
    <n v="3"/>
    <x v="0"/>
    <x v="779"/>
    <s v="Carton"/>
    <s v="0"/>
    <x v="1"/>
    <x v="638"/>
    <n v="134.86000000000001"/>
  </r>
  <r>
    <n v="11982"/>
    <x v="22"/>
    <x v="803"/>
    <n v="3"/>
    <x v="0"/>
    <x v="779"/>
    <s v="Carton"/>
    <s v="0"/>
    <x v="1"/>
    <x v="640"/>
    <n v="134"/>
  </r>
  <r>
    <n v="1685"/>
    <x v="17"/>
    <x v="817"/>
    <n v="3"/>
    <x v="0"/>
    <x v="202"/>
    <s v="Gramme"/>
    <s v="0"/>
    <x v="1"/>
    <x v="651"/>
    <n v="110.82"/>
  </r>
  <r>
    <n v="2269"/>
    <x v="24"/>
    <x v="817"/>
    <n v="3"/>
    <x v="0"/>
    <x v="202"/>
    <s v="Gramme"/>
    <s v="0"/>
    <x v="1"/>
    <x v="651"/>
    <n v="110.82"/>
  </r>
  <r>
    <n v="5420"/>
    <x v="3"/>
    <x v="817"/>
    <n v="3"/>
    <x v="0"/>
    <x v="202"/>
    <s v="Gramme"/>
    <s v="0"/>
    <x v="1"/>
    <x v="651"/>
    <n v="110.82"/>
  </r>
  <r>
    <n v="5882"/>
    <x v="23"/>
    <x v="817"/>
    <n v="3"/>
    <x v="0"/>
    <x v="202"/>
    <s v="Gramme"/>
    <s v="0"/>
    <x v="1"/>
    <x v="651"/>
    <n v="110.82"/>
  </r>
  <r>
    <n v="5920"/>
    <x v="11"/>
    <x v="817"/>
    <n v="3"/>
    <x v="0"/>
    <x v="202"/>
    <s v="Gramme"/>
    <s v="0"/>
    <x v="1"/>
    <x v="651"/>
    <n v="110.82"/>
  </r>
  <r>
    <n v="2267"/>
    <x v="24"/>
    <x v="804"/>
    <n v="3"/>
    <x v="0"/>
    <x v="780"/>
    <s v="Carton"/>
    <s v="0"/>
    <x v="1"/>
    <x v="641"/>
    <n v="151.28"/>
  </r>
  <r>
    <n v="2635"/>
    <x v="25"/>
    <x v="804"/>
    <n v="3"/>
    <x v="0"/>
    <x v="780"/>
    <s v="Carton"/>
    <s v="0"/>
    <x v="1"/>
    <x v="641"/>
    <n v="151.28"/>
  </r>
  <r>
    <n v="5417"/>
    <x v="3"/>
    <x v="804"/>
    <n v="3"/>
    <x v="0"/>
    <x v="780"/>
    <s v="Carton"/>
    <s v="0"/>
    <x v="1"/>
    <x v="641"/>
    <n v="151.28"/>
  </r>
  <r>
    <n v="7208"/>
    <x v="13"/>
    <x v="804"/>
    <n v="3"/>
    <x v="0"/>
    <x v="780"/>
    <s v="Carton"/>
    <s v="0"/>
    <x v="1"/>
    <x v="642"/>
    <n v="151.26"/>
  </r>
  <r>
    <n v="9634"/>
    <x v="7"/>
    <x v="804"/>
    <n v="3"/>
    <x v="0"/>
    <x v="780"/>
    <s v="Carton"/>
    <s v="0"/>
    <x v="1"/>
    <x v="643"/>
    <n v="150"/>
  </r>
  <r>
    <n v="897"/>
    <x v="18"/>
    <x v="807"/>
    <n v="3"/>
    <x v="0"/>
    <x v="783"/>
    <s v="Carton"/>
    <s v="0"/>
    <x v="1"/>
    <x v="645"/>
    <n v="31.14"/>
  </r>
  <r>
    <n v="13009"/>
    <x v="9"/>
    <x v="807"/>
    <n v="3"/>
    <x v="0"/>
    <x v="783"/>
    <s v="Carton"/>
    <s v="0"/>
    <x v="1"/>
    <x v="44"/>
    <n v="30"/>
  </r>
  <r>
    <n v="2818"/>
    <x v="21"/>
    <x v="808"/>
    <n v="3"/>
    <x v="0"/>
    <x v="505"/>
    <s v="Bouteille"/>
    <s v="0"/>
    <x v="1"/>
    <x v="646"/>
    <n v="58.48"/>
  </r>
  <r>
    <n v="5261"/>
    <x v="3"/>
    <x v="808"/>
    <n v="3"/>
    <x v="0"/>
    <x v="505"/>
    <s v="Bouteille"/>
    <s v="0"/>
    <x v="1"/>
    <x v="646"/>
    <n v="58.48"/>
  </r>
  <r>
    <n v="5958"/>
    <x v="11"/>
    <x v="808"/>
    <n v="3"/>
    <x v="0"/>
    <x v="505"/>
    <s v="Bouteille"/>
    <s v="0"/>
    <x v="1"/>
    <x v="646"/>
    <n v="58.48"/>
  </r>
  <r>
    <n v="6338"/>
    <x v="1"/>
    <x v="808"/>
    <n v="3"/>
    <x v="0"/>
    <x v="505"/>
    <s v="Bouteille"/>
    <s v="0"/>
    <x v="1"/>
    <x v="646"/>
    <n v="58.48"/>
  </r>
  <r>
    <n v="6544"/>
    <x v="2"/>
    <x v="808"/>
    <n v="3"/>
    <x v="0"/>
    <x v="505"/>
    <s v="Bouteille"/>
    <s v="0"/>
    <x v="1"/>
    <x v="646"/>
    <n v="58.48"/>
  </r>
  <r>
    <n v="13006"/>
    <x v="9"/>
    <x v="808"/>
    <n v="3"/>
    <x v="0"/>
    <x v="505"/>
    <s v="Bouteille"/>
    <s v="0"/>
    <x v="1"/>
    <x v="215"/>
    <n v="58"/>
  </r>
  <r>
    <n v="14152"/>
    <x v="19"/>
    <x v="808"/>
    <n v="3"/>
    <x v="0"/>
    <x v="505"/>
    <s v="Bouteille"/>
    <s v="0"/>
    <x v="1"/>
    <x v="215"/>
    <n v="58"/>
  </r>
  <r>
    <n v="9575"/>
    <x v="7"/>
    <x v="818"/>
    <n v="3"/>
    <x v="0"/>
    <x v="792"/>
    <s v="Carton"/>
    <s v="0"/>
    <x v="1"/>
    <x v="24"/>
    <n v="32"/>
  </r>
  <r>
    <n v="10361"/>
    <x v="4"/>
    <x v="811"/>
    <n v="3"/>
    <x v="0"/>
    <x v="786"/>
    <s v="Gramme"/>
    <s v="0"/>
    <x v="1"/>
    <x v="75"/>
    <n v="8"/>
  </r>
  <r>
    <n v="11249"/>
    <x v="14"/>
    <x v="811"/>
    <n v="3"/>
    <x v="0"/>
    <x v="786"/>
    <s v="Gramme"/>
    <s v="0"/>
    <x v="1"/>
    <x v="75"/>
    <n v="8"/>
  </r>
  <r>
    <n v="11772"/>
    <x v="8"/>
    <x v="811"/>
    <n v="3"/>
    <x v="0"/>
    <x v="786"/>
    <s v="Gramme"/>
    <s v="0"/>
    <x v="1"/>
    <x v="75"/>
    <n v="8"/>
  </r>
  <r>
    <n v="12005"/>
    <x v="22"/>
    <x v="811"/>
    <n v="3"/>
    <x v="0"/>
    <x v="786"/>
    <s v="Gramme"/>
    <s v="0"/>
    <x v="1"/>
    <x v="75"/>
    <n v="8"/>
  </r>
  <r>
    <n v="14876"/>
    <x v="5"/>
    <x v="812"/>
    <n v="3"/>
    <x v="0"/>
    <x v="787"/>
    <s v="Pot"/>
    <s v="0"/>
    <x v="1"/>
    <x v="7"/>
    <n v="6"/>
  </r>
  <r>
    <n v="16569"/>
    <x v="20"/>
    <x v="812"/>
    <n v="3"/>
    <x v="0"/>
    <x v="787"/>
    <s v="Pot"/>
    <s v="0"/>
    <x v="1"/>
    <x v="7"/>
    <n v="6"/>
  </r>
  <r>
    <n v="14168"/>
    <x v="19"/>
    <x v="819"/>
    <n v="3"/>
    <x v="0"/>
    <x v="793"/>
    <s v="Pot"/>
    <s v="0"/>
    <x v="1"/>
    <x v="75"/>
    <n v="8"/>
  </r>
  <r>
    <n v="15190"/>
    <x v="6"/>
    <x v="820"/>
    <n v="3"/>
    <x v="0"/>
    <x v="794"/>
    <s v="Pot"/>
    <s v="0"/>
    <x v="1"/>
    <x v="75"/>
    <n v="8"/>
  </r>
  <r>
    <n v="15191"/>
    <x v="6"/>
    <x v="813"/>
    <n v="3"/>
    <x v="0"/>
    <x v="788"/>
    <s v="Pot"/>
    <s v="0"/>
    <x v="1"/>
    <x v="106"/>
    <n v="10"/>
  </r>
  <r>
    <n v="16571"/>
    <x v="20"/>
    <x v="813"/>
    <n v="3"/>
    <x v="0"/>
    <x v="788"/>
    <s v="Pot"/>
    <s v="0"/>
    <x v="1"/>
    <x v="106"/>
    <n v="10"/>
  </r>
  <r>
    <n v="6975"/>
    <x v="12"/>
    <x v="780"/>
    <n v="3"/>
    <x v="0"/>
    <x v="758"/>
    <s v="Kilogramme"/>
    <s v="0"/>
    <x v="1"/>
    <x v="652"/>
    <n v="38.22"/>
  </r>
  <r>
    <n v="11250"/>
    <x v="14"/>
    <x v="780"/>
    <n v="3"/>
    <x v="0"/>
    <x v="758"/>
    <s v="Kilogramme"/>
    <s v="0"/>
    <x v="1"/>
    <x v="111"/>
    <n v="38"/>
  </r>
  <r>
    <n v="11773"/>
    <x v="8"/>
    <x v="780"/>
    <n v="3"/>
    <x v="0"/>
    <x v="758"/>
    <s v="Kilogramme"/>
    <s v="0"/>
    <x v="1"/>
    <x v="111"/>
    <n v="38"/>
  </r>
  <r>
    <n v="5224"/>
    <x v="3"/>
    <x v="781"/>
    <n v="3"/>
    <x v="0"/>
    <x v="759"/>
    <s v="Kilogramme"/>
    <s v="0"/>
    <x v="1"/>
    <x v="619"/>
    <n v="32.24"/>
  </r>
  <r>
    <n v="6134"/>
    <x v="0"/>
    <x v="781"/>
    <n v="3"/>
    <x v="0"/>
    <x v="759"/>
    <s v="Kilogramme"/>
    <s v="0"/>
    <x v="1"/>
    <x v="619"/>
    <n v="32.24"/>
  </r>
  <r>
    <n v="6311"/>
    <x v="1"/>
    <x v="781"/>
    <n v="3"/>
    <x v="0"/>
    <x v="759"/>
    <s v="Kilogramme"/>
    <s v="0"/>
    <x v="1"/>
    <x v="620"/>
    <n v="35.880000000000003"/>
  </r>
  <r>
    <n v="7328"/>
    <x v="16"/>
    <x v="781"/>
    <n v="3"/>
    <x v="0"/>
    <x v="759"/>
    <s v="Kilogramme"/>
    <s v="0"/>
    <x v="1"/>
    <x v="620"/>
    <n v="35.880000000000003"/>
  </r>
  <r>
    <n v="14873"/>
    <x v="5"/>
    <x v="782"/>
    <n v="3"/>
    <x v="0"/>
    <x v="760"/>
    <s v="Kilogramme"/>
    <s v="0"/>
    <x v="1"/>
    <x v="106"/>
    <n v="10"/>
  </r>
  <r>
    <n v="16022"/>
    <x v="15"/>
    <x v="782"/>
    <n v="3"/>
    <x v="0"/>
    <x v="760"/>
    <s v="Kilogramme"/>
    <s v="0"/>
    <x v="1"/>
    <x v="106"/>
    <n v="10"/>
  </r>
  <r>
    <n v="7140"/>
    <x v="13"/>
    <x v="783"/>
    <n v="3"/>
    <x v="0"/>
    <x v="761"/>
    <s v="Kilogramme"/>
    <s v="0"/>
    <x v="1"/>
    <x v="306"/>
    <n v="24.6"/>
  </r>
  <r>
    <n v="16473"/>
    <x v="20"/>
    <x v="783"/>
    <n v="3"/>
    <x v="0"/>
    <x v="761"/>
    <s v="Kilogramme"/>
    <s v="0"/>
    <x v="1"/>
    <x v="92"/>
    <n v="24"/>
  </r>
  <r>
    <n v="11782"/>
    <x v="8"/>
    <x v="784"/>
    <n v="3"/>
    <x v="0"/>
    <x v="762"/>
    <s v="Kilogramme"/>
    <s v="0"/>
    <x v="1"/>
    <x v="3"/>
    <n v="18"/>
  </r>
  <r>
    <n v="14969"/>
    <x v="5"/>
    <x v="784"/>
    <n v="3"/>
    <x v="0"/>
    <x v="762"/>
    <s v="Kilogramme"/>
    <s v="0"/>
    <x v="1"/>
    <x v="3"/>
    <n v="18"/>
  </r>
  <r>
    <n v="16024"/>
    <x v="15"/>
    <x v="784"/>
    <n v="3"/>
    <x v="0"/>
    <x v="762"/>
    <s v="Kilogramme"/>
    <s v="0"/>
    <x v="1"/>
    <x v="3"/>
    <n v="18"/>
  </r>
  <r>
    <n v="5207"/>
    <x v="3"/>
    <x v="785"/>
    <n v="3"/>
    <x v="0"/>
    <x v="763"/>
    <s v="Kilogramme"/>
    <s v="0"/>
    <x v="1"/>
    <x v="623"/>
    <n v="13.46"/>
  </r>
  <r>
    <n v="5806"/>
    <x v="23"/>
    <x v="785"/>
    <n v="3"/>
    <x v="0"/>
    <x v="763"/>
    <s v="Kilogramme"/>
    <s v="0"/>
    <x v="1"/>
    <x v="623"/>
    <n v="13.46"/>
  </r>
  <r>
    <n v="5978"/>
    <x v="11"/>
    <x v="785"/>
    <n v="3"/>
    <x v="0"/>
    <x v="763"/>
    <s v="Kilogramme"/>
    <s v="0"/>
    <x v="1"/>
    <x v="623"/>
    <n v="13.46"/>
  </r>
  <r>
    <n v="6100"/>
    <x v="0"/>
    <x v="785"/>
    <n v="3"/>
    <x v="0"/>
    <x v="763"/>
    <s v="Kilogramme"/>
    <s v="0"/>
    <x v="1"/>
    <x v="623"/>
    <n v="13.46"/>
  </r>
  <r>
    <n v="6346"/>
    <x v="1"/>
    <x v="785"/>
    <n v="3"/>
    <x v="0"/>
    <x v="763"/>
    <s v="Kilogramme"/>
    <s v="0"/>
    <x v="1"/>
    <x v="623"/>
    <n v="13.46"/>
  </r>
  <r>
    <n v="6550"/>
    <x v="2"/>
    <x v="785"/>
    <n v="3"/>
    <x v="0"/>
    <x v="763"/>
    <s v="Kilogramme"/>
    <s v="0"/>
    <x v="1"/>
    <x v="623"/>
    <n v="13.46"/>
  </r>
  <r>
    <n v="6938"/>
    <x v="12"/>
    <x v="785"/>
    <n v="3"/>
    <x v="0"/>
    <x v="763"/>
    <s v="Kilogramme"/>
    <s v="0"/>
    <x v="1"/>
    <x v="623"/>
    <n v="13.46"/>
  </r>
  <r>
    <n v="7378"/>
    <x v="16"/>
    <x v="785"/>
    <n v="3"/>
    <x v="0"/>
    <x v="763"/>
    <s v="Kilogramme"/>
    <s v="0"/>
    <x v="1"/>
    <x v="623"/>
    <n v="13.46"/>
  </r>
  <r>
    <n v="9580"/>
    <x v="7"/>
    <x v="785"/>
    <n v="3"/>
    <x v="0"/>
    <x v="763"/>
    <s v="Kilogramme"/>
    <s v="0"/>
    <x v="1"/>
    <x v="5"/>
    <n v="12"/>
  </r>
  <r>
    <n v="15271"/>
    <x v="6"/>
    <x v="785"/>
    <n v="3"/>
    <x v="0"/>
    <x v="763"/>
    <s v="Kilogramme"/>
    <s v="0"/>
    <x v="1"/>
    <x v="5"/>
    <n v="12"/>
  </r>
  <r>
    <n v="2899"/>
    <x v="21"/>
    <x v="786"/>
    <n v="3"/>
    <x v="0"/>
    <x v="764"/>
    <s v="Kilogramme"/>
    <s v="0"/>
    <x v="1"/>
    <x v="653"/>
    <n v="77.44"/>
  </r>
  <r>
    <n v="5309"/>
    <x v="3"/>
    <x v="786"/>
    <n v="3"/>
    <x v="0"/>
    <x v="764"/>
    <s v="Kilogramme"/>
    <s v="0"/>
    <x v="1"/>
    <x v="653"/>
    <n v="77.44"/>
  </r>
  <r>
    <n v="5789"/>
    <x v="23"/>
    <x v="786"/>
    <n v="3"/>
    <x v="0"/>
    <x v="764"/>
    <s v="Kilogramme"/>
    <s v="0"/>
    <x v="1"/>
    <x v="653"/>
    <n v="77.44"/>
  </r>
  <r>
    <n v="6363"/>
    <x v="1"/>
    <x v="786"/>
    <n v="3"/>
    <x v="0"/>
    <x v="764"/>
    <s v="Kilogramme"/>
    <s v="0"/>
    <x v="1"/>
    <x v="624"/>
    <n v="79.98"/>
  </r>
  <r>
    <n v="10337"/>
    <x v="4"/>
    <x v="786"/>
    <n v="3"/>
    <x v="0"/>
    <x v="764"/>
    <s v="Kilogramme"/>
    <s v="0"/>
    <x v="1"/>
    <x v="505"/>
    <n v="78"/>
  </r>
  <r>
    <n v="11255"/>
    <x v="14"/>
    <x v="786"/>
    <n v="3"/>
    <x v="0"/>
    <x v="764"/>
    <s v="Kilogramme"/>
    <s v="0"/>
    <x v="1"/>
    <x v="505"/>
    <n v="78"/>
  </r>
  <r>
    <n v="11779"/>
    <x v="8"/>
    <x v="786"/>
    <n v="3"/>
    <x v="0"/>
    <x v="764"/>
    <s v="Kilogramme"/>
    <s v="0"/>
    <x v="1"/>
    <x v="505"/>
    <n v="78"/>
  </r>
  <r>
    <n v="13010"/>
    <x v="9"/>
    <x v="786"/>
    <n v="3"/>
    <x v="0"/>
    <x v="764"/>
    <s v="Kilogramme"/>
    <s v="0"/>
    <x v="1"/>
    <x v="505"/>
    <n v="78"/>
  </r>
  <r>
    <n v="14162"/>
    <x v="19"/>
    <x v="786"/>
    <n v="3"/>
    <x v="0"/>
    <x v="764"/>
    <s v="Kilogramme"/>
    <s v="0"/>
    <x v="1"/>
    <x v="505"/>
    <n v="78"/>
  </r>
  <r>
    <n v="5790"/>
    <x v="23"/>
    <x v="787"/>
    <n v="3"/>
    <x v="0"/>
    <x v="765"/>
    <s v="Kilogramme"/>
    <s v="0"/>
    <x v="1"/>
    <x v="625"/>
    <n v="85.42"/>
  </r>
  <r>
    <n v="7074"/>
    <x v="13"/>
    <x v="787"/>
    <n v="3"/>
    <x v="0"/>
    <x v="765"/>
    <s v="Kilogramme"/>
    <s v="0"/>
    <x v="1"/>
    <x v="625"/>
    <n v="85.42"/>
  </r>
  <r>
    <n v="7380"/>
    <x v="16"/>
    <x v="787"/>
    <n v="3"/>
    <x v="0"/>
    <x v="765"/>
    <s v="Kilogramme"/>
    <s v="0"/>
    <x v="1"/>
    <x v="625"/>
    <n v="85.42"/>
  </r>
  <r>
    <n v="9636"/>
    <x v="7"/>
    <x v="787"/>
    <n v="3"/>
    <x v="0"/>
    <x v="765"/>
    <s v="Kilogramme"/>
    <s v="0"/>
    <x v="1"/>
    <x v="504"/>
    <n v="84"/>
  </r>
  <r>
    <n v="10340"/>
    <x v="4"/>
    <x v="787"/>
    <n v="3"/>
    <x v="0"/>
    <x v="765"/>
    <s v="Kilogramme"/>
    <s v="0"/>
    <x v="1"/>
    <x v="504"/>
    <n v="84"/>
  </r>
  <r>
    <n v="11778"/>
    <x v="8"/>
    <x v="787"/>
    <n v="3"/>
    <x v="0"/>
    <x v="765"/>
    <s v="Kilogramme"/>
    <s v="0"/>
    <x v="1"/>
    <x v="504"/>
    <n v="84"/>
  </r>
  <r>
    <n v="881"/>
    <x v="18"/>
    <x v="788"/>
    <n v="3"/>
    <x v="0"/>
    <x v="766"/>
    <s v="Kilogramme"/>
    <s v="0"/>
    <x v="1"/>
    <x v="626"/>
    <n v="59.26"/>
  </r>
  <r>
    <n v="2905"/>
    <x v="21"/>
    <x v="789"/>
    <n v="3"/>
    <x v="0"/>
    <x v="210"/>
    <s v="Kilogramme"/>
    <s v="0"/>
    <x v="1"/>
    <x v="627"/>
    <n v="21.2"/>
  </r>
  <r>
    <n v="5214"/>
    <x v="3"/>
    <x v="789"/>
    <n v="3"/>
    <x v="0"/>
    <x v="210"/>
    <s v="Kilogramme"/>
    <s v="0"/>
    <x v="1"/>
    <x v="627"/>
    <n v="21.2"/>
  </r>
  <r>
    <n v="2901"/>
    <x v="21"/>
    <x v="790"/>
    <n v="3"/>
    <x v="0"/>
    <x v="767"/>
    <s v="Kilogramme"/>
    <s v="0"/>
    <x v="1"/>
    <x v="628"/>
    <n v="60.52"/>
  </r>
  <r>
    <n v="5248"/>
    <x v="3"/>
    <x v="790"/>
    <n v="3"/>
    <x v="0"/>
    <x v="767"/>
    <s v="Kilogramme"/>
    <s v="0"/>
    <x v="1"/>
    <x v="628"/>
    <n v="60.52"/>
  </r>
  <r>
    <n v="10352"/>
    <x v="4"/>
    <x v="790"/>
    <n v="3"/>
    <x v="0"/>
    <x v="767"/>
    <s v="Kilogramme"/>
    <s v="0"/>
    <x v="1"/>
    <x v="221"/>
    <n v="60"/>
  </r>
  <r>
    <n v="12007"/>
    <x v="22"/>
    <x v="791"/>
    <n v="3"/>
    <x v="0"/>
    <x v="768"/>
    <s v="Kilogramme"/>
    <s v="0"/>
    <x v="1"/>
    <x v="16"/>
    <n v="14"/>
  </r>
  <r>
    <n v="5986"/>
    <x v="11"/>
    <x v="792"/>
    <n v="3"/>
    <x v="0"/>
    <x v="769"/>
    <s v="Kilogramme"/>
    <s v="0"/>
    <x v="1"/>
    <x v="630"/>
    <n v="27.7"/>
  </r>
  <r>
    <n v="6096"/>
    <x v="0"/>
    <x v="792"/>
    <n v="3"/>
    <x v="0"/>
    <x v="769"/>
    <s v="Kilogramme"/>
    <s v="0"/>
    <x v="1"/>
    <x v="630"/>
    <n v="27.7"/>
  </r>
  <r>
    <n v="6353"/>
    <x v="1"/>
    <x v="792"/>
    <n v="3"/>
    <x v="0"/>
    <x v="769"/>
    <s v="Kilogramme"/>
    <s v="0"/>
    <x v="1"/>
    <x v="630"/>
    <n v="27.7"/>
  </r>
  <r>
    <n v="6526"/>
    <x v="2"/>
    <x v="792"/>
    <n v="3"/>
    <x v="0"/>
    <x v="769"/>
    <s v="Kilogramme"/>
    <s v="0"/>
    <x v="1"/>
    <x v="630"/>
    <n v="27.7"/>
  </r>
  <r>
    <n v="6833"/>
    <x v="10"/>
    <x v="792"/>
    <n v="3"/>
    <x v="0"/>
    <x v="769"/>
    <s v="Kilogramme"/>
    <s v="0"/>
    <x v="1"/>
    <x v="630"/>
    <n v="27.7"/>
  </r>
  <r>
    <n v="6936"/>
    <x v="12"/>
    <x v="792"/>
    <n v="3"/>
    <x v="0"/>
    <x v="769"/>
    <s v="Kilogramme"/>
    <s v="0"/>
    <x v="1"/>
    <x v="630"/>
    <n v="27.7"/>
  </r>
  <r>
    <n v="7070"/>
    <x v="13"/>
    <x v="792"/>
    <n v="3"/>
    <x v="0"/>
    <x v="769"/>
    <s v="Kilogramme"/>
    <s v="0"/>
    <x v="1"/>
    <x v="630"/>
    <n v="27.7"/>
  </r>
  <r>
    <n v="7381"/>
    <x v="16"/>
    <x v="792"/>
    <n v="3"/>
    <x v="0"/>
    <x v="769"/>
    <s v="Kilogramme"/>
    <s v="0"/>
    <x v="1"/>
    <x v="630"/>
    <n v="27.7"/>
  </r>
  <r>
    <n v="9644"/>
    <x v="7"/>
    <x v="792"/>
    <n v="3"/>
    <x v="0"/>
    <x v="769"/>
    <s v="Kilogramme"/>
    <s v="0"/>
    <x v="1"/>
    <x v="9"/>
    <n v="26"/>
  </r>
  <r>
    <n v="11263"/>
    <x v="14"/>
    <x v="792"/>
    <n v="3"/>
    <x v="0"/>
    <x v="769"/>
    <s v="Kilogramme"/>
    <s v="0"/>
    <x v="1"/>
    <x v="9"/>
    <n v="26"/>
  </r>
  <r>
    <n v="11787"/>
    <x v="8"/>
    <x v="792"/>
    <n v="3"/>
    <x v="0"/>
    <x v="769"/>
    <s v="Kilogramme"/>
    <s v="0"/>
    <x v="1"/>
    <x v="9"/>
    <n v="26"/>
  </r>
  <r>
    <n v="12014"/>
    <x v="22"/>
    <x v="792"/>
    <n v="3"/>
    <x v="0"/>
    <x v="769"/>
    <s v="Kilogramme"/>
    <s v="0"/>
    <x v="1"/>
    <x v="9"/>
    <n v="26"/>
  </r>
  <r>
    <n v="13039"/>
    <x v="9"/>
    <x v="792"/>
    <n v="3"/>
    <x v="0"/>
    <x v="769"/>
    <s v="Kilogramme"/>
    <s v="0"/>
    <x v="1"/>
    <x v="9"/>
    <n v="26"/>
  </r>
  <r>
    <n v="14200"/>
    <x v="19"/>
    <x v="792"/>
    <n v="3"/>
    <x v="0"/>
    <x v="769"/>
    <s v="Kilogramme"/>
    <s v="0"/>
    <x v="1"/>
    <x v="9"/>
    <n v="26"/>
  </r>
  <r>
    <n v="14984"/>
    <x v="5"/>
    <x v="792"/>
    <n v="3"/>
    <x v="0"/>
    <x v="769"/>
    <s v="Kilogramme"/>
    <s v="0"/>
    <x v="1"/>
    <x v="9"/>
    <n v="26"/>
  </r>
  <r>
    <n v="15274"/>
    <x v="6"/>
    <x v="792"/>
    <n v="3"/>
    <x v="0"/>
    <x v="769"/>
    <s v="Kilogramme"/>
    <s v="0"/>
    <x v="1"/>
    <x v="9"/>
    <n v="26"/>
  </r>
  <r>
    <n v="16553"/>
    <x v="20"/>
    <x v="792"/>
    <n v="3"/>
    <x v="0"/>
    <x v="769"/>
    <s v="Kilogramme"/>
    <s v="0"/>
    <x v="1"/>
    <x v="9"/>
    <n v="26"/>
  </r>
  <r>
    <n v="14978"/>
    <x v="5"/>
    <x v="793"/>
    <n v="3"/>
    <x v="0"/>
    <x v="770"/>
    <s v="Kilogramme"/>
    <s v="0"/>
    <x v="1"/>
    <x v="507"/>
    <n v="52"/>
  </r>
  <r>
    <n v="15275"/>
    <x v="6"/>
    <x v="793"/>
    <n v="3"/>
    <x v="0"/>
    <x v="770"/>
    <s v="Kilogramme"/>
    <s v="0"/>
    <x v="1"/>
    <x v="507"/>
    <n v="52"/>
  </r>
  <r>
    <n v="16558"/>
    <x v="20"/>
    <x v="793"/>
    <n v="3"/>
    <x v="0"/>
    <x v="770"/>
    <s v="Kilogramme"/>
    <s v="0"/>
    <x v="1"/>
    <x v="507"/>
    <n v="52"/>
  </r>
  <r>
    <n v="6133"/>
    <x v="0"/>
    <x v="794"/>
    <n v="3"/>
    <x v="0"/>
    <x v="192"/>
    <s v="Kilogramme"/>
    <s v="0"/>
    <x v="1"/>
    <x v="654"/>
    <n v="16.72"/>
  </r>
  <r>
    <n v="6309"/>
    <x v="1"/>
    <x v="794"/>
    <n v="3"/>
    <x v="0"/>
    <x v="192"/>
    <s v="Kilogramme"/>
    <s v="0"/>
    <x v="1"/>
    <x v="632"/>
    <n v="24.56"/>
  </r>
  <r>
    <n v="7336"/>
    <x v="16"/>
    <x v="794"/>
    <n v="3"/>
    <x v="0"/>
    <x v="192"/>
    <s v="Kilogramme"/>
    <s v="0"/>
    <x v="1"/>
    <x v="632"/>
    <n v="24.56"/>
  </r>
  <r>
    <n v="13008"/>
    <x v="9"/>
    <x v="796"/>
    <n v="3"/>
    <x v="0"/>
    <x v="772"/>
    <s v="Kilogramme"/>
    <s v="0"/>
    <x v="1"/>
    <x v="7"/>
    <n v="6"/>
  </r>
  <r>
    <n v="15277"/>
    <x v="6"/>
    <x v="796"/>
    <n v="3"/>
    <x v="0"/>
    <x v="772"/>
    <s v="Kilogramme"/>
    <s v="0"/>
    <x v="1"/>
    <x v="7"/>
    <n v="6"/>
  </r>
  <r>
    <n v="6776"/>
    <x v="10"/>
    <x v="780"/>
    <n v="3"/>
    <x v="0"/>
    <x v="758"/>
    <s v="Kilogramme"/>
    <s v="0"/>
    <x v="7"/>
    <x v="652"/>
    <n v="114.66"/>
  </r>
  <r>
    <n v="1821"/>
    <x v="17"/>
    <x v="781"/>
    <n v="3"/>
    <x v="0"/>
    <x v="759"/>
    <s v="Kilogramme"/>
    <s v="0"/>
    <x v="19"/>
    <x v="619"/>
    <n v="56.42"/>
  </r>
  <r>
    <n v="2122"/>
    <x v="24"/>
    <x v="781"/>
    <n v="3"/>
    <x v="0"/>
    <x v="759"/>
    <s v="Kilogramme"/>
    <s v="0"/>
    <x v="2"/>
    <x v="619"/>
    <n v="48.36"/>
  </r>
  <r>
    <n v="2502"/>
    <x v="25"/>
    <x v="781"/>
    <n v="3"/>
    <x v="0"/>
    <x v="759"/>
    <s v="Kilogramme"/>
    <s v="0"/>
    <x v="2"/>
    <x v="619"/>
    <n v="48.36"/>
  </r>
  <r>
    <n v="6562"/>
    <x v="2"/>
    <x v="781"/>
    <n v="3"/>
    <x v="0"/>
    <x v="759"/>
    <s v="Kilogramme"/>
    <s v="0"/>
    <x v="20"/>
    <x v="620"/>
    <n v="26.91"/>
  </r>
  <r>
    <n v="15947"/>
    <x v="15"/>
    <x v="781"/>
    <n v="3"/>
    <x v="0"/>
    <x v="759"/>
    <s v="Kilogramme"/>
    <s v="0"/>
    <x v="4"/>
    <x v="22"/>
    <n v="0"/>
  </r>
  <r>
    <n v="2830"/>
    <x v="21"/>
    <x v="782"/>
    <n v="3"/>
    <x v="0"/>
    <x v="760"/>
    <s v="Kilogramme"/>
    <s v="0"/>
    <x v="2"/>
    <x v="621"/>
    <n v="17.37"/>
  </r>
  <r>
    <n v="5220"/>
    <x v="3"/>
    <x v="782"/>
    <n v="3"/>
    <x v="0"/>
    <x v="760"/>
    <s v="Kilogramme"/>
    <s v="0"/>
    <x v="15"/>
    <x v="621"/>
    <n v="57.9"/>
  </r>
  <r>
    <n v="6625"/>
    <x v="2"/>
    <x v="782"/>
    <n v="3"/>
    <x v="0"/>
    <x v="760"/>
    <s v="Kilogramme"/>
    <s v="0"/>
    <x v="18"/>
    <x v="621"/>
    <n v="2.895"/>
  </r>
  <r>
    <n v="14157"/>
    <x v="19"/>
    <x v="782"/>
    <n v="3"/>
    <x v="0"/>
    <x v="760"/>
    <s v="Kilogramme"/>
    <s v="0"/>
    <x v="5"/>
    <x v="106"/>
    <n v="40"/>
  </r>
  <r>
    <n v="14958"/>
    <x v="5"/>
    <x v="782"/>
    <n v="3"/>
    <x v="0"/>
    <x v="760"/>
    <s v="Kilogramme"/>
    <s v="0"/>
    <x v="17"/>
    <x v="106"/>
    <n v="35"/>
  </r>
  <r>
    <n v="15265"/>
    <x v="6"/>
    <x v="782"/>
    <n v="3"/>
    <x v="0"/>
    <x v="760"/>
    <s v="Kilogramme"/>
    <s v="0"/>
    <x v="5"/>
    <x v="106"/>
    <n v="40"/>
  </r>
  <r>
    <n v="2111"/>
    <x v="24"/>
    <x v="783"/>
    <n v="3"/>
    <x v="0"/>
    <x v="761"/>
    <s v="Kilogramme"/>
    <s v="0"/>
    <x v="3"/>
    <x v="655"/>
    <n v="35.32"/>
  </r>
  <r>
    <n v="5229"/>
    <x v="3"/>
    <x v="783"/>
    <n v="3"/>
    <x v="0"/>
    <x v="761"/>
    <s v="Kilogramme"/>
    <s v="0"/>
    <x v="2"/>
    <x v="655"/>
    <n v="26.49"/>
  </r>
  <r>
    <n v="5954"/>
    <x v="11"/>
    <x v="783"/>
    <n v="3"/>
    <x v="0"/>
    <x v="761"/>
    <s v="Kilogramme"/>
    <s v="0"/>
    <x v="17"/>
    <x v="655"/>
    <n v="61.81"/>
  </r>
  <r>
    <n v="6313"/>
    <x v="1"/>
    <x v="783"/>
    <n v="3"/>
    <x v="0"/>
    <x v="761"/>
    <s v="Kilogramme"/>
    <s v="0"/>
    <x v="16"/>
    <x v="306"/>
    <n v="61.5"/>
  </r>
  <r>
    <n v="6588"/>
    <x v="2"/>
    <x v="783"/>
    <n v="3"/>
    <x v="0"/>
    <x v="761"/>
    <s v="Kilogramme"/>
    <s v="0"/>
    <x v="16"/>
    <x v="306"/>
    <n v="61.5"/>
  </r>
  <r>
    <n v="7370"/>
    <x v="16"/>
    <x v="783"/>
    <n v="3"/>
    <x v="0"/>
    <x v="761"/>
    <s v="Kilogramme"/>
    <s v="0"/>
    <x v="16"/>
    <x v="306"/>
    <n v="61.5"/>
  </r>
  <r>
    <n v="9609"/>
    <x v="7"/>
    <x v="783"/>
    <n v="3"/>
    <x v="0"/>
    <x v="761"/>
    <s v="Kilogramme"/>
    <s v="0"/>
    <x v="3"/>
    <x v="92"/>
    <n v="48"/>
  </r>
  <r>
    <n v="11251"/>
    <x v="14"/>
    <x v="783"/>
    <n v="3"/>
    <x v="0"/>
    <x v="761"/>
    <s v="Kilogramme"/>
    <s v="0"/>
    <x v="3"/>
    <x v="92"/>
    <n v="48"/>
  </r>
  <r>
    <n v="11775"/>
    <x v="8"/>
    <x v="783"/>
    <n v="3"/>
    <x v="0"/>
    <x v="761"/>
    <s v="Kilogramme"/>
    <s v="0"/>
    <x v="2"/>
    <x v="92"/>
    <n v="36"/>
  </r>
  <r>
    <n v="16023"/>
    <x v="15"/>
    <x v="783"/>
    <n v="3"/>
    <x v="0"/>
    <x v="761"/>
    <s v="Kilogramme"/>
    <s v="0"/>
    <x v="3"/>
    <x v="92"/>
    <n v="48"/>
  </r>
  <r>
    <n v="2831"/>
    <x v="21"/>
    <x v="784"/>
    <n v="3"/>
    <x v="0"/>
    <x v="762"/>
    <s v="Kilogramme"/>
    <s v="0"/>
    <x v="23"/>
    <x v="622"/>
    <n v="14.704000000000001"/>
  </r>
  <r>
    <n v="14173"/>
    <x v="19"/>
    <x v="784"/>
    <n v="3"/>
    <x v="0"/>
    <x v="762"/>
    <s v="Kilogramme"/>
    <s v="0"/>
    <x v="2"/>
    <x v="3"/>
    <n v="27"/>
  </r>
  <r>
    <n v="6168"/>
    <x v="0"/>
    <x v="797"/>
    <n v="3"/>
    <x v="0"/>
    <x v="773"/>
    <s v="Gramme"/>
    <s v="0"/>
    <x v="2"/>
    <x v="648"/>
    <n v="23.82"/>
  </r>
  <r>
    <n v="6382"/>
    <x v="1"/>
    <x v="797"/>
    <n v="3"/>
    <x v="0"/>
    <x v="773"/>
    <s v="Gramme"/>
    <s v="0"/>
    <x v="5"/>
    <x v="159"/>
    <n v="32.72"/>
  </r>
  <r>
    <n v="6582"/>
    <x v="2"/>
    <x v="797"/>
    <n v="3"/>
    <x v="0"/>
    <x v="773"/>
    <s v="Gramme"/>
    <s v="0"/>
    <x v="2"/>
    <x v="159"/>
    <n v="12.27"/>
  </r>
  <r>
    <n v="7019"/>
    <x v="12"/>
    <x v="797"/>
    <n v="3"/>
    <x v="0"/>
    <x v="773"/>
    <s v="Gramme"/>
    <s v="0"/>
    <x v="2"/>
    <x v="159"/>
    <n v="12.27"/>
  </r>
  <r>
    <n v="7132"/>
    <x v="13"/>
    <x v="797"/>
    <n v="3"/>
    <x v="0"/>
    <x v="773"/>
    <s v="Gramme"/>
    <s v="0"/>
    <x v="2"/>
    <x v="159"/>
    <n v="12.27"/>
  </r>
  <r>
    <n v="10319"/>
    <x v="4"/>
    <x v="797"/>
    <n v="3"/>
    <x v="0"/>
    <x v="773"/>
    <s v="Gramme"/>
    <s v="0"/>
    <x v="2"/>
    <x v="75"/>
    <n v="12"/>
  </r>
  <r>
    <n v="11258"/>
    <x v="14"/>
    <x v="797"/>
    <n v="3"/>
    <x v="0"/>
    <x v="773"/>
    <s v="Gramme"/>
    <s v="0"/>
    <x v="3"/>
    <x v="75"/>
    <n v="16"/>
  </r>
  <r>
    <n v="12010"/>
    <x v="22"/>
    <x v="797"/>
    <n v="3"/>
    <x v="0"/>
    <x v="773"/>
    <s v="Gramme"/>
    <s v="0"/>
    <x v="2"/>
    <x v="75"/>
    <n v="12"/>
  </r>
  <r>
    <n v="13017"/>
    <x v="9"/>
    <x v="797"/>
    <n v="3"/>
    <x v="0"/>
    <x v="773"/>
    <s v="Gramme"/>
    <s v="0"/>
    <x v="2"/>
    <x v="75"/>
    <n v="12"/>
  </r>
  <r>
    <n v="14174"/>
    <x v="19"/>
    <x v="797"/>
    <n v="3"/>
    <x v="0"/>
    <x v="773"/>
    <s v="Gramme"/>
    <s v="0"/>
    <x v="2"/>
    <x v="75"/>
    <n v="12"/>
  </r>
  <r>
    <n v="14970"/>
    <x v="5"/>
    <x v="797"/>
    <n v="3"/>
    <x v="0"/>
    <x v="773"/>
    <s v="Gramme"/>
    <s v="0"/>
    <x v="2"/>
    <x v="75"/>
    <n v="12"/>
  </r>
  <r>
    <n v="2133"/>
    <x v="24"/>
    <x v="798"/>
    <n v="3"/>
    <x v="0"/>
    <x v="774"/>
    <s v="Gramme"/>
    <s v="0"/>
    <x v="2"/>
    <x v="633"/>
    <n v="23.13"/>
  </r>
  <r>
    <n v="6105"/>
    <x v="0"/>
    <x v="798"/>
    <n v="3"/>
    <x v="0"/>
    <x v="774"/>
    <s v="Gramme"/>
    <s v="0"/>
    <x v="2"/>
    <x v="633"/>
    <n v="23.13"/>
  </r>
  <r>
    <n v="6950"/>
    <x v="12"/>
    <x v="798"/>
    <n v="3"/>
    <x v="0"/>
    <x v="774"/>
    <s v="Gramme"/>
    <s v="0"/>
    <x v="2"/>
    <x v="634"/>
    <n v="44.97"/>
  </r>
  <r>
    <n v="12018"/>
    <x v="22"/>
    <x v="798"/>
    <n v="3"/>
    <x v="0"/>
    <x v="774"/>
    <s v="Gramme"/>
    <s v="0"/>
    <x v="3"/>
    <x v="14"/>
    <n v="56"/>
  </r>
  <r>
    <n v="912"/>
    <x v="18"/>
    <x v="799"/>
    <n v="3"/>
    <x v="0"/>
    <x v="775"/>
    <s v="Gramme"/>
    <s v="0"/>
    <x v="20"/>
    <x v="635"/>
    <n v="24.75"/>
  </r>
  <r>
    <n v="1687"/>
    <x v="17"/>
    <x v="799"/>
    <n v="3"/>
    <x v="0"/>
    <x v="775"/>
    <s v="Gramme"/>
    <s v="0"/>
    <x v="18"/>
    <x v="635"/>
    <n v="8.25"/>
  </r>
  <r>
    <n v="3036"/>
    <x v="21"/>
    <x v="799"/>
    <n v="3"/>
    <x v="0"/>
    <x v="775"/>
    <s v="Gramme"/>
    <s v="0"/>
    <x v="20"/>
    <x v="635"/>
    <n v="24.75"/>
  </r>
  <r>
    <n v="5881"/>
    <x v="23"/>
    <x v="799"/>
    <n v="3"/>
    <x v="0"/>
    <x v="775"/>
    <s v="Gramme"/>
    <s v="0"/>
    <x v="18"/>
    <x v="635"/>
    <n v="8.25"/>
  </r>
  <r>
    <n v="6411"/>
    <x v="1"/>
    <x v="799"/>
    <n v="3"/>
    <x v="0"/>
    <x v="775"/>
    <s v="Gramme"/>
    <s v="0"/>
    <x v="20"/>
    <x v="635"/>
    <n v="24.75"/>
  </r>
  <r>
    <n v="11780"/>
    <x v="8"/>
    <x v="799"/>
    <n v="3"/>
    <x v="0"/>
    <x v="775"/>
    <s v="Gramme"/>
    <s v="0"/>
    <x v="4"/>
    <x v="24"/>
    <n v="0"/>
  </r>
  <r>
    <n v="14164"/>
    <x v="19"/>
    <x v="799"/>
    <n v="3"/>
    <x v="0"/>
    <x v="775"/>
    <s v="Gramme"/>
    <s v="0"/>
    <x v="4"/>
    <x v="24"/>
    <n v="0"/>
  </r>
  <r>
    <n v="14874"/>
    <x v="5"/>
    <x v="799"/>
    <n v="3"/>
    <x v="0"/>
    <x v="775"/>
    <s v="Gramme"/>
    <s v="0"/>
    <x v="4"/>
    <x v="24"/>
    <n v="0"/>
  </r>
  <r>
    <n v="15953"/>
    <x v="15"/>
    <x v="799"/>
    <n v="3"/>
    <x v="0"/>
    <x v="775"/>
    <s v="Gramme"/>
    <s v="0"/>
    <x v="4"/>
    <x v="24"/>
    <n v="0"/>
  </r>
  <r>
    <n v="1686"/>
    <x v="17"/>
    <x v="800"/>
    <n v="3"/>
    <x v="0"/>
    <x v="776"/>
    <s v="Pot"/>
    <s v="0"/>
    <x v="18"/>
    <x v="635"/>
    <n v="8.25"/>
  </r>
  <r>
    <n v="5919"/>
    <x v="11"/>
    <x v="800"/>
    <n v="3"/>
    <x v="0"/>
    <x v="776"/>
    <s v="Pot"/>
    <s v="0"/>
    <x v="18"/>
    <x v="635"/>
    <n v="8.25"/>
  </r>
  <r>
    <n v="6627"/>
    <x v="2"/>
    <x v="800"/>
    <n v="3"/>
    <x v="0"/>
    <x v="776"/>
    <s v="Pot"/>
    <s v="0"/>
    <x v="20"/>
    <x v="635"/>
    <n v="24.75"/>
  </r>
  <r>
    <n v="7241"/>
    <x v="13"/>
    <x v="800"/>
    <n v="3"/>
    <x v="0"/>
    <x v="776"/>
    <s v="Pot"/>
    <s v="0"/>
    <x v="20"/>
    <x v="635"/>
    <n v="24.75"/>
  </r>
  <r>
    <n v="11256"/>
    <x v="14"/>
    <x v="800"/>
    <n v="3"/>
    <x v="0"/>
    <x v="776"/>
    <s v="Pot"/>
    <s v="0"/>
    <x v="2"/>
    <x v="24"/>
    <n v="48"/>
  </r>
  <r>
    <n v="11781"/>
    <x v="8"/>
    <x v="800"/>
    <n v="3"/>
    <x v="0"/>
    <x v="776"/>
    <s v="Pot"/>
    <s v="0"/>
    <x v="4"/>
    <x v="24"/>
    <n v="0"/>
  </r>
  <r>
    <n v="14134"/>
    <x v="19"/>
    <x v="800"/>
    <n v="3"/>
    <x v="0"/>
    <x v="776"/>
    <s v="Pot"/>
    <s v="0"/>
    <x v="4"/>
    <x v="24"/>
    <n v="0"/>
  </r>
  <r>
    <n v="15956"/>
    <x v="15"/>
    <x v="800"/>
    <n v="3"/>
    <x v="0"/>
    <x v="776"/>
    <s v="Pot"/>
    <s v="0"/>
    <x v="4"/>
    <x v="24"/>
    <n v="0"/>
  </r>
  <r>
    <n v="16495"/>
    <x v="20"/>
    <x v="800"/>
    <n v="3"/>
    <x v="0"/>
    <x v="776"/>
    <s v="Pot"/>
    <s v="0"/>
    <x v="4"/>
    <x v="24"/>
    <n v="0"/>
  </r>
  <r>
    <n v="2256"/>
    <x v="24"/>
    <x v="801"/>
    <n v="3"/>
    <x v="0"/>
    <x v="777"/>
    <s v="Carton"/>
    <s v="0"/>
    <x v="2"/>
    <x v="636"/>
    <n v="103.5"/>
  </r>
  <r>
    <n v="5926"/>
    <x v="11"/>
    <x v="801"/>
    <n v="3"/>
    <x v="0"/>
    <x v="777"/>
    <s v="Carton"/>
    <s v="0"/>
    <x v="16"/>
    <x v="636"/>
    <n v="172.5"/>
  </r>
  <r>
    <n v="6649"/>
    <x v="2"/>
    <x v="801"/>
    <n v="3"/>
    <x v="0"/>
    <x v="777"/>
    <s v="Carton"/>
    <s v="0"/>
    <x v="7"/>
    <x v="637"/>
    <n v="234.36"/>
  </r>
  <r>
    <n v="6872"/>
    <x v="10"/>
    <x v="801"/>
    <n v="3"/>
    <x v="0"/>
    <x v="777"/>
    <s v="Carton"/>
    <s v="0"/>
    <x v="116"/>
    <x v="637"/>
    <n v="24.217199999999998"/>
  </r>
  <r>
    <n v="7237"/>
    <x v="13"/>
    <x v="801"/>
    <n v="3"/>
    <x v="0"/>
    <x v="777"/>
    <s v="Carton"/>
    <s v="0"/>
    <x v="2"/>
    <x v="637"/>
    <n v="117.18"/>
  </r>
  <r>
    <n v="7239"/>
    <x v="13"/>
    <x v="801"/>
    <n v="3"/>
    <x v="0"/>
    <x v="777"/>
    <s v="Carton"/>
    <s v="0"/>
    <x v="2"/>
    <x v="637"/>
    <n v="117.18"/>
  </r>
  <r>
    <n v="7427"/>
    <x v="16"/>
    <x v="801"/>
    <n v="3"/>
    <x v="0"/>
    <x v="777"/>
    <s v="Carton"/>
    <s v="0"/>
    <x v="20"/>
    <x v="637"/>
    <n v="58.59"/>
  </r>
  <r>
    <n v="10328"/>
    <x v="4"/>
    <x v="801"/>
    <n v="3"/>
    <x v="0"/>
    <x v="777"/>
    <s v="Carton"/>
    <s v="0"/>
    <x v="15"/>
    <x v="505"/>
    <n v="390"/>
  </r>
  <r>
    <n v="13013"/>
    <x v="9"/>
    <x v="801"/>
    <n v="3"/>
    <x v="0"/>
    <x v="777"/>
    <s v="Carton"/>
    <s v="0"/>
    <x v="3"/>
    <x v="505"/>
    <n v="156"/>
  </r>
  <r>
    <n v="1885"/>
    <x v="17"/>
    <x v="802"/>
    <n v="3"/>
    <x v="0"/>
    <x v="778"/>
    <s v="Gramme"/>
    <s v="0"/>
    <x v="16"/>
    <x v="649"/>
    <n v="77.650000000000006"/>
  </r>
  <r>
    <n v="2109"/>
    <x v="24"/>
    <x v="802"/>
    <n v="3"/>
    <x v="0"/>
    <x v="778"/>
    <s v="Gramme"/>
    <s v="0"/>
    <x v="2"/>
    <x v="649"/>
    <n v="46.59"/>
  </r>
  <r>
    <n v="5234"/>
    <x v="3"/>
    <x v="802"/>
    <n v="3"/>
    <x v="0"/>
    <x v="778"/>
    <s v="Gramme"/>
    <s v="0"/>
    <x v="3"/>
    <x v="649"/>
    <n v="62.12"/>
  </r>
  <r>
    <n v="5773"/>
    <x v="23"/>
    <x v="802"/>
    <n v="3"/>
    <x v="0"/>
    <x v="778"/>
    <s v="Gramme"/>
    <s v="0"/>
    <x v="3"/>
    <x v="649"/>
    <n v="62.12"/>
  </r>
  <r>
    <n v="5968"/>
    <x v="11"/>
    <x v="802"/>
    <n v="3"/>
    <x v="0"/>
    <x v="778"/>
    <s v="Gramme"/>
    <s v="0"/>
    <x v="20"/>
    <x v="649"/>
    <n v="23.295000000000002"/>
  </r>
  <r>
    <n v="6121"/>
    <x v="0"/>
    <x v="802"/>
    <n v="3"/>
    <x v="0"/>
    <x v="778"/>
    <s v="Gramme"/>
    <s v="0"/>
    <x v="2"/>
    <x v="649"/>
    <n v="46.59"/>
  </r>
  <r>
    <n v="6331"/>
    <x v="1"/>
    <x v="802"/>
    <n v="3"/>
    <x v="0"/>
    <x v="778"/>
    <s v="Gramme"/>
    <s v="0"/>
    <x v="3"/>
    <x v="650"/>
    <n v="72.319999999999993"/>
  </r>
  <r>
    <n v="6537"/>
    <x v="2"/>
    <x v="802"/>
    <n v="3"/>
    <x v="0"/>
    <x v="778"/>
    <s v="Gramme"/>
    <s v="0"/>
    <x v="16"/>
    <x v="650"/>
    <n v="90.4"/>
  </r>
  <r>
    <n v="6786"/>
    <x v="10"/>
    <x v="802"/>
    <n v="3"/>
    <x v="0"/>
    <x v="778"/>
    <s v="Gramme"/>
    <s v="0"/>
    <x v="19"/>
    <x v="650"/>
    <n v="63.28"/>
  </r>
  <r>
    <n v="9629"/>
    <x v="7"/>
    <x v="802"/>
    <n v="3"/>
    <x v="0"/>
    <x v="778"/>
    <s v="Gramme"/>
    <s v="0"/>
    <x v="3"/>
    <x v="120"/>
    <n v="72"/>
  </r>
  <r>
    <n v="11259"/>
    <x v="14"/>
    <x v="802"/>
    <n v="3"/>
    <x v="0"/>
    <x v="778"/>
    <s v="Gramme"/>
    <s v="0"/>
    <x v="7"/>
    <x v="120"/>
    <n v="108"/>
  </r>
  <r>
    <n v="11784"/>
    <x v="8"/>
    <x v="802"/>
    <n v="3"/>
    <x v="0"/>
    <x v="778"/>
    <s v="Gramme"/>
    <s v="0"/>
    <x v="7"/>
    <x v="120"/>
    <n v="108"/>
  </r>
  <r>
    <n v="12011"/>
    <x v="22"/>
    <x v="802"/>
    <n v="3"/>
    <x v="0"/>
    <x v="778"/>
    <s v="Gramme"/>
    <s v="0"/>
    <x v="3"/>
    <x v="120"/>
    <n v="72"/>
  </r>
  <r>
    <n v="14175"/>
    <x v="19"/>
    <x v="802"/>
    <n v="3"/>
    <x v="0"/>
    <x v="778"/>
    <s v="Gramme"/>
    <s v="0"/>
    <x v="2"/>
    <x v="120"/>
    <n v="54"/>
  </r>
  <r>
    <n v="3038"/>
    <x v="21"/>
    <x v="803"/>
    <n v="3"/>
    <x v="0"/>
    <x v="779"/>
    <s v="Carton"/>
    <s v="0"/>
    <x v="20"/>
    <x v="638"/>
    <n v="101.145"/>
  </r>
  <r>
    <n v="5418"/>
    <x v="3"/>
    <x v="803"/>
    <n v="3"/>
    <x v="0"/>
    <x v="779"/>
    <s v="Carton"/>
    <s v="0"/>
    <x v="20"/>
    <x v="638"/>
    <n v="101.145"/>
  </r>
  <r>
    <n v="6409"/>
    <x v="1"/>
    <x v="803"/>
    <n v="3"/>
    <x v="0"/>
    <x v="779"/>
    <s v="Carton"/>
    <s v="0"/>
    <x v="52"/>
    <x v="639"/>
    <n v="13.484"/>
  </r>
  <r>
    <n v="6861"/>
    <x v="10"/>
    <x v="803"/>
    <n v="3"/>
    <x v="0"/>
    <x v="779"/>
    <s v="Carton"/>
    <s v="0"/>
    <x v="20"/>
    <x v="639"/>
    <n v="101.13"/>
  </r>
  <r>
    <n v="7207"/>
    <x v="13"/>
    <x v="803"/>
    <n v="3"/>
    <x v="0"/>
    <x v="779"/>
    <s v="Carton"/>
    <s v="0"/>
    <x v="52"/>
    <x v="639"/>
    <n v="13.484"/>
  </r>
  <r>
    <n v="9631"/>
    <x v="7"/>
    <x v="803"/>
    <n v="3"/>
    <x v="0"/>
    <x v="779"/>
    <s v="Carton"/>
    <s v="0"/>
    <x v="2"/>
    <x v="640"/>
    <n v="201"/>
  </r>
  <r>
    <n v="14194"/>
    <x v="19"/>
    <x v="803"/>
    <n v="3"/>
    <x v="0"/>
    <x v="779"/>
    <s v="Carton"/>
    <s v="0"/>
    <x v="4"/>
    <x v="640"/>
    <n v="0"/>
  </r>
  <r>
    <n v="16027"/>
    <x v="15"/>
    <x v="803"/>
    <n v="3"/>
    <x v="0"/>
    <x v="779"/>
    <s v="Carton"/>
    <s v="0"/>
    <x v="4"/>
    <x v="640"/>
    <n v="0"/>
  </r>
  <r>
    <n v="16500"/>
    <x v="20"/>
    <x v="803"/>
    <n v="3"/>
    <x v="0"/>
    <x v="779"/>
    <s v="Carton"/>
    <s v="0"/>
    <x v="4"/>
    <x v="640"/>
    <n v="0"/>
  </r>
  <r>
    <n v="2633"/>
    <x v="25"/>
    <x v="817"/>
    <n v="3"/>
    <x v="0"/>
    <x v="202"/>
    <s v="Gramme"/>
    <s v="0"/>
    <x v="20"/>
    <x v="651"/>
    <n v="83.114999999999995"/>
  </r>
  <r>
    <n v="3037"/>
    <x v="21"/>
    <x v="817"/>
    <n v="3"/>
    <x v="0"/>
    <x v="202"/>
    <s v="Gramme"/>
    <s v="0"/>
    <x v="13"/>
    <x v="651"/>
    <n v="138.52500000000001"/>
  </r>
  <r>
    <n v="6286"/>
    <x v="0"/>
    <x v="817"/>
    <n v="3"/>
    <x v="0"/>
    <x v="202"/>
    <s v="Gramme"/>
    <s v="0"/>
    <x v="2"/>
    <x v="651"/>
    <n v="166.23"/>
  </r>
  <r>
    <n v="15185"/>
    <x v="6"/>
    <x v="817"/>
    <n v="3"/>
    <x v="0"/>
    <x v="202"/>
    <s v="Gramme"/>
    <s v="0"/>
    <x v="2"/>
    <x v="3"/>
    <n v="27"/>
  </r>
  <r>
    <n v="907"/>
    <x v="18"/>
    <x v="804"/>
    <n v="3"/>
    <x v="0"/>
    <x v="780"/>
    <s v="Carton"/>
    <s v="0"/>
    <x v="20"/>
    <x v="641"/>
    <n v="113.46"/>
  </r>
  <r>
    <n v="1289"/>
    <x v="26"/>
    <x v="804"/>
    <n v="3"/>
    <x v="0"/>
    <x v="780"/>
    <s v="Carton"/>
    <s v="0"/>
    <x v="20"/>
    <x v="641"/>
    <n v="113.46"/>
  </r>
  <r>
    <n v="1690"/>
    <x v="17"/>
    <x v="804"/>
    <n v="3"/>
    <x v="0"/>
    <x v="780"/>
    <s v="Carton"/>
    <s v="0"/>
    <x v="18"/>
    <x v="641"/>
    <n v="37.82"/>
  </r>
  <r>
    <n v="6410"/>
    <x v="1"/>
    <x v="804"/>
    <n v="3"/>
    <x v="0"/>
    <x v="780"/>
    <s v="Carton"/>
    <s v="0"/>
    <x v="20"/>
    <x v="642"/>
    <n v="113.44499999999999"/>
  </r>
  <r>
    <n v="6862"/>
    <x v="10"/>
    <x v="804"/>
    <n v="3"/>
    <x v="0"/>
    <x v="780"/>
    <s v="Carton"/>
    <s v="0"/>
    <x v="20"/>
    <x v="642"/>
    <n v="113.44499999999999"/>
  </r>
  <r>
    <n v="6909"/>
    <x v="12"/>
    <x v="804"/>
    <n v="3"/>
    <x v="0"/>
    <x v="780"/>
    <s v="Carton"/>
    <s v="0"/>
    <x v="20"/>
    <x v="642"/>
    <n v="113.44499999999999"/>
  </r>
  <r>
    <n v="7449"/>
    <x v="16"/>
    <x v="804"/>
    <n v="3"/>
    <x v="0"/>
    <x v="780"/>
    <s v="Carton"/>
    <s v="0"/>
    <x v="13"/>
    <x v="642"/>
    <n v="189.07499999999999"/>
  </r>
  <r>
    <n v="11786"/>
    <x v="8"/>
    <x v="804"/>
    <n v="3"/>
    <x v="0"/>
    <x v="780"/>
    <s v="Carton"/>
    <s v="0"/>
    <x v="4"/>
    <x v="643"/>
    <n v="0"/>
  </r>
  <r>
    <n v="14199"/>
    <x v="19"/>
    <x v="804"/>
    <n v="3"/>
    <x v="0"/>
    <x v="780"/>
    <s v="Carton"/>
    <s v="0"/>
    <x v="4"/>
    <x v="643"/>
    <n v="0"/>
  </r>
  <r>
    <n v="1794"/>
    <x v="17"/>
    <x v="785"/>
    <n v="3"/>
    <x v="0"/>
    <x v="763"/>
    <s v="Kilogramme"/>
    <s v="0"/>
    <x v="20"/>
    <x v="623"/>
    <n v="10.095000000000001"/>
  </r>
  <r>
    <n v="2130"/>
    <x v="24"/>
    <x v="785"/>
    <n v="3"/>
    <x v="0"/>
    <x v="763"/>
    <s v="Kilogramme"/>
    <s v="0"/>
    <x v="7"/>
    <x v="623"/>
    <n v="40.380000000000003"/>
  </r>
  <r>
    <n v="6783"/>
    <x v="10"/>
    <x v="785"/>
    <n v="3"/>
    <x v="0"/>
    <x v="763"/>
    <s v="Kilogramme"/>
    <s v="0"/>
    <x v="16"/>
    <x v="623"/>
    <n v="33.65"/>
  </r>
  <r>
    <n v="7072"/>
    <x v="13"/>
    <x v="785"/>
    <n v="3"/>
    <x v="0"/>
    <x v="763"/>
    <s v="Kilogramme"/>
    <s v="0"/>
    <x v="18"/>
    <x v="623"/>
    <n v="3.3650000000000002"/>
  </r>
  <r>
    <n v="873"/>
    <x v="18"/>
    <x v="786"/>
    <n v="3"/>
    <x v="0"/>
    <x v="764"/>
    <s v="Kilogramme"/>
    <s v="0"/>
    <x v="3"/>
    <x v="653"/>
    <n v="154.88"/>
  </r>
  <r>
    <n v="2138"/>
    <x v="24"/>
    <x v="786"/>
    <n v="3"/>
    <x v="0"/>
    <x v="764"/>
    <s v="Kilogramme"/>
    <s v="0"/>
    <x v="16"/>
    <x v="653"/>
    <n v="193.6"/>
  </r>
  <r>
    <n v="2491"/>
    <x v="25"/>
    <x v="786"/>
    <n v="3"/>
    <x v="0"/>
    <x v="764"/>
    <s v="Kilogramme"/>
    <s v="0"/>
    <x v="16"/>
    <x v="653"/>
    <n v="193.6"/>
  </r>
  <r>
    <n v="5944"/>
    <x v="11"/>
    <x v="786"/>
    <n v="3"/>
    <x v="0"/>
    <x v="764"/>
    <s v="Kilogramme"/>
    <s v="0"/>
    <x v="20"/>
    <x v="653"/>
    <n v="58.08"/>
  </r>
  <r>
    <n v="6137"/>
    <x v="0"/>
    <x v="786"/>
    <n v="3"/>
    <x v="0"/>
    <x v="764"/>
    <s v="Kilogramme"/>
    <s v="0"/>
    <x v="28"/>
    <x v="653"/>
    <n v="174.24"/>
  </r>
  <r>
    <n v="7018"/>
    <x v="12"/>
    <x v="786"/>
    <n v="3"/>
    <x v="0"/>
    <x v="764"/>
    <s v="Kilogramme"/>
    <s v="0"/>
    <x v="18"/>
    <x v="624"/>
    <n v="19.995000000000001"/>
  </r>
  <r>
    <n v="12009"/>
    <x v="22"/>
    <x v="786"/>
    <n v="3"/>
    <x v="0"/>
    <x v="764"/>
    <s v="Kilogramme"/>
    <s v="0"/>
    <x v="16"/>
    <x v="505"/>
    <n v="195"/>
  </r>
  <r>
    <n v="14964"/>
    <x v="5"/>
    <x v="786"/>
    <n v="3"/>
    <x v="0"/>
    <x v="764"/>
    <s v="Kilogramme"/>
    <s v="0"/>
    <x v="4"/>
    <x v="505"/>
    <n v="0"/>
  </r>
  <r>
    <n v="7136"/>
    <x v="13"/>
    <x v="806"/>
    <n v="3"/>
    <x v="0"/>
    <x v="782"/>
    <s v="Carton"/>
    <s v="0"/>
    <x v="18"/>
    <x v="644"/>
    <n v="9.8450000000000006"/>
  </r>
  <r>
    <n v="6870"/>
    <x v="10"/>
    <x v="821"/>
    <n v="3"/>
    <x v="0"/>
    <x v="795"/>
    <s v="Gramme"/>
    <s v="0"/>
    <x v="20"/>
    <x v="656"/>
    <n v="5.2050000000000001"/>
  </r>
  <r>
    <n v="874"/>
    <x v="18"/>
    <x v="787"/>
    <n v="3"/>
    <x v="0"/>
    <x v="765"/>
    <s v="Kilogramme"/>
    <s v="0"/>
    <x v="2"/>
    <x v="625"/>
    <n v="128.13"/>
  </r>
  <r>
    <n v="7017"/>
    <x v="12"/>
    <x v="787"/>
    <n v="3"/>
    <x v="0"/>
    <x v="765"/>
    <s v="Kilogramme"/>
    <s v="0"/>
    <x v="57"/>
    <x v="625"/>
    <n v="12.813000000000001"/>
  </r>
  <r>
    <n v="14963"/>
    <x v="5"/>
    <x v="787"/>
    <n v="3"/>
    <x v="0"/>
    <x v="765"/>
    <s v="Kilogramme"/>
    <s v="0"/>
    <x v="4"/>
    <x v="504"/>
    <n v="0"/>
  </r>
  <r>
    <n v="16532"/>
    <x v="20"/>
    <x v="787"/>
    <n v="3"/>
    <x v="0"/>
    <x v="765"/>
    <s v="Kilogramme"/>
    <s v="0"/>
    <x v="4"/>
    <x v="504"/>
    <n v="0"/>
  </r>
  <r>
    <n v="2441"/>
    <x v="25"/>
    <x v="788"/>
    <n v="3"/>
    <x v="0"/>
    <x v="766"/>
    <s v="Kilogramme"/>
    <s v="0"/>
    <x v="20"/>
    <x v="626"/>
    <n v="44.445"/>
  </r>
  <r>
    <n v="2864"/>
    <x v="21"/>
    <x v="788"/>
    <n v="3"/>
    <x v="0"/>
    <x v="766"/>
    <s v="Kilogramme"/>
    <s v="0"/>
    <x v="20"/>
    <x v="626"/>
    <n v="44.445"/>
  </r>
  <r>
    <n v="5236"/>
    <x v="3"/>
    <x v="788"/>
    <n v="3"/>
    <x v="0"/>
    <x v="766"/>
    <s v="Kilogramme"/>
    <s v="0"/>
    <x v="20"/>
    <x v="626"/>
    <n v="44.445"/>
  </r>
  <r>
    <n v="5843"/>
    <x v="23"/>
    <x v="788"/>
    <n v="3"/>
    <x v="0"/>
    <x v="766"/>
    <s v="Kilogramme"/>
    <s v="0"/>
    <x v="20"/>
    <x v="626"/>
    <n v="44.445"/>
  </r>
  <r>
    <n v="6807"/>
    <x v="10"/>
    <x v="788"/>
    <n v="3"/>
    <x v="0"/>
    <x v="766"/>
    <s v="Kilogramme"/>
    <s v="0"/>
    <x v="117"/>
    <x v="626"/>
    <n v="22.2225"/>
  </r>
  <r>
    <n v="7083"/>
    <x v="13"/>
    <x v="788"/>
    <n v="3"/>
    <x v="0"/>
    <x v="766"/>
    <s v="Kilogramme"/>
    <s v="0"/>
    <x v="20"/>
    <x v="626"/>
    <n v="44.445"/>
  </r>
  <r>
    <n v="14179"/>
    <x v="19"/>
    <x v="788"/>
    <n v="3"/>
    <x v="0"/>
    <x v="766"/>
    <s v="Kilogramme"/>
    <s v="0"/>
    <x v="4"/>
    <x v="215"/>
    <n v="0"/>
  </r>
  <r>
    <n v="16536"/>
    <x v="20"/>
    <x v="788"/>
    <n v="3"/>
    <x v="0"/>
    <x v="766"/>
    <s v="Kilogramme"/>
    <s v="0"/>
    <x v="4"/>
    <x v="215"/>
    <n v="0"/>
  </r>
  <r>
    <n v="6370"/>
    <x v="1"/>
    <x v="807"/>
    <n v="3"/>
    <x v="0"/>
    <x v="783"/>
    <s v="Carton"/>
    <s v="0"/>
    <x v="10"/>
    <x v="645"/>
    <n v="140.13"/>
  </r>
  <r>
    <n v="6784"/>
    <x v="10"/>
    <x v="807"/>
    <n v="3"/>
    <x v="0"/>
    <x v="783"/>
    <s v="Carton"/>
    <s v="0"/>
    <x v="2"/>
    <x v="645"/>
    <n v="46.71"/>
  </r>
  <r>
    <n v="11253"/>
    <x v="14"/>
    <x v="807"/>
    <n v="3"/>
    <x v="0"/>
    <x v="783"/>
    <s v="Carton"/>
    <s v="0"/>
    <x v="7"/>
    <x v="44"/>
    <n v="90"/>
  </r>
  <r>
    <n v="2060"/>
    <x v="24"/>
    <x v="808"/>
    <n v="3"/>
    <x v="0"/>
    <x v="505"/>
    <s v="Bouteille"/>
    <s v="0"/>
    <x v="2"/>
    <x v="646"/>
    <n v="87.72"/>
  </r>
  <r>
    <n v="2450"/>
    <x v="25"/>
    <x v="808"/>
    <n v="3"/>
    <x v="0"/>
    <x v="505"/>
    <s v="Bouteille"/>
    <s v="0"/>
    <x v="2"/>
    <x v="646"/>
    <n v="87.72"/>
  </r>
  <r>
    <n v="5810"/>
    <x v="23"/>
    <x v="808"/>
    <n v="3"/>
    <x v="0"/>
    <x v="505"/>
    <s v="Bouteille"/>
    <s v="0"/>
    <x v="2"/>
    <x v="646"/>
    <n v="87.72"/>
  </r>
  <r>
    <n v="7351"/>
    <x v="16"/>
    <x v="808"/>
    <n v="3"/>
    <x v="0"/>
    <x v="505"/>
    <s v="Bouteille"/>
    <s v="0"/>
    <x v="3"/>
    <x v="646"/>
    <n v="116.96"/>
  </r>
  <r>
    <n v="9570"/>
    <x v="7"/>
    <x v="808"/>
    <n v="3"/>
    <x v="0"/>
    <x v="505"/>
    <s v="Bouteille"/>
    <s v="0"/>
    <x v="3"/>
    <x v="215"/>
    <n v="116"/>
  </r>
  <r>
    <n v="10294"/>
    <x v="4"/>
    <x v="808"/>
    <n v="3"/>
    <x v="0"/>
    <x v="505"/>
    <s v="Bouteille"/>
    <s v="0"/>
    <x v="2"/>
    <x v="215"/>
    <n v="87"/>
  </r>
  <r>
    <n v="11180"/>
    <x v="14"/>
    <x v="808"/>
    <n v="3"/>
    <x v="0"/>
    <x v="505"/>
    <s v="Bouteille"/>
    <s v="0"/>
    <x v="2"/>
    <x v="215"/>
    <n v="87"/>
  </r>
  <r>
    <n v="11944"/>
    <x v="22"/>
    <x v="808"/>
    <n v="3"/>
    <x v="0"/>
    <x v="505"/>
    <s v="Bouteille"/>
    <s v="0"/>
    <x v="3"/>
    <x v="215"/>
    <n v="116"/>
  </r>
  <r>
    <n v="14877"/>
    <x v="5"/>
    <x v="822"/>
    <n v="3"/>
    <x v="0"/>
    <x v="796"/>
    <s v="Pot"/>
    <s v="0"/>
    <x v="4"/>
    <x v="4"/>
    <n v="0"/>
  </r>
  <r>
    <n v="1812"/>
    <x v="17"/>
    <x v="789"/>
    <n v="3"/>
    <x v="0"/>
    <x v="210"/>
    <s v="Kilogramme"/>
    <s v="0"/>
    <x v="16"/>
    <x v="627"/>
    <n v="53"/>
  </r>
  <r>
    <n v="2140"/>
    <x v="24"/>
    <x v="789"/>
    <n v="3"/>
    <x v="0"/>
    <x v="210"/>
    <s v="Kilogramme"/>
    <s v="0"/>
    <x v="16"/>
    <x v="627"/>
    <n v="53"/>
  </r>
  <r>
    <n v="2503"/>
    <x v="25"/>
    <x v="789"/>
    <n v="3"/>
    <x v="0"/>
    <x v="210"/>
    <s v="Kilogramme"/>
    <s v="0"/>
    <x v="2"/>
    <x v="627"/>
    <n v="31.8"/>
  </r>
  <r>
    <n v="5804"/>
    <x v="23"/>
    <x v="789"/>
    <n v="3"/>
    <x v="0"/>
    <x v="210"/>
    <s v="Kilogramme"/>
    <s v="0"/>
    <x v="16"/>
    <x v="627"/>
    <n v="53"/>
  </r>
  <r>
    <n v="7398"/>
    <x v="16"/>
    <x v="789"/>
    <n v="3"/>
    <x v="0"/>
    <x v="210"/>
    <s v="Kilogramme"/>
    <s v="0"/>
    <x v="18"/>
    <x v="627"/>
    <n v="5.3"/>
  </r>
  <r>
    <n v="2829"/>
    <x v="21"/>
    <x v="810"/>
    <n v="3"/>
    <x v="0"/>
    <x v="785"/>
    <s v="Carton"/>
    <s v="0"/>
    <x v="18"/>
    <x v="76"/>
    <n v="8.5350000000000001"/>
  </r>
  <r>
    <n v="5816"/>
    <x v="23"/>
    <x v="810"/>
    <n v="3"/>
    <x v="0"/>
    <x v="785"/>
    <s v="Carton"/>
    <s v="0"/>
    <x v="18"/>
    <x v="76"/>
    <n v="8.5350000000000001"/>
  </r>
  <r>
    <n v="5970"/>
    <x v="11"/>
    <x v="810"/>
    <n v="3"/>
    <x v="0"/>
    <x v="785"/>
    <s v="Carton"/>
    <s v="0"/>
    <x v="18"/>
    <x v="76"/>
    <n v="8.5350000000000001"/>
  </r>
  <r>
    <n v="6520"/>
    <x v="2"/>
    <x v="810"/>
    <n v="3"/>
    <x v="0"/>
    <x v="785"/>
    <s v="Carton"/>
    <s v="0"/>
    <x v="18"/>
    <x v="76"/>
    <n v="8.5350000000000001"/>
  </r>
  <r>
    <n v="6933"/>
    <x v="12"/>
    <x v="810"/>
    <n v="3"/>
    <x v="0"/>
    <x v="785"/>
    <s v="Carton"/>
    <s v="0"/>
    <x v="18"/>
    <x v="76"/>
    <n v="8.5350000000000001"/>
  </r>
  <r>
    <n v="7363"/>
    <x v="16"/>
    <x v="810"/>
    <n v="3"/>
    <x v="0"/>
    <x v="785"/>
    <s v="Carton"/>
    <s v="0"/>
    <x v="18"/>
    <x v="76"/>
    <n v="8.5350000000000001"/>
  </r>
  <r>
    <n v="11264"/>
    <x v="14"/>
    <x v="810"/>
    <n v="3"/>
    <x v="0"/>
    <x v="785"/>
    <s v="Carton"/>
    <s v="0"/>
    <x v="4"/>
    <x v="22"/>
    <n v="0"/>
  </r>
  <r>
    <n v="1913"/>
    <x v="17"/>
    <x v="790"/>
    <n v="3"/>
    <x v="0"/>
    <x v="767"/>
    <s v="Kilogramme"/>
    <s v="0"/>
    <x v="13"/>
    <x v="628"/>
    <n v="75.650000000000006"/>
  </r>
  <r>
    <n v="2459"/>
    <x v="25"/>
    <x v="790"/>
    <n v="3"/>
    <x v="0"/>
    <x v="767"/>
    <s v="Kilogramme"/>
    <s v="0"/>
    <x v="2"/>
    <x v="628"/>
    <n v="90.78"/>
  </r>
  <r>
    <n v="5801"/>
    <x v="23"/>
    <x v="790"/>
    <n v="3"/>
    <x v="0"/>
    <x v="767"/>
    <s v="Kilogramme"/>
    <s v="0"/>
    <x v="15"/>
    <x v="628"/>
    <n v="302.60000000000002"/>
  </r>
  <r>
    <n v="5945"/>
    <x v="11"/>
    <x v="790"/>
    <n v="3"/>
    <x v="0"/>
    <x v="767"/>
    <s v="Kilogramme"/>
    <s v="0"/>
    <x v="2"/>
    <x v="628"/>
    <n v="90.78"/>
  </r>
  <r>
    <n v="6115"/>
    <x v="0"/>
    <x v="790"/>
    <n v="3"/>
    <x v="0"/>
    <x v="767"/>
    <s v="Kilogramme"/>
    <s v="0"/>
    <x v="20"/>
    <x v="628"/>
    <n v="45.39"/>
  </r>
  <r>
    <n v="12012"/>
    <x v="22"/>
    <x v="790"/>
    <n v="3"/>
    <x v="0"/>
    <x v="767"/>
    <s v="Kilogramme"/>
    <s v="0"/>
    <x v="16"/>
    <x v="221"/>
    <n v="150"/>
  </r>
  <r>
    <n v="14176"/>
    <x v="19"/>
    <x v="790"/>
    <n v="3"/>
    <x v="0"/>
    <x v="767"/>
    <s v="Kilogramme"/>
    <s v="0"/>
    <x v="3"/>
    <x v="221"/>
    <n v="120"/>
  </r>
  <r>
    <n v="14972"/>
    <x v="5"/>
    <x v="790"/>
    <n v="3"/>
    <x v="0"/>
    <x v="767"/>
    <s v="Kilogramme"/>
    <s v="0"/>
    <x v="4"/>
    <x v="221"/>
    <n v="0"/>
  </r>
  <r>
    <n v="1914"/>
    <x v="17"/>
    <x v="791"/>
    <n v="3"/>
    <x v="0"/>
    <x v="768"/>
    <s v="Kilogramme"/>
    <s v="0"/>
    <x v="16"/>
    <x v="629"/>
    <n v="39.75"/>
  </r>
  <r>
    <n v="2127"/>
    <x v="24"/>
    <x v="791"/>
    <n v="3"/>
    <x v="0"/>
    <x v="768"/>
    <s v="Kilogramme"/>
    <s v="0"/>
    <x v="12"/>
    <x v="629"/>
    <n v="87.45"/>
  </r>
  <r>
    <n v="2489"/>
    <x v="25"/>
    <x v="791"/>
    <n v="3"/>
    <x v="0"/>
    <x v="768"/>
    <s v="Kilogramme"/>
    <s v="0"/>
    <x v="5"/>
    <x v="629"/>
    <n v="63.6"/>
  </r>
  <r>
    <n v="2891"/>
    <x v="21"/>
    <x v="791"/>
    <n v="3"/>
    <x v="0"/>
    <x v="768"/>
    <s v="Kilogramme"/>
    <s v="0"/>
    <x v="3"/>
    <x v="629"/>
    <n v="31.8"/>
  </r>
  <r>
    <n v="5216"/>
    <x v="3"/>
    <x v="791"/>
    <n v="3"/>
    <x v="0"/>
    <x v="768"/>
    <s v="Kilogramme"/>
    <s v="0"/>
    <x v="2"/>
    <x v="629"/>
    <n v="23.85"/>
  </r>
  <r>
    <n v="5791"/>
    <x v="23"/>
    <x v="791"/>
    <n v="3"/>
    <x v="0"/>
    <x v="768"/>
    <s v="Kilogramme"/>
    <s v="0"/>
    <x v="53"/>
    <x v="629"/>
    <n v="5.5650000000000004"/>
  </r>
  <r>
    <n v="5963"/>
    <x v="11"/>
    <x v="791"/>
    <n v="3"/>
    <x v="0"/>
    <x v="768"/>
    <s v="Kilogramme"/>
    <s v="0"/>
    <x v="12"/>
    <x v="629"/>
    <n v="87.45"/>
  </r>
  <r>
    <n v="6369"/>
    <x v="1"/>
    <x v="791"/>
    <n v="3"/>
    <x v="0"/>
    <x v="768"/>
    <s v="Kilogramme"/>
    <s v="0"/>
    <x v="17"/>
    <x v="629"/>
    <n v="55.65"/>
  </r>
  <r>
    <n v="6533"/>
    <x v="2"/>
    <x v="791"/>
    <n v="3"/>
    <x v="0"/>
    <x v="768"/>
    <s v="Kilogramme"/>
    <s v="0"/>
    <x v="16"/>
    <x v="629"/>
    <n v="39.75"/>
  </r>
  <r>
    <n v="6945"/>
    <x v="12"/>
    <x v="791"/>
    <n v="3"/>
    <x v="0"/>
    <x v="768"/>
    <s v="Kilogramme"/>
    <s v="0"/>
    <x v="16"/>
    <x v="629"/>
    <n v="39.75"/>
  </r>
  <r>
    <n v="7080"/>
    <x v="13"/>
    <x v="791"/>
    <n v="3"/>
    <x v="0"/>
    <x v="768"/>
    <s v="Kilogramme"/>
    <s v="0"/>
    <x v="2"/>
    <x v="629"/>
    <n v="23.85"/>
  </r>
  <r>
    <n v="7374"/>
    <x v="16"/>
    <x v="791"/>
    <n v="3"/>
    <x v="0"/>
    <x v="768"/>
    <s v="Kilogramme"/>
    <s v="0"/>
    <x v="16"/>
    <x v="629"/>
    <n v="39.75"/>
  </r>
  <r>
    <n v="11777"/>
    <x v="8"/>
    <x v="791"/>
    <n v="3"/>
    <x v="0"/>
    <x v="768"/>
    <s v="Kilogramme"/>
    <s v="0"/>
    <x v="3"/>
    <x v="16"/>
    <n v="28"/>
  </r>
  <r>
    <n v="14160"/>
    <x v="19"/>
    <x v="791"/>
    <n v="3"/>
    <x v="0"/>
    <x v="768"/>
    <s v="Kilogramme"/>
    <s v="0"/>
    <x v="2"/>
    <x v="16"/>
    <n v="21"/>
  </r>
  <r>
    <n v="14962"/>
    <x v="5"/>
    <x v="791"/>
    <n v="3"/>
    <x v="0"/>
    <x v="768"/>
    <s v="Kilogramme"/>
    <s v="0"/>
    <x v="2"/>
    <x v="16"/>
    <n v="21"/>
  </r>
  <r>
    <n v="15273"/>
    <x v="6"/>
    <x v="791"/>
    <n v="3"/>
    <x v="0"/>
    <x v="768"/>
    <s v="Kilogramme"/>
    <s v="0"/>
    <x v="2"/>
    <x v="16"/>
    <n v="21"/>
  </r>
  <r>
    <n v="16547"/>
    <x v="20"/>
    <x v="791"/>
    <n v="3"/>
    <x v="0"/>
    <x v="768"/>
    <s v="Kilogramme"/>
    <s v="0"/>
    <x v="16"/>
    <x v="16"/>
    <n v="35"/>
  </r>
  <r>
    <n v="6350"/>
    <x v="1"/>
    <x v="793"/>
    <n v="3"/>
    <x v="0"/>
    <x v="770"/>
    <s v="Kilogramme"/>
    <s v="0"/>
    <x v="18"/>
    <x v="631"/>
    <n v="13.05"/>
  </r>
  <r>
    <n v="7071"/>
    <x v="13"/>
    <x v="793"/>
    <n v="3"/>
    <x v="0"/>
    <x v="770"/>
    <s v="Kilogramme"/>
    <s v="0"/>
    <x v="18"/>
    <x v="631"/>
    <n v="13.05"/>
  </r>
  <r>
    <n v="6058"/>
    <x v="11"/>
    <x v="794"/>
    <n v="3"/>
    <x v="0"/>
    <x v="192"/>
    <s v="Kilogramme"/>
    <s v="0"/>
    <x v="2"/>
    <x v="654"/>
    <n v="25.08"/>
  </r>
  <r>
    <n v="7129"/>
    <x v="13"/>
    <x v="794"/>
    <n v="3"/>
    <x v="0"/>
    <x v="192"/>
    <s v="Kilogramme"/>
    <s v="0"/>
    <x v="2"/>
    <x v="632"/>
    <n v="36.840000000000003"/>
  </r>
  <r>
    <n v="6206"/>
    <x v="0"/>
    <x v="795"/>
    <n v="3"/>
    <x v="0"/>
    <x v="771"/>
    <s v="Kilogramme"/>
    <s v="0"/>
    <x v="7"/>
    <x v="203"/>
    <n v="16.920000000000002"/>
  </r>
  <r>
    <n v="6371"/>
    <x v="1"/>
    <x v="795"/>
    <n v="3"/>
    <x v="0"/>
    <x v="771"/>
    <s v="Kilogramme"/>
    <s v="0"/>
    <x v="18"/>
    <x v="657"/>
    <n v="4.9000000000000004"/>
  </r>
  <r>
    <n v="14973"/>
    <x v="5"/>
    <x v="795"/>
    <n v="3"/>
    <x v="0"/>
    <x v="771"/>
    <s v="Kilogramme"/>
    <s v="0"/>
    <x v="16"/>
    <x v="3"/>
    <n v="45"/>
  </r>
  <r>
    <n v="6794"/>
    <x v="10"/>
    <x v="811"/>
    <n v="3"/>
    <x v="0"/>
    <x v="786"/>
    <s v="Gramme"/>
    <s v="0"/>
    <x v="2"/>
    <x v="658"/>
    <n v="13.59"/>
  </r>
  <r>
    <n v="7048"/>
    <x v="12"/>
    <x v="811"/>
    <n v="3"/>
    <x v="0"/>
    <x v="786"/>
    <s v="Gramme"/>
    <s v="0"/>
    <x v="2"/>
    <x v="658"/>
    <n v="13.59"/>
  </r>
  <r>
    <n v="14163"/>
    <x v="19"/>
    <x v="811"/>
    <n v="3"/>
    <x v="0"/>
    <x v="786"/>
    <s v="Gramme"/>
    <s v="0"/>
    <x v="4"/>
    <x v="75"/>
    <n v="0"/>
  </r>
  <r>
    <n v="7043"/>
    <x v="12"/>
    <x v="796"/>
    <n v="3"/>
    <x v="0"/>
    <x v="772"/>
    <s v="Kilogramme"/>
    <s v="0"/>
    <x v="16"/>
    <x v="659"/>
    <n v="16.100000000000001"/>
  </r>
  <r>
    <n v="7082"/>
    <x v="13"/>
    <x v="796"/>
    <n v="3"/>
    <x v="0"/>
    <x v="772"/>
    <s v="Kilogramme"/>
    <s v="0"/>
    <x v="2"/>
    <x v="659"/>
    <n v="9.66"/>
  </r>
  <r>
    <n v="7375"/>
    <x v="16"/>
    <x v="796"/>
    <n v="3"/>
    <x v="0"/>
    <x v="772"/>
    <s v="Kilogramme"/>
    <s v="0"/>
    <x v="16"/>
    <x v="659"/>
    <n v="16.100000000000001"/>
  </r>
  <r>
    <n v="9661"/>
    <x v="7"/>
    <x v="796"/>
    <n v="3"/>
    <x v="0"/>
    <x v="772"/>
    <s v="Kilogramme"/>
    <s v="0"/>
    <x v="2"/>
    <x v="7"/>
    <n v="9"/>
  </r>
  <r>
    <n v="11252"/>
    <x v="14"/>
    <x v="796"/>
    <n v="3"/>
    <x v="0"/>
    <x v="772"/>
    <s v="Kilogramme"/>
    <s v="0"/>
    <x v="7"/>
    <x v="7"/>
    <n v="18"/>
  </r>
  <r>
    <n v="11776"/>
    <x v="8"/>
    <x v="796"/>
    <n v="3"/>
    <x v="0"/>
    <x v="772"/>
    <s v="Kilogramme"/>
    <s v="0"/>
    <x v="2"/>
    <x v="7"/>
    <n v="9"/>
  </r>
  <r>
    <n v="14158"/>
    <x v="19"/>
    <x v="796"/>
    <n v="3"/>
    <x v="0"/>
    <x v="772"/>
    <s v="Kilogramme"/>
    <s v="0"/>
    <x v="7"/>
    <x v="7"/>
    <n v="18"/>
  </r>
  <r>
    <n v="14960"/>
    <x v="5"/>
    <x v="796"/>
    <n v="3"/>
    <x v="0"/>
    <x v="772"/>
    <s v="Kilogramme"/>
    <s v="0"/>
    <x v="3"/>
    <x v="7"/>
    <n v="12"/>
  </r>
  <r>
    <n v="13012"/>
    <x v="9"/>
    <x v="812"/>
    <n v="3"/>
    <x v="0"/>
    <x v="787"/>
    <s v="Pot"/>
    <s v="0"/>
    <x v="2"/>
    <x v="7"/>
    <n v="9"/>
  </r>
  <r>
    <n v="15957"/>
    <x v="15"/>
    <x v="812"/>
    <n v="3"/>
    <x v="0"/>
    <x v="787"/>
    <s v="Pot"/>
    <s v="0"/>
    <x v="16"/>
    <x v="7"/>
    <n v="15"/>
  </r>
  <r>
    <n v="13011"/>
    <x v="9"/>
    <x v="820"/>
    <n v="3"/>
    <x v="0"/>
    <x v="794"/>
    <s v="Pot"/>
    <s v="0"/>
    <x v="2"/>
    <x v="75"/>
    <n v="12"/>
  </r>
  <r>
    <n v="14165"/>
    <x v="19"/>
    <x v="820"/>
    <n v="3"/>
    <x v="0"/>
    <x v="794"/>
    <s v="Pot"/>
    <s v="0"/>
    <x v="7"/>
    <x v="75"/>
    <n v="24"/>
  </r>
  <r>
    <n v="14875"/>
    <x v="5"/>
    <x v="820"/>
    <n v="3"/>
    <x v="0"/>
    <x v="794"/>
    <s v="Pot"/>
    <s v="0"/>
    <x v="17"/>
    <x v="75"/>
    <n v="28"/>
  </r>
  <r>
    <n v="15954"/>
    <x v="15"/>
    <x v="820"/>
    <n v="3"/>
    <x v="0"/>
    <x v="794"/>
    <s v="Pot"/>
    <s v="0"/>
    <x v="16"/>
    <x v="75"/>
    <n v="20"/>
  </r>
  <r>
    <n v="16570"/>
    <x v="20"/>
    <x v="820"/>
    <n v="3"/>
    <x v="0"/>
    <x v="794"/>
    <s v="Pot"/>
    <s v="0"/>
    <x v="16"/>
    <x v="75"/>
    <n v="20"/>
  </r>
  <r>
    <n v="15955"/>
    <x v="15"/>
    <x v="813"/>
    <n v="3"/>
    <x v="0"/>
    <x v="788"/>
    <s v="Pot"/>
    <s v="0"/>
    <x v="7"/>
    <x v="106"/>
    <n v="30"/>
  </r>
  <r>
    <n v="1888"/>
    <x v="17"/>
    <x v="823"/>
    <n v="4"/>
    <x v="1"/>
    <x v="797"/>
    <s v="Bouteille"/>
    <s v="0"/>
    <x v="16"/>
    <x v="546"/>
    <n v="51.25"/>
  </r>
  <r>
    <n v="2090"/>
    <x v="24"/>
    <x v="823"/>
    <n v="4"/>
    <x v="1"/>
    <x v="797"/>
    <s v="Bouteille"/>
    <s v="0"/>
    <x v="2"/>
    <x v="546"/>
    <n v="30.75"/>
  </r>
  <r>
    <n v="2463"/>
    <x v="25"/>
    <x v="823"/>
    <n v="4"/>
    <x v="1"/>
    <x v="797"/>
    <s v="Bouteille"/>
    <s v="0"/>
    <x v="13"/>
    <x v="546"/>
    <n v="25.625"/>
  </r>
  <r>
    <n v="2824"/>
    <x v="21"/>
    <x v="823"/>
    <n v="4"/>
    <x v="1"/>
    <x v="797"/>
    <s v="Bouteille"/>
    <s v="0"/>
    <x v="2"/>
    <x v="546"/>
    <n v="30.75"/>
  </r>
  <r>
    <n v="5272"/>
    <x v="3"/>
    <x v="823"/>
    <n v="4"/>
    <x v="1"/>
    <x v="797"/>
    <s v="Bouteille"/>
    <s v="0"/>
    <x v="1"/>
    <x v="546"/>
    <n v="20.5"/>
  </r>
  <r>
    <n v="5814"/>
    <x v="23"/>
    <x v="823"/>
    <n v="4"/>
    <x v="1"/>
    <x v="797"/>
    <s v="Bouteille"/>
    <s v="0"/>
    <x v="3"/>
    <x v="546"/>
    <n v="41"/>
  </r>
  <r>
    <n v="11303"/>
    <x v="14"/>
    <x v="823"/>
    <n v="4"/>
    <x v="1"/>
    <x v="797"/>
    <s v="Bouteille"/>
    <s v="0"/>
    <x v="1"/>
    <x v="79"/>
    <n v="20"/>
  </r>
  <r>
    <n v="15036"/>
    <x v="5"/>
    <x v="823"/>
    <n v="4"/>
    <x v="1"/>
    <x v="797"/>
    <s v="Bouteille"/>
    <s v="0"/>
    <x v="0"/>
    <x v="79"/>
    <n v="10"/>
  </r>
  <r>
    <n v="9666"/>
    <x v="7"/>
    <x v="824"/>
    <n v="12"/>
    <x v="31"/>
    <x v="798"/>
    <s v="Bidon"/>
    <s v="0"/>
    <x v="1"/>
    <x v="24"/>
    <n v="32"/>
  </r>
  <r>
    <n v="10389"/>
    <x v="4"/>
    <x v="825"/>
    <n v="15"/>
    <x v="7"/>
    <x v="799"/>
    <s v="Carton"/>
    <s v="0"/>
    <x v="33"/>
    <x v="513"/>
    <n v="728"/>
  </r>
  <r>
    <n v="10390"/>
    <x v="4"/>
    <x v="826"/>
    <n v="15"/>
    <x v="7"/>
    <x v="800"/>
    <s v="Carton"/>
    <s v="0"/>
    <x v="0"/>
    <x v="54"/>
    <n v="45"/>
  </r>
  <r>
    <n v="2557"/>
    <x v="25"/>
    <x v="827"/>
    <n v="15"/>
    <x v="7"/>
    <x v="801"/>
    <s v="Carton"/>
    <s v="0"/>
    <x v="0"/>
    <x v="367"/>
    <n v="105.57"/>
  </r>
  <r>
    <n v="5896"/>
    <x v="23"/>
    <x v="828"/>
    <n v="15"/>
    <x v="7"/>
    <x v="802"/>
    <s v="Carton"/>
    <s v="0"/>
    <x v="1"/>
    <x v="660"/>
    <n v="76.22"/>
  </r>
  <r>
    <n v="6878"/>
    <x v="10"/>
    <x v="828"/>
    <n v="15"/>
    <x v="7"/>
    <x v="802"/>
    <s v="Carton"/>
    <s v="0"/>
    <x v="0"/>
    <x v="660"/>
    <n v="38.11"/>
  </r>
  <r>
    <n v="2224"/>
    <x v="24"/>
    <x v="829"/>
    <n v="15"/>
    <x v="7"/>
    <x v="803"/>
    <s v="Carton"/>
    <s v="0"/>
    <x v="0"/>
    <x v="661"/>
    <n v="44.46"/>
  </r>
  <r>
    <n v="14246"/>
    <x v="19"/>
    <x v="830"/>
    <n v="15"/>
    <x v="7"/>
    <x v="804"/>
    <s v="Carton"/>
    <s v="0"/>
    <x v="0"/>
    <x v="475"/>
    <n v="33"/>
  </r>
  <r>
    <n v="6454"/>
    <x v="1"/>
    <x v="831"/>
    <n v="214"/>
    <x v="29"/>
    <x v="805"/>
    <s v="Carton"/>
    <s v="0"/>
    <x v="3"/>
    <x v="298"/>
    <n v="63.44"/>
  </r>
  <r>
    <n v="6886"/>
    <x v="10"/>
    <x v="832"/>
    <n v="210"/>
    <x v="33"/>
    <x v="806"/>
    <s v="Pot"/>
    <s v="0"/>
    <x v="10"/>
    <x v="9"/>
    <n v="117"/>
  </r>
  <r>
    <n v="6920"/>
    <x v="12"/>
    <x v="832"/>
    <n v="210"/>
    <x v="33"/>
    <x v="806"/>
    <s v="Pot"/>
    <s v="0"/>
    <x v="16"/>
    <x v="9"/>
    <n v="65"/>
  </r>
  <r>
    <n v="9754"/>
    <x v="7"/>
    <x v="832"/>
    <n v="210"/>
    <x v="33"/>
    <x v="806"/>
    <s v="Pot"/>
    <s v="0"/>
    <x v="2"/>
    <x v="9"/>
    <n v="39"/>
  </r>
  <r>
    <n v="10281"/>
    <x v="4"/>
    <x v="832"/>
    <n v="210"/>
    <x v="33"/>
    <x v="806"/>
    <s v="Pot"/>
    <s v="0"/>
    <x v="11"/>
    <x v="9"/>
    <n v="195"/>
  </r>
  <r>
    <n v="11173"/>
    <x v="14"/>
    <x v="832"/>
    <n v="210"/>
    <x v="33"/>
    <x v="806"/>
    <s v="Pot"/>
    <s v="0"/>
    <x v="1"/>
    <x v="9"/>
    <n v="26"/>
  </r>
  <r>
    <n v="11683"/>
    <x v="8"/>
    <x v="832"/>
    <n v="210"/>
    <x v="33"/>
    <x v="806"/>
    <s v="Pot"/>
    <s v="0"/>
    <x v="12"/>
    <x v="9"/>
    <n v="143"/>
  </r>
  <r>
    <n v="12065"/>
    <x v="22"/>
    <x v="832"/>
    <n v="210"/>
    <x v="33"/>
    <x v="806"/>
    <s v="Pot"/>
    <s v="0"/>
    <x v="2"/>
    <x v="9"/>
    <n v="39"/>
  </r>
  <r>
    <n v="14855"/>
    <x v="5"/>
    <x v="832"/>
    <n v="210"/>
    <x v="33"/>
    <x v="806"/>
    <s v="Pot"/>
    <s v="0"/>
    <x v="5"/>
    <x v="9"/>
    <n v="104"/>
  </r>
  <r>
    <n v="15356"/>
    <x v="6"/>
    <x v="832"/>
    <n v="210"/>
    <x v="33"/>
    <x v="806"/>
    <s v="Pot"/>
    <s v="0"/>
    <x v="2"/>
    <x v="9"/>
    <n v="39"/>
  </r>
  <r>
    <n v="12192"/>
    <x v="22"/>
    <x v="833"/>
    <n v="215"/>
    <x v="25"/>
    <x v="807"/>
    <s v="Piece"/>
    <s v="0"/>
    <x v="100"/>
    <x v="662"/>
    <n v="397.1"/>
  </r>
  <r>
    <n v="14293"/>
    <x v="19"/>
    <x v="833"/>
    <n v="215"/>
    <x v="25"/>
    <x v="807"/>
    <s v="Piece"/>
    <s v="0"/>
    <x v="27"/>
    <x v="44"/>
    <n v="240"/>
  </r>
  <r>
    <n v="13089"/>
    <x v="9"/>
    <x v="834"/>
    <n v="16"/>
    <x v="23"/>
    <x v="808"/>
    <s v="Piece"/>
    <s v="0"/>
    <x v="10"/>
    <x v="92"/>
    <n v="108"/>
  </r>
  <r>
    <n v="14251"/>
    <x v="19"/>
    <x v="834"/>
    <n v="16"/>
    <x v="23"/>
    <x v="808"/>
    <s v="Piece"/>
    <s v="0"/>
    <x v="3"/>
    <x v="92"/>
    <n v="48"/>
  </r>
  <r>
    <n v="14885"/>
    <x v="5"/>
    <x v="834"/>
    <n v="16"/>
    <x v="23"/>
    <x v="808"/>
    <s v="Piece"/>
    <s v="0"/>
    <x v="7"/>
    <x v="92"/>
    <n v="72"/>
  </r>
  <r>
    <n v="15310"/>
    <x v="6"/>
    <x v="834"/>
    <n v="16"/>
    <x v="23"/>
    <x v="808"/>
    <s v="Piece"/>
    <s v="0"/>
    <x v="2"/>
    <x v="92"/>
    <n v="36"/>
  </r>
  <r>
    <n v="16066"/>
    <x v="15"/>
    <x v="834"/>
    <n v="16"/>
    <x v="23"/>
    <x v="808"/>
    <s v="Piece"/>
    <s v="0"/>
    <x v="5"/>
    <x v="92"/>
    <n v="96"/>
  </r>
  <r>
    <n v="16604"/>
    <x v="20"/>
    <x v="834"/>
    <n v="16"/>
    <x v="23"/>
    <x v="808"/>
    <s v="Piece"/>
    <s v="0"/>
    <x v="7"/>
    <x v="92"/>
    <n v="72"/>
  </r>
  <r>
    <n v="13091"/>
    <x v="9"/>
    <x v="835"/>
    <n v="16"/>
    <x v="23"/>
    <x v="809"/>
    <s v="Piece"/>
    <s v="0"/>
    <x v="3"/>
    <x v="9"/>
    <n v="52"/>
  </r>
  <r>
    <n v="14883"/>
    <x v="5"/>
    <x v="835"/>
    <n v="16"/>
    <x v="23"/>
    <x v="809"/>
    <s v="Piece"/>
    <s v="0"/>
    <x v="2"/>
    <x v="9"/>
    <n v="39"/>
  </r>
  <r>
    <n v="16605"/>
    <x v="20"/>
    <x v="835"/>
    <n v="16"/>
    <x v="23"/>
    <x v="809"/>
    <s v="Piece"/>
    <s v="0"/>
    <x v="16"/>
    <x v="9"/>
    <n v="65"/>
  </r>
  <r>
    <n v="13098"/>
    <x v="9"/>
    <x v="836"/>
    <n v="22"/>
    <x v="10"/>
    <x v="810"/>
    <s v="Carton"/>
    <s v="0"/>
    <x v="42"/>
    <x v="389"/>
    <n v="480"/>
  </r>
  <r>
    <n v="14287"/>
    <x v="19"/>
    <x v="836"/>
    <n v="22"/>
    <x v="10"/>
    <x v="810"/>
    <s v="Carton"/>
    <s v="0"/>
    <x v="51"/>
    <x v="389"/>
    <n v="504"/>
  </r>
  <r>
    <n v="15321"/>
    <x v="6"/>
    <x v="836"/>
    <n v="22"/>
    <x v="10"/>
    <x v="810"/>
    <s v="Carton"/>
    <s v="0"/>
    <x v="0"/>
    <x v="389"/>
    <n v="24"/>
  </r>
  <r>
    <n v="13097"/>
    <x v="9"/>
    <x v="837"/>
    <n v="22"/>
    <x v="10"/>
    <x v="811"/>
    <s v="Piece"/>
    <s v="0"/>
    <x v="1"/>
    <x v="389"/>
    <n v="48"/>
  </r>
  <r>
    <n v="14286"/>
    <x v="19"/>
    <x v="837"/>
    <n v="22"/>
    <x v="10"/>
    <x v="811"/>
    <s v="Piece"/>
    <s v="0"/>
    <x v="16"/>
    <x v="389"/>
    <n v="120"/>
  </r>
  <r>
    <n v="15322"/>
    <x v="6"/>
    <x v="837"/>
    <n v="22"/>
    <x v="10"/>
    <x v="811"/>
    <s v="Piece"/>
    <s v="0"/>
    <x v="16"/>
    <x v="389"/>
    <n v="120"/>
  </r>
  <r>
    <n v="16621"/>
    <x v="20"/>
    <x v="837"/>
    <n v="22"/>
    <x v="10"/>
    <x v="811"/>
    <s v="Piece"/>
    <s v="0"/>
    <x v="0"/>
    <x v="389"/>
    <n v="24"/>
  </r>
  <r>
    <n v="15324"/>
    <x v="6"/>
    <x v="838"/>
    <n v="215"/>
    <x v="25"/>
    <x v="443"/>
    <s v="Piece"/>
    <s v="0"/>
    <x v="16"/>
    <x v="28"/>
    <n v="115"/>
  </r>
  <r>
    <n v="14292"/>
    <x v="19"/>
    <x v="839"/>
    <n v="215"/>
    <x v="25"/>
    <x v="812"/>
    <s v="Piece"/>
    <s v="0"/>
    <x v="7"/>
    <x v="9"/>
    <n v="78"/>
  </r>
  <r>
    <n v="12965"/>
    <x v="9"/>
    <x v="840"/>
    <n v="219"/>
    <x v="27"/>
    <x v="813"/>
    <s v="Carton"/>
    <s v="0"/>
    <x v="1"/>
    <x v="338"/>
    <n v="62"/>
  </r>
  <r>
    <n v="14113"/>
    <x v="19"/>
    <x v="840"/>
    <n v="219"/>
    <x v="27"/>
    <x v="813"/>
    <s v="Carton"/>
    <s v="0"/>
    <x v="4"/>
    <x v="338"/>
    <n v="0"/>
  </r>
  <r>
    <n v="14927"/>
    <x v="5"/>
    <x v="840"/>
    <n v="219"/>
    <x v="27"/>
    <x v="813"/>
    <s v="Carton"/>
    <s v="0"/>
    <x v="0"/>
    <x v="338"/>
    <n v="31"/>
  </r>
  <r>
    <n v="15173"/>
    <x v="6"/>
    <x v="840"/>
    <n v="219"/>
    <x v="27"/>
    <x v="813"/>
    <s v="Carton"/>
    <s v="0"/>
    <x v="0"/>
    <x v="338"/>
    <n v="31"/>
  </r>
  <r>
    <n v="15940"/>
    <x v="15"/>
    <x v="840"/>
    <n v="219"/>
    <x v="27"/>
    <x v="813"/>
    <s v="Carton"/>
    <s v="0"/>
    <x v="4"/>
    <x v="338"/>
    <n v="0"/>
  </r>
  <r>
    <n v="16453"/>
    <x v="20"/>
    <x v="840"/>
    <n v="219"/>
    <x v="27"/>
    <x v="813"/>
    <s v="Carton"/>
    <s v="0"/>
    <x v="0"/>
    <x v="338"/>
    <n v="31"/>
  </r>
  <r>
    <n v="14106"/>
    <x v="19"/>
    <x v="841"/>
    <n v="219"/>
    <x v="27"/>
    <x v="814"/>
    <s v="Carton"/>
    <s v="0"/>
    <x v="0"/>
    <x v="524"/>
    <n v="56"/>
  </r>
  <r>
    <n v="14920"/>
    <x v="5"/>
    <x v="841"/>
    <n v="219"/>
    <x v="27"/>
    <x v="814"/>
    <s v="Carton"/>
    <s v="0"/>
    <x v="0"/>
    <x v="524"/>
    <n v="56"/>
  </r>
  <r>
    <n v="15175"/>
    <x v="6"/>
    <x v="841"/>
    <n v="219"/>
    <x v="27"/>
    <x v="814"/>
    <s v="Carton"/>
    <s v="0"/>
    <x v="0"/>
    <x v="524"/>
    <n v="56"/>
  </r>
  <r>
    <n v="15942"/>
    <x v="15"/>
    <x v="841"/>
    <n v="219"/>
    <x v="27"/>
    <x v="814"/>
    <s v="Carton"/>
    <s v="0"/>
    <x v="3"/>
    <x v="524"/>
    <n v="224"/>
  </r>
  <r>
    <n v="16454"/>
    <x v="20"/>
    <x v="841"/>
    <n v="219"/>
    <x v="27"/>
    <x v="814"/>
    <s v="Carton"/>
    <s v="0"/>
    <x v="1"/>
    <x v="524"/>
    <n v="112"/>
  </r>
  <r>
    <n v="12966"/>
    <x v="9"/>
    <x v="842"/>
    <n v="219"/>
    <x v="27"/>
    <x v="815"/>
    <s v="Carton"/>
    <s v="0"/>
    <x v="29"/>
    <x v="338"/>
    <n v="744"/>
  </r>
  <r>
    <n v="14112"/>
    <x v="19"/>
    <x v="842"/>
    <n v="219"/>
    <x v="27"/>
    <x v="815"/>
    <s v="Carton"/>
    <s v="0"/>
    <x v="0"/>
    <x v="338"/>
    <n v="31"/>
  </r>
  <r>
    <n v="14926"/>
    <x v="5"/>
    <x v="842"/>
    <n v="219"/>
    <x v="27"/>
    <x v="815"/>
    <s v="Carton"/>
    <s v="0"/>
    <x v="0"/>
    <x v="338"/>
    <n v="31"/>
  </r>
  <r>
    <n v="15174"/>
    <x v="6"/>
    <x v="842"/>
    <n v="219"/>
    <x v="27"/>
    <x v="815"/>
    <s v="Carton"/>
    <s v="0"/>
    <x v="2"/>
    <x v="338"/>
    <n v="93"/>
  </r>
  <r>
    <n v="15941"/>
    <x v="15"/>
    <x v="842"/>
    <n v="219"/>
    <x v="27"/>
    <x v="815"/>
    <s v="Carton"/>
    <s v="0"/>
    <x v="0"/>
    <x v="338"/>
    <n v="31"/>
  </r>
  <r>
    <n v="16455"/>
    <x v="20"/>
    <x v="842"/>
    <n v="219"/>
    <x v="27"/>
    <x v="815"/>
    <s v="Carton"/>
    <s v="0"/>
    <x v="2"/>
    <x v="338"/>
    <n v="93"/>
  </r>
  <r>
    <n v="12964"/>
    <x v="9"/>
    <x v="843"/>
    <n v="219"/>
    <x v="27"/>
    <x v="816"/>
    <s v="Carton"/>
    <s v="0"/>
    <x v="0"/>
    <x v="65"/>
    <n v="50"/>
  </r>
  <r>
    <n v="14111"/>
    <x v="19"/>
    <x v="843"/>
    <n v="219"/>
    <x v="27"/>
    <x v="816"/>
    <s v="Carton"/>
    <s v="0"/>
    <x v="4"/>
    <x v="65"/>
    <n v="0"/>
  </r>
  <r>
    <n v="14925"/>
    <x v="5"/>
    <x v="843"/>
    <n v="219"/>
    <x v="27"/>
    <x v="816"/>
    <s v="Carton"/>
    <s v="0"/>
    <x v="0"/>
    <x v="65"/>
    <n v="50"/>
  </r>
  <r>
    <n v="15943"/>
    <x v="15"/>
    <x v="843"/>
    <n v="219"/>
    <x v="27"/>
    <x v="816"/>
    <s v="Carton"/>
    <s v="0"/>
    <x v="0"/>
    <x v="65"/>
    <n v="50"/>
  </r>
  <r>
    <n v="16456"/>
    <x v="20"/>
    <x v="843"/>
    <n v="219"/>
    <x v="27"/>
    <x v="816"/>
    <s v="Carton"/>
    <s v="0"/>
    <x v="1"/>
    <x v="65"/>
    <n v="100"/>
  </r>
  <r>
    <n v="14277"/>
    <x v="19"/>
    <x v="844"/>
    <n v="19"/>
    <x v="16"/>
    <x v="817"/>
    <s v="Piece"/>
    <s v="0"/>
    <x v="27"/>
    <x v="7"/>
    <n v="48"/>
  </r>
  <r>
    <n v="14278"/>
    <x v="19"/>
    <x v="844"/>
    <n v="19"/>
    <x v="16"/>
    <x v="817"/>
    <s v="Piece"/>
    <s v="0"/>
    <x v="27"/>
    <x v="7"/>
    <n v="48"/>
  </r>
  <r>
    <n v="14279"/>
    <x v="19"/>
    <x v="845"/>
    <n v="19"/>
    <x v="16"/>
    <x v="818"/>
    <s v="Piece"/>
    <s v="0"/>
    <x v="0"/>
    <x v="22"/>
    <n v="17"/>
  </r>
  <r>
    <n v="14276"/>
    <x v="19"/>
    <x v="846"/>
    <n v="19"/>
    <x v="16"/>
    <x v="819"/>
    <s v="Piece"/>
    <s v="0"/>
    <x v="8"/>
    <x v="81"/>
    <n v="30"/>
  </r>
  <r>
    <n v="14261"/>
    <x v="19"/>
    <x v="847"/>
    <n v="31"/>
    <x v="18"/>
    <x v="820"/>
    <s v="Piece"/>
    <s v="0"/>
    <x v="2"/>
    <x v="19"/>
    <n v="24"/>
  </r>
  <r>
    <n v="14260"/>
    <x v="19"/>
    <x v="848"/>
    <n v="31"/>
    <x v="18"/>
    <x v="821"/>
    <s v="Piece"/>
    <s v="0"/>
    <x v="42"/>
    <x v="81"/>
    <n v="20"/>
  </r>
  <r>
    <n v="14259"/>
    <x v="19"/>
    <x v="849"/>
    <n v="31"/>
    <x v="18"/>
    <x v="822"/>
    <s v="Piece"/>
    <s v="0"/>
    <x v="29"/>
    <x v="81"/>
    <n v="24"/>
  </r>
  <r>
    <n v="14269"/>
    <x v="19"/>
    <x v="850"/>
    <n v="31"/>
    <x v="18"/>
    <x v="823"/>
    <s v="Piece"/>
    <s v="0"/>
    <x v="14"/>
    <x v="7"/>
    <n v="36"/>
  </r>
  <r>
    <n v="14266"/>
    <x v="19"/>
    <x v="851"/>
    <n v="31"/>
    <x v="18"/>
    <x v="824"/>
    <s v="Piece"/>
    <s v="0"/>
    <x v="16"/>
    <x v="7"/>
    <n v="15"/>
  </r>
  <r>
    <n v="14265"/>
    <x v="19"/>
    <x v="852"/>
    <n v="31"/>
    <x v="18"/>
    <x v="825"/>
    <s v="Piece"/>
    <s v="0"/>
    <x v="16"/>
    <x v="7"/>
    <n v="15"/>
  </r>
  <r>
    <n v="14267"/>
    <x v="19"/>
    <x v="853"/>
    <n v="31"/>
    <x v="18"/>
    <x v="826"/>
    <s v="Piece"/>
    <s v="0"/>
    <x v="16"/>
    <x v="41"/>
    <n v="10"/>
  </r>
  <r>
    <n v="14255"/>
    <x v="19"/>
    <x v="854"/>
    <n v="31"/>
    <x v="18"/>
    <x v="827"/>
    <s v="Piece"/>
    <s v="0"/>
    <x v="15"/>
    <x v="81"/>
    <n v="10"/>
  </r>
  <r>
    <n v="14264"/>
    <x v="19"/>
    <x v="855"/>
    <n v="31"/>
    <x v="18"/>
    <x v="828"/>
    <s v="Piece"/>
    <s v="0"/>
    <x v="15"/>
    <x v="7"/>
    <n v="30"/>
  </r>
  <r>
    <n v="14257"/>
    <x v="19"/>
    <x v="856"/>
    <n v="31"/>
    <x v="18"/>
    <x v="829"/>
    <s v="Piece"/>
    <s v="0"/>
    <x v="42"/>
    <x v="81"/>
    <n v="20"/>
  </r>
  <r>
    <n v="14268"/>
    <x v="19"/>
    <x v="857"/>
    <n v="31"/>
    <x v="18"/>
    <x v="830"/>
    <s v="Piece"/>
    <s v="0"/>
    <x v="1"/>
    <x v="120"/>
    <n v="36"/>
  </r>
  <r>
    <n v="14254"/>
    <x v="19"/>
    <x v="858"/>
    <n v="31"/>
    <x v="18"/>
    <x v="831"/>
    <s v="Piece"/>
    <s v="0"/>
    <x v="16"/>
    <x v="25"/>
    <n v="0"/>
  </r>
  <r>
    <n v="14263"/>
    <x v="19"/>
    <x v="859"/>
    <n v="31"/>
    <x v="18"/>
    <x v="832"/>
    <s v="Seau"/>
    <s v="0"/>
    <x v="7"/>
    <x v="111"/>
    <n v="114"/>
  </r>
  <r>
    <n v="14258"/>
    <x v="19"/>
    <x v="860"/>
    <n v="31"/>
    <x v="18"/>
    <x v="833"/>
    <s v="Piece"/>
    <s v="0"/>
    <x v="42"/>
    <x v="75"/>
    <n v="80"/>
  </r>
  <r>
    <n v="14262"/>
    <x v="19"/>
    <x v="861"/>
    <n v="31"/>
    <x v="18"/>
    <x v="834"/>
    <s v="Piece"/>
    <s v="0"/>
    <x v="7"/>
    <x v="507"/>
    <n v="156"/>
  </r>
  <r>
    <n v="14280"/>
    <x v="19"/>
    <x v="862"/>
    <n v="19"/>
    <x v="16"/>
    <x v="835"/>
    <s v="Piece"/>
    <s v="0"/>
    <x v="1"/>
    <x v="14"/>
    <n v="28"/>
  </r>
  <r>
    <n v="14281"/>
    <x v="19"/>
    <x v="863"/>
    <n v="19"/>
    <x v="16"/>
    <x v="836"/>
    <s v="Piece"/>
    <s v="0"/>
    <x v="2"/>
    <x v="111"/>
    <n v="57"/>
  </r>
  <r>
    <n v="14289"/>
    <x v="19"/>
    <x v="864"/>
    <n v="215"/>
    <x v="25"/>
    <x v="299"/>
    <s v="Piece"/>
    <s v="0"/>
    <x v="9"/>
    <x v="3"/>
    <n v="225"/>
  </r>
  <r>
    <n v="15323"/>
    <x v="6"/>
    <x v="864"/>
    <n v="215"/>
    <x v="25"/>
    <x v="299"/>
    <s v="Piece"/>
    <s v="0"/>
    <x v="15"/>
    <x v="3"/>
    <n v="90"/>
  </r>
  <r>
    <n v="15049"/>
    <x v="5"/>
    <x v="865"/>
    <n v="10"/>
    <x v="2"/>
    <x v="837"/>
    <s v="Piece"/>
    <s v="0"/>
    <x v="3"/>
    <x v="411"/>
    <n v="170"/>
  </r>
  <r>
    <n v="15295"/>
    <x v="6"/>
    <x v="865"/>
    <n v="10"/>
    <x v="2"/>
    <x v="837"/>
    <s v="Piece"/>
    <s v="0"/>
    <x v="0"/>
    <x v="504"/>
    <n v="42"/>
  </r>
  <r>
    <n v="16054"/>
    <x v="15"/>
    <x v="865"/>
    <n v="10"/>
    <x v="2"/>
    <x v="837"/>
    <s v="Piece"/>
    <s v="0"/>
    <x v="4"/>
    <x v="504"/>
    <n v="0"/>
  </r>
  <r>
    <n v="16587"/>
    <x v="20"/>
    <x v="865"/>
    <n v="10"/>
    <x v="2"/>
    <x v="837"/>
    <s v="Piece"/>
    <s v="0"/>
    <x v="0"/>
    <x v="504"/>
    <n v="42"/>
  </r>
  <r>
    <n v="15050"/>
    <x v="5"/>
    <x v="866"/>
    <n v="10"/>
    <x v="2"/>
    <x v="838"/>
    <s v="Piece"/>
    <s v="0"/>
    <x v="5"/>
    <x v="487"/>
    <n v="71.2"/>
  </r>
  <r>
    <n v="15293"/>
    <x v="6"/>
    <x v="866"/>
    <n v="10"/>
    <x v="2"/>
    <x v="838"/>
    <s v="Piece"/>
    <s v="0"/>
    <x v="1"/>
    <x v="19"/>
    <n v="16"/>
  </r>
  <r>
    <n v="16053"/>
    <x v="15"/>
    <x v="866"/>
    <n v="10"/>
    <x v="2"/>
    <x v="838"/>
    <s v="Piece"/>
    <s v="0"/>
    <x v="5"/>
    <x v="19"/>
    <n v="64"/>
  </r>
  <r>
    <n v="15051"/>
    <x v="5"/>
    <x v="867"/>
    <n v="10"/>
    <x v="2"/>
    <x v="839"/>
    <s v="Piece"/>
    <s v="0"/>
    <x v="7"/>
    <x v="663"/>
    <n v="121.8"/>
  </r>
  <r>
    <n v="15286"/>
    <x v="6"/>
    <x v="867"/>
    <n v="10"/>
    <x v="2"/>
    <x v="839"/>
    <s v="Piece"/>
    <s v="0"/>
    <x v="16"/>
    <x v="4"/>
    <n v="100"/>
  </r>
  <r>
    <n v="16049"/>
    <x v="15"/>
    <x v="867"/>
    <n v="10"/>
    <x v="2"/>
    <x v="839"/>
    <s v="Piece"/>
    <s v="0"/>
    <x v="2"/>
    <x v="4"/>
    <n v="60"/>
  </r>
  <r>
    <n v="15052"/>
    <x v="5"/>
    <x v="868"/>
    <n v="10"/>
    <x v="2"/>
    <x v="840"/>
    <s v="Piece"/>
    <s v="0"/>
    <x v="0"/>
    <x v="387"/>
    <n v="46"/>
  </r>
  <r>
    <n v="16055"/>
    <x v="15"/>
    <x v="868"/>
    <n v="10"/>
    <x v="2"/>
    <x v="840"/>
    <s v="Piece"/>
    <s v="0"/>
    <x v="0"/>
    <x v="387"/>
    <n v="46"/>
  </r>
  <r>
    <n v="16588"/>
    <x v="20"/>
    <x v="868"/>
    <n v="10"/>
    <x v="2"/>
    <x v="840"/>
    <s v="Piece"/>
    <s v="0"/>
    <x v="4"/>
    <x v="387"/>
    <n v="0"/>
  </r>
  <r>
    <n v="15428"/>
    <x v="6"/>
    <x v="869"/>
    <n v="31"/>
    <x v="18"/>
    <x v="841"/>
    <s v="Piece"/>
    <s v="0"/>
    <x v="3"/>
    <x v="664"/>
    <n v="99.6"/>
  </r>
  <r>
    <n v="16471"/>
    <x v="20"/>
    <x v="870"/>
    <n v="217"/>
    <x v="26"/>
    <x v="842"/>
    <s v="Carton"/>
    <s v="0"/>
    <x v="0"/>
    <x v="30"/>
    <n v="22"/>
  </r>
  <r>
    <n v="16449"/>
    <x v="20"/>
    <x v="871"/>
    <n v="231"/>
    <x v="34"/>
    <x v="843"/>
    <s v="Piece"/>
    <s v="0"/>
    <x v="98"/>
    <x v="7"/>
    <n v="117"/>
  </r>
  <r>
    <n v="16472"/>
    <x v="20"/>
    <x v="872"/>
    <n v="217"/>
    <x v="26"/>
    <x v="632"/>
    <s v="Piece"/>
    <s v="0"/>
    <x v="0"/>
    <x v="32"/>
    <n v="11"/>
  </r>
  <r>
    <n v="16590"/>
    <x v="20"/>
    <x v="873"/>
    <n v="10"/>
    <x v="2"/>
    <x v="844"/>
    <s v="Piece"/>
    <s v="0"/>
    <x v="2"/>
    <x v="106"/>
    <n v="15"/>
  </r>
  <r>
    <n v="16591"/>
    <x v="20"/>
    <x v="874"/>
    <n v="10"/>
    <x v="2"/>
    <x v="845"/>
    <s v="Vrac"/>
    <s v="0"/>
    <x v="11"/>
    <x v="44"/>
    <n v="225"/>
  </r>
  <r>
    <n v="16592"/>
    <x v="20"/>
    <x v="875"/>
    <n v="10"/>
    <x v="2"/>
    <x v="846"/>
    <s v="Carton"/>
    <s v="0"/>
    <x v="0"/>
    <x v="28"/>
    <n v="23"/>
  </r>
  <r>
    <n v="16593"/>
    <x v="20"/>
    <x v="876"/>
    <n v="10"/>
    <x v="2"/>
    <x v="847"/>
    <s v="Carton"/>
    <s v="0"/>
    <x v="0"/>
    <x v="28"/>
    <n v="23"/>
  </r>
  <r>
    <n v="16594"/>
    <x v="20"/>
    <x v="877"/>
    <n v="10"/>
    <x v="2"/>
    <x v="848"/>
    <s v="Carton"/>
    <s v="0"/>
    <x v="0"/>
    <x v="221"/>
    <n v="30"/>
  </r>
  <r>
    <n v="16589"/>
    <x v="20"/>
    <x v="878"/>
    <n v="10"/>
    <x v="2"/>
    <x v="849"/>
    <s v="Carton"/>
    <s v="0"/>
    <x v="0"/>
    <x v="88"/>
    <n v="2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">
  <r>
    <s v="Meudon"/>
    <x v="0"/>
    <s v="FÉVRIER 2024"/>
    <n v="11794.9"/>
    <n v="42460.2"/>
    <n v="0"/>
    <n v="10557.17"/>
    <n v="43697.929999999993"/>
    <n v="115613.47"/>
    <m/>
    <n v="0.37796573357758395"/>
    <d v="2026-03-06T09:52:03"/>
    <s v="Meudon|202402"/>
  </r>
  <r>
    <s v="Meudon"/>
    <x v="1"/>
    <s v="MARS 2024"/>
    <n v="10557.17"/>
    <n v="59616.26"/>
    <n v="0"/>
    <n v="11312.85"/>
    <n v="58860.58"/>
    <n v="110899.77"/>
    <m/>
    <n v="0.53075475269245376"/>
    <d v="2026-03-06T09:52:23"/>
    <s v="Meudon|202403"/>
  </r>
  <r>
    <s v="Meudon"/>
    <x v="2"/>
    <s v="AVRIL 2024"/>
    <n v="11312.85"/>
    <n v="30286.54"/>
    <m/>
    <n v="11029.88"/>
    <n v="30569.510000000002"/>
    <n v="94034.23"/>
    <m/>
    <n v="0.32508917231523032"/>
    <d v="2026-03-04T16:32:21"/>
    <s v="Meudon|202404"/>
  </r>
  <r>
    <s v="Meudon"/>
    <x v="3"/>
    <s v="MAI 2024"/>
    <n v="11029.88"/>
    <n v="27656.61"/>
    <m/>
    <n v="17926.77"/>
    <n v="20759.719999999998"/>
    <n v="97801.05"/>
    <m/>
    <n v="0.21226479674809215"/>
    <d v="2026-03-04T16:32:27"/>
    <s v="Meudon|202405"/>
  </r>
  <r>
    <s v="Meudon"/>
    <x v="4"/>
    <s v="JUIN 2024"/>
    <n v="17926.77"/>
    <n v="46818.17"/>
    <m/>
    <n v="19416.43"/>
    <n v="45328.51"/>
    <n v="170359.43"/>
    <m/>
    <n v="0.26607573176313165"/>
    <d v="2026-03-04T16:32:31"/>
    <s v="Meudon|202406"/>
  </r>
  <r>
    <s v="Meudon"/>
    <x v="5"/>
    <s v="JUILLET 2024"/>
    <n v="19416.43"/>
    <n v="32289.75"/>
    <m/>
    <n v="22316.400000000001"/>
    <n v="29389.78"/>
    <n v="131559.88"/>
    <m/>
    <n v="0.22339470057284941"/>
    <d v="2026-03-04T16:32:35"/>
    <s v="Meudon|202407"/>
  </r>
  <r>
    <s v="Meudon"/>
    <x v="6"/>
    <s v="AOÛT 2024"/>
    <n v="22316.400000000001"/>
    <n v="25142.400000000001"/>
    <m/>
    <n v="19080.96"/>
    <n v="28377.840000000004"/>
    <n v="91246.07"/>
    <m/>
    <n v="0.31100342184600388"/>
    <d v="2026-03-04T16:32:40"/>
    <s v="Meudon|202408"/>
  </r>
  <r>
    <s v="Meudon"/>
    <x v="7"/>
    <s v="SEPTEMBRE 2024"/>
    <n v="19080.96"/>
    <n v="45286.5"/>
    <m/>
    <n v="17554.59"/>
    <n v="46812.869999999995"/>
    <n v="154018.98000000001"/>
    <m/>
    <n v="0.30394221543344846"/>
    <d v="2026-03-04T16:32:46"/>
    <s v="Meudon|202409"/>
  </r>
  <r>
    <s v="Meudon"/>
    <x v="8"/>
    <s v="OCTOBRE 2024"/>
    <n v="17554.59"/>
    <n v="38139.699999999997"/>
    <m/>
    <n v="21327.43"/>
    <n v="34366.859999999993"/>
    <n v="114179.1"/>
    <m/>
    <n v="0.30099081180356119"/>
    <d v="2026-03-04T16:32:49"/>
    <s v="Meudon|202410"/>
  </r>
  <r>
    <s v="Meudon"/>
    <x v="9"/>
    <s v="NOVEMBRE 2024"/>
    <n v="21327.43"/>
    <n v="37881.089999999997"/>
    <m/>
    <n v="21301.33"/>
    <n v="37907.189999999995"/>
    <n v="136205.14000000001"/>
    <m/>
    <n v="0.27830954103494177"/>
    <d v="2026-03-04T16:32:52"/>
    <s v="Meudon|202411"/>
  </r>
  <r>
    <s v="Meudon"/>
    <x v="10"/>
    <s v="DÉCEMBRE 2024"/>
    <n v="21301.33"/>
    <n v="27873.34"/>
    <m/>
    <n v="19139.650000000001"/>
    <n v="30035.019999999997"/>
    <n v="105083.44"/>
    <m/>
    <n v="0.28582067735886829"/>
    <d v="2026-03-04T16:32:55"/>
    <s v="Meudon|202412"/>
  </r>
  <r>
    <s v="Meudon"/>
    <x v="11"/>
    <s v="JANVIER 2025"/>
    <n v="19139.650000000001"/>
    <n v="46352.82"/>
    <m/>
    <n v="4759"/>
    <n v="65705.87"/>
    <n v="160178.82"/>
    <m/>
    <n v="0.41020323411047721"/>
    <d v="2026-03-05T09:47:13"/>
    <s v="Meudon|202501"/>
  </r>
  <r>
    <s v="Meudon"/>
    <x v="12"/>
    <s v="FÉVRIER 2025"/>
    <n v="4759"/>
    <n v="33593.51"/>
    <m/>
    <n v="22108.6"/>
    <n v="21216.310000000005"/>
    <n v="99736.72"/>
    <m/>
    <n v="0.21272315752914278"/>
    <d v="2026-03-05T09:46:52"/>
    <s v="Meudon|202502"/>
  </r>
  <r>
    <s v="Meudon"/>
    <x v="13"/>
    <s v="MARS 2025"/>
    <n v="22108.6"/>
    <n v="36554.730000000003"/>
    <m/>
    <n v="22251.51"/>
    <n v="41384.22"/>
    <n v="149009.56"/>
    <m/>
    <n v="0.2777286235862988"/>
    <d v="2026-03-04T16:33:13"/>
    <s v="Meudon|202503"/>
  </r>
  <r>
    <s v="Meudon"/>
    <x v="14"/>
    <s v="AVRIL 2025"/>
    <n v="22251.51"/>
    <n v="42991.24"/>
    <m/>
    <n v="19390"/>
    <n v="50825.149999999994"/>
    <n v="148258.13"/>
    <m/>
    <n v="0.34281526416123009"/>
    <d v="2026-03-04T16:33:18"/>
    <s v="Meudon|202504"/>
  </r>
  <r>
    <s v="Meudon"/>
    <x v="15"/>
    <s v="MAI 2025"/>
    <n v="19390"/>
    <n v="30092.89"/>
    <m/>
    <n v="16504"/>
    <n v="37951.29"/>
    <n v="100861.54"/>
    <m/>
    <n v="0.37627117333326465"/>
    <d v="2026-03-04T16:33:21"/>
    <s v="Meudon|202505"/>
  </r>
  <r>
    <s v="Meudon"/>
    <x v="16"/>
    <s v="JUIN 2025"/>
    <n v="16504"/>
    <n v="46661.31"/>
    <m/>
    <n v="12990"/>
    <n v="55147.709999999992"/>
    <n v="151467.32999999999"/>
    <m/>
    <n v="0.36408980075109265"/>
    <d v="2026-03-04T16:33:23"/>
    <s v="Meudon|202506"/>
  </r>
  <r>
    <s v="Meudon"/>
    <x v="17"/>
    <s v="JUILLET 2025"/>
    <n v="12990"/>
    <n v="30917.68"/>
    <m/>
    <n v="10793"/>
    <n v="38087.08"/>
    <n v="104529.18"/>
    <m/>
    <n v="0.36436792099584064"/>
    <d v="2026-03-04T16:33:26"/>
    <s v="Meudon|202507"/>
  </r>
  <r>
    <s v="Meudon"/>
    <x v="18"/>
    <s v="AOÛT 2025"/>
    <n v="10793"/>
    <n v="15296.32"/>
    <m/>
    <n v="26560"/>
    <n v="4531.9700000000012"/>
    <n v="12718.09"/>
    <m/>
    <n v="0.35634045678242576"/>
    <d v="2026-03-04T16:33:29"/>
    <s v="Meudon|202508"/>
  </r>
  <r>
    <s v="Meudon"/>
    <x v="19"/>
    <s v="SEPTEMBRE 2025"/>
    <n v="26560"/>
    <n v="44575.39"/>
    <n v="0"/>
    <n v="15199"/>
    <n v="50591.65"/>
    <n v="166432.29"/>
    <m/>
    <n v="0.30397737121804908"/>
    <d v="2026-03-23T15:04:38"/>
    <s v="Meudon|202509"/>
  </r>
  <r>
    <s v="Meudon"/>
    <x v="20"/>
    <s v="OCTOBRE 2025"/>
    <n v="15199"/>
    <n v="46487.39"/>
    <m/>
    <n v="19242.84"/>
    <n v="47725.19"/>
    <n v="160426.63"/>
    <m/>
    <n v="0.29748920113823996"/>
    <d v="2026-03-04T16:33:35"/>
    <s v="Meudon|202510"/>
  </r>
  <r>
    <s v="Meudon"/>
    <x v="21"/>
    <s v="NOVEMBRE 2025"/>
    <n v="19242.84"/>
    <n v="42244.97"/>
    <n v="0"/>
    <n v="23775.33"/>
    <n v="32400.35"/>
    <n v="136521.29999999999"/>
    <n v="0"/>
    <n v="0.2373281678390112"/>
    <d v="2026-04-02T17:20:09"/>
    <s v="Meudon|202511"/>
  </r>
  <r>
    <s v="Meudon"/>
    <x v="22"/>
    <s v="DÉCEMBRE 2025"/>
    <n v="23775.33"/>
    <n v="38001.14"/>
    <m/>
    <n v="23618"/>
    <n v="43679.81"/>
    <n v="118578.2"/>
    <m/>
    <n v="0.36836290313059228"/>
    <d v="2026-03-04T16:33:41"/>
    <s v="Meudon|202512"/>
  </r>
  <r>
    <s v="Meudon"/>
    <x v="23"/>
    <s v="JANVIER 2026"/>
    <n v="23618"/>
    <n v="44176.88"/>
    <n v="0"/>
    <n v="17870.59"/>
    <n v="44602.509999999995"/>
    <n v="157435.26999999999"/>
    <n v="0"/>
    <n v="0.28330697435206226"/>
    <d v="2026-04-02T17:20:04"/>
    <s v="Meudon|202601"/>
  </r>
  <r>
    <s v="Meudon"/>
    <x v="24"/>
    <s v="FÉVRIER 2026"/>
    <n v="17870.59"/>
    <n v="24178.77"/>
    <n v="2000"/>
    <n v="16068"/>
    <n v="16536.810000000001"/>
    <n v="79196.990000000005"/>
    <n v="2000"/>
    <n v="0.20880604174476833"/>
    <d v="2026-04-02T17:19:59"/>
    <s v="Meudon|202602"/>
  </r>
  <r>
    <s v="Meudon"/>
    <x v="25"/>
    <s v="MARS 2026"/>
    <n v="16068"/>
    <n v="36134.99"/>
    <n v="0"/>
    <n v="14081"/>
    <n v="29673.199999999997"/>
    <n v="134363.17000000001"/>
    <n v="2884.83"/>
    <n v="0.22084325637747304"/>
    <d v="2026-04-02T17:22:03"/>
    <s v="Meudon|202603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26">
  <r>
    <x v="0"/>
    <n v="5"/>
    <n v="7"/>
    <x v="0"/>
    <s v="Saclay"/>
    <s v="Sabrina"/>
    <x v="0"/>
    <n v="1007.99"/>
    <m/>
    <s v="Facture"/>
    <x v="0"/>
    <x v="0"/>
    <x v="0"/>
    <s v="janv 2024"/>
    <n v="49973.3"/>
    <n v="168527.75"/>
    <n v="0"/>
    <n v="168527.75"/>
    <m/>
    <m/>
    <n v="8"/>
    <n v="0.32"/>
  </r>
  <r>
    <x v="0"/>
    <n v="6"/>
    <n v="7"/>
    <x v="0"/>
    <s v="Saclay"/>
    <s v="Sabrina"/>
    <x v="1"/>
    <n v="614.6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7"/>
    <n v="7"/>
    <x v="0"/>
    <s v="Saclay"/>
    <s v="Sabrina"/>
    <x v="2"/>
    <n v="588.74"/>
    <m/>
    <s v="Facture"/>
    <x v="0"/>
    <x v="0"/>
    <x v="0"/>
    <s v="janv 2024"/>
    <n v="49973.3"/>
    <n v="168527.75"/>
    <n v="0"/>
    <n v="168527.75"/>
    <m/>
    <m/>
    <n v="8"/>
    <n v="0.32"/>
  </r>
  <r>
    <x v="0"/>
    <n v="8"/>
    <n v="19"/>
    <x v="1"/>
    <s v="Saclay"/>
    <s v="Sabrina"/>
    <x v="3"/>
    <n v="551.41"/>
    <m/>
    <s v="Facture"/>
    <x v="0"/>
    <x v="0"/>
    <x v="0"/>
    <s v="janv 2024"/>
    <n v="49973.3"/>
    <n v="168527.75"/>
    <n v="0"/>
    <n v="168527.75"/>
    <m/>
    <m/>
    <n v="8"/>
    <n v="0.32"/>
  </r>
  <r>
    <x v="0"/>
    <n v="9"/>
    <n v="19"/>
    <x v="1"/>
    <s v="Saclay"/>
    <s v="Sabrina"/>
    <x v="3"/>
    <n v="382.11"/>
    <m/>
    <s v="Facture"/>
    <x v="0"/>
    <x v="0"/>
    <x v="0"/>
    <s v="janv 2024"/>
    <n v="49973.3"/>
    <n v="168527.75"/>
    <n v="0"/>
    <n v="168527.75"/>
    <m/>
    <m/>
    <n v="8"/>
    <n v="0.32"/>
  </r>
  <r>
    <x v="0"/>
    <n v="10"/>
    <n v="19"/>
    <x v="1"/>
    <s v="Saclay"/>
    <s v="Sabrina"/>
    <x v="0"/>
    <n v="488.46"/>
    <m/>
    <s v="Facture"/>
    <x v="0"/>
    <x v="0"/>
    <x v="0"/>
    <s v="janv 2024"/>
    <n v="49973.3"/>
    <n v="168527.75"/>
    <n v="0"/>
    <n v="168527.75"/>
    <m/>
    <m/>
    <n v="8"/>
    <n v="0.32"/>
  </r>
  <r>
    <x v="0"/>
    <n v="11"/>
    <n v="19"/>
    <x v="1"/>
    <s v="Saclay"/>
    <s v="Sabrina"/>
    <x v="2"/>
    <n v="521.24"/>
    <m/>
    <s v="Facture"/>
    <x v="0"/>
    <x v="0"/>
    <x v="0"/>
    <s v="janv 2024"/>
    <n v="49973.3"/>
    <n v="168527.75"/>
    <n v="0"/>
    <n v="168527.75"/>
    <m/>
    <m/>
    <n v="8"/>
    <n v="0.32"/>
  </r>
  <r>
    <x v="0"/>
    <n v="12"/>
    <n v="19"/>
    <x v="1"/>
    <s v="Saclay"/>
    <s v="Sabrina"/>
    <x v="2"/>
    <n v="86.23"/>
    <m/>
    <s v="Facture"/>
    <x v="0"/>
    <x v="0"/>
    <x v="0"/>
    <s v="janv 2024"/>
    <n v="49973.3"/>
    <n v="168527.75"/>
    <n v="0"/>
    <n v="168527.75"/>
    <m/>
    <m/>
    <n v="8"/>
    <n v="0.32"/>
  </r>
  <r>
    <x v="0"/>
    <n v="13"/>
    <n v="19"/>
    <x v="1"/>
    <s v="Saclay"/>
    <s v="Sabrina"/>
    <x v="4"/>
    <n v="596.02"/>
    <m/>
    <s v="Facture"/>
    <x v="0"/>
    <x v="0"/>
    <x v="0"/>
    <s v="janv 2024"/>
    <n v="49973.3"/>
    <n v="168527.75"/>
    <n v="0"/>
    <n v="168527.75"/>
    <m/>
    <m/>
    <n v="8"/>
    <n v="0.32"/>
  </r>
  <r>
    <x v="0"/>
    <n v="14"/>
    <n v="19"/>
    <x v="1"/>
    <s v="Saclay"/>
    <s v="Sabrina"/>
    <x v="1"/>
    <n v="430.98"/>
    <m/>
    <s v="Facture"/>
    <x v="0"/>
    <x v="0"/>
    <x v="0"/>
    <s v="janv 2024"/>
    <n v="49973.3"/>
    <n v="168527.75"/>
    <n v="0"/>
    <n v="168527.75"/>
    <m/>
    <m/>
    <n v="8"/>
    <n v="0.32"/>
  </r>
  <r>
    <x v="0"/>
    <n v="17"/>
    <n v="22"/>
    <x v="2"/>
    <s v="Saclay"/>
    <s v="Sabrina"/>
    <x v="0"/>
    <n v="499.14"/>
    <m/>
    <s v="Facture"/>
    <x v="0"/>
    <x v="0"/>
    <x v="0"/>
    <s v="janv 2024"/>
    <n v="49973.3"/>
    <n v="168527.75"/>
    <n v="0"/>
    <n v="168527.75"/>
    <m/>
    <m/>
    <n v="8"/>
    <n v="0.32"/>
  </r>
  <r>
    <x v="0"/>
    <n v="18"/>
    <n v="22"/>
    <x v="2"/>
    <s v="Saclay"/>
    <s v="Sabrina"/>
    <x v="2"/>
    <n v="125.4"/>
    <m/>
    <s v="Facture"/>
    <x v="0"/>
    <x v="0"/>
    <x v="0"/>
    <s v="janv 2024"/>
    <n v="49973.3"/>
    <n v="168527.75"/>
    <n v="0"/>
    <n v="168527.75"/>
    <m/>
    <m/>
    <n v="8"/>
    <n v="0.32"/>
  </r>
  <r>
    <x v="0"/>
    <n v="19"/>
    <n v="22"/>
    <x v="2"/>
    <s v="Saclay"/>
    <s v="Sabrina"/>
    <x v="4"/>
    <n v="418.18"/>
    <m/>
    <s v="Facture"/>
    <x v="0"/>
    <x v="0"/>
    <x v="0"/>
    <s v="janv 2024"/>
    <n v="49973.3"/>
    <n v="168527.75"/>
    <n v="0"/>
    <n v="168527.75"/>
    <m/>
    <m/>
    <n v="8"/>
    <n v="0.32"/>
  </r>
  <r>
    <x v="0"/>
    <n v="20"/>
    <n v="25"/>
    <x v="3"/>
    <s v="Saclay"/>
    <s v="Sabrina"/>
    <x v="1"/>
    <n v="400.44"/>
    <m/>
    <s v="Facture"/>
    <x v="0"/>
    <x v="0"/>
    <x v="0"/>
    <s v="janv 2024"/>
    <n v="49973.3"/>
    <n v="168527.75"/>
    <n v="0"/>
    <n v="168527.75"/>
    <m/>
    <m/>
    <n v="8"/>
    <n v="0.32"/>
  </r>
  <r>
    <x v="0"/>
    <n v="21"/>
    <n v="15"/>
    <x v="4"/>
    <s v="Saclay"/>
    <s v="Sabrina"/>
    <x v="3"/>
    <n v="611.20000000000005"/>
    <m/>
    <s v="Facture"/>
    <x v="0"/>
    <x v="0"/>
    <x v="0"/>
    <s v="janv 2024"/>
    <n v="49973.3"/>
    <n v="168527.75"/>
    <n v="0"/>
    <n v="168527.75"/>
    <m/>
    <m/>
    <n v="8"/>
    <n v="0.32"/>
  </r>
  <r>
    <x v="0"/>
    <n v="22"/>
    <n v="15"/>
    <x v="4"/>
    <s v="Saclay"/>
    <s v="Sabrina"/>
    <x v="0"/>
    <n v="511.04"/>
    <m/>
    <s v="Facture"/>
    <x v="0"/>
    <x v="0"/>
    <x v="0"/>
    <s v="janv 2024"/>
    <n v="49973.3"/>
    <n v="168527.75"/>
    <n v="0"/>
    <n v="168527.75"/>
    <m/>
    <m/>
    <n v="8"/>
    <n v="0.32"/>
  </r>
  <r>
    <x v="0"/>
    <n v="23"/>
    <n v="15"/>
    <x v="4"/>
    <s v="Saclay"/>
    <s v="Sabrina"/>
    <x v="2"/>
    <n v="198.01"/>
    <m/>
    <s v="Facture"/>
    <x v="0"/>
    <x v="0"/>
    <x v="0"/>
    <s v="janv 2024"/>
    <n v="49973.3"/>
    <n v="168527.75"/>
    <n v="0"/>
    <n v="168527.75"/>
    <m/>
    <m/>
    <n v="8"/>
    <n v="0.32"/>
  </r>
  <r>
    <x v="0"/>
    <n v="24"/>
    <n v="15"/>
    <x v="4"/>
    <s v="Saclay"/>
    <s v="Sabrina"/>
    <x v="4"/>
    <n v="552.29"/>
    <m/>
    <s v="Facture"/>
    <x v="0"/>
    <x v="0"/>
    <x v="0"/>
    <s v="janv 2024"/>
    <n v="49973.3"/>
    <n v="168527.75"/>
    <n v="0"/>
    <n v="168527.75"/>
    <m/>
    <m/>
    <n v="8"/>
    <n v="0.32"/>
  </r>
  <r>
    <x v="0"/>
    <n v="25"/>
    <n v="15"/>
    <x v="4"/>
    <s v="Saclay"/>
    <s v="Sabrina"/>
    <x v="1"/>
    <n v="240.44"/>
    <m/>
    <s v="Facture"/>
    <x v="0"/>
    <x v="0"/>
    <x v="0"/>
    <s v="janv 2024"/>
    <n v="49973.3"/>
    <n v="168527.75"/>
    <n v="0"/>
    <n v="168527.75"/>
    <m/>
    <m/>
    <n v="8"/>
    <n v="0.32"/>
  </r>
  <r>
    <x v="0"/>
    <n v="26"/>
    <n v="17"/>
    <x v="5"/>
    <s v="Saclay"/>
    <s v="Sabrina"/>
    <x v="0"/>
    <n v="341.83"/>
    <m/>
    <s v="Facture"/>
    <x v="0"/>
    <x v="0"/>
    <x v="0"/>
    <s v="janv 2024"/>
    <n v="49973.3"/>
    <n v="168527.75"/>
    <n v="0"/>
    <n v="168527.75"/>
    <m/>
    <m/>
    <n v="8"/>
    <n v="0.32"/>
  </r>
  <r>
    <x v="0"/>
    <n v="27"/>
    <n v="3"/>
    <x v="6"/>
    <s v="Saclay"/>
    <s v="Sabrina"/>
    <x v="2"/>
    <n v="607.83000000000004"/>
    <m/>
    <s v="Facture"/>
    <x v="0"/>
    <x v="0"/>
    <x v="0"/>
    <s v="janv 2024"/>
    <n v="49973.3"/>
    <n v="168527.75"/>
    <n v="0"/>
    <n v="168527.75"/>
    <m/>
    <m/>
    <n v="8"/>
    <n v="0.32"/>
  </r>
  <r>
    <x v="0"/>
    <n v="28"/>
    <n v="4"/>
    <x v="7"/>
    <s v="Saclay"/>
    <s v="Sabrina"/>
    <x v="0"/>
    <n v="806.73"/>
    <m/>
    <s v="Facture"/>
    <x v="0"/>
    <x v="0"/>
    <x v="0"/>
    <s v="janv 2024"/>
    <n v="49973.3"/>
    <n v="168527.75"/>
    <n v="0"/>
    <n v="168527.75"/>
    <m/>
    <m/>
    <n v="8"/>
    <n v="0.32"/>
  </r>
  <r>
    <x v="0"/>
    <n v="29"/>
    <n v="4"/>
    <x v="7"/>
    <s v="Saclay"/>
    <s v="Sabrina"/>
    <x v="2"/>
    <n v="456.63"/>
    <m/>
    <s v="Facture"/>
    <x v="0"/>
    <x v="0"/>
    <x v="0"/>
    <s v="janv 2024"/>
    <n v="49973.3"/>
    <n v="168527.75"/>
    <n v="0"/>
    <n v="168527.75"/>
    <m/>
    <m/>
    <n v="8"/>
    <n v="0.32"/>
  </r>
  <r>
    <x v="0"/>
    <n v="31"/>
    <n v="31"/>
    <x v="8"/>
    <s v="Saclay"/>
    <s v="Sabrina"/>
    <x v="5"/>
    <n v="1093.13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32"/>
    <n v="31"/>
    <x v="8"/>
    <s v="Saclay"/>
    <s v="Sabrina"/>
    <x v="3"/>
    <n v="324.47000000000003"/>
    <m/>
    <s v="Facture"/>
    <x v="0"/>
    <x v="0"/>
    <x v="0"/>
    <s v="janv 2024"/>
    <n v="49973.3"/>
    <n v="168527.75"/>
    <n v="0"/>
    <n v="168527.75"/>
    <m/>
    <m/>
    <n v="8"/>
    <n v="0.32"/>
  </r>
  <r>
    <x v="0"/>
    <n v="33"/>
    <n v="31"/>
    <x v="8"/>
    <s v="Saclay"/>
    <s v="Sabrina"/>
    <x v="0"/>
    <n v="254.03"/>
    <m/>
    <s v="Facture"/>
    <x v="0"/>
    <x v="0"/>
    <x v="0"/>
    <s v="janv 2024"/>
    <n v="49973.3"/>
    <n v="168527.75"/>
    <n v="0"/>
    <n v="168527.75"/>
    <m/>
    <m/>
    <n v="8"/>
    <n v="0.32"/>
  </r>
  <r>
    <x v="0"/>
    <n v="34"/>
    <n v="31"/>
    <x v="8"/>
    <s v="Saclay"/>
    <s v="Sabrina"/>
    <x v="2"/>
    <n v="622.66999999999996"/>
    <m/>
    <s v="Facture"/>
    <x v="0"/>
    <x v="0"/>
    <x v="0"/>
    <s v="janv 2024"/>
    <n v="49973.3"/>
    <n v="168527.75"/>
    <n v="0"/>
    <n v="168527.75"/>
    <m/>
    <m/>
    <n v="8"/>
    <n v="0.32"/>
  </r>
  <r>
    <x v="0"/>
    <n v="35"/>
    <n v="31"/>
    <x v="8"/>
    <s v="Saclay"/>
    <s v="Sabrina"/>
    <x v="4"/>
    <n v="620.84"/>
    <m/>
    <s v="Facture"/>
    <x v="0"/>
    <x v="0"/>
    <x v="0"/>
    <s v="janv 2024"/>
    <n v="49973.3"/>
    <n v="168527.75"/>
    <n v="0"/>
    <n v="168527.75"/>
    <m/>
    <m/>
    <n v="8"/>
    <n v="0.32"/>
  </r>
  <r>
    <x v="0"/>
    <n v="36"/>
    <n v="31"/>
    <x v="8"/>
    <s v="Saclay"/>
    <s v="Sabrina"/>
    <x v="1"/>
    <n v="497.29"/>
    <m/>
    <s v="Facture"/>
    <x v="0"/>
    <x v="0"/>
    <x v="0"/>
    <s v="janv 2024"/>
    <n v="49973.3"/>
    <n v="168527.75"/>
    <n v="0"/>
    <n v="168527.75"/>
    <m/>
    <m/>
    <n v="8"/>
    <n v="0.32"/>
  </r>
  <r>
    <x v="0"/>
    <n v="37"/>
    <n v="19"/>
    <x v="1"/>
    <s v="Saclay"/>
    <s v="Sabrina"/>
    <x v="6"/>
    <n v="139.43"/>
    <m/>
    <s v="Facture"/>
    <x v="0"/>
    <x v="0"/>
    <x v="0"/>
    <s v="janv 2024"/>
    <n v="49973.3"/>
    <n v="168527.75"/>
    <n v="0"/>
    <n v="168527.75"/>
    <m/>
    <m/>
    <n v="8"/>
    <n v="0.32"/>
  </r>
  <r>
    <x v="0"/>
    <n v="38"/>
    <n v="31"/>
    <x v="8"/>
    <s v="Saclay"/>
    <s v="Sabrina"/>
    <x v="6"/>
    <n v="45.25"/>
    <m/>
    <s v="Facture"/>
    <x v="0"/>
    <x v="0"/>
    <x v="0"/>
    <s v="janv 2024"/>
    <n v="49973.3"/>
    <n v="168527.75"/>
    <n v="0"/>
    <n v="168527.75"/>
    <m/>
    <m/>
    <n v="8"/>
    <n v="0.32"/>
  </r>
  <r>
    <x v="0"/>
    <n v="39"/>
    <n v="31"/>
    <x v="8"/>
    <s v="Saclay"/>
    <s v="Sabrina"/>
    <x v="7"/>
    <n v="99.73"/>
    <m/>
    <s v="Facture"/>
    <x v="0"/>
    <x v="0"/>
    <x v="0"/>
    <s v="janv 2024"/>
    <n v="49973.3"/>
    <n v="168527.75"/>
    <n v="0"/>
    <n v="168527.75"/>
    <m/>
    <m/>
    <n v="8"/>
    <n v="0.32"/>
  </r>
  <r>
    <x v="0"/>
    <n v="40"/>
    <n v="31"/>
    <x v="8"/>
    <s v="Saclay"/>
    <s v="Sabrina"/>
    <x v="8"/>
    <n v="42.41"/>
    <m/>
    <s v="Facture"/>
    <x v="0"/>
    <x v="0"/>
    <x v="0"/>
    <s v="janv 2024"/>
    <n v="49973.3"/>
    <n v="168527.75"/>
    <n v="0"/>
    <n v="168527.75"/>
    <m/>
    <m/>
    <n v="8"/>
    <n v="0.32"/>
  </r>
  <r>
    <x v="0"/>
    <n v="41"/>
    <n v="10"/>
    <x v="9"/>
    <s v="Saclay"/>
    <s v="Sabrina"/>
    <x v="6"/>
    <n v="812.13"/>
    <m/>
    <s v="Facture"/>
    <x v="0"/>
    <x v="0"/>
    <x v="0"/>
    <s v="janv 2024"/>
    <n v="49973.3"/>
    <n v="168527.75"/>
    <n v="0"/>
    <n v="168527.75"/>
    <m/>
    <m/>
    <n v="8"/>
    <n v="0.32"/>
  </r>
  <r>
    <x v="0"/>
    <n v="42"/>
    <n v="10"/>
    <x v="9"/>
    <s v="Saclay"/>
    <s v="Sabrina"/>
    <x v="6"/>
    <n v="176.5"/>
    <m/>
    <s v="Facture"/>
    <x v="0"/>
    <x v="0"/>
    <x v="0"/>
    <s v="janv 2024"/>
    <n v="49973.3"/>
    <n v="168527.75"/>
    <n v="0"/>
    <n v="168527.75"/>
    <m/>
    <m/>
    <n v="8"/>
    <n v="0.32"/>
  </r>
  <r>
    <x v="0"/>
    <n v="43"/>
    <n v="7"/>
    <x v="0"/>
    <s v="Saclay"/>
    <s v="Sabrina"/>
    <x v="6"/>
    <n v="341.14"/>
    <m/>
    <s v="Facture"/>
    <x v="0"/>
    <x v="0"/>
    <x v="0"/>
    <s v="janv 2024"/>
    <n v="49973.3"/>
    <n v="168527.75"/>
    <n v="0"/>
    <n v="168527.75"/>
    <m/>
    <m/>
    <n v="8"/>
    <n v="0.32"/>
  </r>
  <r>
    <x v="0"/>
    <n v="48"/>
    <n v="7"/>
    <x v="0"/>
    <s v="Saclay"/>
    <s v="Sabrina"/>
    <x v="9"/>
    <n v="75.98"/>
    <m/>
    <s v="Facture"/>
    <x v="0"/>
    <x v="0"/>
    <x v="0"/>
    <s v="janv 2024"/>
    <n v="49973.3"/>
    <n v="168527.75"/>
    <n v="0"/>
    <n v="168527.75"/>
    <m/>
    <m/>
    <n v="8"/>
    <n v="0.32"/>
  </r>
  <r>
    <x v="0"/>
    <n v="49"/>
    <n v="7"/>
    <x v="0"/>
    <s v="Saclay"/>
    <s v="Sabrina"/>
    <x v="9"/>
    <n v="44.13"/>
    <m/>
    <s v="Facture"/>
    <x v="0"/>
    <x v="0"/>
    <x v="0"/>
    <s v="janv 2024"/>
    <n v="49973.3"/>
    <n v="168527.75"/>
    <n v="0"/>
    <n v="168527.75"/>
    <m/>
    <m/>
    <n v="8"/>
    <n v="0.32"/>
  </r>
  <r>
    <x v="0"/>
    <n v="50"/>
    <n v="4"/>
    <x v="7"/>
    <s v="Saclay"/>
    <s v="Sabrina"/>
    <x v="9"/>
    <n v="148.550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51"/>
    <n v="4"/>
    <x v="7"/>
    <s v="Saclay"/>
    <s v="Sabrina"/>
    <x v="9"/>
    <n v="337.86"/>
    <m/>
    <s v="Facture"/>
    <x v="0"/>
    <x v="0"/>
    <x v="0"/>
    <s v="janv 2024"/>
    <n v="49973.3"/>
    <n v="168527.75"/>
    <n v="0"/>
    <n v="168527.75"/>
    <m/>
    <m/>
    <n v="8"/>
    <n v="0.32"/>
  </r>
  <r>
    <x v="0"/>
    <n v="52"/>
    <n v="19"/>
    <x v="1"/>
    <s v="Saclay"/>
    <s v="Sabrina"/>
    <x v="9"/>
    <n v="209.72"/>
    <m/>
    <s v="Facture"/>
    <x v="0"/>
    <x v="0"/>
    <x v="0"/>
    <s v="janv 2024"/>
    <n v="49973.3"/>
    <n v="168527.75"/>
    <n v="0"/>
    <n v="168527.75"/>
    <m/>
    <m/>
    <n v="8"/>
    <n v="0.32"/>
  </r>
  <r>
    <x v="0"/>
    <n v="53"/>
    <n v="31"/>
    <x v="8"/>
    <s v="Saclay"/>
    <s v="Sabrina"/>
    <x v="9"/>
    <n v="191.24"/>
    <m/>
    <s v="Facture"/>
    <x v="0"/>
    <x v="0"/>
    <x v="0"/>
    <s v="janv 2024"/>
    <n v="49973.3"/>
    <n v="168527.75"/>
    <n v="0"/>
    <n v="168527.75"/>
    <m/>
    <m/>
    <n v="8"/>
    <n v="0.32"/>
  </r>
  <r>
    <x v="0"/>
    <n v="54"/>
    <n v="15"/>
    <x v="4"/>
    <s v="Saclay"/>
    <s v="Sabrina"/>
    <x v="9"/>
    <n v="308.72000000000003"/>
    <m/>
    <s v="Facture"/>
    <x v="0"/>
    <x v="0"/>
    <x v="0"/>
    <s v="janv 2024"/>
    <n v="49973.3"/>
    <n v="168527.75"/>
    <n v="0"/>
    <n v="168527.75"/>
    <m/>
    <m/>
    <n v="8"/>
    <n v="0.32"/>
  </r>
  <r>
    <x v="0"/>
    <n v="55"/>
    <n v="31"/>
    <x v="8"/>
    <s v="Saclay"/>
    <s v="Sabrina"/>
    <x v="10"/>
    <n v="338.9"/>
    <m/>
    <s v="Facture"/>
    <x v="0"/>
    <x v="0"/>
    <x v="0"/>
    <s v="janv 2024"/>
    <n v="49973.3"/>
    <n v="168527.75"/>
    <n v="0"/>
    <n v="168527.75"/>
    <m/>
    <m/>
    <n v="8"/>
    <n v="0.32"/>
  </r>
  <r>
    <x v="0"/>
    <n v="56"/>
    <n v="15"/>
    <x v="4"/>
    <s v="Saclay"/>
    <s v="Sabrina"/>
    <x v="10"/>
    <n v="648.85"/>
    <m/>
    <s v="Facture"/>
    <x v="0"/>
    <x v="0"/>
    <x v="0"/>
    <s v="janv 2024"/>
    <n v="49973.3"/>
    <n v="168527.75"/>
    <n v="0"/>
    <n v="168527.75"/>
    <m/>
    <m/>
    <n v="8"/>
    <n v="0.32"/>
  </r>
  <r>
    <x v="0"/>
    <n v="57"/>
    <n v="22"/>
    <x v="2"/>
    <s v="Saclay"/>
    <s v="Sabrina"/>
    <x v="10"/>
    <n v="137.38999999999999"/>
    <m/>
    <s v="Facture"/>
    <x v="0"/>
    <x v="0"/>
    <x v="0"/>
    <s v="janv 2024"/>
    <n v="49973.3"/>
    <n v="168527.75"/>
    <n v="0"/>
    <n v="168527.75"/>
    <m/>
    <m/>
    <n v="8"/>
    <n v="0.32"/>
  </r>
  <r>
    <x v="0"/>
    <n v="59"/>
    <n v="31"/>
    <x v="8"/>
    <s v="Saclay"/>
    <s v="Sabrina"/>
    <x v="4"/>
    <n v="18.96"/>
    <m/>
    <s v="Facture"/>
    <x v="0"/>
    <x v="0"/>
    <x v="0"/>
    <s v="janv 2024"/>
    <n v="49973.3"/>
    <n v="168527.75"/>
    <n v="0"/>
    <n v="168527.75"/>
    <m/>
    <m/>
    <n v="8"/>
    <n v="0.32"/>
  </r>
  <r>
    <x v="0"/>
    <n v="60"/>
    <n v="3"/>
    <x v="6"/>
    <s v="Saclay"/>
    <s v="Sabrina"/>
    <x v="10"/>
    <n v="138.860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61"/>
    <n v="19"/>
    <x v="1"/>
    <s v="Saclay"/>
    <s v="Sabrina"/>
    <x v="10"/>
    <n v="120.05"/>
    <m/>
    <s v="Facture"/>
    <x v="0"/>
    <x v="0"/>
    <x v="0"/>
    <s v="janv 2024"/>
    <n v="49973.3"/>
    <n v="168527.75"/>
    <n v="0"/>
    <n v="168527.75"/>
    <m/>
    <m/>
    <n v="8"/>
    <n v="0.32"/>
  </r>
  <r>
    <x v="0"/>
    <n v="62"/>
    <n v="25"/>
    <x v="3"/>
    <s v="Saclay"/>
    <s v="Sabrina"/>
    <x v="10"/>
    <n v="364.62"/>
    <m/>
    <s v="Facture"/>
    <x v="0"/>
    <x v="0"/>
    <x v="0"/>
    <s v="janv 2024"/>
    <n v="49973.3"/>
    <n v="168527.75"/>
    <n v="0"/>
    <n v="168527.75"/>
    <m/>
    <m/>
    <n v="8"/>
    <n v="0.32"/>
  </r>
  <r>
    <x v="0"/>
    <n v="63"/>
    <n v="7"/>
    <x v="0"/>
    <s v="Saclay"/>
    <s v="Sabrina"/>
    <x v="10"/>
    <n v="306.76"/>
    <m/>
    <s v="Facture"/>
    <x v="0"/>
    <x v="0"/>
    <x v="0"/>
    <s v="janv 2024"/>
    <n v="49973.3"/>
    <n v="168527.75"/>
    <n v="0"/>
    <n v="168527.75"/>
    <m/>
    <m/>
    <n v="8"/>
    <n v="0.32"/>
  </r>
  <r>
    <x v="0"/>
    <n v="66"/>
    <n v="16"/>
    <x v="10"/>
    <s v="Saclay"/>
    <s v="Sabrina"/>
    <x v="2"/>
    <n v="361.6"/>
    <m/>
    <s v="Facture"/>
    <x v="0"/>
    <x v="0"/>
    <x v="0"/>
    <s v="janv 2024"/>
    <n v="49973.3"/>
    <n v="168527.75"/>
    <n v="0"/>
    <n v="168527.75"/>
    <m/>
    <m/>
    <n v="8"/>
    <n v="0.32"/>
  </r>
  <r>
    <x v="0"/>
    <n v="67"/>
    <n v="15"/>
    <x v="4"/>
    <s v="Saclay"/>
    <s v="Sabrina"/>
    <x v="11"/>
    <n v="286.02"/>
    <m/>
    <s v="Facture"/>
    <x v="0"/>
    <x v="0"/>
    <x v="0"/>
    <s v="janv 2024"/>
    <n v="49973.3"/>
    <n v="168527.75"/>
    <n v="0"/>
    <n v="168527.75"/>
    <m/>
    <m/>
    <n v="8"/>
    <n v="0.32"/>
  </r>
  <r>
    <x v="0"/>
    <n v="68"/>
    <n v="31"/>
    <x v="8"/>
    <s v="Saclay"/>
    <s v="Sabrina"/>
    <x v="12"/>
    <n v="848.81"/>
    <m/>
    <s v="Facture"/>
    <x v="0"/>
    <x v="0"/>
    <x v="0"/>
    <s v="janv 2024"/>
    <n v="49973.3"/>
    <n v="168527.75"/>
    <n v="0"/>
    <n v="168527.75"/>
    <m/>
    <m/>
    <n v="8"/>
    <n v="0.32"/>
  </r>
  <r>
    <x v="0"/>
    <n v="69"/>
    <n v="25"/>
    <x v="3"/>
    <s v="Saclay"/>
    <s v="Sabrina"/>
    <x v="12"/>
    <n v="230.54"/>
    <m/>
    <s v="Facture"/>
    <x v="0"/>
    <x v="0"/>
    <x v="0"/>
    <s v="janv 2024"/>
    <n v="49973.3"/>
    <n v="168527.75"/>
    <n v="0"/>
    <n v="168527.75"/>
    <m/>
    <m/>
    <n v="8"/>
    <n v="0.32"/>
  </r>
  <r>
    <x v="0"/>
    <n v="70"/>
    <n v="15"/>
    <x v="4"/>
    <s v="Saclay"/>
    <s v="Sabrina"/>
    <x v="12"/>
    <n v="286.93"/>
    <m/>
    <s v="Facture"/>
    <x v="0"/>
    <x v="0"/>
    <x v="0"/>
    <s v="janv 2024"/>
    <n v="49973.3"/>
    <n v="168527.75"/>
    <n v="0"/>
    <n v="168527.75"/>
    <m/>
    <m/>
    <n v="8"/>
    <n v="0.32"/>
  </r>
  <r>
    <x v="0"/>
    <n v="71"/>
    <n v="19"/>
    <x v="1"/>
    <s v="Saclay"/>
    <s v="Sabrina"/>
    <x v="12"/>
    <n v="744.54"/>
    <m/>
    <s v="Facture"/>
    <x v="0"/>
    <x v="0"/>
    <x v="0"/>
    <s v="janv 2024"/>
    <n v="49973.3"/>
    <n v="168527.75"/>
    <n v="0"/>
    <n v="168527.75"/>
    <m/>
    <m/>
    <n v="8"/>
    <n v="0.32"/>
  </r>
  <r>
    <x v="0"/>
    <n v="72"/>
    <n v="22"/>
    <x v="2"/>
    <s v="Saclay"/>
    <s v="Sabrina"/>
    <x v="12"/>
    <n v="864.28"/>
    <m/>
    <s v="Facture"/>
    <x v="0"/>
    <x v="0"/>
    <x v="0"/>
    <s v="janv 2024"/>
    <n v="49973.3"/>
    <n v="168527.75"/>
    <n v="0"/>
    <n v="168527.75"/>
    <m/>
    <m/>
    <n v="8"/>
    <n v="0.32"/>
  </r>
  <r>
    <x v="0"/>
    <n v="75"/>
    <n v="2"/>
    <x v="11"/>
    <s v="Saclay"/>
    <s v="Sabrina"/>
    <x v="12"/>
    <n v="187.43"/>
    <m/>
    <s v="Facture"/>
    <x v="0"/>
    <x v="0"/>
    <x v="0"/>
    <s v="janv 2024"/>
    <n v="49973.3"/>
    <n v="168527.75"/>
    <n v="0"/>
    <n v="168527.75"/>
    <m/>
    <m/>
    <n v="8"/>
    <n v="0.32"/>
  </r>
  <r>
    <x v="0"/>
    <n v="76"/>
    <n v="17"/>
    <x v="5"/>
    <s v="Saclay"/>
    <s v="Sabrina"/>
    <x v="12"/>
    <n v="109.52"/>
    <m/>
    <s v="Facture"/>
    <x v="0"/>
    <x v="0"/>
    <x v="0"/>
    <s v="janv 2024"/>
    <n v="49973.3"/>
    <n v="168527.75"/>
    <n v="0"/>
    <n v="168527.75"/>
    <m/>
    <m/>
    <n v="8"/>
    <n v="0.32"/>
  </r>
  <r>
    <x v="0"/>
    <n v="77"/>
    <n v="10"/>
    <x v="9"/>
    <s v="Saclay"/>
    <s v="Sabrina"/>
    <x v="12"/>
    <n v="514.70000000000005"/>
    <m/>
    <s v="Facture"/>
    <x v="0"/>
    <x v="0"/>
    <x v="0"/>
    <s v="janv 2024"/>
    <n v="49973.3"/>
    <n v="168527.75"/>
    <n v="0"/>
    <n v="168527.75"/>
    <m/>
    <m/>
    <n v="8"/>
    <n v="0.32"/>
  </r>
  <r>
    <x v="0"/>
    <n v="78"/>
    <n v="10"/>
    <x v="9"/>
    <s v="Saclay"/>
    <s v="Sabrina"/>
    <x v="12"/>
    <n v="150.79"/>
    <m/>
    <s v="Facture"/>
    <x v="0"/>
    <x v="0"/>
    <x v="0"/>
    <s v="janv 2024"/>
    <n v="49973.3"/>
    <n v="168527.75"/>
    <n v="0"/>
    <n v="168527.75"/>
    <m/>
    <m/>
    <n v="8"/>
    <n v="0.32"/>
  </r>
  <r>
    <x v="0"/>
    <n v="79"/>
    <n v="7"/>
    <x v="0"/>
    <s v="Saclay"/>
    <s v="Sabrina"/>
    <x v="12"/>
    <n v="862.76"/>
    <m/>
    <s v="Facture"/>
    <x v="0"/>
    <x v="0"/>
    <x v="0"/>
    <s v="janv 2024"/>
    <n v="49973.3"/>
    <n v="168527.75"/>
    <n v="0"/>
    <n v="168527.75"/>
    <m/>
    <m/>
    <n v="8"/>
    <n v="0.32"/>
  </r>
  <r>
    <x v="0"/>
    <n v="81"/>
    <n v="19"/>
    <x v="1"/>
    <s v="Saclay"/>
    <s v="Sabrina"/>
    <x v="13"/>
    <n v="260.14"/>
    <m/>
    <s v="Facture"/>
    <x v="0"/>
    <x v="0"/>
    <x v="0"/>
    <s v="janv 2024"/>
    <n v="49973.3"/>
    <n v="168527.75"/>
    <n v="0"/>
    <n v="168527.75"/>
    <m/>
    <m/>
    <n v="8"/>
    <n v="0.32"/>
  </r>
  <r>
    <x v="0"/>
    <n v="82"/>
    <n v="22"/>
    <x v="2"/>
    <s v="Saclay"/>
    <s v="Sabrina"/>
    <x v="14"/>
    <n v="88.65"/>
    <m/>
    <s v="Facture"/>
    <x v="0"/>
    <x v="0"/>
    <x v="0"/>
    <s v="janv 2024"/>
    <n v="49973.3"/>
    <n v="168527.75"/>
    <n v="0"/>
    <n v="168527.75"/>
    <m/>
    <m/>
    <n v="8"/>
    <n v="0.32"/>
  </r>
  <r>
    <x v="0"/>
    <n v="83"/>
    <n v="3"/>
    <x v="6"/>
    <s v="Saclay"/>
    <s v="Sabrina"/>
    <x v="14"/>
    <n v="156.31"/>
    <m/>
    <s v="Facture"/>
    <x v="0"/>
    <x v="0"/>
    <x v="0"/>
    <s v="janv 2024"/>
    <n v="49973.3"/>
    <n v="168527.75"/>
    <n v="0"/>
    <n v="168527.75"/>
    <m/>
    <m/>
    <n v="8"/>
    <n v="0.32"/>
  </r>
  <r>
    <x v="0"/>
    <n v="87"/>
    <n v="19"/>
    <x v="1"/>
    <s v="Saclay"/>
    <s v="Sabrina"/>
    <x v="15"/>
    <n v="1410.59"/>
    <m/>
    <s v="Facture"/>
    <x v="0"/>
    <x v="0"/>
    <x v="0"/>
    <s v="janv 2024"/>
    <n v="49973.3"/>
    <n v="168527.75"/>
    <n v="0"/>
    <n v="168527.75"/>
    <m/>
    <m/>
    <n v="8"/>
    <n v="0.32"/>
  </r>
  <r>
    <x v="0"/>
    <n v="88"/>
    <n v="15"/>
    <x v="4"/>
    <s v="Saclay"/>
    <s v="Sabrina"/>
    <x v="15"/>
    <n v="549.6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89"/>
    <n v="31"/>
    <x v="8"/>
    <s v="Saclay"/>
    <s v="Sabrina"/>
    <x v="15"/>
    <n v="1792.79"/>
    <m/>
    <s v="Facture"/>
    <x v="0"/>
    <x v="0"/>
    <x v="0"/>
    <s v="janv 2024"/>
    <n v="49973.3"/>
    <n v="168527.75"/>
    <n v="0"/>
    <n v="168527.75"/>
    <m/>
    <m/>
    <n v="8"/>
    <n v="0.32"/>
  </r>
  <r>
    <x v="0"/>
    <n v="90"/>
    <n v="17"/>
    <x v="5"/>
    <s v="Saclay"/>
    <s v="Sabrina"/>
    <x v="15"/>
    <n v="281.13"/>
    <m/>
    <s v="Facture"/>
    <x v="0"/>
    <x v="0"/>
    <x v="0"/>
    <s v="janv 2024"/>
    <n v="49973.3"/>
    <n v="168527.75"/>
    <n v="0"/>
    <n v="168527.75"/>
    <m/>
    <m/>
    <n v="8"/>
    <n v="0.32"/>
  </r>
  <r>
    <x v="0"/>
    <n v="91"/>
    <n v="7"/>
    <x v="0"/>
    <s v="Saclay"/>
    <s v="Sabrina"/>
    <x v="15"/>
    <n v="503.76"/>
    <m/>
    <s v="Facture"/>
    <x v="0"/>
    <x v="0"/>
    <x v="0"/>
    <s v="janv 2024"/>
    <n v="49973.3"/>
    <n v="168527.75"/>
    <n v="0"/>
    <n v="168527.75"/>
    <m/>
    <m/>
    <n v="8"/>
    <n v="0.32"/>
  </r>
  <r>
    <x v="0"/>
    <n v="92"/>
    <n v="31"/>
    <x v="8"/>
    <s v="Saclay"/>
    <s v="Sabrina"/>
    <x v="16"/>
    <n v="56.55"/>
    <m/>
    <s v="Facture"/>
    <x v="0"/>
    <x v="0"/>
    <x v="0"/>
    <s v="janv 2024"/>
    <n v="49973.3"/>
    <n v="168527.75"/>
    <n v="0"/>
    <n v="168527.75"/>
    <m/>
    <m/>
    <n v="8"/>
    <n v="0.32"/>
  </r>
  <r>
    <x v="0"/>
    <n v="93"/>
    <n v="17"/>
    <x v="5"/>
    <s v="Saclay"/>
    <s v="Sabrina"/>
    <x v="16"/>
    <n v="97.55"/>
    <m/>
    <s v="Facture"/>
    <x v="0"/>
    <x v="0"/>
    <x v="0"/>
    <s v="janv 2024"/>
    <n v="49973.3"/>
    <n v="168527.75"/>
    <n v="0"/>
    <n v="168527.75"/>
    <m/>
    <m/>
    <n v="8"/>
    <n v="0.32"/>
  </r>
  <r>
    <x v="0"/>
    <n v="94"/>
    <n v="7"/>
    <x v="0"/>
    <s v="Saclay"/>
    <s v="Sabrina"/>
    <x v="16"/>
    <n v="222.4"/>
    <m/>
    <s v="Facture"/>
    <x v="0"/>
    <x v="0"/>
    <x v="0"/>
    <s v="janv 2024"/>
    <n v="49973.3"/>
    <n v="168527.75"/>
    <n v="0"/>
    <n v="168527.75"/>
    <m/>
    <m/>
    <n v="8"/>
    <n v="0.32"/>
  </r>
  <r>
    <x v="0"/>
    <n v="96"/>
    <n v="43"/>
    <x v="12"/>
    <s v="Saclay"/>
    <s v="Sabrina"/>
    <x v="15"/>
    <n v="2110"/>
    <m/>
    <s v="Facture"/>
    <x v="0"/>
    <x v="0"/>
    <x v="0"/>
    <s v="janv 2024"/>
    <n v="49973.3"/>
    <n v="168527.75"/>
    <n v="0"/>
    <n v="168527.75"/>
    <m/>
    <m/>
    <n v="8"/>
    <n v="0.32"/>
  </r>
  <r>
    <x v="0"/>
    <n v="97"/>
    <n v="15"/>
    <x v="4"/>
    <s v="Saclay"/>
    <s v="Sabrina"/>
    <x v="17"/>
    <n v="317.52"/>
    <m/>
    <s v="Facture"/>
    <x v="0"/>
    <x v="0"/>
    <x v="0"/>
    <s v="janv 2024"/>
    <n v="49973.3"/>
    <n v="168527.75"/>
    <n v="0"/>
    <n v="168527.75"/>
    <m/>
    <m/>
    <n v="8"/>
    <n v="0.32"/>
  </r>
  <r>
    <x v="0"/>
    <n v="98"/>
    <n v="31"/>
    <x v="8"/>
    <s v="Saclay"/>
    <s v="Sabrina"/>
    <x v="17"/>
    <n v="751.25"/>
    <m/>
    <s v="Facture"/>
    <x v="0"/>
    <x v="0"/>
    <x v="0"/>
    <s v="janv 2024"/>
    <n v="49973.3"/>
    <n v="168527.75"/>
    <n v="0"/>
    <n v="168527.75"/>
    <m/>
    <m/>
    <n v="8"/>
    <n v="0.32"/>
  </r>
  <r>
    <x v="0"/>
    <n v="99"/>
    <n v="2"/>
    <x v="11"/>
    <s v="Saclay"/>
    <s v="Sabrina"/>
    <x v="17"/>
    <n v="148.18"/>
    <m/>
    <s v="Facture"/>
    <x v="0"/>
    <x v="0"/>
    <x v="0"/>
    <s v="janv 2024"/>
    <n v="49973.3"/>
    <n v="168527.75"/>
    <n v="0"/>
    <n v="168527.75"/>
    <m/>
    <m/>
    <n v="8"/>
    <n v="0.32"/>
  </r>
  <r>
    <x v="0"/>
    <n v="100"/>
    <n v="7"/>
    <x v="0"/>
    <s v="Saclay"/>
    <s v="Sabrina"/>
    <x v="17"/>
    <n v="691.28"/>
    <m/>
    <s v="Facture"/>
    <x v="0"/>
    <x v="0"/>
    <x v="0"/>
    <s v="janv 2024"/>
    <n v="49973.3"/>
    <n v="168527.75"/>
    <n v="0"/>
    <n v="168527.75"/>
    <m/>
    <m/>
    <n v="8"/>
    <n v="0.32"/>
  </r>
  <r>
    <x v="0"/>
    <n v="101"/>
    <n v="19"/>
    <x v="1"/>
    <s v="Saclay"/>
    <s v="Sabrina"/>
    <x v="17"/>
    <n v="663.04"/>
    <m/>
    <s v="Facture"/>
    <x v="0"/>
    <x v="0"/>
    <x v="0"/>
    <s v="janv 2024"/>
    <n v="49973.3"/>
    <n v="168527.75"/>
    <n v="0"/>
    <n v="168527.75"/>
    <m/>
    <m/>
    <n v="8"/>
    <n v="0.32"/>
  </r>
  <r>
    <x v="0"/>
    <n v="102"/>
    <n v="4"/>
    <x v="7"/>
    <s v="Saclay"/>
    <s v="Sabrina"/>
    <x v="17"/>
    <n v="417.4"/>
    <m/>
    <s v="Facture"/>
    <x v="0"/>
    <x v="0"/>
    <x v="0"/>
    <s v="janv 2024"/>
    <n v="49973.3"/>
    <n v="168527.75"/>
    <n v="0"/>
    <n v="168527.75"/>
    <m/>
    <m/>
    <n v="8"/>
    <n v="0.32"/>
  </r>
  <r>
    <x v="0"/>
    <n v="103"/>
    <n v="19"/>
    <x v="1"/>
    <s v="Saclay"/>
    <s v="Sabrina"/>
    <x v="18"/>
    <n v="932.98"/>
    <m/>
    <s v="Facture"/>
    <x v="0"/>
    <x v="0"/>
    <x v="0"/>
    <s v="janv 2024"/>
    <n v="49973.3"/>
    <n v="168527.75"/>
    <n v="0"/>
    <n v="168527.75"/>
    <m/>
    <m/>
    <n v="8"/>
    <n v="0.32"/>
  </r>
  <r>
    <x v="0"/>
    <n v="104"/>
    <n v="15"/>
    <x v="4"/>
    <s v="Saclay"/>
    <s v="Sabrina"/>
    <x v="18"/>
    <n v="331.94"/>
    <m/>
    <s v="Facture"/>
    <x v="0"/>
    <x v="0"/>
    <x v="0"/>
    <s v="janv 2024"/>
    <n v="49973.3"/>
    <n v="168527.75"/>
    <n v="0"/>
    <n v="168527.75"/>
    <m/>
    <m/>
    <n v="8"/>
    <n v="0.32"/>
  </r>
  <r>
    <x v="0"/>
    <n v="105"/>
    <n v="31"/>
    <x v="8"/>
    <s v="Saclay"/>
    <s v="Sabrina"/>
    <x v="18"/>
    <n v="1257.5899999999999"/>
    <m/>
    <s v="Facture"/>
    <x v="0"/>
    <x v="0"/>
    <x v="0"/>
    <s v="janv 2024"/>
    <n v="49973.3"/>
    <n v="168527.75"/>
    <n v="0"/>
    <n v="168527.75"/>
    <m/>
    <m/>
    <n v="8"/>
    <n v="0.32"/>
  </r>
  <r>
    <x v="0"/>
    <n v="106"/>
    <n v="17"/>
    <x v="5"/>
    <s v="Saclay"/>
    <s v="Sabrina"/>
    <x v="18"/>
    <n v="193.07"/>
    <m/>
    <s v="Facture"/>
    <x v="0"/>
    <x v="0"/>
    <x v="0"/>
    <s v="janv 2024"/>
    <n v="49973.3"/>
    <n v="168527.75"/>
    <n v="0"/>
    <n v="168527.75"/>
    <m/>
    <m/>
    <n v="8"/>
    <n v="0.32"/>
  </r>
  <r>
    <x v="0"/>
    <n v="107"/>
    <n v="7"/>
    <x v="0"/>
    <s v="Saclay"/>
    <s v="Sabrina"/>
    <x v="18"/>
    <n v="677.4"/>
    <m/>
    <s v="Facture"/>
    <x v="0"/>
    <x v="0"/>
    <x v="0"/>
    <s v="janv 2024"/>
    <n v="49973.3"/>
    <n v="168527.75"/>
    <n v="0"/>
    <n v="168527.75"/>
    <m/>
    <m/>
    <n v="8"/>
    <n v="0.32"/>
  </r>
  <r>
    <x v="0"/>
    <n v="121"/>
    <n v="10"/>
    <x v="9"/>
    <s v="Saclay"/>
    <s v="Sabrina"/>
    <x v="19"/>
    <n v="325.60000000000002"/>
    <m/>
    <s v="Facture"/>
    <x v="0"/>
    <x v="0"/>
    <x v="0"/>
    <s v="janv 2024"/>
    <n v="49973.3"/>
    <n v="168527.75"/>
    <n v="0"/>
    <n v="168527.75"/>
    <m/>
    <m/>
    <n v="8"/>
    <n v="0.32"/>
  </r>
  <r>
    <x v="0"/>
    <n v="122"/>
    <n v="10"/>
    <x v="9"/>
    <s v="Saclay"/>
    <s v="Sabrina"/>
    <x v="19"/>
    <n v="343.5"/>
    <m/>
    <s v="Facture"/>
    <x v="0"/>
    <x v="0"/>
    <x v="0"/>
    <s v="janv 2024"/>
    <n v="49973.3"/>
    <n v="168527.75"/>
    <n v="0"/>
    <n v="168527.75"/>
    <m/>
    <m/>
    <n v="8"/>
    <n v="0.32"/>
  </r>
  <r>
    <x v="0"/>
    <n v="123"/>
    <n v="19"/>
    <x v="1"/>
    <s v="Saclay"/>
    <s v="Sabrina"/>
    <x v="19"/>
    <n v="24.7"/>
    <m/>
    <s v="Facture"/>
    <x v="0"/>
    <x v="0"/>
    <x v="0"/>
    <s v="janv 2024"/>
    <n v="49973.3"/>
    <n v="168527.75"/>
    <n v="0"/>
    <n v="168527.75"/>
    <m/>
    <m/>
    <n v="8"/>
    <n v="0.32"/>
  </r>
  <r>
    <x v="0"/>
    <n v="124"/>
    <n v="19"/>
    <x v="1"/>
    <s v="Saclay"/>
    <s v="Sabrina"/>
    <x v="19"/>
    <n v="676.7"/>
    <m/>
    <s v="Facture"/>
    <x v="0"/>
    <x v="0"/>
    <x v="0"/>
    <s v="janv 2024"/>
    <n v="49973.3"/>
    <n v="168527.75"/>
    <n v="0"/>
    <n v="168527.75"/>
    <m/>
    <m/>
    <n v="8"/>
    <n v="0.32"/>
  </r>
  <r>
    <x v="0"/>
    <n v="125"/>
    <n v="2"/>
    <x v="11"/>
    <s v="Saclay"/>
    <s v="Sabrina"/>
    <x v="19"/>
    <n v="272.85000000000002"/>
    <m/>
    <s v="Facture"/>
    <x v="0"/>
    <x v="0"/>
    <x v="0"/>
    <s v="janv 2024"/>
    <n v="49973.3"/>
    <n v="168527.75"/>
    <n v="0"/>
    <n v="168527.75"/>
    <m/>
    <m/>
    <n v="8"/>
    <n v="0.32"/>
  </r>
  <r>
    <x v="0"/>
    <n v="126"/>
    <n v="31"/>
    <x v="8"/>
    <s v="Saclay"/>
    <s v="Sabrina"/>
    <x v="19"/>
    <n v="720.57"/>
    <m/>
    <s v="Facture"/>
    <x v="0"/>
    <x v="0"/>
    <x v="0"/>
    <s v="janv 2024"/>
    <n v="49973.3"/>
    <n v="168527.75"/>
    <n v="0"/>
    <n v="168527.75"/>
    <m/>
    <m/>
    <n v="8"/>
    <n v="0.32"/>
  </r>
  <r>
    <x v="0"/>
    <n v="127"/>
    <n v="4"/>
    <x v="7"/>
    <s v="Saclay"/>
    <s v="Sabrina"/>
    <x v="19"/>
    <n v="559.1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128"/>
    <n v="7"/>
    <x v="0"/>
    <s v="Saclay"/>
    <s v="Sabrina"/>
    <x v="19"/>
    <n v="624.71"/>
    <m/>
    <s v="Facture"/>
    <x v="0"/>
    <x v="0"/>
    <x v="0"/>
    <s v="janv 2024"/>
    <n v="49973.3"/>
    <n v="168527.75"/>
    <n v="0"/>
    <n v="168527.75"/>
    <m/>
    <m/>
    <n v="8"/>
    <n v="0.32"/>
  </r>
  <r>
    <x v="0"/>
    <n v="129"/>
    <n v="19"/>
    <x v="1"/>
    <s v="Saclay"/>
    <s v="Sabrina"/>
    <x v="20"/>
    <n v="385.46"/>
    <m/>
    <s v="Facture"/>
    <x v="0"/>
    <x v="0"/>
    <x v="0"/>
    <s v="janv 2024"/>
    <n v="49973.3"/>
    <n v="168527.75"/>
    <n v="0"/>
    <n v="168527.75"/>
    <m/>
    <m/>
    <n v="8"/>
    <n v="0.32"/>
  </r>
  <r>
    <x v="0"/>
    <n v="130"/>
    <n v="3"/>
    <x v="6"/>
    <s v="Saclay"/>
    <s v="Sabrina"/>
    <x v="20"/>
    <n v="934.89"/>
    <m/>
    <s v="Facture"/>
    <x v="0"/>
    <x v="0"/>
    <x v="0"/>
    <s v="janv 2024"/>
    <n v="49973.3"/>
    <n v="168527.75"/>
    <n v="0"/>
    <n v="168527.75"/>
    <m/>
    <m/>
    <n v="8"/>
    <n v="0.32"/>
  </r>
  <r>
    <x v="0"/>
    <n v="131"/>
    <n v="31"/>
    <x v="8"/>
    <s v="Saclay"/>
    <s v="Sabrina"/>
    <x v="20"/>
    <n v="282.06"/>
    <m/>
    <s v="Facture"/>
    <x v="0"/>
    <x v="0"/>
    <x v="0"/>
    <s v="janv 2024"/>
    <n v="49973.3"/>
    <n v="168527.75"/>
    <n v="0"/>
    <n v="168527.75"/>
    <m/>
    <m/>
    <n v="8"/>
    <n v="0.32"/>
  </r>
  <r>
    <x v="0"/>
    <n v="132"/>
    <n v="22"/>
    <x v="2"/>
    <s v="Saclay"/>
    <s v="Sabrina"/>
    <x v="20"/>
    <n v="252.43"/>
    <m/>
    <s v="Facture"/>
    <x v="0"/>
    <x v="0"/>
    <x v="0"/>
    <s v="janv 2024"/>
    <n v="49973.3"/>
    <n v="168527.75"/>
    <n v="0"/>
    <n v="168527.75"/>
    <m/>
    <m/>
    <n v="8"/>
    <n v="0.32"/>
  </r>
  <r>
    <x v="0"/>
    <n v="133"/>
    <n v="25"/>
    <x v="3"/>
    <s v="Saclay"/>
    <s v="Sabrina"/>
    <x v="19"/>
    <n v="1116.48"/>
    <m/>
    <s v="Facture"/>
    <x v="0"/>
    <x v="0"/>
    <x v="0"/>
    <s v="janv 2024"/>
    <n v="49973.3"/>
    <n v="168527.75"/>
    <n v="0"/>
    <n v="168527.75"/>
    <m/>
    <m/>
    <n v="8"/>
    <n v="0.32"/>
  </r>
  <r>
    <x v="0"/>
    <n v="134"/>
    <n v="4"/>
    <x v="7"/>
    <s v="Saclay"/>
    <s v="Sabrina"/>
    <x v="21"/>
    <n v="208.89"/>
    <m/>
    <s v="Facture"/>
    <x v="0"/>
    <x v="0"/>
    <x v="0"/>
    <s v="janv 2024"/>
    <n v="49973.3"/>
    <n v="168527.75"/>
    <n v="0"/>
    <n v="168527.75"/>
    <m/>
    <m/>
    <n v="8"/>
    <n v="0.32"/>
  </r>
  <r>
    <x v="0"/>
    <n v="135"/>
    <n v="22"/>
    <x v="2"/>
    <s v="Saclay"/>
    <s v="Sabrina"/>
    <x v="21"/>
    <n v="400.64"/>
    <m/>
    <s v="Facture"/>
    <x v="0"/>
    <x v="0"/>
    <x v="0"/>
    <s v="janv 2024"/>
    <n v="49973.3"/>
    <n v="168527.75"/>
    <n v="0"/>
    <n v="168527.75"/>
    <m/>
    <m/>
    <n v="8"/>
    <n v="0.32"/>
  </r>
  <r>
    <x v="0"/>
    <n v="136"/>
    <n v="31"/>
    <x v="8"/>
    <s v="Saclay"/>
    <s v="Sabrina"/>
    <x v="21"/>
    <n v="149.84"/>
    <m/>
    <s v="Facture"/>
    <x v="0"/>
    <x v="0"/>
    <x v="0"/>
    <s v="janv 2024"/>
    <n v="49973.3"/>
    <n v="168527.75"/>
    <n v="0"/>
    <n v="168527.75"/>
    <m/>
    <m/>
    <n v="8"/>
    <n v="0.32"/>
  </r>
  <r>
    <x v="0"/>
    <n v="137"/>
    <n v="17"/>
    <x v="5"/>
    <s v="Saclay"/>
    <s v="Sabrina"/>
    <x v="21"/>
    <n v="125.48"/>
    <m/>
    <s v="Facture"/>
    <x v="0"/>
    <x v="0"/>
    <x v="0"/>
    <s v="janv 2024"/>
    <n v="49973.3"/>
    <n v="168527.75"/>
    <n v="0"/>
    <n v="168527.75"/>
    <m/>
    <m/>
    <n v="8"/>
    <n v="0.32"/>
  </r>
  <r>
    <x v="0"/>
    <n v="138"/>
    <n v="19"/>
    <x v="1"/>
    <s v="Saclay"/>
    <s v="Sabrina"/>
    <x v="21"/>
    <n v="580.6"/>
    <m/>
    <s v="Facture"/>
    <x v="0"/>
    <x v="0"/>
    <x v="0"/>
    <s v="janv 2024"/>
    <n v="49973.3"/>
    <n v="168527.75"/>
    <n v="0"/>
    <n v="168527.75"/>
    <m/>
    <m/>
    <n v="8"/>
    <n v="0.32"/>
  </r>
  <r>
    <x v="0"/>
    <n v="139"/>
    <n v="19"/>
    <x v="1"/>
    <s v="Saclay"/>
    <s v="Sabrina"/>
    <x v="21"/>
    <n v="212.19"/>
    <m/>
    <s v="Facture"/>
    <x v="0"/>
    <x v="0"/>
    <x v="0"/>
    <s v="janv 2024"/>
    <n v="49973.3"/>
    <n v="168527.75"/>
    <n v="0"/>
    <n v="168527.75"/>
    <m/>
    <m/>
    <n v="8"/>
    <n v="0.32"/>
  </r>
  <r>
    <x v="0"/>
    <n v="140"/>
    <n v="7"/>
    <x v="0"/>
    <s v="Saclay"/>
    <s v="Sabrina"/>
    <x v="21"/>
    <n v="1285.71"/>
    <m/>
    <s v="Facture"/>
    <x v="0"/>
    <x v="0"/>
    <x v="0"/>
    <s v="janv 2024"/>
    <n v="49973.3"/>
    <n v="168527.75"/>
    <n v="0"/>
    <n v="168527.75"/>
    <m/>
    <m/>
    <n v="8"/>
    <n v="0.32"/>
  </r>
  <r>
    <x v="0"/>
    <n v="150"/>
    <n v="22"/>
    <x v="2"/>
    <s v="Saclay"/>
    <s v="Sabrina"/>
    <x v="22"/>
    <n v="400.6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1"/>
    <n v="10"/>
    <x v="9"/>
    <s v="Saclay"/>
    <s v="Sabrina"/>
    <x v="22"/>
    <n v="435.7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2"/>
    <n v="7"/>
    <x v="0"/>
    <s v="Saclay"/>
    <s v="Sabrina"/>
    <x v="22"/>
    <n v="217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3"/>
    <n v="25"/>
    <x v="3"/>
    <s v="Saclay"/>
    <s v="Sabrina"/>
    <x v="22"/>
    <n v="1027.0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4"/>
    <n v="19"/>
    <x v="1"/>
    <s v="Saclay"/>
    <s v="Sabrina"/>
    <x v="22"/>
    <n v="247.2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5"/>
    <n v="31"/>
    <x v="8"/>
    <s v="Saclay"/>
    <s v="Sabrina"/>
    <x v="22"/>
    <n v="11.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6"/>
    <n v="31"/>
    <x v="8"/>
    <s v="Saclay"/>
    <s v="Sabrina"/>
    <x v="22"/>
    <n v="693.3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7"/>
    <n v="31"/>
    <x v="8"/>
    <s v="Saclay"/>
    <s v="Sabrina"/>
    <x v="23"/>
    <n v="283.6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8"/>
    <n v="7"/>
    <x v="0"/>
    <s v="Saclay"/>
    <s v="Sabrina"/>
    <x v="23"/>
    <n v="359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9"/>
    <n v="17"/>
    <x v="5"/>
    <s v="Saclay"/>
    <s v="Sabrina"/>
    <x v="23"/>
    <n v="109.3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0"/>
    <n v="19"/>
    <x v="1"/>
    <s v="Saclay"/>
    <s v="Sabrina"/>
    <x v="23"/>
    <n v="425.2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1"/>
    <n v="15"/>
    <x v="4"/>
    <s v="Saclay"/>
    <s v="Sabrina"/>
    <x v="22"/>
    <n v="1535.9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2"/>
    <n v="15"/>
    <x v="4"/>
    <s v="Saclay"/>
    <s v="Sabrina"/>
    <x v="23"/>
    <n v="233.5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7"/>
    <n v="31"/>
    <x v="8"/>
    <s v="Saclay"/>
    <s v="Sabrina"/>
    <x v="24"/>
    <n v="261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8"/>
    <n v="31"/>
    <x v="8"/>
    <s v="Saclay"/>
    <s v="Sabrina"/>
    <x v="25"/>
    <n v="184.3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9"/>
    <n v="10"/>
    <x v="9"/>
    <s v="Saclay"/>
    <s v="Sabrina"/>
    <x v="25"/>
    <n v="18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0"/>
    <n v="7"/>
    <x v="0"/>
    <s v="Saclay"/>
    <s v="Sabrina"/>
    <x v="25"/>
    <n v="13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1"/>
    <n v="19"/>
    <x v="1"/>
    <s v="Saclay"/>
    <s v="Sabrina"/>
    <x v="25"/>
    <n v="392.3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7"/>
    <n v="15"/>
    <x v="4"/>
    <s v="Saclay"/>
    <s v="Sabrina"/>
    <x v="26"/>
    <n v="240.0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8"/>
    <n v="19"/>
    <x v="1"/>
    <s v="Saclay"/>
    <s v="Sabrina"/>
    <x v="26"/>
    <n v="612.8099999999999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9"/>
    <n v="7"/>
    <x v="0"/>
    <s v="Saclay"/>
    <s v="Sabrina"/>
    <x v="26"/>
    <n v="411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0"/>
    <n v="31"/>
    <x v="8"/>
    <s v="Saclay"/>
    <s v="Sabrina"/>
    <x v="26"/>
    <n v="24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1"/>
    <n v="31"/>
    <x v="8"/>
    <s v="Saclay"/>
    <s v="Sabrina"/>
    <x v="27"/>
    <n v="287.2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2"/>
    <n v="31"/>
    <x v="8"/>
    <s v="Saclay"/>
    <s v="Sabrina"/>
    <x v="28"/>
    <n v="351.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3"/>
    <n v="22"/>
    <x v="2"/>
    <s v="Saclay"/>
    <s v="Sabrina"/>
    <x v="28"/>
    <n v="650.2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4"/>
    <n v="19"/>
    <x v="1"/>
    <s v="Saclay"/>
    <s v="Sabrina"/>
    <x v="28"/>
    <n v="291.1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03"/>
    <n v="7"/>
    <x v="0"/>
    <s v="Saclay"/>
    <s v="Sabrina"/>
    <x v="29"/>
    <n v="251.5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04"/>
    <n v="31"/>
    <x v="8"/>
    <s v="Saclay"/>
    <s v="Sabrina"/>
    <x v="29"/>
    <n v="414.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4"/>
    <n v="3"/>
    <x v="6"/>
    <s v="Saclay"/>
    <s v="Sabrina"/>
    <x v="23"/>
    <n v="156.0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5"/>
    <n v="15"/>
    <x v="4"/>
    <s v="Saclay"/>
    <s v="Sabrina"/>
    <x v="21"/>
    <n v="271.36"/>
    <m/>
    <s v="Facture"/>
    <x v="0"/>
    <x v="0"/>
    <x v="0"/>
    <s v="janv 2024"/>
    <n v="49973.3"/>
    <n v="168527.75"/>
    <n v="0"/>
    <n v="168527.75"/>
    <m/>
    <m/>
    <n v="8"/>
    <n v="0.32"/>
  </r>
  <r>
    <x v="0"/>
    <n v="216"/>
    <n v="22"/>
    <x v="2"/>
    <s v="Saclay"/>
    <s v="Sabrina"/>
    <x v="21"/>
    <n v="1363.71"/>
    <m/>
    <s v="Facture"/>
    <x v="0"/>
    <x v="0"/>
    <x v="0"/>
    <s v="janv 2024"/>
    <n v="49973.3"/>
    <n v="168527.75"/>
    <n v="0"/>
    <n v="168527.75"/>
    <m/>
    <m/>
    <n v="8"/>
    <n v="0.32"/>
  </r>
  <r>
    <x v="0"/>
    <n v="217"/>
    <n v="19"/>
    <x v="1"/>
    <s v="Saclay"/>
    <s v="Sabrina"/>
    <x v="30"/>
    <n v="254.7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8"/>
    <n v="31"/>
    <x v="8"/>
    <s v="Saclay"/>
    <s v="Sabrina"/>
    <x v="30"/>
    <n v="521.9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9"/>
    <n v="15"/>
    <x v="4"/>
    <s v="Saclay"/>
    <s v="Sabrina"/>
    <x v="30"/>
    <n v="231.5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2"/>
    <n v="31"/>
    <x v="8"/>
    <s v="Saclay"/>
    <s v="Sabrina"/>
    <x v="31"/>
    <n v="696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3"/>
    <n v="31"/>
    <x v="8"/>
    <s v="Saclay"/>
    <s v="Sabrina"/>
    <x v="32"/>
    <n v="105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4"/>
    <n v="25"/>
    <x v="3"/>
    <s v="Saclay"/>
    <s v="Sabrina"/>
    <x v="32"/>
    <n v="624.2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5"/>
    <n v="19"/>
    <x v="1"/>
    <s v="Saclay"/>
    <s v="Sabrina"/>
    <x v="33"/>
    <n v="256.0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6"/>
    <n v="22"/>
    <x v="2"/>
    <s v="Saclay"/>
    <s v="Sabrina"/>
    <x v="32"/>
    <n v="412.4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7"/>
    <n v="10"/>
    <x v="9"/>
    <s v="Saclay"/>
    <s v="Sabrina"/>
    <x v="32"/>
    <n v="1168.640000000000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8"/>
    <n v="7"/>
    <x v="0"/>
    <s v="Saclay"/>
    <s v="Sabrina"/>
    <x v="32"/>
    <n v="1272.0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9"/>
    <n v="4"/>
    <x v="7"/>
    <s v="Saclay"/>
    <s v="Sabrina"/>
    <x v="32"/>
    <n v="248.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0"/>
    <n v="22"/>
    <x v="2"/>
    <s v="Saclay"/>
    <s v="Sabrina"/>
    <x v="34"/>
    <n v="364.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1"/>
    <n v="19"/>
    <x v="1"/>
    <s v="Saclay"/>
    <s v="Sabrina"/>
    <x v="34"/>
    <n v="297.7799999999999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2"/>
    <n v="31"/>
    <x v="8"/>
    <s v="Saclay"/>
    <s v="Sabrina"/>
    <x v="34"/>
    <n v="360.8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3"/>
    <n v="3"/>
    <x v="6"/>
    <s v="Saclay"/>
    <s v="Sabrina"/>
    <x v="34"/>
    <n v="395.1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43"/>
    <n v="7"/>
    <x v="0"/>
    <s v="Saclay"/>
    <s v="Sabrina"/>
    <x v="34"/>
    <n v="256.4599999999999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44"/>
    <n v="4"/>
    <x v="7"/>
    <s v="Saclay"/>
    <s v="Sabrina"/>
    <x v="34"/>
    <n v="113.6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54"/>
    <n v="9"/>
    <x v="13"/>
    <s v="Saclay"/>
    <s v="Sabrina"/>
    <x v="34"/>
    <n v="381.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99"/>
    <n v="15"/>
    <x v="4"/>
    <s v="Saclay"/>
    <s v="Sabrina"/>
    <x v="35"/>
    <n v="805.9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300"/>
    <n v="31"/>
    <x v="8"/>
    <s v="Saclay"/>
    <s v="Sabrina"/>
    <x v="35"/>
    <n v="116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399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0"/>
    <n v="15"/>
    <x v="4"/>
    <s v="Saclay"/>
    <s v="Sabrina"/>
    <x v="25"/>
    <n v="326.1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1"/>
    <n v="15"/>
    <x v="4"/>
    <s v="Saclay"/>
    <s v="Sabrina"/>
    <x v="22"/>
    <n v="598.6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2"/>
    <n v="31"/>
    <x v="8"/>
    <s v="Saclay"/>
    <s v="Sabrina"/>
    <x v="37"/>
    <n v="1083.7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3"/>
    <n v="22"/>
    <x v="2"/>
    <s v="Saclay"/>
    <s v="Sabrina"/>
    <x v="37"/>
    <n v="283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4"/>
    <n v="19"/>
    <x v="1"/>
    <s v="Saclay"/>
    <s v="Sabrina"/>
    <x v="36"/>
    <n v="1096.4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5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0"/>
    <n v="14"/>
    <x v="14"/>
    <s v="Saclay"/>
    <s v="Sabrina"/>
    <x v="38"/>
    <n v="278.4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1"/>
    <n v="31"/>
    <x v="8"/>
    <s v="Saclay"/>
    <s v="Sabrina"/>
    <x v="39"/>
    <n v="70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2"/>
    <n v="31"/>
    <x v="8"/>
    <s v="Saclay"/>
    <s v="Sabrina"/>
    <x v="40"/>
    <n v="41.4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3"/>
    <n v="22"/>
    <x v="2"/>
    <s v="Saclay"/>
    <s v="Sabrina"/>
    <x v="41"/>
    <n v="824.5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4"/>
    <n v="19"/>
    <x v="1"/>
    <s v="Saclay"/>
    <s v="Sabrina"/>
    <x v="38"/>
    <n v="377.4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5"/>
    <n v="19"/>
    <x v="1"/>
    <s v="Saclay"/>
    <s v="Sabrina"/>
    <x v="38"/>
    <n v="17.26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6"/>
    <n v="15"/>
    <x v="4"/>
    <s v="Saclay"/>
    <s v="Sabrina"/>
    <x v="38"/>
    <n v="442.9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7"/>
    <n v="19"/>
    <x v="1"/>
    <s v="Saclay"/>
    <s v="Sabrina"/>
    <x v="33"/>
    <n v="45.8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8"/>
    <n v="7"/>
    <x v="0"/>
    <s v="Saclay"/>
    <s v="Sabrina"/>
    <x v="37"/>
    <n v="252.5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9"/>
    <n v="31"/>
    <x v="8"/>
    <s v="Saclay"/>
    <s v="Sabrina"/>
    <x v="38"/>
    <n v="211.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20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21"/>
    <n v="17"/>
    <x v="5"/>
    <s v="Saclay"/>
    <s v="Sabrina"/>
    <x v="38"/>
    <n v="151.0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5"/>
    <n v="31"/>
    <x v="8"/>
    <s v="Saclay"/>
    <s v="Sabrina"/>
    <x v="41"/>
    <n v="17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6"/>
    <n v="19"/>
    <x v="1"/>
    <s v="Saclay"/>
    <s v="Sabrina"/>
    <x v="41"/>
    <n v="160.5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9"/>
    <n v="22"/>
    <x v="2"/>
    <s v="Saclay"/>
    <s v="Sabrina"/>
    <x v="38"/>
    <n v="447.8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70"/>
    <n v="28"/>
    <x v="15"/>
    <s v="Saclay"/>
    <s v="Sabrina"/>
    <x v="41"/>
    <n v="1178.7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1"/>
    <n v="15"/>
    <x v="4"/>
    <s v="Saclay"/>
    <s v="Sabrina"/>
    <x v="42"/>
    <n v="367.6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2"/>
    <n v="19"/>
    <x v="1"/>
    <s v="Saclay"/>
    <s v="Sabrina"/>
    <x v="42"/>
    <n v="326.04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3"/>
    <n v="182"/>
    <x v="16"/>
    <s v="Saclay"/>
    <s v="Sabrina"/>
    <x v="42"/>
    <n v="196.2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4"/>
    <n v="22"/>
    <x v="2"/>
    <s v="Saclay"/>
    <s v="Sabrina"/>
    <x v="42"/>
    <n v="237.6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5"/>
    <n v="31"/>
    <x v="8"/>
    <s v="Saclay"/>
    <s v="Sabrina"/>
    <x v="42"/>
    <n v="643.5800000000000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6"/>
    <n v="7"/>
    <x v="0"/>
    <s v="Saclay"/>
    <s v="Sabrina"/>
    <x v="42"/>
    <n v="576.8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12"/>
    <n v="15"/>
    <x v="4"/>
    <s v="Saclay"/>
    <s v="Sabrina"/>
    <x v="43"/>
    <n v="309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13"/>
    <n v="10"/>
    <x v="9"/>
    <s v="Saclay"/>
    <s v="Sabrina"/>
    <x v="44"/>
    <n v="60.5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7"/>
    <n v="10"/>
    <x v="9"/>
    <s v="Saclay"/>
    <s v="Sabrina"/>
    <x v="45"/>
    <n v="54.5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8"/>
    <n v="19"/>
    <x v="1"/>
    <s v="Saclay"/>
    <s v="Sabrina"/>
    <x v="45"/>
    <n v="774.0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9"/>
    <n v="22"/>
    <x v="2"/>
    <s v="Saclay"/>
    <s v="Sabrina"/>
    <x v="45"/>
    <n v="112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0"/>
    <n v="31"/>
    <x v="8"/>
    <s v="Saclay"/>
    <s v="Sabrina"/>
    <x v="46"/>
    <n v="234.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1"/>
    <n v="19"/>
    <x v="1"/>
    <s v="Saclay"/>
    <s v="Sabrina"/>
    <x v="46"/>
    <n v="110.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2"/>
    <n v="31"/>
    <x v="8"/>
    <s v="Saclay"/>
    <s v="Sabrina"/>
    <x v="45"/>
    <n v="599.8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3"/>
    <n v="193"/>
    <x v="17"/>
    <s v="Saclay"/>
    <s v="Sabrina"/>
    <x v="34"/>
    <n v="314.6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51"/>
    <n v="15"/>
    <x v="4"/>
    <s v="Saclay"/>
    <s v="Sabrina"/>
    <x v="47"/>
    <n v="479.8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3"/>
    <n v="11"/>
    <x v="18"/>
    <s v="Saclay"/>
    <s v="Sabrina"/>
    <x v="48"/>
    <n v="13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4"/>
    <n v="31"/>
    <x v="8"/>
    <s v="Saclay"/>
    <s v="Sabrina"/>
    <x v="47"/>
    <n v="44.7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5"/>
    <n v="19"/>
    <x v="1"/>
    <s v="Saclay"/>
    <s v="Sabrina"/>
    <x v="49"/>
    <n v="1260.849999999999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6"/>
    <n v="19"/>
    <x v="1"/>
    <s v="Saclay"/>
    <s v="Sabrina"/>
    <x v="47"/>
    <n v="219.1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7"/>
    <n v="22"/>
    <x v="2"/>
    <s v="Saclay"/>
    <s v="Sabrina"/>
    <x v="48"/>
    <n v="486.9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8"/>
    <n v="7"/>
    <x v="0"/>
    <s v="Saclay"/>
    <s v="Sabrina"/>
    <x v="49"/>
    <n v="642.57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9"/>
    <n v="31"/>
    <x v="8"/>
    <s v="Saclay"/>
    <s v="Sabrina"/>
    <x v="49"/>
    <n v="632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3"/>
    <n v="31"/>
    <x v="8"/>
    <s v="Saclay"/>
    <s v="Sabrina"/>
    <x v="50"/>
    <n v="56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4"/>
    <n v="19"/>
    <x v="1"/>
    <s v="Saclay"/>
    <s v="Sabrina"/>
    <x v="50"/>
    <n v="73.760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5"/>
    <n v="15"/>
    <x v="4"/>
    <s v="Saclay"/>
    <s v="Sabrina"/>
    <x v="50"/>
    <n v="91.9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2"/>
    <n v="10"/>
    <x v="9"/>
    <s v="Saclay"/>
    <s v="Sabrina"/>
    <x v="50"/>
    <n v="433.9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3"/>
    <n v="3"/>
    <x v="6"/>
    <s v="Saclay"/>
    <s v="Sabrina"/>
    <x v="50"/>
    <n v="1035.7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7"/>
    <n v="31"/>
    <x v="8"/>
    <s v="Saclay"/>
    <s v="Sabrina"/>
    <x v="50"/>
    <n v="534.7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8"/>
    <n v="31"/>
    <x v="8"/>
    <s v="Saclay"/>
    <s v="Sabrina"/>
    <x v="51"/>
    <n v="164.2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9"/>
    <n v="22"/>
    <x v="2"/>
    <s v="Saclay"/>
    <s v="Sabrina"/>
    <x v="51"/>
    <n v="136.6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0"/>
    <n v="19"/>
    <x v="1"/>
    <s v="Saclay"/>
    <s v="Sabrina"/>
    <x v="51"/>
    <n v="271.459999999999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1"/>
    <n v="10"/>
    <x v="9"/>
    <s v="Saclay"/>
    <s v="Sabrina"/>
    <x v="51"/>
    <n v="713.0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4"/>
    <n v="4"/>
    <x v="7"/>
    <s v="Saclay"/>
    <s v="Sabrina"/>
    <x v="47"/>
    <n v="474.7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5"/>
    <n v="28"/>
    <x v="15"/>
    <s v="Saclay"/>
    <s v="Sabrina"/>
    <x v="52"/>
    <n v="1734.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6"/>
    <n v="4"/>
    <x v="7"/>
    <s v="Saclay"/>
    <s v="Sabrina"/>
    <x v="52"/>
    <n v="679.4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7"/>
    <n v="31"/>
    <x v="8"/>
    <s v="Saclay"/>
    <s v="Sabrina"/>
    <x v="52"/>
    <n v="433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8"/>
    <n v="19"/>
    <x v="1"/>
    <s v="Saclay"/>
    <s v="Sabrina"/>
    <x v="52"/>
    <n v="701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9"/>
    <n v="10"/>
    <x v="9"/>
    <s v="Saclay"/>
    <s v="Sabrina"/>
    <x v="52"/>
    <n v="871.3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5"/>
    <n v="25"/>
    <x v="3"/>
    <s v="Saclay"/>
    <s v="Sabrina"/>
    <x v="53"/>
    <n v="345.4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6"/>
    <n v="15"/>
    <x v="4"/>
    <s v="Saclay"/>
    <s v="Sabrina"/>
    <x v="53"/>
    <n v="613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7"/>
    <n v="7"/>
    <x v="0"/>
    <s v="Saclay"/>
    <s v="Sabrina"/>
    <x v="53"/>
    <n v="95.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8"/>
    <n v="22"/>
    <x v="2"/>
    <s v="Saclay"/>
    <s v="Sabrina"/>
    <x v="53"/>
    <n v="370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1"/>
    <n v="31"/>
    <x v="8"/>
    <s v="Saclay"/>
    <s v="Sabrina"/>
    <x v="53"/>
    <n v="501.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2"/>
    <n v="19"/>
    <x v="1"/>
    <s v="Saclay"/>
    <s v="Sabrina"/>
    <x v="54"/>
    <n v="637.7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3"/>
    <n v="3"/>
    <x v="6"/>
    <s v="Saclay"/>
    <s v="Sabrina"/>
    <x v="54"/>
    <n v="274.1600000000000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1"/>
    <n v="10"/>
    <x v="9"/>
    <s v="Saclay"/>
    <s v="Sabrina"/>
    <x v="54"/>
    <n v="18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4"/>
    <n v="31"/>
    <x v="8"/>
    <s v="Saclay"/>
    <s v="Sabrina"/>
    <x v="55"/>
    <n v="11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5"/>
    <n v="31"/>
    <x v="8"/>
    <s v="Saclay"/>
    <s v="Sabrina"/>
    <x v="56"/>
    <n v="180.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6"/>
    <n v="19"/>
    <x v="1"/>
    <s v="Saclay"/>
    <s v="Sabrina"/>
    <x v="55"/>
    <n v="352.3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7"/>
    <n v="31"/>
    <x v="8"/>
    <s v="Saclay"/>
    <s v="Sabrina"/>
    <x v="56"/>
    <n v="140.1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74"/>
    <n v="7"/>
    <x v="0"/>
    <s v="Saclay"/>
    <s v="Sabrina"/>
    <x v="55"/>
    <n v="254.6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79"/>
    <n v="15"/>
    <x v="4"/>
    <s v="Saclay"/>
    <s v="Sabrina"/>
    <x v="57"/>
    <n v="197.7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80"/>
    <n v="31"/>
    <x v="8"/>
    <s v="Saclay"/>
    <s v="Sabrina"/>
    <x v="57"/>
    <n v="170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3"/>
    <n v="22"/>
    <x v="2"/>
    <s v="Saclay"/>
    <s v="Sabrina"/>
    <x v="58"/>
    <n v="456.5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4"/>
    <n v="19"/>
    <x v="1"/>
    <s v="Saclay"/>
    <s v="Sabrina"/>
    <x v="58"/>
    <n v="1572.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5"/>
    <n v="15"/>
    <x v="4"/>
    <s v="Saclay"/>
    <s v="Sabrina"/>
    <x v="58"/>
    <n v="921.2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6"/>
    <n v="17"/>
    <x v="5"/>
    <s v="Saclay"/>
    <s v="Sabrina"/>
    <x v="58"/>
    <n v="122.5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7"/>
    <n v="31"/>
    <x v="8"/>
    <s v="Saclay"/>
    <s v="Sabrina"/>
    <x v="58"/>
    <n v="1355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5"/>
    <n v="31"/>
    <x v="8"/>
    <s v="Saclay"/>
    <s v="Sabrina"/>
    <x v="59"/>
    <n v="8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6"/>
    <n v="31"/>
    <x v="8"/>
    <s v="Saclay"/>
    <s v="Sabrina"/>
    <x v="60"/>
    <n v="60.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7"/>
    <n v="10"/>
    <x v="9"/>
    <s v="Saclay"/>
    <s v="Sabrina"/>
    <x v="61"/>
    <n v="1036.7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37"/>
    <n v="22"/>
    <x v="2"/>
    <s v="Saclay"/>
    <s v="Sabrina"/>
    <x v="61"/>
    <n v="34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38"/>
    <n v="31"/>
    <x v="8"/>
    <s v="Saclay"/>
    <s v="Sabrina"/>
    <x v="62"/>
    <n v="348.4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0"/>
    <n v="22"/>
    <x v="2"/>
    <s v="Saclay"/>
    <s v="Sabrina"/>
    <x v="63"/>
    <n v="447.0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1"/>
    <n v="19"/>
    <x v="1"/>
    <s v="Saclay"/>
    <s v="Sabrina"/>
    <x v="63"/>
    <n v="655.19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2"/>
    <n v="15"/>
    <x v="4"/>
    <s v="Saclay"/>
    <s v="Sabrina"/>
    <x v="63"/>
    <n v="617.9299999999999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3"/>
    <n v="25"/>
    <x v="3"/>
    <s v="Saclay"/>
    <s v="Sabrina"/>
    <x v="63"/>
    <n v="170.6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4"/>
    <n v="31"/>
    <x v="8"/>
    <s v="Saclay"/>
    <s v="Sabrina"/>
    <x v="63"/>
    <n v="439.4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9"/>
    <n v="17"/>
    <x v="5"/>
    <s v="Saclay"/>
    <s v="Sabrina"/>
    <x v="63"/>
    <n v="272.2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50"/>
    <n v="7"/>
    <x v="0"/>
    <s v="Saclay"/>
    <s v="Sabrina"/>
    <x v="63"/>
    <n v="848.7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0"/>
    <n v="31"/>
    <x v="8"/>
    <s v="Saclay"/>
    <s v="Sabrina"/>
    <x v="64"/>
    <n v="500.1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1"/>
    <n v="19"/>
    <x v="1"/>
    <s v="Saclay"/>
    <s v="Sabrina"/>
    <x v="64"/>
    <n v="768.1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2"/>
    <n v="22"/>
    <x v="2"/>
    <s v="Saclay"/>
    <s v="Sabrina"/>
    <x v="64"/>
    <n v="508.1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3"/>
    <n v="10"/>
    <x v="9"/>
    <s v="Saclay"/>
    <s v="Sabrina"/>
    <x v="64"/>
    <n v="726.3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4"/>
    <n v="11"/>
    <x v="18"/>
    <s v="Saclay"/>
    <s v="Sabrina"/>
    <x v="64"/>
    <n v="13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74"/>
    <n v="3"/>
    <x v="6"/>
    <s v="Saclay"/>
    <s v="Sabrina"/>
    <x v="64"/>
    <n v="431.0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1"/>
    <n v="15"/>
    <x v="4"/>
    <s v="Saclay"/>
    <s v="Sabrina"/>
    <x v="65"/>
    <n v="198.9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2"/>
    <n v="31"/>
    <x v="8"/>
    <s v="Saclay"/>
    <s v="Sabrina"/>
    <x v="65"/>
    <n v="133.8000000000000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3"/>
    <n v="19"/>
    <x v="1"/>
    <s v="Saclay"/>
    <s v="Sabrina"/>
    <x v="65"/>
    <n v="200.6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5"/>
    <n v="31"/>
    <x v="8"/>
    <s v="Saclay"/>
    <s v="Sabrina"/>
    <x v="66"/>
    <n v="22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7"/>
    <n v="15"/>
    <x v="4"/>
    <s v="Saclay"/>
    <s v="Sabrina"/>
    <x v="67"/>
    <n v="398.6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8"/>
    <n v="19"/>
    <x v="1"/>
    <s v="Saclay"/>
    <s v="Sabrina"/>
    <x v="67"/>
    <n v="322.6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3"/>
    <n v="28"/>
    <x v="15"/>
    <s v="Saclay"/>
    <s v="Sabrina"/>
    <x v="67"/>
    <n v="98.4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4"/>
    <n v="31"/>
    <x v="8"/>
    <s v="Saclay"/>
    <s v="Sabrina"/>
    <x v="67"/>
    <n v="487.7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5"/>
    <n v="10"/>
    <x v="9"/>
    <s v="Saclay"/>
    <s v="Sabrina"/>
    <x v="67"/>
    <n v="709.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6"/>
    <n v="17"/>
    <x v="5"/>
    <s v="Saclay"/>
    <s v="Sabrina"/>
    <x v="67"/>
    <n v="84.6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9"/>
    <n v="19"/>
    <x v="1"/>
    <s v="Saclay"/>
    <s v="Sabrina"/>
    <x v="68"/>
    <n v="550.5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0"/>
    <n v="31"/>
    <x v="8"/>
    <s v="Saclay"/>
    <s v="Sabrina"/>
    <x v="68"/>
    <n v="398.6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1"/>
    <n v="7"/>
    <x v="0"/>
    <s v="Saclay"/>
    <s v="Sabrina"/>
    <x v="68"/>
    <n v="1199.4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2"/>
    <n v="9"/>
    <x v="13"/>
    <s v="Saclay"/>
    <s v="Sabrina"/>
    <x v="68"/>
    <n v="589.7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1"/>
    <n v="22"/>
    <x v="2"/>
    <s v="Saclay"/>
    <s v="Sabrina"/>
    <x v="69"/>
    <n v="617.20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2"/>
    <n v="15"/>
    <x v="4"/>
    <s v="Saclay"/>
    <s v="Sabrina"/>
    <x v="69"/>
    <n v="714.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3"/>
    <n v="31"/>
    <x v="8"/>
    <s v="Saclay"/>
    <s v="Sabrina"/>
    <x v="69"/>
    <n v="596.5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4"/>
    <n v="19"/>
    <x v="1"/>
    <s v="Saclay"/>
    <s v="Sabrina"/>
    <x v="69"/>
    <n v="563.4299999999999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3"/>
    <n v="31"/>
    <x v="8"/>
    <s v="Saclay"/>
    <s v="Sabrina"/>
    <x v="70"/>
    <n v="766.2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4"/>
    <n v="11"/>
    <x v="18"/>
    <s v="Saclay"/>
    <s v="Sabrina"/>
    <x v="69"/>
    <n v="13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5"/>
    <n v="2"/>
    <x v="11"/>
    <s v="Saclay"/>
    <s v="Sabrina"/>
    <x v="70"/>
    <n v="57.5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6"/>
    <n v="19"/>
    <x v="1"/>
    <s v="Saclay"/>
    <s v="Sabrina"/>
    <x v="70"/>
    <n v="844.1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7"/>
    <n v="10"/>
    <x v="9"/>
    <s v="Saclay"/>
    <s v="Sabrina"/>
    <x v="70"/>
    <n v="387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8"/>
    <n v="22"/>
    <x v="2"/>
    <s v="Saclay"/>
    <s v="Sabrina"/>
    <x v="70"/>
    <n v="615.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9"/>
    <n v="18"/>
    <x v="19"/>
    <s v="Saclay"/>
    <s v="Sabrina"/>
    <x v="69"/>
    <n v="2520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1"/>
    <n v="25"/>
    <x v="3"/>
    <s v="Saclay"/>
    <s v="Sabrina"/>
    <x v="69"/>
    <n v="188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2"/>
    <n v="31"/>
    <x v="8"/>
    <s v="Saclay"/>
    <s v="Sabrina"/>
    <x v="71"/>
    <n v="17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3"/>
    <n v="31"/>
    <x v="8"/>
    <s v="Saclay"/>
    <s v="Sabrina"/>
    <x v="72"/>
    <n v="8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4"/>
    <n v="22"/>
    <x v="2"/>
    <s v="Saclay"/>
    <s v="Sabrina"/>
    <x v="70"/>
    <n v="212.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5"/>
    <n v="19"/>
    <x v="1"/>
    <s v="Saclay"/>
    <s v="Sabrina"/>
    <x v="71"/>
    <n v="186.0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7"/>
    <n v="31"/>
    <x v="8"/>
    <s v="Saclay"/>
    <s v="Sabrina"/>
    <x v="73"/>
    <n v="130.0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2"/>
    <n v="10"/>
    <x v="9"/>
    <s v="Saclay"/>
    <s v="Sabrina"/>
    <x v="74"/>
    <n v="29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3"/>
    <n v="3"/>
    <x v="6"/>
    <s v="Saclay"/>
    <s v="Sabrina"/>
    <x v="74"/>
    <n v="1156.4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4"/>
    <n v="15"/>
    <x v="4"/>
    <s v="Saclay"/>
    <s v="Sabrina"/>
    <x v="74"/>
    <n v="311.9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5"/>
    <n v="19"/>
    <x v="1"/>
    <s v="Saclay"/>
    <s v="Sabrina"/>
    <x v="74"/>
    <n v="118.9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6"/>
    <n v="31"/>
    <x v="8"/>
    <s v="Saclay"/>
    <s v="Sabrina"/>
    <x v="74"/>
    <n v="271.4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7"/>
    <n v="7"/>
    <x v="0"/>
    <s v="Saclay"/>
    <s v="Sabrina"/>
    <x v="75"/>
    <n v="222.7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7"/>
    <n v="31"/>
    <x v="8"/>
    <s v="Saclay"/>
    <s v="Sabrina"/>
    <x v="76"/>
    <n v="824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8"/>
    <n v="15"/>
    <x v="4"/>
    <s v="Saclay"/>
    <s v="Sabrina"/>
    <x v="76"/>
    <n v="804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9"/>
    <n v="19"/>
    <x v="1"/>
    <s v="Saclay"/>
    <s v="Sabrina"/>
    <x v="76"/>
    <n v="1217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0"/>
    <n v="17"/>
    <x v="5"/>
    <s v="Saclay"/>
    <s v="Sabrina"/>
    <x v="76"/>
    <n v="224.3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1"/>
    <n v="2"/>
    <x v="11"/>
    <s v="Saclay"/>
    <s v="Sabrina"/>
    <x v="76"/>
    <n v="185.0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2"/>
    <n v="206"/>
    <x v="20"/>
    <s v="Saclay"/>
    <s v="Sabrina"/>
    <x v="76"/>
    <n v="738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3"/>
    <n v="22"/>
    <x v="2"/>
    <s v="Saclay"/>
    <s v="Sabrina"/>
    <x v="76"/>
    <n v="369.6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1"/>
    <n v="3"/>
    <x v="6"/>
    <s v="Saclay"/>
    <s v="Sabrina"/>
    <x v="77"/>
    <n v="239.8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2"/>
    <n v="31"/>
    <x v="8"/>
    <s v="Saclay"/>
    <s v="Sabrina"/>
    <x v="77"/>
    <n v="433.9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3"/>
    <n v="31"/>
    <x v="8"/>
    <s v="Saclay"/>
    <s v="Sabrina"/>
    <x v="78"/>
    <n v="638.1699999999999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4"/>
    <n v="17"/>
    <x v="5"/>
    <s v="Saclay"/>
    <s v="Sabrina"/>
    <x v="78"/>
    <n v="60.0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1"/>
    <n v="31"/>
    <x v="8"/>
    <s v="Saclay"/>
    <s v="Sabrina"/>
    <x v="79"/>
    <n v="237.3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2"/>
    <n v="15"/>
    <x v="4"/>
    <s v="Saclay"/>
    <s v="Sabrina"/>
    <x v="79"/>
    <n v="176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3"/>
    <n v="3"/>
    <x v="6"/>
    <s v="Saclay"/>
    <s v="Sabrina"/>
    <x v="79"/>
    <n v="491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4"/>
    <n v="206"/>
    <x v="20"/>
    <s v="Saclay"/>
    <s v="Sabrina"/>
    <x v="79"/>
    <n v="320.5299999999999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5"/>
    <n v="7"/>
    <x v="0"/>
    <s v="Saclay"/>
    <s v="Sabrina"/>
    <x v="77"/>
    <n v="86.2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6"/>
    <n v="22"/>
    <x v="2"/>
    <s v="Saclay"/>
    <s v="Sabrina"/>
    <x v="78"/>
    <n v="197.7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7"/>
    <n v="19"/>
    <x v="1"/>
    <s v="Saclay"/>
    <s v="Sabrina"/>
    <x v="77"/>
    <n v="288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8"/>
    <n v="19"/>
    <x v="1"/>
    <s v="Saclay"/>
    <s v="Sabrina"/>
    <x v="78"/>
    <n v="433.9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9"/>
    <n v="25"/>
    <x v="3"/>
    <s v="Saclay"/>
    <s v="Sabrina"/>
    <x v="77"/>
    <n v="808.3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0"/>
    <n v="31"/>
    <x v="8"/>
    <s v="Saclay"/>
    <s v="Sabrina"/>
    <x v="80"/>
    <n v="86.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1"/>
    <n v="10"/>
    <x v="9"/>
    <s v="Saclay"/>
    <s v="Sabrina"/>
    <x v="77"/>
    <n v="629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2"/>
    <n v="28"/>
    <x v="15"/>
    <s v="Saclay"/>
    <s v="Sabrina"/>
    <x v="75"/>
    <n v="1743.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3"/>
    <n v="4"/>
    <x v="7"/>
    <s v="Saclay"/>
    <s v="Sabrina"/>
    <x v="77"/>
    <n v="380.8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4"/>
    <n v="9"/>
    <x v="13"/>
    <s v="Saclay"/>
    <s v="Sabrina"/>
    <x v="73"/>
    <n v="649.7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7"/>
    <n v="193"/>
    <x v="17"/>
    <s v="Saclay"/>
    <s v="Sabrina"/>
    <x v="79"/>
    <n v="339.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6"/>
    <n v="15"/>
    <x v="4"/>
    <s v="Saclay"/>
    <s v="Sabrina"/>
    <x v="81"/>
    <n v="608.8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7"/>
    <n v="19"/>
    <x v="1"/>
    <s v="Saclay"/>
    <s v="Sabrina"/>
    <x v="81"/>
    <n v="775.8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8"/>
    <n v="31"/>
    <x v="8"/>
    <s v="Saclay"/>
    <s v="Sabrina"/>
    <x v="81"/>
    <n v="827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9"/>
    <n v="22"/>
    <x v="2"/>
    <s v="Saclay"/>
    <s v="Sabrina"/>
    <x v="81"/>
    <n v="836.9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0"/>
    <n v="17"/>
    <x v="5"/>
    <s v="Saclay"/>
    <s v="Sabrina"/>
    <x v="81"/>
    <n v="285.5899999999999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2"/>
    <n v="25"/>
    <x v="3"/>
    <s v="Saclay"/>
    <s v="Sabrina"/>
    <x v="81"/>
    <n v="568.0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3"/>
    <n v="206"/>
    <x v="20"/>
    <s v="Saclay"/>
    <s v="Sabrina"/>
    <x v="81"/>
    <n v="1007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4"/>
    <n v="10"/>
    <x v="9"/>
    <s v="Saclay"/>
    <s v="Sabrina"/>
    <x v="81"/>
    <n v="424.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2"/>
    <n v="31"/>
    <x v="8"/>
    <s v="Saclay"/>
    <s v="Sabrina"/>
    <x v="82"/>
    <n v="42.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3"/>
    <n v="31"/>
    <x v="8"/>
    <s v="Saclay"/>
    <s v="Sabrina"/>
    <x v="83"/>
    <n v="418.2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6"/>
    <n v="31"/>
    <x v="8"/>
    <s v="Saclay"/>
    <s v="Sabrina"/>
    <x v="84"/>
    <n v="741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7"/>
    <n v="19"/>
    <x v="1"/>
    <s v="Saclay"/>
    <s v="Sabrina"/>
    <x v="85"/>
    <n v="548.0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8"/>
    <n v="15"/>
    <x v="4"/>
    <s v="Saclay"/>
    <s v="Sabrina"/>
    <x v="85"/>
    <n v="234.3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9"/>
    <n v="31"/>
    <x v="8"/>
    <s v="Saclay"/>
    <s v="Sabrina"/>
    <x v="85"/>
    <n v="67.9899999999999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0"/>
    <n v="7"/>
    <x v="0"/>
    <s v="Saclay"/>
    <s v="Sabrina"/>
    <x v="85"/>
    <n v="206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1"/>
    <n v="206"/>
    <x v="20"/>
    <s v="Saclay"/>
    <s v="Sabrina"/>
    <x v="84"/>
    <n v="247.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2"/>
    <n v="17"/>
    <x v="5"/>
    <s v="Saclay"/>
    <s v="Sabrina"/>
    <x v="84"/>
    <n v="89.6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7"/>
    <n v="15"/>
    <x v="4"/>
    <s v="Saclay"/>
    <s v="Sabrina"/>
    <x v="86"/>
    <n v="492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8"/>
    <n v="19"/>
    <x v="1"/>
    <s v="Saclay"/>
    <s v="Sabrina"/>
    <x v="86"/>
    <n v="703.7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9"/>
    <n v="31"/>
    <x v="8"/>
    <s v="Saclay"/>
    <s v="Sabrina"/>
    <x v="86"/>
    <n v="293.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0"/>
    <n v="28"/>
    <x v="15"/>
    <s v="Saclay"/>
    <s v="Sabrina"/>
    <x v="86"/>
    <n v="186.1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1"/>
    <n v="15"/>
    <x v="4"/>
    <s v="Saclay"/>
    <s v="Sabrina"/>
    <x v="87"/>
    <n v="187.5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2"/>
    <n v="22"/>
    <x v="2"/>
    <s v="Saclay"/>
    <s v="Sabrina"/>
    <x v="87"/>
    <n v="474.5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3"/>
    <n v="3"/>
    <x v="6"/>
    <s v="Saclay"/>
    <s v="Sabrina"/>
    <x v="87"/>
    <n v="1299.6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4"/>
    <n v="206"/>
    <x v="20"/>
    <s v="Saclay"/>
    <s v="Sabrina"/>
    <x v="87"/>
    <n v="393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5"/>
    <n v="10"/>
    <x v="9"/>
    <s v="Saclay"/>
    <s v="Sabrina"/>
    <x v="87"/>
    <n v="506.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6"/>
    <n v="19"/>
    <x v="1"/>
    <s v="Saclay"/>
    <s v="Sabrina"/>
    <x v="87"/>
    <n v="548.820000000000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7"/>
    <n v="31"/>
    <x v="8"/>
    <s v="Saclay"/>
    <s v="Sabrina"/>
    <x v="87"/>
    <n v="190.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8"/>
    <n v="31"/>
    <x v="8"/>
    <s v="Saclay"/>
    <s v="Sabrina"/>
    <x v="88"/>
    <n v="168.1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9"/>
    <n v="31"/>
    <x v="8"/>
    <s v="Saclay"/>
    <s v="Sabrina"/>
    <x v="89"/>
    <n v="527.950000000000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0"/>
    <n v="19"/>
    <x v="1"/>
    <s v="Saclay"/>
    <s v="Sabrina"/>
    <x v="89"/>
    <n v="333.1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1"/>
    <n v="19"/>
    <x v="1"/>
    <s v="Saclay"/>
    <s v="Sabrina"/>
    <x v="88"/>
    <n v="316.5400000000000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2"/>
    <n v="7"/>
    <x v="0"/>
    <s v="Saclay"/>
    <s v="Sabrina"/>
    <x v="88"/>
    <n v="242.0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3"/>
    <n v="22"/>
    <x v="2"/>
    <s v="Saclay"/>
    <s v="Sabrina"/>
    <x v="88"/>
    <n v="212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5"/>
    <n v="31"/>
    <x v="8"/>
    <s v="Saclay"/>
    <s v="Sabrina"/>
    <x v="90"/>
    <n v="60.1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6"/>
    <n v="19"/>
    <x v="1"/>
    <s v="Saclay"/>
    <s v="Sabrina"/>
    <x v="90"/>
    <n v="173.1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7"/>
    <n v="17"/>
    <x v="5"/>
    <s v="Saclay"/>
    <s v="Sabrina"/>
    <x v="90"/>
    <n v="76.7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8"/>
    <n v="31"/>
    <x v="8"/>
    <s v="Saclay"/>
    <s v="Sabrina"/>
    <x v="91"/>
    <n v="197.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9"/>
    <n v="15"/>
    <x v="4"/>
    <s v="Saclay"/>
    <s v="Sabrina"/>
    <x v="92"/>
    <n v="426.5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0"/>
    <n v="31"/>
    <x v="8"/>
    <s v="Saclay"/>
    <s v="Sabrina"/>
    <x v="93"/>
    <n v="329.1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1"/>
    <n v="19"/>
    <x v="1"/>
    <s v="Saclay"/>
    <s v="Sabrina"/>
    <x v="93"/>
    <n v="621.179999999999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2"/>
    <n v="31"/>
    <x v="8"/>
    <s v="Saclay"/>
    <s v="Sabrina"/>
    <x v="94"/>
    <n v="239.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3"/>
    <n v="206"/>
    <x v="20"/>
    <s v="Saclay"/>
    <s v="Sabrina"/>
    <x v="94"/>
    <n v="219.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4"/>
    <n v="31"/>
    <x v="8"/>
    <s v="Saclay"/>
    <s v="Sabrina"/>
    <x v="87"/>
    <n v="331.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5"/>
    <n v="19"/>
    <x v="1"/>
    <s v="Saclay"/>
    <s v="Sabrina"/>
    <x v="94"/>
    <n v="682.8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6"/>
    <n v="31"/>
    <x v="8"/>
    <s v="Saclay"/>
    <s v="Sabrina"/>
    <x v="94"/>
    <n v="191.0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7"/>
    <n v="15"/>
    <x v="4"/>
    <s v="Saclay"/>
    <s v="Sabrina"/>
    <x v="95"/>
    <n v="248.9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9"/>
    <n v="15"/>
    <x v="4"/>
    <s v="Saclay"/>
    <s v="Sabrina"/>
    <x v="96"/>
    <n v="519.0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0"/>
    <n v="207"/>
    <x v="21"/>
    <s v="Saclay"/>
    <s v="Sabrina"/>
    <x v="97"/>
    <n v="277.5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1"/>
    <n v="28"/>
    <x v="15"/>
    <s v="Saclay"/>
    <s v="Sabrina"/>
    <x v="97"/>
    <n v="1039.0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2"/>
    <n v="7"/>
    <x v="0"/>
    <s v="Saclay"/>
    <s v="Sabrina"/>
    <x v="96"/>
    <n v="363.0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3"/>
    <n v="11"/>
    <x v="18"/>
    <s v="Saclay"/>
    <s v="Sabrina"/>
    <x v="96"/>
    <n v="290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4"/>
    <n v="4"/>
    <x v="7"/>
    <s v="Saclay"/>
    <s v="Sabrina"/>
    <x v="96"/>
    <n v="253.0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5"/>
    <n v="206"/>
    <x v="20"/>
    <s v="Saclay"/>
    <s v="Sabrina"/>
    <x v="96"/>
    <n v="133.1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6"/>
    <n v="31"/>
    <x v="8"/>
    <s v="Saclay"/>
    <s v="Sabrina"/>
    <x v="96"/>
    <n v="1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7"/>
    <n v="19"/>
    <x v="1"/>
    <s v="Saclay"/>
    <s v="Sabrina"/>
    <x v="98"/>
    <n v="553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8"/>
    <n v="3"/>
    <x v="6"/>
    <s v="Saclay"/>
    <s v="Sabrina"/>
    <x v="99"/>
    <n v="159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9"/>
    <n v="19"/>
    <x v="1"/>
    <s v="Saclay"/>
    <s v="Sabrina"/>
    <x v="100"/>
    <n v="721.8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0"/>
    <n v="31"/>
    <x v="8"/>
    <s v="Saclay"/>
    <s v="Sabrina"/>
    <x v="101"/>
    <n v="489.0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1"/>
    <n v="31"/>
    <x v="8"/>
    <s v="Saclay"/>
    <s v="Sabrina"/>
    <x v="100"/>
    <n v="461.8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2"/>
    <n v="10"/>
    <x v="9"/>
    <s v="Saclay"/>
    <s v="Sabrina"/>
    <x v="100"/>
    <n v="466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3"/>
    <n v="206"/>
    <x v="20"/>
    <s v="Saclay"/>
    <s v="Sabrina"/>
    <x v="100"/>
    <n v="250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4"/>
    <n v="17"/>
    <x v="5"/>
    <s v="Saclay"/>
    <s v="Sabrina"/>
    <x v="102"/>
    <n v="85.8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5"/>
    <n v="15"/>
    <x v="4"/>
    <s v="Saclay"/>
    <s v="Sabrina"/>
    <x v="102"/>
    <n v="551.1699999999999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6"/>
    <n v="22"/>
    <x v="2"/>
    <s v="Saclay"/>
    <s v="Sabrina"/>
    <x v="102"/>
    <n v="649.580000000000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7"/>
    <n v="19"/>
    <x v="1"/>
    <s v="Saclay"/>
    <s v="Sabrina"/>
    <x v="102"/>
    <n v="173.3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8"/>
    <n v="31"/>
    <x v="8"/>
    <s v="Saclay"/>
    <s v="Sabrina"/>
    <x v="102"/>
    <n v="660.2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9"/>
    <n v="31"/>
    <x v="8"/>
    <s v="Saclay"/>
    <s v="Sabrina"/>
    <x v="103"/>
    <n v="207.1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0"/>
    <n v="19"/>
    <x v="1"/>
    <s v="Saclay"/>
    <s v="Sabrina"/>
    <x v="104"/>
    <n v="466.0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1"/>
    <n v="31"/>
    <x v="8"/>
    <s v="Saclay"/>
    <s v="Sabrina"/>
    <x v="104"/>
    <n v="116.9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2"/>
    <n v="182"/>
    <x v="16"/>
    <s v="Saclay"/>
    <s v="Sabrina"/>
    <x v="105"/>
    <n v="50.9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3"/>
    <n v="22"/>
    <x v="2"/>
    <s v="Saclay"/>
    <s v="Sabrina"/>
    <x v="106"/>
    <n v="465.1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4"/>
    <n v="31"/>
    <x v="8"/>
    <s v="Saclay"/>
    <s v="Sabrina"/>
    <x v="106"/>
    <n v="442.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5"/>
    <n v="15"/>
    <x v="4"/>
    <s v="Saclay"/>
    <s v="Sabrina"/>
    <x v="106"/>
    <n v="616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6"/>
    <n v="10"/>
    <x v="9"/>
    <s v="Saclay"/>
    <s v="Sabrina"/>
    <x v="106"/>
    <n v="303.8500000000000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7"/>
    <n v="206"/>
    <x v="20"/>
    <s v="Saclay"/>
    <s v="Sabrina"/>
    <x v="106"/>
    <n v="497.5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8"/>
    <n v="31"/>
    <x v="8"/>
    <s v="Saclay"/>
    <s v="Sabrina"/>
    <x v="107"/>
    <n v="267.39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9"/>
    <n v="19"/>
    <x v="1"/>
    <s v="Saclay"/>
    <s v="Sabrina"/>
    <x v="107"/>
    <n v="536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0"/>
    <n v="17"/>
    <x v="5"/>
    <s v="Saclay"/>
    <s v="Sabrina"/>
    <x v="107"/>
    <n v="84.5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1"/>
    <n v="19"/>
    <x v="1"/>
    <s v="Saclay"/>
    <s v="Sabrina"/>
    <x v="108"/>
    <n v="681.2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2"/>
    <n v="22"/>
    <x v="2"/>
    <s v="Saclay"/>
    <s v="Sabrina"/>
    <x v="108"/>
    <n v="727.4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3"/>
    <n v="15"/>
    <x v="4"/>
    <s v="Saclay"/>
    <s v="Sabrina"/>
    <x v="107"/>
    <n v="420.1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4"/>
    <n v="31"/>
    <x v="8"/>
    <s v="Saclay"/>
    <s v="Sabrina"/>
    <x v="108"/>
    <n v="1218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5"/>
    <n v="3"/>
    <x v="6"/>
    <s v="Saclay"/>
    <s v="Sabrina"/>
    <x v="108"/>
    <n v="529.0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6"/>
    <n v="17"/>
    <x v="5"/>
    <s v="Saclay"/>
    <s v="Sabrina"/>
    <x v="108"/>
    <n v="336.1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7"/>
    <n v="10"/>
    <x v="9"/>
    <s v="Saclay"/>
    <s v="Sabrina"/>
    <x v="108"/>
    <n v="938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8"/>
    <n v="206"/>
    <x v="20"/>
    <s v="Saclay"/>
    <s v="Sabrina"/>
    <x v="108"/>
    <n v="1162.7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9"/>
    <n v="7"/>
    <x v="0"/>
    <s v="Saclay"/>
    <s v="Sabrina"/>
    <x v="108"/>
    <n v="361.1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0"/>
    <n v="31"/>
    <x v="8"/>
    <s v="Saclay"/>
    <s v="Sabrina"/>
    <x v="109"/>
    <n v="144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1"/>
    <n v="31"/>
    <x v="8"/>
    <s v="Saclay"/>
    <s v="Sabrina"/>
    <x v="109"/>
    <n v="84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2"/>
    <n v="193"/>
    <x v="17"/>
    <s v="Saclay"/>
    <s v="Sabrina"/>
    <x v="109"/>
    <n v="332.1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3"/>
    <n v="19"/>
    <x v="1"/>
    <s v="Saclay"/>
    <s v="Sabrina"/>
    <x v="110"/>
    <n v="274.45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4"/>
    <n v="31"/>
    <x v="8"/>
    <s v="Saclay"/>
    <s v="Sabrina"/>
    <x v="111"/>
    <n v="316.7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6"/>
    <n v="19"/>
    <x v="1"/>
    <s v="Saclay"/>
    <s v="Sabrina"/>
    <x v="112"/>
    <n v="1742.6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7"/>
    <n v="31"/>
    <x v="8"/>
    <s v="Saclay"/>
    <s v="Sabrina"/>
    <x v="112"/>
    <n v="1120.5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8"/>
    <n v="22"/>
    <x v="2"/>
    <s v="Saclay"/>
    <s v="Sabrina"/>
    <x v="112"/>
    <n v="715.1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1"/>
    <n v="206"/>
    <x v="20"/>
    <s v="Saclay"/>
    <s v="Sabrina"/>
    <x v="112"/>
    <n v="377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2"/>
    <n v="28"/>
    <x v="15"/>
    <s v="Saclay"/>
    <s v="Sabrina"/>
    <x v="112"/>
    <n v="112.8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3"/>
    <n v="15"/>
    <x v="4"/>
    <s v="Saclay"/>
    <s v="Sabrina"/>
    <x v="112"/>
    <n v="1069.7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4"/>
    <n v="15"/>
    <x v="4"/>
    <s v="Saclay"/>
    <s v="Sabrina"/>
    <x v="113"/>
    <n v="174.8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5"/>
    <n v="31"/>
    <x v="8"/>
    <s v="Saclay"/>
    <s v="Sabrina"/>
    <x v="113"/>
    <n v="585.3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6"/>
    <n v="3"/>
    <x v="6"/>
    <s v="Saclay"/>
    <s v="Sabrina"/>
    <x v="113"/>
    <n v="886.1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7"/>
    <n v="19"/>
    <x v="1"/>
    <s v="Saclay"/>
    <s v="Sabrina"/>
    <x v="113"/>
    <n v="229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8"/>
    <n v="19"/>
    <x v="1"/>
    <s v="Saclay"/>
    <s v="Sabrina"/>
    <x v="114"/>
    <n v="170.5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9"/>
    <n v="31"/>
    <x v="8"/>
    <s v="Saclay"/>
    <s v="Sabrina"/>
    <x v="114"/>
    <n v="295.89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3"/>
    <n v="17"/>
    <x v="5"/>
    <s v="Saclay"/>
    <s v="Sabrina"/>
    <x v="114"/>
    <n v="603.4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4"/>
    <n v="22"/>
    <x v="2"/>
    <s v="Saclay"/>
    <s v="Sabrina"/>
    <x v="114"/>
    <n v="363.4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5"/>
    <n v="22"/>
    <x v="2"/>
    <s v="Saclay"/>
    <s v="Sabrina"/>
    <x v="114"/>
    <n v="363.4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6"/>
    <n v="15"/>
    <x v="4"/>
    <s v="Saclay"/>
    <s v="Sabrina"/>
    <x v="114"/>
    <n v="534.6699999999999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7"/>
    <n v="7"/>
    <x v="0"/>
    <s v="Saclay"/>
    <s v="Sabrina"/>
    <x v="114"/>
    <n v="707.9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9"/>
    <n v="31"/>
    <x v="8"/>
    <s v="Saclay"/>
    <s v="Sabrina"/>
    <x v="115"/>
    <n v="877.1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0"/>
    <n v="31"/>
    <x v="8"/>
    <s v="Saclay"/>
    <s v="Sabrina"/>
    <x v="116"/>
    <n v="81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1"/>
    <n v="182"/>
    <x v="16"/>
    <s v="Saclay"/>
    <s v="Sabrina"/>
    <x v="116"/>
    <n v="689.9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2"/>
    <n v="19"/>
    <x v="1"/>
    <s v="Saclay"/>
    <s v="Sabrina"/>
    <x v="116"/>
    <n v="623.3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3"/>
    <n v="10"/>
    <x v="9"/>
    <s v="Saclay"/>
    <s v="Sabrina"/>
    <x v="116"/>
    <n v="40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4"/>
    <n v="206"/>
    <x v="20"/>
    <s v="Saclay"/>
    <s v="Sabrina"/>
    <x v="116"/>
    <n v="406.6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5"/>
    <n v="19"/>
    <x v="1"/>
    <s v="Saclay"/>
    <s v="Sabrina"/>
    <x v="117"/>
    <n v="757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6"/>
    <n v="31"/>
    <x v="8"/>
    <s v="Saclay"/>
    <s v="Sabrina"/>
    <x v="117"/>
    <n v="692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7"/>
    <n v="43"/>
    <x v="12"/>
    <s v="Saclay"/>
    <s v="Sabrina"/>
    <x v="117"/>
    <n v="2900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8"/>
    <n v="22"/>
    <x v="2"/>
    <s v="Saclay"/>
    <s v="Sabrina"/>
    <x v="117"/>
    <n v="441.6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9"/>
    <n v="19"/>
    <x v="1"/>
    <s v="Saclay"/>
    <s v="Sabrina"/>
    <x v="118"/>
    <n v="92.6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0"/>
    <n v="31"/>
    <x v="8"/>
    <s v="Saclay"/>
    <s v="Sabrina"/>
    <x v="118"/>
    <n v="333.8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1"/>
    <n v="7"/>
    <x v="0"/>
    <s v="Saclay"/>
    <s v="Sabrina"/>
    <x v="119"/>
    <n v="366.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2"/>
    <n v="15"/>
    <x v="4"/>
    <s v="Saclay"/>
    <s v="Sabrina"/>
    <x v="119"/>
    <n v="731.2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3"/>
    <n v="31"/>
    <x v="8"/>
    <s v="Saclay"/>
    <s v="Sabrina"/>
    <x v="119"/>
    <n v="571.4500000000000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4"/>
    <n v="19"/>
    <x v="1"/>
    <s v="Saclay"/>
    <s v="Sabrina"/>
    <x v="119"/>
    <n v="846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5"/>
    <n v="22"/>
    <x v="2"/>
    <s v="Saclay"/>
    <s v="Sabrina"/>
    <x v="119"/>
    <n v="211.7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6"/>
    <n v="207"/>
    <x v="21"/>
    <s v="Saclay"/>
    <s v="Sabrina"/>
    <x v="119"/>
    <n v="505.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7"/>
    <n v="206"/>
    <x v="20"/>
    <s v="Saclay"/>
    <s v="Sabrina"/>
    <x v="119"/>
    <n v="553.9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9"/>
    <n v="9"/>
    <x v="13"/>
    <s v="Saclay"/>
    <s v="Sabrina"/>
    <x v="120"/>
    <n v="612.3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0"/>
    <n v="31"/>
    <x v="8"/>
    <s v="Saclay"/>
    <s v="Sabrina"/>
    <x v="120"/>
    <n v="204.3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1"/>
    <n v="19"/>
    <x v="1"/>
    <s v="Saclay"/>
    <s v="Sabrina"/>
    <x v="120"/>
    <n v="702.1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2"/>
    <n v="19"/>
    <x v="1"/>
    <s v="Saclay"/>
    <s v="Sabrina"/>
    <x v="121"/>
    <n v="648.5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3"/>
    <n v="22"/>
    <x v="2"/>
    <s v="Saclay"/>
    <s v="Sabrina"/>
    <x v="121"/>
    <n v="1245.0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4"/>
    <n v="31"/>
    <x v="8"/>
    <s v="Saclay"/>
    <s v="Sabrina"/>
    <x v="121"/>
    <n v="1342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5"/>
    <n v="31"/>
    <x v="8"/>
    <s v="Saclay"/>
    <s v="Sabrina"/>
    <x v="122"/>
    <n v="199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6"/>
    <n v="31"/>
    <x v="8"/>
    <s v="Saclay"/>
    <s v="Sabrina"/>
    <x v="122"/>
    <n v="203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7"/>
    <n v="7"/>
    <x v="0"/>
    <s v="Saclay"/>
    <s v="Sabrina"/>
    <x v="122"/>
    <n v="98.3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8"/>
    <n v="4"/>
    <x v="7"/>
    <s v="Saclay"/>
    <s v="Sabrina"/>
    <x v="122"/>
    <n v="318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9"/>
    <n v="10"/>
    <x v="9"/>
    <s v="Saclay"/>
    <s v="Sabrina"/>
    <x v="122"/>
    <n v="793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0"/>
    <n v="31"/>
    <x v="8"/>
    <s v="Saclay"/>
    <s v="Sabrina"/>
    <x v="123"/>
    <n v="519.429999999999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1"/>
    <n v="182"/>
    <x v="16"/>
    <s v="Saclay"/>
    <s v="Sabrina"/>
    <x v="122"/>
    <n v="468.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2"/>
    <n v="19"/>
    <x v="1"/>
    <s v="Saclay"/>
    <s v="Sabrina"/>
    <x v="123"/>
    <n v="786.5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3"/>
    <n v="22"/>
    <x v="2"/>
    <s v="Saclay"/>
    <s v="Sabrina"/>
    <x v="123"/>
    <n v="206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4"/>
    <n v="22"/>
    <x v="2"/>
    <s v="Saclay"/>
    <s v="Sabrina"/>
    <x v="123"/>
    <n v="194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5"/>
    <n v="3"/>
    <x v="6"/>
    <s v="Saclay"/>
    <s v="Sabrina"/>
    <x v="123"/>
    <n v="1197.89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7"/>
    <n v="28"/>
    <x v="15"/>
    <s v="Saclay"/>
    <s v="Sabrina"/>
    <x v="123"/>
    <n v="1544.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8"/>
    <n v="15"/>
    <x v="4"/>
    <s v="Saclay"/>
    <s v="Sabrina"/>
    <x v="123"/>
    <n v="375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9"/>
    <n v="206"/>
    <x v="20"/>
    <s v="Saclay"/>
    <s v="Sabrina"/>
    <x v="123"/>
    <n v="485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0"/>
    <n v="15"/>
    <x v="4"/>
    <s v="Saclay"/>
    <s v="Sabrina"/>
    <x v="124"/>
    <n v="6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1"/>
    <n v="3"/>
    <x v="6"/>
    <s v="Saclay"/>
    <s v="Sabrina"/>
    <x v="124"/>
    <n v="337.8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2"/>
    <n v="22"/>
    <x v="2"/>
    <s v="Saclay"/>
    <s v="Sabrina"/>
    <x v="124"/>
    <n v="115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3"/>
    <n v="31"/>
    <x v="8"/>
    <s v="Saclay"/>
    <s v="Sabrina"/>
    <x v="124"/>
    <n v="846.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4"/>
    <n v="207"/>
    <x v="21"/>
    <s v="Saclay"/>
    <s v="Sabrina"/>
    <x v="124"/>
    <n v="339.8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5"/>
    <n v="206"/>
    <x v="20"/>
    <s v="Saclay"/>
    <s v="Sabrina"/>
    <x v="124"/>
    <n v="293.7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6"/>
    <n v="206"/>
    <x v="20"/>
    <s v="Saclay"/>
    <s v="Sabrina"/>
    <x v="124"/>
    <n v="157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8"/>
    <n v="31"/>
    <x v="8"/>
    <s v="Saclay"/>
    <s v="Sabrina"/>
    <x v="125"/>
    <n v="56.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9"/>
    <n v="7"/>
    <x v="0"/>
    <s v="Saclay"/>
    <s v="Sabrina"/>
    <x v="124"/>
    <n v="417.4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0"/>
    <n v="19"/>
    <x v="1"/>
    <s v="Saclay"/>
    <s v="Sabrina"/>
    <x v="125"/>
    <n v="90.1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1"/>
    <n v="182"/>
    <x v="16"/>
    <s v="Saclay"/>
    <s v="Sabrina"/>
    <x v="125"/>
    <n v="290.3999999999999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2"/>
    <n v="10"/>
    <x v="9"/>
    <s v="Saclay"/>
    <s v="Sabrina"/>
    <x v="125"/>
    <n v="794.2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3"/>
    <n v="193"/>
    <x v="17"/>
    <s v="Saclay"/>
    <s v="Sabrina"/>
    <x v="125"/>
    <n v="302.1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4"/>
    <n v="15"/>
    <x v="4"/>
    <s v="Saclay"/>
    <s v="Sabrina"/>
    <x v="126"/>
    <n v="610.6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5"/>
    <n v="3"/>
    <x v="6"/>
    <s v="Saclay"/>
    <s v="Sabrina"/>
    <x v="126"/>
    <n v="154.33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6"/>
    <n v="43"/>
    <x v="12"/>
    <s v="Saclay"/>
    <s v="Sabrina"/>
    <x v="125"/>
    <n v="2900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7"/>
    <n v="31"/>
    <x v="8"/>
    <s v="Saclay"/>
    <s v="Sabrina"/>
    <x v="126"/>
    <n v="720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8"/>
    <n v="19"/>
    <x v="1"/>
    <s v="Saclay"/>
    <s v="Sabrina"/>
    <x v="126"/>
    <n v="550.8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9"/>
    <n v="22"/>
    <x v="2"/>
    <s v="Saclay"/>
    <s v="Sabrina"/>
    <x v="126"/>
    <n v="113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1"/>
    <n v="22"/>
    <x v="2"/>
    <s v="Saclay"/>
    <s v="Sabrina"/>
    <x v="127"/>
    <n v="352.8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2"/>
    <n v="15"/>
    <x v="4"/>
    <s v="Saclay"/>
    <s v="Sabrina"/>
    <x v="127"/>
    <n v="714.4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3"/>
    <n v="19"/>
    <x v="1"/>
    <s v="Saclay"/>
    <s v="Sabrina"/>
    <x v="127"/>
    <n v="736.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4"/>
    <n v="206"/>
    <x v="20"/>
    <s v="Saclay"/>
    <s v="Sabrina"/>
    <x v="127"/>
    <n v="392.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5"/>
    <n v="19"/>
    <x v="1"/>
    <s v="Saclay"/>
    <s v="Sabrina"/>
    <x v="128"/>
    <n v="208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7"/>
    <n v="31"/>
    <x v="8"/>
    <s v="Saclay"/>
    <s v="Sabrina"/>
    <x v="128"/>
    <n v="302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8"/>
    <n v="17"/>
    <x v="5"/>
    <s v="Saclay"/>
    <s v="Sabrina"/>
    <x v="128"/>
    <n v="188.7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9"/>
    <n v="7"/>
    <x v="0"/>
    <s v="Saclay"/>
    <s v="Sabrina"/>
    <x v="128"/>
    <n v="392.7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2"/>
    <n v="31"/>
    <x v="8"/>
    <s v="Saclay"/>
    <s v="Sabrina"/>
    <x v="129"/>
    <n v="296.1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3"/>
    <n v="10"/>
    <x v="9"/>
    <s v="Saclay"/>
    <s v="Sabrina"/>
    <x v="129"/>
    <n v="936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4"/>
    <n v="19"/>
    <x v="1"/>
    <s v="Saclay"/>
    <s v="Sabrina"/>
    <x v="129"/>
    <n v="682.7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5"/>
    <n v="17"/>
    <x v="5"/>
    <s v="Saclay"/>
    <s v="Sabrina"/>
    <x v="129"/>
    <n v="138.3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6"/>
    <n v="3"/>
    <x v="6"/>
    <s v="Saclay"/>
    <s v="Sabrina"/>
    <x v="129"/>
    <n v="1260.2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7"/>
    <n v="4"/>
    <x v="7"/>
    <s v="Saclay"/>
    <s v="Sabrina"/>
    <x v="129"/>
    <n v="267.4599999999999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8"/>
    <n v="7"/>
    <x v="0"/>
    <s v="Saclay"/>
    <s v="Sabrina"/>
    <x v="130"/>
    <n v="304.6600000000000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9"/>
    <n v="22"/>
    <x v="2"/>
    <s v="Saclay"/>
    <s v="Sabrina"/>
    <x v="130"/>
    <n v="860.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0"/>
    <n v="31"/>
    <x v="8"/>
    <s v="Saclay"/>
    <s v="Sabrina"/>
    <x v="130"/>
    <n v="562.919999999999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1"/>
    <n v="19"/>
    <x v="1"/>
    <s v="Saclay"/>
    <s v="Sabrina"/>
    <x v="130"/>
    <n v="538.8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2"/>
    <n v="31"/>
    <x v="8"/>
    <s v="Saclay"/>
    <s v="Sabrina"/>
    <x v="127"/>
    <n v="563.669999999999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3"/>
    <n v="15"/>
    <x v="4"/>
    <s v="Saclay"/>
    <s v="Sabrina"/>
    <x v="130"/>
    <n v="569.6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4"/>
    <n v="31"/>
    <x v="8"/>
    <s v="Saclay"/>
    <s v="Sabrina"/>
    <x v="131"/>
    <n v="156.38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5"/>
    <n v="22"/>
    <x v="2"/>
    <s v="Saclay"/>
    <s v="Sabrina"/>
    <x v="131"/>
    <n v="323.2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6"/>
    <n v="15"/>
    <x v="4"/>
    <s v="Saclay"/>
    <s v="Sabrina"/>
    <x v="132"/>
    <n v="153.4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8"/>
    <n v="19"/>
    <x v="1"/>
    <s v="Saclay"/>
    <s v="Sabrina"/>
    <x v="132"/>
    <n v="56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9"/>
    <n v="10"/>
    <x v="9"/>
    <s v="Saclay"/>
    <s v="Sabrina"/>
    <x v="132"/>
    <n v="1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0"/>
    <n v="17"/>
    <x v="5"/>
    <s v="Saclay"/>
    <s v="Sabrina"/>
    <x v="132"/>
    <n v="230.3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7"/>
    <n v="43"/>
    <x v="12"/>
    <s v="Saclay"/>
    <s v="Sabrina"/>
    <x v="133"/>
    <n v="19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9"/>
    <n v="7"/>
    <x v="0"/>
    <s v="Saclay"/>
    <s v="Sabrina"/>
    <x v="132"/>
    <n v="290.2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0"/>
    <n v="19"/>
    <x v="1"/>
    <s v="Saclay"/>
    <s v="Sabrina"/>
    <x v="134"/>
    <n v="146.5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1"/>
    <n v="7"/>
    <x v="0"/>
    <s v="Saclay"/>
    <s v="Sabrina"/>
    <x v="133"/>
    <n v="270.290000000000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2"/>
    <n v="19"/>
    <x v="1"/>
    <s v="Saclay"/>
    <s v="Sabrina"/>
    <x v="133"/>
    <n v="328.1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3"/>
    <n v="22"/>
    <x v="2"/>
    <s v="Saclay"/>
    <s v="Sabrina"/>
    <x v="133"/>
    <n v="139.91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5"/>
    <n v="19"/>
    <x v="1"/>
    <s v="Saclay"/>
    <s v="Sabrina"/>
    <x v="133"/>
    <n v="236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6"/>
    <n v="15"/>
    <x v="4"/>
    <s v="Saclay"/>
    <s v="Sabrina"/>
    <x v="133"/>
    <n v="736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7"/>
    <n v="10"/>
    <x v="9"/>
    <s v="Saclay"/>
    <s v="Sabrina"/>
    <x v="134"/>
    <n v="220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8"/>
    <n v="31"/>
    <x v="8"/>
    <s v="Saclay"/>
    <s v="Sabrina"/>
    <x v="134"/>
    <n v="42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9"/>
    <n v="31"/>
    <x v="8"/>
    <s v="Saclay"/>
    <s v="Sabrina"/>
    <x v="135"/>
    <n v="2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0"/>
    <n v="31"/>
    <x v="8"/>
    <s v="Saclay"/>
    <s v="Sabrina"/>
    <x v="135"/>
    <n v="2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1"/>
    <n v="31"/>
    <x v="8"/>
    <s v="Saclay"/>
    <s v="Sabrina"/>
    <x v="132"/>
    <n v="327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2"/>
    <n v="28"/>
    <x v="15"/>
    <s v="Saclay"/>
    <s v="Sabrina"/>
    <x v="131"/>
    <n v="1603.0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3"/>
    <n v="182"/>
    <x v="16"/>
    <s v="Saclay"/>
    <s v="Sabrina"/>
    <x v="134"/>
    <n v="261.3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4"/>
    <n v="22"/>
    <x v="2"/>
    <s v="Saclay"/>
    <s v="Sabrina"/>
    <x v="136"/>
    <n v="440.5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5"/>
    <n v="15"/>
    <x v="4"/>
    <s v="Saclay"/>
    <s v="Sabrina"/>
    <x v="136"/>
    <n v="281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6"/>
    <n v="19"/>
    <x v="1"/>
    <s v="Saclay"/>
    <s v="Sabrina"/>
    <x v="136"/>
    <n v="69.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7"/>
    <n v="19"/>
    <x v="1"/>
    <s v="Saclay"/>
    <s v="Sabrina"/>
    <x v="136"/>
    <n v="591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8"/>
    <n v="31"/>
    <x v="8"/>
    <s v="Saclay"/>
    <s v="Sabrina"/>
    <x v="136"/>
    <n v="924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9"/>
    <n v="7"/>
    <x v="0"/>
    <s v="Saclay"/>
    <s v="Sabrina"/>
    <x v="136"/>
    <n v="443.6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0"/>
    <n v="31"/>
    <x v="8"/>
    <s v="Saclay"/>
    <s v="Sabrina"/>
    <x v="137"/>
    <n v="70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1"/>
    <n v="31"/>
    <x v="8"/>
    <s v="Saclay"/>
    <s v="Sabrina"/>
    <x v="138"/>
    <n v="360.2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2"/>
    <n v="19"/>
    <x v="1"/>
    <s v="Saclay"/>
    <s v="Sabrina"/>
    <x v="139"/>
    <n v="159.61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3"/>
    <n v="31"/>
    <x v="8"/>
    <s v="Saclay"/>
    <s v="Sabrina"/>
    <x v="139"/>
    <n v="171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4"/>
    <n v="10"/>
    <x v="9"/>
    <s v="Saclay"/>
    <s v="Sabrina"/>
    <x v="139"/>
    <n v="424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5"/>
    <n v="31"/>
    <x v="8"/>
    <s v="Saclay"/>
    <s v="Sabrina"/>
    <x v="140"/>
    <n v="1038.64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6"/>
    <n v="22"/>
    <x v="2"/>
    <s v="Saclay"/>
    <s v="Sabrina"/>
    <x v="140"/>
    <n v="468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7"/>
    <n v="19"/>
    <x v="1"/>
    <s v="Saclay"/>
    <s v="Sabrina"/>
    <x v="140"/>
    <n v="708.7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8"/>
    <n v="7"/>
    <x v="0"/>
    <s v="Saclay"/>
    <s v="Sabrina"/>
    <x v="140"/>
    <n v="697.7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9"/>
    <n v="17"/>
    <x v="5"/>
    <s v="Saclay"/>
    <s v="Sabrina"/>
    <x v="140"/>
    <n v="351.0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0"/>
    <n v="206"/>
    <x v="20"/>
    <s v="Saclay"/>
    <s v="Sabrina"/>
    <x v="140"/>
    <n v="437.1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1"/>
    <n v="10"/>
    <x v="9"/>
    <s v="Saclay"/>
    <s v="Sabrina"/>
    <x v="140"/>
    <n v="158.94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2"/>
    <n v="31"/>
    <x v="8"/>
    <s v="Saclay"/>
    <s v="Sabrina"/>
    <x v="141"/>
    <n v="315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3"/>
    <n v="31"/>
    <x v="8"/>
    <s v="Saclay"/>
    <s v="Sabrina"/>
    <x v="141"/>
    <n v="56.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4"/>
    <n v="19"/>
    <x v="1"/>
    <s v="Saclay"/>
    <s v="Sabrina"/>
    <x v="141"/>
    <n v="249.6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5"/>
    <n v="4"/>
    <x v="7"/>
    <s v="Saclay"/>
    <s v="Sabrina"/>
    <x v="141"/>
    <n v="292.100000000000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6"/>
    <n v="207"/>
    <x v="21"/>
    <s v="Saclay"/>
    <s v="Sabrina"/>
    <x v="141"/>
    <n v="315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7"/>
    <n v="15"/>
    <x v="4"/>
    <s v="Saclay"/>
    <s v="Sabrina"/>
    <x v="141"/>
    <n v="483.9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8"/>
    <n v="182"/>
    <x v="16"/>
    <s v="Saclay"/>
    <s v="Sabrina"/>
    <x v="142"/>
    <n v="171.6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9"/>
    <n v="19"/>
    <x v="1"/>
    <s v="Saclay"/>
    <s v="Sabrina"/>
    <x v="142"/>
    <n v="433.4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0"/>
    <n v="31"/>
    <x v="8"/>
    <s v="Saclay"/>
    <s v="Sabrina"/>
    <x v="142"/>
    <n v="599.7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1"/>
    <n v="207"/>
    <x v="21"/>
    <s v="Saclay"/>
    <s v="Sabrina"/>
    <x v="142"/>
    <n v="383.3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2"/>
    <n v="22"/>
    <x v="2"/>
    <s v="Saclay"/>
    <s v="Sabrina"/>
    <x v="143"/>
    <n v="694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3"/>
    <n v="15"/>
    <x v="4"/>
    <s v="Saclay"/>
    <s v="Sabrina"/>
    <x v="143"/>
    <n v="523.450000000000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4"/>
    <n v="19"/>
    <x v="1"/>
    <s v="Saclay"/>
    <s v="Sabrina"/>
    <x v="143"/>
    <n v="714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5"/>
    <n v="31"/>
    <x v="8"/>
    <s v="Saclay"/>
    <s v="Sabrina"/>
    <x v="143"/>
    <n v="1014.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6"/>
    <n v="17"/>
    <x v="5"/>
    <s v="Saclay"/>
    <s v="Sabrina"/>
    <x v="143"/>
    <n v="273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7"/>
    <n v="206"/>
    <x v="20"/>
    <s v="Saclay"/>
    <s v="Sabrina"/>
    <x v="143"/>
    <n v="80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9"/>
    <n v="31"/>
    <x v="8"/>
    <s v="Saclay"/>
    <s v="Sabrina"/>
    <x v="144"/>
    <n v="954.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0"/>
    <n v="17"/>
    <x v="5"/>
    <s v="Saclay"/>
    <s v="Sabrina"/>
    <x v="145"/>
    <n v="143.33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1"/>
    <n v="7"/>
    <x v="0"/>
    <s v="Saclay"/>
    <s v="Sabrina"/>
    <x v="145"/>
    <n v="288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2"/>
    <n v="19"/>
    <x v="1"/>
    <s v="Saclay"/>
    <s v="Sabrina"/>
    <x v="145"/>
    <n v="524.950000000000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3"/>
    <n v="193"/>
    <x v="17"/>
    <s v="Saclay"/>
    <s v="Sabrina"/>
    <x v="143"/>
    <n v="307.2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7"/>
    <n v="15"/>
    <x v="4"/>
    <s v="Saclay"/>
    <s v="Sabrina"/>
    <x v="146"/>
    <n v="418.1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68"/>
    <n v="19"/>
    <x v="1"/>
    <s v="Saclay"/>
    <s v="Sabrina"/>
    <x v="147"/>
    <n v="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69"/>
    <n v="10"/>
    <x v="9"/>
    <s v="Saclay"/>
    <s v="Sabrina"/>
    <x v="147"/>
    <n v="34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0"/>
    <n v="10"/>
    <x v="9"/>
    <s v="Saclay"/>
    <s v="Sabrina"/>
    <x v="147"/>
    <n v="394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1"/>
    <n v="31"/>
    <x v="8"/>
    <s v="Saclay"/>
    <s v="Sabrina"/>
    <x v="146"/>
    <n v="946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2"/>
    <n v="7"/>
    <x v="0"/>
    <s v="Saclay"/>
    <s v="Sabrina"/>
    <x v="146"/>
    <n v="331.2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3"/>
    <n v="19"/>
    <x v="1"/>
    <s v="Saclay"/>
    <s v="Sabrina"/>
    <x v="146"/>
    <n v="714.2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4"/>
    <n v="10"/>
    <x v="9"/>
    <s v="Saclay"/>
    <s v="Sabrina"/>
    <x v="146"/>
    <n v="142.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5"/>
    <n v="4"/>
    <x v="7"/>
    <s v="Saclay"/>
    <s v="Sabrina"/>
    <x v="146"/>
    <n v="319.9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6"/>
    <n v="206"/>
    <x v="20"/>
    <s v="Saclay"/>
    <s v="Sabrina"/>
    <x v="146"/>
    <n v="194.6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7"/>
    <n v="17"/>
    <x v="5"/>
    <s v="Saclay"/>
    <s v="Sabrina"/>
    <x v="146"/>
    <n v="53.2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8"/>
    <n v="31"/>
    <x v="8"/>
    <s v="Saclay"/>
    <s v="Sabrina"/>
    <x v="148"/>
    <n v="237.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9"/>
    <n v="22"/>
    <x v="2"/>
    <s v="Saclay"/>
    <s v="Sabrina"/>
    <x v="148"/>
    <n v="194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0"/>
    <n v="3"/>
    <x v="6"/>
    <s v="Saclay"/>
    <s v="Sabrina"/>
    <x v="148"/>
    <n v="1709.2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1"/>
    <n v="31"/>
    <x v="8"/>
    <s v="Saclay"/>
    <s v="Sabrina"/>
    <x v="149"/>
    <n v="260.8500000000000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2"/>
    <n v="19"/>
    <x v="1"/>
    <s v="Saclay"/>
    <s v="Sabrina"/>
    <x v="149"/>
    <n v="275.0299999999999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3"/>
    <n v="4"/>
    <x v="7"/>
    <s v="Saclay"/>
    <s v="Sabrina"/>
    <x v="149"/>
    <n v="845.6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5"/>
    <n v="28"/>
    <x v="15"/>
    <s v="Saclay"/>
    <s v="Sabrina"/>
    <x v="148"/>
    <n v="1957.6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6"/>
    <n v="31"/>
    <x v="8"/>
    <s v="Saclay"/>
    <s v="Sabrina"/>
    <x v="150"/>
    <n v="33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7"/>
    <n v="19"/>
    <x v="1"/>
    <s v="Saclay"/>
    <s v="Sabrina"/>
    <x v="150"/>
    <n v="412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9"/>
    <n v="31"/>
    <x v="8"/>
    <s v="Saclay"/>
    <s v="Sabrina"/>
    <x v="151"/>
    <n v="223.5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0"/>
    <n v="19"/>
    <x v="1"/>
    <s v="Saclay"/>
    <s v="Sabrina"/>
    <x v="151"/>
    <n v="269.6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1"/>
    <n v="15"/>
    <x v="4"/>
    <s v="Saclay"/>
    <s v="Sabrina"/>
    <x v="152"/>
    <n v="399.7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2"/>
    <n v="7"/>
    <x v="0"/>
    <s v="Saclay"/>
    <s v="Sabrina"/>
    <x v="152"/>
    <n v="107.33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3"/>
    <n v="19"/>
    <x v="1"/>
    <s v="Saclay"/>
    <s v="Sabrina"/>
    <x v="153"/>
    <n v="393.2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4"/>
    <n v="22"/>
    <x v="2"/>
    <s v="Saclay"/>
    <s v="Sabrina"/>
    <x v="153"/>
    <n v="298.3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5"/>
    <n v="31"/>
    <x v="8"/>
    <s v="Saclay"/>
    <s v="Sabrina"/>
    <x v="154"/>
    <n v="111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6"/>
    <n v="31"/>
    <x v="8"/>
    <s v="Saclay"/>
    <s v="Sabrina"/>
    <x v="153"/>
    <n v="34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7"/>
    <n v="7"/>
    <x v="0"/>
    <s v="Saclay"/>
    <s v="Sabrina"/>
    <x v="154"/>
    <n v="276.0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8"/>
    <n v="31"/>
    <x v="8"/>
    <s v="Saclay"/>
    <s v="Sabrina"/>
    <x v="155"/>
    <n v="300.6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9"/>
    <n v="7"/>
    <x v="0"/>
    <s v="Saclay"/>
    <s v="Sabrina"/>
    <x v="155"/>
    <n v="135.6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0"/>
    <n v="207"/>
    <x v="21"/>
    <s v="Saclay"/>
    <s v="Sabrina"/>
    <x v="154"/>
    <n v="321.3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1"/>
    <n v="43"/>
    <x v="12"/>
    <s v="Saclay"/>
    <s v="Sabrina"/>
    <x v="146"/>
    <n v="3031.8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2"/>
    <n v="15"/>
    <x v="4"/>
    <s v="Saclay"/>
    <s v="Sabrina"/>
    <x v="155"/>
    <n v="772.7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3"/>
    <n v="8"/>
    <x v="22"/>
    <s v="Saclay"/>
    <s v="Sabrina"/>
    <x v="154"/>
    <n v="190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4"/>
    <n v="7"/>
    <x v="0"/>
    <s v="Saclay"/>
    <s v="Sabrina"/>
    <x v="156"/>
    <n v="207.7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6"/>
    <n v="15"/>
    <x v="4"/>
    <s v="Saclay"/>
    <s v="Sabrina"/>
    <x v="156"/>
    <n v="196.4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7"/>
    <n v="31"/>
    <x v="8"/>
    <s v="Saclay"/>
    <s v="Sabrina"/>
    <x v="156"/>
    <n v="456.1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8"/>
    <n v="31"/>
    <x v="8"/>
    <s v="Saclay"/>
    <s v="Sabrina"/>
    <x v="156"/>
    <n v="7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9"/>
    <n v="31"/>
    <x v="8"/>
    <s v="Saclay"/>
    <s v="Sabrina"/>
    <x v="157"/>
    <n v="56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1"/>
    <n v="31"/>
    <x v="8"/>
    <s v="Saclay"/>
    <s v="Sabrina"/>
    <x v="158"/>
    <n v="80.569999999999993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2"/>
    <n v="193"/>
    <x v="17"/>
    <s v="Saclay"/>
    <s v="Sabrina"/>
    <x v="157"/>
    <n v="301.3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3"/>
    <n v="19"/>
    <x v="1"/>
    <s v="Saclay"/>
    <s v="Sabrina"/>
    <x v="156"/>
    <n v="463.6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4"/>
    <n v="19"/>
    <x v="1"/>
    <s v="Saclay"/>
    <s v="Sabrina"/>
    <x v="159"/>
    <n v="132.2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5"/>
    <n v="15"/>
    <x v="4"/>
    <s v="Saclay"/>
    <s v="Sabrina"/>
    <x v="160"/>
    <n v="135.4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6"/>
    <n v="4"/>
    <x v="7"/>
    <s v="Saclay"/>
    <s v="Sabrina"/>
    <x v="160"/>
    <n v="185.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7"/>
    <n v="7"/>
    <x v="0"/>
    <s v="Saclay"/>
    <s v="Sabrina"/>
    <x v="160"/>
    <n v="129.1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8"/>
    <n v="207"/>
    <x v="21"/>
    <s v="Saclay"/>
    <s v="Sabrina"/>
    <x v="161"/>
    <n v="383.3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9"/>
    <n v="31"/>
    <x v="8"/>
    <s v="Saclay"/>
    <s v="Sabrina"/>
    <x v="162"/>
    <n v="168.4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1"/>
    <n v="15"/>
    <x v="4"/>
    <s v="Saclay"/>
    <s v="Sabrina"/>
    <x v="162"/>
    <n v="360.9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2"/>
    <n v="19"/>
    <x v="1"/>
    <s v="Saclay"/>
    <s v="Sabrina"/>
    <x v="162"/>
    <n v="283.6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3"/>
    <n v="9"/>
    <x v="13"/>
    <s v="Saclay"/>
    <s v="Sabrina"/>
    <x v="156"/>
    <n v="391.1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4"/>
    <n v="31"/>
    <x v="8"/>
    <s v="Saclay"/>
    <s v="Sabrina"/>
    <x v="163"/>
    <n v="56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5"/>
    <n v="19"/>
    <x v="1"/>
    <s v="Saclay"/>
    <s v="Sabrina"/>
    <x v="163"/>
    <n v="159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6"/>
    <n v="19"/>
    <x v="1"/>
    <s v="Saclay"/>
    <s v="Sabrina"/>
    <x v="164"/>
    <n v="209.5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7"/>
    <n v="31"/>
    <x v="8"/>
    <s v="Saclay"/>
    <s v="Sabrina"/>
    <x v="164"/>
    <n v="187.9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8"/>
    <n v="31"/>
    <x v="8"/>
    <s v="Saclay"/>
    <s v="Sabrina"/>
    <x v="165"/>
    <n v="12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9"/>
    <n v="15"/>
    <x v="4"/>
    <s v="Saclay"/>
    <s v="Sabrina"/>
    <x v="166"/>
    <n v="335.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0"/>
    <n v="31"/>
    <x v="8"/>
    <s v="Saclay"/>
    <s v="Sabrina"/>
    <x v="166"/>
    <n v="85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1"/>
    <n v="208"/>
    <x v="23"/>
    <s v="Saclay"/>
    <s v="Sabrina"/>
    <x v="160"/>
    <n v="2320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2"/>
    <n v="206"/>
    <x v="20"/>
    <s v="Saclay"/>
    <s v="Sabrina"/>
    <x v="166"/>
    <n v="85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3"/>
    <n v="7"/>
    <x v="0"/>
    <s v="Saclay"/>
    <s v="Sabrina"/>
    <x v="167"/>
    <n v="369.9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4"/>
    <n v="31"/>
    <x v="8"/>
    <s v="Saclay"/>
    <s v="Sabrina"/>
    <x v="167"/>
    <n v="85.2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6"/>
    <n v="19"/>
    <x v="1"/>
    <s v="Saclay"/>
    <s v="Sabrina"/>
    <x v="167"/>
    <n v="427.76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7"/>
    <n v="19"/>
    <x v="1"/>
    <s v="Saclay"/>
    <s v="Sabrina"/>
    <x v="168"/>
    <n v="214.33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0"/>
    <n v="19"/>
    <x v="1"/>
    <s v="Saclay"/>
    <s v="Sabrina"/>
    <x v="169"/>
    <n v="241.0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1"/>
    <n v="31"/>
    <x v="8"/>
    <s v="Saclay"/>
    <s v="Sabrina"/>
    <x v="169"/>
    <n v="348.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2"/>
    <n v="31"/>
    <x v="8"/>
    <s v="Saclay"/>
    <s v="Sabrina"/>
    <x v="170"/>
    <n v="99.7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4"/>
    <n v="15"/>
    <x v="4"/>
    <s v="Saclay"/>
    <s v="Sabrina"/>
    <x v="171"/>
    <n v="646.8099999999999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5"/>
    <n v="31"/>
    <x v="8"/>
    <s v="Saclay"/>
    <s v="Sabrina"/>
    <x v="172"/>
    <n v="96.4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6"/>
    <n v="31"/>
    <x v="8"/>
    <s v="Saclay"/>
    <s v="Sabrina"/>
    <x v="173"/>
    <n v="56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7"/>
    <n v="31"/>
    <x v="8"/>
    <s v="Saclay"/>
    <s v="Sabrina"/>
    <x v="174"/>
    <n v="365.5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8"/>
    <n v="19"/>
    <x v="1"/>
    <s v="Saclay"/>
    <s v="Sabrina"/>
    <x v="174"/>
    <n v="85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9"/>
    <n v="19"/>
    <x v="1"/>
    <s v="Saclay"/>
    <s v="Sabrina"/>
    <x v="174"/>
    <n v="33.53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0"/>
    <n v="7"/>
    <x v="0"/>
    <s v="Saclay"/>
    <s v="Sabrina"/>
    <x v="174"/>
    <n v="34.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1"/>
    <n v="7"/>
    <x v="0"/>
    <s v="Saclay"/>
    <s v="Sabrina"/>
    <x v="174"/>
    <n v="421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2"/>
    <n v="31"/>
    <x v="8"/>
    <s v="Saclay"/>
    <s v="Sabrina"/>
    <x v="175"/>
    <n v="262.1499999999999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5"/>
    <n v="7"/>
    <x v="0"/>
    <s v="Saclay"/>
    <s v="Sabrina"/>
    <x v="176"/>
    <n v="212.4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6"/>
    <n v="19"/>
    <x v="1"/>
    <s v="Saclay"/>
    <s v="Sabrina"/>
    <x v="175"/>
    <n v="214.32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7"/>
    <n v="31"/>
    <x v="8"/>
    <s v="Saclay"/>
    <s v="Sabrina"/>
    <x v="177"/>
    <n v="56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8"/>
    <n v="31"/>
    <x v="8"/>
    <s v="Saclay"/>
    <s v="Sabrina"/>
    <x v="178"/>
    <n v="102.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9"/>
    <n v="3"/>
    <x v="6"/>
    <s v="Saclay"/>
    <s v="Sabrina"/>
    <x v="179"/>
    <n v="303.1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1"/>
    <n v="22"/>
    <x v="2"/>
    <s v="Saclay"/>
    <s v="Sabrina"/>
    <x v="180"/>
    <n v="320.7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2"/>
    <n v="31"/>
    <x v="8"/>
    <s v="Saclay"/>
    <s v="Sabrina"/>
    <x v="179"/>
    <n v="245.6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5"/>
    <n v="206"/>
    <x v="20"/>
    <s v="Saclay"/>
    <s v="Sabrina"/>
    <x v="179"/>
    <n v="459.1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6"/>
    <n v="19"/>
    <x v="1"/>
    <s v="Saclay"/>
    <s v="Sabrina"/>
    <x v="181"/>
    <n v="36.04999999999999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67"/>
    <n v="3"/>
    <x v="6"/>
    <s v="Saclay"/>
    <s v="Sabrina"/>
    <x v="177"/>
    <n v="155.4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8"/>
    <n v="19"/>
    <x v="1"/>
    <s v="Saclay"/>
    <s v="Sabrina"/>
    <x v="182"/>
    <n v="236.4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1"/>
    <n v="31"/>
    <x v="8"/>
    <s v="Saclay"/>
    <s v="Sabrina"/>
    <x v="182"/>
    <n v="187.9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2"/>
    <n v="15"/>
    <x v="4"/>
    <s v="Saclay"/>
    <s v="Sabrina"/>
    <x v="182"/>
    <n v="765.8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3"/>
    <n v="22"/>
    <x v="2"/>
    <s v="Saclay"/>
    <s v="Sabrina"/>
    <x v="177"/>
    <n v="534.7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4"/>
    <n v="19"/>
    <x v="1"/>
    <s v="Saclay"/>
    <s v="Sabrina"/>
    <x v="179"/>
    <n v="968.9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5"/>
    <n v="31"/>
    <x v="8"/>
    <s v="Saclay"/>
    <s v="Sabrina"/>
    <x v="180"/>
    <n v="500.2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6"/>
    <n v="15"/>
    <x v="4"/>
    <s v="Saclay"/>
    <s v="Sabrina"/>
    <x v="175"/>
    <n v="584.0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7"/>
    <n v="15"/>
    <x v="4"/>
    <s v="Saclay"/>
    <s v="Sabrina"/>
    <x v="183"/>
    <n v="706.7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8"/>
    <n v="19"/>
    <x v="1"/>
    <s v="Saclay"/>
    <s v="Sabrina"/>
    <x v="184"/>
    <n v="586.4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9"/>
    <n v="15"/>
    <x v="4"/>
    <s v="Saclay"/>
    <s v="Sabrina"/>
    <x v="184"/>
    <n v="228.5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0"/>
    <n v="7"/>
    <x v="0"/>
    <s v="Saclay"/>
    <s v="Sabrina"/>
    <x v="184"/>
    <n v="218.9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1"/>
    <n v="3"/>
    <x v="6"/>
    <s v="Saclay"/>
    <s v="Sabrina"/>
    <x v="184"/>
    <n v="621.2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2"/>
    <n v="25"/>
    <x v="3"/>
    <s v="Saclay"/>
    <s v="Sabrina"/>
    <x v="185"/>
    <n v="428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3"/>
    <n v="31"/>
    <x v="8"/>
    <s v="Saclay"/>
    <s v="Sabrina"/>
    <x v="186"/>
    <n v="101.4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4"/>
    <n v="10"/>
    <x v="9"/>
    <s v="Saclay"/>
    <s v="Sabrina"/>
    <x v="185"/>
    <n v="108.5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5"/>
    <n v="22"/>
    <x v="2"/>
    <s v="Saclay"/>
    <s v="Sabrina"/>
    <x v="184"/>
    <n v="416.0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6"/>
    <n v="7"/>
    <x v="0"/>
    <s v="Saclay"/>
    <s v="Sabrina"/>
    <x v="187"/>
    <n v="264.7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7"/>
    <n v="31"/>
    <x v="8"/>
    <s v="Saclay"/>
    <s v="Sabrina"/>
    <x v="187"/>
    <n v="1288.2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8"/>
    <n v="15"/>
    <x v="4"/>
    <s v="Saclay"/>
    <s v="Sabrina"/>
    <x v="188"/>
    <n v="386.1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9"/>
    <n v="19"/>
    <x v="1"/>
    <s v="Saclay"/>
    <s v="Sabrina"/>
    <x v="188"/>
    <n v="693.4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0"/>
    <n v="22"/>
    <x v="2"/>
    <s v="Saclay"/>
    <s v="Sabrina"/>
    <x v="188"/>
    <n v="2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1"/>
    <n v="31"/>
    <x v="8"/>
    <s v="Saclay"/>
    <s v="Sabrina"/>
    <x v="188"/>
    <n v="976.1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2"/>
    <n v="17"/>
    <x v="5"/>
    <s v="Saclay"/>
    <s v="Sabrina"/>
    <x v="188"/>
    <n v="249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3"/>
    <n v="206"/>
    <x v="20"/>
    <s v="Saclay"/>
    <s v="Sabrina"/>
    <x v="188"/>
    <n v="557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4"/>
    <n v="4"/>
    <x v="7"/>
    <s v="Saclay"/>
    <s v="Sabrina"/>
    <x v="188"/>
    <n v="333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5"/>
    <n v="28"/>
    <x v="15"/>
    <s v="Saclay"/>
    <s v="Sabrina"/>
    <x v="188"/>
    <n v="1904.7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6"/>
    <n v="19"/>
    <x v="1"/>
    <s v="Saclay"/>
    <s v="Sabrina"/>
    <x v="189"/>
    <n v="350.6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7"/>
    <n v="19"/>
    <x v="1"/>
    <s v="Saclay"/>
    <s v="Sabrina"/>
    <x v="189"/>
    <n v="96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8"/>
    <n v="15"/>
    <x v="4"/>
    <s v="Saclay"/>
    <s v="Sabrina"/>
    <x v="189"/>
    <n v="704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9"/>
    <n v="7"/>
    <x v="0"/>
    <s v="Saclay"/>
    <s v="Sabrina"/>
    <x v="189"/>
    <n v="784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0"/>
    <n v="4"/>
    <x v="7"/>
    <s v="Saclay"/>
    <s v="Sabrina"/>
    <x v="189"/>
    <n v="421.7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1"/>
    <n v="17"/>
    <x v="5"/>
    <s v="Saclay"/>
    <s v="Sabrina"/>
    <x v="189"/>
    <n v="541.0499999999999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2"/>
    <n v="31"/>
    <x v="8"/>
    <s v="Saclay"/>
    <s v="Sabrina"/>
    <x v="189"/>
    <n v="445.7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3"/>
    <n v="31"/>
    <x v="8"/>
    <s v="Saclay"/>
    <s v="Sabrina"/>
    <x v="190"/>
    <n v="111.1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4"/>
    <n v="22"/>
    <x v="2"/>
    <s v="Saclay"/>
    <s v="Sabrina"/>
    <x v="191"/>
    <n v="618.2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5"/>
    <n v="19"/>
    <x v="1"/>
    <s v="Saclay"/>
    <s v="Sabrina"/>
    <x v="191"/>
    <n v="1264.9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6"/>
    <n v="15"/>
    <x v="4"/>
    <s v="Saclay"/>
    <s v="Sabrina"/>
    <x v="191"/>
    <n v="605.5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7"/>
    <n v="207"/>
    <x v="21"/>
    <s v="Saclay"/>
    <s v="Sabrina"/>
    <x v="192"/>
    <n v="766.6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8"/>
    <n v="31"/>
    <x v="8"/>
    <s v="Saclay"/>
    <s v="Sabrina"/>
    <x v="193"/>
    <n v="663.8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9"/>
    <n v="19"/>
    <x v="1"/>
    <s v="Saclay"/>
    <s v="Sabrina"/>
    <x v="193"/>
    <n v="613.69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0"/>
    <n v="10"/>
    <x v="9"/>
    <s v="Saclay"/>
    <s v="Sabrina"/>
    <x v="193"/>
    <n v="451.5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1"/>
    <n v="22"/>
    <x v="2"/>
    <s v="Saclay"/>
    <s v="Sabrina"/>
    <x v="193"/>
    <n v="244.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2"/>
    <n v="15"/>
    <x v="4"/>
    <s v="Saclay"/>
    <s v="Sabrina"/>
    <x v="194"/>
    <n v="190.4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3"/>
    <n v="31"/>
    <x v="8"/>
    <s v="Saclay"/>
    <s v="Sabrina"/>
    <x v="194"/>
    <n v="631.45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4"/>
    <n v="19"/>
    <x v="1"/>
    <s v="Saclay"/>
    <s v="Sabrina"/>
    <x v="194"/>
    <n v="320.0899999999999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5"/>
    <n v="7"/>
    <x v="0"/>
    <s v="Saclay"/>
    <s v="Sabrina"/>
    <x v="194"/>
    <n v="360.0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6"/>
    <n v="17"/>
    <x v="5"/>
    <s v="Saclay"/>
    <s v="Sabrina"/>
    <x v="194"/>
    <n v="281.5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7"/>
    <n v="206"/>
    <x v="20"/>
    <s v="Saclay"/>
    <s v="Sabrina"/>
    <x v="194"/>
    <n v="750.7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8"/>
    <n v="19"/>
    <x v="1"/>
    <s v="Saclay"/>
    <s v="Sabrina"/>
    <x v="195"/>
    <n v="365.3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9"/>
    <n v="31"/>
    <x v="8"/>
    <s v="Saclay"/>
    <s v="Sabrina"/>
    <x v="195"/>
    <n v="472.9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0"/>
    <n v="31"/>
    <x v="8"/>
    <s v="Saclay"/>
    <s v="Sabrina"/>
    <x v="195"/>
    <n v="42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1"/>
    <n v="15"/>
    <x v="4"/>
    <s v="Saclay"/>
    <s v="Sabrina"/>
    <x v="195"/>
    <n v="490.1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2"/>
    <n v="31"/>
    <x v="8"/>
    <s v="Saclay"/>
    <s v="Sabrina"/>
    <x v="196"/>
    <n v="348.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3"/>
    <n v="15"/>
    <x v="4"/>
    <s v="Saclay"/>
    <s v="Sabrina"/>
    <x v="196"/>
    <n v="321.79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4"/>
    <n v="22"/>
    <x v="2"/>
    <s v="Saclay"/>
    <s v="Sabrina"/>
    <x v="196"/>
    <n v="339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5"/>
    <n v="25"/>
    <x v="3"/>
    <s v="Saclay"/>
    <s v="Sabrina"/>
    <x v="196"/>
    <n v="143.1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7"/>
    <n v="3"/>
    <x v="6"/>
    <s v="Saclay"/>
    <s v="Sabrina"/>
    <x v="196"/>
    <n v="191.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8"/>
    <n v="4"/>
    <x v="7"/>
    <s v="Saclay"/>
    <s v="Sabrina"/>
    <x v="196"/>
    <n v="219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9"/>
    <n v="17"/>
    <x v="5"/>
    <s v="Saclay"/>
    <s v="Sabrina"/>
    <x v="196"/>
    <n v="485.9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0"/>
    <n v="206"/>
    <x v="20"/>
    <s v="Saclay"/>
    <s v="Sabrina"/>
    <x v="196"/>
    <n v="607.9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1"/>
    <n v="15"/>
    <x v="4"/>
    <s v="Saclay"/>
    <s v="Sabrina"/>
    <x v="197"/>
    <n v="482.5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2"/>
    <n v="19"/>
    <x v="1"/>
    <s v="Saclay"/>
    <s v="Sabrina"/>
    <x v="197"/>
    <n v="933.2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3"/>
    <n v="22"/>
    <x v="2"/>
    <s v="Saclay"/>
    <s v="Sabrina"/>
    <x v="197"/>
    <n v="293.3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4"/>
    <n v="3"/>
    <x v="6"/>
    <s v="Saclay"/>
    <s v="Sabrina"/>
    <x v="196"/>
    <n v="1016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5"/>
    <n v="19"/>
    <x v="1"/>
    <s v="Saclay"/>
    <s v="Sabrina"/>
    <x v="196"/>
    <n v="400.2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6"/>
    <n v="19"/>
    <x v="1"/>
    <s v="Saclay"/>
    <s v="Sabrina"/>
    <x v="185"/>
    <n v="428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7"/>
    <n v="31"/>
    <x v="8"/>
    <s v="Saclay"/>
    <s v="Sabrina"/>
    <x v="192"/>
    <n v="42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8"/>
    <n v="25"/>
    <x v="3"/>
    <s v="Saclay"/>
    <s v="Sabrina"/>
    <x v="198"/>
    <n v="633.6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9"/>
    <n v="31"/>
    <x v="8"/>
    <s v="Saclay"/>
    <s v="Sabrina"/>
    <x v="198"/>
    <n v="440.9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0"/>
    <n v="10"/>
    <x v="9"/>
    <s v="Saclay"/>
    <s v="Sabrina"/>
    <x v="198"/>
    <n v="629.1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1"/>
    <n v="31"/>
    <x v="8"/>
    <s v="Saclay"/>
    <s v="Sabrina"/>
    <x v="199"/>
    <n v="137.8899999999999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2"/>
    <n v="210"/>
    <x v="24"/>
    <s v="Saclay"/>
    <s v="Sabrina"/>
    <x v="194"/>
    <n v="1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3"/>
    <n v="182"/>
    <x v="16"/>
    <s v="Saclay"/>
    <s v="Sabrina"/>
    <x v="200"/>
    <n v="254.0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5"/>
    <n v="31"/>
    <x v="8"/>
    <s v="Saclay"/>
    <s v="Sabrina"/>
    <x v="200"/>
    <n v="774.7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6"/>
    <n v="22"/>
    <x v="2"/>
    <s v="Saclay"/>
    <s v="Sabrina"/>
    <x v="200"/>
    <n v="592.70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7"/>
    <n v="17"/>
    <x v="5"/>
    <s v="Saclay"/>
    <s v="Sabrina"/>
    <x v="200"/>
    <n v="98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8"/>
    <n v="3"/>
    <x v="6"/>
    <s v="Saclay"/>
    <s v="Sabrina"/>
    <x v="200"/>
    <n v="584.2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9"/>
    <n v="7"/>
    <x v="0"/>
    <s v="Saclay"/>
    <s v="Sabrina"/>
    <x v="200"/>
    <n v="233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0"/>
    <n v="19"/>
    <x v="1"/>
    <s v="Saclay"/>
    <s v="Sabrina"/>
    <x v="200"/>
    <n v="594.82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1"/>
    <n v="206"/>
    <x v="20"/>
    <s v="Saclay"/>
    <s v="Sabrina"/>
    <x v="200"/>
    <n v="516.70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2"/>
    <n v="7"/>
    <x v="0"/>
    <s v="Saclay"/>
    <s v="Sabrina"/>
    <x v="201"/>
    <n v="177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3"/>
    <n v="10"/>
    <x v="9"/>
    <s v="Saclay"/>
    <s v="Sabrina"/>
    <x v="201"/>
    <n v="773.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4"/>
    <n v="19"/>
    <x v="1"/>
    <s v="Saclay"/>
    <s v="Sabrina"/>
    <x v="201"/>
    <n v="177.1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5"/>
    <n v="19"/>
    <x v="1"/>
    <s v="Saclay"/>
    <s v="Sabrina"/>
    <x v="201"/>
    <n v="204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7"/>
    <n v="22"/>
    <x v="2"/>
    <s v="Saclay"/>
    <s v="Sabrina"/>
    <x v="201"/>
    <n v="56.4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8"/>
    <n v="31"/>
    <x v="8"/>
    <s v="Saclay"/>
    <s v="Sabrina"/>
    <x v="201"/>
    <n v="463.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9"/>
    <n v="15"/>
    <x v="4"/>
    <s v="Saclay"/>
    <s v="Sabrina"/>
    <x v="201"/>
    <n v="915.3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0"/>
    <n v="22"/>
    <x v="2"/>
    <s v="Saclay"/>
    <s v="Sabrina"/>
    <x v="202"/>
    <n v="782.6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1"/>
    <n v="31"/>
    <x v="8"/>
    <s v="Saclay"/>
    <s v="Sabrina"/>
    <x v="202"/>
    <n v="1088.7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2"/>
    <n v="19"/>
    <x v="1"/>
    <s v="Saclay"/>
    <s v="Sabrina"/>
    <x v="202"/>
    <n v="626.8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3"/>
    <n v="43"/>
    <x v="12"/>
    <s v="Saclay"/>
    <s v="Sabrina"/>
    <x v="202"/>
    <n v="290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4"/>
    <n v="206"/>
    <x v="20"/>
    <s v="Saclay"/>
    <s v="Sabrina"/>
    <x v="202"/>
    <n v="790.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6"/>
    <n v="31"/>
    <x v="8"/>
    <s v="Saclay"/>
    <s v="Sabrina"/>
    <x v="197"/>
    <n v="1041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7"/>
    <n v="7"/>
    <x v="0"/>
    <s v="Saclay"/>
    <s v="Sabrina"/>
    <x v="203"/>
    <n v="754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8"/>
    <n v="22"/>
    <x v="2"/>
    <s v="Saclay"/>
    <s v="Sabrina"/>
    <x v="203"/>
    <n v="204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9"/>
    <n v="2"/>
    <x v="11"/>
    <s v="Saclay"/>
    <s v="Sabrina"/>
    <x v="203"/>
    <n v="98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0"/>
    <n v="31"/>
    <x v="8"/>
    <s v="Saclay"/>
    <s v="Sabrina"/>
    <x v="203"/>
    <n v="324.9700000000000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1"/>
    <n v="31"/>
    <x v="8"/>
    <s v="Saclay"/>
    <s v="Sabrina"/>
    <x v="204"/>
    <n v="290.7200000000000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2"/>
    <n v="28"/>
    <x v="15"/>
    <s v="Saclay"/>
    <s v="Sabrina"/>
    <x v="204"/>
    <n v="92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3"/>
    <n v="182"/>
    <x v="16"/>
    <s v="Saclay"/>
    <s v="Sabrina"/>
    <x v="203"/>
    <n v="384.9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4"/>
    <n v="19"/>
    <x v="1"/>
    <s v="Saclay"/>
    <s v="Sabrina"/>
    <x v="203"/>
    <n v="381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5"/>
    <n v="19"/>
    <x v="1"/>
    <s v="Saclay"/>
    <s v="Sabrina"/>
    <x v="204"/>
    <n v="479.7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6"/>
    <n v="193"/>
    <x v="17"/>
    <s v="Saclay"/>
    <s v="Sabrina"/>
    <x v="205"/>
    <n v="376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7"/>
    <n v="31"/>
    <x v="8"/>
    <s v="Saclay"/>
    <s v="Sabrina"/>
    <x v="206"/>
    <n v="151.6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8"/>
    <n v="31"/>
    <x v="8"/>
    <s v="Saclay"/>
    <s v="Sabrina"/>
    <x v="206"/>
    <n v="84.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9"/>
    <n v="19"/>
    <x v="1"/>
    <s v="Saclay"/>
    <s v="Sabrina"/>
    <x v="206"/>
    <n v="178.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0"/>
    <n v="19"/>
    <x v="1"/>
    <s v="Saclay"/>
    <s v="Sabrina"/>
    <x v="206"/>
    <n v="21.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1"/>
    <n v="17"/>
    <x v="5"/>
    <s v="Saclay"/>
    <s v="Sabrina"/>
    <x v="206"/>
    <n v="179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2"/>
    <n v="25"/>
    <x v="3"/>
    <s v="Saclay"/>
    <s v="Sabrina"/>
    <x v="206"/>
    <n v="116.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3"/>
    <n v="31"/>
    <x v="8"/>
    <s v="Saclay"/>
    <s v="Sabrina"/>
    <x v="207"/>
    <n v="588.4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4"/>
    <n v="17"/>
    <x v="5"/>
    <s v="Saclay"/>
    <s v="Sabrina"/>
    <x v="207"/>
    <n v="66.3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5"/>
    <n v="206"/>
    <x v="20"/>
    <s v="Saclay"/>
    <s v="Sabrina"/>
    <x v="207"/>
    <n v="271.04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6"/>
    <n v="15"/>
    <x v="4"/>
    <s v="Saclay"/>
    <s v="Sabrina"/>
    <x v="206"/>
    <n v="329.6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7"/>
    <n v="31"/>
    <x v="8"/>
    <s v="Saclay"/>
    <s v="Sabrina"/>
    <x v="208"/>
    <n v="597.2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8"/>
    <n v="15"/>
    <x v="4"/>
    <s v="Saclay"/>
    <s v="Sabrina"/>
    <x v="208"/>
    <n v="866.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9"/>
    <n v="22"/>
    <x v="2"/>
    <s v="Saclay"/>
    <s v="Sabrina"/>
    <x v="208"/>
    <n v="340.2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0"/>
    <n v="43"/>
    <x v="12"/>
    <s v="Saclay"/>
    <s v="Sabrina"/>
    <x v="208"/>
    <n v="290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1"/>
    <n v="19"/>
    <x v="1"/>
    <s v="Saclay"/>
    <s v="Sabrina"/>
    <x v="209"/>
    <n v="984.7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2"/>
    <n v="31"/>
    <x v="8"/>
    <s v="Saclay"/>
    <s v="Sabrina"/>
    <x v="209"/>
    <n v="967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3"/>
    <n v="3"/>
    <x v="6"/>
    <s v="Saclay"/>
    <s v="Sabrina"/>
    <x v="209"/>
    <n v="1169.900000000000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4"/>
    <n v="206"/>
    <x v="20"/>
    <s v="Saclay"/>
    <s v="Sabrina"/>
    <x v="209"/>
    <n v="1073.5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5"/>
    <n v="10"/>
    <x v="9"/>
    <s v="Saclay"/>
    <s v="Sabrina"/>
    <x v="209"/>
    <n v="98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6"/>
    <n v="7"/>
    <x v="0"/>
    <s v="Saclay"/>
    <s v="Sabrina"/>
    <x v="209"/>
    <n v="282.85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7"/>
    <n v="22"/>
    <x v="2"/>
    <s v="Saclay"/>
    <s v="Sabrina"/>
    <x v="210"/>
    <n v="142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8"/>
    <n v="182"/>
    <x v="16"/>
    <s v="Saclay"/>
    <s v="Sabrina"/>
    <x v="211"/>
    <n v="484.3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9"/>
    <n v="31"/>
    <x v="8"/>
    <s v="Saclay"/>
    <s v="Sabrina"/>
    <x v="211"/>
    <n v="154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500"/>
    <n v="2"/>
    <x v="11"/>
    <s v="Saclay"/>
    <s v="Sabrina"/>
    <x v="211"/>
    <n v="136.6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501"/>
    <n v="31"/>
    <x v="8"/>
    <s v="Saclay"/>
    <s v="Sabrina"/>
    <x v="212"/>
    <n v="980.3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2"/>
    <n v="19"/>
    <x v="1"/>
    <s v="Saclay"/>
    <s v="Sabrina"/>
    <x v="212"/>
    <n v="39.13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3"/>
    <n v="19"/>
    <x v="1"/>
    <s v="Saclay"/>
    <s v="Sabrina"/>
    <x v="212"/>
    <n v="1312.8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4"/>
    <n v="206"/>
    <x v="20"/>
    <s v="Saclay"/>
    <s v="Sabrina"/>
    <x v="212"/>
    <n v="404.2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5"/>
    <n v="22"/>
    <x v="2"/>
    <s v="Saclay"/>
    <s v="Sabrina"/>
    <x v="212"/>
    <n v="156.2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6"/>
    <n v="31"/>
    <x v="8"/>
    <s v="Saclay"/>
    <s v="Sabrina"/>
    <x v="213"/>
    <n v="743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7"/>
    <n v="19"/>
    <x v="1"/>
    <s v="Saclay"/>
    <s v="Sabrina"/>
    <x v="213"/>
    <n v="286.47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8"/>
    <n v="15"/>
    <x v="4"/>
    <s v="Saclay"/>
    <s v="Sabrina"/>
    <x v="213"/>
    <n v="430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9"/>
    <n v="28"/>
    <x v="15"/>
    <s v="Saclay"/>
    <s v="Sabrina"/>
    <x v="213"/>
    <n v="2017.0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0"/>
    <n v="206"/>
    <x v="20"/>
    <s v="Saclay"/>
    <s v="Sabrina"/>
    <x v="214"/>
    <n v="305.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1"/>
    <n v="17"/>
    <x v="5"/>
    <s v="Saclay"/>
    <s v="Sabrina"/>
    <x v="214"/>
    <n v="73.5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2"/>
    <n v="15"/>
    <x v="4"/>
    <s v="Saclay"/>
    <s v="Sabrina"/>
    <x v="214"/>
    <n v="280.7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3"/>
    <n v="25"/>
    <x v="3"/>
    <s v="Saclay"/>
    <s v="Sabrina"/>
    <x v="214"/>
    <n v="275.5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4"/>
    <n v="19"/>
    <x v="1"/>
    <s v="Saclay"/>
    <s v="Sabrina"/>
    <x v="214"/>
    <n v="336.3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5"/>
    <n v="31"/>
    <x v="8"/>
    <s v="Saclay"/>
    <s v="Sabrina"/>
    <x v="214"/>
    <n v="273.0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6"/>
    <n v="9"/>
    <x v="13"/>
    <s v="Saclay"/>
    <s v="Sabrina"/>
    <x v="214"/>
    <n v="391.1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7"/>
    <n v="4"/>
    <x v="7"/>
    <s v="Saclay"/>
    <s v="Sabrina"/>
    <x v="215"/>
    <n v="348.1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8"/>
    <n v="17"/>
    <x v="5"/>
    <s v="Saclay"/>
    <s v="Sabrina"/>
    <x v="215"/>
    <n v="180.1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9"/>
    <n v="3"/>
    <x v="6"/>
    <s v="Saclay"/>
    <s v="Sabrina"/>
    <x v="215"/>
    <n v="1520.4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0"/>
    <n v="19"/>
    <x v="1"/>
    <s v="Saclay"/>
    <s v="Sabrina"/>
    <x v="216"/>
    <n v="512.6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1"/>
    <n v="19"/>
    <x v="1"/>
    <s v="Saclay"/>
    <s v="Sabrina"/>
    <x v="215"/>
    <n v="13.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2"/>
    <n v="7"/>
    <x v="0"/>
    <s v="Saclay"/>
    <s v="Sabrina"/>
    <x v="216"/>
    <n v="215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3"/>
    <n v="22"/>
    <x v="2"/>
    <s v="Saclay"/>
    <s v="Sabrina"/>
    <x v="215"/>
    <n v="216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4"/>
    <n v="182"/>
    <x v="16"/>
    <s v="Saclay"/>
    <s v="Sabrina"/>
    <x v="217"/>
    <n v="137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5"/>
    <n v="15"/>
    <x v="4"/>
    <s v="Saclay"/>
    <s v="Sabrina"/>
    <x v="217"/>
    <n v="395.6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6"/>
    <n v="10"/>
    <x v="9"/>
    <s v="Saclay"/>
    <s v="Sabrina"/>
    <x v="217"/>
    <n v="298.41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7"/>
    <n v="10"/>
    <x v="9"/>
    <s v="Saclay"/>
    <s v="Sabrina"/>
    <x v="217"/>
    <n v="850.1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8"/>
    <n v="7"/>
    <x v="0"/>
    <s v="Saclay"/>
    <s v="Sabrina"/>
    <x v="217"/>
    <n v="189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9"/>
    <n v="31"/>
    <x v="8"/>
    <s v="Saclay"/>
    <s v="Sabrina"/>
    <x v="217"/>
    <n v="1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0"/>
    <n v="31"/>
    <x v="8"/>
    <s v="Saclay"/>
    <s v="Sabrina"/>
    <x v="218"/>
    <n v="989.1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1"/>
    <n v="19"/>
    <x v="1"/>
    <s v="Saclay"/>
    <s v="Sabrina"/>
    <x v="219"/>
    <n v="919.7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2"/>
    <n v="7"/>
    <x v="0"/>
    <s v="Saclay"/>
    <s v="Sabrina"/>
    <x v="219"/>
    <n v="463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3"/>
    <n v="17"/>
    <x v="5"/>
    <s v="Saclay"/>
    <s v="Sabrina"/>
    <x v="219"/>
    <n v="90.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4"/>
    <n v="31"/>
    <x v="8"/>
    <s v="Saclay"/>
    <s v="Sabrina"/>
    <x v="220"/>
    <n v="578.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5"/>
    <n v="19"/>
    <x v="1"/>
    <s v="Saclay"/>
    <s v="Sabrina"/>
    <x v="220"/>
    <n v="530.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6"/>
    <n v="206"/>
    <x v="20"/>
    <s v="Saclay"/>
    <s v="Sabrina"/>
    <x v="220"/>
    <n v="197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7"/>
    <n v="31"/>
    <x v="8"/>
    <s v="Saclay"/>
    <s v="Sabrina"/>
    <x v="219"/>
    <n v="296.6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8"/>
    <n v="10"/>
    <x v="9"/>
    <s v="Saclay"/>
    <s v="Sabrina"/>
    <x v="220"/>
    <n v="176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9"/>
    <n v="17"/>
    <x v="5"/>
    <s v="Saclay"/>
    <s v="Sabrina"/>
    <x v="220"/>
    <n v="327.0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0"/>
    <n v="15"/>
    <x v="4"/>
    <s v="Saclay"/>
    <s v="Sabrina"/>
    <x v="221"/>
    <n v="676.4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1"/>
    <n v="17"/>
    <x v="5"/>
    <s v="Saclay"/>
    <s v="Sabrina"/>
    <x v="221"/>
    <n v="118.2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2"/>
    <n v="22"/>
    <x v="2"/>
    <s v="Saclay"/>
    <s v="Sabrina"/>
    <x v="221"/>
    <n v="54.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3"/>
    <n v="31"/>
    <x v="8"/>
    <s v="Saclay"/>
    <s v="Sabrina"/>
    <x v="221"/>
    <n v="315.8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4"/>
    <n v="31"/>
    <x v="8"/>
    <s v="Saclay"/>
    <s v="Sabrina"/>
    <x v="221"/>
    <n v="84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5"/>
    <n v="19"/>
    <x v="1"/>
    <s v="Saclay"/>
    <s v="Sabrina"/>
    <x v="221"/>
    <n v="276.8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6"/>
    <n v="19"/>
    <x v="1"/>
    <s v="Saclay"/>
    <s v="Sabrina"/>
    <x v="221"/>
    <n v="35.20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7"/>
    <n v="19"/>
    <x v="1"/>
    <s v="Saclay"/>
    <s v="Sabrina"/>
    <x v="222"/>
    <n v="1014.9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8"/>
    <n v="193"/>
    <x v="17"/>
    <s v="Saclay"/>
    <s v="Sabrina"/>
    <x v="221"/>
    <n v="428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9"/>
    <n v="7"/>
    <x v="0"/>
    <s v="Saclay"/>
    <s v="Sabrina"/>
    <x v="222"/>
    <n v="373.3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0"/>
    <n v="15"/>
    <x v="4"/>
    <s v="Saclay"/>
    <s v="Sabrina"/>
    <x v="222"/>
    <n v="1267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1"/>
    <n v="17"/>
    <x v="5"/>
    <s v="Saclay"/>
    <s v="Sabrina"/>
    <x v="222"/>
    <n v="258.1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2"/>
    <n v="28"/>
    <x v="15"/>
    <s v="Saclay"/>
    <s v="Sabrina"/>
    <x v="222"/>
    <n v="745.5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3"/>
    <n v="10"/>
    <x v="9"/>
    <s v="Saclay"/>
    <s v="Sabrina"/>
    <x v="223"/>
    <n v="335.3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4"/>
    <n v="10"/>
    <x v="9"/>
    <s v="Saclay"/>
    <s v="Sabrina"/>
    <x v="223"/>
    <n v="1104.7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5"/>
    <n v="193"/>
    <x v="17"/>
    <s v="Saclay"/>
    <s v="Sabrina"/>
    <x v="221"/>
    <n v="428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6"/>
    <n v="19"/>
    <x v="1"/>
    <s v="Saclay"/>
    <s v="Sabrina"/>
    <x v="224"/>
    <n v="463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7"/>
    <n v="19"/>
    <x v="1"/>
    <s v="Saclay"/>
    <s v="Sabrina"/>
    <x v="223"/>
    <n v="312.040000000000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8"/>
    <n v="31"/>
    <x v="8"/>
    <s v="Saclay"/>
    <s v="Sabrina"/>
    <x v="223"/>
    <n v="420.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9"/>
    <n v="182"/>
    <x v="16"/>
    <s v="Saclay"/>
    <s v="Sabrina"/>
    <x v="223"/>
    <n v="314.8999999999999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0"/>
    <n v="2"/>
    <x v="11"/>
    <s v="Saclay"/>
    <s v="Sabrina"/>
    <x v="223"/>
    <n v="297.2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1"/>
    <n v="17"/>
    <x v="5"/>
    <s v="Saclay"/>
    <s v="Sabrina"/>
    <x v="225"/>
    <n v="170.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2"/>
    <n v="31"/>
    <x v="8"/>
    <s v="Saclay"/>
    <s v="Sabrina"/>
    <x v="225"/>
    <n v="484.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3"/>
    <n v="19"/>
    <x v="1"/>
    <s v="Saclay"/>
    <s v="Sabrina"/>
    <x v="225"/>
    <n v="615.330000000000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4"/>
    <n v="206"/>
    <x v="20"/>
    <s v="Saclay"/>
    <s v="Sabrina"/>
    <x v="225"/>
    <n v="186.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5"/>
    <n v="15"/>
    <x v="4"/>
    <s v="Saclay"/>
    <s v="Sabrina"/>
    <x v="225"/>
    <n v="524.0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6"/>
    <n v="7"/>
    <x v="0"/>
    <s v="Saclay"/>
    <s v="Sabrina"/>
    <x v="226"/>
    <n v="600.049999999999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7"/>
    <n v="17"/>
    <x v="5"/>
    <s v="Saclay"/>
    <s v="Sabrina"/>
    <x v="226"/>
    <n v="229.5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8"/>
    <n v="19"/>
    <x v="1"/>
    <s v="Saclay"/>
    <s v="Sabrina"/>
    <x v="226"/>
    <n v="204.2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9"/>
    <n v="31"/>
    <x v="8"/>
    <s v="Saclay"/>
    <s v="Sabrina"/>
    <x v="226"/>
    <n v="512.7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0"/>
    <n v="3"/>
    <x v="6"/>
    <s v="Saclay"/>
    <s v="Sabrina"/>
    <x v="226"/>
    <n v="729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1"/>
    <n v="19"/>
    <x v="1"/>
    <s v="Saclay"/>
    <s v="Sabrina"/>
    <x v="227"/>
    <n v="390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3"/>
    <n v="22"/>
    <x v="2"/>
    <s v="Saclay"/>
    <s v="Sabrina"/>
    <x v="227"/>
    <n v="96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4"/>
    <n v="22"/>
    <x v="2"/>
    <s v="Saclay"/>
    <s v="Sabrina"/>
    <x v="224"/>
    <n v="764.0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5"/>
    <n v="31"/>
    <x v="8"/>
    <s v="Saclay"/>
    <s v="Sabrina"/>
    <x v="222"/>
    <n v="758.2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6"/>
    <n v="4"/>
    <x v="7"/>
    <s v="Saclay"/>
    <s v="Sabrina"/>
    <x v="228"/>
    <n v="1163.9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7"/>
    <n v="206"/>
    <x v="20"/>
    <s v="Saclay"/>
    <s v="Sabrina"/>
    <x v="228"/>
    <n v="502.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8"/>
    <n v="15"/>
    <x v="4"/>
    <s v="Saclay"/>
    <s v="Sabrina"/>
    <x v="228"/>
    <n v="427.0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9"/>
    <n v="7"/>
    <x v="0"/>
    <s v="Saclay"/>
    <s v="Sabrina"/>
    <x v="228"/>
    <n v="782.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0"/>
    <n v="19"/>
    <x v="1"/>
    <s v="Saclay"/>
    <s v="Sabrina"/>
    <x v="228"/>
    <n v="324.029999999999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1"/>
    <n v="31"/>
    <x v="8"/>
    <s v="Saclay"/>
    <s v="Sabrina"/>
    <x v="228"/>
    <n v="556.7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2"/>
    <n v="9"/>
    <x v="13"/>
    <s v="Saclay"/>
    <s v="Sabrina"/>
    <x v="228"/>
    <n v="443.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3"/>
    <n v="31"/>
    <x v="8"/>
    <s v="Saclay"/>
    <s v="Sabrina"/>
    <x v="229"/>
    <n v="160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4"/>
    <n v="22"/>
    <x v="2"/>
    <s v="Saclay"/>
    <s v="Sabrina"/>
    <x v="229"/>
    <n v="554.7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5"/>
    <n v="19"/>
    <x v="1"/>
    <s v="Saclay"/>
    <s v="Sabrina"/>
    <x v="229"/>
    <n v="531.6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6"/>
    <n v="19"/>
    <x v="1"/>
    <s v="Saclay"/>
    <s v="Sabrina"/>
    <x v="230"/>
    <n v="189.1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7"/>
    <n v="31"/>
    <x v="8"/>
    <s v="Saclay"/>
    <s v="Sabrina"/>
    <x v="231"/>
    <n v="281.850000000000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8"/>
    <n v="31"/>
    <x v="8"/>
    <s v="Saclay"/>
    <s v="Sabrina"/>
    <x v="230"/>
    <n v="204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9"/>
    <n v="3"/>
    <x v="6"/>
    <s v="Saclay"/>
    <s v="Sabrina"/>
    <x v="230"/>
    <n v="772.5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0"/>
    <n v="10"/>
    <x v="9"/>
    <s v="Saclay"/>
    <s v="Sabrina"/>
    <x v="230"/>
    <n v="750.8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1"/>
    <n v="182"/>
    <x v="16"/>
    <s v="Saclay"/>
    <s v="Sabrina"/>
    <x v="230"/>
    <n v="337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2"/>
    <n v="17"/>
    <x v="5"/>
    <s v="Saclay"/>
    <s v="Sabrina"/>
    <x v="232"/>
    <n v="194.9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3"/>
    <n v="28"/>
    <x v="15"/>
    <s v="Saclay"/>
    <s v="Sabrina"/>
    <x v="232"/>
    <n v="734.4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4"/>
    <n v="17"/>
    <x v="5"/>
    <s v="Saclay"/>
    <s v="Sabrina"/>
    <x v="233"/>
    <n v="169.6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5"/>
    <n v="31"/>
    <x v="8"/>
    <s v="Saclay"/>
    <s v="Sabrina"/>
    <x v="233"/>
    <n v="352.7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6"/>
    <n v="19"/>
    <x v="1"/>
    <s v="Saclay"/>
    <s v="Sabrina"/>
    <x v="233"/>
    <n v="504.3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7"/>
    <n v="15"/>
    <x v="4"/>
    <s v="Saclay"/>
    <s v="Sabrina"/>
    <x v="233"/>
    <n v="463.0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8"/>
    <n v="22"/>
    <x v="2"/>
    <s v="Saclay"/>
    <s v="Sabrina"/>
    <x v="233"/>
    <n v="119.9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9"/>
    <n v="7"/>
    <x v="0"/>
    <s v="Saclay"/>
    <s v="Sabrina"/>
    <x v="233"/>
    <n v="633.580000000000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0"/>
    <n v="31"/>
    <x v="8"/>
    <s v="Saclay"/>
    <s v="Sabrina"/>
    <x v="234"/>
    <n v="476.4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1"/>
    <n v="19"/>
    <x v="1"/>
    <s v="Saclay"/>
    <s v="Sabrina"/>
    <x v="234"/>
    <n v="234.6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2"/>
    <n v="22"/>
    <x v="2"/>
    <s v="Saclay"/>
    <s v="Sabrina"/>
    <x v="234"/>
    <n v="565.6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3"/>
    <n v="19"/>
    <x v="1"/>
    <s v="Saclay"/>
    <s v="Sabrina"/>
    <x v="235"/>
    <n v="666.5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4"/>
    <n v="15"/>
    <x v="4"/>
    <s v="Saclay"/>
    <s v="Sabrina"/>
    <x v="235"/>
    <n v="447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5"/>
    <n v="7"/>
    <x v="0"/>
    <s v="Saclay"/>
    <s v="Sabrina"/>
    <x v="235"/>
    <n v="661.5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6"/>
    <n v="4"/>
    <x v="7"/>
    <s v="Saclay"/>
    <s v="Sabrina"/>
    <x v="236"/>
    <n v="146.8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7"/>
    <n v="19"/>
    <x v="1"/>
    <s v="Saclay"/>
    <s v="Sabrina"/>
    <x v="236"/>
    <n v="465.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8"/>
    <n v="19"/>
    <x v="1"/>
    <s v="Saclay"/>
    <s v="Sabrina"/>
    <x v="237"/>
    <n v="376.6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9"/>
    <n v="31"/>
    <x v="8"/>
    <s v="Saclay"/>
    <s v="Sabrina"/>
    <x v="236"/>
    <n v="570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0"/>
    <n v="31"/>
    <x v="8"/>
    <s v="Saclay"/>
    <s v="Sabrina"/>
    <x v="235"/>
    <n v="56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1"/>
    <n v="31"/>
    <x v="8"/>
    <s v="Saclay"/>
    <s v="Sabrina"/>
    <x v="235"/>
    <n v="395.5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2"/>
    <n v="10"/>
    <x v="9"/>
    <s v="Saclay"/>
    <s v="Sabrina"/>
    <x v="237"/>
    <n v="40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3"/>
    <n v="10"/>
    <x v="9"/>
    <s v="Saclay"/>
    <s v="Sabrina"/>
    <x v="237"/>
    <n v="346.5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4"/>
    <n v="22"/>
    <x v="2"/>
    <s v="Saclay"/>
    <s v="Sabrina"/>
    <x v="237"/>
    <n v="117.6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5"/>
    <n v="31"/>
    <x v="8"/>
    <s v="Saclay"/>
    <s v="Sabrina"/>
    <x v="237"/>
    <n v="519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6"/>
    <n v="31"/>
    <x v="8"/>
    <s v="Saclay"/>
    <s v="Sabrina"/>
    <x v="238"/>
    <n v="178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7"/>
    <n v="15"/>
    <x v="4"/>
    <s v="Saclay"/>
    <s v="Sabrina"/>
    <x v="238"/>
    <n v="562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8"/>
    <n v="31"/>
    <x v="8"/>
    <s v="Saclay"/>
    <s v="Sabrina"/>
    <x v="239"/>
    <n v="326.4599999999999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9"/>
    <n v="19"/>
    <x v="1"/>
    <s v="Saclay"/>
    <s v="Sabrina"/>
    <x v="240"/>
    <n v="364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0"/>
    <n v="31"/>
    <x v="8"/>
    <s v="Saclay"/>
    <s v="Sabrina"/>
    <x v="240"/>
    <n v="79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1"/>
    <n v="182"/>
    <x v="16"/>
    <s v="Saclay"/>
    <s v="Sabrina"/>
    <x v="241"/>
    <n v="572.5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2"/>
    <n v="19"/>
    <x v="1"/>
    <s v="Saclay"/>
    <s v="Sabrina"/>
    <x v="239"/>
    <n v="291.9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3"/>
    <n v="17"/>
    <x v="5"/>
    <s v="Saclay"/>
    <s v="Sabrina"/>
    <x v="242"/>
    <n v="353.5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4"/>
    <n v="22"/>
    <x v="2"/>
    <s v="Saclay"/>
    <s v="Sabrina"/>
    <x v="242"/>
    <n v="61.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5"/>
    <n v="22"/>
    <x v="2"/>
    <s v="Saclay"/>
    <s v="Sabrina"/>
    <x v="242"/>
    <n v="767.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6"/>
    <n v="15"/>
    <x v="4"/>
    <s v="Saclay"/>
    <s v="Sabrina"/>
    <x v="242"/>
    <n v="163.610000000000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7"/>
    <n v="206"/>
    <x v="20"/>
    <s v="Saclay"/>
    <s v="Sabrina"/>
    <x v="242"/>
    <n v="432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8"/>
    <n v="10"/>
    <x v="9"/>
    <s v="Saclay"/>
    <s v="Sabrina"/>
    <x v="242"/>
    <n v="438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9"/>
    <n v="31"/>
    <x v="8"/>
    <s v="Saclay"/>
    <s v="Sabrina"/>
    <x v="242"/>
    <n v="425.3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0"/>
    <n v="31"/>
    <x v="8"/>
    <s v="Saclay"/>
    <s v="Sabrina"/>
    <x v="242"/>
    <n v="32.7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1"/>
    <n v="19"/>
    <x v="1"/>
    <s v="Saclay"/>
    <s v="Sabrina"/>
    <x v="242"/>
    <n v="745.0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2"/>
    <n v="19"/>
    <x v="1"/>
    <s v="Saclay"/>
    <s v="Sabrina"/>
    <x v="242"/>
    <n v="133.270000000000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3"/>
    <n v="2"/>
    <x v="11"/>
    <s v="Saclay"/>
    <s v="Sabrina"/>
    <x v="242"/>
    <n v="125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4"/>
    <n v="19"/>
    <x v="1"/>
    <s v="Saclay"/>
    <s v="Sabrina"/>
    <x v="242"/>
    <n v="35.70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5"/>
    <n v="27"/>
    <x v="25"/>
    <s v="Saclay"/>
    <s v="Sabrina"/>
    <x v="239"/>
    <n v="596.299999999999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7"/>
    <n v="15"/>
    <x v="4"/>
    <s v="Saclay"/>
    <s v="Sabrina"/>
    <x v="240"/>
    <n v="494.2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38"/>
    <n v="22"/>
    <x v="2"/>
    <s v="Saclay"/>
    <s v="Sabrina"/>
    <x v="240"/>
    <n v="452.6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39"/>
    <n v="31"/>
    <x v="8"/>
    <s v="Saclay"/>
    <s v="Sabrina"/>
    <x v="243"/>
    <n v="587.7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0"/>
    <n v="31"/>
    <x v="8"/>
    <s v="Saclay"/>
    <s v="Sabrina"/>
    <x v="243"/>
    <n v="89.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1"/>
    <n v="15"/>
    <x v="4"/>
    <s v="Saclay"/>
    <s v="Sabrina"/>
    <x v="243"/>
    <n v="437.2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2"/>
    <n v="31"/>
    <x v="8"/>
    <s v="Saclay"/>
    <s v="Sabrina"/>
    <x v="243"/>
    <n v="293.8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3"/>
    <n v="19"/>
    <x v="1"/>
    <s v="Saclay"/>
    <s v="Sabrina"/>
    <x v="243"/>
    <n v="211.8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4"/>
    <n v="28"/>
    <x v="15"/>
    <s v="Saclay"/>
    <s v="Sabrina"/>
    <x v="243"/>
    <n v="584.4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5"/>
    <n v="28"/>
    <x v="15"/>
    <s v="Saclay"/>
    <s v="Sabrina"/>
    <x v="243"/>
    <n v="1086.7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6"/>
    <n v="182"/>
    <x v="16"/>
    <s v="Saclay"/>
    <s v="Sabrina"/>
    <x v="243"/>
    <n v="297.8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7"/>
    <n v="206"/>
    <x v="20"/>
    <s v="Saclay"/>
    <s v="Sabrina"/>
    <x v="243"/>
    <n v="234.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8"/>
    <n v="7"/>
    <x v="0"/>
    <s v="Saclay"/>
    <s v="Sabrina"/>
    <x v="243"/>
    <n v="393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9"/>
    <n v="31"/>
    <x v="8"/>
    <s v="Saclay"/>
    <s v="Sabrina"/>
    <x v="244"/>
    <n v="745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0"/>
    <n v="19"/>
    <x v="1"/>
    <s v="Saclay"/>
    <s v="Sabrina"/>
    <x v="244"/>
    <n v="155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1"/>
    <n v="22"/>
    <x v="2"/>
    <s v="Saclay"/>
    <s v="Sabrina"/>
    <x v="244"/>
    <n v="477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2"/>
    <n v="3"/>
    <x v="6"/>
    <s v="Saclay"/>
    <s v="Sabrina"/>
    <x v="244"/>
    <n v="355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3"/>
    <n v="206"/>
    <x v="20"/>
    <s v="Saclay"/>
    <s v="Sabrina"/>
    <x v="244"/>
    <n v="158.0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4"/>
    <n v="31"/>
    <x v="8"/>
    <s v="Saclay"/>
    <s v="Sabrina"/>
    <x v="245"/>
    <n v="246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5"/>
    <n v="31"/>
    <x v="8"/>
    <s v="Saclay"/>
    <s v="Sabrina"/>
    <x v="246"/>
    <n v="382.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6"/>
    <n v="15"/>
    <x v="4"/>
    <s v="Saclay"/>
    <s v="Sabrina"/>
    <x v="246"/>
    <n v="512.9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7"/>
    <n v="182"/>
    <x v="16"/>
    <s v="Saclay"/>
    <s v="Sabrina"/>
    <x v="246"/>
    <n v="275.5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9"/>
    <n v="19"/>
    <x v="1"/>
    <s v="Saclay"/>
    <s v="Sabrina"/>
    <x v="246"/>
    <n v="918.2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0"/>
    <n v="10"/>
    <x v="9"/>
    <s v="Saclay"/>
    <s v="Sabrina"/>
    <x v="246"/>
    <n v="356.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1"/>
    <n v="7"/>
    <x v="0"/>
    <s v="Saclay"/>
    <s v="Sabrina"/>
    <x v="246"/>
    <n v="523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2"/>
    <n v="213"/>
    <x v="26"/>
    <s v="Saclay"/>
    <s v="Sabrina"/>
    <x v="246"/>
    <n v="222.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3"/>
    <n v="22"/>
    <x v="2"/>
    <s v="Saclay"/>
    <s v="Sabrina"/>
    <x v="246"/>
    <n v="924.4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4"/>
    <n v="31"/>
    <x v="8"/>
    <s v="Saclay"/>
    <s v="Sabrina"/>
    <x v="247"/>
    <n v="151.1999999999999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5"/>
    <n v="31"/>
    <x v="8"/>
    <s v="Saclay"/>
    <s v="Sabrina"/>
    <x v="248"/>
    <n v="284.5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6"/>
    <n v="3"/>
    <x v="6"/>
    <s v="Saclay"/>
    <s v="Sabrina"/>
    <x v="249"/>
    <n v="2545.030000000000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7"/>
    <n v="19"/>
    <x v="1"/>
    <s v="Saclay"/>
    <s v="Sabrina"/>
    <x v="249"/>
    <n v="482.2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8"/>
    <n v="22"/>
    <x v="2"/>
    <s v="Saclay"/>
    <s v="Sabrina"/>
    <x v="249"/>
    <n v="137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9"/>
    <n v="31"/>
    <x v="8"/>
    <s v="Saclay"/>
    <s v="Sabrina"/>
    <x v="249"/>
    <n v="837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1"/>
    <n v="214"/>
    <x v="27"/>
    <s v="Saclay"/>
    <s v="Sabrina"/>
    <x v="246"/>
    <n v="582.2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2"/>
    <n v="214"/>
    <x v="27"/>
    <s v="Saclay"/>
    <s v="Sabrina"/>
    <x v="248"/>
    <n v="201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3"/>
    <n v="31"/>
    <x v="8"/>
    <s v="Saclay"/>
    <s v="Sabrina"/>
    <x v="250"/>
    <n v="581.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4"/>
    <n v="22"/>
    <x v="2"/>
    <s v="Saclay"/>
    <s v="Sabrina"/>
    <x v="250"/>
    <n v="421.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5"/>
    <n v="182"/>
    <x v="16"/>
    <s v="Saclay"/>
    <s v="Sabrina"/>
    <x v="250"/>
    <n v="849.4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6"/>
    <n v="15"/>
    <x v="4"/>
    <s v="Saclay"/>
    <s v="Sabrina"/>
    <x v="250"/>
    <n v="529.1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7"/>
    <n v="15"/>
    <x v="4"/>
    <s v="Saclay"/>
    <s v="Sabrina"/>
    <x v="251"/>
    <n v="326.1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8"/>
    <n v="17"/>
    <x v="5"/>
    <s v="Saclay"/>
    <s v="Sabrina"/>
    <x v="251"/>
    <n v="173.4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9"/>
    <n v="22"/>
    <x v="2"/>
    <s v="Saclay"/>
    <s v="Sabrina"/>
    <x v="251"/>
    <n v="949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0"/>
    <n v="31"/>
    <x v="8"/>
    <s v="Saclay"/>
    <s v="Sabrina"/>
    <x v="251"/>
    <n v="356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1"/>
    <n v="206"/>
    <x v="20"/>
    <s v="Saclay"/>
    <s v="Sabrina"/>
    <x v="251"/>
    <n v="595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2"/>
    <n v="19"/>
    <x v="1"/>
    <s v="Saclay"/>
    <s v="Sabrina"/>
    <x v="252"/>
    <n v="1048.4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3"/>
    <n v="31"/>
    <x v="8"/>
    <s v="Saclay"/>
    <s v="Sabrina"/>
    <x v="252"/>
    <n v="343.1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4"/>
    <n v="31"/>
    <x v="8"/>
    <s v="Saclay"/>
    <s v="Sabrina"/>
    <x v="253"/>
    <n v="377.3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5"/>
    <n v="182"/>
    <x v="16"/>
    <s v="Saclay"/>
    <s v="Sabrina"/>
    <x v="253"/>
    <n v="575.67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6"/>
    <n v="15"/>
    <x v="4"/>
    <s v="Saclay"/>
    <s v="Sabrina"/>
    <x v="253"/>
    <n v="594.05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7"/>
    <n v="10"/>
    <x v="9"/>
    <s v="Saclay"/>
    <s v="Sabrina"/>
    <x v="253"/>
    <n v="662.8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8"/>
    <n v="31"/>
    <x v="8"/>
    <s v="Saclay"/>
    <s v="Sabrina"/>
    <x v="254"/>
    <n v="629.92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9"/>
    <n v="19"/>
    <x v="1"/>
    <s v="Saclay"/>
    <s v="Sabrina"/>
    <x v="254"/>
    <n v="223.3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0"/>
    <n v="1"/>
    <x v="28"/>
    <s v="Saclay"/>
    <s v="Sabrina"/>
    <x v="245"/>
    <n v="158.7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1"/>
    <n v="17"/>
    <x v="5"/>
    <s v="Saclay"/>
    <s v="Sabrina"/>
    <x v="254"/>
    <n v="465.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2"/>
    <n v="7"/>
    <x v="0"/>
    <s v="Saclay"/>
    <s v="Sabrina"/>
    <x v="254"/>
    <n v="622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3"/>
    <n v="31"/>
    <x v="8"/>
    <s v="Saclay"/>
    <s v="Sabrina"/>
    <x v="255"/>
    <n v="750.0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4"/>
    <n v="19"/>
    <x v="1"/>
    <s v="Saclay"/>
    <s v="Sabrina"/>
    <x v="255"/>
    <n v="686.1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5"/>
    <n v="22"/>
    <x v="2"/>
    <s v="Saclay"/>
    <s v="Sabrina"/>
    <x v="255"/>
    <n v="347.4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6"/>
    <n v="7"/>
    <x v="0"/>
    <s v="Saclay"/>
    <s v="Sabrina"/>
    <x v="255"/>
    <n v="181.2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7"/>
    <n v="215"/>
    <x v="29"/>
    <s v="Saclay"/>
    <s v="Sabrina"/>
    <x v="255"/>
    <n v="579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8"/>
    <n v="15"/>
    <x v="4"/>
    <s v="Saclay"/>
    <s v="Sabrina"/>
    <x v="255"/>
    <n v="726.0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9"/>
    <n v="15"/>
    <x v="4"/>
    <s v="Saclay"/>
    <s v="Sabrina"/>
    <x v="256"/>
    <n v="452.6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0"/>
    <n v="2"/>
    <x v="11"/>
    <s v="Saclay"/>
    <s v="Sabrina"/>
    <x v="256"/>
    <n v="93.5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1"/>
    <n v="31"/>
    <x v="8"/>
    <s v="Saclay"/>
    <s v="Sabrina"/>
    <x v="256"/>
    <n v="248.8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2"/>
    <n v="3"/>
    <x v="6"/>
    <s v="Saclay"/>
    <s v="Sabrina"/>
    <x v="256"/>
    <n v="229.0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3"/>
    <n v="193"/>
    <x v="17"/>
    <s v="Saclay"/>
    <s v="Sabrina"/>
    <x v="256"/>
    <n v="306.1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4"/>
    <n v="216"/>
    <x v="30"/>
    <s v="Saclay"/>
    <s v="Sabrina"/>
    <x v="256"/>
    <n v="148.7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5"/>
    <n v="215"/>
    <x v="29"/>
    <s v="Saclay"/>
    <s v="Sabrina"/>
    <x v="257"/>
    <n v="989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6"/>
    <n v="28"/>
    <x v="15"/>
    <s v="Saclay"/>
    <s v="Sabrina"/>
    <x v="257"/>
    <n v="1021.3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7"/>
    <n v="19"/>
    <x v="1"/>
    <s v="Saclay"/>
    <s v="Sabrina"/>
    <x v="258"/>
    <n v="509.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8"/>
    <n v="19"/>
    <x v="1"/>
    <s v="Saclay"/>
    <s v="Sabrina"/>
    <x v="258"/>
    <n v="33.7299999999999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0"/>
    <n v="31"/>
    <x v="8"/>
    <s v="Saclay"/>
    <s v="Sabrina"/>
    <x v="259"/>
    <n v="204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1"/>
    <n v="31"/>
    <x v="8"/>
    <s v="Saclay"/>
    <s v="Sabrina"/>
    <x v="260"/>
    <n v="985.4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2"/>
    <n v="19"/>
    <x v="1"/>
    <s v="Saclay"/>
    <s v="Sabrina"/>
    <x v="259"/>
    <n v="377.7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5"/>
    <n v="22"/>
    <x v="2"/>
    <s v="Saclay"/>
    <s v="Sabrina"/>
    <x v="261"/>
    <n v="180.7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6"/>
    <n v="17"/>
    <x v="5"/>
    <s v="Saclay"/>
    <s v="Sabrina"/>
    <x v="261"/>
    <n v="235.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7"/>
    <n v="7"/>
    <x v="0"/>
    <s v="Saclay"/>
    <s v="Sabrina"/>
    <x v="261"/>
    <n v="13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8"/>
    <n v="31"/>
    <x v="8"/>
    <s v="Saclay"/>
    <s v="Sabrina"/>
    <x v="262"/>
    <n v="207.8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9"/>
    <n v="15"/>
    <x v="4"/>
    <s v="Saclay"/>
    <s v="Sabrina"/>
    <x v="262"/>
    <n v="463.9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0"/>
    <n v="207"/>
    <x v="21"/>
    <s v="Saclay"/>
    <s v="Sabrina"/>
    <x v="258"/>
    <n v="404.3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1"/>
    <n v="214"/>
    <x v="27"/>
    <s v="Saclay"/>
    <s v="Sabrina"/>
    <x v="257"/>
    <n v="161.2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2"/>
    <n v="215"/>
    <x v="29"/>
    <s v="Saclay"/>
    <s v="Sabrina"/>
    <x v="263"/>
    <n v="366.8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3"/>
    <n v="15"/>
    <x v="4"/>
    <s v="Saclay"/>
    <s v="Sabrina"/>
    <x v="263"/>
    <n v="364.8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4"/>
    <n v="19"/>
    <x v="1"/>
    <s v="Saclay"/>
    <s v="Sabrina"/>
    <x v="263"/>
    <n v="343.1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7"/>
    <n v="182"/>
    <x v="16"/>
    <s v="Saclay"/>
    <s v="Sabrina"/>
    <x v="264"/>
    <n v="729.1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29"/>
    <n v="31"/>
    <x v="8"/>
    <s v="Saclay"/>
    <s v="Sabrina"/>
    <x v="265"/>
    <n v="1545.9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0"/>
    <n v="22"/>
    <x v="2"/>
    <s v="Saclay"/>
    <s v="Sabrina"/>
    <x v="264"/>
    <n v="591.6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1"/>
    <n v="10"/>
    <x v="9"/>
    <s v="Saclay"/>
    <s v="Sabrina"/>
    <x v="264"/>
    <n v="1441.8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2"/>
    <n v="19"/>
    <x v="1"/>
    <s v="Saclay"/>
    <s v="Sabrina"/>
    <x v="264"/>
    <n v="1208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3"/>
    <n v="215"/>
    <x v="29"/>
    <s v="Saclay"/>
    <s v="Sabrina"/>
    <x v="264"/>
    <n v="380.7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4"/>
    <n v="31"/>
    <x v="8"/>
    <s v="Saclay"/>
    <s v="Sabrina"/>
    <x v="264"/>
    <n v="337.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5"/>
    <n v="7"/>
    <x v="0"/>
    <s v="Saclay"/>
    <s v="Sabrina"/>
    <x v="264"/>
    <n v="279.8999999999999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6"/>
    <n v="15"/>
    <x v="4"/>
    <s v="Saclay"/>
    <s v="Sabrina"/>
    <x v="264"/>
    <n v="875.2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7"/>
    <n v="31"/>
    <x v="8"/>
    <s v="Saclay"/>
    <s v="Sabrina"/>
    <x v="266"/>
    <n v="428.3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8"/>
    <n v="22"/>
    <x v="2"/>
    <s v="Saclay"/>
    <s v="Sabrina"/>
    <x v="266"/>
    <n v="212.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9"/>
    <n v="19"/>
    <x v="1"/>
    <s v="Saclay"/>
    <s v="Sabrina"/>
    <x v="266"/>
    <n v="434.1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0"/>
    <n v="17"/>
    <x v="5"/>
    <s v="Saclay"/>
    <s v="Sabrina"/>
    <x v="266"/>
    <n v="252.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1"/>
    <n v="215"/>
    <x v="29"/>
    <s v="Saclay"/>
    <s v="Sabrina"/>
    <x v="266"/>
    <n v="583.7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2"/>
    <n v="214"/>
    <x v="27"/>
    <s v="Saclay"/>
    <s v="Sabrina"/>
    <x v="266"/>
    <n v="241.9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3"/>
    <n v="15"/>
    <x v="4"/>
    <s v="Saclay"/>
    <s v="Sabrina"/>
    <x v="267"/>
    <n v="229.3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4"/>
    <n v="28"/>
    <x v="15"/>
    <s v="Saclay"/>
    <s v="Sabrina"/>
    <x v="267"/>
    <n v="1395.6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5"/>
    <n v="31"/>
    <x v="8"/>
    <s v="Saclay"/>
    <s v="Sabrina"/>
    <x v="268"/>
    <n v="715.9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6"/>
    <n v="215"/>
    <x v="29"/>
    <s v="Saclay"/>
    <s v="Sabrina"/>
    <x v="268"/>
    <n v="386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7"/>
    <n v="19"/>
    <x v="1"/>
    <s v="Saclay"/>
    <s v="Sabrina"/>
    <x v="268"/>
    <n v="381.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8"/>
    <n v="43"/>
    <x v="12"/>
    <s v="Saclay"/>
    <s v="Sabrina"/>
    <x v="267"/>
    <n v="2240.9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9"/>
    <n v="19"/>
    <x v="1"/>
    <s v="Saclay"/>
    <s v="Sabrina"/>
    <x v="269"/>
    <n v="476.3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0"/>
    <n v="182"/>
    <x v="16"/>
    <s v="Saclay"/>
    <s v="Sabrina"/>
    <x v="269"/>
    <n v="306.0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1"/>
    <n v="15"/>
    <x v="4"/>
    <s v="Saclay"/>
    <s v="Sabrina"/>
    <x v="269"/>
    <n v="211.4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2"/>
    <n v="31"/>
    <x v="8"/>
    <s v="Saclay"/>
    <s v="Sabrina"/>
    <x v="269"/>
    <n v="92.8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3"/>
    <n v="215"/>
    <x v="29"/>
    <s v="Saclay"/>
    <s v="Sabrina"/>
    <x v="269"/>
    <n v="1156.849999999999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6"/>
    <n v="2"/>
    <x v="11"/>
    <s v="Saclay"/>
    <s v="Sabrina"/>
    <x v="270"/>
    <n v="187.9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7"/>
    <n v="7"/>
    <x v="0"/>
    <s v="Saclay"/>
    <s v="Sabrina"/>
    <x v="271"/>
    <n v="167.9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8"/>
    <n v="17"/>
    <x v="5"/>
    <s v="Saclay"/>
    <s v="Sabrina"/>
    <x v="271"/>
    <n v="289.9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9"/>
    <n v="10"/>
    <x v="9"/>
    <s v="Saclay"/>
    <s v="Sabrina"/>
    <x v="270"/>
    <n v="714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0"/>
    <n v="19"/>
    <x v="1"/>
    <s v="Saclay"/>
    <s v="Sabrina"/>
    <x v="271"/>
    <n v="976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2"/>
    <n v="31"/>
    <x v="8"/>
    <s v="Saclay"/>
    <s v="Sabrina"/>
    <x v="272"/>
    <n v="801.6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3"/>
    <n v="7"/>
    <x v="0"/>
    <s v="Saclay"/>
    <s v="Sabrina"/>
    <x v="270"/>
    <n v="262.1499999999999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4"/>
    <n v="31"/>
    <x v="8"/>
    <s v="Saclay"/>
    <s v="Sabrina"/>
    <x v="270"/>
    <n v="529.6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5"/>
    <n v="19"/>
    <x v="1"/>
    <s v="Saclay"/>
    <s v="Sabrina"/>
    <x v="270"/>
    <n v="418.4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6"/>
    <n v="22"/>
    <x v="2"/>
    <s v="Saclay"/>
    <s v="Sabrina"/>
    <x v="270"/>
    <n v="143.0800000000000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7"/>
    <n v="4"/>
    <x v="7"/>
    <s v="Saclay"/>
    <s v="Sabrina"/>
    <x v="273"/>
    <n v="33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8"/>
    <n v="10"/>
    <x v="9"/>
    <s v="Saclay"/>
    <s v="Sabrina"/>
    <x v="273"/>
    <n v="81.40000000000000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9"/>
    <n v="10"/>
    <x v="9"/>
    <s v="Saclay"/>
    <s v="Sabrina"/>
    <x v="274"/>
    <n v="620.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0"/>
    <n v="31"/>
    <x v="8"/>
    <s v="Saclay"/>
    <s v="Sabrina"/>
    <x v="274"/>
    <n v="708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1"/>
    <n v="19"/>
    <x v="1"/>
    <s v="Saclay"/>
    <s v="Sabrina"/>
    <x v="274"/>
    <n v="722.4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2"/>
    <n v="182"/>
    <x v="16"/>
    <s v="Saclay"/>
    <s v="Sabrina"/>
    <x v="274"/>
    <n v="118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3"/>
    <n v="215"/>
    <x v="29"/>
    <s v="Saclay"/>
    <s v="Sabrina"/>
    <x v="274"/>
    <n v="532.7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4"/>
    <n v="15"/>
    <x v="4"/>
    <s v="Saclay"/>
    <s v="Sabrina"/>
    <x v="274"/>
    <n v="917.8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6"/>
    <n v="22"/>
    <x v="2"/>
    <s v="Saclay"/>
    <s v="Sabrina"/>
    <x v="274"/>
    <n v="213.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7"/>
    <n v="3"/>
    <x v="6"/>
    <s v="Saclay"/>
    <s v="Sabrina"/>
    <x v="275"/>
    <n v="360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8"/>
    <n v="19"/>
    <x v="1"/>
    <s v="Saclay"/>
    <s v="Sabrina"/>
    <x v="275"/>
    <n v="264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9"/>
    <n v="19"/>
    <x v="1"/>
    <s v="Saclay"/>
    <s v="Sabrina"/>
    <x v="276"/>
    <n v="436.4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0"/>
    <n v="31"/>
    <x v="8"/>
    <s v="Saclay"/>
    <s v="Sabrina"/>
    <x v="276"/>
    <n v="1040.4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1"/>
    <n v="22"/>
    <x v="2"/>
    <s v="Saclay"/>
    <s v="Sabrina"/>
    <x v="276"/>
    <n v="266.1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2"/>
    <n v="215"/>
    <x v="29"/>
    <s v="Saclay"/>
    <s v="Sabrina"/>
    <x v="276"/>
    <n v="720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3"/>
    <n v="31"/>
    <x v="8"/>
    <s v="Saclay"/>
    <s v="Sabrina"/>
    <x v="277"/>
    <n v="202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4"/>
    <n v="10"/>
    <x v="9"/>
    <s v="Saclay"/>
    <s v="Sabrina"/>
    <x v="277"/>
    <n v="134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5"/>
    <n v="19"/>
    <x v="1"/>
    <s v="Saclay"/>
    <s v="Sabrina"/>
    <x v="278"/>
    <n v="402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6"/>
    <n v="182"/>
    <x v="16"/>
    <s v="Saclay"/>
    <s v="Sabrina"/>
    <x v="278"/>
    <n v="138.7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7"/>
    <n v="31"/>
    <x v="8"/>
    <s v="Saclay"/>
    <s v="Sabrina"/>
    <x v="278"/>
    <n v="56.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8"/>
    <n v="7"/>
    <x v="0"/>
    <s v="Saclay"/>
    <s v="Sabrina"/>
    <x v="278"/>
    <n v="41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0"/>
    <n v="15"/>
    <x v="4"/>
    <s v="Saclay"/>
    <s v="Sabrina"/>
    <x v="278"/>
    <n v="259.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1"/>
    <n v="215"/>
    <x v="29"/>
    <s v="Saclay"/>
    <s v="Sabrina"/>
    <x v="278"/>
    <n v="341.9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2"/>
    <n v="3"/>
    <x v="6"/>
    <s v="Saclay"/>
    <s v="Sabrina"/>
    <x v="278"/>
    <n v="664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3"/>
    <n v="10"/>
    <x v="9"/>
    <s v="Saclay"/>
    <s v="Sabrina"/>
    <x v="278"/>
    <n v="884.7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4"/>
    <n v="15"/>
    <x v="4"/>
    <s v="Saclay"/>
    <s v="Sabrina"/>
    <x v="278"/>
    <n v="784.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6"/>
    <n v="22"/>
    <x v="2"/>
    <s v="Saclay"/>
    <s v="Sabrina"/>
    <x v="279"/>
    <n v="78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7"/>
    <n v="31"/>
    <x v="8"/>
    <s v="Saclay"/>
    <s v="Sabrina"/>
    <x v="279"/>
    <n v="218.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8"/>
    <n v="19"/>
    <x v="1"/>
    <s v="Saclay"/>
    <s v="Sabrina"/>
    <x v="279"/>
    <n v="21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9"/>
    <n v="10"/>
    <x v="9"/>
    <s v="Saclay"/>
    <s v="Sabrina"/>
    <x v="279"/>
    <n v="852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0"/>
    <n v="15"/>
    <x v="4"/>
    <s v="Saclay"/>
    <s v="Sabrina"/>
    <x v="279"/>
    <n v="743.5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1"/>
    <n v="10"/>
    <x v="9"/>
    <s v="Saclay"/>
    <s v="Sabrina"/>
    <x v="280"/>
    <n v="21.6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2"/>
    <n v="22"/>
    <x v="2"/>
    <s v="Saclay"/>
    <s v="Sabrina"/>
    <x v="280"/>
    <n v="85.7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3"/>
    <n v="17"/>
    <x v="5"/>
    <s v="Saclay"/>
    <s v="Sabrina"/>
    <x v="280"/>
    <n v="467.2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4"/>
    <n v="207"/>
    <x v="21"/>
    <s v="Saclay"/>
    <s v="Sabrina"/>
    <x v="280"/>
    <n v="404.3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5"/>
    <n v="16"/>
    <x v="10"/>
    <s v="Saclay"/>
    <s v="Sabrina"/>
    <x v="279"/>
    <n v="401.6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6"/>
    <n v="3"/>
    <x v="6"/>
    <s v="Saclay"/>
    <s v="Sabrina"/>
    <x v="280"/>
    <n v="557.5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9"/>
    <n v="31"/>
    <x v="8"/>
    <s v="Saclay"/>
    <s v="Sabrina"/>
    <x v="281"/>
    <n v="35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10"/>
    <n v="22"/>
    <x v="2"/>
    <s v="Saclay"/>
    <s v="Sabrina"/>
    <x v="281"/>
    <n v="225.11"/>
    <m/>
    <s v="Facture"/>
    <x v="12"/>
    <x v="1"/>
    <x v="12"/>
    <s v="janv 2025"/>
    <n v="45983.46"/>
    <n v="172183.17"/>
    <n v="0"/>
    <n v="172183.17"/>
    <m/>
    <m/>
    <n v="5"/>
    <n v="0.32"/>
  </r>
  <r>
    <x v="0"/>
    <n v="1811"/>
    <n v="182"/>
    <x v="16"/>
    <s v="Saclay"/>
    <s v="Sabrina"/>
    <x v="282"/>
    <n v="148.199999999999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12"/>
    <n v="31"/>
    <x v="8"/>
    <s v="Saclay"/>
    <s v="Sabrina"/>
    <x v="282"/>
    <n v="756.17"/>
    <m/>
    <s v="Facture"/>
    <x v="12"/>
    <x v="1"/>
    <x v="12"/>
    <s v="janv 2025"/>
    <n v="45983.46"/>
    <n v="172183.17"/>
    <n v="0"/>
    <n v="172183.17"/>
    <m/>
    <m/>
    <n v="5"/>
    <n v="0.32"/>
  </r>
  <r>
    <x v="0"/>
    <n v="1813"/>
    <n v="19"/>
    <x v="1"/>
    <s v="Saclay"/>
    <s v="Sabrina"/>
    <x v="282"/>
    <n v="895.62"/>
    <m/>
    <s v="Facture"/>
    <x v="12"/>
    <x v="1"/>
    <x v="12"/>
    <s v="janv 2025"/>
    <n v="45983.46"/>
    <n v="172183.17"/>
    <n v="0"/>
    <n v="172183.17"/>
    <m/>
    <m/>
    <n v="5"/>
    <n v="0.32"/>
  </r>
  <r>
    <x v="0"/>
    <n v="1814"/>
    <n v="17"/>
    <x v="5"/>
    <s v="Saclay"/>
    <s v="Sabrina"/>
    <x v="282"/>
    <n v="57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15"/>
    <n v="215"/>
    <x v="29"/>
    <s v="Saclay"/>
    <s v="Sabrina"/>
    <x v="282"/>
    <n v="685.91"/>
    <m/>
    <s v="Facture"/>
    <x v="12"/>
    <x v="1"/>
    <x v="12"/>
    <s v="janv 2025"/>
    <n v="45983.46"/>
    <n v="172183.17"/>
    <n v="0"/>
    <n v="172183.17"/>
    <m/>
    <m/>
    <n v="5"/>
    <n v="0.32"/>
  </r>
  <r>
    <x v="0"/>
    <n v="1816"/>
    <n v="22"/>
    <x v="2"/>
    <s v="Saclay"/>
    <s v="Sabrina"/>
    <x v="282"/>
    <n v="261.57"/>
    <m/>
    <s v="Facture"/>
    <x v="12"/>
    <x v="1"/>
    <x v="12"/>
    <s v="janv 2025"/>
    <n v="45983.46"/>
    <n v="172183.17"/>
    <n v="0"/>
    <n v="172183.17"/>
    <m/>
    <m/>
    <n v="5"/>
    <n v="0.32"/>
  </r>
  <r>
    <x v="0"/>
    <n v="1817"/>
    <n v="4"/>
    <x v="7"/>
    <s v="Saclay"/>
    <s v="Sabrina"/>
    <x v="282"/>
    <n v="138.96"/>
    <m/>
    <s v="Facture"/>
    <x v="12"/>
    <x v="1"/>
    <x v="12"/>
    <s v="janv 2025"/>
    <n v="45983.46"/>
    <n v="172183.17"/>
    <n v="0"/>
    <n v="172183.17"/>
    <m/>
    <m/>
    <n v="5"/>
    <n v="0.32"/>
  </r>
  <r>
    <x v="0"/>
    <n v="1819"/>
    <n v="214"/>
    <x v="27"/>
    <s v="Saclay"/>
    <s v="Sabrina"/>
    <x v="265"/>
    <n v="161.2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20"/>
    <n v="214"/>
    <x v="27"/>
    <s v="Saclay"/>
    <s v="Sabrina"/>
    <x v="283"/>
    <n v="161.2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21"/>
    <n v="215"/>
    <x v="29"/>
    <s v="Saclay"/>
    <s v="Sabrina"/>
    <x v="284"/>
    <n v="470.91"/>
    <m/>
    <s v="Facture"/>
    <x v="12"/>
    <x v="1"/>
    <x v="12"/>
    <s v="janv 2025"/>
    <n v="45983.46"/>
    <n v="172183.17"/>
    <n v="0"/>
    <n v="172183.17"/>
    <m/>
    <m/>
    <n v="5"/>
    <n v="0.32"/>
  </r>
  <r>
    <x v="0"/>
    <n v="1822"/>
    <n v="3"/>
    <x v="6"/>
    <s v="Saclay"/>
    <s v="Sabrina"/>
    <x v="284"/>
    <n v="154.35"/>
    <m/>
    <s v="Facture"/>
    <x v="12"/>
    <x v="1"/>
    <x v="12"/>
    <s v="janv 2025"/>
    <n v="45983.46"/>
    <n v="172183.17"/>
    <n v="0"/>
    <n v="172183.17"/>
    <m/>
    <m/>
    <n v="5"/>
    <n v="0.32"/>
  </r>
  <r>
    <x v="0"/>
    <n v="1823"/>
    <n v="17"/>
    <x v="5"/>
    <s v="Saclay"/>
    <s v="Sabrina"/>
    <x v="284"/>
    <n v="120.49"/>
    <m/>
    <s v="Facture"/>
    <x v="12"/>
    <x v="1"/>
    <x v="12"/>
    <s v="janv 2025"/>
    <n v="45983.46"/>
    <n v="172183.17"/>
    <n v="0"/>
    <n v="172183.17"/>
    <m/>
    <m/>
    <n v="5"/>
    <n v="0.32"/>
  </r>
  <r>
    <x v="0"/>
    <n v="1824"/>
    <n v="15"/>
    <x v="4"/>
    <s v="Saclay"/>
    <s v="Sabrina"/>
    <x v="284"/>
    <n v="218.87"/>
    <m/>
    <s v="Facture"/>
    <x v="12"/>
    <x v="1"/>
    <x v="12"/>
    <s v="janv 2025"/>
    <n v="45983.46"/>
    <n v="172183.17"/>
    <n v="0"/>
    <n v="172183.17"/>
    <m/>
    <m/>
    <n v="5"/>
    <n v="0.32"/>
  </r>
  <r>
    <x v="0"/>
    <n v="1825"/>
    <n v="19"/>
    <x v="1"/>
    <s v="Saclay"/>
    <s v="Sabrina"/>
    <x v="284"/>
    <n v="84.79"/>
    <m/>
    <s v="Facture"/>
    <x v="12"/>
    <x v="1"/>
    <x v="12"/>
    <s v="janv 2025"/>
    <n v="45983.46"/>
    <n v="172183.17"/>
    <n v="0"/>
    <n v="172183.17"/>
    <m/>
    <m/>
    <n v="5"/>
    <n v="0.32"/>
  </r>
  <r>
    <x v="0"/>
    <n v="1827"/>
    <n v="214"/>
    <x v="27"/>
    <s v="Saclay"/>
    <s v="Sabrina"/>
    <x v="284"/>
    <n v="161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28"/>
    <n v="217"/>
    <x v="31"/>
    <s v="Saclay"/>
    <s v="Sabrina"/>
    <x v="284"/>
    <n v="747"/>
    <m/>
    <s v="Facture"/>
    <x v="12"/>
    <x v="1"/>
    <x v="12"/>
    <s v="janv 2025"/>
    <n v="45983.46"/>
    <n v="172183.17"/>
    <n v="0"/>
    <n v="172183.17"/>
    <m/>
    <m/>
    <n v="5"/>
    <n v="0.32"/>
  </r>
  <r>
    <x v="0"/>
    <n v="1830"/>
    <n v="31"/>
    <x v="8"/>
    <s v="Saclay"/>
    <s v="Sabrina"/>
    <x v="285"/>
    <n v="348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831"/>
    <n v="215"/>
    <x v="29"/>
    <s v="Saclay"/>
    <s v="Sabrina"/>
    <x v="285"/>
    <n v="324.6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2"/>
    <n v="15"/>
    <x v="4"/>
    <s v="Saclay"/>
    <s v="Sabrina"/>
    <x v="285"/>
    <n v="1121.86999999999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33"/>
    <n v="19"/>
    <x v="1"/>
    <s v="Saclay"/>
    <s v="Sabrina"/>
    <x v="285"/>
    <n v="259.11"/>
    <m/>
    <s v="Facture"/>
    <x v="12"/>
    <x v="1"/>
    <x v="12"/>
    <s v="janv 2025"/>
    <n v="45983.46"/>
    <n v="172183.17"/>
    <n v="0"/>
    <n v="172183.17"/>
    <m/>
    <m/>
    <n v="5"/>
    <n v="0.32"/>
  </r>
  <r>
    <x v="0"/>
    <n v="1834"/>
    <n v="19"/>
    <x v="1"/>
    <s v="Saclay"/>
    <s v="Sabrina"/>
    <x v="285"/>
    <n v="35.700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5"/>
    <n v="7"/>
    <x v="0"/>
    <s v="Saclay"/>
    <s v="Sabrina"/>
    <x v="285"/>
    <n v="152.26"/>
    <m/>
    <s v="Facture"/>
    <x v="12"/>
    <x v="1"/>
    <x v="12"/>
    <s v="janv 2025"/>
    <n v="45983.46"/>
    <n v="172183.17"/>
    <n v="0"/>
    <n v="172183.17"/>
    <m/>
    <m/>
    <n v="5"/>
    <n v="0.32"/>
  </r>
  <r>
    <x v="0"/>
    <n v="1836"/>
    <n v="22"/>
    <x v="2"/>
    <s v="Saclay"/>
    <s v="Sabrina"/>
    <x v="285"/>
    <n v="68.2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7"/>
    <n v="17"/>
    <x v="5"/>
    <s v="Saclay"/>
    <s v="Sabrina"/>
    <x v="285"/>
    <n v="85.09"/>
    <m/>
    <s v="Facture"/>
    <x v="12"/>
    <x v="1"/>
    <x v="12"/>
    <s v="janv 2025"/>
    <n v="45983.46"/>
    <n v="172183.17"/>
    <n v="0"/>
    <n v="172183.17"/>
    <m/>
    <m/>
    <n v="5"/>
    <n v="0.32"/>
  </r>
  <r>
    <x v="0"/>
    <n v="1838"/>
    <n v="11"/>
    <x v="18"/>
    <s v="Saclay"/>
    <s v="Sabrina"/>
    <x v="284"/>
    <n v="2632.78"/>
    <m/>
    <s v="Facture"/>
    <x v="12"/>
    <x v="1"/>
    <x v="12"/>
    <s v="janv 2025"/>
    <n v="45983.46"/>
    <n v="172183.17"/>
    <n v="0"/>
    <n v="172183.17"/>
    <m/>
    <m/>
    <n v="5"/>
    <n v="0.32"/>
  </r>
  <r>
    <x v="0"/>
    <n v="1839"/>
    <n v="10"/>
    <x v="9"/>
    <s v="Saclay"/>
    <s v="Sabrina"/>
    <x v="286"/>
    <n v="9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0"/>
    <n v="22"/>
    <x v="2"/>
    <s v="Saclay"/>
    <s v="Sabrina"/>
    <x v="286"/>
    <n v="691.55"/>
    <m/>
    <s v="Facture"/>
    <x v="12"/>
    <x v="1"/>
    <x v="12"/>
    <s v="janv 2025"/>
    <n v="45983.46"/>
    <n v="172183.17"/>
    <n v="0"/>
    <n v="172183.17"/>
    <m/>
    <m/>
    <n v="5"/>
    <n v="0.32"/>
  </r>
  <r>
    <x v="0"/>
    <n v="1841"/>
    <n v="15"/>
    <x v="4"/>
    <s v="Saclay"/>
    <s v="Sabrina"/>
    <x v="286"/>
    <n v="674.3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2"/>
    <n v="19"/>
    <x v="1"/>
    <s v="Saclay"/>
    <s v="Sabrina"/>
    <x v="286"/>
    <n v="338.72"/>
    <m/>
    <s v="Facture"/>
    <x v="12"/>
    <x v="1"/>
    <x v="12"/>
    <s v="janv 2025"/>
    <n v="45983.46"/>
    <n v="172183.17"/>
    <n v="0"/>
    <n v="172183.17"/>
    <m/>
    <m/>
    <n v="5"/>
    <n v="0.32"/>
  </r>
  <r>
    <x v="0"/>
    <n v="1843"/>
    <n v="31"/>
    <x v="8"/>
    <s v="Saclay"/>
    <s v="Sabrina"/>
    <x v="286"/>
    <n v="496.87"/>
    <m/>
    <s v="Facture"/>
    <x v="12"/>
    <x v="1"/>
    <x v="12"/>
    <s v="janv 2025"/>
    <n v="45983.46"/>
    <n v="172183.17"/>
    <n v="0"/>
    <n v="172183.17"/>
    <m/>
    <m/>
    <n v="5"/>
    <n v="0.32"/>
  </r>
  <r>
    <x v="0"/>
    <n v="1844"/>
    <n v="7"/>
    <x v="0"/>
    <s v="Saclay"/>
    <s v="Sabrina"/>
    <x v="286"/>
    <n v="360.8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5"/>
    <n v="215"/>
    <x v="29"/>
    <s v="Saclay"/>
    <s v="Sabrina"/>
    <x v="286"/>
    <n v="886.3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6"/>
    <n v="182"/>
    <x v="16"/>
    <s v="Saclay"/>
    <s v="Sabrina"/>
    <x v="287"/>
    <n v="1337.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8"/>
    <n v="19"/>
    <x v="1"/>
    <s v="Saclay"/>
    <s v="Sabrina"/>
    <x v="288"/>
    <n v="301.0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9"/>
    <n v="31"/>
    <x v="8"/>
    <s v="Saclay"/>
    <s v="Sabrina"/>
    <x v="288"/>
    <n v="63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50"/>
    <n v="31"/>
    <x v="8"/>
    <s v="Saclay"/>
    <s v="Sabrina"/>
    <x v="287"/>
    <n v="170.22"/>
    <m/>
    <s v="Facture"/>
    <x v="12"/>
    <x v="1"/>
    <x v="12"/>
    <s v="janv 2025"/>
    <n v="45983.46"/>
    <n v="172183.17"/>
    <n v="0"/>
    <n v="172183.17"/>
    <m/>
    <m/>
    <n v="5"/>
    <n v="0.32"/>
  </r>
  <r>
    <x v="0"/>
    <n v="1851"/>
    <n v="19"/>
    <x v="1"/>
    <s v="Saclay"/>
    <s v="Sabrina"/>
    <x v="287"/>
    <n v="307.36"/>
    <m/>
    <s v="Facture"/>
    <x v="12"/>
    <x v="1"/>
    <x v="12"/>
    <s v="janv 2025"/>
    <n v="45983.46"/>
    <n v="172183.17"/>
    <n v="0"/>
    <n v="172183.17"/>
    <m/>
    <m/>
    <n v="5"/>
    <n v="0.32"/>
  </r>
  <r>
    <x v="0"/>
    <n v="1855"/>
    <n v="2"/>
    <x v="11"/>
    <s v="Saclay"/>
    <s v="Sabrina"/>
    <x v="289"/>
    <n v="200"/>
    <m/>
    <s v="Facture"/>
    <x v="12"/>
    <x v="1"/>
    <x v="12"/>
    <s v="janv 2025"/>
    <n v="45983.46"/>
    <n v="172183.17"/>
    <n v="0"/>
    <n v="172183.17"/>
    <m/>
    <m/>
    <n v="5"/>
    <n v="0.32"/>
  </r>
  <r>
    <x v="0"/>
    <n v="1856"/>
    <n v="31"/>
    <x v="8"/>
    <s v="Saclay"/>
    <s v="Sabrina"/>
    <x v="289"/>
    <n v="667.74"/>
    <m/>
    <s v="Facture"/>
    <x v="12"/>
    <x v="1"/>
    <x v="12"/>
    <s v="janv 2025"/>
    <n v="45983.46"/>
    <n v="172183.17"/>
    <n v="0"/>
    <n v="172183.17"/>
    <m/>
    <m/>
    <n v="5"/>
    <n v="0.32"/>
  </r>
  <r>
    <x v="0"/>
    <n v="1857"/>
    <n v="15"/>
    <x v="4"/>
    <s v="Saclay"/>
    <s v="Sabrina"/>
    <x v="289"/>
    <n v="411.45"/>
    <m/>
    <s v="Facture"/>
    <x v="12"/>
    <x v="1"/>
    <x v="12"/>
    <s v="janv 2025"/>
    <n v="45983.46"/>
    <n v="172183.17"/>
    <n v="0"/>
    <n v="172183.17"/>
    <m/>
    <m/>
    <n v="5"/>
    <n v="0.32"/>
  </r>
  <r>
    <x v="0"/>
    <n v="1858"/>
    <n v="215"/>
    <x v="29"/>
    <s v="Saclay"/>
    <s v="Sabrina"/>
    <x v="289"/>
    <n v="239.93"/>
    <m/>
    <s v="Facture"/>
    <x v="12"/>
    <x v="1"/>
    <x v="12"/>
    <s v="janv 2025"/>
    <n v="45983.46"/>
    <n v="172183.17"/>
    <n v="0"/>
    <n v="172183.17"/>
    <m/>
    <m/>
    <n v="5"/>
    <n v="0.32"/>
  </r>
  <r>
    <x v="0"/>
    <n v="1859"/>
    <n v="182"/>
    <x v="16"/>
    <s v="Saclay"/>
    <s v="Sabrina"/>
    <x v="289"/>
    <n v="1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60"/>
    <n v="19"/>
    <x v="1"/>
    <s v="Saclay"/>
    <s v="Sabrina"/>
    <x v="289"/>
    <n v="700.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61"/>
    <n v="22"/>
    <x v="2"/>
    <s v="Saclay"/>
    <s v="Sabrina"/>
    <x v="289"/>
    <n v="636.02"/>
    <m/>
    <s v="Facture"/>
    <x v="12"/>
    <x v="1"/>
    <x v="12"/>
    <s v="janv 2025"/>
    <n v="45983.46"/>
    <n v="172183.17"/>
    <n v="0"/>
    <n v="172183.17"/>
    <m/>
    <m/>
    <n v="5"/>
    <n v="0.32"/>
  </r>
  <r>
    <x v="0"/>
    <n v="1862"/>
    <n v="3"/>
    <x v="6"/>
    <s v="Saclay"/>
    <s v="Sabrina"/>
    <x v="289"/>
    <n v="1106.3"/>
    <m/>
    <s v="Facture"/>
    <x v="12"/>
    <x v="1"/>
    <x v="12"/>
    <s v="janv 2025"/>
    <n v="45983.46"/>
    <n v="172183.17"/>
    <n v="0"/>
    <n v="172183.17"/>
    <m/>
    <m/>
    <n v="5"/>
    <n v="0.32"/>
  </r>
  <r>
    <x v="0"/>
    <n v="1863"/>
    <n v="214"/>
    <x v="27"/>
    <s v="Saclay"/>
    <s v="Sabrina"/>
    <x v="289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64"/>
    <n v="31"/>
    <x v="8"/>
    <s v="Saclay"/>
    <s v="Sabrina"/>
    <x v="290"/>
    <n v="20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65"/>
    <n v="19"/>
    <x v="1"/>
    <s v="Saclay"/>
    <s v="Sabrina"/>
    <x v="291"/>
    <n v="221.17"/>
    <m/>
    <s v="Facture"/>
    <x v="12"/>
    <x v="1"/>
    <x v="12"/>
    <s v="janv 2025"/>
    <n v="45983.46"/>
    <n v="172183.17"/>
    <n v="0"/>
    <n v="172183.17"/>
    <m/>
    <m/>
    <n v="5"/>
    <n v="0.32"/>
  </r>
  <r>
    <x v="0"/>
    <n v="1866"/>
    <n v="15"/>
    <x v="4"/>
    <s v="Saclay"/>
    <s v="Sabrina"/>
    <x v="291"/>
    <n v="322.77"/>
    <m/>
    <s v="Facture"/>
    <x v="12"/>
    <x v="1"/>
    <x v="12"/>
    <s v="janv 2025"/>
    <n v="45983.46"/>
    <n v="172183.17"/>
    <n v="0"/>
    <n v="172183.17"/>
    <m/>
    <m/>
    <n v="5"/>
    <n v="0.32"/>
  </r>
  <r>
    <x v="0"/>
    <n v="1867"/>
    <n v="17"/>
    <x v="5"/>
    <s v="Saclay"/>
    <s v="Sabrina"/>
    <x v="291"/>
    <n v="232.39"/>
    <m/>
    <s v="Facture"/>
    <x v="12"/>
    <x v="1"/>
    <x v="12"/>
    <s v="janv 2025"/>
    <n v="45983.46"/>
    <n v="172183.17"/>
    <n v="0"/>
    <n v="172183.17"/>
    <m/>
    <m/>
    <n v="5"/>
    <n v="0.32"/>
  </r>
  <r>
    <x v="0"/>
    <n v="1868"/>
    <n v="182"/>
    <x v="16"/>
    <s v="Saclay"/>
    <s v="Sabrina"/>
    <x v="291"/>
    <n v="245.02"/>
    <m/>
    <s v="Facture"/>
    <x v="12"/>
    <x v="1"/>
    <x v="12"/>
    <s v="janv 2025"/>
    <n v="45983.46"/>
    <n v="172183.17"/>
    <n v="0"/>
    <n v="172183.17"/>
    <m/>
    <m/>
    <n v="5"/>
    <n v="0.32"/>
  </r>
  <r>
    <x v="0"/>
    <n v="1869"/>
    <n v="17"/>
    <x v="5"/>
    <s v="Saclay"/>
    <s v="Sabrina"/>
    <x v="289"/>
    <n v="230.24"/>
    <m/>
    <s v="Facture"/>
    <x v="12"/>
    <x v="1"/>
    <x v="12"/>
    <s v="janv 2025"/>
    <n v="45983.46"/>
    <n v="172183.17"/>
    <n v="0"/>
    <n v="172183.17"/>
    <m/>
    <m/>
    <n v="5"/>
    <n v="0.32"/>
  </r>
  <r>
    <x v="0"/>
    <n v="1870"/>
    <n v="31"/>
    <x v="8"/>
    <s v="Saclay"/>
    <s v="Sabrina"/>
    <x v="291"/>
    <n v="83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1"/>
    <n v="31"/>
    <x v="8"/>
    <s v="Saclay"/>
    <s v="Sabrina"/>
    <x v="291"/>
    <n v="84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72"/>
    <n v="215"/>
    <x v="29"/>
    <s v="Saclay"/>
    <s v="Sabrina"/>
    <x v="291"/>
    <n v="2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73"/>
    <n v="31"/>
    <x v="8"/>
    <s v="Saclay"/>
    <s v="Sabrina"/>
    <x v="292"/>
    <n v="1047.2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4"/>
    <n v="19"/>
    <x v="1"/>
    <s v="Saclay"/>
    <s v="Sabrina"/>
    <x v="292"/>
    <n v="365.1"/>
    <m/>
    <s v="Facture"/>
    <x v="12"/>
    <x v="1"/>
    <x v="12"/>
    <s v="janv 2025"/>
    <n v="45983.46"/>
    <n v="172183.17"/>
    <n v="0"/>
    <n v="172183.17"/>
    <m/>
    <m/>
    <n v="5"/>
    <n v="0.32"/>
  </r>
  <r>
    <x v="0"/>
    <n v="1875"/>
    <n v="182"/>
    <x v="16"/>
    <s v="Saclay"/>
    <s v="Sabrina"/>
    <x v="292"/>
    <n v="480.47"/>
    <m/>
    <s v="Facture"/>
    <x v="12"/>
    <x v="1"/>
    <x v="12"/>
    <s v="janv 2025"/>
    <n v="45983.46"/>
    <n v="172183.17"/>
    <n v="0"/>
    <n v="172183.17"/>
    <m/>
    <m/>
    <n v="5"/>
    <n v="0.32"/>
  </r>
  <r>
    <x v="0"/>
    <n v="1876"/>
    <n v="22"/>
    <x v="2"/>
    <s v="Saclay"/>
    <s v="Sabrina"/>
    <x v="291"/>
    <n v="747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77"/>
    <n v="15"/>
    <x v="4"/>
    <s v="Saclay"/>
    <s v="Sabrina"/>
    <x v="292"/>
    <n v="111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878"/>
    <n v="217"/>
    <x v="31"/>
    <s v="Saclay"/>
    <s v="Sabrina"/>
    <x v="292"/>
    <n v="480.0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9"/>
    <n v="7"/>
    <x v="0"/>
    <s v="Saclay"/>
    <s v="Sabrina"/>
    <x v="292"/>
    <n v="357.2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0"/>
    <n v="17"/>
    <x v="5"/>
    <s v="Saclay"/>
    <s v="Sabrina"/>
    <x v="292"/>
    <n v="132.18"/>
    <m/>
    <s v="Facture"/>
    <x v="12"/>
    <x v="1"/>
    <x v="12"/>
    <s v="janv 2025"/>
    <n v="45983.46"/>
    <n v="172183.17"/>
    <n v="0"/>
    <n v="172183.17"/>
    <m/>
    <m/>
    <n v="5"/>
    <n v="0.32"/>
  </r>
  <r>
    <x v="0"/>
    <n v="1881"/>
    <n v="215"/>
    <x v="29"/>
    <s v="Saclay"/>
    <s v="Sabrina"/>
    <x v="292"/>
    <n v="1357.53"/>
    <m/>
    <s v="Facture"/>
    <x v="12"/>
    <x v="1"/>
    <x v="12"/>
    <s v="janv 2025"/>
    <n v="45983.46"/>
    <n v="172183.17"/>
    <n v="0"/>
    <n v="172183.17"/>
    <m/>
    <m/>
    <n v="5"/>
    <n v="0.32"/>
  </r>
  <r>
    <x v="0"/>
    <n v="1884"/>
    <n v="19"/>
    <x v="1"/>
    <s v="Saclay"/>
    <s v="Sabrina"/>
    <x v="293"/>
    <n v="697.04"/>
    <m/>
    <s v="Facture"/>
    <x v="12"/>
    <x v="1"/>
    <x v="12"/>
    <s v="janv 2025"/>
    <n v="45983.46"/>
    <n v="172183.17"/>
    <n v="0"/>
    <n v="172183.17"/>
    <m/>
    <m/>
    <n v="5"/>
    <n v="0.32"/>
  </r>
  <r>
    <x v="0"/>
    <n v="1886"/>
    <n v="31"/>
    <x v="8"/>
    <s v="Saclay"/>
    <s v="Sabrina"/>
    <x v="293"/>
    <n v="711.5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7"/>
    <n v="3"/>
    <x v="6"/>
    <s v="Saclay"/>
    <s v="Sabrina"/>
    <x v="293"/>
    <n v="120.04"/>
    <m/>
    <s v="Facture"/>
    <x v="12"/>
    <x v="1"/>
    <x v="12"/>
    <s v="janv 2025"/>
    <n v="45983.46"/>
    <n v="172183.17"/>
    <n v="0"/>
    <n v="172183.17"/>
    <m/>
    <m/>
    <n v="5"/>
    <n v="0.32"/>
  </r>
  <r>
    <x v="0"/>
    <n v="1888"/>
    <n v="10"/>
    <x v="9"/>
    <s v="Saclay"/>
    <s v="Sabrina"/>
    <x v="293"/>
    <n v="473.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9"/>
    <n v="31"/>
    <x v="8"/>
    <s v="Saclay"/>
    <s v="Sabrina"/>
    <x v="294"/>
    <n v="691.2"/>
    <m/>
    <s v="Facture"/>
    <x v="12"/>
    <x v="1"/>
    <x v="12"/>
    <s v="janv 2025"/>
    <n v="45983.46"/>
    <n v="172183.17"/>
    <n v="0"/>
    <n v="172183.17"/>
    <m/>
    <m/>
    <n v="5"/>
    <n v="0.32"/>
  </r>
  <r>
    <x v="0"/>
    <n v="1890"/>
    <n v="19"/>
    <x v="1"/>
    <s v="Saclay"/>
    <s v="Sabrina"/>
    <x v="294"/>
    <n v="628.69000000000005"/>
    <m/>
    <s v="Facture"/>
    <x v="12"/>
    <x v="1"/>
    <x v="12"/>
    <s v="janv 2025"/>
    <n v="45983.46"/>
    <n v="172183.17"/>
    <n v="0"/>
    <n v="172183.17"/>
    <m/>
    <m/>
    <n v="5"/>
    <n v="0.32"/>
  </r>
  <r>
    <x v="0"/>
    <n v="1891"/>
    <n v="19"/>
    <x v="1"/>
    <s v="Saclay"/>
    <s v="Sabrina"/>
    <x v="294"/>
    <n v="36.700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892"/>
    <n v="22"/>
    <x v="2"/>
    <s v="Saclay"/>
    <s v="Sabrina"/>
    <x v="293"/>
    <n v="303.57"/>
    <m/>
    <s v="Facture"/>
    <x v="12"/>
    <x v="1"/>
    <x v="12"/>
    <s v="janv 2025"/>
    <n v="45983.46"/>
    <n v="172183.17"/>
    <n v="0"/>
    <n v="172183.17"/>
    <m/>
    <m/>
    <n v="5"/>
    <n v="0.32"/>
  </r>
  <r>
    <x v="0"/>
    <n v="1893"/>
    <n v="7"/>
    <x v="0"/>
    <s v="Saclay"/>
    <s v="Sabrina"/>
    <x v="294"/>
    <n v="159"/>
    <m/>
    <s v="Facture"/>
    <x v="12"/>
    <x v="1"/>
    <x v="12"/>
    <s v="janv 2025"/>
    <n v="45983.46"/>
    <n v="172183.17"/>
    <n v="0"/>
    <n v="172183.17"/>
    <m/>
    <m/>
    <n v="5"/>
    <n v="0.32"/>
  </r>
  <r>
    <x v="0"/>
    <n v="1894"/>
    <n v="17"/>
    <x v="5"/>
    <s v="Saclay"/>
    <s v="Sabrina"/>
    <x v="294"/>
    <n v="63.7"/>
    <m/>
    <s v="Facture"/>
    <x v="12"/>
    <x v="1"/>
    <x v="12"/>
    <s v="janv 2025"/>
    <n v="45983.46"/>
    <n v="172183.17"/>
    <n v="0"/>
    <n v="172183.17"/>
    <m/>
    <m/>
    <n v="5"/>
    <n v="0.32"/>
  </r>
  <r>
    <x v="0"/>
    <n v="1895"/>
    <n v="214"/>
    <x v="27"/>
    <s v="Saclay"/>
    <s v="Sabrina"/>
    <x v="294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97"/>
    <n v="31"/>
    <x v="8"/>
    <s v="Saclay"/>
    <s v="Sabrina"/>
    <x v="295"/>
    <n v="647.78"/>
    <m/>
    <s v="Facture"/>
    <x v="12"/>
    <x v="1"/>
    <x v="12"/>
    <s v="janv 2025"/>
    <n v="45983.46"/>
    <n v="172183.17"/>
    <n v="0"/>
    <n v="172183.17"/>
    <m/>
    <m/>
    <n v="5"/>
    <n v="0.32"/>
  </r>
  <r>
    <x v="0"/>
    <n v="1898"/>
    <n v="19"/>
    <x v="1"/>
    <s v="Saclay"/>
    <s v="Sabrina"/>
    <x v="295"/>
    <n v="386.06"/>
    <m/>
    <s v="Facture"/>
    <x v="12"/>
    <x v="1"/>
    <x v="12"/>
    <s v="janv 2025"/>
    <n v="45983.46"/>
    <n v="172183.17"/>
    <n v="0"/>
    <n v="172183.17"/>
    <m/>
    <m/>
    <n v="5"/>
    <n v="0.32"/>
  </r>
  <r>
    <x v="0"/>
    <n v="1899"/>
    <n v="7"/>
    <x v="0"/>
    <s v="Saclay"/>
    <s v="Sabrina"/>
    <x v="295"/>
    <n v="347.59"/>
    <m/>
    <s v="Facture"/>
    <x v="12"/>
    <x v="1"/>
    <x v="12"/>
    <s v="janv 2025"/>
    <n v="45983.46"/>
    <n v="172183.17"/>
    <n v="0"/>
    <n v="172183.17"/>
    <m/>
    <m/>
    <n v="5"/>
    <n v="0.32"/>
  </r>
  <r>
    <x v="0"/>
    <n v="1900"/>
    <n v="15"/>
    <x v="4"/>
    <s v="Saclay"/>
    <s v="Sabrina"/>
    <x v="295"/>
    <n v="548.53"/>
    <m/>
    <s v="Facture"/>
    <x v="12"/>
    <x v="1"/>
    <x v="12"/>
    <s v="janv 2025"/>
    <n v="45983.46"/>
    <n v="172183.17"/>
    <n v="0"/>
    <n v="172183.17"/>
    <m/>
    <m/>
    <n v="5"/>
    <n v="0.32"/>
  </r>
  <r>
    <x v="0"/>
    <n v="1901"/>
    <n v="43"/>
    <x v="12"/>
    <s v="Saclay"/>
    <s v="Sabrina"/>
    <x v="295"/>
    <n v="1318.18"/>
    <m/>
    <s v="Facture"/>
    <x v="12"/>
    <x v="1"/>
    <x v="12"/>
    <s v="janv 2025"/>
    <n v="45983.46"/>
    <n v="172183.17"/>
    <n v="0"/>
    <n v="172183.17"/>
    <m/>
    <m/>
    <n v="5"/>
    <n v="0.32"/>
  </r>
  <r>
    <x v="0"/>
    <n v="1902"/>
    <n v="217"/>
    <x v="31"/>
    <s v="Saclay"/>
    <s v="Sabrina"/>
    <x v="295"/>
    <n v="378"/>
    <m/>
    <s v="Facture"/>
    <x v="12"/>
    <x v="1"/>
    <x v="12"/>
    <s v="janv 2025"/>
    <n v="45983.46"/>
    <n v="172183.17"/>
    <n v="0"/>
    <n v="172183.17"/>
    <m/>
    <m/>
    <n v="5"/>
    <n v="0.32"/>
  </r>
  <r>
    <x v="0"/>
    <n v="1903"/>
    <n v="31"/>
    <x v="8"/>
    <s v="Saclay"/>
    <s v="Sabrina"/>
    <x v="296"/>
    <n v="27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4"/>
    <n v="19"/>
    <x v="1"/>
    <s v="Saclay"/>
    <s v="Sabrina"/>
    <x v="296"/>
    <n v="265.42"/>
    <m/>
    <s v="Facture"/>
    <x v="12"/>
    <x v="1"/>
    <x v="12"/>
    <s v="janv 2025"/>
    <n v="45983.46"/>
    <n v="172183.17"/>
    <n v="0"/>
    <n v="172183.17"/>
    <m/>
    <m/>
    <n v="5"/>
    <n v="0.32"/>
  </r>
  <r>
    <x v="0"/>
    <n v="1905"/>
    <n v="182"/>
    <x v="16"/>
    <s v="Saclay"/>
    <s v="Sabrina"/>
    <x v="297"/>
    <n v="351.9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6"/>
    <n v="22"/>
    <x v="2"/>
    <s v="Saclay"/>
    <s v="Sabrina"/>
    <x v="295"/>
    <n v="877.7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7"/>
    <n v="17"/>
    <x v="5"/>
    <s v="Saclay"/>
    <s v="Sabrina"/>
    <x v="296"/>
    <n v="289.45"/>
    <m/>
    <s v="Facture"/>
    <x v="12"/>
    <x v="1"/>
    <x v="12"/>
    <s v="janv 2025"/>
    <n v="45983.46"/>
    <n v="172183.17"/>
    <n v="0"/>
    <n v="172183.17"/>
    <m/>
    <m/>
    <n v="5"/>
    <n v="0.32"/>
  </r>
  <r>
    <x v="0"/>
    <n v="1908"/>
    <n v="215"/>
    <x v="29"/>
    <s v="Saclay"/>
    <s v="Sabrina"/>
    <x v="296"/>
    <n v="1166.4100000000001"/>
    <m/>
    <s v="Facture"/>
    <x v="12"/>
    <x v="1"/>
    <x v="12"/>
    <s v="janv 2025"/>
    <n v="45983.46"/>
    <n v="172183.17"/>
    <n v="0"/>
    <n v="172183.17"/>
    <m/>
    <m/>
    <n v="5"/>
    <n v="0.32"/>
  </r>
  <r>
    <x v="0"/>
    <n v="1909"/>
    <n v="10"/>
    <x v="9"/>
    <s v="Saclay"/>
    <s v="Sabrina"/>
    <x v="297"/>
    <n v="885.7"/>
    <m/>
    <s v="Facture"/>
    <x v="12"/>
    <x v="1"/>
    <x v="12"/>
    <s v="janv 2025"/>
    <n v="45983.46"/>
    <n v="172183.17"/>
    <n v="0"/>
    <n v="172183.17"/>
    <m/>
    <m/>
    <n v="5"/>
    <n v="0.32"/>
  </r>
  <r>
    <x v="0"/>
    <n v="1910"/>
    <n v="19"/>
    <x v="1"/>
    <s v="Saclay"/>
    <s v="Sabrina"/>
    <x v="298"/>
    <n v="1007.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1"/>
    <n v="31"/>
    <x v="8"/>
    <s v="Saclay"/>
    <s v="Sabrina"/>
    <x v="298"/>
    <n v="1123.73"/>
    <m/>
    <s v="Facture"/>
    <x v="12"/>
    <x v="1"/>
    <x v="12"/>
    <s v="janv 2025"/>
    <n v="45983.46"/>
    <n v="172183.17"/>
    <n v="0"/>
    <n v="172183.17"/>
    <m/>
    <m/>
    <n v="5"/>
    <n v="0.32"/>
  </r>
  <r>
    <x v="0"/>
    <n v="1912"/>
    <n v="17"/>
    <x v="5"/>
    <s v="Saclay"/>
    <s v="Sabrina"/>
    <x v="298"/>
    <n v="70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913"/>
    <n v="215"/>
    <x v="29"/>
    <s v="Saclay"/>
    <s v="Sabrina"/>
    <x v="298"/>
    <n v="75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4"/>
    <n v="15"/>
    <x v="4"/>
    <s v="Saclay"/>
    <s v="Sabrina"/>
    <x v="298"/>
    <n v="921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5"/>
    <n v="31"/>
    <x v="8"/>
    <s v="Saclay"/>
    <s v="Sabrina"/>
    <x v="299"/>
    <n v="44.1"/>
    <m/>
    <s v="Facture"/>
    <x v="12"/>
    <x v="1"/>
    <x v="12"/>
    <s v="janv 2025"/>
    <n v="45983.46"/>
    <n v="172183.17"/>
    <n v="0"/>
    <n v="172183.17"/>
    <m/>
    <m/>
    <n v="5"/>
    <n v="0.32"/>
  </r>
  <r>
    <x v="0"/>
    <n v="1916"/>
    <n v="214"/>
    <x v="27"/>
    <s v="Saclay"/>
    <s v="Sabrina"/>
    <x v="298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7"/>
    <n v="31"/>
    <x v="8"/>
    <s v="Saclay"/>
    <s v="Sabrina"/>
    <x v="300"/>
    <n v="676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8"/>
    <n v="22"/>
    <x v="2"/>
    <s v="Saclay"/>
    <s v="Sabrina"/>
    <x v="300"/>
    <n v="355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9"/>
    <n v="215"/>
    <x v="29"/>
    <s v="Saclay"/>
    <s v="Sabrina"/>
    <x v="300"/>
    <n v="529.5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0"/>
    <n v="31"/>
    <x v="8"/>
    <s v="Saclay"/>
    <s v="Sabrina"/>
    <x v="301"/>
    <n v="246.56"/>
    <m/>
    <s v="Facture"/>
    <x v="12"/>
    <x v="1"/>
    <x v="12"/>
    <s v="janv 2025"/>
    <n v="45983.46"/>
    <n v="172183.17"/>
    <n v="0"/>
    <n v="172183.17"/>
    <m/>
    <m/>
    <n v="5"/>
    <n v="0.32"/>
  </r>
  <r>
    <x v="0"/>
    <n v="1921"/>
    <n v="22"/>
    <x v="2"/>
    <s v="Saclay"/>
    <s v="Sabrina"/>
    <x v="301"/>
    <n v="340"/>
    <m/>
    <s v="Facture"/>
    <x v="12"/>
    <x v="1"/>
    <x v="12"/>
    <s v="janv 2025"/>
    <n v="45983.46"/>
    <n v="172183.17"/>
    <n v="0"/>
    <n v="172183.17"/>
    <m/>
    <m/>
    <n v="5"/>
    <n v="0.32"/>
  </r>
  <r>
    <x v="0"/>
    <n v="1922"/>
    <n v="17"/>
    <x v="5"/>
    <s v="Saclay"/>
    <s v="Sabrina"/>
    <x v="301"/>
    <n v="108.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3"/>
    <n v="19"/>
    <x v="1"/>
    <s v="Saclay"/>
    <s v="Sabrina"/>
    <x v="301"/>
    <n v="307.72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924"/>
    <n v="217"/>
    <x v="31"/>
    <s v="Saclay"/>
    <s v="Sabrina"/>
    <x v="301"/>
    <n v="324.1000000000000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5"/>
    <n v="215"/>
    <x v="29"/>
    <s v="Saclay"/>
    <s v="Sabrina"/>
    <x v="301"/>
    <n v="245.9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6"/>
    <n v="19"/>
    <x v="1"/>
    <s v="Saclay"/>
    <s v="Sabrina"/>
    <x v="302"/>
    <n v="1010.4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27"/>
    <n v="19"/>
    <x v="1"/>
    <s v="Saclay"/>
    <s v="Sabrina"/>
    <x v="303"/>
    <n v="261.2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28"/>
    <n v="182"/>
    <x v="16"/>
    <s v="Saclay"/>
    <s v="Sabrina"/>
    <x v="303"/>
    <n v="1118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0"/>
    <n v="22"/>
    <x v="2"/>
    <s v="Saclay"/>
    <s v="Sabrina"/>
    <x v="302"/>
    <n v="1073.9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1"/>
    <n v="10"/>
    <x v="9"/>
    <s v="Saclay"/>
    <s v="Sabrina"/>
    <x v="303"/>
    <n v="323.3999999999999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2"/>
    <n v="31"/>
    <x v="8"/>
    <s v="Saclay"/>
    <s v="Sabrina"/>
    <x v="303"/>
    <n v="489.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3"/>
    <n v="31"/>
    <x v="8"/>
    <s v="Saclay"/>
    <s v="Sabrina"/>
    <x v="302"/>
    <n v="922.3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4"/>
    <n v="215"/>
    <x v="29"/>
    <s v="Saclay"/>
    <s v="Sabrina"/>
    <x v="302"/>
    <n v="921.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5"/>
    <n v="31"/>
    <x v="8"/>
    <s v="Saclay"/>
    <s v="Sabrina"/>
    <x v="304"/>
    <n v="409.7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6"/>
    <n v="15"/>
    <x v="4"/>
    <s v="Saclay"/>
    <s v="Sabrina"/>
    <x v="303"/>
    <n v="1022.8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7"/>
    <n v="19"/>
    <x v="1"/>
    <s v="Saclay"/>
    <s v="Sabrina"/>
    <x v="304"/>
    <n v="17.85000000000000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8"/>
    <n v="22"/>
    <x v="2"/>
    <s v="Saclay"/>
    <s v="Sabrina"/>
    <x v="304"/>
    <n v="871.7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9"/>
    <n v="3"/>
    <x v="6"/>
    <s v="Saclay"/>
    <s v="Sabrina"/>
    <x v="304"/>
    <n v="1629.8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0"/>
    <n v="19"/>
    <x v="1"/>
    <s v="Saclay"/>
    <s v="Sabrina"/>
    <x v="304"/>
    <n v="462.0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1"/>
    <n v="215"/>
    <x v="29"/>
    <s v="Saclay"/>
    <s v="Sabrina"/>
    <x v="304"/>
    <n v="1093.7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2"/>
    <n v="215"/>
    <x v="29"/>
    <s v="Saclay"/>
    <s v="Sabrina"/>
    <x v="304"/>
    <n v="194.2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3"/>
    <n v="19"/>
    <x v="1"/>
    <s v="Saclay"/>
    <s v="Sabrina"/>
    <x v="305"/>
    <n v="141.2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4"/>
    <n v="17"/>
    <x v="5"/>
    <s v="Saclay"/>
    <s v="Sabrina"/>
    <x v="305"/>
    <n v="331.1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5"/>
    <n v="31"/>
    <x v="8"/>
    <s v="Saclay"/>
    <s v="Sabrina"/>
    <x v="306"/>
    <n v="483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6"/>
    <n v="15"/>
    <x v="4"/>
    <s v="Saclay"/>
    <s v="Sabrina"/>
    <x v="305"/>
    <n v="459.7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7"/>
    <n v="19"/>
    <x v="1"/>
    <s v="Saclay"/>
    <s v="Sabrina"/>
    <x v="305"/>
    <n v="422.3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8"/>
    <n v="3"/>
    <x v="6"/>
    <s v="Saclay"/>
    <s v="Sabrina"/>
    <x v="306"/>
    <n v="154.7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9"/>
    <n v="31"/>
    <x v="8"/>
    <s v="Saclay"/>
    <s v="Sabrina"/>
    <x v="307"/>
    <n v="236.5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0"/>
    <n v="15"/>
    <x v="4"/>
    <s v="Saclay"/>
    <s v="Sabrina"/>
    <x v="308"/>
    <n v="324.8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1"/>
    <n v="31"/>
    <x v="8"/>
    <s v="Saclay"/>
    <s v="Sabrina"/>
    <x v="307"/>
    <n v="205.6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2"/>
    <n v="17"/>
    <x v="5"/>
    <s v="Saclay"/>
    <s v="Sabrina"/>
    <x v="307"/>
    <n v="114.4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3"/>
    <n v="10"/>
    <x v="9"/>
    <s v="Saclay"/>
    <s v="Sabrina"/>
    <x v="308"/>
    <n v="166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4"/>
    <n v="22"/>
    <x v="2"/>
    <s v="Saclay"/>
    <s v="Sabrina"/>
    <x v="308"/>
    <n v="98.8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5"/>
    <n v="19"/>
    <x v="1"/>
    <s v="Saclay"/>
    <s v="Sabrina"/>
    <x v="308"/>
    <n v="272.1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6"/>
    <n v="10"/>
    <x v="9"/>
    <s v="Saclay"/>
    <s v="Sabrina"/>
    <x v="309"/>
    <n v="24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7"/>
    <n v="19"/>
    <x v="1"/>
    <s v="Saclay"/>
    <s v="Sabrina"/>
    <x v="309"/>
    <n v="240.5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8"/>
    <n v="3"/>
    <x v="6"/>
    <s v="Saclay"/>
    <s v="Sabrina"/>
    <x v="309"/>
    <n v="224.8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9"/>
    <n v="215"/>
    <x v="29"/>
    <s v="Saclay"/>
    <s v="Sabrina"/>
    <x v="308"/>
    <n v="530.04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0"/>
    <n v="215"/>
    <x v="29"/>
    <s v="Saclay"/>
    <s v="Sabrina"/>
    <x v="309"/>
    <n v="521.8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1"/>
    <n v="31"/>
    <x v="8"/>
    <s v="Saclay"/>
    <s v="Sabrina"/>
    <x v="309"/>
    <n v="627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2"/>
    <n v="19"/>
    <x v="1"/>
    <s v="Saclay"/>
    <s v="Sabrina"/>
    <x v="310"/>
    <n v="295.3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3"/>
    <n v="9"/>
    <x v="13"/>
    <s v="Saclay"/>
    <s v="Sabrina"/>
    <x v="309"/>
    <n v="470.0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4"/>
    <n v="15"/>
    <x v="4"/>
    <s v="Saclay"/>
    <s v="Sabrina"/>
    <x v="310"/>
    <n v="708.4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5"/>
    <n v="182"/>
    <x v="16"/>
    <s v="Saclay"/>
    <s v="Sabrina"/>
    <x v="310"/>
    <n v="90.7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6"/>
    <n v="31"/>
    <x v="8"/>
    <s v="Saclay"/>
    <s v="Sabrina"/>
    <x v="310"/>
    <n v="165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7"/>
    <n v="7"/>
    <x v="0"/>
    <s v="Saclay"/>
    <s v="Sabrina"/>
    <x v="310"/>
    <n v="145.7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8"/>
    <n v="17"/>
    <x v="5"/>
    <s v="Saclay"/>
    <s v="Nicolas"/>
    <x v="310"/>
    <n v="135.1699999999999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9"/>
    <n v="11"/>
    <x v="18"/>
    <s v="Saclay"/>
    <s v="Nicolas"/>
    <x v="310"/>
    <n v="175.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0"/>
    <n v="217"/>
    <x v="31"/>
    <s v="Saclay"/>
    <s v="Nicolas"/>
    <x v="311"/>
    <n v="570.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1"/>
    <n v="31"/>
    <x v="8"/>
    <s v="Saclay"/>
    <s v="Nicolas"/>
    <x v="311"/>
    <n v="45.1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3"/>
    <n v="31"/>
    <x v="8"/>
    <s v="Saclay"/>
    <s v="Nicolas"/>
    <x v="312"/>
    <n v="56.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4"/>
    <n v="31"/>
    <x v="8"/>
    <s v="Saclay"/>
    <s v="Nicolas"/>
    <x v="313"/>
    <n v="64.54000000000000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5"/>
    <n v="19"/>
    <x v="1"/>
    <s v="Saclay"/>
    <s v="Nicolas"/>
    <x v="313"/>
    <n v="522.8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6"/>
    <n v="31"/>
    <x v="8"/>
    <s v="Saclay"/>
    <s v="Nicolas"/>
    <x v="314"/>
    <n v="28.2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7"/>
    <n v="215"/>
    <x v="29"/>
    <s v="Saclay"/>
    <s v="Sabrina"/>
    <x v="315"/>
    <n v="929.8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8"/>
    <n v="217"/>
    <x v="31"/>
    <s v="Saclay"/>
    <s v="Sabrina"/>
    <x v="315"/>
    <n v="104.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9"/>
    <n v="19"/>
    <x v="1"/>
    <s v="Saclay"/>
    <s v="Sabrina"/>
    <x v="315"/>
    <n v="559.1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0"/>
    <n v="31"/>
    <x v="8"/>
    <s v="Saclay"/>
    <s v="Sabrina"/>
    <x v="315"/>
    <n v="643.7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1"/>
    <n v="15"/>
    <x v="4"/>
    <s v="Saclay"/>
    <s v="Sabrina"/>
    <x v="316"/>
    <n v="303.3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2"/>
    <n v="10"/>
    <x v="9"/>
    <s v="Saclay"/>
    <s v="Sabrina"/>
    <x v="316"/>
    <n v="327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3"/>
    <n v="31"/>
    <x v="8"/>
    <s v="Saclay"/>
    <s v="Sabrina"/>
    <x v="317"/>
    <n v="496.9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4"/>
    <n v="19"/>
    <x v="1"/>
    <s v="Saclay"/>
    <s v="Sabrina"/>
    <x v="317"/>
    <n v="1281.5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5"/>
    <n v="15"/>
    <x v="4"/>
    <s v="Saclay"/>
    <s v="Sabrina"/>
    <x v="317"/>
    <n v="372.2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6"/>
    <n v="215"/>
    <x v="29"/>
    <s v="Saclay"/>
    <s v="Sabrina"/>
    <x v="317"/>
    <n v="854.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7"/>
    <n v="17"/>
    <x v="5"/>
    <s v="Saclay"/>
    <s v="Sabrina"/>
    <x v="317"/>
    <n v="213.7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8"/>
    <n v="22"/>
    <x v="2"/>
    <s v="Saclay"/>
    <s v="Sabrina"/>
    <x v="317"/>
    <n v="559.3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9"/>
    <n v="214"/>
    <x v="27"/>
    <s v="Saclay"/>
    <s v="Sabrina"/>
    <x v="317"/>
    <n v="201.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0"/>
    <n v="31"/>
    <x v="8"/>
    <s v="Saclay"/>
    <s v="Sabrina"/>
    <x v="318"/>
    <n v="604.54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1"/>
    <n v="31"/>
    <x v="8"/>
    <s v="Saclay"/>
    <s v="Sabrina"/>
    <x v="319"/>
    <n v="367.6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2"/>
    <n v="15"/>
    <x v="4"/>
    <s v="Saclay"/>
    <s v="Sabrina"/>
    <x v="319"/>
    <n v="210.5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3"/>
    <n v="22"/>
    <x v="2"/>
    <s v="Saclay"/>
    <s v="Sabrina"/>
    <x v="319"/>
    <n v="288.4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4"/>
    <n v="19"/>
    <x v="1"/>
    <s v="Saclay"/>
    <s v="Sabrina"/>
    <x v="319"/>
    <n v="404.2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5"/>
    <n v="215"/>
    <x v="29"/>
    <s v="Saclay"/>
    <s v="Sabrina"/>
    <x v="319"/>
    <n v="547.30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6"/>
    <n v="31"/>
    <x v="8"/>
    <s v="Saclay"/>
    <s v="Sabrina"/>
    <x v="320"/>
    <n v="393.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7"/>
    <n v="19"/>
    <x v="1"/>
    <s v="Saclay"/>
    <s v="Sabrina"/>
    <x v="320"/>
    <n v="34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8"/>
    <n v="217"/>
    <x v="31"/>
    <s v="Saclay"/>
    <s v="Sabrina"/>
    <x v="320"/>
    <n v="872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9"/>
    <n v="217"/>
    <x v="31"/>
    <s v="Saclay"/>
    <s v="Sabrina"/>
    <x v="320"/>
    <n v="467.6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2000"/>
    <n v="19"/>
    <x v="1"/>
    <s v="Saclay"/>
    <s v="Sabrina"/>
    <x v="321"/>
    <n v="294.1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1"/>
    <n v="22"/>
    <x v="2"/>
    <s v="Saclay"/>
    <s v="Sabrina"/>
    <x v="322"/>
    <n v="348.0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2"/>
    <n v="10"/>
    <x v="9"/>
    <s v="Saclay"/>
    <s v="Sabrina"/>
    <x v="322"/>
    <n v="150.9199999999999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3"/>
    <n v="215"/>
    <x v="29"/>
    <s v="Saclay"/>
    <s v="Sabrina"/>
    <x v="322"/>
    <n v="270.3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4"/>
    <n v="31"/>
    <x v="8"/>
    <s v="Saclay"/>
    <s v="Nicolas"/>
    <x v="323"/>
    <n v="660.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5"/>
    <n v="31"/>
    <x v="8"/>
    <s v="Saclay"/>
    <s v="Nicolas"/>
    <x v="323"/>
    <n v="33.9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6"/>
    <n v="22"/>
    <x v="2"/>
    <s v="Saclay"/>
    <s v="Nicolas"/>
    <x v="322"/>
    <n v="426.3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7"/>
    <n v="19"/>
    <x v="1"/>
    <s v="Saclay"/>
    <s v="Nicolas"/>
    <x v="323"/>
    <n v="949.4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8"/>
    <n v="19"/>
    <x v="1"/>
    <s v="Saclay"/>
    <s v="Nicolas"/>
    <x v="323"/>
    <n v="105.3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9"/>
    <n v="10"/>
    <x v="9"/>
    <s v="Saclay"/>
    <s v="Nicolas"/>
    <x v="323"/>
    <n v="218.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0"/>
    <n v="10"/>
    <x v="9"/>
    <s v="Saclay"/>
    <s v="Nicolas"/>
    <x v="323"/>
    <n v="65.4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1"/>
    <n v="15"/>
    <x v="4"/>
    <s v="Saclay"/>
    <s v="Nicolas"/>
    <x v="323"/>
    <n v="1159.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2"/>
    <n v="3"/>
    <x v="6"/>
    <s v="Saclay"/>
    <s v="Nicolas"/>
    <x v="322"/>
    <n v="81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3"/>
    <n v="3"/>
    <x v="6"/>
    <s v="Saclay"/>
    <s v="Nicolas"/>
    <x v="322"/>
    <n v="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4"/>
    <n v="3"/>
    <x v="6"/>
    <s v="Saclay"/>
    <s v="Nicolas"/>
    <x v="322"/>
    <n v="57.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5"/>
    <n v="17"/>
    <x v="5"/>
    <s v="Saclay"/>
    <s v="Nicolas"/>
    <x v="323"/>
    <n v="205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6"/>
    <n v="207"/>
    <x v="21"/>
    <s v="Saclay"/>
    <s v="Sabrina"/>
    <x v="323"/>
    <n v="424.6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7"/>
    <n v="215"/>
    <x v="29"/>
    <s v="Saclay"/>
    <s v="Sabrina"/>
    <x v="323"/>
    <n v="1570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8"/>
    <n v="2"/>
    <x v="11"/>
    <s v="Saclay"/>
    <s v="Sabrina"/>
    <x v="324"/>
    <n v="14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9"/>
    <n v="19"/>
    <x v="1"/>
    <s v="Saclay"/>
    <s v="Sabrina"/>
    <x v="325"/>
    <n v="734.6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0"/>
    <n v="17"/>
    <x v="5"/>
    <s v="Saclay"/>
    <s v="Sabrina"/>
    <x v="325"/>
    <n v="571.4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1"/>
    <n v="15"/>
    <x v="4"/>
    <s v="Saclay"/>
    <s v="Sabrina"/>
    <x v="325"/>
    <n v="340.8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2"/>
    <n v="4"/>
    <x v="7"/>
    <s v="Saclay"/>
    <s v="Sabrina"/>
    <x v="325"/>
    <n v="17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3"/>
    <n v="4"/>
    <x v="7"/>
    <s v="Saclay"/>
    <s v="Sabrina"/>
    <x v="325"/>
    <n v="279.5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4"/>
    <n v="31"/>
    <x v="8"/>
    <s v="Saclay"/>
    <s v="Sabrina"/>
    <x v="325"/>
    <n v="825.9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5"/>
    <n v="215"/>
    <x v="29"/>
    <s v="Saclay"/>
    <s v="Sabrina"/>
    <x v="325"/>
    <n v="1031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6"/>
    <n v="22"/>
    <x v="2"/>
    <s v="Saclay"/>
    <s v="Sabrina"/>
    <x v="325"/>
    <n v="973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7"/>
    <n v="217"/>
    <x v="31"/>
    <s v="Saclay"/>
    <s v="Sabrina"/>
    <x v="325"/>
    <n v="531.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8"/>
    <n v="31"/>
    <x v="8"/>
    <s v="Saclay"/>
    <s v="Sabrina"/>
    <x v="326"/>
    <n v="148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9"/>
    <n v="19"/>
    <x v="1"/>
    <s v="Saclay"/>
    <s v="Sabrina"/>
    <x v="326"/>
    <n v="143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0"/>
    <n v="10"/>
    <x v="9"/>
    <s v="Saclay"/>
    <s v="Sabrina"/>
    <x v="327"/>
    <n v="1013.9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1"/>
    <n v="4"/>
    <x v="7"/>
    <s v="Saclay"/>
    <s v="Sabrina"/>
    <x v="327"/>
    <n v="17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2"/>
    <n v="19"/>
    <x v="1"/>
    <s v="Saclay"/>
    <s v="Sabrina"/>
    <x v="328"/>
    <n v="499.2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3"/>
    <n v="22"/>
    <x v="2"/>
    <s v="Saclay"/>
    <s v="Sabrina"/>
    <x v="328"/>
    <n v="157.9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4"/>
    <n v="15"/>
    <x v="4"/>
    <s v="Saclay"/>
    <s v="Nicolas"/>
    <x v="328"/>
    <n v="411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5"/>
    <n v="3"/>
    <x v="6"/>
    <s v="Saclay"/>
    <s v="Sabrina"/>
    <x v="328"/>
    <n v="349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6"/>
    <n v="215"/>
    <x v="29"/>
    <s v="Saclay"/>
    <s v="Sabrina"/>
    <x v="328"/>
    <n v="472.3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7"/>
    <n v="31"/>
    <x v="8"/>
    <s v="Saclay"/>
    <s v="Sabrina"/>
    <x v="328"/>
    <n v="614.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8"/>
    <n v="31"/>
    <x v="8"/>
    <s v="Saclay"/>
    <s v="Sabrina"/>
    <x v="329"/>
    <n v="342.8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9"/>
    <n v="4"/>
    <x v="7"/>
    <s v="Saclay"/>
    <s v="Sabrina"/>
    <x v="329"/>
    <n v="209.5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0"/>
    <n v="10"/>
    <x v="9"/>
    <s v="Saclay"/>
    <s v="Nicolas"/>
    <x v="329"/>
    <n v="379.1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1"/>
    <n v="10"/>
    <x v="9"/>
    <s v="Saclay"/>
    <s v="Nicolas"/>
    <x v="329"/>
    <n v="173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2"/>
    <n v="182"/>
    <x v="16"/>
    <s v="Saclay"/>
    <s v="Sabrina"/>
    <x v="330"/>
    <n v="340.4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3"/>
    <n v="193"/>
    <x v="17"/>
    <s v="Saclay"/>
    <s v="Sabrina"/>
    <x v="329"/>
    <n v="307.2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4"/>
    <n v="15"/>
    <x v="4"/>
    <s v="Saclay"/>
    <s v="Sabrina"/>
    <x v="329"/>
    <n v="350.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5"/>
    <n v="31"/>
    <x v="8"/>
    <s v="Saclay"/>
    <s v="Sabrina"/>
    <x v="331"/>
    <n v="963.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6"/>
    <n v="19"/>
    <x v="1"/>
    <s v="Saclay"/>
    <s v="Sabrina"/>
    <x v="331"/>
    <n v="1160.14000000000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7"/>
    <n v="22"/>
    <x v="2"/>
    <s v="Saclay"/>
    <s v="Sabrina"/>
    <x v="331"/>
    <n v="737.7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8"/>
    <n v="215"/>
    <x v="29"/>
    <s v="Saclay"/>
    <s v="Sabrina"/>
    <x v="331"/>
    <n v="706.2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9"/>
    <n v="4"/>
    <x v="7"/>
    <s v="Saclay"/>
    <s v="Sabrina"/>
    <x v="331"/>
    <n v="237.6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0"/>
    <n v="17"/>
    <x v="5"/>
    <s v="Saclay"/>
    <s v="Sabrina"/>
    <x v="331"/>
    <n v="82.3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1"/>
    <n v="31"/>
    <x v="8"/>
    <s v="Saclay"/>
    <s v="Sabrina"/>
    <x v="332"/>
    <n v="316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2"/>
    <n v="15"/>
    <x v="4"/>
    <s v="Saclay"/>
    <s v="Sabrina"/>
    <x v="331"/>
    <n v="956.8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3"/>
    <n v="31"/>
    <x v="8"/>
    <s v="Saclay"/>
    <s v="Sabrina"/>
    <x v="333"/>
    <n v="107.1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4"/>
    <n v="3"/>
    <x v="6"/>
    <s v="Saclay"/>
    <s v="Sabrina"/>
    <x v="334"/>
    <n v="439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5"/>
    <n v="17"/>
    <x v="5"/>
    <s v="Saclay"/>
    <s v="Sabrina"/>
    <x v="335"/>
    <n v="1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6"/>
    <n v="19"/>
    <x v="1"/>
    <s v="Saclay"/>
    <s v="Sabrina"/>
    <x v="335"/>
    <n v="339.5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7"/>
    <n v="15"/>
    <x v="4"/>
    <s v="Saclay"/>
    <s v="Sabrina"/>
    <x v="335"/>
    <n v="490.7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8"/>
    <n v="19"/>
    <x v="1"/>
    <s v="Saclay"/>
    <s v="Sabrina"/>
    <x v="335"/>
    <n v="128.330000000000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9"/>
    <n v="31"/>
    <x v="8"/>
    <s v="Saclay"/>
    <s v="Sabrina"/>
    <x v="335"/>
    <n v="302.350000000000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0"/>
    <n v="10"/>
    <x v="9"/>
    <s v="Saclay"/>
    <s v="Sabrina"/>
    <x v="335"/>
    <n v="184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1"/>
    <n v="215"/>
    <x v="29"/>
    <s v="Saclay"/>
    <s v="Sabrina"/>
    <x v="335"/>
    <n v="432.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3"/>
    <n v="16"/>
    <x v="10"/>
    <s v="Saclay"/>
    <s v="Nicolas"/>
    <x v="334"/>
    <n v="452.5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4"/>
    <n v="31"/>
    <x v="8"/>
    <s v="Saclay"/>
    <s v="Sabrina"/>
    <x v="336"/>
    <n v="1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5"/>
    <n v="17"/>
    <x v="5"/>
    <s v="Saclay"/>
    <s v="Sabrina"/>
    <x v="336"/>
    <n v="76.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6"/>
    <n v="31"/>
    <x v="8"/>
    <s v="Saclay"/>
    <s v="Nicolas"/>
    <x v="337"/>
    <n v="412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7"/>
    <n v="31"/>
    <x v="8"/>
    <s v="Saclay"/>
    <s v="Nicolas"/>
    <x v="336"/>
    <n v="1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8"/>
    <n v="19"/>
    <x v="1"/>
    <s v="Saclay"/>
    <s v="Nicolas"/>
    <x v="337"/>
    <n v="70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9"/>
    <n v="19"/>
    <x v="1"/>
    <s v="Saclay"/>
    <s v="Nicolas"/>
    <x v="337"/>
    <n v="38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1"/>
    <n v="2"/>
    <x v="11"/>
    <s v="Saclay"/>
    <s v="Nicolas"/>
    <x v="337"/>
    <n v="335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2"/>
    <n v="215"/>
    <x v="29"/>
    <s v="Saclay"/>
    <s v="Sabrina"/>
    <x v="337"/>
    <n v="1091.6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3"/>
    <n v="217"/>
    <x v="31"/>
    <s v="Saclay"/>
    <s v="Sabrina"/>
    <x v="337"/>
    <n v="715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4"/>
    <n v="17"/>
    <x v="5"/>
    <s v="Saclay"/>
    <s v="Sabrina"/>
    <x v="338"/>
    <n v="437.4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5"/>
    <n v="31"/>
    <x v="8"/>
    <s v="Saclay"/>
    <s v="Sabrina"/>
    <x v="338"/>
    <n v="42.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6"/>
    <n v="22"/>
    <x v="2"/>
    <s v="Saclay"/>
    <s v="Sabrina"/>
    <x v="338"/>
    <n v="672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7"/>
    <n v="182"/>
    <x v="16"/>
    <s v="Saclay"/>
    <s v="Sabrina"/>
    <x v="339"/>
    <n v="860.4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8"/>
    <n v="10"/>
    <x v="9"/>
    <s v="Saclay"/>
    <s v="Sabrina"/>
    <x v="339"/>
    <n v="564.1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9"/>
    <n v="10"/>
    <x v="9"/>
    <s v="Saclay"/>
    <s v="Sabrina"/>
    <x v="339"/>
    <n v="18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0"/>
    <n v="10"/>
    <x v="9"/>
    <s v="Saclay"/>
    <s v="Sabrina"/>
    <x v="339"/>
    <n v="973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1"/>
    <n v="19"/>
    <x v="1"/>
    <s v="Saclay"/>
    <s v="Sabrina"/>
    <x v="339"/>
    <n v="357.0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2"/>
    <n v="215"/>
    <x v="29"/>
    <s v="Saclay"/>
    <s v="Sabrina"/>
    <x v="339"/>
    <n v="10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3"/>
    <n v="31"/>
    <x v="8"/>
    <s v="Saclay"/>
    <s v="Sabrina"/>
    <x v="339"/>
    <n v="111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4"/>
    <n v="31"/>
    <x v="8"/>
    <s v="Saclay"/>
    <s v="Sabrina"/>
    <x v="340"/>
    <n v="453.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5"/>
    <n v="15"/>
    <x v="4"/>
    <s v="Saclay"/>
    <s v="Sabrina"/>
    <x v="337"/>
    <n v="790.2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6"/>
    <n v="17"/>
    <x v="5"/>
    <s v="Saclay"/>
    <s v="Nicolas"/>
    <x v="341"/>
    <n v="95.5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7"/>
    <n v="22"/>
    <x v="2"/>
    <s v="Saclay"/>
    <s v="Nicolas"/>
    <x v="341"/>
    <n v="389.5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8"/>
    <n v="15"/>
    <x v="4"/>
    <s v="Saclay"/>
    <s v="Nicolas"/>
    <x v="341"/>
    <n v="617.2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9"/>
    <n v="19"/>
    <x v="1"/>
    <s v="Saclay"/>
    <s v="Nicolas"/>
    <x v="341"/>
    <n v="64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0"/>
    <n v="43"/>
    <x v="12"/>
    <s v="Saclay"/>
    <s v="Nicolas"/>
    <x v="341"/>
    <n v="2504.55000000000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1"/>
    <n v="4"/>
    <x v="7"/>
    <s v="Saclay"/>
    <s v="Nicolas"/>
    <x v="341"/>
    <n v="495.0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2"/>
    <n v="31"/>
    <x v="8"/>
    <s v="Saclay"/>
    <s v="Sabrina"/>
    <x v="341"/>
    <n v="983.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3"/>
    <n v="22"/>
    <x v="2"/>
    <s v="Saclay"/>
    <s v="Sabrina"/>
    <x v="342"/>
    <n v="214.8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4"/>
    <n v="19"/>
    <x v="1"/>
    <s v="Saclay"/>
    <s v="Sabrina"/>
    <x v="342"/>
    <n v="313.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5"/>
    <n v="15"/>
    <x v="4"/>
    <s v="Saclay"/>
    <s v="Sabrina"/>
    <x v="342"/>
    <n v="313.6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6"/>
    <n v="31"/>
    <x v="8"/>
    <s v="Saclay"/>
    <s v="Sabrina"/>
    <x v="342"/>
    <n v="35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7"/>
    <n v="31"/>
    <x v="8"/>
    <s v="Saclay"/>
    <s v="Sabrina"/>
    <x v="342"/>
    <n v="288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8"/>
    <n v="31"/>
    <x v="8"/>
    <s v="Saclay"/>
    <s v="Sabrina"/>
    <x v="343"/>
    <n v="391.4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9"/>
    <n v="19"/>
    <x v="1"/>
    <s v="Saclay"/>
    <s v="Sabrina"/>
    <x v="343"/>
    <n v="822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0"/>
    <n v="22"/>
    <x v="2"/>
    <s v="Saclay"/>
    <s v="Sabrina"/>
    <x v="343"/>
    <n v="144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1"/>
    <n v="2"/>
    <x v="11"/>
    <s v="Saclay"/>
    <s v="Nicolas"/>
    <x v="344"/>
    <n v="203.4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3"/>
    <n v="31"/>
    <x v="8"/>
    <s v="Saclay"/>
    <s v="Nicolas"/>
    <x v="344"/>
    <n v="601.309999999999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5"/>
    <n v="17"/>
    <x v="5"/>
    <s v="Saclay"/>
    <s v="Sabrina"/>
    <x v="344"/>
    <n v="444.2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6"/>
    <n v="19"/>
    <x v="1"/>
    <s v="Saclay"/>
    <s v="Sabrina"/>
    <x v="344"/>
    <n v="470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7"/>
    <n v="4"/>
    <x v="7"/>
    <s v="Saclay"/>
    <s v="Sabrina"/>
    <x v="344"/>
    <n v="399.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8"/>
    <n v="215"/>
    <x v="29"/>
    <s v="Saclay"/>
    <s v="Sabrina"/>
    <x v="345"/>
    <n v="1601.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9"/>
    <n v="22"/>
    <x v="2"/>
    <s v="Saclay"/>
    <s v="Sabrina"/>
    <x v="345"/>
    <n v="646.2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0"/>
    <n v="182"/>
    <x v="16"/>
    <s v="Saclay"/>
    <s v="Nicolas"/>
    <x v="346"/>
    <n v="547.309999999999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1"/>
    <n v="15"/>
    <x v="4"/>
    <s v="Saclay"/>
    <s v="Nicolas"/>
    <x v="344"/>
    <n v="204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2"/>
    <n v="19"/>
    <x v="1"/>
    <s v="Saclay"/>
    <s v="Sabrina"/>
    <x v="347"/>
    <n v="641.82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3"/>
    <n v="31"/>
    <x v="8"/>
    <s v="Saclay"/>
    <s v="Nicolas"/>
    <x v="347"/>
    <n v="170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4"/>
    <n v="31"/>
    <x v="8"/>
    <s v="Saclay"/>
    <s v="Nicolas"/>
    <x v="347"/>
    <n v="544.6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5"/>
    <n v="215"/>
    <x v="29"/>
    <s v="Saclay"/>
    <s v="Sabrina"/>
    <x v="347"/>
    <n v="479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6"/>
    <n v="17"/>
    <x v="5"/>
    <s v="Saclay"/>
    <s v="Sabrina"/>
    <x v="347"/>
    <n v="400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7"/>
    <n v="19"/>
    <x v="1"/>
    <s v="Saclay"/>
    <s v="Sabrina"/>
    <x v="348"/>
    <n v="210.9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8"/>
    <n v="214"/>
    <x v="27"/>
    <s v="Saclay"/>
    <s v="Sabrina"/>
    <x v="347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0"/>
    <n v="31"/>
    <x v="8"/>
    <s v="Saclay"/>
    <s v="Sabrina"/>
    <x v="348"/>
    <n v="337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1"/>
    <n v="11"/>
    <x v="18"/>
    <s v="Saclay"/>
    <s v="Sabrina"/>
    <x v="347"/>
    <n v="1675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2"/>
    <n v="15"/>
    <x v="4"/>
    <s v="Saclay"/>
    <s v="Sabrina"/>
    <x v="347"/>
    <n v="527.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3"/>
    <n v="19"/>
    <x v="1"/>
    <s v="Saclay"/>
    <s v="Sabrina"/>
    <x v="349"/>
    <n v="327.1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4"/>
    <n v="215"/>
    <x v="29"/>
    <s v="Saclay"/>
    <s v="Sabrina"/>
    <x v="349"/>
    <n v="427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5"/>
    <n v="17"/>
    <x v="5"/>
    <s v="Saclay"/>
    <s v="Sabrina"/>
    <x v="349"/>
    <n v="126.5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6"/>
    <n v="31"/>
    <x v="8"/>
    <s v="Saclay"/>
    <s v="Sabrina"/>
    <x v="349"/>
    <n v="155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7"/>
    <n v="43"/>
    <x v="12"/>
    <s v="Saclay"/>
    <s v="Sabrina"/>
    <x v="349"/>
    <n v="2372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8"/>
    <n v="17"/>
    <x v="5"/>
    <s v="Saclay"/>
    <s v="Sabrina"/>
    <x v="350"/>
    <n v="98.7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9"/>
    <n v="22"/>
    <x v="2"/>
    <s v="Saclay"/>
    <s v="Sabrina"/>
    <x v="350"/>
    <n v="372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0"/>
    <n v="9"/>
    <x v="13"/>
    <s v="Saclay"/>
    <s v="Sabrina"/>
    <x v="351"/>
    <n v="684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1"/>
    <n v="19"/>
    <x v="1"/>
    <s v="Saclay"/>
    <s v="Sabrina"/>
    <x v="350"/>
    <n v="686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2"/>
    <n v="215"/>
    <x v="29"/>
    <s v="Saclay"/>
    <s v="Sabrina"/>
    <x v="350"/>
    <n v="448.6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3"/>
    <n v="19"/>
    <x v="1"/>
    <s v="Saclay"/>
    <s v="Sabrina"/>
    <x v="351"/>
    <n v="107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4"/>
    <n v="15"/>
    <x v="4"/>
    <s v="Saclay"/>
    <s v="Sabrina"/>
    <x v="351"/>
    <n v="942.8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5"/>
    <n v="31"/>
    <x v="8"/>
    <s v="Saclay"/>
    <s v="Sabrina"/>
    <x v="351"/>
    <n v="420.8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6"/>
    <n v="215"/>
    <x v="29"/>
    <s v="Saclay"/>
    <s v="Sabrina"/>
    <x v="351"/>
    <n v="400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7"/>
    <n v="3"/>
    <x v="6"/>
    <s v="Saclay"/>
    <s v="Sabrina"/>
    <x v="351"/>
    <n v="1708.4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8"/>
    <n v="10"/>
    <x v="9"/>
    <s v="Saclay"/>
    <s v="Nicolas"/>
    <x v="352"/>
    <n v="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9"/>
    <n v="10"/>
    <x v="9"/>
    <s v="Saclay"/>
    <s v="Nicolas"/>
    <x v="352"/>
    <n v="323.9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0"/>
    <n v="10"/>
    <x v="9"/>
    <s v="Saclay"/>
    <s v="Nicolas"/>
    <x v="352"/>
    <n v="1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1"/>
    <n v="182"/>
    <x v="16"/>
    <s v="Saclay"/>
    <s v="Nicolas"/>
    <x v="352"/>
    <n v="979.1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3"/>
    <n v="207"/>
    <x v="21"/>
    <s v="Saclay"/>
    <s v="Sabrina"/>
    <x v="350"/>
    <n v="402.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4"/>
    <n v="217"/>
    <x v="31"/>
    <s v="Saclay"/>
    <s v="Sabrina"/>
    <x v="352"/>
    <n v="142.80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5"/>
    <n v="215"/>
    <x v="29"/>
    <s v="Saclay"/>
    <s v="Nicolas"/>
    <x v="353"/>
    <n v="1534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6"/>
    <n v="31"/>
    <x v="8"/>
    <s v="Saclay"/>
    <s v="Nicolas"/>
    <x v="354"/>
    <n v="332.3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7"/>
    <n v="31"/>
    <x v="8"/>
    <s v="Saclay"/>
    <s v="Nicolas"/>
    <x v="353"/>
    <n v="877.4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8"/>
    <n v="19"/>
    <x v="1"/>
    <s v="Saclay"/>
    <s v="Nicolas"/>
    <x v="353"/>
    <n v="662.6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9"/>
    <n v="19"/>
    <x v="1"/>
    <s v="Saclay"/>
    <s v="Nicolas"/>
    <x v="353"/>
    <n v="52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0"/>
    <n v="17"/>
    <x v="5"/>
    <s v="Saclay"/>
    <s v="Nicolas"/>
    <x v="353"/>
    <n v="116.6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1"/>
    <n v="4"/>
    <x v="7"/>
    <s v="Saclay"/>
    <s v="Nicolas"/>
    <x v="353"/>
    <n v="196.7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2"/>
    <n v="22"/>
    <x v="2"/>
    <s v="Saclay"/>
    <s v="Nicolas"/>
    <x v="353"/>
    <n v="376.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3"/>
    <n v="15"/>
    <x v="4"/>
    <s v="Saclay"/>
    <s v="Nicolas"/>
    <x v="353"/>
    <n v="319.8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4"/>
    <n v="11"/>
    <x v="18"/>
    <s v="Saclay"/>
    <s v="Sabrina"/>
    <x v="355"/>
    <n v="38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5"/>
    <n v="19"/>
    <x v="1"/>
    <s v="Saclay"/>
    <s v="Sabrina"/>
    <x v="355"/>
    <n v="593.3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6"/>
    <n v="31"/>
    <x v="8"/>
    <s v="Saclay"/>
    <s v="Sabrina"/>
    <x v="355"/>
    <n v="793.5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7"/>
    <n v="10"/>
    <x v="9"/>
    <s v="Saclay"/>
    <s v="Sabrina"/>
    <x v="355"/>
    <n v="139.80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8"/>
    <n v="15"/>
    <x v="4"/>
    <s v="Saclay"/>
    <s v="Sabrina"/>
    <x v="355"/>
    <n v="150.9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9"/>
    <n v="19"/>
    <x v="1"/>
    <s v="Saclay"/>
    <s v="Nicolas"/>
    <x v="356"/>
    <n v="523.049999999999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0"/>
    <n v="19"/>
    <x v="1"/>
    <s v="Saclay"/>
    <s v="Nicolas"/>
    <x v="356"/>
    <n v="23.0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1"/>
    <n v="17"/>
    <x v="5"/>
    <s v="Saclay"/>
    <s v="Nicolas"/>
    <x v="355"/>
    <n v="58.6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2"/>
    <n v="31"/>
    <x v="8"/>
    <s v="Saclay"/>
    <s v="Nicolas"/>
    <x v="356"/>
    <n v="878.9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3"/>
    <n v="17"/>
    <x v="5"/>
    <s v="Saclay"/>
    <s v="Nicolas"/>
    <x v="356"/>
    <n v="494.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4"/>
    <n v="215"/>
    <x v="29"/>
    <s v="Saclay"/>
    <s v="Nicolas"/>
    <x v="356"/>
    <n v="501.5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5"/>
    <n v="15"/>
    <x v="4"/>
    <s v="Saclay"/>
    <s v="Nicolas"/>
    <x v="356"/>
    <n v="417.8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6"/>
    <n v="4"/>
    <x v="7"/>
    <s v="Saclay"/>
    <s v="Nicolas"/>
    <x v="356"/>
    <n v="311.4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7"/>
    <n v="22"/>
    <x v="2"/>
    <s v="Saclay"/>
    <s v="Sabrina"/>
    <x v="357"/>
    <n v="644.1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8"/>
    <n v="10"/>
    <x v="9"/>
    <s v="Saclay"/>
    <s v="Sabrina"/>
    <x v="357"/>
    <n v="102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9"/>
    <n v="31"/>
    <x v="8"/>
    <s v="Saclay"/>
    <s v="Sabrina"/>
    <x v="357"/>
    <n v="698.7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0"/>
    <n v="31"/>
    <x v="8"/>
    <s v="Saclay"/>
    <s v="Sabrina"/>
    <x v="356"/>
    <n v="92.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1"/>
    <n v="215"/>
    <x v="29"/>
    <s v="Saclay"/>
    <s v="Sabrina"/>
    <x v="357"/>
    <n v="510.5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2"/>
    <n v="217"/>
    <x v="31"/>
    <s v="Saclay"/>
    <s v="Sabrina"/>
    <x v="357"/>
    <n v="1051.4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3"/>
    <n v="10"/>
    <x v="9"/>
    <s v="Saclay"/>
    <s v="Sabrina"/>
    <x v="358"/>
    <n v="66.31999999999999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4"/>
    <n v="10"/>
    <x v="9"/>
    <s v="Saclay"/>
    <s v="Sabrina"/>
    <x v="358"/>
    <n v="234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5"/>
    <n v="10"/>
    <x v="9"/>
    <s v="Saclay"/>
    <s v="Sabrina"/>
    <x v="358"/>
    <n v="201.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6"/>
    <n v="19"/>
    <x v="1"/>
    <s v="Saclay"/>
    <s v="Sabrina"/>
    <x v="359"/>
    <n v="448.4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7"/>
    <n v="31"/>
    <x v="8"/>
    <s v="Saclay"/>
    <s v="Sabrina"/>
    <x v="359"/>
    <n v="145.9199999999999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8"/>
    <n v="25"/>
    <x v="3"/>
    <s v="Saclay"/>
    <s v="Sabrina"/>
    <x v="359"/>
    <n v="138.7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9"/>
    <n v="214"/>
    <x v="27"/>
    <s v="Saclay"/>
    <s v="Sabrina"/>
    <x v="359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0"/>
    <n v="17"/>
    <x v="5"/>
    <s v="Saclay"/>
    <s v="Sabrina"/>
    <x v="359"/>
    <n v="147.77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1"/>
    <n v="3"/>
    <x v="6"/>
    <s v="Saclay"/>
    <s v="Sabrina"/>
    <x v="359"/>
    <n v="649.309999999999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2"/>
    <n v="15"/>
    <x v="4"/>
    <s v="Saclay"/>
    <s v="Sabrina"/>
    <x v="359"/>
    <n v="469.5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3"/>
    <n v="215"/>
    <x v="29"/>
    <s v="Saclay"/>
    <s v="Sabrina"/>
    <x v="360"/>
    <n v="642.8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4"/>
    <n v="31"/>
    <x v="8"/>
    <s v="Saclay"/>
    <s v="Sabrina"/>
    <x v="360"/>
    <n v="479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5"/>
    <n v="31"/>
    <x v="8"/>
    <s v="Saclay"/>
    <s v="Nicolas"/>
    <x v="361"/>
    <n v="397.1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6"/>
    <n v="19"/>
    <x v="1"/>
    <s v="Saclay"/>
    <s v="Nicolas"/>
    <x v="361"/>
    <n v="175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7"/>
    <n v="16"/>
    <x v="10"/>
    <s v="Saclay"/>
    <s v="Sabrina"/>
    <x v="361"/>
    <n v="604.45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8"/>
    <n v="15"/>
    <x v="4"/>
    <s v="Saclay"/>
    <s v="Sabrina"/>
    <x v="361"/>
    <n v="506.2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9"/>
    <n v="215"/>
    <x v="29"/>
    <s v="Saclay"/>
    <s v="Sabrina"/>
    <x v="362"/>
    <n v="286.5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0"/>
    <n v="19"/>
    <x v="1"/>
    <s v="Saclay"/>
    <s v="Sabrina"/>
    <x v="362"/>
    <n v="981.1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1"/>
    <n v="17"/>
    <x v="5"/>
    <s v="Saclay"/>
    <s v="Sabrina"/>
    <x v="362"/>
    <n v="167.3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2"/>
    <n v="22"/>
    <x v="2"/>
    <s v="Saclay"/>
    <s v="Sabrina"/>
    <x v="362"/>
    <n v="429.8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3"/>
    <n v="31"/>
    <x v="8"/>
    <s v="Saclay"/>
    <s v="Sabrina"/>
    <x v="363"/>
    <n v="84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4"/>
    <n v="31"/>
    <x v="8"/>
    <s v="Saclay"/>
    <s v="Sabrina"/>
    <x v="364"/>
    <n v="56.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5"/>
    <n v="31"/>
    <x v="8"/>
    <s v="Saclay"/>
    <s v="Sabrina"/>
    <x v="361"/>
    <n v="29.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6"/>
    <n v="31"/>
    <x v="8"/>
    <s v="Saclay"/>
    <s v="Sabrina"/>
    <x v="362"/>
    <n v="949.0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7"/>
    <n v="31"/>
    <x v="8"/>
    <s v="Saclay"/>
    <s v="Nicolas"/>
    <x v="365"/>
    <n v="71.8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8"/>
    <n v="10"/>
    <x v="9"/>
    <s v="Saclay"/>
    <s v="Nicolas"/>
    <x v="365"/>
    <n v="220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9"/>
    <n v="10"/>
    <x v="9"/>
    <s v="Saclay"/>
    <s v="Nicolas"/>
    <x v="365"/>
    <n v="534.8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0"/>
    <n v="182"/>
    <x v="16"/>
    <s v="Saclay"/>
    <s v="Nicolas"/>
    <x v="365"/>
    <n v="236.5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1"/>
    <n v="15"/>
    <x v="4"/>
    <s v="Saclay"/>
    <s v="Nicolas"/>
    <x v="366"/>
    <n v="395.8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2"/>
    <n v="19"/>
    <x v="1"/>
    <s v="Saclay"/>
    <s v="Nicolas"/>
    <x v="366"/>
    <n v="137.52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3"/>
    <n v="17"/>
    <x v="5"/>
    <s v="Saclay"/>
    <s v="Nicolas"/>
    <x v="366"/>
    <n v="266.9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4"/>
    <n v="31"/>
    <x v="8"/>
    <s v="Saclay"/>
    <s v="Nicolas"/>
    <x v="366"/>
    <n v="258.850000000000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5"/>
    <n v="7"/>
    <x v="0"/>
    <s v="Saclay"/>
    <s v="Nicolas"/>
    <x v="366"/>
    <n v="625.82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6"/>
    <n v="214"/>
    <x v="27"/>
    <s v="Saclay"/>
    <s v="Sabrina"/>
    <x v="365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7"/>
    <n v="4"/>
    <x v="7"/>
    <s v="Saclay"/>
    <s v="Sabrina"/>
    <x v="367"/>
    <n v="346.9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8"/>
    <n v="31"/>
    <x v="8"/>
    <s v="Saclay"/>
    <s v="Sabrina"/>
    <x v="367"/>
    <n v="215.4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9"/>
    <n v="10"/>
    <x v="9"/>
    <s v="Saclay"/>
    <s v="Sabrina"/>
    <x v="367"/>
    <n v="22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0"/>
    <n v="15"/>
    <x v="4"/>
    <s v="Saclay"/>
    <s v="Sabrina"/>
    <x v="367"/>
    <n v="153.05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1"/>
    <n v="215"/>
    <x v="29"/>
    <s v="Saclay"/>
    <s v="Nicolas"/>
    <x v="367"/>
    <n v="343.5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2"/>
    <n v="22"/>
    <x v="2"/>
    <s v="Saclay"/>
    <s v="Nicolas"/>
    <x v="367"/>
    <n v="301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3"/>
    <n v="15"/>
    <x v="4"/>
    <s v="Saclay"/>
    <s v="Sabrina"/>
    <x v="368"/>
    <n v="206.7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4"/>
    <n v="7"/>
    <x v="0"/>
    <s v="Saclay"/>
    <s v="Sabrina"/>
    <x v="368"/>
    <n v="360.4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5"/>
    <n v="19"/>
    <x v="1"/>
    <s v="Saclay"/>
    <s v="Sabrina"/>
    <x v="368"/>
    <n v="362.7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6"/>
    <n v="4"/>
    <x v="7"/>
    <s v="Saclay"/>
    <s v="Sabrina"/>
    <x v="368"/>
    <n v="404.0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7"/>
    <n v="217"/>
    <x v="31"/>
    <s v="Saclay"/>
    <s v="Sabrina"/>
    <x v="368"/>
    <n v="879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8"/>
    <n v="19"/>
    <x v="1"/>
    <s v="Saclay"/>
    <s v="Nicolas"/>
    <x v="369"/>
    <n v="774.5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9"/>
    <n v="7"/>
    <x v="0"/>
    <s v="Saclay"/>
    <s v="Nicolas"/>
    <x v="370"/>
    <n v="167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0"/>
    <n v="215"/>
    <x v="29"/>
    <s v="Saclay"/>
    <s v="Nicolas"/>
    <x v="370"/>
    <n v="552.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1"/>
    <n v="19"/>
    <x v="1"/>
    <s v="Saclay"/>
    <s v="Nicolas"/>
    <x v="370"/>
    <n v="691.8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2"/>
    <n v="10"/>
    <x v="9"/>
    <s v="Saclay"/>
    <s v="Nicolas"/>
    <x v="370"/>
    <n v="126.5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3"/>
    <n v="10"/>
    <x v="9"/>
    <s v="Saclay"/>
    <s v="Nicolas"/>
    <x v="370"/>
    <n v="49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4"/>
    <n v="31"/>
    <x v="8"/>
    <s v="Saclay"/>
    <s v="Nicolas"/>
    <x v="370"/>
    <n v="611.44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5"/>
    <n v="31"/>
    <x v="8"/>
    <s v="Saclay"/>
    <s v="Nicolas"/>
    <x v="371"/>
    <n v="601.94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6"/>
    <n v="15"/>
    <x v="4"/>
    <s v="Saclay"/>
    <s v="Nicolas"/>
    <x v="370"/>
    <n v="473.6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7"/>
    <n v="19"/>
    <x v="1"/>
    <s v="Saclay"/>
    <s v="Nicolas"/>
    <x v="372"/>
    <n v="577.1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8"/>
    <n v="15"/>
    <x v="4"/>
    <s v="Saclay"/>
    <s v="Nicolas"/>
    <x v="372"/>
    <n v="249.2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9"/>
    <n v="4"/>
    <x v="7"/>
    <s v="Saclay"/>
    <s v="Nicolas"/>
    <x v="372"/>
    <n v="492.6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30"/>
    <n v="15"/>
    <x v="4"/>
    <s v="Saclay"/>
    <s v="Sabrina"/>
    <x v="373"/>
    <n v="854.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1"/>
    <n v="31"/>
    <x v="8"/>
    <s v="Saclay"/>
    <s v="Sabrina"/>
    <x v="374"/>
    <n v="544.419999999999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2"/>
    <n v="19"/>
    <x v="1"/>
    <s v="Saclay"/>
    <s v="Sabrina"/>
    <x v="375"/>
    <n v="37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3"/>
    <n v="19"/>
    <x v="1"/>
    <s v="Saclay"/>
    <s v="Sabrina"/>
    <x v="375"/>
    <n v="419.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4"/>
    <n v="22"/>
    <x v="2"/>
    <s v="Saclay"/>
    <s v="Nicolas"/>
    <x v="375"/>
    <n v="348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5"/>
    <n v="7"/>
    <x v="0"/>
    <s v="Saclay"/>
    <s v="Sabrina"/>
    <x v="375"/>
    <n v="359.3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6"/>
    <n v="2"/>
    <x v="11"/>
    <s v="Saclay"/>
    <s v="Nicolas"/>
    <x v="376"/>
    <n v="206.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7"/>
    <n v="31"/>
    <x v="8"/>
    <s v="Saclay"/>
    <s v="Nicolas"/>
    <x v="376"/>
    <n v="794.4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8"/>
    <n v="19"/>
    <x v="1"/>
    <s v="Saclay"/>
    <s v="Nicolas"/>
    <x v="376"/>
    <n v="208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9"/>
    <n v="17"/>
    <x v="5"/>
    <s v="Saclay"/>
    <s v="Nicolas"/>
    <x v="376"/>
    <n v="116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0"/>
    <n v="22"/>
    <x v="2"/>
    <s v="Saclay"/>
    <s v="Nicolas"/>
    <x v="375"/>
    <n v="499.4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1"/>
    <n v="215"/>
    <x v="29"/>
    <s v="Saclay"/>
    <s v="Nicolas"/>
    <x v="376"/>
    <n v="1288.1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2"/>
    <n v="31"/>
    <x v="8"/>
    <s v="Saclay"/>
    <s v="Nicolas"/>
    <x v="377"/>
    <n v="142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3"/>
    <n v="19"/>
    <x v="1"/>
    <s v="Saclay"/>
    <s v="Nicolas"/>
    <x v="377"/>
    <n v="299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4"/>
    <n v="215"/>
    <x v="29"/>
    <s v="Saclay"/>
    <s v="Nicolas"/>
    <x v="377"/>
    <n v="586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5"/>
    <n v="15"/>
    <x v="4"/>
    <s v="Saclay"/>
    <s v="Nicolas"/>
    <x v="377"/>
    <n v="405.5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7"/>
    <n v="43"/>
    <x v="12"/>
    <s v="Saclay"/>
    <s v="Nicolas"/>
    <x v="378"/>
    <n v="2306.82000000000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8"/>
    <n v="7"/>
    <x v="0"/>
    <s v="Saclay"/>
    <s v="Nicolas"/>
    <x v="378"/>
    <n v="47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9"/>
    <n v="17"/>
    <x v="5"/>
    <s v="Saclay"/>
    <s v="Nicolas"/>
    <x v="378"/>
    <n v="328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0"/>
    <n v="31"/>
    <x v="8"/>
    <s v="Saclay"/>
    <s v="Nicolas"/>
    <x v="378"/>
    <n v="31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1"/>
    <n v="31"/>
    <x v="8"/>
    <s v="Saclay"/>
    <s v="Nicolas"/>
    <x v="378"/>
    <n v="28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2"/>
    <n v="19"/>
    <x v="1"/>
    <s v="Saclay"/>
    <s v="Nicolas"/>
    <x v="378"/>
    <n v="334.9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3"/>
    <n v="217"/>
    <x v="31"/>
    <s v="Saclay"/>
    <s v="Nicolas"/>
    <x v="379"/>
    <n v="832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4"/>
    <n v="22"/>
    <x v="2"/>
    <s v="Saclay"/>
    <s v="Nicolas"/>
    <x v="380"/>
    <n v="540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5"/>
    <n v="31"/>
    <x v="8"/>
    <s v="Saclay"/>
    <s v="Nicolas"/>
    <x v="381"/>
    <n v="376.9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6"/>
    <n v="19"/>
    <x v="1"/>
    <s v="Saclay"/>
    <s v="Nicolas"/>
    <x v="381"/>
    <n v="388.3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7"/>
    <n v="215"/>
    <x v="29"/>
    <s v="Saclay"/>
    <s v="Nicolas"/>
    <x v="381"/>
    <n v="460.0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8"/>
    <n v="15"/>
    <x v="4"/>
    <s v="Saclay"/>
    <s v="Nicolas"/>
    <x v="379"/>
    <n v="383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9"/>
    <n v="15"/>
    <x v="4"/>
    <s v="Saclay"/>
    <s v="Nicolas"/>
    <x v="378"/>
    <n v="420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0"/>
    <n v="31"/>
    <x v="8"/>
    <s v="Saclay"/>
    <s v="Nicolas"/>
    <x v="382"/>
    <n v="529.9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2"/>
    <n v="19"/>
    <x v="1"/>
    <s v="Saclay"/>
    <s v="Nicolas"/>
    <x v="382"/>
    <n v="198.1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3"/>
    <n v="22"/>
    <x v="2"/>
    <s v="Saclay"/>
    <s v="Nicolas"/>
    <x v="382"/>
    <n v="18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4"/>
    <n v="31"/>
    <x v="8"/>
    <s v="Saclay"/>
    <s v="Sabrina"/>
    <x v="383"/>
    <n v="300.9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5"/>
    <n v="19"/>
    <x v="1"/>
    <s v="Saclay"/>
    <s v="Sabrina"/>
    <x v="383"/>
    <n v="374.1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6"/>
    <n v="15"/>
    <x v="4"/>
    <s v="Saclay"/>
    <s v="Sabrina"/>
    <x v="383"/>
    <n v="481.9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7"/>
    <n v="3"/>
    <x v="6"/>
    <s v="Saclay"/>
    <s v="Sabrina"/>
    <x v="383"/>
    <n v="301.4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8"/>
    <n v="215"/>
    <x v="29"/>
    <s v="Saclay"/>
    <s v="Sabrina"/>
    <x v="383"/>
    <n v="278.9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0"/>
    <n v="22"/>
    <x v="2"/>
    <s v="Saclay"/>
    <s v="Sabrina"/>
    <x v="384"/>
    <n v="1134.9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1"/>
    <n v="19"/>
    <x v="1"/>
    <s v="Saclay"/>
    <s v="Sabrina"/>
    <x v="384"/>
    <n v="778.8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2"/>
    <n v="2"/>
    <x v="11"/>
    <s v="Saclay"/>
    <s v="Sabrina"/>
    <x v="384"/>
    <n v="89.6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3"/>
    <n v="31"/>
    <x v="8"/>
    <s v="Saclay"/>
    <s v="Sabrina"/>
    <x v="384"/>
    <n v="687.1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4"/>
    <n v="217"/>
    <x v="31"/>
    <s v="Saclay"/>
    <s v="Sabrina"/>
    <x v="384"/>
    <n v="1043.150000000000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5"/>
    <n v="215"/>
    <x v="29"/>
    <s v="Saclay"/>
    <s v="Sabrina"/>
    <x v="384"/>
    <n v="997.2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6"/>
    <n v="17"/>
    <x v="5"/>
    <s v="Saclay"/>
    <s v="Sabrina"/>
    <x v="385"/>
    <n v="159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7"/>
    <n v="31"/>
    <x v="8"/>
    <s v="Saclay"/>
    <s v="Sabrina"/>
    <x v="385"/>
    <n v="130.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8"/>
    <n v="19"/>
    <x v="1"/>
    <s v="Saclay"/>
    <s v="Sabrina"/>
    <x v="385"/>
    <n v="682.4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9"/>
    <n v="215"/>
    <x v="29"/>
    <s v="Saclay"/>
    <s v="Sabrina"/>
    <x v="385"/>
    <n v="28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0"/>
    <n v="31"/>
    <x v="8"/>
    <s v="Saclay"/>
    <s v="Sabrina"/>
    <x v="386"/>
    <n v="659.5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1"/>
    <n v="182"/>
    <x v="16"/>
    <s v="Saclay"/>
    <s v="Sabrina"/>
    <x v="387"/>
    <n v="420.5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2"/>
    <n v="15"/>
    <x v="4"/>
    <s v="Saclay"/>
    <s v="Sabrina"/>
    <x v="387"/>
    <n v="1304.8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3"/>
    <n v="10"/>
    <x v="9"/>
    <s v="Saclay"/>
    <s v="Sabrina"/>
    <x v="387"/>
    <n v="357.6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4"/>
    <n v="10"/>
    <x v="9"/>
    <s v="Saclay"/>
    <s v="Sabrina"/>
    <x v="387"/>
    <n v="227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5"/>
    <n v="31"/>
    <x v="8"/>
    <s v="Saclay"/>
    <s v="Nicolas"/>
    <x v="388"/>
    <n v="648.2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6"/>
    <n v="22"/>
    <x v="2"/>
    <s v="Saclay"/>
    <s v="Nicolas"/>
    <x v="388"/>
    <n v="397.0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7"/>
    <n v="19"/>
    <x v="1"/>
    <s v="Saclay"/>
    <s v="Nicolas"/>
    <x v="388"/>
    <n v="25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8"/>
    <n v="19"/>
    <x v="1"/>
    <s v="Saclay"/>
    <s v="Nicolas"/>
    <x v="388"/>
    <n v="902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9"/>
    <n v="3"/>
    <x v="6"/>
    <s v="Saclay"/>
    <s v="Nicolas"/>
    <x v="387"/>
    <n v="866.9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0"/>
    <n v="3"/>
    <x v="6"/>
    <s v="Saclay"/>
    <s v="Nicolas"/>
    <x v="387"/>
    <n v="7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1"/>
    <n v="3"/>
    <x v="6"/>
    <s v="Saclay"/>
    <s v="Nicolas"/>
    <x v="387"/>
    <n v="222.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2"/>
    <n v="215"/>
    <x v="29"/>
    <s v="Saclay"/>
    <s v="Nicolas"/>
    <x v="388"/>
    <n v="1271.369999999999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3"/>
    <n v="15"/>
    <x v="4"/>
    <s v="Saclay"/>
    <s v="Nicolas"/>
    <x v="388"/>
    <n v="684.8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1"/>
    <n v="15"/>
    <x v="4"/>
    <s v="Saclay"/>
    <s v="Sabrina"/>
    <x v="389"/>
    <n v="536.5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2"/>
    <n v="19"/>
    <x v="1"/>
    <s v="Saclay"/>
    <s v="Sabrina"/>
    <x v="389"/>
    <n v="290.2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3"/>
    <n v="17"/>
    <x v="5"/>
    <s v="Saclay"/>
    <s v="Sabrina"/>
    <x v="389"/>
    <n v="442.0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4"/>
    <n v="31"/>
    <x v="8"/>
    <s v="Saclay"/>
    <s v="Sabrina"/>
    <x v="389"/>
    <n v="994.6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5"/>
    <n v="7"/>
    <x v="0"/>
    <s v="Saclay"/>
    <s v="Sabrina"/>
    <x v="389"/>
    <n v="242.7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6"/>
    <n v="31"/>
    <x v="8"/>
    <s v="Saclay"/>
    <s v="Sabrina"/>
    <x v="390"/>
    <n v="306.1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7"/>
    <n v="19"/>
    <x v="1"/>
    <s v="Saclay"/>
    <s v="Sabrina"/>
    <x v="390"/>
    <n v="416.4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8"/>
    <n v="15"/>
    <x v="4"/>
    <s v="Saclay"/>
    <s v="Sabrina"/>
    <x v="390"/>
    <n v="257.839999999999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9"/>
    <n v="217"/>
    <x v="31"/>
    <s v="Saclay"/>
    <s v="Sabrina"/>
    <x v="390"/>
    <n v="1589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0"/>
    <n v="193"/>
    <x v="17"/>
    <s v="Saclay"/>
    <s v="Sabrina"/>
    <x v="390"/>
    <n v="386.4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1"/>
    <n v="215"/>
    <x v="29"/>
    <s v="Saclay"/>
    <s v="Sabrina"/>
    <x v="391"/>
    <n v="325.1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2"/>
    <n v="19"/>
    <x v="1"/>
    <s v="Saclay"/>
    <s v="Sabrina"/>
    <x v="391"/>
    <n v="186.4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3"/>
    <n v="31"/>
    <x v="8"/>
    <s v="Saclay"/>
    <s v="Sabrina"/>
    <x v="392"/>
    <n v="236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4"/>
    <n v="31"/>
    <x v="8"/>
    <s v="Saclay"/>
    <s v="Sabrina"/>
    <x v="391"/>
    <n v="331.0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5"/>
    <n v="22"/>
    <x v="2"/>
    <s v="Saclay"/>
    <s v="Sabrina"/>
    <x v="390"/>
    <n v="1020.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6"/>
    <n v="182"/>
    <x v="16"/>
    <s v="Saclay"/>
    <s v="Sabrina"/>
    <x v="393"/>
    <n v="158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7"/>
    <n v="214"/>
    <x v="27"/>
    <s v="Saclay"/>
    <s v="Sabrina"/>
    <x v="392"/>
    <n v="201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8"/>
    <n v="219"/>
    <x v="32"/>
    <s v="Saclay"/>
    <s v="Sabrina"/>
    <x v="393"/>
    <n v="641.2000000000000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9"/>
    <n v="4"/>
    <x v="7"/>
    <s v="Saclay"/>
    <s v="Sabrina"/>
    <x v="394"/>
    <n v="452.7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0"/>
    <n v="31"/>
    <x v="8"/>
    <s v="Saclay"/>
    <s v="Sabrina"/>
    <x v="394"/>
    <n v="356.6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1"/>
    <n v="31"/>
    <x v="8"/>
    <s v="Saclay"/>
    <s v="Sabrina"/>
    <x v="393"/>
    <n v="180.9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2"/>
    <n v="10"/>
    <x v="9"/>
    <s v="Saclay"/>
    <s v="Sabrina"/>
    <x v="394"/>
    <n v="1504.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3"/>
    <n v="15"/>
    <x v="4"/>
    <s v="Saclay"/>
    <s v="Sabrina"/>
    <x v="394"/>
    <n v="96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4"/>
    <n v="15"/>
    <x v="4"/>
    <s v="Saclay"/>
    <s v="Sabrina"/>
    <x v="393"/>
    <n v="352.1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5"/>
    <n v="22"/>
    <x v="2"/>
    <s v="Saclay"/>
    <s v="Sabrina"/>
    <x v="393"/>
    <n v="53.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6"/>
    <n v="19"/>
    <x v="1"/>
    <s v="Saclay"/>
    <s v="Sabrina"/>
    <x v="394"/>
    <n v="408.1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7"/>
    <n v="215"/>
    <x v="29"/>
    <s v="Saclay"/>
    <s v="Sabrina"/>
    <x v="394"/>
    <n v="227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8"/>
    <n v="214"/>
    <x v="27"/>
    <s v="Saclay"/>
    <s v="Sabrina"/>
    <x v="395"/>
    <n v="201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9"/>
    <n v="31"/>
    <x v="8"/>
    <s v="Saclay"/>
    <s v="Sabrina"/>
    <x v="395"/>
    <n v="607.419999999999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0"/>
    <n v="19"/>
    <x v="1"/>
    <s v="Saclay"/>
    <s v="Sabrina"/>
    <x v="395"/>
    <n v="271.040000000000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1"/>
    <n v="31"/>
    <x v="8"/>
    <s v="Saclay"/>
    <s v="Sabrina"/>
    <x v="396"/>
    <n v="42.3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2"/>
    <n v="207"/>
    <x v="21"/>
    <s v="Saclay"/>
    <s v="Sabrina"/>
    <x v="397"/>
    <n v="424.6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3"/>
    <n v="22"/>
    <x v="2"/>
    <s v="Saclay"/>
    <s v="Sabrina"/>
    <x v="397"/>
    <n v="1303.5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4"/>
    <n v="31"/>
    <x v="8"/>
    <s v="Saclay"/>
    <s v="Sabrina"/>
    <x v="397"/>
    <n v="748.2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5"/>
    <n v="19"/>
    <x v="1"/>
    <s v="Saclay"/>
    <s v="Sabrina"/>
    <x v="397"/>
    <n v="1169.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6"/>
    <n v="207"/>
    <x v="21"/>
    <s v="Saclay"/>
    <s v="Sabrina"/>
    <x v="396"/>
    <n v="424.6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7"/>
    <n v="11"/>
    <x v="18"/>
    <s v="Saclay"/>
    <s v="Sabrina"/>
    <x v="398"/>
    <n v="530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38"/>
    <n v="215"/>
    <x v="29"/>
    <s v="Saclay"/>
    <s v="Sabrina"/>
    <x v="397"/>
    <n v="1525.2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9"/>
    <n v="31"/>
    <x v="8"/>
    <s v="Saclay"/>
    <s v="Sabrina"/>
    <x v="398"/>
    <n v="530.799999999999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0"/>
    <n v="182"/>
    <x v="16"/>
    <s v="Saclay"/>
    <s v="Sabrina"/>
    <x v="399"/>
    <n v="446.6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1"/>
    <n v="15"/>
    <x v="4"/>
    <s v="Saclay"/>
    <s v="Sabrina"/>
    <x v="399"/>
    <n v="1183.59999999999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2"/>
    <n v="19"/>
    <x v="1"/>
    <s v="Saclay"/>
    <s v="Sabrina"/>
    <x v="399"/>
    <n v="273.5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3"/>
    <n v="7"/>
    <x v="0"/>
    <s v="Saclay"/>
    <s v="Sabrina"/>
    <x v="399"/>
    <n v="44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4"/>
    <n v="10"/>
    <x v="9"/>
    <s v="Saclay"/>
    <s v="Sabrina"/>
    <x v="399"/>
    <n v="1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5"/>
    <n v="10"/>
    <x v="9"/>
    <s v="Saclay"/>
    <s v="Sabrina"/>
    <x v="399"/>
    <n v="122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6"/>
    <n v="10"/>
    <x v="9"/>
    <s v="Saclay"/>
    <s v="Sabrina"/>
    <x v="399"/>
    <n v="1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7"/>
    <n v="19"/>
    <x v="1"/>
    <s v="Saclay"/>
    <s v="Nicolas"/>
    <x v="400"/>
    <n v="387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8"/>
    <n v="17"/>
    <x v="5"/>
    <s v="Saclay"/>
    <s v="Nicolas"/>
    <x v="401"/>
    <n v="73.5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9"/>
    <n v="214"/>
    <x v="27"/>
    <s v="Saclay"/>
    <s v="Nicolas"/>
    <x v="400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0"/>
    <n v="19"/>
    <x v="1"/>
    <s v="Saclay"/>
    <s v="Nicolas"/>
    <x v="401"/>
    <n v="266.3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1"/>
    <n v="19"/>
    <x v="1"/>
    <s v="Saclay"/>
    <s v="Nicolas"/>
    <x v="401"/>
    <n v="28.6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2"/>
    <n v="31"/>
    <x v="8"/>
    <s v="Saclay"/>
    <s v="Nicolas"/>
    <x v="400"/>
    <n v="514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3"/>
    <n v="3"/>
    <x v="6"/>
    <s v="Saclay"/>
    <s v="Nicolas"/>
    <x v="400"/>
    <n v="45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4"/>
    <n v="3"/>
    <x v="6"/>
    <s v="Saclay"/>
    <s v="Nicolas"/>
    <x v="400"/>
    <n v="11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5"/>
    <n v="3"/>
    <x v="6"/>
    <s v="Saclay"/>
    <s v="Nicolas"/>
    <x v="400"/>
    <n v="1706.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6"/>
    <n v="15"/>
    <x v="4"/>
    <s v="Saclay"/>
    <s v="Nicolas"/>
    <x v="401"/>
    <n v="174.1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7"/>
    <n v="31"/>
    <x v="8"/>
    <s v="Saclay"/>
    <s v="Nicolas"/>
    <x v="401"/>
    <n v="757.8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8"/>
    <n v="215"/>
    <x v="29"/>
    <s v="Saclay"/>
    <s v="Nicolas"/>
    <x v="401"/>
    <n v="233.1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9"/>
    <n v="213"/>
    <x v="26"/>
    <s v="Saclay"/>
    <s v="Sabrina"/>
    <x v="397"/>
    <n v="-11471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60"/>
    <n v="213"/>
    <x v="26"/>
    <s v="Saclay"/>
    <s v="Sabrina"/>
    <x v="397"/>
    <n v="13783.2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61"/>
    <n v="31"/>
    <x v="8"/>
    <s v="Saclay"/>
    <s v="Nicolas"/>
    <x v="402"/>
    <n v="836.2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2"/>
    <n v="17"/>
    <x v="5"/>
    <s v="Saclay"/>
    <s v="Nicolas"/>
    <x v="402"/>
    <n v="459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3"/>
    <n v="22"/>
    <x v="2"/>
    <s v="Saclay"/>
    <s v="Nicolas"/>
    <x v="402"/>
    <n v="37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4"/>
    <n v="19"/>
    <x v="1"/>
    <s v="Saclay"/>
    <s v="Nicolas"/>
    <x v="402"/>
    <n v="138.7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5"/>
    <n v="19"/>
    <x v="1"/>
    <s v="Saclay"/>
    <s v="Nicolas"/>
    <x v="402"/>
    <n v="739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6"/>
    <n v="43"/>
    <x v="12"/>
    <s v="Saclay"/>
    <s v="Nicolas"/>
    <x v="403"/>
    <n v="2768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7"/>
    <n v="2"/>
    <x v="11"/>
    <s v="Saclay"/>
    <s v="Nicolas"/>
    <x v="403"/>
    <n v="89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8"/>
    <n v="215"/>
    <x v="29"/>
    <s v="Saclay"/>
    <s v="Nicolas"/>
    <x v="402"/>
    <n v="1475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9"/>
    <n v="217"/>
    <x v="31"/>
    <s v="Saclay"/>
    <s v="Sabrina"/>
    <x v="402"/>
    <n v="939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0"/>
    <n v="31"/>
    <x v="8"/>
    <s v="Saclay"/>
    <s v="Nicolas"/>
    <x v="404"/>
    <n v="531.2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1"/>
    <n v="15"/>
    <x v="4"/>
    <s v="Saclay"/>
    <s v="Nicolas"/>
    <x v="402"/>
    <n v="844.0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2"/>
    <n v="182"/>
    <x v="16"/>
    <s v="Saclay"/>
    <s v="Nicolas"/>
    <x v="404"/>
    <n v="328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3"/>
    <n v="22"/>
    <x v="2"/>
    <s v="Saclay"/>
    <s v="Nicolas"/>
    <x v="404"/>
    <n v="331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4"/>
    <n v="19"/>
    <x v="1"/>
    <s v="Saclay"/>
    <s v="Nicolas"/>
    <x v="404"/>
    <n v="284.20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5"/>
    <n v="10"/>
    <x v="9"/>
    <s v="Saclay"/>
    <s v="Nicolas"/>
    <x v="404"/>
    <n v="6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6"/>
    <n v="10"/>
    <x v="9"/>
    <s v="Saclay"/>
    <s v="Nicolas"/>
    <x v="404"/>
    <n v="167.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7"/>
    <n v="215"/>
    <x v="29"/>
    <s v="Saclay"/>
    <s v="Nicolas"/>
    <x v="404"/>
    <n v="280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8"/>
    <n v="7"/>
    <x v="0"/>
    <s v="Saclay"/>
    <s v="Sabrina"/>
    <x v="405"/>
    <n v="109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9"/>
    <n v="4"/>
    <x v="7"/>
    <s v="Saclay"/>
    <s v="Sabrina"/>
    <x v="404"/>
    <n v="142.2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0"/>
    <n v="219"/>
    <x v="32"/>
    <s v="Saclay"/>
    <s v="Sabrina"/>
    <x v="404"/>
    <n v="522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1"/>
    <n v="214"/>
    <x v="27"/>
    <s v="Saclay"/>
    <s v="Sabrina"/>
    <x v="404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2"/>
    <n v="31"/>
    <x v="8"/>
    <s v="Saclay"/>
    <s v="Sabrina"/>
    <x v="405"/>
    <n v="806.4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3"/>
    <n v="19"/>
    <x v="1"/>
    <s v="Saclay"/>
    <s v="Sabrina"/>
    <x v="405"/>
    <n v="709.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4"/>
    <n v="15"/>
    <x v="4"/>
    <s v="Saclay"/>
    <s v="Sabrina"/>
    <x v="405"/>
    <n v="492.5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5"/>
    <n v="22"/>
    <x v="2"/>
    <s v="Saclay"/>
    <s v="Sabrina"/>
    <x v="405"/>
    <n v="146.5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6"/>
    <n v="215"/>
    <x v="29"/>
    <s v="Saclay"/>
    <s v="Sabrina"/>
    <x v="405"/>
    <n v="44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7"/>
    <n v="215"/>
    <x v="29"/>
    <s v="Saclay"/>
    <s v="Sabrina"/>
    <x v="405"/>
    <n v="157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8"/>
    <n v="15"/>
    <x v="4"/>
    <s v="Saclay"/>
    <s v="Nicolas"/>
    <x v="404"/>
    <n v="3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9"/>
    <n v="19"/>
    <x v="1"/>
    <s v="Saclay"/>
    <s v="Nicolas"/>
    <x v="405"/>
    <n v="787.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0"/>
    <n v="19"/>
    <x v="1"/>
    <s v="Saclay"/>
    <s v="Nicolas"/>
    <x v="406"/>
    <n v="183.5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1"/>
    <n v="19"/>
    <x v="1"/>
    <s v="Saclay"/>
    <s v="Nicolas"/>
    <x v="406"/>
    <n v="684.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2"/>
    <n v="15"/>
    <x v="4"/>
    <s v="Saclay"/>
    <s v="Nicolas"/>
    <x v="406"/>
    <n v="161.389999999999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3"/>
    <n v="15"/>
    <x v="4"/>
    <s v="Saclay"/>
    <s v="Nicolas"/>
    <x v="407"/>
    <n v="936.3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4"/>
    <n v="19"/>
    <x v="1"/>
    <s v="Saclay"/>
    <s v="Nicolas"/>
    <x v="405"/>
    <n v="787.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5"/>
    <n v="31"/>
    <x v="8"/>
    <s v="Saclay"/>
    <s v="Nicolas"/>
    <x v="406"/>
    <n v="2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6"/>
    <n v="7"/>
    <x v="0"/>
    <s v="Saclay"/>
    <s v="Nicolas"/>
    <x v="407"/>
    <n v="1024.7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7"/>
    <n v="31"/>
    <x v="8"/>
    <s v="Saclay"/>
    <s v="Nicolas"/>
    <x v="407"/>
    <n v="960.4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8"/>
    <n v="19"/>
    <x v="1"/>
    <s v="Saclay"/>
    <s v="Nicolas"/>
    <x v="407"/>
    <n v="535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9"/>
    <n v="22"/>
    <x v="2"/>
    <s v="Saclay"/>
    <s v="Nicolas"/>
    <x v="407"/>
    <n v="548.0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0"/>
    <n v="7"/>
    <x v="0"/>
    <s v="Saclay"/>
    <s v="Sabrina"/>
    <x v="408"/>
    <n v="701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1"/>
    <n v="22"/>
    <x v="2"/>
    <s v="Saclay"/>
    <s v="Sabrina"/>
    <x v="408"/>
    <n v="278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2"/>
    <n v="17"/>
    <x v="5"/>
    <s v="Saclay"/>
    <s v="Sabrina"/>
    <x v="408"/>
    <n v="281.7900000000000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3"/>
    <n v="19"/>
    <x v="1"/>
    <s v="Saclay"/>
    <s v="Sabrina"/>
    <x v="408"/>
    <n v="493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4"/>
    <n v="182"/>
    <x v="16"/>
    <s v="Saclay"/>
    <s v="Sabrina"/>
    <x v="409"/>
    <n v="173.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6"/>
    <n v="15"/>
    <x v="4"/>
    <s v="Saclay"/>
    <s v="Sabrina"/>
    <x v="410"/>
    <n v="619.4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7"/>
    <n v="214"/>
    <x v="27"/>
    <s v="Saclay"/>
    <s v="Sabrina"/>
    <x v="409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8"/>
    <n v="31"/>
    <x v="8"/>
    <s v="Saclay"/>
    <s v="Sabrina"/>
    <x v="409"/>
    <n v="726.6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9"/>
    <n v="31"/>
    <x v="8"/>
    <s v="Saclay"/>
    <s v="Sabrina"/>
    <x v="409"/>
    <n v="430.9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0"/>
    <n v="2"/>
    <x v="11"/>
    <s v="Saclay"/>
    <s v="Sabrina"/>
    <x v="410"/>
    <n v="115.1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3"/>
    <n v="17"/>
    <x v="5"/>
    <s v="Saclay"/>
    <s v="Nicolas"/>
    <x v="410"/>
    <n v="526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4"/>
    <n v="219"/>
    <x v="32"/>
    <s v="Saclay"/>
    <s v="Nicolas"/>
    <x v="410"/>
    <n v="249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5"/>
    <n v="7"/>
    <x v="0"/>
    <s v="Saclay"/>
    <s v="Sabrina"/>
    <x v="410"/>
    <n v="1046.2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6"/>
    <n v="19"/>
    <x v="1"/>
    <s v="Saclay"/>
    <s v="Nicolas"/>
    <x v="410"/>
    <n v="270.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7"/>
    <n v="22"/>
    <x v="2"/>
    <s v="Saclay"/>
    <s v="Nicolas"/>
    <x v="410"/>
    <n v="686.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8"/>
    <n v="31"/>
    <x v="8"/>
    <s v="Saclay"/>
    <s v="Nicolas"/>
    <x v="410"/>
    <n v="680.5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9"/>
    <n v="31"/>
    <x v="8"/>
    <s v="Saclay"/>
    <s v="Nicolas"/>
    <x v="410"/>
    <n v="7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0"/>
    <n v="19"/>
    <x v="1"/>
    <s v="Saclay"/>
    <s v="Nicolas"/>
    <x v="411"/>
    <n v="538.3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2"/>
    <n v="31"/>
    <x v="8"/>
    <s v="Saclay"/>
    <s v="Nicolas"/>
    <x v="411"/>
    <n v="1039.39000000000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3"/>
    <n v="10"/>
    <x v="9"/>
    <s v="Saclay"/>
    <s v="Nicolas"/>
    <x v="411"/>
    <n v="253.0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4"/>
    <n v="10"/>
    <x v="9"/>
    <s v="Saclay"/>
    <s v="Nicolas"/>
    <x v="411"/>
    <n v="11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5"/>
    <n v="215"/>
    <x v="29"/>
    <s v="Saclay"/>
    <s v="Nicolas"/>
    <x v="411"/>
    <n v="745.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6"/>
    <n v="31"/>
    <x v="8"/>
    <s v="Saclay"/>
    <s v="Nicolas"/>
    <x v="412"/>
    <n v="420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7"/>
    <n v="2"/>
    <x v="11"/>
    <s v="Saclay"/>
    <s v="Nicolas"/>
    <x v="412"/>
    <n v="117.1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8"/>
    <n v="4"/>
    <x v="7"/>
    <s v="Saclay"/>
    <s v="Nicolas"/>
    <x v="412"/>
    <n v="286.9700000000000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9"/>
    <n v="10"/>
    <x v="9"/>
    <s v="Saclay"/>
    <s v="Nicolas"/>
    <x v="412"/>
    <n v="1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0"/>
    <n v="3"/>
    <x v="6"/>
    <s v="Saclay"/>
    <s v="Nicolas"/>
    <x v="412"/>
    <n v="234.5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2"/>
    <n v="43"/>
    <x v="12"/>
    <s v="Saclay"/>
    <s v="Nicolas"/>
    <x v="412"/>
    <n v="2636.3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3"/>
    <n v="15"/>
    <x v="4"/>
    <s v="Saclay"/>
    <s v="Nicolas"/>
    <x v="413"/>
    <n v="624.0700000000000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4"/>
    <n v="31"/>
    <x v="8"/>
    <s v="Saclay"/>
    <s v="Nicolas"/>
    <x v="413"/>
    <n v="1149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5"/>
    <n v="31"/>
    <x v="8"/>
    <s v="Saclay"/>
    <s v="Nicolas"/>
    <x v="408"/>
    <n v="389.6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6"/>
    <n v="17"/>
    <x v="5"/>
    <s v="Saclay"/>
    <s v="Nicolas"/>
    <x v="413"/>
    <n v="310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7"/>
    <n v="215"/>
    <x v="29"/>
    <s v="Saclay"/>
    <s v="Nicolas"/>
    <x v="414"/>
    <n v="28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8"/>
    <n v="19"/>
    <x v="1"/>
    <s v="Saclay"/>
    <s v="Nicolas"/>
    <x v="413"/>
    <n v="782.4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9"/>
    <n v="217"/>
    <x v="31"/>
    <s v="Saclay"/>
    <s v="Nicolas"/>
    <x v="413"/>
    <n v="1337.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0"/>
    <n v="215"/>
    <x v="29"/>
    <s v="Saclay"/>
    <s v="Nicolas"/>
    <x v="413"/>
    <n v="935.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1"/>
    <n v="22"/>
    <x v="2"/>
    <s v="Saclay"/>
    <s v="Nicolas"/>
    <x v="413"/>
    <n v="623.7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2"/>
    <n v="31"/>
    <x v="8"/>
    <s v="Saclay"/>
    <s v="Nicolas"/>
    <x v="415"/>
    <n v="26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3"/>
    <n v="31"/>
    <x v="8"/>
    <s v="Saclay"/>
    <s v="Nicolas"/>
    <x v="414"/>
    <n v="318.9700000000000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4"/>
    <n v="22"/>
    <x v="2"/>
    <s v="Saclay"/>
    <s v="Nicolas"/>
    <x v="414"/>
    <n v="177.3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5"/>
    <n v="19"/>
    <x v="1"/>
    <s v="Saclay"/>
    <s v="Nicolas"/>
    <x v="414"/>
    <n v="398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6"/>
    <n v="31"/>
    <x v="8"/>
    <s v="Saclay"/>
    <s v="Nicolas"/>
    <x v="416"/>
    <n v="565.3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7"/>
    <n v="31"/>
    <x v="8"/>
    <s v="Saclay"/>
    <s v="Nicolas"/>
    <x v="414"/>
    <n v="3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8"/>
    <n v="17"/>
    <x v="5"/>
    <s v="Saclay"/>
    <s v="Nicolas"/>
    <x v="416"/>
    <n v="269.5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9"/>
    <n v="15"/>
    <x v="4"/>
    <s v="Saclay"/>
    <s v="Nicolas"/>
    <x v="416"/>
    <n v="191.9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0"/>
    <n v="10"/>
    <x v="9"/>
    <s v="Saclay"/>
    <s v="Nicolas"/>
    <x v="416"/>
    <n v="135.2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1"/>
    <n v="215"/>
    <x v="29"/>
    <s v="Saclay"/>
    <s v="Nicolas"/>
    <x v="416"/>
    <n v="670.6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2"/>
    <n v="219"/>
    <x v="32"/>
    <s v="Saclay"/>
    <s v="Nicolas"/>
    <x v="417"/>
    <n v="384.3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3"/>
    <n v="16"/>
    <x v="10"/>
    <s v="Saclay"/>
    <s v="Nicolas"/>
    <x v="417"/>
    <n v="272.45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4"/>
    <n v="215"/>
    <x v="29"/>
    <s v="Saclay"/>
    <s v="Nicolas"/>
    <x v="417"/>
    <n v="476.3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5"/>
    <n v="17"/>
    <x v="5"/>
    <s v="Saclay"/>
    <s v="Nicolas"/>
    <x v="417"/>
    <n v="267.6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6"/>
    <n v="31"/>
    <x v="8"/>
    <s v="Saclay"/>
    <s v="Nicolas"/>
    <x v="417"/>
    <n v="1408.4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7"/>
    <n v="19"/>
    <x v="1"/>
    <s v="Saclay"/>
    <s v="Nicolas"/>
    <x v="417"/>
    <n v="109.7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8"/>
    <n v="19"/>
    <x v="1"/>
    <s v="Saclay"/>
    <s v="Nicolas"/>
    <x v="417"/>
    <n v="86.4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9"/>
    <n v="19"/>
    <x v="1"/>
    <s v="Saclay"/>
    <s v="Nicolas"/>
    <x v="417"/>
    <n v="70.4000000000000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0"/>
    <n v="19"/>
    <x v="1"/>
    <s v="Saclay"/>
    <s v="Nicolas"/>
    <x v="417"/>
    <n v="106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1"/>
    <n v="31"/>
    <x v="8"/>
    <s v="Saclay"/>
    <s v="Nicolas"/>
    <x v="417"/>
    <n v="965.5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2"/>
    <n v="15"/>
    <x v="4"/>
    <s v="Saclay"/>
    <s v="Nicolas"/>
    <x v="417"/>
    <n v="1085.4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3"/>
    <n v="2"/>
    <x v="11"/>
    <s v="Saclay"/>
    <s v="Nicolas"/>
    <x v="418"/>
    <n v="118.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4"/>
    <n v="31"/>
    <x v="8"/>
    <s v="Saclay"/>
    <s v="Nicolas"/>
    <x v="418"/>
    <n v="78.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5"/>
    <n v="182"/>
    <x v="16"/>
    <s v="Saclay"/>
    <s v="Nicolas"/>
    <x v="418"/>
    <n v="175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6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7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8"/>
    <n v="7"/>
    <x v="0"/>
    <s v="Saclay"/>
    <s v="Nicolas"/>
    <x v="419"/>
    <n v="265.14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9"/>
    <n v="19"/>
    <x v="1"/>
    <s v="Saclay"/>
    <s v="Nicolas"/>
    <x v="419"/>
    <n v="11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0"/>
    <n v="19"/>
    <x v="1"/>
    <s v="Saclay"/>
    <s v="Nicolas"/>
    <x v="419"/>
    <n v="698.2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1"/>
    <n v="31"/>
    <x v="8"/>
    <s v="Saclay"/>
    <s v="Nicolas"/>
    <x v="419"/>
    <n v="809.7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2"/>
    <n v="17"/>
    <x v="5"/>
    <s v="Saclay"/>
    <s v="Nicolas"/>
    <x v="419"/>
    <n v="300.20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3"/>
    <n v="217"/>
    <x v="31"/>
    <s v="Saclay"/>
    <s v="Nicolas"/>
    <x v="419"/>
    <n v="889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4"/>
    <n v="6"/>
    <x v="33"/>
    <s v="Saclay"/>
    <s v="Nicolas"/>
    <x v="420"/>
    <n v="826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5"/>
    <n v="31"/>
    <x v="8"/>
    <s v="Saclay"/>
    <s v="Nicolas"/>
    <x v="420"/>
    <n v="297.0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6"/>
    <n v="22"/>
    <x v="2"/>
    <s v="Saclay"/>
    <s v="Nicolas"/>
    <x v="420"/>
    <n v="519.1699999999999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7"/>
    <n v="19"/>
    <x v="1"/>
    <s v="Saclay"/>
    <s v="Nicolas"/>
    <x v="420"/>
    <n v="977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9"/>
    <n v="31"/>
    <x v="8"/>
    <s v="Saclay"/>
    <s v="Nicolas"/>
    <x v="421"/>
    <n v="288.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0"/>
    <n v="10"/>
    <x v="9"/>
    <s v="Saclay"/>
    <s v="Nicolas"/>
    <x v="421"/>
    <n v="243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1"/>
    <n v="10"/>
    <x v="9"/>
    <s v="Saclay"/>
    <s v="Nicolas"/>
    <x v="421"/>
    <n v="122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2"/>
    <n v="15"/>
    <x v="4"/>
    <s v="Saclay"/>
    <s v="Nicolas"/>
    <x v="419"/>
    <n v="220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3"/>
    <n v="15"/>
    <x v="4"/>
    <s v="Saclay"/>
    <s v="Nicolas"/>
    <x v="422"/>
    <n v="1081.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4"/>
    <n v="22"/>
    <x v="2"/>
    <s v="Saclay"/>
    <s v="Nicolas"/>
    <x v="422"/>
    <n v="194.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5"/>
    <n v="19"/>
    <x v="1"/>
    <s v="Saclay"/>
    <s v="Nicolas"/>
    <x v="422"/>
    <n v="744.1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6"/>
    <n v="215"/>
    <x v="29"/>
    <s v="Saclay"/>
    <s v="Nicolas"/>
    <x v="422"/>
    <n v="607.940000000000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7"/>
    <n v="222"/>
    <x v="34"/>
    <s v="Saclay"/>
    <s v="Sabrina"/>
    <x v="421"/>
    <n v="270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8"/>
    <n v="31"/>
    <x v="8"/>
    <s v="Saclay"/>
    <s v="Nicolas"/>
    <x v="423"/>
    <n v="675.2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9"/>
    <n v="22"/>
    <x v="2"/>
    <s v="Saclay"/>
    <s v="Nicolas"/>
    <x v="423"/>
    <n v="482.5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0"/>
    <n v="182"/>
    <x v="16"/>
    <s v="Saclay"/>
    <s v="Nicolas"/>
    <x v="423"/>
    <n v="591.8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1"/>
    <n v="19"/>
    <x v="1"/>
    <s v="Saclay"/>
    <s v="Nicolas"/>
    <x v="423"/>
    <n v="424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2"/>
    <n v="215"/>
    <x v="29"/>
    <s v="Saclay"/>
    <s v="Nicolas"/>
    <x v="423"/>
    <n v="225.3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3"/>
    <n v="207"/>
    <x v="21"/>
    <s v="Saclay"/>
    <s v="Nicolas"/>
    <x v="420"/>
    <n v="424.6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94"/>
    <n v="215"/>
    <x v="29"/>
    <s v="Saclay"/>
    <s v="Nicolas"/>
    <x v="424"/>
    <n v="1071.1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5"/>
    <n v="3"/>
    <x v="6"/>
    <s v="Saclay"/>
    <s v="Nicolas"/>
    <x v="422"/>
    <n v="2109.82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6"/>
    <n v="3"/>
    <x v="6"/>
    <s v="Saclay"/>
    <s v="Nicolas"/>
    <x v="422"/>
    <n v="1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7"/>
    <n v="31"/>
    <x v="8"/>
    <s v="Saclay"/>
    <s v="Nicolas"/>
    <x v="424"/>
    <n v="504.3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8"/>
    <n v="31"/>
    <x v="8"/>
    <s v="Saclay"/>
    <s v="Nicolas"/>
    <x v="422"/>
    <n v="822.0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9"/>
    <n v="4"/>
    <x v="7"/>
    <s v="Saclay"/>
    <s v="Nicolas"/>
    <x v="422"/>
    <n v="249.9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0"/>
    <n v="19"/>
    <x v="1"/>
    <s v="Saclay"/>
    <s v="Nicolas"/>
    <x v="424"/>
    <n v="444.1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1"/>
    <n v="17"/>
    <x v="5"/>
    <s v="Saclay"/>
    <s v="Nicolas"/>
    <x v="424"/>
    <n v="144.2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2"/>
    <n v="17"/>
    <x v="5"/>
    <s v="Saclay"/>
    <s v="Nicolas"/>
    <x v="422"/>
    <n v="241.2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3"/>
    <n v="214"/>
    <x v="27"/>
    <s v="Saclay"/>
    <s v="Nicolas"/>
    <x v="422"/>
    <n v="201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4"/>
    <n v="43"/>
    <x v="12"/>
    <s v="Saclay"/>
    <s v="Nicolas"/>
    <x v="424"/>
    <n v="2504.55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5"/>
    <n v="10"/>
    <x v="9"/>
    <s v="Saclay"/>
    <s v="Nicolas"/>
    <x v="423"/>
    <n v="346.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7"/>
    <n v="19"/>
    <x v="1"/>
    <s v="Saclay"/>
    <s v="Nicolas"/>
    <x v="425"/>
    <n v="117.9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8"/>
    <n v="15"/>
    <x v="4"/>
    <s v="Saclay"/>
    <s v="Nicolas"/>
    <x v="425"/>
    <n v="727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9"/>
    <n v="31"/>
    <x v="8"/>
    <s v="Saclay"/>
    <s v="Sabrina"/>
    <x v="426"/>
    <n v="491.4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0"/>
    <n v="217"/>
    <x v="31"/>
    <s v="Saclay"/>
    <s v="Sabrina"/>
    <x v="425"/>
    <n v="1163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1"/>
    <n v="17"/>
    <x v="5"/>
    <s v="Saclay"/>
    <s v="Sabrina"/>
    <x v="425"/>
    <n v="108.3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2"/>
    <n v="31"/>
    <x v="8"/>
    <s v="Saclay"/>
    <s v="Sabrina"/>
    <x v="425"/>
    <n v="497.4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3"/>
    <n v="22"/>
    <x v="2"/>
    <s v="Saclay"/>
    <s v="Sabrina"/>
    <x v="427"/>
    <n v="610.9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4"/>
    <n v="19"/>
    <x v="1"/>
    <s v="Saclay"/>
    <s v="Sabrina"/>
    <x v="427"/>
    <n v="670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5"/>
    <n v="31"/>
    <x v="8"/>
    <s v="Saclay"/>
    <s v="Sabrina"/>
    <x v="427"/>
    <n v="639.5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6"/>
    <n v="215"/>
    <x v="29"/>
    <s v="Saclay"/>
    <s v="Nicolas"/>
    <x v="427"/>
    <n v="424.4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7"/>
    <n v="10"/>
    <x v="9"/>
    <s v="Saclay"/>
    <s v="Nicolas"/>
    <x v="428"/>
    <n v="811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8"/>
    <n v="10"/>
    <x v="9"/>
    <s v="Saclay"/>
    <s v="Nicolas"/>
    <x v="428"/>
    <n v="132.1100000000000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9"/>
    <n v="22"/>
    <x v="2"/>
    <s v="Saclay"/>
    <s v="Nicolas"/>
    <x v="427"/>
    <n v="108.6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0"/>
    <n v="19"/>
    <x v="1"/>
    <s v="Saclay"/>
    <s v="Nicolas"/>
    <x v="428"/>
    <n v="847.8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1"/>
    <n v="17"/>
    <x v="5"/>
    <s v="Saclay"/>
    <s v="Nicolas"/>
    <x v="428"/>
    <n v="543.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2"/>
    <n v="31"/>
    <x v="8"/>
    <s v="Saclay"/>
    <s v="Nicolas"/>
    <x v="428"/>
    <n v="52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3"/>
    <n v="31"/>
    <x v="8"/>
    <s v="Saclay"/>
    <s v="Nicolas"/>
    <x v="428"/>
    <n v="466.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4"/>
    <n v="11"/>
    <x v="18"/>
    <s v="Saclay"/>
    <s v="Sabrina"/>
    <x v="427"/>
    <n v="31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5"/>
    <n v="11"/>
    <x v="18"/>
    <s v="Saclay"/>
    <s v="Sabrina"/>
    <x v="427"/>
    <n v="31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6"/>
    <n v="219"/>
    <x v="32"/>
    <s v="Saclay"/>
    <s v="Sabrina"/>
    <x v="423"/>
    <n v="600.5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7"/>
    <n v="219"/>
    <x v="32"/>
    <s v="Saclay"/>
    <s v="Sabrina"/>
    <x v="423"/>
    <n v="174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8"/>
    <n v="214"/>
    <x v="27"/>
    <s v="Saclay"/>
    <s v="Sabrina"/>
    <x v="428"/>
    <n v="201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9"/>
    <n v="15"/>
    <x v="4"/>
    <s v="Saclay"/>
    <s v="Nicolas"/>
    <x v="429"/>
    <n v="612.6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0"/>
    <n v="4"/>
    <x v="7"/>
    <s v="Saclay"/>
    <s v="Sabrina"/>
    <x v="429"/>
    <n v="121.5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1"/>
    <n v="2"/>
    <x v="11"/>
    <s v="Saclay"/>
    <s v="Sabrina"/>
    <x v="429"/>
    <n v="102.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2"/>
    <n v="10"/>
    <x v="9"/>
    <s v="Saclay"/>
    <s v="Sabrina"/>
    <x v="429"/>
    <n v="227.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3"/>
    <n v="19"/>
    <x v="1"/>
    <s v="Saclay"/>
    <s v="Sabrina"/>
    <x v="429"/>
    <n v="864.0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4"/>
    <n v="213"/>
    <x v="26"/>
    <s v="Saclay"/>
    <s v="Sabrina"/>
    <x v="429"/>
    <n v="18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5"/>
    <n v="215"/>
    <x v="29"/>
    <s v="Saclay"/>
    <s v="Nicolas"/>
    <x v="430"/>
    <n v="735.3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6"/>
    <n v="31"/>
    <x v="8"/>
    <s v="Saclay"/>
    <s v="Nicolas"/>
    <x v="430"/>
    <n v="731.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7"/>
    <n v="31"/>
    <x v="8"/>
    <s v="Saclay"/>
    <s v="Nicolas"/>
    <x v="429"/>
    <n v="345.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8"/>
    <n v="31"/>
    <x v="8"/>
    <s v="Saclay"/>
    <s v="Nicolas"/>
    <x v="429"/>
    <n v="52.3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9"/>
    <n v="17"/>
    <x v="5"/>
    <s v="Saclay"/>
    <s v="Nicolas"/>
    <x v="430"/>
    <n v="96.5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0"/>
    <n v="182"/>
    <x v="16"/>
    <s v="Saclay"/>
    <s v="Nicolas"/>
    <x v="430"/>
    <n v="104.0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1"/>
    <n v="215"/>
    <x v="29"/>
    <s v="Saclay"/>
    <s v="Nicolas"/>
    <x v="431"/>
    <n v="271.0899999999999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2"/>
    <n v="31"/>
    <x v="8"/>
    <s v="Saclay"/>
    <s v="Nicolas"/>
    <x v="431"/>
    <n v="555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3"/>
    <n v="19"/>
    <x v="1"/>
    <s v="Saclay"/>
    <s v="Nicolas"/>
    <x v="431"/>
    <n v="319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4"/>
    <n v="31"/>
    <x v="8"/>
    <s v="Saclay"/>
    <s v="Nicolas"/>
    <x v="431"/>
    <n v="139.3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5"/>
    <n v="217"/>
    <x v="31"/>
    <s v="Saclay"/>
    <s v="Nicolas"/>
    <x v="430"/>
    <n v="84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6"/>
    <n v="215"/>
    <x v="29"/>
    <s v="Saclay"/>
    <s v="Nicolas"/>
    <x v="431"/>
    <n v="289.100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7"/>
    <n v="22"/>
    <x v="2"/>
    <s v="Saclay"/>
    <s v="Nicolas"/>
    <x v="430"/>
    <n v="284.3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8"/>
    <n v="19"/>
    <x v="1"/>
    <s v="Saclay"/>
    <s v="Nicolas"/>
    <x v="432"/>
    <n v="355.1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9"/>
    <n v="15"/>
    <x v="4"/>
    <s v="Saclay"/>
    <s v="Nicolas"/>
    <x v="432"/>
    <n v="440.3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0"/>
    <n v="3"/>
    <x v="6"/>
    <s v="Saclay"/>
    <s v="Nicolas"/>
    <x v="433"/>
    <n v="248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1"/>
    <n v="3"/>
    <x v="6"/>
    <s v="Saclay"/>
    <s v="Nicolas"/>
    <x v="432"/>
    <n v="39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2"/>
    <n v="31"/>
    <x v="8"/>
    <s v="Saclay"/>
    <s v="Nicolas"/>
    <x v="432"/>
    <n v="229.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3"/>
    <n v="17"/>
    <x v="5"/>
    <s v="Saclay"/>
    <s v="Nicolas"/>
    <x v="431"/>
    <n v="158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4"/>
    <n v="215"/>
    <x v="29"/>
    <s v="Saclay"/>
    <s v="Nicolas"/>
    <x v="432"/>
    <n v="75.2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5"/>
    <n v="215"/>
    <x v="29"/>
    <s v="Saclay"/>
    <s v="Nicolas"/>
    <x v="434"/>
    <n v="704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6"/>
    <n v="22"/>
    <x v="2"/>
    <s v="Saclay"/>
    <s v="Nicolas"/>
    <x v="432"/>
    <n v="164.4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7"/>
    <n v="17"/>
    <x v="5"/>
    <s v="Saclay"/>
    <s v="Nicolas"/>
    <x v="434"/>
    <n v="141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8"/>
    <n v="19"/>
    <x v="1"/>
    <s v="Saclay"/>
    <s v="Nicolas"/>
    <x v="434"/>
    <n v="426.1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0"/>
    <n v="10"/>
    <x v="9"/>
    <s v="Saclay"/>
    <s v="Nicolas"/>
    <x v="434"/>
    <n v="181.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1"/>
    <n v="10"/>
    <x v="9"/>
    <s v="Saclay"/>
    <s v="Nicolas"/>
    <x v="434"/>
    <n v="64.90000000000000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2"/>
    <n v="31"/>
    <x v="8"/>
    <s v="Saclay"/>
    <s v="Nicolas"/>
    <x v="434"/>
    <n v="669.8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5"/>
    <n v="15"/>
    <x v="4"/>
    <s v="Saclay"/>
    <s v="Nicolas"/>
    <x v="435"/>
    <n v="546.2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6"/>
    <n v="19"/>
    <x v="1"/>
    <s v="Saclay"/>
    <s v="Nicolas"/>
    <x v="435"/>
    <n v="240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7"/>
    <n v="31"/>
    <x v="8"/>
    <s v="Saclay"/>
    <s v="Nicolas"/>
    <x v="434"/>
    <n v="-1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8"/>
    <n v="15"/>
    <x v="4"/>
    <s v="Saclay"/>
    <s v="Nicolas"/>
    <x v="430"/>
    <n v="34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9"/>
    <n v="219"/>
    <x v="32"/>
    <s v="Saclay"/>
    <s v="Nicolas"/>
    <x v="436"/>
    <n v="313.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0"/>
    <n v="207"/>
    <x v="21"/>
    <s v="Saclay"/>
    <s v="Nicolas"/>
    <x v="433"/>
    <n v="402.4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1"/>
    <n v="22"/>
    <x v="2"/>
    <s v="Saclay"/>
    <s v="Nicolas"/>
    <x v="437"/>
    <n v="104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2"/>
    <n v="215"/>
    <x v="29"/>
    <s v="Saclay"/>
    <s v="Nicolas"/>
    <x v="437"/>
    <n v="938.7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3"/>
    <n v="31"/>
    <x v="8"/>
    <s v="Saclay"/>
    <s v="Nicolas"/>
    <x v="438"/>
    <n v="219.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4"/>
    <n v="15"/>
    <x v="4"/>
    <s v="Saclay"/>
    <s v="Nicolas"/>
    <x v="438"/>
    <n v="355.2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5"/>
    <n v="19"/>
    <x v="1"/>
    <s v="Saclay"/>
    <s v="Nicolas"/>
    <x v="438"/>
    <n v="285.899999999999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6"/>
    <n v="10"/>
    <x v="9"/>
    <s v="Saclay"/>
    <s v="Nicolas"/>
    <x v="437"/>
    <n v="14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7"/>
    <n v="19"/>
    <x v="1"/>
    <s v="Saclay"/>
    <s v="Nicolas"/>
    <x v="437"/>
    <n v="283.4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8"/>
    <n v="31"/>
    <x v="8"/>
    <s v="Saclay"/>
    <s v="Nicolas"/>
    <x v="435"/>
    <n v="149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9"/>
    <n v="31"/>
    <x v="8"/>
    <s v="Saclay"/>
    <s v="Nicolas"/>
    <x v="437"/>
    <n v="318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0"/>
    <n v="215"/>
    <x v="29"/>
    <s v="Saclay"/>
    <s v="Nicolas"/>
    <x v="439"/>
    <n v="401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1"/>
    <n v="31"/>
    <x v="8"/>
    <s v="Saclay"/>
    <s v="Nicolas"/>
    <x v="439"/>
    <n v="98.2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2"/>
    <n v="215"/>
    <x v="29"/>
    <s v="Saclay"/>
    <s v="Nicolas"/>
    <x v="440"/>
    <n v="367.0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3"/>
    <n v="31"/>
    <x v="8"/>
    <s v="Saclay"/>
    <s v="Nicolas"/>
    <x v="440"/>
    <n v="357.9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4"/>
    <n v="15"/>
    <x v="4"/>
    <s v="Saclay"/>
    <s v="Nicolas"/>
    <x v="440"/>
    <n v="623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5"/>
    <n v="22"/>
    <x v="2"/>
    <s v="Saclay"/>
    <s v="Nicolas"/>
    <x v="440"/>
    <n v="86.3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6"/>
    <n v="19"/>
    <x v="1"/>
    <s v="Saclay"/>
    <s v="Nicolas"/>
    <x v="440"/>
    <n v="274.4700000000000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7"/>
    <n v="215"/>
    <x v="29"/>
    <s v="Saclay"/>
    <s v="Nicolas"/>
    <x v="441"/>
    <n v="209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8"/>
    <n v="19"/>
    <x v="1"/>
    <s v="Saclay"/>
    <s v="Nicolas"/>
    <x v="441"/>
    <n v="323.4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9"/>
    <n v="10"/>
    <x v="9"/>
    <s v="Saclay"/>
    <s v="Sabrina"/>
    <x v="442"/>
    <n v="18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0"/>
    <n v="31"/>
    <x v="8"/>
    <s v="Saclay"/>
    <s v="Sabrina"/>
    <x v="441"/>
    <n v="52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1"/>
    <n v="31"/>
    <x v="8"/>
    <s v="Saclay"/>
    <s v="Sabrina"/>
    <x v="442"/>
    <n v="55.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2"/>
    <n v="3"/>
    <x v="6"/>
    <s v="Saclay"/>
    <s v="Sabrina"/>
    <x v="442"/>
    <n v="572.4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3"/>
    <n v="3"/>
    <x v="6"/>
    <s v="Saclay"/>
    <s v="Sabrina"/>
    <x v="442"/>
    <n v="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4"/>
    <n v="219"/>
    <x v="32"/>
    <s v="Saclay"/>
    <s v="Sabrina"/>
    <x v="443"/>
    <n v="212.75"/>
    <m/>
    <s v="Facture"/>
    <x v="19"/>
    <x v="1"/>
    <x v="19"/>
    <s v="août 2025"/>
    <n v="19325.52"/>
    <n v="42003.62"/>
    <n v="0"/>
    <n v="42003.62"/>
    <m/>
    <m/>
    <n v="22"/>
    <n v="0.32"/>
  </r>
  <r>
    <x v="0"/>
    <n v="2595"/>
    <n v="31"/>
    <x v="8"/>
    <s v="Saclay"/>
    <s v="Sabrina"/>
    <x v="444"/>
    <n v="567.6"/>
    <m/>
    <s v="Facture"/>
    <x v="19"/>
    <x v="1"/>
    <x v="19"/>
    <s v="août 2025"/>
    <n v="19325.52"/>
    <n v="42003.62"/>
    <n v="0"/>
    <n v="42003.62"/>
    <m/>
    <m/>
    <n v="22"/>
    <n v="0.32"/>
  </r>
  <r>
    <x v="0"/>
    <n v="2596"/>
    <n v="19"/>
    <x v="1"/>
    <s v="Saclay"/>
    <s v="Sabrina"/>
    <x v="444"/>
    <n v="1005.4"/>
    <m/>
    <s v="Facture"/>
    <x v="19"/>
    <x v="1"/>
    <x v="19"/>
    <s v="août 2025"/>
    <n v="19325.52"/>
    <n v="42003.62"/>
    <n v="0"/>
    <n v="42003.62"/>
    <m/>
    <m/>
    <n v="22"/>
    <n v="0.32"/>
  </r>
  <r>
    <x v="0"/>
    <n v="2597"/>
    <n v="31"/>
    <x v="8"/>
    <s v="Saclay"/>
    <s v="Sabrina"/>
    <x v="445"/>
    <n v="438.69"/>
    <m/>
    <s v="Facture"/>
    <x v="19"/>
    <x v="1"/>
    <x v="19"/>
    <s v="août 2025"/>
    <n v="19325.52"/>
    <n v="42003.62"/>
    <n v="0"/>
    <n v="42003.62"/>
    <m/>
    <m/>
    <n v="22"/>
    <n v="0.32"/>
  </r>
  <r>
    <x v="0"/>
    <n v="2598"/>
    <n v="10"/>
    <x v="9"/>
    <s v="Saclay"/>
    <s v="Sabrina"/>
    <x v="445"/>
    <n v="314.38"/>
    <m/>
    <s v="Facture"/>
    <x v="19"/>
    <x v="1"/>
    <x v="19"/>
    <s v="août 2025"/>
    <n v="19325.52"/>
    <n v="42003.62"/>
    <n v="0"/>
    <n v="42003.62"/>
    <m/>
    <m/>
    <n v="22"/>
    <n v="0.32"/>
  </r>
  <r>
    <x v="0"/>
    <n v="2599"/>
    <n v="182"/>
    <x v="16"/>
    <s v="Saclay"/>
    <s v="Sabrina"/>
    <x v="445"/>
    <n v="672.84"/>
    <m/>
    <s v="Facture"/>
    <x v="19"/>
    <x v="1"/>
    <x v="19"/>
    <s v="août 2025"/>
    <n v="19325.52"/>
    <n v="42003.62"/>
    <n v="0"/>
    <n v="42003.62"/>
    <m/>
    <m/>
    <n v="22"/>
    <n v="0.32"/>
  </r>
  <r>
    <x v="0"/>
    <n v="2600"/>
    <n v="22"/>
    <x v="2"/>
    <s v="Saclay"/>
    <s v="Sabrina"/>
    <x v="445"/>
    <n v="805.06"/>
    <m/>
    <s v="Facture"/>
    <x v="19"/>
    <x v="1"/>
    <x v="19"/>
    <s v="août 2025"/>
    <n v="19325.52"/>
    <n v="42003.62"/>
    <n v="0"/>
    <n v="42003.62"/>
    <m/>
    <m/>
    <n v="22"/>
    <n v="0.32"/>
  </r>
  <r>
    <x v="0"/>
    <n v="2601"/>
    <n v="7"/>
    <x v="0"/>
    <s v="Saclay"/>
    <s v="Sabrina"/>
    <x v="445"/>
    <n v="1041.0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2"/>
    <n v="215"/>
    <x v="29"/>
    <s v="Saclay"/>
    <s v="Sabrina"/>
    <x v="445"/>
    <n v="292.10000000000002"/>
    <m/>
    <s v="Facture"/>
    <x v="19"/>
    <x v="1"/>
    <x v="19"/>
    <s v="août 2025"/>
    <n v="19325.52"/>
    <n v="42003.62"/>
    <n v="0"/>
    <n v="42003.62"/>
    <m/>
    <m/>
    <n v="22"/>
    <n v="0.32"/>
  </r>
  <r>
    <x v="0"/>
    <n v="2603"/>
    <n v="14"/>
    <x v="14"/>
    <s v="Saclay"/>
    <s v="Sabrina"/>
    <x v="445"/>
    <n v="101.6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4"/>
    <n v="15"/>
    <x v="4"/>
    <s v="Saclay"/>
    <s v="Sabrina"/>
    <x v="445"/>
    <n v="101.6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5"/>
    <n v="15"/>
    <x v="4"/>
    <s v="Saclay"/>
    <s v="Sabrina"/>
    <x v="446"/>
    <n v="964.09"/>
    <m/>
    <s v="Facture"/>
    <x v="19"/>
    <x v="1"/>
    <x v="19"/>
    <s v="août 2025"/>
    <n v="19325.52"/>
    <n v="42003.62"/>
    <n v="0"/>
    <n v="42003.62"/>
    <m/>
    <m/>
    <n v="22"/>
    <n v="0.32"/>
  </r>
  <r>
    <x v="0"/>
    <n v="2606"/>
    <n v="31"/>
    <x v="8"/>
    <s v="Saclay"/>
    <s v="Sabrina"/>
    <x v="446"/>
    <n v="685.84"/>
    <m/>
    <s v="Facture"/>
    <x v="19"/>
    <x v="1"/>
    <x v="19"/>
    <s v="août 2025"/>
    <n v="19325.52"/>
    <n v="42003.62"/>
    <n v="0"/>
    <n v="42003.62"/>
    <m/>
    <m/>
    <n v="22"/>
    <n v="0.32"/>
  </r>
  <r>
    <x v="0"/>
    <n v="2607"/>
    <n v="215"/>
    <x v="29"/>
    <s v="Saclay"/>
    <s v="Sabrina"/>
    <x v="446"/>
    <n v="232.17"/>
    <m/>
    <s v="Facture"/>
    <x v="19"/>
    <x v="1"/>
    <x v="19"/>
    <s v="août 2025"/>
    <n v="19325.52"/>
    <n v="42003.62"/>
    <n v="0"/>
    <n v="42003.62"/>
    <m/>
    <m/>
    <n v="22"/>
    <n v="0.32"/>
  </r>
  <r>
    <x v="0"/>
    <n v="2608"/>
    <n v="19"/>
    <x v="1"/>
    <s v="Saclay"/>
    <s v="Sabrina"/>
    <x v="446"/>
    <n v="463.25"/>
    <m/>
    <s v="Facture"/>
    <x v="19"/>
    <x v="1"/>
    <x v="19"/>
    <s v="août 2025"/>
    <n v="19325.52"/>
    <n v="42003.62"/>
    <n v="0"/>
    <n v="42003.62"/>
    <m/>
    <m/>
    <n v="22"/>
    <n v="0.32"/>
  </r>
  <r>
    <x v="0"/>
    <n v="2609"/>
    <n v="19"/>
    <x v="1"/>
    <s v="Saclay"/>
    <s v="Sabrina"/>
    <x v="446"/>
    <n v="53.37"/>
    <m/>
    <s v="Facture"/>
    <x v="19"/>
    <x v="1"/>
    <x v="19"/>
    <s v="août 2025"/>
    <n v="19325.52"/>
    <n v="42003.62"/>
    <n v="0"/>
    <n v="42003.62"/>
    <m/>
    <m/>
    <n v="22"/>
    <n v="0.32"/>
  </r>
  <r>
    <x v="0"/>
    <n v="2610"/>
    <n v="7"/>
    <x v="0"/>
    <s v="Saclay"/>
    <s v="Sabrina"/>
    <x v="446"/>
    <n v="100"/>
    <m/>
    <s v="Facture"/>
    <x v="19"/>
    <x v="1"/>
    <x v="19"/>
    <s v="août 2025"/>
    <n v="19325.52"/>
    <n v="42003.62"/>
    <n v="0"/>
    <n v="42003.62"/>
    <m/>
    <m/>
    <n v="22"/>
    <n v="0.32"/>
  </r>
  <r>
    <x v="0"/>
    <n v="2611"/>
    <n v="7"/>
    <x v="0"/>
    <s v="Saclay"/>
    <s v="Sabrina"/>
    <x v="447"/>
    <n v="392.73"/>
    <m/>
    <s v="Facture"/>
    <x v="19"/>
    <x v="1"/>
    <x v="19"/>
    <s v="août 2025"/>
    <n v="19325.52"/>
    <n v="42003.62"/>
    <n v="0"/>
    <n v="42003.62"/>
    <m/>
    <m/>
    <n v="22"/>
    <n v="0.32"/>
  </r>
  <r>
    <x v="0"/>
    <n v="2612"/>
    <n v="19"/>
    <x v="1"/>
    <s v="Saclay"/>
    <s v="Sabrina"/>
    <x v="447"/>
    <n v="716.59"/>
    <m/>
    <s v="Facture"/>
    <x v="19"/>
    <x v="1"/>
    <x v="19"/>
    <s v="août 2025"/>
    <n v="19325.52"/>
    <n v="42003.62"/>
    <n v="0"/>
    <n v="42003.62"/>
    <m/>
    <m/>
    <n v="22"/>
    <n v="0.32"/>
  </r>
  <r>
    <x v="0"/>
    <n v="2613"/>
    <n v="17"/>
    <x v="5"/>
    <s v="Saclay"/>
    <s v="Sabrina"/>
    <x v="447"/>
    <n v="107.8"/>
    <m/>
    <s v="Facture"/>
    <x v="19"/>
    <x v="1"/>
    <x v="19"/>
    <s v="août 2025"/>
    <n v="19325.52"/>
    <n v="42003.62"/>
    <n v="0"/>
    <n v="42003.62"/>
    <m/>
    <m/>
    <n v="22"/>
    <n v="0.32"/>
  </r>
  <r>
    <x v="0"/>
    <n v="2614"/>
    <n v="10"/>
    <x v="9"/>
    <s v="Saclay"/>
    <s v="Sabrina"/>
    <x v="447"/>
    <n v="218.21"/>
    <m/>
    <s v="Facture"/>
    <x v="19"/>
    <x v="1"/>
    <x v="19"/>
    <s v="août 2025"/>
    <n v="19325.52"/>
    <n v="42003.62"/>
    <n v="0"/>
    <n v="42003.62"/>
    <m/>
    <m/>
    <n v="22"/>
    <n v="0.32"/>
  </r>
  <r>
    <x v="0"/>
    <n v="2615"/>
    <n v="31"/>
    <x v="8"/>
    <s v="Saclay"/>
    <s v="Sabrina"/>
    <x v="447"/>
    <n v="696.62"/>
    <m/>
    <s v="Facture"/>
    <x v="19"/>
    <x v="1"/>
    <x v="19"/>
    <s v="août 2025"/>
    <n v="19325.52"/>
    <n v="42003.62"/>
    <n v="0"/>
    <n v="42003.62"/>
    <m/>
    <m/>
    <n v="22"/>
    <n v="0.32"/>
  </r>
  <r>
    <x v="0"/>
    <n v="2616"/>
    <n v="214"/>
    <x v="27"/>
    <s v="Saclay"/>
    <s v="Sabrina"/>
    <x v="446"/>
    <n v="176"/>
    <m/>
    <s v="Facture"/>
    <x v="19"/>
    <x v="1"/>
    <x v="19"/>
    <s v="août 2025"/>
    <n v="19325.52"/>
    <n v="42003.62"/>
    <n v="0"/>
    <n v="42003.62"/>
    <m/>
    <m/>
    <n v="22"/>
    <n v="0.32"/>
  </r>
  <r>
    <x v="0"/>
    <n v="2617"/>
    <n v="22"/>
    <x v="2"/>
    <s v="Saclay"/>
    <s v="Sabrina"/>
    <x v="447"/>
    <n v="472.59"/>
    <m/>
    <s v="Facture"/>
    <x v="19"/>
    <x v="1"/>
    <x v="19"/>
    <s v="août 2025"/>
    <n v="19325.52"/>
    <n v="42003.62"/>
    <n v="0"/>
    <n v="42003.62"/>
    <m/>
    <m/>
    <n v="22"/>
    <n v="0.32"/>
  </r>
  <r>
    <x v="0"/>
    <n v="2618"/>
    <n v="193"/>
    <x v="17"/>
    <s v="Saclay"/>
    <s v="Sabrina"/>
    <x v="447"/>
    <n v="405.78"/>
    <m/>
    <s v="Facture"/>
    <x v="19"/>
    <x v="1"/>
    <x v="19"/>
    <s v="août 2025"/>
    <n v="19325.52"/>
    <n v="42003.62"/>
    <n v="0"/>
    <n v="42003.62"/>
    <m/>
    <m/>
    <n v="22"/>
    <n v="0.32"/>
  </r>
  <r>
    <x v="0"/>
    <n v="2619"/>
    <n v="22"/>
    <x v="2"/>
    <s v="Saclay"/>
    <s v="Sabrina"/>
    <x v="448"/>
    <n v="232.19"/>
    <m/>
    <s v="Facture"/>
    <x v="19"/>
    <x v="1"/>
    <x v="19"/>
    <s v="août 2025"/>
    <n v="19325.52"/>
    <n v="42003.62"/>
    <n v="0"/>
    <n v="42003.62"/>
    <m/>
    <m/>
    <n v="22"/>
    <n v="0.32"/>
  </r>
  <r>
    <x v="0"/>
    <n v="2620"/>
    <n v="31"/>
    <x v="8"/>
    <s v="Saclay"/>
    <s v="Sabrina"/>
    <x v="449"/>
    <n v="952.3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1"/>
    <n v="19"/>
    <x v="1"/>
    <s v="Saclay"/>
    <s v="Sabrina"/>
    <x v="449"/>
    <n v="1043.6199999999999"/>
    <m/>
    <s v="Facture"/>
    <x v="19"/>
    <x v="1"/>
    <x v="19"/>
    <s v="août 2025"/>
    <n v="19325.52"/>
    <n v="42003.62"/>
    <n v="0"/>
    <n v="42003.62"/>
    <m/>
    <m/>
    <n v="22"/>
    <n v="0.32"/>
  </r>
  <r>
    <x v="0"/>
    <n v="2622"/>
    <n v="10"/>
    <x v="9"/>
    <s v="Saclay"/>
    <s v="Sabrina"/>
    <x v="449"/>
    <n v="112.96"/>
    <m/>
    <s v="Facture"/>
    <x v="19"/>
    <x v="1"/>
    <x v="19"/>
    <s v="août 2025"/>
    <n v="19325.52"/>
    <n v="42003.62"/>
    <n v="0"/>
    <n v="42003.62"/>
    <m/>
    <m/>
    <n v="22"/>
    <n v="0.32"/>
  </r>
  <r>
    <x v="0"/>
    <n v="2623"/>
    <n v="31"/>
    <x v="8"/>
    <s v="Saclay"/>
    <s v="Sabrina"/>
    <x v="450"/>
    <n v="600.65"/>
    <m/>
    <s v="Facture"/>
    <x v="19"/>
    <x v="1"/>
    <x v="19"/>
    <s v="août 2025"/>
    <n v="19325.52"/>
    <n v="42003.62"/>
    <n v="0"/>
    <n v="42003.62"/>
    <m/>
    <m/>
    <n v="22"/>
    <n v="0.32"/>
  </r>
  <r>
    <x v="0"/>
    <n v="2624"/>
    <n v="19"/>
    <x v="1"/>
    <s v="Saclay"/>
    <s v="Sabrina"/>
    <x v="450"/>
    <n v="614.92999999999995"/>
    <m/>
    <s v="Facture"/>
    <x v="19"/>
    <x v="1"/>
    <x v="19"/>
    <s v="août 2025"/>
    <n v="19325.52"/>
    <n v="42003.62"/>
    <n v="0"/>
    <n v="42003.62"/>
    <m/>
    <m/>
    <n v="22"/>
    <n v="0.32"/>
  </r>
  <r>
    <x v="0"/>
    <n v="2625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6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7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8"/>
    <n v="217"/>
    <x v="31"/>
    <s v="Saclay"/>
    <s v="Sabrina"/>
    <x v="449"/>
    <n v="766.34"/>
    <m/>
    <s v="Facture"/>
    <x v="19"/>
    <x v="1"/>
    <x v="19"/>
    <s v="août 2025"/>
    <n v="19325.52"/>
    <n v="42003.62"/>
    <n v="0"/>
    <n v="42003.62"/>
    <m/>
    <m/>
    <n v="22"/>
    <n v="0.32"/>
  </r>
  <r>
    <x v="0"/>
    <n v="2629"/>
    <n v="22"/>
    <x v="2"/>
    <s v="Saclay"/>
    <s v="Sabrina"/>
    <x v="450"/>
    <n v="389"/>
    <m/>
    <s v="Facture"/>
    <x v="19"/>
    <x v="1"/>
    <x v="19"/>
    <s v="août 2025"/>
    <n v="19325.52"/>
    <n v="42003.62"/>
    <n v="0"/>
    <n v="42003.62"/>
    <m/>
    <m/>
    <n v="22"/>
    <n v="0.32"/>
  </r>
  <r>
    <x v="0"/>
    <n v="2630"/>
    <n v="4"/>
    <x v="7"/>
    <s v="Saclay"/>
    <s v="Sabrina"/>
    <x v="449"/>
    <n v="193.92"/>
    <m/>
    <s v="Facture"/>
    <x v="19"/>
    <x v="1"/>
    <x v="19"/>
    <s v="août 2025"/>
    <n v="19325.52"/>
    <n v="42003.62"/>
    <n v="0"/>
    <n v="42003.62"/>
    <m/>
    <m/>
    <n v="22"/>
    <n v="0.32"/>
  </r>
  <r>
    <x v="0"/>
    <n v="2631"/>
    <n v="10"/>
    <x v="9"/>
    <s v="Saclay"/>
    <s v="Sabrina"/>
    <x v="451"/>
    <n v="188.3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2"/>
    <n v="19"/>
    <x v="1"/>
    <s v="Saclay"/>
    <s v="Sabrina"/>
    <x v="451"/>
    <n v="283.8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3"/>
    <n v="215"/>
    <x v="29"/>
    <s v="Saclay"/>
    <s v="Sabrina"/>
    <x v="451"/>
    <n v="405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4"/>
    <n v="22"/>
    <x v="2"/>
    <s v="Saclay"/>
    <s v="Sabrina"/>
    <x v="451"/>
    <n v="322.2900000000000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5"/>
    <n v="15"/>
    <x v="4"/>
    <s v="Saclay"/>
    <s v="Sabrina"/>
    <x v="449"/>
    <n v="733.44"/>
    <m/>
    <s v="Facture"/>
    <x v="19"/>
    <x v="1"/>
    <x v="19"/>
    <s v="août 2025"/>
    <n v="19325.52"/>
    <n v="42003.62"/>
    <n v="0"/>
    <n v="42003.62"/>
    <m/>
    <m/>
    <n v="22"/>
    <n v="0.32"/>
  </r>
  <r>
    <x v="0"/>
    <n v="2636"/>
    <n v="214"/>
    <x v="27"/>
    <s v="Saclay"/>
    <s v="Sabrina"/>
    <x v="452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7"/>
    <n v="3"/>
    <x v="6"/>
    <s v="Saclay"/>
    <s v="Sabrina"/>
    <x v="452"/>
    <n v="1292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8"/>
    <n v="215"/>
    <x v="29"/>
    <s v="Saclay"/>
    <s v="Sabrina"/>
    <x v="452"/>
    <n v="355.2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9"/>
    <n v="15"/>
    <x v="4"/>
    <s v="Saclay"/>
    <s v="Sabrina"/>
    <x v="452"/>
    <n v="330.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0"/>
    <n v="19"/>
    <x v="1"/>
    <s v="Saclay"/>
    <s v="Sabrina"/>
    <x v="452"/>
    <n v="87.9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1"/>
    <n v="17"/>
    <x v="5"/>
    <s v="Saclay"/>
    <s v="Sabrina"/>
    <x v="452"/>
    <n v="324.70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2"/>
    <n v="31"/>
    <x v="8"/>
    <s v="Saclay"/>
    <s v="Sabrina"/>
    <x v="452"/>
    <n v="133.69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3"/>
    <n v="31"/>
    <x v="8"/>
    <s v="Saclay"/>
    <s v="Sabrina"/>
    <x v="452"/>
    <n v="676.8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4"/>
    <n v="31"/>
    <x v="8"/>
    <s v="Saclay"/>
    <s v="Sabrina"/>
    <x v="453"/>
    <n v="388.16"/>
    <m/>
    <s v="Facture"/>
    <x v="19"/>
    <x v="1"/>
    <x v="19"/>
    <s v="août 2025"/>
    <n v="19325.52"/>
    <n v="42003.62"/>
    <n v="0"/>
    <n v="42003.62"/>
    <m/>
    <m/>
    <n v="22"/>
    <n v="0.32"/>
  </r>
  <r>
    <x v="0"/>
    <n v="2645"/>
    <n v="10"/>
    <x v="9"/>
    <s v="Saclay"/>
    <s v="Sabrina"/>
    <x v="454"/>
    <n v="615.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6"/>
    <n v="10"/>
    <x v="9"/>
    <s v="Saclay"/>
    <s v="Sabrina"/>
    <x v="454"/>
    <n v="135.1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7"/>
    <n v="31"/>
    <x v="8"/>
    <s v="Saclay"/>
    <s v="Sabrina"/>
    <x v="454"/>
    <n v="502.7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8"/>
    <n v="19"/>
    <x v="1"/>
    <s v="Saclay"/>
    <s v="Sabrina"/>
    <x v="454"/>
    <n v="323.1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9"/>
    <n v="207"/>
    <x v="21"/>
    <s v="Saclay"/>
    <s v="Sabrina"/>
    <x v="454"/>
    <n v="424.6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0"/>
    <n v="193"/>
    <x v="17"/>
    <s v="Saclay"/>
    <s v="Sabrina"/>
    <x v="454"/>
    <n v="374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2"/>
    <n v="15"/>
    <x v="4"/>
    <s v="Saclay"/>
    <s v="Sabrina"/>
    <x v="455"/>
    <n v="599.4199999999999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3"/>
    <n v="22"/>
    <x v="2"/>
    <s v="Saclay"/>
    <s v="Sabrina"/>
    <x v="455"/>
    <n v="704.4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4"/>
    <n v="19"/>
    <x v="1"/>
    <s v="Saclay"/>
    <s v="Sabrina"/>
    <x v="455"/>
    <n v="278.7799999999999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5"/>
    <n v="31"/>
    <x v="8"/>
    <s v="Saclay"/>
    <s v="Sabrina"/>
    <x v="455"/>
    <n v="386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6"/>
    <n v="182"/>
    <x v="16"/>
    <s v="Saclay"/>
    <s v="Sabrina"/>
    <x v="455"/>
    <n v="232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7"/>
    <n v="7"/>
    <x v="0"/>
    <s v="Saclay"/>
    <s v="Sabrina"/>
    <x v="455"/>
    <n v="265.95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8"/>
    <n v="31"/>
    <x v="8"/>
    <s v="Saclay"/>
    <s v="Sabrina"/>
    <x v="456"/>
    <n v="462.4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9"/>
    <n v="31"/>
    <x v="8"/>
    <s v="Saclay"/>
    <s v="Sabrina"/>
    <x v="456"/>
    <n v="87.1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0"/>
    <n v="217"/>
    <x v="31"/>
    <s v="Saclay"/>
    <s v="Sabrina"/>
    <x v="456"/>
    <n v="1231.40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1"/>
    <n v="215"/>
    <x v="29"/>
    <s v="Saclay"/>
    <s v="Sabrina"/>
    <x v="456"/>
    <n v="854.8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2"/>
    <n v="19"/>
    <x v="1"/>
    <s v="Saclay"/>
    <s v="Sabrina"/>
    <x v="456"/>
    <n v="938.4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3"/>
    <n v="17"/>
    <x v="5"/>
    <s v="Saclay"/>
    <s v="Sabrina"/>
    <x v="456"/>
    <n v="152.2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4"/>
    <n v="31"/>
    <x v="8"/>
    <s v="Saclay"/>
    <s v="Sabrina"/>
    <x v="457"/>
    <n v="362.7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5"/>
    <n v="19"/>
    <x v="1"/>
    <s v="Saclay"/>
    <s v="Sabrina"/>
    <x v="457"/>
    <n v="87.1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6"/>
    <n v="10"/>
    <x v="9"/>
    <s v="Saclay"/>
    <s v="Sabrina"/>
    <x v="457"/>
    <n v="264.39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7"/>
    <n v="215"/>
    <x v="29"/>
    <s v="Saclay"/>
    <s v="Sabrina"/>
    <x v="457"/>
    <n v="143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2"/>
    <n v="15"/>
    <x v="4"/>
    <s v="Saclay"/>
    <s v="Sabrina"/>
    <x v="458"/>
    <n v="885.7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3"/>
    <n v="19"/>
    <x v="1"/>
    <s v="Saclay"/>
    <s v="Sabrina"/>
    <x v="458"/>
    <n v="1042.35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4"/>
    <n v="31"/>
    <x v="8"/>
    <s v="Saclay"/>
    <s v="Sabrina"/>
    <x v="458"/>
    <n v="907.5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5"/>
    <n v="17"/>
    <x v="5"/>
    <s v="Saclay"/>
    <s v="Sabrina"/>
    <x v="458"/>
    <n v="143.8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6"/>
    <n v="7"/>
    <x v="0"/>
    <s v="Saclay"/>
    <s v="Sabrina"/>
    <x v="458"/>
    <n v="444.6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7"/>
    <n v="22"/>
    <x v="2"/>
    <s v="Saclay"/>
    <s v="Sabrina"/>
    <x v="458"/>
    <n v="349.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8"/>
    <n v="31"/>
    <x v="8"/>
    <s v="Saclay"/>
    <s v="Sabrina"/>
    <x v="459"/>
    <n v="73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9"/>
    <n v="3"/>
    <x v="6"/>
    <s v="Saclay"/>
    <s v="Sabrina"/>
    <x v="459"/>
    <n v="630.57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0"/>
    <n v="215"/>
    <x v="29"/>
    <s v="Saclay"/>
    <s v="Sabrina"/>
    <x v="460"/>
    <n v="247.4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1"/>
    <n v="4"/>
    <x v="7"/>
    <s v="Saclay"/>
    <s v="Sabrina"/>
    <x v="460"/>
    <n v="279.6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2"/>
    <n v="15"/>
    <x v="4"/>
    <s v="Saclay"/>
    <s v="Sabrina"/>
    <x v="460"/>
    <n v="336.2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3"/>
    <n v="31"/>
    <x v="8"/>
    <s v="Saclay"/>
    <s v="Sabrina"/>
    <x v="460"/>
    <n v="134.66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4"/>
    <n v="19"/>
    <x v="1"/>
    <s v="Saclay"/>
    <s v="Sabrina"/>
    <x v="460"/>
    <n v="163.22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5"/>
    <n v="22"/>
    <x v="2"/>
    <s v="Saclay"/>
    <s v="Sabrina"/>
    <x v="460"/>
    <n v="111.4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6"/>
    <n v="217"/>
    <x v="31"/>
    <s v="Saclay"/>
    <s v="Sabrina"/>
    <x v="461"/>
    <n v="1208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7"/>
    <n v="215"/>
    <x v="29"/>
    <s v="Saclay"/>
    <s v="Sabrina"/>
    <x v="461"/>
    <n v="1512.6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8"/>
    <n v="22"/>
    <x v="2"/>
    <s v="Saclay"/>
    <s v="Sabrina"/>
    <x v="461"/>
    <n v="857.5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9"/>
    <n v="19"/>
    <x v="1"/>
    <s v="Saclay"/>
    <s v="Sabrina"/>
    <x v="461"/>
    <n v="443.2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0"/>
    <n v="19"/>
    <x v="1"/>
    <s v="Saclay"/>
    <s v="Sabrina"/>
    <x v="461"/>
    <n v="46.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1"/>
    <n v="17"/>
    <x v="5"/>
    <s v="Saclay"/>
    <s v="Sabrina"/>
    <x v="461"/>
    <n v="209.4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2"/>
    <n v="31"/>
    <x v="8"/>
    <s v="Saclay"/>
    <s v="Sabrina"/>
    <x v="461"/>
    <n v="697.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3"/>
    <n v="182"/>
    <x v="16"/>
    <s v="Saclay"/>
    <s v="Sabrina"/>
    <x v="462"/>
    <n v="291.95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4"/>
    <n v="31"/>
    <x v="8"/>
    <s v="Saclay"/>
    <s v="Sabrina"/>
    <x v="462"/>
    <n v="536.07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5"/>
    <n v="19"/>
    <x v="1"/>
    <s v="Saclay"/>
    <s v="Sabrina"/>
    <x v="462"/>
    <n v="136.97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6"/>
    <n v="4"/>
    <x v="7"/>
    <s v="Saclay"/>
    <s v="Sabrina"/>
    <x v="462"/>
    <n v="258.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7"/>
    <n v="215"/>
    <x v="29"/>
    <s v="Saclay"/>
    <s v="Sabrina"/>
    <x v="462"/>
    <n v="170.4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8"/>
    <n v="219"/>
    <x v="32"/>
    <s v="Saclay"/>
    <s v="Sabrina"/>
    <x v="462"/>
    <n v="495.3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9"/>
    <n v="15"/>
    <x v="4"/>
    <s v="Saclay"/>
    <s v="Sabrina"/>
    <x v="463"/>
    <n v="1004.6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0"/>
    <n v="22"/>
    <x v="2"/>
    <s v="Saclay"/>
    <s v="Sabrina"/>
    <x v="463"/>
    <n v="173.9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1"/>
    <n v="19"/>
    <x v="1"/>
    <s v="Saclay"/>
    <s v="Sabrina"/>
    <x v="463"/>
    <n v="802.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2"/>
    <n v="19"/>
    <x v="1"/>
    <s v="Saclay"/>
    <s v="Sabrina"/>
    <x v="463"/>
    <n v="38.77000000000000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3"/>
    <n v="31"/>
    <x v="8"/>
    <s v="Saclay"/>
    <s v="Sabrina"/>
    <x v="463"/>
    <n v="1004.8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4"/>
    <n v="10"/>
    <x v="9"/>
    <s v="Saclay"/>
    <s v="Sabrina"/>
    <x v="463"/>
    <n v="396.9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5"/>
    <n v="22"/>
    <x v="2"/>
    <s v="Saclay"/>
    <s v="Sabrina"/>
    <x v="464"/>
    <n v="760.8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6"/>
    <n v="11"/>
    <x v="18"/>
    <s v="Saclay"/>
    <s v="Sabrina"/>
    <x v="463"/>
    <n v="41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7"/>
    <n v="17"/>
    <x v="5"/>
    <s v="Saclay"/>
    <s v="Sabrina"/>
    <x v="464"/>
    <n v="112.4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8"/>
    <n v="215"/>
    <x v="29"/>
    <s v="Saclay"/>
    <s v="Sabrina"/>
    <x v="464"/>
    <n v="1013.3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9"/>
    <n v="31"/>
    <x v="8"/>
    <s v="Saclay"/>
    <s v="Sabrina"/>
    <x v="464"/>
    <n v="653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0"/>
    <n v="31"/>
    <x v="8"/>
    <s v="Saclay"/>
    <s v="Sabrina"/>
    <x v="464"/>
    <n v="78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1"/>
    <n v="15"/>
    <x v="4"/>
    <s v="Saclay"/>
    <s v="Sabrina"/>
    <x v="464"/>
    <n v="283.70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2"/>
    <n v="4"/>
    <x v="7"/>
    <s v="Saclay"/>
    <s v="Sabrina"/>
    <x v="464"/>
    <n v="461.1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3"/>
    <n v="19"/>
    <x v="1"/>
    <s v="Saclay"/>
    <s v="Sabrina"/>
    <x v="464"/>
    <n v="630.6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4"/>
    <n v="10"/>
    <x v="9"/>
    <s v="Saclay"/>
    <s v="Nicolas"/>
    <x v="465"/>
    <n v="127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5"/>
    <n v="10"/>
    <x v="9"/>
    <s v="Saclay"/>
    <s v="Nicolas"/>
    <x v="465"/>
    <n v="119.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6"/>
    <n v="10"/>
    <x v="9"/>
    <s v="Saclay"/>
    <s v="Nicolas"/>
    <x v="465"/>
    <n v="841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7"/>
    <n v="15"/>
    <x v="4"/>
    <s v="Saclay"/>
    <s v="Nicolas"/>
    <x v="465"/>
    <n v="537.9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8"/>
    <n v="19"/>
    <x v="1"/>
    <s v="Saclay"/>
    <s v="Nicolas"/>
    <x v="465"/>
    <n v="316.6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9"/>
    <n v="17"/>
    <x v="5"/>
    <s v="Saclay"/>
    <s v="Nicolas"/>
    <x v="465"/>
    <n v="414.4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0"/>
    <n v="43"/>
    <x v="12"/>
    <s v="Saclay"/>
    <s v="Nicolas"/>
    <x v="465"/>
    <n v="21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1"/>
    <n v="215"/>
    <x v="29"/>
    <s v="Saclay"/>
    <s v="Nicolas"/>
    <x v="465"/>
    <n v="1222.5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2"/>
    <n v="182"/>
    <x v="16"/>
    <s v="Saclay"/>
    <s v="Sabrina"/>
    <x v="466"/>
    <n v="544.20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3"/>
    <n v="31"/>
    <x v="8"/>
    <s v="Saclay"/>
    <s v="Sabrina"/>
    <x v="465"/>
    <n v="376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4"/>
    <n v="217"/>
    <x v="31"/>
    <s v="Saclay"/>
    <s v="Sabrina"/>
    <x v="466"/>
    <n v="606.2999999999999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5"/>
    <n v="19"/>
    <x v="1"/>
    <s v="Saclay"/>
    <s v="Sabrina"/>
    <x v="467"/>
    <n v="155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6"/>
    <n v="31"/>
    <x v="8"/>
    <s v="Saclay"/>
    <s v="Sabrina"/>
    <x v="468"/>
    <n v="69.9000000000000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7"/>
    <n v="2"/>
    <x v="11"/>
    <s v="Saclay"/>
    <s v="Sabrina"/>
    <x v="468"/>
    <n v="232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8"/>
    <n v="219"/>
    <x v="32"/>
    <s v="Saclay"/>
    <s v="Sabrina"/>
    <x v="467"/>
    <n v="692.1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9"/>
    <n v="17"/>
    <x v="5"/>
    <s v="Saclay"/>
    <s v="Nicolas"/>
    <x v="469"/>
    <n v="174.6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0"/>
    <n v="31"/>
    <x v="8"/>
    <s v="Saclay"/>
    <s v="Nicolas"/>
    <x v="469"/>
    <n v="517.0800000000000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1"/>
    <n v="19"/>
    <x v="1"/>
    <s v="Saclay"/>
    <s v="Nicolas"/>
    <x v="469"/>
    <n v="22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2"/>
    <n v="19"/>
    <x v="1"/>
    <s v="Saclay"/>
    <s v="Nicolas"/>
    <x v="469"/>
    <n v="1178.90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3"/>
    <n v="22"/>
    <x v="2"/>
    <s v="Saclay"/>
    <s v="Nicolas"/>
    <x v="469"/>
    <n v="935.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4"/>
    <n v="10"/>
    <x v="9"/>
    <s v="Saclay"/>
    <s v="Nicolas"/>
    <x v="469"/>
    <n v="235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5"/>
    <n v="10"/>
    <x v="9"/>
    <s v="Saclay"/>
    <s v="Nicolas"/>
    <x v="469"/>
    <n v="43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6"/>
    <n v="19"/>
    <x v="1"/>
    <s v="Saclay"/>
    <s v="Sabrina"/>
    <x v="467"/>
    <n v="785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7"/>
    <n v="31"/>
    <x v="8"/>
    <s v="Saclay"/>
    <s v="Sabrina"/>
    <x v="470"/>
    <n v="830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8"/>
    <n v="215"/>
    <x v="29"/>
    <s v="Saclay"/>
    <s v="Sabrina"/>
    <x v="469"/>
    <n v="434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9"/>
    <n v="31"/>
    <x v="8"/>
    <s v="Saclay"/>
    <s v="Sabrina"/>
    <x v="471"/>
    <n v="407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0"/>
    <n v="43"/>
    <x v="12"/>
    <s v="Saclay"/>
    <s v="Nicolas"/>
    <x v="471"/>
    <n v="3031.8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1"/>
    <n v="15"/>
    <x v="4"/>
    <s v="Saclay"/>
    <s v="Sabrina"/>
    <x v="471"/>
    <n v="633.2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2"/>
    <n v="215"/>
    <x v="29"/>
    <s v="Saclay"/>
    <s v="Sabrina"/>
    <x v="471"/>
    <n v="126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3"/>
    <n v="3"/>
    <x v="6"/>
    <s v="Saclay"/>
    <s v="Sabrina"/>
    <x v="471"/>
    <n v="1132.08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4"/>
    <n v="22"/>
    <x v="2"/>
    <s v="Saclay"/>
    <s v="Sabrina"/>
    <x v="467"/>
    <n v="410.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6"/>
    <n v="31"/>
    <x v="8"/>
    <s v="Saclay"/>
    <s v="Nicolas"/>
    <x v="472"/>
    <n v="78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7"/>
    <n v="215"/>
    <x v="29"/>
    <s v="Saclay"/>
    <s v="Sabrina"/>
    <x v="472"/>
    <n v="149.1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8"/>
    <n v="19"/>
    <x v="1"/>
    <s v="Saclay"/>
    <s v="Sabrina"/>
    <x v="473"/>
    <n v="384.6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9"/>
    <n v="15"/>
    <x v="4"/>
    <s v="Saclay"/>
    <s v="Sabrina"/>
    <x v="473"/>
    <n v="248.4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0"/>
    <n v="217"/>
    <x v="31"/>
    <s v="Saclay"/>
    <s v="Sabrina"/>
    <x v="473"/>
    <n v="3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1"/>
    <n v="31"/>
    <x v="8"/>
    <s v="Saclay"/>
    <s v="Sabrina"/>
    <x v="474"/>
    <n v="17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2"/>
    <n v="31"/>
    <x v="8"/>
    <s v="Saclay"/>
    <s v="Sabrina"/>
    <x v="475"/>
    <n v="979.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3"/>
    <n v="215"/>
    <x v="29"/>
    <s v="Saclay"/>
    <s v="Sabrina"/>
    <x v="475"/>
    <n v="20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4"/>
    <n v="17"/>
    <x v="5"/>
    <s v="Saclay"/>
    <s v="Sabrina"/>
    <x v="475"/>
    <n v="166.3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5"/>
    <n v="182"/>
    <x v="16"/>
    <s v="Saclay"/>
    <s v="Sabrina"/>
    <x v="474"/>
    <n v="1068.66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6"/>
    <n v="215"/>
    <x v="29"/>
    <s v="Saclay"/>
    <s v="Sabrina"/>
    <x v="474"/>
    <n v="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7"/>
    <n v="31"/>
    <x v="8"/>
    <s v="Saclay"/>
    <s v="Nicolas"/>
    <x v="476"/>
    <n v="613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8"/>
    <n v="22"/>
    <x v="2"/>
    <s v="Saclay"/>
    <s v="Nicolas"/>
    <x v="476"/>
    <n v="192.5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9"/>
    <n v="214"/>
    <x v="27"/>
    <s v="Saclay"/>
    <s v="Sabrina"/>
    <x v="476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60"/>
    <n v="215"/>
    <x v="29"/>
    <s v="Saclay"/>
    <s v="Nicolas"/>
    <x v="476"/>
    <n v="684.6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61"/>
    <n v="22"/>
    <x v="2"/>
    <s v="Saclay"/>
    <s v="Sabrina"/>
    <x v="477"/>
    <n v="523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2"/>
    <n v="17"/>
    <x v="5"/>
    <s v="Saclay"/>
    <s v="Sabrina"/>
    <x v="477"/>
    <n v="123.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3"/>
    <n v="31"/>
    <x v="8"/>
    <s v="Saclay"/>
    <s v="Sabrina"/>
    <x v="477"/>
    <n v="1138.7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4"/>
    <n v="31"/>
    <x v="8"/>
    <s v="Saclay"/>
    <s v="Sabrina"/>
    <x v="477"/>
    <n v="6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5"/>
    <n v="15"/>
    <x v="4"/>
    <s v="Saclay"/>
    <s v="Sabrina"/>
    <x v="477"/>
    <n v="927.0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6"/>
    <n v="19"/>
    <x v="1"/>
    <s v="Saclay"/>
    <s v="Sabrina"/>
    <x v="477"/>
    <n v="935.3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7"/>
    <n v="2"/>
    <x v="11"/>
    <s v="Saclay"/>
    <s v="Sabrina"/>
    <x v="477"/>
    <n v="95.6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8"/>
    <n v="215"/>
    <x v="29"/>
    <s v="Saclay"/>
    <s v="Sabrina"/>
    <x v="477"/>
    <n v="859.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9"/>
    <n v="10"/>
    <x v="9"/>
    <s v="Saclay"/>
    <s v="Sabrina"/>
    <x v="478"/>
    <n v="199.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0"/>
    <n v="182"/>
    <x v="16"/>
    <s v="Saclay"/>
    <s v="Sabrina"/>
    <x v="478"/>
    <n v="266.7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1"/>
    <n v="4"/>
    <x v="7"/>
    <s v="Saclay"/>
    <s v="Sabrina"/>
    <x v="478"/>
    <n v="125.5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2"/>
    <n v="16"/>
    <x v="10"/>
    <s v="Saclay"/>
    <s v="Sabrina"/>
    <x v="478"/>
    <n v="452.0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3"/>
    <n v="31"/>
    <x v="8"/>
    <s v="Saclay"/>
    <s v="Sabrina"/>
    <x v="479"/>
    <n v="1008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4"/>
    <n v="19"/>
    <x v="1"/>
    <s v="Saclay"/>
    <s v="Sabrina"/>
    <x v="479"/>
    <n v="1552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5"/>
    <n v="19"/>
    <x v="1"/>
    <s v="Saclay"/>
    <s v="Sabrina"/>
    <x v="479"/>
    <n v="19.2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6"/>
    <n v="3"/>
    <x v="6"/>
    <s v="Saclay"/>
    <s v="Sabrina"/>
    <x v="479"/>
    <n v="1088.5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7"/>
    <n v="15"/>
    <x v="4"/>
    <s v="Saclay"/>
    <s v="Sabrina"/>
    <x v="479"/>
    <n v="238.0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8"/>
    <n v="17"/>
    <x v="5"/>
    <s v="Saclay"/>
    <s v="Sabrina"/>
    <x v="479"/>
    <n v="153.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9"/>
    <n v="4"/>
    <x v="7"/>
    <s v="Saclay"/>
    <s v="Sabrina"/>
    <x v="479"/>
    <n v="113.3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0"/>
    <n v="207"/>
    <x v="21"/>
    <s v="Saclay"/>
    <s v="Sabrina"/>
    <x v="479"/>
    <n v="424.6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1"/>
    <n v="193"/>
    <x v="17"/>
    <s v="Saclay"/>
    <s v="Sabrina"/>
    <x v="479"/>
    <n v="363.8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2"/>
    <n v="217"/>
    <x v="31"/>
    <s v="Saclay"/>
    <s v="Sabrina"/>
    <x v="479"/>
    <n v="11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3"/>
    <n v="7"/>
    <x v="0"/>
    <s v="Saclay"/>
    <s v="Sabrina"/>
    <x v="479"/>
    <n v="1238.2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4"/>
    <n v="10"/>
    <x v="9"/>
    <s v="Saclay"/>
    <s v="Nicolas"/>
    <x v="480"/>
    <n v="160.6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5"/>
    <n v="10"/>
    <x v="9"/>
    <s v="Saclay"/>
    <s v="Nicolas"/>
    <x v="480"/>
    <n v="307.089999999999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6"/>
    <n v="2"/>
    <x v="11"/>
    <s v="Saclay"/>
    <s v="Nicolas"/>
    <x v="480"/>
    <n v="176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7"/>
    <n v="31"/>
    <x v="8"/>
    <s v="Saclay"/>
    <s v="Nicolas"/>
    <x v="481"/>
    <n v="164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8"/>
    <n v="15"/>
    <x v="4"/>
    <s v="Saclay"/>
    <s v="Nicolas"/>
    <x v="482"/>
    <n v="1129.3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9"/>
    <n v="19"/>
    <x v="1"/>
    <s v="Saclay"/>
    <s v="Nicolas"/>
    <x v="482"/>
    <n v="294.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2"/>
    <n v="215"/>
    <x v="29"/>
    <s v="Saclay"/>
    <s v="Nicolas"/>
    <x v="482"/>
    <n v="1492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3"/>
    <n v="22"/>
    <x v="2"/>
    <s v="Saclay"/>
    <s v="Nicolas"/>
    <x v="482"/>
    <n v="1297.8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4"/>
    <n v="215"/>
    <x v="29"/>
    <s v="Saclay"/>
    <s v="Sabrina"/>
    <x v="483"/>
    <n v="585.799999999999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5"/>
    <n v="22"/>
    <x v="2"/>
    <s v="Saclay"/>
    <s v="Sabrina"/>
    <x v="483"/>
    <n v="296.7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6"/>
    <n v="19"/>
    <x v="1"/>
    <s v="Saclay"/>
    <s v="Sabrina"/>
    <x v="483"/>
    <n v="1158.8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7"/>
    <n v="15"/>
    <x v="4"/>
    <s v="Saclay"/>
    <s v="Nicolas"/>
    <x v="483"/>
    <n v="232.5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8"/>
    <n v="31"/>
    <x v="8"/>
    <s v="Saclay"/>
    <s v="Nicolas"/>
    <x v="483"/>
    <n v="747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9"/>
    <n v="31"/>
    <x v="8"/>
    <s v="Saclay"/>
    <s v="Nicolas"/>
    <x v="482"/>
    <n v="528.2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0"/>
    <n v="17"/>
    <x v="5"/>
    <s v="Saclay"/>
    <s v="Nicolas"/>
    <x v="483"/>
    <n v="658.9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1"/>
    <n v="22"/>
    <x v="2"/>
    <s v="Saclay"/>
    <s v="Nicolas"/>
    <x v="484"/>
    <n v="112.8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2"/>
    <n v="19"/>
    <x v="1"/>
    <s v="Saclay"/>
    <s v="Nicolas"/>
    <x v="484"/>
    <n v="263.4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3"/>
    <n v="31"/>
    <x v="8"/>
    <s v="Saclay"/>
    <s v="Nicolas"/>
    <x v="484"/>
    <n v="211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4"/>
    <n v="217"/>
    <x v="31"/>
    <s v="Saclay"/>
    <s v="Nicolas"/>
    <x v="485"/>
    <n v="1358.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5"/>
    <n v="217"/>
    <x v="31"/>
    <s v="Saclay"/>
    <s v="Nicolas"/>
    <x v="485"/>
    <n v="36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6"/>
    <n v="22"/>
    <x v="2"/>
    <s v="Saclay"/>
    <s v="Nicolas"/>
    <x v="484"/>
    <n v="814.3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7"/>
    <n v="19"/>
    <x v="1"/>
    <s v="Saclay"/>
    <s v="Nicolas"/>
    <x v="485"/>
    <n v="833.7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8"/>
    <n v="31"/>
    <x v="8"/>
    <s v="Saclay"/>
    <s v="Nicolas"/>
    <x v="485"/>
    <n v="865.8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9"/>
    <n v="215"/>
    <x v="29"/>
    <s v="Saclay"/>
    <s v="Nicolas"/>
    <x v="485"/>
    <n v="105.6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0"/>
    <n v="215"/>
    <x v="29"/>
    <s v="Saclay"/>
    <s v="Nicolas"/>
    <x v="485"/>
    <n v="651.7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1"/>
    <n v="19"/>
    <x v="1"/>
    <s v="Saclay"/>
    <s v="Nicolas"/>
    <x v="477"/>
    <n v="54.0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2"/>
    <n v="214"/>
    <x v="27"/>
    <s v="Saclay"/>
    <s v="Nicolas"/>
    <x v="476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813"/>
    <n v="11"/>
    <x v="18"/>
    <s v="Saclay"/>
    <s v="Nicolas"/>
    <x v="485"/>
    <n v="790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4"/>
    <n v="182"/>
    <x v="16"/>
    <s v="Saclay"/>
    <s v="Nicolas"/>
    <x v="485"/>
    <n v="142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5"/>
    <n v="17"/>
    <x v="5"/>
    <s v="Saclay"/>
    <s v="Nicolas"/>
    <x v="485"/>
    <n v="145.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6"/>
    <n v="4"/>
    <x v="7"/>
    <s v="Saclay"/>
    <s v="Nicolas"/>
    <x v="486"/>
    <n v="646.5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7"/>
    <n v="19"/>
    <x v="1"/>
    <s v="Saclay"/>
    <s v="Nicolas"/>
    <x v="486"/>
    <n v="209.3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9"/>
    <n v="22"/>
    <x v="2"/>
    <s v="Saclay"/>
    <s v="Nicolas"/>
    <x v="485"/>
    <n v="161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0"/>
    <n v="10"/>
    <x v="9"/>
    <s v="Saclay"/>
    <s v="Nicolas"/>
    <x v="487"/>
    <n v="36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1"/>
    <n v="10"/>
    <x v="9"/>
    <s v="Saclay"/>
    <s v="Nicolas"/>
    <x v="487"/>
    <n v="75.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2"/>
    <n v="10"/>
    <x v="9"/>
    <s v="Saclay"/>
    <s v="Nicolas"/>
    <x v="487"/>
    <n v="124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3"/>
    <n v="31"/>
    <x v="8"/>
    <s v="Saclay"/>
    <s v="Nicolas"/>
    <x v="488"/>
    <n v="920.2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5"/>
    <n v="31"/>
    <x v="8"/>
    <s v="Saclay"/>
    <s v="Nicolas"/>
    <x v="487"/>
    <n v="1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6"/>
    <n v="31"/>
    <x v="8"/>
    <s v="Saclay"/>
    <s v="Nicolas"/>
    <x v="486"/>
    <n v="441.5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7"/>
    <n v="19"/>
    <x v="1"/>
    <s v="Saclay"/>
    <s v="Nicolas"/>
    <x v="488"/>
    <n v="835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8"/>
    <n v="22"/>
    <x v="2"/>
    <s v="Saclay"/>
    <s v="Nicolas"/>
    <x v="487"/>
    <n v="542.6699999999999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9"/>
    <n v="15"/>
    <x v="4"/>
    <s v="Saclay"/>
    <s v="Nicolas"/>
    <x v="488"/>
    <n v="708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0"/>
    <n v="215"/>
    <x v="29"/>
    <s v="Saclay"/>
    <s v="Nicolas"/>
    <x v="488"/>
    <n v="831.1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1"/>
    <n v="7"/>
    <x v="0"/>
    <s v="Saclay"/>
    <s v="Nicolas"/>
    <x v="488"/>
    <n v="153.9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2"/>
    <n v="17"/>
    <x v="5"/>
    <s v="Saclay"/>
    <s v="Nicolas"/>
    <x v="488"/>
    <n v="204.1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4"/>
    <n v="215"/>
    <x v="29"/>
    <s v="Saclay"/>
    <s v="Nicolas"/>
    <x v="488"/>
    <n v="140.4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5"/>
    <n v="31"/>
    <x v="8"/>
    <s v="Saclay"/>
    <s v="Nicolas"/>
    <x v="489"/>
    <n v="52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6"/>
    <n v="43"/>
    <x v="12"/>
    <s v="Saclay"/>
    <s v="Nicolas"/>
    <x v="489"/>
    <n v="2504.550000000000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2"/>
    <n v="19"/>
    <x v="1"/>
    <s v="Saclay"/>
    <s v="Michel_S"/>
    <x v="483"/>
    <n v="1866.22"/>
    <m/>
    <s v="RFA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3"/>
    <n v="214"/>
    <x v="27"/>
    <s v="Saclay"/>
    <s v="Sabrina"/>
    <x v="488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4"/>
    <n v="215"/>
    <x v="29"/>
    <s v="Saclay"/>
    <s v="Sabrina"/>
    <x v="490"/>
    <n v="505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5"/>
    <n v="10"/>
    <x v="9"/>
    <s v="Saclay"/>
    <s v="Sabrina"/>
    <x v="490"/>
    <n v="283.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6"/>
    <n v="19"/>
    <x v="1"/>
    <s v="Saclay"/>
    <s v="Sabrina"/>
    <x v="490"/>
    <n v="679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7"/>
    <n v="22"/>
    <x v="2"/>
    <s v="Saclay"/>
    <s v="Sabrina"/>
    <x v="490"/>
    <n v="166.2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9"/>
    <n v="215"/>
    <x v="29"/>
    <s v="Saclay"/>
    <s v="Sabrina"/>
    <x v="491"/>
    <n v="100.0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0"/>
    <n v="19"/>
    <x v="1"/>
    <s v="Saclay"/>
    <s v="Sabrina"/>
    <x v="491"/>
    <n v="627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1"/>
    <n v="2"/>
    <x v="11"/>
    <s v="Saclay"/>
    <s v="Sabrina"/>
    <x v="491"/>
    <n v="135.669999999999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2"/>
    <n v="22"/>
    <x v="2"/>
    <s v="Saclay"/>
    <s v="Sabrina"/>
    <x v="491"/>
    <n v="389.0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3"/>
    <n v="31"/>
    <x v="8"/>
    <s v="Saclay"/>
    <s v="Sabrina"/>
    <x v="491"/>
    <n v="696.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4"/>
    <n v="31"/>
    <x v="8"/>
    <s v="Saclay"/>
    <s v="Sabrina"/>
    <x v="490"/>
    <n v="547.3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5"/>
    <n v="219"/>
    <x v="32"/>
    <s v="Saclay"/>
    <s v="Sabrina"/>
    <x v="491"/>
    <n v="741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6"/>
    <n v="217"/>
    <x v="31"/>
    <s v="Saclay"/>
    <s v="Sabrina"/>
    <x v="491"/>
    <n v="745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7"/>
    <n v="15"/>
    <x v="4"/>
    <s v="Saclay"/>
    <s v="Sabrina"/>
    <x v="491"/>
    <n v="432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8"/>
    <n v="214"/>
    <x v="27"/>
    <s v="Saclay"/>
    <s v="Sabrina"/>
    <x v="491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9"/>
    <n v="219"/>
    <x v="32"/>
    <s v="Saclay"/>
    <s v="Sabrina"/>
    <x v="481"/>
    <n v="206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0"/>
    <n v="219"/>
    <x v="32"/>
    <s v="Saclay"/>
    <s v="Sabrina"/>
    <x v="481"/>
    <n v="429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1"/>
    <n v="219"/>
    <x v="32"/>
    <s v="Saclay"/>
    <s v="Sabrina"/>
    <x v="482"/>
    <n v="1361.2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2"/>
    <n v="31"/>
    <x v="8"/>
    <s v="Saclay"/>
    <s v="Sabrina"/>
    <x v="492"/>
    <n v="311.1499999999999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3"/>
    <n v="31"/>
    <x v="8"/>
    <s v="Saclay"/>
    <s v="Sabrina"/>
    <x v="493"/>
    <n v="171.2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4"/>
    <n v="22"/>
    <x v="2"/>
    <s v="Saclay"/>
    <s v="Sabrina"/>
    <x v="494"/>
    <n v="118.5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5"/>
    <n v="19"/>
    <x v="1"/>
    <s v="Saclay"/>
    <s v="Sabrina"/>
    <x v="492"/>
    <n v="485.6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6"/>
    <n v="15"/>
    <x v="4"/>
    <s v="Saclay"/>
    <s v="Sabrina"/>
    <x v="492"/>
    <n v="471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7"/>
    <n v="215"/>
    <x v="29"/>
    <s v="Saclay"/>
    <s v="Sabrina"/>
    <x v="492"/>
    <n v="871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9"/>
    <n v="31"/>
    <x v="8"/>
    <s v="Saclay"/>
    <s v="Nicolas"/>
    <x v="495"/>
    <n v="291.8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0"/>
    <n v="31"/>
    <x v="8"/>
    <s v="Saclay"/>
    <s v="Nicolas"/>
    <x v="496"/>
    <n v="220.0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1"/>
    <n v="215"/>
    <x v="29"/>
    <s v="Saclay"/>
    <s v="Nicolas"/>
    <x v="496"/>
    <n v="103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2"/>
    <n v="15"/>
    <x v="4"/>
    <s v="Saclay"/>
    <s v="Nicolas"/>
    <x v="483"/>
    <n v="1577.61"/>
    <m/>
    <s v="RFA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5"/>
    <n v="31"/>
    <x v="8"/>
    <s v="Saclay"/>
    <s v="Nicolas"/>
    <x v="497"/>
    <n v="73.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6"/>
    <n v="4"/>
    <x v="7"/>
    <s v="Saclay"/>
    <s v="Nicolas"/>
    <x v="497"/>
    <n v="125.0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7"/>
    <n v="193"/>
    <x v="17"/>
    <s v="Saclay"/>
    <s v="Sabrina"/>
    <x v="497"/>
    <n v="413.1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8"/>
    <n v="219"/>
    <x v="32"/>
    <s v="Saclay"/>
    <s v="Sabrina"/>
    <x v="497"/>
    <n v="430.0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9"/>
    <n v="19"/>
    <x v="1"/>
    <s v="Saclay"/>
    <s v="Sabrina"/>
    <x v="498"/>
    <n v="348.3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0"/>
    <n v="22"/>
    <x v="2"/>
    <s v="Saclay"/>
    <s v="Sabrina"/>
    <x v="498"/>
    <n v="432.7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1"/>
    <n v="31"/>
    <x v="8"/>
    <s v="Saclay"/>
    <s v="Sabrina"/>
    <x v="498"/>
    <n v="211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2"/>
    <n v="215"/>
    <x v="29"/>
    <s v="Saclay"/>
    <s v="Sabrina"/>
    <x v="498"/>
    <n v="342.7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3"/>
    <n v="215"/>
    <x v="29"/>
    <s v="Saclay"/>
    <s v="Sabrina"/>
    <x v="499"/>
    <n v="236.4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4"/>
    <n v="17"/>
    <x v="5"/>
    <s v="Saclay"/>
    <s v="Sabrina"/>
    <x v="499"/>
    <n v="88.6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5"/>
    <n v="31"/>
    <x v="8"/>
    <s v="Saclay"/>
    <s v="Sabrina"/>
    <x v="499"/>
    <n v="276.7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6"/>
    <n v="19"/>
    <x v="1"/>
    <s v="Saclay"/>
    <s v="Sabrina"/>
    <x v="499"/>
    <n v="130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7"/>
    <n v="215"/>
    <x v="29"/>
    <s v="Saclay"/>
    <s v="Nicolas"/>
    <x v="500"/>
    <n v="1819.9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8"/>
    <n v="31"/>
    <x v="8"/>
    <s v="Saclay"/>
    <s v="Nicolas"/>
    <x v="500"/>
    <n v="464.5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9"/>
    <n v="15"/>
    <x v="4"/>
    <s v="Saclay"/>
    <s v="Nicolas"/>
    <x v="500"/>
    <n v="351.1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0"/>
    <n v="22"/>
    <x v="2"/>
    <s v="Saclay"/>
    <s v="Nicolas"/>
    <x v="499"/>
    <n v="414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1"/>
    <n v="19"/>
    <x v="1"/>
    <s v="Saclay"/>
    <s v="Nicolas"/>
    <x v="500"/>
    <n v="490.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2"/>
    <n v="182"/>
    <x v="16"/>
    <s v="Saclay"/>
    <s v="Nicolas"/>
    <x v="489"/>
    <n v="142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3"/>
    <n v="15"/>
    <x v="4"/>
    <s v="Saclay"/>
    <s v="Nicolas"/>
    <x v="501"/>
    <n v="401.4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4"/>
    <n v="31"/>
    <x v="8"/>
    <s v="Saclay"/>
    <s v="Nicolas"/>
    <x v="501"/>
    <n v="290.2200000000000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6"/>
    <n v="217"/>
    <x v="31"/>
    <s v="Saclay"/>
    <s v="Nicolas"/>
    <x v="502"/>
    <n v="528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7"/>
    <n v="15"/>
    <x v="4"/>
    <s v="Saclay"/>
    <s v="Michel_S"/>
    <x v="497"/>
    <n v="293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8"/>
    <n v="215"/>
    <x v="29"/>
    <s v="Saclay"/>
    <s v="Nicolas"/>
    <x v="502"/>
    <n v="537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9"/>
    <n v="17"/>
    <x v="5"/>
    <s v="Saclay"/>
    <s v="Nicolas"/>
    <x v="502"/>
    <n v="257.6600000000000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0"/>
    <n v="182"/>
    <x v="16"/>
    <s v="Saclay"/>
    <s v="Nicolas"/>
    <x v="501"/>
    <n v="458.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1"/>
    <n v="19"/>
    <x v="1"/>
    <s v="Saclay"/>
    <s v="Nicolas"/>
    <x v="502"/>
    <n v="332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2"/>
    <n v="219"/>
    <x v="32"/>
    <s v="Saclay"/>
    <s v="Nicolas"/>
    <x v="503"/>
    <n v="23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3"/>
    <n v="214"/>
    <x v="27"/>
    <s v="Saclay"/>
    <s v="Nicolas"/>
    <x v="501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4"/>
    <n v="22"/>
    <x v="2"/>
    <s v="Saclay"/>
    <s v="Nicolas"/>
    <x v="500"/>
    <n v="414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5"/>
    <n v="215"/>
    <x v="29"/>
    <s v="Saclay"/>
    <s v="Nicolas"/>
    <x v="504"/>
    <n v="611.7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6"/>
    <n v="2"/>
    <x v="11"/>
    <s v="Saclay"/>
    <s v="Nicolas"/>
    <x v="504"/>
    <n v="187.9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7"/>
    <n v="10"/>
    <x v="9"/>
    <s v="Saclay"/>
    <s v="Nicolas"/>
    <x v="504"/>
    <n v="689.0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8"/>
    <n v="10"/>
    <x v="9"/>
    <s v="Saclay"/>
    <s v="Nicolas"/>
    <x v="504"/>
    <n v="1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9"/>
    <n v="22"/>
    <x v="2"/>
    <s v="Saclay"/>
    <s v="Nicolas"/>
    <x v="504"/>
    <n v="792.5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0"/>
    <n v="19"/>
    <x v="1"/>
    <s v="Saclay"/>
    <s v="Nicolas"/>
    <x v="505"/>
    <n v="1277.84999999999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1"/>
    <n v="15"/>
    <x v="4"/>
    <s v="Saclay"/>
    <s v="Nicolas"/>
    <x v="504"/>
    <n v="326.6499999999999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2"/>
    <n v="4"/>
    <x v="7"/>
    <s v="Saclay"/>
    <s v="Nicolas"/>
    <x v="505"/>
    <n v="152.9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4"/>
    <n v="207"/>
    <x v="21"/>
    <s v="Saclay"/>
    <s v="Nicolas"/>
    <x v="504"/>
    <n v="426.6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5"/>
    <n v="19"/>
    <x v="1"/>
    <s v="Saclay"/>
    <s v="Nicolas"/>
    <x v="505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6"/>
    <n v="7"/>
    <x v="0"/>
    <s v="Saclay"/>
    <s v="Nicolas"/>
    <x v="504"/>
    <n v="9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7"/>
    <n v="19"/>
    <x v="1"/>
    <s v="Saclay"/>
    <s v="Nicolas"/>
    <x v="504"/>
    <n v="19.66"/>
    <m/>
    <s v="Avoir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8"/>
    <n v="3"/>
    <x v="6"/>
    <s v="Saclay"/>
    <s v="Nicolas"/>
    <x v="504"/>
    <n v="1582.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9"/>
    <n v="19"/>
    <x v="1"/>
    <s v="Saclay"/>
    <s v="Nicolas"/>
    <x v="506"/>
    <n v="674.5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0"/>
    <n v="31"/>
    <x v="8"/>
    <s v="Saclay"/>
    <s v="Nicolas"/>
    <x v="506"/>
    <n v="811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1"/>
    <n v="219"/>
    <x v="32"/>
    <s v="Saclay"/>
    <s v="Nicolas"/>
    <x v="506"/>
    <n v="962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2"/>
    <n v="17"/>
    <x v="5"/>
    <s v="Saclay"/>
    <s v="Nicolas"/>
    <x v="506"/>
    <n v="107.9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3"/>
    <n v="19"/>
    <x v="1"/>
    <s v="Saclay"/>
    <s v="Nicolas"/>
    <x v="506"/>
    <n v="107.5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4"/>
    <n v="31"/>
    <x v="8"/>
    <s v="Saclay"/>
    <s v="Nicolas"/>
    <x v="507"/>
    <n v="1729.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5"/>
    <n v="4"/>
    <x v="7"/>
    <s v="Saclay"/>
    <s v="Nicolas"/>
    <x v="508"/>
    <n v="173.3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6"/>
    <n v="215"/>
    <x v="29"/>
    <s v="Saclay"/>
    <s v="Nicolas"/>
    <x v="508"/>
    <n v="934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7"/>
    <n v="215"/>
    <x v="29"/>
    <s v="Saclay"/>
    <s v="Nicolas"/>
    <x v="508"/>
    <n v="934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8"/>
    <n v="219"/>
    <x v="32"/>
    <s v="Saclay"/>
    <s v="Nicolas"/>
    <x v="508"/>
    <n v="376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9"/>
    <n v="17"/>
    <x v="5"/>
    <s v="Saclay"/>
    <s v="Nicolas"/>
    <x v="508"/>
    <n v="368.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0"/>
    <n v="22"/>
    <x v="2"/>
    <s v="Saclay"/>
    <s v="Nicolas"/>
    <x v="508"/>
    <n v="254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1"/>
    <n v="22"/>
    <x v="2"/>
    <s v="Saclay"/>
    <s v="Nicolas"/>
    <x v="508"/>
    <n v="329.5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2"/>
    <n v="15"/>
    <x v="4"/>
    <s v="Saclay"/>
    <s v="Nicolas"/>
    <x v="508"/>
    <n v="398.1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3"/>
    <n v="19"/>
    <x v="1"/>
    <s v="Saclay"/>
    <s v="Nicolas"/>
    <x v="508"/>
    <n v="325.3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4"/>
    <n v="31"/>
    <x v="8"/>
    <s v="Saclay"/>
    <s v="Nicolas"/>
    <x v="508"/>
    <n v="480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5"/>
    <n v="10"/>
    <x v="9"/>
    <s v="Saclay"/>
    <s v="Nicolas"/>
    <x v="509"/>
    <n v="240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6"/>
    <n v="215"/>
    <x v="29"/>
    <s v="Saclay"/>
    <s v="Nicolas"/>
    <x v="509"/>
    <n v="499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7"/>
    <n v="31"/>
    <x v="8"/>
    <s v="Saclay"/>
    <s v="Nicolas"/>
    <x v="509"/>
    <n v="229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8"/>
    <n v="31"/>
    <x v="8"/>
    <s v="Saclay"/>
    <s v="Nicolas"/>
    <x v="509"/>
    <n v="300.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9"/>
    <n v="19"/>
    <x v="1"/>
    <s v="Saclay"/>
    <s v="Nicolas"/>
    <x v="509"/>
    <n v="663.8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0"/>
    <n v="22"/>
    <x v="2"/>
    <s v="Saclay"/>
    <s v="Nicolas"/>
    <x v="509"/>
    <n v="587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1"/>
    <n v="219"/>
    <x v="32"/>
    <s v="Saclay"/>
    <s v="Nicolas"/>
    <x v="509"/>
    <n v="235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2"/>
    <n v="15"/>
    <x v="4"/>
    <s v="Saclay"/>
    <s v="Nicolas"/>
    <x v="509"/>
    <n v="856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3"/>
    <n v="43"/>
    <x v="12"/>
    <s v="Saclay"/>
    <s v="Nicolas"/>
    <x v="509"/>
    <n v="2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4"/>
    <n v="4"/>
    <x v="7"/>
    <s v="Saclay"/>
    <s v="Nicolas"/>
    <x v="509"/>
    <n v="256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5"/>
    <n v="11"/>
    <x v="18"/>
    <s v="Saclay"/>
    <s v="Nicolas"/>
    <x v="508"/>
    <n v="1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6"/>
    <n v="217"/>
    <x v="31"/>
    <s v="Saclay"/>
    <s v="Nicolas"/>
    <x v="510"/>
    <n v="803.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7"/>
    <n v="4"/>
    <x v="7"/>
    <s v="Saclay"/>
    <s v="Nicolas"/>
    <x v="510"/>
    <n v="234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8"/>
    <n v="15"/>
    <x v="4"/>
    <s v="Saclay"/>
    <s v="Nicolas"/>
    <x v="510"/>
    <n v="1316.1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9"/>
    <n v="22"/>
    <x v="2"/>
    <s v="Saclay"/>
    <s v="Nicolas"/>
    <x v="510"/>
    <n v="403.9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0"/>
    <n v="182"/>
    <x v="16"/>
    <s v="Saclay"/>
    <s v="Nicolas"/>
    <x v="510"/>
    <n v="277.4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1"/>
    <n v="19"/>
    <x v="1"/>
    <s v="Saclay"/>
    <s v="Nicolas"/>
    <x v="510"/>
    <n v="43.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2"/>
    <n v="7"/>
    <x v="0"/>
    <s v="Saclay"/>
    <s v="Nicolas"/>
    <x v="510"/>
    <n v="419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3"/>
    <n v="31"/>
    <x v="8"/>
    <s v="Saclay"/>
    <s v="Nicolas"/>
    <x v="510"/>
    <n v="863.0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4"/>
    <n v="31"/>
    <x v="8"/>
    <s v="Saclay"/>
    <s v="Nicolas"/>
    <x v="510"/>
    <n v="36.479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5"/>
    <n v="19"/>
    <x v="1"/>
    <s v="Saclay"/>
    <s v="Nicolas"/>
    <x v="510"/>
    <n v="469.6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6"/>
    <n v="214"/>
    <x v="27"/>
    <s v="Saclay"/>
    <s v="Nicolas"/>
    <x v="510"/>
    <n v="86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7"/>
    <n v="15"/>
    <x v="4"/>
    <s v="Saclay"/>
    <s v="Nicolas"/>
    <x v="510"/>
    <n v="86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4"/>
    <n v="31"/>
    <x v="8"/>
    <s v="Saclay"/>
    <s v="Nicolas"/>
    <x v="511"/>
    <n v="9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5"/>
    <n v="22"/>
    <x v="2"/>
    <s v="Saclay"/>
    <s v="Nicolas"/>
    <x v="511"/>
    <n v="268.4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6"/>
    <n v="19"/>
    <x v="1"/>
    <s v="Saclay"/>
    <s v="Nicolas"/>
    <x v="511"/>
    <n v="118.0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7"/>
    <n v="19"/>
    <x v="1"/>
    <s v="Saclay"/>
    <s v="Nicolas"/>
    <x v="512"/>
    <n v="334.1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8"/>
    <n v="31"/>
    <x v="8"/>
    <s v="Saclay"/>
    <s v="Nicolas"/>
    <x v="512"/>
    <n v="449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9"/>
    <n v="4"/>
    <x v="7"/>
    <s v="Saclay"/>
    <s v="Nicolas"/>
    <x v="512"/>
    <n v="81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0"/>
    <n v="215"/>
    <x v="29"/>
    <s v="Saclay"/>
    <s v="Nicolas"/>
    <x v="512"/>
    <n v="188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1"/>
    <n v="22"/>
    <x v="2"/>
    <s v="Saclay"/>
    <s v="Nicolas"/>
    <x v="512"/>
    <n v="322.3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2"/>
    <n v="19"/>
    <x v="1"/>
    <s v="Saclay"/>
    <s v="Nicolas"/>
    <x v="512"/>
    <n v="34.6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3"/>
    <n v="215"/>
    <x v="29"/>
    <s v="Saclay"/>
    <s v="Nicolas"/>
    <x v="511"/>
    <n v="505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4"/>
    <n v="215"/>
    <x v="29"/>
    <s v="Saclay"/>
    <s v="Nicolas"/>
    <x v="511"/>
    <n v="257.0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5"/>
    <n v="219"/>
    <x v="32"/>
    <s v="Saclay"/>
    <s v="Nicolas"/>
    <x v="512"/>
    <n v="37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6"/>
    <n v="219"/>
    <x v="32"/>
    <s v="Saclay"/>
    <s v="Nicolas"/>
    <x v="512"/>
    <n v="220.1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7"/>
    <n v="11"/>
    <x v="18"/>
    <s v="Saclay"/>
    <s v="Nicolas"/>
    <x v="509"/>
    <n v="1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8"/>
    <n v="10"/>
    <x v="9"/>
    <s v="Saclay"/>
    <s v="Nicolas"/>
    <x v="513"/>
    <n v="490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0"/>
    <n v="215"/>
    <x v="29"/>
    <s v="Saclay"/>
    <s v="Nicolas"/>
    <x v="513"/>
    <n v="539.57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1"/>
    <n v="19"/>
    <x v="1"/>
    <s v="Saclay"/>
    <s v="Nicolas"/>
    <x v="514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2"/>
    <n v="19"/>
    <x v="1"/>
    <s v="Saclay"/>
    <s v="Nicolas"/>
    <x v="514"/>
    <n v="1589.6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4"/>
    <n v="215"/>
    <x v="29"/>
    <s v="Saclay"/>
    <s v="Nicolas"/>
    <x v="515"/>
    <n v="157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5"/>
    <n v="214"/>
    <x v="27"/>
    <s v="Saclay"/>
    <s v="Nicolas"/>
    <x v="515"/>
    <n v="201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6"/>
    <n v="15"/>
    <x v="4"/>
    <s v="Saclay"/>
    <s v="Nicolas"/>
    <x v="514"/>
    <n v="123.7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7"/>
    <n v="7"/>
    <x v="0"/>
    <s v="Saclay"/>
    <s v="Nicolas"/>
    <x v="514"/>
    <n v="731.5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8"/>
    <n v="31"/>
    <x v="8"/>
    <s v="Saclay"/>
    <s v="Nicolas"/>
    <x v="515"/>
    <n v="183.5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9"/>
    <n v="19"/>
    <x v="1"/>
    <s v="Saclay"/>
    <s v="Nicolas"/>
    <x v="515"/>
    <n v="169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0"/>
    <n v="17"/>
    <x v="5"/>
    <s v="Saclay"/>
    <s v="Nicolas"/>
    <x v="515"/>
    <n v="511.0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1"/>
    <n v="15"/>
    <x v="4"/>
    <s v="Saclay"/>
    <s v="Nicolas"/>
    <x v="515"/>
    <n v="348.0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2"/>
    <n v="219"/>
    <x v="32"/>
    <s v="Saclay"/>
    <s v="Nicolas"/>
    <x v="516"/>
    <n v="322.27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3"/>
    <n v="215"/>
    <x v="29"/>
    <s v="Saclay"/>
    <s v="Nicolas"/>
    <x v="516"/>
    <n v="710.1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4"/>
    <n v="22"/>
    <x v="2"/>
    <s v="Saclay"/>
    <s v="Nicolas"/>
    <x v="517"/>
    <n v="824.2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6"/>
    <n v="31"/>
    <x v="8"/>
    <s v="Saclay"/>
    <s v="Nicolas"/>
    <x v="514"/>
    <n v="1101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7"/>
    <n v="31"/>
    <x v="8"/>
    <s v="Saclay"/>
    <s v="Nicolas"/>
    <x v="517"/>
    <n v="52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8"/>
    <n v="7"/>
    <x v="0"/>
    <s v="Saclay"/>
    <s v="Nicolas"/>
    <x v="515"/>
    <n v="458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9"/>
    <n v="31"/>
    <x v="8"/>
    <s v="Saclay"/>
    <s v="Nicolas"/>
    <x v="516"/>
    <n v="265.27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0"/>
    <n v="31"/>
    <x v="8"/>
    <s v="Saclay"/>
    <s v="Nicolas"/>
    <x v="518"/>
    <n v="39.1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1"/>
    <n v="19"/>
    <x v="1"/>
    <s v="Saclay"/>
    <s v="Nicolas"/>
    <x v="518"/>
    <n v="298.1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2"/>
    <n v="219"/>
    <x v="32"/>
    <s v="Saclay"/>
    <s v="Nicolas"/>
    <x v="515"/>
    <n v="902.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3"/>
    <n v="15"/>
    <x v="4"/>
    <s v="Saclay"/>
    <s v="Nicolas"/>
    <x v="518"/>
    <n v="233.0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4"/>
    <n v="19"/>
    <x v="1"/>
    <s v="Saclay"/>
    <s v="Nicolas"/>
    <x v="519"/>
    <n v="442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5"/>
    <n v="19"/>
    <x v="1"/>
    <s v="Saclay"/>
    <s v="Nicolas"/>
    <x v="519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6"/>
    <n v="22"/>
    <x v="2"/>
    <s v="Saclay"/>
    <s v="Nicolas"/>
    <x v="519"/>
    <n v="192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7"/>
    <n v="31"/>
    <x v="8"/>
    <s v="Saclay"/>
    <s v="Nicolas"/>
    <x v="519"/>
    <n v="554.049999999999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8"/>
    <n v="31"/>
    <x v="8"/>
    <s v="Saclay"/>
    <s v="Nicolas"/>
    <x v="519"/>
    <n v="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9"/>
    <n v="215"/>
    <x v="29"/>
    <s v="Saclay"/>
    <s v="Nicolas"/>
    <x v="519"/>
    <n v="318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1"/>
    <n v="217"/>
    <x v="31"/>
    <s v="Saclay"/>
    <s v="Nicolas"/>
    <x v="520"/>
    <n v="1108.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2"/>
    <n v="19"/>
    <x v="1"/>
    <s v="Saclay"/>
    <s v="Nicolas"/>
    <x v="520"/>
    <n v="548.45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3"/>
    <n v="31"/>
    <x v="8"/>
    <s v="Saclay"/>
    <s v="Nicolas"/>
    <x v="520"/>
    <n v="89.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4"/>
    <n v="219"/>
    <x v="32"/>
    <s v="Saclay"/>
    <s v="Nicolas"/>
    <x v="521"/>
    <n v="951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5"/>
    <n v="10"/>
    <x v="9"/>
    <s v="Saclay"/>
    <s v="Nicolas"/>
    <x v="522"/>
    <n v="486.1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6"/>
    <n v="3"/>
    <x v="6"/>
    <s v="Saclay"/>
    <s v="Nicolas"/>
    <x v="520"/>
    <n v="378.8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7"/>
    <n v="22"/>
    <x v="2"/>
    <s v="Saclay"/>
    <s v="Nicolas"/>
    <x v="521"/>
    <n v="246.4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8"/>
    <n v="215"/>
    <x v="29"/>
    <s v="Saclay"/>
    <s v="Nicolas"/>
    <x v="521"/>
    <n v="745.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9"/>
    <n v="19"/>
    <x v="1"/>
    <s v="Saclay"/>
    <s v="Nicolas"/>
    <x v="521"/>
    <n v="462.1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0"/>
    <n v="207"/>
    <x v="21"/>
    <s v="Saclay"/>
    <s v="Nicolas"/>
    <x v="518"/>
    <n v="402.4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1"/>
    <n v="15"/>
    <x v="4"/>
    <s v="Saclay"/>
    <s v="Michel"/>
    <x v="520"/>
    <n v="366.9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2"/>
    <n v="15"/>
    <x v="4"/>
    <s v="Saclay"/>
    <s v="Nicolas"/>
    <x v="523"/>
    <n v="483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3"/>
    <n v="22"/>
    <x v="2"/>
    <s v="Saclay"/>
    <s v="Nicolas"/>
    <x v="523"/>
    <n v="147.9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4"/>
    <n v="22"/>
    <x v="2"/>
    <s v="Saclay"/>
    <s v="Nicolas"/>
    <x v="523"/>
    <n v="609.94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5"/>
    <n v="31"/>
    <x v="8"/>
    <s v="Saclay"/>
    <s v="Nicolas"/>
    <x v="524"/>
    <n v="684.2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6"/>
    <n v="31"/>
    <x v="8"/>
    <s v="Saclay"/>
    <s v="Nicolas"/>
    <x v="523"/>
    <n v="602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7"/>
    <n v="19"/>
    <x v="1"/>
    <s v="Saclay"/>
    <s v="Nicolas"/>
    <x v="523"/>
    <n v="35.8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8"/>
    <n v="19"/>
    <x v="1"/>
    <s v="Saclay"/>
    <s v="Nicolas"/>
    <x v="523"/>
    <n v="37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0"/>
    <n v="19"/>
    <x v="1"/>
    <s v="Saclay"/>
    <s v="Nicolas"/>
    <x v="523"/>
    <n v="566.799999999999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1"/>
    <n v="219"/>
    <x v="32"/>
    <s v="Saclay"/>
    <s v="Nicolas"/>
    <x v="520"/>
    <n v="300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2"/>
    <n v="215"/>
    <x v="29"/>
    <s v="Saclay"/>
    <s v="Nicolas"/>
    <x v="523"/>
    <n v="820.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3"/>
    <n v="17"/>
    <x v="5"/>
    <s v="Saclay"/>
    <s v="Nicolas"/>
    <x v="523"/>
    <n v="267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4"/>
    <n v="193"/>
    <x v="17"/>
    <s v="Saclay"/>
    <s v="Nicolas"/>
    <x v="521"/>
    <n v="389.0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5"/>
    <n v="10"/>
    <x v="9"/>
    <s v="Saclay"/>
    <s v="Nicolas"/>
    <x v="525"/>
    <n v="92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6"/>
    <n v="31"/>
    <x v="8"/>
    <s v="Saclay"/>
    <s v="Nicolas"/>
    <x v="525"/>
    <n v="567.5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7"/>
    <n v="19"/>
    <x v="1"/>
    <s v="Saclay"/>
    <s v="Nicolas"/>
    <x v="525"/>
    <n v="315.8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8"/>
    <n v="215"/>
    <x v="29"/>
    <s v="Saclay"/>
    <s v="Nicolas"/>
    <x v="525"/>
    <n v="9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0"/>
    <n v="17"/>
    <x v="5"/>
    <s v="Saclay"/>
    <s v="Nicolas"/>
    <x v="526"/>
    <n v="74.8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1"/>
    <n v="19"/>
    <x v="1"/>
    <s v="Saclay"/>
    <s v="Nicolas"/>
    <x v="526"/>
    <n v="69.3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2"/>
    <n v="19"/>
    <x v="1"/>
    <s v="Saclay"/>
    <s v="Nicolas"/>
    <x v="526"/>
    <n v="505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3"/>
    <n v="31"/>
    <x v="8"/>
    <s v="Saclay"/>
    <s v="Nicolas"/>
    <x v="526"/>
    <n v="400.4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4"/>
    <n v="215"/>
    <x v="29"/>
    <s v="Saclay"/>
    <s v="Nicolas"/>
    <x v="526"/>
    <n v="319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5"/>
    <n v="214"/>
    <x v="27"/>
    <s v="Saclay"/>
    <s v="Nicolas"/>
    <x v="526"/>
    <n v="201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3"/>
    <n v="15"/>
    <x v="4"/>
    <s v="Saclay"/>
    <s v="Nicolas"/>
    <x v="527"/>
    <n v="196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4"/>
    <n v="22"/>
    <x v="2"/>
    <s v="Saclay"/>
    <s v="Nicolas"/>
    <x v="527"/>
    <n v="1188.7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5"/>
    <n v="31"/>
    <x v="8"/>
    <s v="Saclay"/>
    <s v="Nicolas"/>
    <x v="527"/>
    <n v="784.1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6"/>
    <n v="19"/>
    <x v="1"/>
    <s v="Saclay"/>
    <s v="Nicolas"/>
    <x v="527"/>
    <n v="57.8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7"/>
    <n v="19"/>
    <x v="1"/>
    <s v="Saclay"/>
    <s v="Nicolas"/>
    <x v="527"/>
    <n v="384.4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8"/>
    <n v="215"/>
    <x v="29"/>
    <s v="Saclay"/>
    <s v="Nicolas"/>
    <x v="527"/>
    <n v="789.4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9"/>
    <n v="31"/>
    <x v="8"/>
    <s v="Saclay"/>
    <s v="Nicolas"/>
    <x v="528"/>
    <n v="52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61"/>
    <n v="10"/>
    <x v="9"/>
    <s v="Saclay"/>
    <s v="Nicolas"/>
    <x v="529"/>
    <n v="18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2"/>
    <n v="10"/>
    <x v="9"/>
    <s v="Saclay"/>
    <s v="Nicolas"/>
    <x v="529"/>
    <n v="415.0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3"/>
    <n v="15"/>
    <x v="4"/>
    <s v="Saclay"/>
    <s v="Nicolas"/>
    <x v="529"/>
    <n v="572.0499999999999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5"/>
    <n v="31"/>
    <x v="8"/>
    <s v="Saclay"/>
    <s v="Nicolas"/>
    <x v="529"/>
    <n v="459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6"/>
    <n v="19"/>
    <x v="1"/>
    <s v="Saclay"/>
    <s v="Nicolas"/>
    <x v="529"/>
    <n v="514.2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7"/>
    <n v="215"/>
    <x v="29"/>
    <s v="Saclay"/>
    <s v="Nicolas"/>
    <x v="529"/>
    <n v="604.8099999999999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8"/>
    <n v="22"/>
    <x v="2"/>
    <s v="Saclay"/>
    <s v="Nicolas"/>
    <x v="529"/>
    <n v="287.1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9"/>
    <n v="3"/>
    <x v="6"/>
    <s v="Saclay"/>
    <s v="Nicolas"/>
    <x v="529"/>
    <n v="1158.869999999999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0"/>
    <n v="22"/>
    <x v="2"/>
    <s v="Saclay"/>
    <s v="Nicolas"/>
    <x v="529"/>
    <n v="117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1"/>
    <n v="219"/>
    <x v="32"/>
    <s v="Saclay"/>
    <s v="Nicolas"/>
    <x v="530"/>
    <n v="464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2"/>
    <n v="4"/>
    <x v="7"/>
    <s v="Saclay"/>
    <s v="Nicolas"/>
    <x v="530"/>
    <n v="365.1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4"/>
    <n v="31"/>
    <x v="8"/>
    <s v="Saclay"/>
    <s v="Nicolas"/>
    <x v="530"/>
    <n v="793.4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5"/>
    <n v="19"/>
    <x v="1"/>
    <s v="Saclay"/>
    <s v="Nicolas"/>
    <x v="530"/>
    <n v="669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6"/>
    <n v="215"/>
    <x v="29"/>
    <s v="Saclay"/>
    <s v="Nicolas"/>
    <x v="530"/>
    <n v="43.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7"/>
    <n v="215"/>
    <x v="29"/>
    <s v="Saclay"/>
    <s v="Nicolas"/>
    <x v="530"/>
    <n v="663.9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8"/>
    <n v="17"/>
    <x v="5"/>
    <s v="Saclay"/>
    <s v="Nicolas"/>
    <x v="530"/>
    <n v="305.1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9"/>
    <n v="31"/>
    <x v="8"/>
    <s v="Saclay"/>
    <s v="Nicolas"/>
    <x v="531"/>
    <n v="526.169999999999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0"/>
    <n v="22"/>
    <x v="2"/>
    <s v="Saclay"/>
    <s v="Nicolas"/>
    <x v="531"/>
    <n v="520.9500000000000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1"/>
    <n v="19"/>
    <x v="1"/>
    <s v="Saclay"/>
    <s v="Nicolas"/>
    <x v="531"/>
    <n v="372.3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2"/>
    <n v="15"/>
    <x v="4"/>
    <s v="Saclay"/>
    <s v="Nicolas"/>
    <x v="531"/>
    <n v="994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3"/>
    <n v="4"/>
    <x v="7"/>
    <s v="Saclay"/>
    <s v="Nicolas"/>
    <x v="531"/>
    <n v="365.1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4"/>
    <n v="215"/>
    <x v="29"/>
    <s v="Saclay"/>
    <s v="Nicolas"/>
    <x v="531"/>
    <n v="661.2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5"/>
    <n v="31"/>
    <x v="8"/>
    <s v="Saclay"/>
    <s v="Sabrina"/>
    <x v="528"/>
    <n v="55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86"/>
    <n v="10"/>
    <x v="9"/>
    <s v="Saclay"/>
    <s v="Nicolas"/>
    <x v="532"/>
    <n v="360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7"/>
    <n v="43"/>
    <x v="12"/>
    <s v="Saclay"/>
    <s v="Nicolas"/>
    <x v="532"/>
    <n v="2636.3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8"/>
    <n v="19"/>
    <x v="1"/>
    <s v="Saclay"/>
    <s v="Nicolas"/>
    <x v="532"/>
    <n v="292.9599999999999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9"/>
    <n v="31"/>
    <x v="8"/>
    <s v="Saclay"/>
    <s v="Nicolas"/>
    <x v="532"/>
    <n v="40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0"/>
    <n v="31"/>
    <x v="8"/>
    <s v="Saclay"/>
    <s v="Nicolas"/>
    <x v="532"/>
    <n v="259.2200000000000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1"/>
    <n v="17"/>
    <x v="5"/>
    <s v="Saclay"/>
    <s v="Nicolas"/>
    <x v="532"/>
    <n v="211.6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2"/>
    <n v="10"/>
    <x v="9"/>
    <s v="Saclay"/>
    <s v="Nicolas"/>
    <x v="532"/>
    <n v="30.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3"/>
    <n v="10"/>
    <x v="9"/>
    <s v="Saclay"/>
    <s v="Nicolas"/>
    <x v="532"/>
    <n v="360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4"/>
    <n v="15"/>
    <x v="4"/>
    <s v="Saclay"/>
    <s v="Nicolas"/>
    <x v="532"/>
    <n v="174.5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5"/>
    <n v="31"/>
    <x v="8"/>
    <s v="Saclay"/>
    <s v="Nicolas"/>
    <x v="533"/>
    <n v="45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6"/>
    <n v="15"/>
    <x v="4"/>
    <s v="Saclay"/>
    <s v="Nicolas"/>
    <x v="533"/>
    <n v="425.0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7"/>
    <n v="17"/>
    <x v="5"/>
    <s v="Saclay"/>
    <s v="Nicolas"/>
    <x v="533"/>
    <n v="178.2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8"/>
    <n v="7"/>
    <x v="0"/>
    <s v="Saclay"/>
    <s v="Nicolas"/>
    <x v="533"/>
    <n v="27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9"/>
    <n v="43"/>
    <x v="12"/>
    <s v="Saclay"/>
    <s v="Nicolas"/>
    <x v="533"/>
    <n v="922.7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0"/>
    <n v="31"/>
    <x v="8"/>
    <s v="Saclay"/>
    <s v="Nicolas"/>
    <x v="534"/>
    <n v="415.2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1"/>
    <n v="19"/>
    <x v="1"/>
    <s v="Saclay"/>
    <s v="Nicolas"/>
    <x v="535"/>
    <n v="578.3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2"/>
    <n v="19"/>
    <x v="1"/>
    <s v="Saclay"/>
    <s v="Nicolas"/>
    <x v="535"/>
    <n v="30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3"/>
    <n v="215"/>
    <x v="29"/>
    <s v="Saclay"/>
    <s v="Nicolas"/>
    <x v="535"/>
    <n v="290.5899999999999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4"/>
    <n v="22"/>
    <x v="2"/>
    <s v="Saclay"/>
    <s v="Nicolas"/>
    <x v="535"/>
    <n v="124.5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5"/>
    <n v="217"/>
    <x v="31"/>
    <s v="Saclay"/>
    <s v="Nicolas"/>
    <x v="536"/>
    <n v="1587.1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6"/>
    <n v="19"/>
    <x v="1"/>
    <s v="Saclay"/>
    <s v="Nicolas"/>
    <x v="536"/>
    <n v="377.8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7"/>
    <n v="31"/>
    <x v="8"/>
    <s v="Saclay"/>
    <s v="Nicolas"/>
    <x v="536"/>
    <n v="375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8"/>
    <n v="10"/>
    <x v="9"/>
    <s v="Saclay"/>
    <s v="Nicolas"/>
    <x v="537"/>
    <n v="41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9"/>
    <n v="10"/>
    <x v="9"/>
    <s v="Saclay"/>
    <s v="Nicolas"/>
    <x v="537"/>
    <n v="293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0"/>
    <n v="227"/>
    <x v="35"/>
    <s v="Saclay"/>
    <s v="Nicolas"/>
    <x v="538"/>
    <n v="389.5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1"/>
    <n v="7"/>
    <x v="0"/>
    <s v="Saclay"/>
    <s v="Nicolas"/>
    <x v="538"/>
    <n v="121.4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2"/>
    <n v="22"/>
    <x v="2"/>
    <s v="Saclay"/>
    <s v="Nicolas"/>
    <x v="538"/>
    <n v="408.5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3"/>
    <n v="15"/>
    <x v="4"/>
    <s v="Saclay"/>
    <s v="Nicolas"/>
    <x v="538"/>
    <n v="265.9700000000000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4"/>
    <n v="215"/>
    <x v="29"/>
    <s v="Saclay"/>
    <s v="Nicolas"/>
    <x v="533"/>
    <n v="470.6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5"/>
    <n v="19"/>
    <x v="1"/>
    <s v="Saclay"/>
    <s v="Nicolas"/>
    <x v="538"/>
    <n v="641.0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6"/>
    <n v="22"/>
    <x v="2"/>
    <s v="Saclay"/>
    <s v="Nicolas"/>
    <x v="538"/>
    <n v="799.3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7"/>
    <n v="10"/>
    <x v="9"/>
    <s v="Saclay"/>
    <s v="Nicolas"/>
    <x v="539"/>
    <n v="121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8"/>
    <n v="15"/>
    <x v="4"/>
    <s v="Saclay"/>
    <s v="Nicolas"/>
    <x v="539"/>
    <n v="202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9"/>
    <n v="227"/>
    <x v="35"/>
    <s v="Saclay"/>
    <s v="Nicolas"/>
    <x v="539"/>
    <n v="289.4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0"/>
    <n v="31"/>
    <x v="8"/>
    <s v="Saclay"/>
    <s v="Nicolas"/>
    <x v="540"/>
    <n v="330.8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1"/>
    <n v="19"/>
    <x v="1"/>
    <s v="Saclay"/>
    <s v="Nicolas"/>
    <x v="540"/>
    <n v="727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2"/>
    <n v="15"/>
    <x v="4"/>
    <s v="Saclay"/>
    <s v="Nicolas"/>
    <x v="540"/>
    <n v="645.8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3"/>
    <n v="214"/>
    <x v="27"/>
    <s v="Saclay"/>
    <s v="Nicolas"/>
    <x v="534"/>
    <n v="201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4"/>
    <n v="214"/>
    <x v="27"/>
    <s v="Saclay"/>
    <s v="Nicolas"/>
    <x v="536"/>
    <n v="201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6"/>
    <n v="10"/>
    <x v="9"/>
    <s v="Saclay"/>
    <s v="Nicolas"/>
    <x v="541"/>
    <n v="237.7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8"/>
    <n v="215"/>
    <x v="29"/>
    <s v="Saclay"/>
    <s v="Nicolas"/>
    <x v="537"/>
    <n v="1038.5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9"/>
    <n v="215"/>
    <x v="29"/>
    <s v="Saclay"/>
    <s v="Nicolas"/>
    <x v="540"/>
    <n v="801.3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0"/>
    <n v="215"/>
    <x v="29"/>
    <s v="Saclay"/>
    <s v="Nicolas"/>
    <x v="541"/>
    <n v="794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1"/>
    <n v="19"/>
    <x v="1"/>
    <s v="Saclay"/>
    <s v="Nicolas"/>
    <x v="541"/>
    <n v="126.7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4"/>
    <n v="227"/>
    <x v="35"/>
    <s v="Saclay"/>
    <s v="Nicolas"/>
    <x v="541"/>
    <n v="540.2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5"/>
    <n v="19"/>
    <x v="1"/>
    <s v="Saclay"/>
    <s v="Nicolas"/>
    <x v="541"/>
    <n v="24.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6"/>
    <n v="219"/>
    <x v="32"/>
    <s v="Saclay"/>
    <s v="Nicolas"/>
    <x v="538"/>
    <n v="232.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7"/>
    <n v="215"/>
    <x v="29"/>
    <s v="Saclay"/>
    <s v="Nicolas"/>
    <x v="542"/>
    <n v="329.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8"/>
    <n v="7"/>
    <x v="0"/>
    <s v="Saclay"/>
    <s v="Nicolas"/>
    <x v="542"/>
    <n v="127.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9"/>
    <n v="31"/>
    <x v="8"/>
    <s v="Saclay"/>
    <s v="Nicolas"/>
    <x v="542"/>
    <n v="638.2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0"/>
    <n v="19"/>
    <x v="1"/>
    <s v="Saclay"/>
    <s v="Nicolas"/>
    <x v="542"/>
    <n v="246.4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1"/>
    <n v="19"/>
    <x v="1"/>
    <s v="Saclay"/>
    <s v="Nicolas"/>
    <x v="542"/>
    <n v="37.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2"/>
    <n v="17"/>
    <x v="5"/>
    <s v="Saclay"/>
    <s v="Nicolas"/>
    <x v="542"/>
    <n v="546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3"/>
    <n v="31"/>
    <x v="8"/>
    <s v="Saclay"/>
    <s v="Nicolas"/>
    <x v="543"/>
    <n v="41.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4"/>
    <n v="219"/>
    <x v="32"/>
    <s v="Saclay"/>
    <s v="Nicolas"/>
    <x v="543"/>
    <n v="232.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5"/>
    <n v="215"/>
    <x v="29"/>
    <s v="Saclay"/>
    <s v="Nicolas"/>
    <x v="543"/>
    <n v="329.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6"/>
    <n v="215"/>
    <x v="29"/>
    <s v="Saclay"/>
    <s v="Sabrina"/>
    <x v="544"/>
    <n v="348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47"/>
    <n v="19"/>
    <x v="1"/>
    <s v="Saclay"/>
    <s v="Sabrina"/>
    <x v="544"/>
    <n v="674.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48"/>
    <n v="3"/>
    <x v="6"/>
    <s v="Saclay"/>
    <s v="Sabrina"/>
    <x v="544"/>
    <n v="664.2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49"/>
    <n v="31"/>
    <x v="8"/>
    <s v="Saclay"/>
    <s v="Sabrina"/>
    <x v="544"/>
    <n v="488.8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0"/>
    <n v="22"/>
    <x v="2"/>
    <s v="Saclay"/>
    <s v="Sabrina"/>
    <x v="544"/>
    <n v="260.0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1"/>
    <n v="19"/>
    <x v="1"/>
    <s v="Saclay"/>
    <s v="Sabrina"/>
    <x v="545"/>
    <n v="165.9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2"/>
    <n v="15"/>
    <x v="4"/>
    <s v="Saclay"/>
    <s v="Sabrina"/>
    <x v="545"/>
    <n v="641.9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3"/>
    <n v="227"/>
    <x v="35"/>
    <s v="Saclay"/>
    <s v="Sabrina"/>
    <x v="544"/>
    <n v="256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4"/>
    <n v="227"/>
    <x v="35"/>
    <s v="Saclay"/>
    <s v="Sabrina"/>
    <x v="545"/>
    <n v="258.9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5"/>
    <n v="17"/>
    <x v="5"/>
    <s v="Saclay"/>
    <s v="Sabrina"/>
    <x v="545"/>
    <n v="83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6"/>
    <n v="215"/>
    <x v="29"/>
    <s v="Saclay"/>
    <s v="Sabrina"/>
    <x v="545"/>
    <n v="353.4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7"/>
    <n v="193"/>
    <x v="17"/>
    <s v="Saclay"/>
    <s v="Sabrina"/>
    <x v="544"/>
    <n v="345.6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8"/>
    <n v="7"/>
    <x v="0"/>
    <s v="Saclay"/>
    <s v="Sabrina"/>
    <x v="546"/>
    <n v="798.0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9"/>
    <n v="15"/>
    <x v="4"/>
    <s v="Saclay"/>
    <s v="Sabrina"/>
    <x v="546"/>
    <n v="173.8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0"/>
    <n v="22"/>
    <x v="2"/>
    <s v="Saclay"/>
    <s v="Sabrina"/>
    <x v="546"/>
    <n v="569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1"/>
    <n v="22"/>
    <x v="2"/>
    <s v="Saclay"/>
    <s v="Sabrina"/>
    <x v="546"/>
    <n v="176.0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2"/>
    <n v="17"/>
    <x v="5"/>
    <s v="Saclay"/>
    <s v="Sabrina"/>
    <x v="546"/>
    <n v="231.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3"/>
    <n v="19"/>
    <x v="1"/>
    <s v="Saclay"/>
    <s v="Sabrina"/>
    <x v="546"/>
    <n v="445.0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4"/>
    <n v="19"/>
    <x v="1"/>
    <s v="Saclay"/>
    <s v="Sabrina"/>
    <x v="546"/>
    <n v="147.3600000000000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5"/>
    <n v="227"/>
    <x v="35"/>
    <s v="Saclay"/>
    <s v="Sabrina"/>
    <x v="546"/>
    <n v="364.6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6"/>
    <n v="207"/>
    <x v="21"/>
    <s v="Saclay"/>
    <s v="Sabrina"/>
    <x v="546"/>
    <n v="424.6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7"/>
    <n v="3"/>
    <x v="6"/>
    <s v="Saclay"/>
    <s v="Sabrina"/>
    <x v="547"/>
    <n v="488.2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8"/>
    <n v="19"/>
    <x v="1"/>
    <s v="Saclay"/>
    <s v="Sabrina"/>
    <x v="547"/>
    <n v="121.6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9"/>
    <n v="31"/>
    <x v="8"/>
    <s v="Saclay"/>
    <s v="Sabrina"/>
    <x v="547"/>
    <n v="182.7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0"/>
    <n v="22"/>
    <x v="2"/>
    <s v="Saclay"/>
    <s v="Sabrina"/>
    <x v="547"/>
    <n v="165.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1"/>
    <n v="215"/>
    <x v="29"/>
    <s v="Saclay"/>
    <s v="Sabrina"/>
    <x v="547"/>
    <n v="472.7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2"/>
    <n v="10"/>
    <x v="9"/>
    <s v="Saclay"/>
    <s v="Sabrina"/>
    <x v="547"/>
    <n v="845.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3"/>
    <n v="7"/>
    <x v="0"/>
    <s v="Saclay"/>
    <s v="Sabrina"/>
    <x v="548"/>
    <n v="533.7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4"/>
    <n v="227"/>
    <x v="35"/>
    <s v="Saclay"/>
    <s v="Sabrina"/>
    <x v="548"/>
    <n v="553.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5"/>
    <n v="217"/>
    <x v="31"/>
    <s v="Saclay"/>
    <s v="Sabrina"/>
    <x v="548"/>
    <n v="1090.400000000000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6"/>
    <n v="22"/>
    <x v="2"/>
    <s v="Saclay"/>
    <s v="Sabrina"/>
    <x v="548"/>
    <n v="549.2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7"/>
    <n v="19"/>
    <x v="1"/>
    <s v="Saclay"/>
    <s v="Sabrina"/>
    <x v="548"/>
    <n v="634.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8"/>
    <n v="193"/>
    <x v="17"/>
    <s v="Saclay"/>
    <s v="Sabrina"/>
    <x v="548"/>
    <n v="345.6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9"/>
    <n v="215"/>
    <x v="29"/>
    <s v="Saclay"/>
    <s v="Sabrina"/>
    <x v="549"/>
    <n v="268.1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0"/>
    <n v="15"/>
    <x v="4"/>
    <s v="Saclay"/>
    <s v="Sabrina"/>
    <x v="549"/>
    <n v="374.4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1"/>
    <n v="31"/>
    <x v="8"/>
    <s v="Saclay"/>
    <s v="Sabrina"/>
    <x v="549"/>
    <n v="530.8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2"/>
    <n v="22"/>
    <x v="2"/>
    <s v="Saclay"/>
    <s v="Nicolas"/>
    <x v="550"/>
    <n v="454.7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3"/>
    <n v="19"/>
    <x v="1"/>
    <s v="Saclay"/>
    <s v="Nicolas"/>
    <x v="550"/>
    <n v="559.8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4"/>
    <n v="215"/>
    <x v="29"/>
    <s v="Saclay"/>
    <s v="Nicolas"/>
    <x v="550"/>
    <n v="559.19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5"/>
    <n v="17"/>
    <x v="5"/>
    <s v="Saclay"/>
    <s v="Nicolas"/>
    <x v="550"/>
    <n v="210.4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6"/>
    <n v="15"/>
    <x v="4"/>
    <s v="Saclay"/>
    <s v="Nicolas"/>
    <x v="550"/>
    <n v="249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7"/>
    <n v="214"/>
    <x v="27"/>
    <s v="Saclay"/>
    <s v="Nicolas"/>
    <x v="544"/>
    <n v="201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9"/>
    <n v="227"/>
    <x v="35"/>
    <s v="Saclay"/>
    <s v="Nicolas"/>
    <x v="550"/>
    <n v="686.2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3"/>
    <n v="15"/>
    <x v="4"/>
    <s v="Saclay"/>
    <s v="Nicolas"/>
    <x v="551"/>
    <n v="495.8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4"/>
    <n v="31"/>
    <x v="8"/>
    <s v="Saclay"/>
    <s v="Nicolas"/>
    <x v="551"/>
    <n v="869.4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5"/>
    <n v="22"/>
    <x v="2"/>
    <s v="Saclay"/>
    <s v="Nicolas"/>
    <x v="551"/>
    <n v="472.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6"/>
    <n v="19"/>
    <x v="1"/>
    <s v="Saclay"/>
    <s v="Nicolas"/>
    <x v="551"/>
    <n v="553.70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7"/>
    <n v="227"/>
    <x v="35"/>
    <s v="Saclay"/>
    <s v="Nicolas"/>
    <x v="551"/>
    <n v="570.57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8"/>
    <n v="15"/>
    <x v="4"/>
    <s v="Saclay"/>
    <s v="Nicolas"/>
    <x v="552"/>
    <n v="548.44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9"/>
    <n v="7"/>
    <x v="0"/>
    <s v="Saclay"/>
    <s v="Nicolas"/>
    <x v="551"/>
    <n v="394.9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0"/>
    <n v="31"/>
    <x v="8"/>
    <s v="Saclay"/>
    <s v="Nicolas"/>
    <x v="552"/>
    <n v="52.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1"/>
    <n v="10"/>
    <x v="9"/>
    <s v="Saclay"/>
    <s v="Nicolas"/>
    <x v="552"/>
    <n v="830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2"/>
    <n v="22"/>
    <x v="2"/>
    <s v="Saclay"/>
    <s v="Nicolas"/>
    <x v="553"/>
    <n v="124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3"/>
    <n v="215"/>
    <x v="29"/>
    <s v="Saclay"/>
    <s v="Nicolas"/>
    <x v="553"/>
    <n v="207.6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4"/>
    <n v="31"/>
    <x v="8"/>
    <s v="Saclay"/>
    <s v="Nicolas"/>
    <x v="553"/>
    <n v="159.8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5"/>
    <n v="3"/>
    <x v="6"/>
    <s v="Saclay"/>
    <s v="Nicolas"/>
    <x v="553"/>
    <n v="239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6"/>
    <n v="3"/>
    <x v="6"/>
    <s v="Saclay"/>
    <s v="Nicolas"/>
    <x v="553"/>
    <n v="1206.4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8"/>
    <n v="227"/>
    <x v="35"/>
    <s v="Saclay"/>
    <s v="Nicolas"/>
    <x v="554"/>
    <n v="920.9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9"/>
    <n v="22"/>
    <x v="2"/>
    <s v="Saclay"/>
    <s v="Nicolas"/>
    <x v="554"/>
    <n v="672.2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0"/>
    <n v="19"/>
    <x v="1"/>
    <s v="Saclay"/>
    <s v="Nicolas"/>
    <x v="555"/>
    <n v="764.8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1"/>
    <n v="215"/>
    <x v="29"/>
    <s v="Saclay"/>
    <s v="Nicolas"/>
    <x v="555"/>
    <n v="1074.7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2"/>
    <n v="22"/>
    <x v="2"/>
    <s v="Saclay"/>
    <s v="Nicolas"/>
    <x v="555"/>
    <n v="393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3"/>
    <n v="219"/>
    <x v="32"/>
    <s v="Saclay"/>
    <s v="Nicolas"/>
    <x v="554"/>
    <n v="695.8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4"/>
    <n v="19"/>
    <x v="1"/>
    <s v="Saclay"/>
    <s v="Nicolas"/>
    <x v="554"/>
    <n v="451.8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5"/>
    <n v="15"/>
    <x v="4"/>
    <s v="Saclay"/>
    <s v="Nicolas"/>
    <x v="554"/>
    <n v="213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6"/>
    <n v="214"/>
    <x v="27"/>
    <s v="Saclay"/>
    <s v="Nicolas"/>
    <x v="554"/>
    <n v="143.4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4"/>
    <n v="215"/>
    <x v="29"/>
    <s v="Saclay"/>
    <s v="Nicolas"/>
    <x v="556"/>
    <n v="2071.7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5"/>
    <n v="15"/>
    <x v="4"/>
    <s v="Saclay"/>
    <s v="Nicolas"/>
    <x v="556"/>
    <n v="717.2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6"/>
    <n v="19"/>
    <x v="1"/>
    <s v="Saclay"/>
    <s v="Nicolas"/>
    <x v="556"/>
    <n v="1180.7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7"/>
    <n v="31"/>
    <x v="8"/>
    <s v="Saclay"/>
    <s v="Nicolas"/>
    <x v="556"/>
    <n v="1793.0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8"/>
    <n v="17"/>
    <x v="5"/>
    <s v="Saclay"/>
    <s v="Nicolas"/>
    <x v="556"/>
    <n v="530.95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9"/>
    <n v="19"/>
    <x v="1"/>
    <s v="Saclay"/>
    <s v="Nicolas"/>
    <x v="556"/>
    <n v="175.8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0"/>
    <n v="219"/>
    <x v="32"/>
    <s v="Saclay"/>
    <s v="Nicolas"/>
    <x v="556"/>
    <n v="849.9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5"/>
    <n v="31"/>
    <x v="8"/>
    <s v="Saclay"/>
    <s v="Nicolas"/>
    <x v="557"/>
    <n v="379.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6"/>
    <n v="31"/>
    <x v="8"/>
    <s v="Saclay"/>
    <s v="Nicolas"/>
    <x v="557"/>
    <n v="13.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7"/>
    <n v="15"/>
    <x v="4"/>
    <s v="Saclay"/>
    <s v="Nicolas"/>
    <x v="557"/>
    <n v="439.5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8"/>
    <n v="19"/>
    <x v="1"/>
    <s v="Saclay"/>
    <s v="Nicolas"/>
    <x v="557"/>
    <n v="403.9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2"/>
    <n v="215"/>
    <x v="29"/>
    <s v="Saclay"/>
    <s v="Nicolas"/>
    <x v="558"/>
    <n v="675.5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3"/>
    <n v="22"/>
    <x v="2"/>
    <s v="Saclay"/>
    <s v="Nicolas"/>
    <x v="558"/>
    <n v="103.1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4"/>
    <n v="31"/>
    <x v="8"/>
    <s v="Saclay"/>
    <s v="Nicolas"/>
    <x v="558"/>
    <n v="331.9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5"/>
    <n v="19"/>
    <x v="1"/>
    <s v="Saclay"/>
    <s v="Nicolas"/>
    <x v="558"/>
    <n v="444.2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6"/>
    <n v="43"/>
    <x v="12"/>
    <s v="Saclay"/>
    <s v="Nicolas"/>
    <x v="558"/>
    <n v="2240.9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7"/>
    <n v="214"/>
    <x v="27"/>
    <s v="Saclay"/>
    <s v="Nicolas"/>
    <x v="558"/>
    <n v="201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8"/>
    <n v="217"/>
    <x v="31"/>
    <s v="Saclay"/>
    <s v="Nicolas"/>
    <x v="559"/>
    <n v="655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9"/>
    <n v="19"/>
    <x v="1"/>
    <s v="Saclay"/>
    <s v="Nicolas"/>
    <x v="559"/>
    <n v="163.5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0"/>
    <n v="31"/>
    <x v="8"/>
    <s v="Saclay"/>
    <s v="Nicolas"/>
    <x v="559"/>
    <n v="127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2"/>
    <n v="22"/>
    <x v="2"/>
    <s v="Saclay"/>
    <s v="Nicolas"/>
    <x v="560"/>
    <n v="38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3"/>
    <n v="19"/>
    <x v="1"/>
    <s v="Saclay"/>
    <s v="Nicolas"/>
    <x v="560"/>
    <n v="184.8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4"/>
    <n v="10"/>
    <x v="9"/>
    <s v="Saclay"/>
    <s v="Nicolas"/>
    <x v="561"/>
    <n v="102.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5"/>
    <n v="10"/>
    <x v="9"/>
    <s v="Saclay"/>
    <s v="Nicolas"/>
    <x v="561"/>
    <n v="442.6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6"/>
    <n v="19"/>
    <x v="1"/>
    <s v="Saclay"/>
    <s v="Nicolas"/>
    <x v="561"/>
    <n v="624.3099999999999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7"/>
    <n v="17"/>
    <x v="5"/>
    <s v="Saclay"/>
    <s v="Nicolas"/>
    <x v="560"/>
    <n v="86.1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8"/>
    <n v="227"/>
    <x v="35"/>
    <s v="Saclay"/>
    <s v="Nicolas"/>
    <x v="561"/>
    <n v="179.7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9"/>
    <n v="227"/>
    <x v="35"/>
    <s v="Saclay"/>
    <s v="Nicolas"/>
    <x v="560"/>
    <n v="413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0"/>
    <n v="15"/>
    <x v="4"/>
    <s v="Saclay"/>
    <s v="Nicolas"/>
    <x v="561"/>
    <n v="263.5400000000000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1"/>
    <n v="31"/>
    <x v="8"/>
    <s v="Saclay"/>
    <s v="Nicolas"/>
    <x v="562"/>
    <n v="304.5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2"/>
    <n v="19"/>
    <x v="1"/>
    <s v="Saclay"/>
    <s v="Nicolas"/>
    <x v="562"/>
    <n v="124.9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3"/>
    <n v="15"/>
    <x v="4"/>
    <s v="Saclay"/>
    <s v="Nicolas"/>
    <x v="562"/>
    <n v="214.9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4"/>
    <n v="215"/>
    <x v="29"/>
    <s v="Saclay"/>
    <s v="Nicolas"/>
    <x v="562"/>
    <n v="379.3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5"/>
    <n v="219"/>
    <x v="32"/>
    <s v="Saclay"/>
    <s v="Nicolas"/>
    <x v="562"/>
    <n v="247.6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6"/>
    <n v="227"/>
    <x v="35"/>
    <s v="Saclay"/>
    <s v="Nicolas"/>
    <x v="563"/>
    <n v="247.9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7"/>
    <n v="215"/>
    <x v="29"/>
    <s v="Saclay"/>
    <s v="Nicolas"/>
    <x v="563"/>
    <n v="281.1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8"/>
    <n v="15"/>
    <x v="4"/>
    <s v="Saclay"/>
    <s v="Nicolas"/>
    <x v="563"/>
    <n v="150.0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9"/>
    <n v="22"/>
    <x v="2"/>
    <s v="Saclay"/>
    <s v="Nicolas"/>
    <x v="563"/>
    <n v="246.0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0"/>
    <n v="31"/>
    <x v="8"/>
    <s v="Saclay"/>
    <s v="Nicolas"/>
    <x v="563"/>
    <n v="26.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1"/>
    <n v="31"/>
    <x v="8"/>
    <s v="Saclay"/>
    <s v="Nicolas"/>
    <x v="563"/>
    <n v="11.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3"/>
    <n v="7"/>
    <x v="0"/>
    <s v="Saclay"/>
    <s v="Nicolas"/>
    <x v="564"/>
    <n v="212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4"/>
    <n v="214"/>
    <x v="27"/>
    <s v="Saclay"/>
    <s v="Nicolas"/>
    <x v="564"/>
    <n v="182.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5"/>
    <n v="19"/>
    <x v="1"/>
    <s v="Saclay"/>
    <s v="Nicolas"/>
    <x v="564"/>
    <n v="161.3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6"/>
    <n v="31"/>
    <x v="8"/>
    <s v="Saclay"/>
    <s v="Nicolas"/>
    <x v="564"/>
    <n v="6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7"/>
    <n v="15"/>
    <x v="4"/>
    <s v="Saclay"/>
    <s v="Nicolas"/>
    <x v="565"/>
    <n v="295.4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8"/>
    <n v="19"/>
    <x v="1"/>
    <s v="Saclay"/>
    <s v="Nicolas"/>
    <x v="565"/>
    <n v="335.1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9"/>
    <n v="17"/>
    <x v="5"/>
    <s v="Saclay"/>
    <s v="Sabrina"/>
    <x v="566"/>
    <n v="208.6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80"/>
    <n v="227"/>
    <x v="35"/>
    <s v="Saclay"/>
    <s v="Nicolas"/>
    <x v="566"/>
    <n v="290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81"/>
    <n v="227"/>
    <x v="35"/>
    <s v="Saclay"/>
    <s v="Nicolas"/>
    <x v="564"/>
    <n v="591.94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82"/>
    <n v="227"/>
    <x v="35"/>
    <s v="Saclay"/>
    <s v="Nicolas"/>
    <x v="567"/>
    <n v="794.9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3"/>
    <n v="7"/>
    <x v="0"/>
    <s v="Saclay"/>
    <s v="Nicolas"/>
    <x v="567"/>
    <n v="542.0499999999999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4"/>
    <n v="10"/>
    <x v="9"/>
    <s v="Saclay"/>
    <s v="Nicolas"/>
    <x v="567"/>
    <n v="238.0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5"/>
    <n v="10"/>
    <x v="9"/>
    <s v="Saclay"/>
    <s v="Nicolas"/>
    <x v="567"/>
    <n v="18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6"/>
    <n v="22"/>
    <x v="2"/>
    <s v="Saclay"/>
    <s v="Nicolas"/>
    <x v="567"/>
    <n v="721.1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7"/>
    <n v="15"/>
    <x v="4"/>
    <s v="Saclay"/>
    <s v="Nicolas"/>
    <x v="567"/>
    <n v="228.4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9"/>
    <n v="215"/>
    <x v="29"/>
    <s v="Saclay"/>
    <s v="Nicolas"/>
    <x v="567"/>
    <n v="1599.6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0"/>
    <n v="19"/>
    <x v="1"/>
    <s v="Saclay"/>
    <s v="Nicolas"/>
    <x v="567"/>
    <n v="823.7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1"/>
    <n v="207"/>
    <x v="21"/>
    <s v="Saclay"/>
    <s v="Nicolas"/>
    <x v="567"/>
    <n v="402.4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2"/>
    <n v="3"/>
    <x v="6"/>
    <s v="Saclay"/>
    <s v="Nicolas"/>
    <x v="568"/>
    <n v="1169.4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3"/>
    <n v="3"/>
    <x v="6"/>
    <s v="Saclay"/>
    <s v="Nicolas"/>
    <x v="568"/>
    <n v="7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4"/>
    <n v="10"/>
    <x v="9"/>
    <s v="Saclay"/>
    <s v="Nicolas"/>
    <x v="569"/>
    <n v="291.0899999999999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5"/>
    <n v="215"/>
    <x v="29"/>
    <s v="Saclay"/>
    <s v="Nicolas"/>
    <x v="569"/>
    <n v="152.5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6"/>
    <n v="31"/>
    <x v="8"/>
    <s v="Saclay"/>
    <s v="Nicolas"/>
    <x v="569"/>
    <n v="190.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7"/>
    <n v="19"/>
    <x v="1"/>
    <s v="Saclay"/>
    <s v="Nicolas"/>
    <x v="569"/>
    <n v="341.4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8"/>
    <n v="22"/>
    <x v="2"/>
    <s v="Saclay"/>
    <s v="Nicolas"/>
    <x v="569"/>
    <n v="98.1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9"/>
    <n v="16"/>
    <x v="10"/>
    <s v="Saclay"/>
    <s v="Nicolas"/>
    <x v="568"/>
    <n v="452.0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0"/>
    <n v="31"/>
    <x v="8"/>
    <s v="Saclay"/>
    <s v="Nicolas"/>
    <x v="570"/>
    <n v="94.3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2"/>
    <n v="19"/>
    <x v="1"/>
    <s v="Saclay"/>
    <s v="Sabrina"/>
    <x v="571"/>
    <n v="844.0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3"/>
    <n v="215"/>
    <x v="29"/>
    <s v="Saclay"/>
    <s v="Sabrina"/>
    <x v="572"/>
    <n v="730.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4"/>
    <n v="215"/>
    <x v="29"/>
    <s v="Saclay"/>
    <s v="Sabrina"/>
    <x v="571"/>
    <n v="297.1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5"/>
    <n v="15"/>
    <x v="4"/>
    <s v="Saclay"/>
    <s v="Sabrina"/>
    <x v="572"/>
    <n v="524.2999999999999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6"/>
    <n v="22"/>
    <x v="2"/>
    <s v="Saclay"/>
    <s v="Sabrina"/>
    <x v="572"/>
    <n v="472.2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7"/>
    <n v="217"/>
    <x v="31"/>
    <s v="Saclay"/>
    <s v="Sabrina"/>
    <x v="572"/>
    <n v="1636.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8"/>
    <n v="17"/>
    <x v="5"/>
    <s v="Saclay"/>
    <s v="Sabrina"/>
    <x v="572"/>
    <n v="60.0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9"/>
    <n v="215"/>
    <x v="29"/>
    <s v="Saclay"/>
    <s v="Nicolas"/>
    <x v="573"/>
    <n v="396.1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0"/>
    <n v="19"/>
    <x v="1"/>
    <s v="Saclay"/>
    <s v="Nicolas"/>
    <x v="573"/>
    <n v="408.2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1"/>
    <n v="31"/>
    <x v="8"/>
    <s v="Saclay"/>
    <s v="Nicolas"/>
    <x v="573"/>
    <n v="516.6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2"/>
    <n v="22"/>
    <x v="2"/>
    <s v="Saclay"/>
    <s v="Nicolas"/>
    <x v="573"/>
    <n v="704.6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3"/>
    <n v="15"/>
    <x v="4"/>
    <s v="Saclay"/>
    <s v="Nicolas"/>
    <x v="573"/>
    <n v="277.7200000000000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4"/>
    <n v="227"/>
    <x v="35"/>
    <s v="Saclay"/>
    <s v="Nicolas"/>
    <x v="572"/>
    <n v="604.9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5"/>
    <n v="214"/>
    <x v="27"/>
    <s v="Saclay"/>
    <s v="Nicolas"/>
    <x v="574"/>
    <n v="64.4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6"/>
    <n v="17"/>
    <x v="5"/>
    <s v="Saclay"/>
    <s v="Nicolas"/>
    <x v="573"/>
    <n v="127.3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7"/>
    <n v="7"/>
    <x v="0"/>
    <s v="Saclay"/>
    <s v="Nicolas"/>
    <x v="575"/>
    <n v="296.6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8"/>
    <n v="31"/>
    <x v="8"/>
    <s v="Saclay"/>
    <s v="Nicolas"/>
    <x v="573"/>
    <n v="461.8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9"/>
    <n v="19"/>
    <x v="1"/>
    <s v="Saclay"/>
    <s v="Nicolas"/>
    <x v="575"/>
    <n v="223.3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0"/>
    <n v="19"/>
    <x v="1"/>
    <s v="Saclay"/>
    <s v="Nicolas"/>
    <x v="576"/>
    <n v="590.4199999999999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1"/>
    <n v="15"/>
    <x v="4"/>
    <s v="Saclay"/>
    <s v="Nicolas"/>
    <x v="576"/>
    <n v="219.0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2"/>
    <n v="10"/>
    <x v="9"/>
    <s v="Saclay"/>
    <s v="Nicolas"/>
    <x v="576"/>
    <n v="156.4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3"/>
    <n v="31"/>
    <x v="8"/>
    <s v="Saclay"/>
    <s v="Nicolas"/>
    <x v="576"/>
    <n v="339.8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4"/>
    <n v="31"/>
    <x v="8"/>
    <s v="Saclay"/>
    <s v="Sabrina"/>
    <x v="577"/>
    <n v="26.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5"/>
    <n v="31"/>
    <x v="8"/>
    <s v="Saclay"/>
    <s v="Sabrina"/>
    <x v="578"/>
    <n v="111.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6"/>
    <n v="31"/>
    <x v="8"/>
    <s v="Saclay"/>
    <s v="Sabrina"/>
    <x v="579"/>
    <n v="491.8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7"/>
    <n v="215"/>
    <x v="29"/>
    <s v="Saclay"/>
    <s v="Sabrina"/>
    <x v="580"/>
    <n v="740.2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8"/>
    <n v="19"/>
    <x v="1"/>
    <s v="Saclay"/>
    <s v="Sabrina"/>
    <x v="580"/>
    <n v="420.6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9"/>
    <n v="10"/>
    <x v="9"/>
    <s v="Saclay"/>
    <s v="Sabrina"/>
    <x v="578"/>
    <n v="483.9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0"/>
    <n v="227"/>
    <x v="35"/>
    <s v="Saclay"/>
    <s v="Sabrina"/>
    <x v="581"/>
    <n v="294.6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1"/>
    <n v="10"/>
    <x v="9"/>
    <s v="Saclay"/>
    <s v="Sabrina"/>
    <x v="581"/>
    <n v="410.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2"/>
    <n v="15"/>
    <x v="4"/>
    <s v="Saclay"/>
    <s v="Sabrina"/>
    <x v="581"/>
    <n v="82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3"/>
    <n v="11"/>
    <x v="18"/>
    <s v="Saclay"/>
    <s v="Sabrina"/>
    <x v="578"/>
    <n v="375.0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4"/>
    <n v="17"/>
    <x v="5"/>
    <s v="Saclay"/>
    <s v="Sabrina"/>
    <x v="581"/>
    <n v="236.3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5"/>
    <n v="19"/>
    <x v="1"/>
    <s v="Saclay"/>
    <s v="Sabrina"/>
    <x v="581"/>
    <n v="544.6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6"/>
    <n v="22"/>
    <x v="2"/>
    <s v="Saclay"/>
    <s v="Sabrina"/>
    <x v="581"/>
    <n v="322.0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7"/>
    <n v="215"/>
    <x v="29"/>
    <s v="Saclay"/>
    <s v="Sabrina"/>
    <x v="581"/>
    <n v="341.0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8"/>
    <n v="215"/>
    <x v="29"/>
    <s v="Saclay"/>
    <s v="Sabrina"/>
    <x v="582"/>
    <n v="587.8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9"/>
    <n v="19"/>
    <x v="1"/>
    <s v="Saclay"/>
    <s v="Sabrina"/>
    <x v="582"/>
    <n v="327.2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0"/>
    <n v="19"/>
    <x v="1"/>
    <s v="Saclay"/>
    <s v="Sabrina"/>
    <x v="582"/>
    <n v="28.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1"/>
    <n v="3"/>
    <x v="6"/>
    <s v="Saclay"/>
    <s v="Sabrina"/>
    <x v="582"/>
    <n v="413.6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2"/>
    <n v="31"/>
    <x v="8"/>
    <s v="Saclay"/>
    <s v="Sabrina"/>
    <x v="582"/>
    <n v="2.7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3"/>
    <n v="19"/>
    <x v="1"/>
    <s v="Saclay"/>
    <s v="Sabrina"/>
    <x v="583"/>
    <n v="201.4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4"/>
    <n v="31"/>
    <x v="8"/>
    <s v="Saclay"/>
    <s v="Sabrina"/>
    <x v="582"/>
    <n v="405.5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5"/>
    <n v="31"/>
    <x v="8"/>
    <s v="Saclay"/>
    <s v="Sabrina"/>
    <x v="583"/>
    <n v="259.7900000000000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6"/>
    <n v="31"/>
    <x v="8"/>
    <s v="Saclay"/>
    <s v="Sabrina"/>
    <x v="583"/>
    <n v="144.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7"/>
    <n v="207"/>
    <x v="21"/>
    <s v="Saclay"/>
    <s v="Sabrina"/>
    <x v="583"/>
    <n v="424.6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8"/>
    <n v="31"/>
    <x v="8"/>
    <s v="Saclay"/>
    <s v="Sabrina"/>
    <x v="584"/>
    <n v="490.6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9"/>
    <n v="15"/>
    <x v="4"/>
    <s v="Saclay"/>
    <s v="Sabrina"/>
    <x v="584"/>
    <n v="508.3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0"/>
    <n v="19"/>
    <x v="1"/>
    <s v="Saclay"/>
    <s v="Sabrina"/>
    <x v="584"/>
    <n v="782.3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1"/>
    <n v="22"/>
    <x v="2"/>
    <s v="Saclay"/>
    <s v="Sabrina"/>
    <x v="584"/>
    <n v="246.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2"/>
    <n v="217"/>
    <x v="31"/>
    <s v="Saclay"/>
    <s v="Sabrina"/>
    <x v="584"/>
    <n v="594.7999999999999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3"/>
    <n v="31"/>
    <x v="8"/>
    <s v="Saclay"/>
    <s v="Nicolas"/>
    <x v="585"/>
    <n v="209.5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4"/>
    <n v="215"/>
    <x v="29"/>
    <s v="Saclay"/>
    <s v="Nicolas"/>
    <x v="585"/>
    <n v="250.8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5"/>
    <n v="22"/>
    <x v="2"/>
    <s v="Saclay"/>
    <s v="Nicolas"/>
    <x v="585"/>
    <n v="141.5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6"/>
    <n v="19"/>
    <x v="1"/>
    <s v="Saclay"/>
    <s v="Nicolas"/>
    <x v="585"/>
    <n v="155.2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7"/>
    <n v="31"/>
    <x v="8"/>
    <s v="Saclay"/>
    <s v="Nicolas"/>
    <x v="586"/>
    <n v="154.0800000000000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8"/>
    <n v="215"/>
    <x v="29"/>
    <s v="Saclay"/>
    <s v="Nicolas"/>
    <x v="586"/>
    <n v="24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9"/>
    <n v="31"/>
    <x v="8"/>
    <s v="Saclay"/>
    <s v="Sabrina"/>
    <x v="587"/>
    <n v="74.3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0"/>
    <n v="19"/>
    <x v="1"/>
    <s v="Saclay"/>
    <s v="Sabrina"/>
    <x v="587"/>
    <n v="41.7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1"/>
    <n v="215"/>
    <x v="29"/>
    <s v="Saclay"/>
    <s v="Sabrina"/>
    <x v="587"/>
    <n v="44.3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2"/>
    <n v="222"/>
    <x v="34"/>
    <s v="Saclay"/>
    <s v="Sabrina"/>
    <x v="587"/>
    <n v="28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3"/>
    <n v="222"/>
    <x v="34"/>
    <s v="Saclay"/>
    <s v="Sabrina"/>
    <x v="587"/>
    <n v="18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4"/>
    <n v="227"/>
    <x v="35"/>
    <s v="Saclay"/>
    <s v="Sabrina"/>
    <x v="587"/>
    <n v="87.1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5"/>
    <n v="215"/>
    <x v="29"/>
    <s v="Saclay"/>
    <s v="Nicolas"/>
    <x v="587"/>
    <n v="261.3500000000000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6"/>
    <n v="31"/>
    <x v="8"/>
    <s v="Saclay"/>
    <s v="Nicolas"/>
    <x v="588"/>
    <n v="196.9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7"/>
    <n v="19"/>
    <x v="1"/>
    <s v="Saclay"/>
    <s v="Nicolas"/>
    <x v="587"/>
    <n v="271.5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8"/>
    <n v="219"/>
    <x v="32"/>
    <s v="Saclay"/>
    <s v="Nicolas"/>
    <x v="589"/>
    <n v="7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0"/>
    <n v="215"/>
    <x v="29"/>
    <s v="Saclay"/>
    <s v="Nicolas"/>
    <x v="588"/>
    <n v="261.3500000000000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1"/>
    <n v="19"/>
    <x v="1"/>
    <s v="Saclay"/>
    <s v="Nicolas"/>
    <x v="589"/>
    <n v="24.1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2"/>
    <n v="19"/>
    <x v="1"/>
    <s v="Saclay"/>
    <s v="Nicolas"/>
    <x v="589"/>
    <n v="347.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3"/>
    <n v="22"/>
    <x v="2"/>
    <s v="Saclay"/>
    <s v="Nicolas"/>
    <x v="589"/>
    <n v="91.5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4"/>
    <n v="215"/>
    <x v="29"/>
    <s v="Saclay"/>
    <s v="Nicolas"/>
    <x v="589"/>
    <n v="512.8099999999999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5"/>
    <n v="227"/>
    <x v="35"/>
    <s v="Saclay"/>
    <s v="Nicolas"/>
    <x v="590"/>
    <n v="290.6000000000000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8"/>
    <n v="15"/>
    <x v="4"/>
    <s v="Saclay"/>
    <s v="Sabrina"/>
    <x v="591"/>
    <n v="34.1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79"/>
    <n v="3"/>
    <x v="6"/>
    <s v="Saclay"/>
    <s v="Nicolas"/>
    <x v="592"/>
    <n v="245.3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0"/>
    <n v="17"/>
    <x v="5"/>
    <s v="Saclay"/>
    <s v="Nicolas"/>
    <x v="591"/>
    <n v="99.1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1"/>
    <n v="215"/>
    <x v="29"/>
    <s v="Saclay"/>
    <s v="Nicolas"/>
    <x v="591"/>
    <n v="9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2"/>
    <n v="227"/>
    <x v="35"/>
    <s v="Saclay"/>
    <s v="Nicolas"/>
    <x v="591"/>
    <n v="134.3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3"/>
    <n v="19"/>
    <x v="1"/>
    <s v="Saclay"/>
    <s v="Sabrina"/>
    <x v="593"/>
    <n v="107.6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4"/>
    <n v="31"/>
    <x v="8"/>
    <s v="Saclay"/>
    <s v="Sabrina"/>
    <x v="593"/>
    <n v="26.3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5"/>
    <n v="15"/>
    <x v="4"/>
    <s v="Saclay"/>
    <s v="Sabrina"/>
    <x v="593"/>
    <n v="332.2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6"/>
    <n v="17"/>
    <x v="5"/>
    <s v="Saclay"/>
    <s v="Sabrina"/>
    <x v="594"/>
    <n v="184.0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7"/>
    <n v="22"/>
    <x v="2"/>
    <s v="Saclay"/>
    <s v="Sabrina"/>
    <x v="594"/>
    <n v="808.8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8"/>
    <n v="15"/>
    <x v="4"/>
    <s v="Saclay"/>
    <s v="Sabrina"/>
    <x v="594"/>
    <n v="386.1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9"/>
    <n v="3"/>
    <x v="6"/>
    <s v="Saclay"/>
    <s v="Sabrina"/>
    <x v="594"/>
    <n v="855.5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0"/>
    <n v="193"/>
    <x v="17"/>
    <s v="Saclay"/>
    <s v="Sabrina"/>
    <x v="594"/>
    <n v="345.6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1"/>
    <n v="10"/>
    <x v="9"/>
    <s v="Saclay"/>
    <s v="Sabrina"/>
    <x v="594"/>
    <n v="716.9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3"/>
    <n v="215"/>
    <x v="29"/>
    <s v="Saclay"/>
    <s v="Sabrina"/>
    <x v="594"/>
    <n v="775.6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4"/>
    <n v="217"/>
    <x v="31"/>
    <s v="Saclay"/>
    <s v="Sabrina"/>
    <x v="594"/>
    <n v="867.8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5"/>
    <n v="31"/>
    <x v="8"/>
    <s v="Saclay"/>
    <s v="Sabrina"/>
    <x v="595"/>
    <n v="131.6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6"/>
    <n v="31"/>
    <x v="8"/>
    <s v="Saclay"/>
    <s v="Sabrina"/>
    <x v="596"/>
    <n v="537.9400000000000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7"/>
    <n v="19"/>
    <x v="1"/>
    <s v="Saclay"/>
    <s v="Sabrina"/>
    <x v="597"/>
    <n v="326.9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8"/>
    <n v="15"/>
    <x v="4"/>
    <s v="Saclay"/>
    <s v="Sabrina"/>
    <x v="597"/>
    <n v="234.0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9"/>
    <n v="19"/>
    <x v="1"/>
    <s v="Saclay"/>
    <s v="Sabrina"/>
    <x v="598"/>
    <n v="521.6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0"/>
    <n v="31"/>
    <x v="8"/>
    <s v="Saclay"/>
    <s v="Sabrina"/>
    <x v="598"/>
    <n v="19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1"/>
    <n v="227"/>
    <x v="35"/>
    <s v="Saclay"/>
    <s v="Sabrina"/>
    <x v="597"/>
    <n v="11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2"/>
    <n v="227"/>
    <x v="35"/>
    <s v="Saclay"/>
    <s v="Sabrina"/>
    <x v="597"/>
    <n v="41.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3"/>
    <n v="210"/>
    <x v="24"/>
    <s v="Saclay"/>
    <s v="Sabrina"/>
    <x v="597"/>
    <n v="24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4"/>
    <n v="31"/>
    <x v="8"/>
    <s v="Saclay"/>
    <s v="Sabrina"/>
    <x v="597"/>
    <n v="428.9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5"/>
    <n v="31"/>
    <x v="8"/>
    <s v="Saclay"/>
    <s v="Nicolas"/>
    <x v="599"/>
    <n v="259.6600000000000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6"/>
    <n v="17"/>
    <x v="5"/>
    <s v="Saclay"/>
    <s v="Nicolas"/>
    <x v="599"/>
    <n v="362.1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7"/>
    <n v="22"/>
    <x v="2"/>
    <s v="Saclay"/>
    <s v="Nicolas"/>
    <x v="599"/>
    <n v="124.1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8"/>
    <n v="15"/>
    <x v="4"/>
    <s v="Saclay"/>
    <s v="Nicolas"/>
    <x v="599"/>
    <n v="455.4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9"/>
    <n v="19"/>
    <x v="1"/>
    <s v="Saclay"/>
    <s v="Nicolas"/>
    <x v="599"/>
    <n v="691.9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0"/>
    <n v="215"/>
    <x v="29"/>
    <s v="Saclay"/>
    <s v="Nicolas"/>
    <x v="599"/>
    <n v="1142.4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1"/>
    <n v="22"/>
    <x v="2"/>
    <s v="Saclay"/>
    <s v="Nicolas"/>
    <x v="600"/>
    <n v="34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2"/>
    <n v="215"/>
    <x v="29"/>
    <s v="Saclay"/>
    <s v="Nicolas"/>
    <x v="600"/>
    <n v="263.8999999999999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3"/>
    <n v="227"/>
    <x v="35"/>
    <s v="Saclay"/>
    <s v="Nicolas"/>
    <x v="600"/>
    <n v="869.9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4"/>
    <n v="215"/>
    <x v="29"/>
    <s v="Saclay"/>
    <s v="Sabrina"/>
    <x v="601"/>
    <n v="27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5"/>
    <n v="19"/>
    <x v="1"/>
    <s v="Saclay"/>
    <s v="Sabrina"/>
    <x v="601"/>
    <n v="391.6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6"/>
    <n v="19"/>
    <x v="1"/>
    <s v="Saclay"/>
    <s v="Sabrina"/>
    <x v="601"/>
    <n v="4.559999999999999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7"/>
    <n v="22"/>
    <x v="2"/>
    <s v="Saclay"/>
    <s v="Sabrina"/>
    <x v="601"/>
    <n v="197.0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8"/>
    <n v="231"/>
    <x v="36"/>
    <s v="Saclay"/>
    <s v="Sabrina"/>
    <x v="601"/>
    <n v="221.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9"/>
    <n v="214"/>
    <x v="27"/>
    <s v="Saclay"/>
    <s v="Sabrina"/>
    <x v="601"/>
    <n v="161.2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0"/>
    <n v="10"/>
    <x v="9"/>
    <s v="Saclay"/>
    <s v="Sabrina"/>
    <x v="602"/>
    <n v="879.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1"/>
    <n v="4"/>
    <x v="7"/>
    <s v="Saclay"/>
    <s v="Nicolas"/>
    <x v="603"/>
    <n v="148.3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2"/>
    <n v="31"/>
    <x v="8"/>
    <s v="Saclay"/>
    <s v="Nicolas"/>
    <x v="603"/>
    <n v="618.1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3"/>
    <n v="31"/>
    <x v="8"/>
    <s v="Saclay"/>
    <s v="Nicolas"/>
    <x v="603"/>
    <n v="62.6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4"/>
    <n v="22"/>
    <x v="2"/>
    <s v="Saclay"/>
    <s v="Nicolas"/>
    <x v="602"/>
    <n v="270.1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6"/>
    <n v="19"/>
    <x v="1"/>
    <s v="Saclay"/>
    <s v="Nicolas"/>
    <x v="603"/>
    <n v="4.599999999999999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7"/>
    <n v="19"/>
    <x v="1"/>
    <s v="Saclay"/>
    <s v="Nicolas"/>
    <x v="603"/>
    <n v="50.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0"/>
    <n v="215"/>
    <x v="29"/>
    <s v="Saclay"/>
    <s v="Nicolas"/>
    <x v="603"/>
    <n v="819.1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1"/>
    <n v="19"/>
    <x v="1"/>
    <s v="Saclay"/>
    <s v="Nicolas"/>
    <x v="603"/>
    <n v="1059.0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2"/>
    <n v="19"/>
    <x v="1"/>
    <s v="Saclay"/>
    <s v="Sabrina"/>
    <x v="604"/>
    <n v="275.6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3"/>
    <n v="19"/>
    <x v="1"/>
    <s v="Saclay"/>
    <s v="Sabrina"/>
    <x v="603"/>
    <n v="17.89999999999999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4"/>
    <n v="17"/>
    <x v="5"/>
    <s v="Saclay"/>
    <s v="Nicolas"/>
    <x v="603"/>
    <n v="609.3099999999999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5"/>
    <n v="31"/>
    <x v="8"/>
    <s v="Saclay"/>
    <s v="Nicolas"/>
    <x v="604"/>
    <n v="555.4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6"/>
    <n v="17"/>
    <x v="5"/>
    <s v="Saclay"/>
    <s v="Nicolas"/>
    <x v="604"/>
    <n v="72.3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7"/>
    <n v="19"/>
    <x v="1"/>
    <s v="Saclay"/>
    <s v="Nicolas"/>
    <x v="604"/>
    <n v="17.89999999999999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8"/>
    <n v="219"/>
    <x v="32"/>
    <s v="Saclay"/>
    <s v="Nicolas"/>
    <x v="604"/>
    <n v="15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9"/>
    <n v="3"/>
    <x v="6"/>
    <s v="Saclay"/>
    <s v="Nicolas"/>
    <x v="604"/>
    <n v="1053.910000000000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0"/>
    <n v="3"/>
    <x v="6"/>
    <s v="Saclay"/>
    <s v="Nicolas"/>
    <x v="604"/>
    <n v="91.0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1"/>
    <n v="19"/>
    <x v="1"/>
    <s v="Saclay"/>
    <s v="Nicolas"/>
    <x v="605"/>
    <n v="289.1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2"/>
    <n v="215"/>
    <x v="29"/>
    <s v="Saclay"/>
    <s v="Nicolas"/>
    <x v="605"/>
    <n v="354.4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3"/>
    <n v="31"/>
    <x v="8"/>
    <s v="Saclay"/>
    <s v="Nicolas"/>
    <x v="605"/>
    <n v="323.9700000000000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4"/>
    <n v="31"/>
    <x v="8"/>
    <s v="Saclay"/>
    <s v="Nicolas"/>
    <x v="605"/>
    <n v="16.2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5"/>
    <n v="227"/>
    <x v="35"/>
    <s v="Saclay"/>
    <s v="Nicolas"/>
    <x v="605"/>
    <n v="24.7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6"/>
    <n v="3"/>
    <x v="6"/>
    <s v="Saclay"/>
    <s v="Nicolas"/>
    <x v="605"/>
    <n v="96.0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7"/>
    <n v="19"/>
    <x v="1"/>
    <s v="Saclay"/>
    <s v="Sabrina"/>
    <x v="606"/>
    <n v="850.5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8"/>
    <n v="17"/>
    <x v="5"/>
    <s v="Saclay"/>
    <s v="Sabrina"/>
    <x v="607"/>
    <n v="117.3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9"/>
    <n v="215"/>
    <x v="29"/>
    <s v="Saclay"/>
    <s v="Sabrina"/>
    <x v="607"/>
    <n v="786.7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0"/>
    <n v="217"/>
    <x v="31"/>
    <s v="Saclay"/>
    <s v="Sabrina"/>
    <x v="607"/>
    <n v="720.7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1"/>
    <n v="15"/>
    <x v="4"/>
    <s v="Saclay"/>
    <s v="Sabrina"/>
    <x v="607"/>
    <n v="231.9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2"/>
    <n v="22"/>
    <x v="2"/>
    <s v="Saclay"/>
    <s v="Sabrina"/>
    <x v="605"/>
    <n v="120.1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3"/>
    <n v="19"/>
    <x v="1"/>
    <s v="Saclay"/>
    <s v="Sabrina"/>
    <x v="607"/>
    <n v="25.2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4"/>
    <n v="31"/>
    <x v="8"/>
    <s v="Saclay"/>
    <s v="Sabrina"/>
    <x v="607"/>
    <n v="197.6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5"/>
    <n v="19"/>
    <x v="1"/>
    <s v="Saclay"/>
    <s v="Sabrina"/>
    <x v="607"/>
    <n v="116.8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6"/>
    <n v="214"/>
    <x v="27"/>
    <s v="Saclay"/>
    <s v="Sabrina"/>
    <x v="605"/>
    <n v="161.2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7"/>
    <n v="22"/>
    <x v="2"/>
    <s v="Saclay"/>
    <s v="Sabrina"/>
    <x v="607"/>
    <n v="369.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8"/>
    <n v="10"/>
    <x v="9"/>
    <s v="Saclay"/>
    <s v="Nicolas"/>
    <x v="608"/>
    <n v="394.5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9"/>
    <n v="10"/>
    <x v="9"/>
    <s v="Saclay"/>
    <s v="Nicolas"/>
    <x v="608"/>
    <n v="342.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0"/>
    <n v="19"/>
    <x v="1"/>
    <s v="Saclay"/>
    <s v="Nicolas"/>
    <x v="608"/>
    <n v="113.7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1"/>
    <n v="227"/>
    <x v="35"/>
    <s v="Saclay"/>
    <s v="Nicolas"/>
    <x v="606"/>
    <n v="714.8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2"/>
    <n v="215"/>
    <x v="29"/>
    <s v="Saclay"/>
    <s v="Nicolas"/>
    <x v="606"/>
    <n v="13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3"/>
    <n v="22"/>
    <x v="2"/>
    <s v="Saclay"/>
    <s v="Nicolas"/>
    <x v="609"/>
    <n v="599.4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4"/>
    <n v="31"/>
    <x v="8"/>
    <s v="Saclay"/>
    <s v="Nicolas"/>
    <x v="609"/>
    <n v="1073.640000000000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5"/>
    <n v="31"/>
    <x v="8"/>
    <s v="Saclay"/>
    <s v="Nicolas"/>
    <x v="610"/>
    <n v="266.3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6"/>
    <n v="31"/>
    <x v="8"/>
    <s v="Saclay"/>
    <s v="Nicolas"/>
    <x v="609"/>
    <n v="34.40999999999999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7"/>
    <n v="15"/>
    <x v="4"/>
    <s v="Saclay"/>
    <s v="Nicolas"/>
    <x v="609"/>
    <n v="754.5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8"/>
    <n v="19"/>
    <x v="1"/>
    <s v="Saclay"/>
    <s v="Nicolas"/>
    <x v="609"/>
    <n v="1270.910000000000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9"/>
    <n v="215"/>
    <x v="29"/>
    <s v="Saclay"/>
    <s v="Nicolas"/>
    <x v="609"/>
    <n v="1170.589999999999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0"/>
    <n v="10"/>
    <x v="9"/>
    <s v="Saclay"/>
    <s v="Nicolas"/>
    <x v="609"/>
    <n v="13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1"/>
    <n v="219"/>
    <x v="32"/>
    <s v="Saclay"/>
    <s v="Nicolas"/>
    <x v="609"/>
    <n v="263.6000000000000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2"/>
    <n v="17"/>
    <x v="5"/>
    <s v="Saclay"/>
    <s v="Nicolas"/>
    <x v="609"/>
    <n v="180.7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3"/>
    <n v="227"/>
    <x v="35"/>
    <s v="Saclay"/>
    <s v="Nicolas"/>
    <x v="609"/>
    <n v="184.3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4"/>
    <n v="19"/>
    <x v="1"/>
    <s v="Saclay"/>
    <s v="Nicolas"/>
    <x v="611"/>
    <n v="76.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5"/>
    <n v="19"/>
    <x v="1"/>
    <s v="Saclay"/>
    <s v="Nicolas"/>
    <x v="611"/>
    <n v="145.1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6"/>
    <n v="17"/>
    <x v="5"/>
    <s v="Saclay"/>
    <s v="Nicolas"/>
    <x v="611"/>
    <n v="141.4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7"/>
    <n v="31"/>
    <x v="8"/>
    <s v="Saclay"/>
    <s v="Nicolas"/>
    <x v="611"/>
    <n v="163.7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8"/>
    <n v="215"/>
    <x v="29"/>
    <s v="Saclay"/>
    <s v="Nicolas"/>
    <x v="611"/>
    <n v="507.1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9"/>
    <n v="10"/>
    <x v="9"/>
    <s v="Saclay"/>
    <s v="Nicolas"/>
    <x v="612"/>
    <n v="204.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0"/>
    <n v="31"/>
    <x v="8"/>
    <s v="Saclay"/>
    <s v="Nicolas"/>
    <x v="612"/>
    <n v="184.3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1"/>
    <n v="215"/>
    <x v="29"/>
    <s v="Saclay"/>
    <s v="Nicolas"/>
    <x v="612"/>
    <n v="119.3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2"/>
    <n v="19"/>
    <x v="1"/>
    <s v="Saclay"/>
    <s v="Nicolas"/>
    <x v="612"/>
    <n v="149.9199999999999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3"/>
    <n v="43"/>
    <x v="12"/>
    <s v="Saclay"/>
    <s v="Nicolas"/>
    <x v="612"/>
    <n v="158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4"/>
    <n v="22"/>
    <x v="2"/>
    <s v="Saclay"/>
    <s v="Sabrina"/>
    <x v="613"/>
    <n v="113.4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5"/>
    <n v="31"/>
    <x v="8"/>
    <s v="Saclay"/>
    <s v="Sabrina"/>
    <x v="613"/>
    <n v="425.2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6"/>
    <n v="19"/>
    <x v="1"/>
    <s v="Saclay"/>
    <s v="Sabrina"/>
    <x v="613"/>
    <n v="298.2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7"/>
    <n v="19"/>
    <x v="1"/>
    <s v="Saclay"/>
    <s v="Sabrina"/>
    <x v="613"/>
    <n v="25.2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8"/>
    <n v="17"/>
    <x v="5"/>
    <s v="Saclay"/>
    <s v="Sabrina"/>
    <x v="614"/>
    <n v="401.3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9"/>
    <n v="19"/>
    <x v="1"/>
    <s v="Saclay"/>
    <s v="Sabrina"/>
    <x v="614"/>
    <n v="417.4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0"/>
    <n v="22"/>
    <x v="2"/>
    <s v="Saclay"/>
    <s v="Sabrina"/>
    <x v="614"/>
    <n v="540.0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1"/>
    <n v="215"/>
    <x v="29"/>
    <s v="Saclay"/>
    <s v="Sabrina"/>
    <x v="614"/>
    <n v="561.2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2"/>
    <n v="31"/>
    <x v="8"/>
    <s v="Saclay"/>
    <s v="Sabrina"/>
    <x v="615"/>
    <n v="696.7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3"/>
    <n v="182"/>
    <x v="16"/>
    <s v="Saclay"/>
    <s v="Sabrina"/>
    <x v="616"/>
    <n v="269.0299999999999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4"/>
    <n v="31"/>
    <x v="8"/>
    <s v="Saclay"/>
    <s v="Sabrina"/>
    <x v="616"/>
    <n v="46.0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5"/>
    <n v="10"/>
    <x v="9"/>
    <s v="Saclay"/>
    <s v="Sabrina"/>
    <x v="616"/>
    <n v="274.4599999999999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6"/>
    <n v="22"/>
    <x v="2"/>
    <s v="Saclay"/>
    <s v="Sabrina"/>
    <x v="616"/>
    <n v="313.1000000000000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7"/>
    <n v="19"/>
    <x v="1"/>
    <s v="Saclay"/>
    <s v="Sabrina"/>
    <x v="616"/>
    <n v="170.8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8"/>
    <n v="215"/>
    <x v="29"/>
    <s v="Saclay"/>
    <s v="Sabrina"/>
    <x v="617"/>
    <n v="844.2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9"/>
    <n v="219"/>
    <x v="32"/>
    <s v="Saclay"/>
    <s v="Nicolas"/>
    <x v="617"/>
    <n v="16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500"/>
    <n v="227"/>
    <x v="35"/>
    <s v="Saclay"/>
    <s v="Nicolas"/>
    <x v="617"/>
    <n v="121.9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501"/>
    <n v="219"/>
    <x v="32"/>
    <s v="Saclay"/>
    <s v="Nicolas"/>
    <x v="612"/>
    <n v="201.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502"/>
    <n v="214"/>
    <x v="27"/>
    <s v="Saclay"/>
    <s v="Nicolas"/>
    <x v="613"/>
    <n v="161.2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503"/>
    <n v="215"/>
    <x v="29"/>
    <s v="Saclay"/>
    <s v="Nicolas"/>
    <x v="618"/>
    <n v="271.17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04"/>
    <n v="227"/>
    <x v="35"/>
    <s v="Saclay"/>
    <s v="Nicolas"/>
    <x v="618"/>
    <n v="595.12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05"/>
    <n v="215"/>
    <x v="29"/>
    <s v="Saclay"/>
    <s v="Nicolas"/>
    <x v="618"/>
    <n v="217.17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06"/>
    <n v="4"/>
    <x v="7"/>
    <s v="Saclay"/>
    <s v="Nicolas"/>
    <x v="618"/>
    <n v="148.34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07"/>
    <n v="19"/>
    <x v="1"/>
    <s v="Saclay"/>
    <s v="Nicolas"/>
    <x v="618"/>
    <n v="462.51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08"/>
    <n v="15"/>
    <x v="4"/>
    <s v="Saclay"/>
    <s v="Nicolas"/>
    <x v="618"/>
    <n v="156.34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09"/>
    <n v="16"/>
    <x v="10"/>
    <s v="Saclay"/>
    <s v="Sabrina"/>
    <x v="619"/>
    <n v="223.44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10"/>
    <n v="193"/>
    <x v="17"/>
    <s v="Saclay"/>
    <s v="Sabrina"/>
    <x v="619"/>
    <n v="364.97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11"/>
    <n v="31"/>
    <x v="8"/>
    <s v="Saclay"/>
    <s v="Sabrina"/>
    <x v="619"/>
    <n v="506.91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12"/>
    <n v="19"/>
    <x v="1"/>
    <s v="Saclay"/>
    <s v="Sabrina"/>
    <x v="619"/>
    <n v="50.8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13"/>
    <n v="19"/>
    <x v="1"/>
    <s v="Saclay"/>
    <s v="Sabrina"/>
    <x v="619"/>
    <n v="822.66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14"/>
    <n v="22"/>
    <x v="2"/>
    <s v="Saclay"/>
    <s v="Sabrina"/>
    <x v="619"/>
    <n v="125.17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15"/>
    <n v="15"/>
    <x v="4"/>
    <s v="Saclay"/>
    <s v="Sabrina"/>
    <x v="619"/>
    <n v="1134.93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16"/>
    <n v="182"/>
    <x v="16"/>
    <s v="Saclay"/>
    <s v="Nicolas"/>
    <x v="620"/>
    <n v="272.04000000000002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17"/>
    <n v="215"/>
    <x v="29"/>
    <s v="Saclay"/>
    <s v="Nicolas"/>
    <x v="619"/>
    <n v="1071.98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18"/>
    <n v="219"/>
    <x v="32"/>
    <s v="Saclay"/>
    <s v="Nicolas"/>
    <x v="620"/>
    <n v="513.6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19"/>
    <n v="19"/>
    <x v="1"/>
    <s v="Saclay"/>
    <s v="Nicolas"/>
    <x v="621"/>
    <n v="113.44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20"/>
    <n v="214"/>
    <x v="27"/>
    <s v="Saclay"/>
    <s v="Nicolas"/>
    <x v="620"/>
    <n v="161.28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21"/>
    <n v="4"/>
    <x v="7"/>
    <s v="Saclay"/>
    <s v="Nicolas"/>
    <x v="621"/>
    <n v="165.84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22"/>
    <n v="3"/>
    <x v="6"/>
    <s v="Saclay"/>
    <s v="Nicolas"/>
    <x v="620"/>
    <n v="301.99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23"/>
    <n v="31"/>
    <x v="8"/>
    <s v="Saclay"/>
    <s v="Nicolas"/>
    <x v="622"/>
    <n v="319.45999999999998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24"/>
    <n v="31"/>
    <x v="8"/>
    <s v="Saclay"/>
    <s v="Sabrina"/>
    <x v="623"/>
    <n v="437.5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25"/>
    <n v="19"/>
    <x v="1"/>
    <s v="Saclay"/>
    <s v="Sabrina"/>
    <x v="623"/>
    <n v="198.02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26"/>
    <n v="15"/>
    <x v="4"/>
    <s v="Saclay"/>
    <s v="Sabrina"/>
    <x v="623"/>
    <n v="17.79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27"/>
    <n v="31"/>
    <x v="8"/>
    <s v="Saclay"/>
    <s v="Sabrina"/>
    <x v="624"/>
    <n v="110.79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28"/>
    <n v="4"/>
    <x v="7"/>
    <s v="Saclay"/>
    <s v="Sabrina"/>
    <x v="621"/>
    <n v="165.84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29"/>
    <n v="215"/>
    <x v="29"/>
    <s v="Saclay"/>
    <s v="Sabrina"/>
    <x v="623"/>
    <n v="139.5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30"/>
    <n v="207"/>
    <x v="21"/>
    <s v="Saclay"/>
    <s v="Nicolas"/>
    <x v="620"/>
    <n v="424.62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31"/>
    <n v="219"/>
    <x v="32"/>
    <s v="Saclay"/>
    <s v="Nicolas"/>
    <x v="623"/>
    <n v="340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32"/>
    <n v="31"/>
    <x v="8"/>
    <s v="Saclay"/>
    <s v="Sabrina"/>
    <x v="625"/>
    <n v="156.80000000000001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33"/>
    <n v="19"/>
    <x v="1"/>
    <s v="Saclay"/>
    <s v="Sabrina"/>
    <x v="625"/>
    <n v="313.5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34"/>
    <n v="19"/>
    <x v="1"/>
    <s v="Saclay"/>
    <s v="Sabrina"/>
    <x v="625"/>
    <n v="68.98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36"/>
    <n v="10"/>
    <x v="9"/>
    <s v="Saclay"/>
    <s v="Sabrina"/>
    <x v="625"/>
    <n v="16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37"/>
    <n v="15"/>
    <x v="4"/>
    <s v="Saclay"/>
    <s v="Sabrina"/>
    <x v="625"/>
    <n v="269.54000000000002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38"/>
    <n v="215"/>
    <x v="29"/>
    <s v="Saclay"/>
    <s v="Nicolas"/>
    <x v="625"/>
    <n v="200.7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39"/>
    <n v="31"/>
    <x v="8"/>
    <s v="Saclay"/>
    <s v="Sabrina"/>
    <x v="626"/>
    <n v="528.20000000000005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40"/>
    <n v="19"/>
    <x v="1"/>
    <s v="Saclay"/>
    <s v="Sabrina"/>
    <x v="626"/>
    <n v="571.37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41"/>
    <n v="22"/>
    <x v="2"/>
    <s v="Saclay"/>
    <s v="Sabrina"/>
    <x v="626"/>
    <n v="442.98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42"/>
    <n v="15"/>
    <x v="4"/>
    <s v="Saclay"/>
    <s v="Sabrina"/>
    <x v="626"/>
    <n v="379.13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43"/>
    <n v="11"/>
    <x v="18"/>
    <s v="Saclay"/>
    <s v="Sabrina"/>
    <x v="625"/>
    <n v="960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44"/>
    <n v="3"/>
    <x v="6"/>
    <s v="Saclay"/>
    <s v="Sabrina"/>
    <x v="627"/>
    <n v="720.71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45"/>
    <n v="19"/>
    <x v="1"/>
    <s v="Saclay"/>
    <s v="Sabrina"/>
    <x v="628"/>
    <n v="544.15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46"/>
    <n v="31"/>
    <x v="8"/>
    <s v="Saclay"/>
    <s v="Sabrina"/>
    <x v="629"/>
    <n v="581.5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47"/>
    <n v="31"/>
    <x v="8"/>
    <s v="Saclay"/>
    <s v="Sabrina"/>
    <x v="628"/>
    <n v="282.89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48"/>
    <n v="31"/>
    <x v="8"/>
    <s v="Saclay"/>
    <s v="Sabrina"/>
    <x v="627"/>
    <n v="205.76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49"/>
    <n v="3"/>
    <x v="6"/>
    <s v="Saclay"/>
    <s v="Sabrina"/>
    <x v="627"/>
    <n v="192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50"/>
    <n v="215"/>
    <x v="29"/>
    <s v="Saclay"/>
    <s v="Sabrina"/>
    <x v="627"/>
    <n v="694.7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51"/>
    <n v="19"/>
    <x v="1"/>
    <s v="Saclay"/>
    <s v="Sabrina"/>
    <x v="627"/>
    <n v="216.36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52"/>
    <n v="19"/>
    <x v="1"/>
    <s v="Saclay"/>
    <s v="Sabrina"/>
    <x v="630"/>
    <n v="101.6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53"/>
    <n v="19"/>
    <x v="1"/>
    <s v="Saclay"/>
    <s v="Sabrina"/>
    <x v="630"/>
    <n v="641.46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54"/>
    <n v="17"/>
    <x v="5"/>
    <s v="Saclay"/>
    <s v="Sabrina"/>
    <x v="630"/>
    <n v="325.97000000000003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56"/>
    <n v="22"/>
    <x v="2"/>
    <s v="Saclay"/>
    <s v="Sabrina"/>
    <x v="630"/>
    <n v="467.88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57"/>
    <n v="227"/>
    <x v="35"/>
    <s v="Saclay"/>
    <s v="Sabrina"/>
    <x v="630"/>
    <n v="671.31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58"/>
    <n v="17"/>
    <x v="5"/>
    <s v="Saclay"/>
    <s v="Sabrina"/>
    <x v="631"/>
    <n v="127.48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59"/>
    <n v="215"/>
    <x v="29"/>
    <s v="Saclay"/>
    <s v="Sabrina"/>
    <x v="631"/>
    <n v="419.82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60"/>
    <n v="31"/>
    <x v="8"/>
    <s v="Saclay"/>
    <s v="Sabrina"/>
    <x v="631"/>
    <n v="577.63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61"/>
    <n v="19"/>
    <x v="1"/>
    <s v="Saclay"/>
    <s v="Sabrina"/>
    <x v="631"/>
    <n v="498.8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62"/>
    <n v="19"/>
    <x v="1"/>
    <s v="Saclay"/>
    <s v="Sabrina"/>
    <x v="631"/>
    <n v="25.21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63"/>
    <n v="215"/>
    <x v="29"/>
    <s v="Saclay"/>
    <s v="Sabrina"/>
    <x v="630"/>
    <n v="995.94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64"/>
    <n v="15"/>
    <x v="4"/>
    <s v="Saclay"/>
    <s v="Sabrina"/>
    <x v="630"/>
    <n v="652.9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65"/>
    <n v="19"/>
    <x v="1"/>
    <s v="Saclay"/>
    <s v="Sabrina"/>
    <x v="632"/>
    <n v="617.04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66"/>
    <n v="10"/>
    <x v="9"/>
    <s v="Saclay"/>
    <s v="Sabrina"/>
    <x v="632"/>
    <n v="199.3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67"/>
    <n v="31"/>
    <x v="8"/>
    <s v="Saclay"/>
    <s v="Sabrina"/>
    <x v="632"/>
    <n v="459.78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68"/>
    <n v="15"/>
    <x v="4"/>
    <s v="Saclay"/>
    <s v="Sabrina"/>
    <x v="633"/>
    <n v="479.81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69"/>
    <n v="22"/>
    <x v="2"/>
    <s v="Saclay"/>
    <s v="Sabrina"/>
    <x v="633"/>
    <n v="155.66999999999999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70"/>
    <n v="217"/>
    <x v="31"/>
    <s v="Saclay"/>
    <s v="Sabrina"/>
    <x v="633"/>
    <n v="713.35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71"/>
    <n v="22"/>
    <x v="2"/>
    <s v="Saclay"/>
    <s v="Sabrina"/>
    <x v="634"/>
    <n v="132.94999999999999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72"/>
    <n v="215"/>
    <x v="29"/>
    <s v="Saclay"/>
    <s v="Sabrina"/>
    <x v="634"/>
    <n v="410.03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73"/>
    <n v="215"/>
    <x v="29"/>
    <s v="Saclay"/>
    <s v="Nicolas"/>
    <x v="635"/>
    <n v="497.72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74"/>
    <n v="31"/>
    <x v="8"/>
    <s v="Saclay"/>
    <s v="Nicolas"/>
    <x v="636"/>
    <n v="592.98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75"/>
    <n v="17"/>
    <x v="5"/>
    <s v="Saclay"/>
    <s v="Nicolas"/>
    <x v="628"/>
    <n v="126.36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76"/>
    <n v="19"/>
    <x v="1"/>
    <s v="Saclay"/>
    <s v="Nicolas"/>
    <x v="635"/>
    <n v="150.69999999999999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77"/>
    <n v="43"/>
    <x v="12"/>
    <s v="Saclay"/>
    <s v="Nicolas"/>
    <x v="630"/>
    <n v="1845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78"/>
    <n v="215"/>
    <x v="29"/>
    <s v="Saclay"/>
    <s v="Sabrina"/>
    <x v="637"/>
    <n v="109.27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79"/>
    <n v="17"/>
    <x v="5"/>
    <s v="Saclay"/>
    <s v="Sabrina"/>
    <x v="638"/>
    <n v="302.12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80"/>
    <n v="15"/>
    <x v="4"/>
    <s v="Saclay"/>
    <s v="Sabrina"/>
    <x v="638"/>
    <n v="360.81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81"/>
    <n v="19"/>
    <x v="1"/>
    <s v="Saclay"/>
    <s v="Sabrina"/>
    <x v="638"/>
    <n v="293.76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82"/>
    <n v="215"/>
    <x v="29"/>
    <s v="Saclay"/>
    <s v="Sabrina"/>
    <x v="638"/>
    <n v="1072.6099999999999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84"/>
    <n v="31"/>
    <x v="8"/>
    <s v="Saclay"/>
    <s v="Sabrina"/>
    <x v="639"/>
    <n v="240.42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85"/>
    <n v="19"/>
    <x v="1"/>
    <s v="Saclay"/>
    <s v="Sabrina"/>
    <x v="639"/>
    <n v="297.2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0"/>
    <n v="3586"/>
    <n v="15"/>
    <x v="4"/>
    <s v="Saclay"/>
    <s v="Sabrina"/>
    <x v="639"/>
    <n v="228.18"/>
    <m/>
    <s v="Facture"/>
    <x v="27"/>
    <x v="2"/>
    <x v="27"/>
    <s v="avr 2026"/>
    <n v="31969.55"/>
    <n v="129184.53"/>
    <n v="0"/>
    <n v="129184.53"/>
    <n v="0.247472"/>
    <n v="0.247472"/>
    <n v="1"/>
    <n v="0.32"/>
  </r>
  <r>
    <x v="1"/>
    <n v="1"/>
    <m/>
    <x v="37"/>
    <s v="Saclay"/>
    <s v="Sabrina"/>
    <x v="0"/>
    <n v="5356.5"/>
    <m/>
    <s v="CA_HT"/>
    <x v="0"/>
    <x v="0"/>
    <x v="0"/>
    <s v="janv 2024"/>
    <n v="49973.3"/>
    <n v="168527.75"/>
    <n v="0"/>
    <n v="168527.75"/>
    <m/>
    <m/>
    <n v="8"/>
    <n v="0.32"/>
  </r>
  <r>
    <x v="1"/>
    <n v="2"/>
    <m/>
    <x v="37"/>
    <s v="Saclay"/>
    <s v="Sabrina"/>
    <x v="2"/>
    <n v="10673.5"/>
    <m/>
    <s v="CA_HT"/>
    <x v="0"/>
    <x v="0"/>
    <x v="0"/>
    <s v="janv 2024"/>
    <n v="49973.3"/>
    <n v="168527.75"/>
    <n v="0"/>
    <n v="168527.75"/>
    <m/>
    <m/>
    <n v="8"/>
    <n v="0.32"/>
  </r>
  <r>
    <x v="1"/>
    <n v="3"/>
    <m/>
    <x v="37"/>
    <s v="Saclay"/>
    <s v="Sabrina"/>
    <x v="4"/>
    <n v="10892.5"/>
    <m/>
    <s v="CA_HT"/>
    <x v="0"/>
    <x v="0"/>
    <x v="0"/>
    <s v="janv 2024"/>
    <n v="49973.3"/>
    <n v="168527.75"/>
    <n v="0"/>
    <n v="168527.75"/>
    <m/>
    <m/>
    <n v="8"/>
    <n v="0.32"/>
  </r>
  <r>
    <x v="1"/>
    <n v="4"/>
    <m/>
    <x v="37"/>
    <s v="Saclay"/>
    <s v="Sabrina"/>
    <x v="1"/>
    <n v="2376.5"/>
    <m/>
    <s v="CA_HT"/>
    <x v="0"/>
    <x v="0"/>
    <x v="0"/>
    <s v="janv 2024"/>
    <n v="49973.3"/>
    <n v="168527.75"/>
    <n v="0"/>
    <n v="168527.75"/>
    <m/>
    <m/>
    <n v="8"/>
    <n v="0.32"/>
  </r>
  <r>
    <x v="1"/>
    <n v="5"/>
    <m/>
    <x v="37"/>
    <s v="Saclay"/>
    <s v="Sabrina"/>
    <x v="6"/>
    <n v="4954.5"/>
    <m/>
    <s v="CA_HT"/>
    <x v="0"/>
    <x v="0"/>
    <x v="0"/>
    <s v="janv 2024"/>
    <n v="49973.3"/>
    <n v="168527.75"/>
    <n v="0"/>
    <n v="168527.75"/>
    <m/>
    <m/>
    <n v="8"/>
    <n v="0.32"/>
  </r>
  <r>
    <x v="1"/>
    <n v="6"/>
    <m/>
    <x v="37"/>
    <s v="Saclay"/>
    <s v="Sabrina"/>
    <x v="7"/>
    <n v="1293.5"/>
    <m/>
    <s v="CA_HT"/>
    <x v="0"/>
    <x v="0"/>
    <x v="0"/>
    <s v="janv 2024"/>
    <n v="49973.3"/>
    <n v="168527.75"/>
    <n v="0"/>
    <n v="168527.75"/>
    <m/>
    <m/>
    <n v="8"/>
    <n v="0.32"/>
  </r>
  <r>
    <x v="1"/>
    <n v="7"/>
    <m/>
    <x v="37"/>
    <s v="Saclay"/>
    <s v="Sabrina"/>
    <x v="8"/>
    <n v="119"/>
    <m/>
    <s v="CA_HT"/>
    <x v="0"/>
    <x v="0"/>
    <x v="0"/>
    <s v="janv 2024"/>
    <n v="49973.3"/>
    <n v="168527.75"/>
    <n v="0"/>
    <n v="168527.75"/>
    <m/>
    <m/>
    <n v="8"/>
    <n v="0.32"/>
  </r>
  <r>
    <x v="1"/>
    <n v="8"/>
    <m/>
    <x v="37"/>
    <s v="Saclay"/>
    <s v="Sabrina"/>
    <x v="9"/>
    <n v="6589"/>
    <m/>
    <s v="CA_HT"/>
    <x v="0"/>
    <x v="0"/>
    <x v="0"/>
    <s v="janv 2024"/>
    <n v="49973.3"/>
    <n v="168527.75"/>
    <n v="0"/>
    <n v="168527.75"/>
    <m/>
    <m/>
    <n v="8"/>
    <n v="0.32"/>
  </r>
  <r>
    <x v="1"/>
    <n v="10"/>
    <m/>
    <x v="37"/>
    <s v="Saclay"/>
    <s v="Sabrina"/>
    <x v="10"/>
    <n v="8998"/>
    <m/>
    <s v="CA_HT"/>
    <x v="0"/>
    <x v="0"/>
    <x v="0"/>
    <s v="janv 2024"/>
    <n v="49973.3"/>
    <n v="168527.75"/>
    <n v="0"/>
    <n v="168527.75"/>
    <m/>
    <m/>
    <n v="8"/>
    <n v="0.32"/>
  </r>
  <r>
    <x v="1"/>
    <n v="11"/>
    <m/>
    <x v="37"/>
    <s v="Saclay"/>
    <s v="Sabrina"/>
    <x v="11"/>
    <n v="5491.5"/>
    <m/>
    <s v="CA_HT"/>
    <x v="0"/>
    <x v="0"/>
    <x v="0"/>
    <s v="janv 2024"/>
    <n v="49973.3"/>
    <n v="168527.75"/>
    <n v="0"/>
    <n v="168527.75"/>
    <m/>
    <m/>
    <n v="8"/>
    <n v="0.32"/>
  </r>
  <r>
    <x v="1"/>
    <n v="12"/>
    <m/>
    <x v="37"/>
    <s v="Saclay"/>
    <s v="Sabrina"/>
    <x v="12"/>
    <n v="5018"/>
    <m/>
    <s v="CA_HT"/>
    <x v="0"/>
    <x v="0"/>
    <x v="0"/>
    <s v="janv 2024"/>
    <n v="49973.3"/>
    <n v="168527.75"/>
    <n v="0"/>
    <n v="168527.75"/>
    <m/>
    <m/>
    <n v="8"/>
    <n v="0.32"/>
  </r>
  <r>
    <x v="1"/>
    <n v="13"/>
    <m/>
    <x v="37"/>
    <s v="Saclay"/>
    <s v="Sabrina"/>
    <x v="13"/>
    <n v="777"/>
    <m/>
    <s v="CA_HT"/>
    <x v="0"/>
    <x v="0"/>
    <x v="0"/>
    <s v="janv 2024"/>
    <n v="49973.3"/>
    <n v="168527.75"/>
    <n v="0"/>
    <n v="168527.75"/>
    <m/>
    <m/>
    <n v="8"/>
    <n v="0.32"/>
  </r>
  <r>
    <x v="1"/>
    <n v="14"/>
    <m/>
    <x v="37"/>
    <s v="Saclay"/>
    <s v="Sabrina"/>
    <x v="640"/>
    <n v="2310"/>
    <m/>
    <s v="CA_HT"/>
    <x v="0"/>
    <x v="0"/>
    <x v="0"/>
    <s v="janv 2024"/>
    <n v="49973.3"/>
    <n v="168527.75"/>
    <n v="0"/>
    <n v="168527.75"/>
    <m/>
    <m/>
    <n v="8"/>
    <n v="0.32"/>
  </r>
  <r>
    <x v="1"/>
    <n v="24"/>
    <m/>
    <x v="37"/>
    <s v="Saclay"/>
    <s v="Sabrina"/>
    <x v="15"/>
    <n v="20042"/>
    <m/>
    <s v="CA_HT"/>
    <x v="0"/>
    <x v="0"/>
    <x v="0"/>
    <s v="janv 2024"/>
    <n v="49973.3"/>
    <n v="168527.75"/>
    <n v="0"/>
    <n v="168527.75"/>
    <m/>
    <m/>
    <n v="8"/>
    <n v="0.32"/>
  </r>
  <r>
    <x v="1"/>
    <n v="30"/>
    <m/>
    <x v="37"/>
    <s v="Saclay"/>
    <s v="Sabrina"/>
    <x v="14"/>
    <n v="7336"/>
    <m/>
    <s v="CA_HT"/>
    <x v="0"/>
    <x v="0"/>
    <x v="0"/>
    <s v="janv 2024"/>
    <n v="49973.3"/>
    <n v="168527.75"/>
    <n v="0"/>
    <n v="168527.75"/>
    <m/>
    <m/>
    <n v="8"/>
    <n v="0.32"/>
  </r>
  <r>
    <x v="1"/>
    <n v="32"/>
    <m/>
    <x v="37"/>
    <s v="Saclay"/>
    <s v="Sabrina"/>
    <x v="16"/>
    <n v="17392.5"/>
    <m/>
    <s v="CA_HT"/>
    <x v="0"/>
    <x v="0"/>
    <x v="0"/>
    <s v="janv 2024"/>
    <n v="49973.3"/>
    <n v="168527.75"/>
    <n v="0"/>
    <n v="168527.75"/>
    <m/>
    <m/>
    <n v="8"/>
    <n v="0.32"/>
  </r>
  <r>
    <x v="1"/>
    <n v="34"/>
    <m/>
    <x v="37"/>
    <s v="Saclay"/>
    <s v="Sabrina"/>
    <x v="17"/>
    <n v="16931"/>
    <m/>
    <s v="CA_HT"/>
    <x v="0"/>
    <x v="0"/>
    <x v="0"/>
    <s v="janv 2024"/>
    <n v="49973.3"/>
    <n v="168527.75"/>
    <n v="0"/>
    <n v="168527.75"/>
    <m/>
    <m/>
    <n v="8"/>
    <n v="0.32"/>
  </r>
  <r>
    <x v="1"/>
    <n v="40"/>
    <m/>
    <x v="37"/>
    <s v="Saclay"/>
    <s v="Sabrina"/>
    <x v="18"/>
    <n v="9980.25"/>
    <m/>
    <s v="CA_HT"/>
    <x v="0"/>
    <x v="0"/>
    <x v="0"/>
    <s v="janv 2024"/>
    <n v="49973.3"/>
    <n v="168527.75"/>
    <n v="0"/>
    <n v="168527.75"/>
    <m/>
    <m/>
    <n v="8"/>
    <n v="0.32"/>
  </r>
  <r>
    <x v="1"/>
    <n v="41"/>
    <m/>
    <x v="37"/>
    <s v="Saclay"/>
    <s v="Sabrina"/>
    <x v="641"/>
    <n v="269"/>
    <m/>
    <s v="CA_HT"/>
    <x v="0"/>
    <x v="0"/>
    <x v="0"/>
    <s v="janv 2024"/>
    <n v="49973.3"/>
    <n v="168527.75"/>
    <n v="0"/>
    <n v="168527.75"/>
    <m/>
    <m/>
    <n v="8"/>
    <n v="0.32"/>
  </r>
  <r>
    <x v="1"/>
    <n v="42"/>
    <m/>
    <x v="37"/>
    <s v="Saclay"/>
    <s v="Sabrina"/>
    <x v="642"/>
    <n v="757"/>
    <m/>
    <s v="CA_HT"/>
    <x v="0"/>
    <x v="0"/>
    <x v="0"/>
    <s v="janv 2024"/>
    <n v="49973.3"/>
    <n v="168527.75"/>
    <n v="0"/>
    <n v="168527.75"/>
    <m/>
    <m/>
    <n v="8"/>
    <n v="0.32"/>
  </r>
  <r>
    <x v="1"/>
    <n v="43"/>
    <m/>
    <x v="37"/>
    <s v="Saclay"/>
    <s v="Sabrina"/>
    <x v="19"/>
    <n v="4813.5"/>
    <m/>
    <s v="CA_HT"/>
    <x v="0"/>
    <x v="0"/>
    <x v="0"/>
    <s v="janv 2024"/>
    <n v="49973.3"/>
    <n v="168527.75"/>
    <n v="0"/>
    <n v="168527.75"/>
    <m/>
    <m/>
    <n v="8"/>
    <n v="0.32"/>
  </r>
  <r>
    <x v="1"/>
    <n v="44"/>
    <m/>
    <x v="37"/>
    <s v="Saclay"/>
    <s v="Sabrina"/>
    <x v="20"/>
    <n v="11400"/>
    <m/>
    <s v="CA_HT"/>
    <x v="0"/>
    <x v="0"/>
    <x v="0"/>
    <s v="janv 2024"/>
    <n v="49973.3"/>
    <n v="168527.75"/>
    <n v="0"/>
    <n v="168527.75"/>
    <m/>
    <m/>
    <n v="8"/>
    <n v="0.32"/>
  </r>
  <r>
    <x v="1"/>
    <n v="45"/>
    <m/>
    <x v="37"/>
    <s v="Saclay"/>
    <s v="Sabrina"/>
    <x v="21"/>
    <n v="14757"/>
    <m/>
    <s v="CA_HT"/>
    <x v="0"/>
    <x v="0"/>
    <x v="0"/>
    <s v="janv 2024"/>
    <n v="49973.3"/>
    <n v="168527.75"/>
    <n v="0"/>
    <n v="168527.75"/>
    <m/>
    <m/>
    <n v="8"/>
    <n v="0.32"/>
  </r>
  <r>
    <x v="1"/>
    <n v="59"/>
    <m/>
    <x v="37"/>
    <s v="Saclay"/>
    <s v="Sabrina"/>
    <x v="22"/>
    <n v="9179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0"/>
    <m/>
    <x v="37"/>
    <s v="Saclay"/>
    <s v="Sabrina"/>
    <x v="23"/>
    <n v="4616.810000000000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1"/>
    <m/>
    <x v="37"/>
    <s v="Saclay"/>
    <s v="Sabrina"/>
    <x v="24"/>
    <n v="5575.4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2"/>
    <m/>
    <x v="37"/>
    <s v="Saclay"/>
    <s v="Sabrina"/>
    <x v="27"/>
    <n v="626.3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3"/>
    <m/>
    <x v="37"/>
    <s v="Saclay"/>
    <s v="Sabrina"/>
    <x v="25"/>
    <n v="3483.6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4"/>
    <m/>
    <x v="37"/>
    <s v="Saclay"/>
    <s v="Sabrina"/>
    <x v="26"/>
    <n v="5750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5"/>
    <m/>
    <x v="37"/>
    <s v="Saclay"/>
    <s v="Sabrina"/>
    <x v="28"/>
    <n v="6770.8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6"/>
    <m/>
    <x v="37"/>
    <s v="Saclay"/>
    <s v="Sabrina"/>
    <x v="29"/>
    <n v="5550.3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7"/>
    <m/>
    <x v="37"/>
    <s v="Saclay"/>
    <s v="Sabrina"/>
    <x v="30"/>
    <n v="3384.2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8"/>
    <m/>
    <x v="37"/>
    <s v="Saclay"/>
    <s v="Sabrina"/>
    <x v="33"/>
    <n v="130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9"/>
    <m/>
    <x v="37"/>
    <s v="Saclay"/>
    <s v="Sabrina"/>
    <x v="31"/>
    <n v="1765.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1"/>
    <m/>
    <x v="37"/>
    <s v="Saclay"/>
    <s v="Sabrina"/>
    <x v="32"/>
    <n v="5025.5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4"/>
    <m/>
    <x v="37"/>
    <s v="Saclay"/>
    <s v="Sabrina"/>
    <x v="34"/>
    <n v="3321.3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5"/>
    <m/>
    <x v="37"/>
    <s v="Saclay"/>
    <s v="Sabrina"/>
    <x v="35"/>
    <n v="5017.270000000000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7"/>
    <m/>
    <x v="37"/>
    <s v="Saclay"/>
    <s v="Sabrina"/>
    <x v="36"/>
    <n v="2809.0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9"/>
    <m/>
    <x v="37"/>
    <s v="Saclay"/>
    <s v="Sabrina"/>
    <x v="37"/>
    <n v="2230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1"/>
    <m/>
    <x v="37"/>
    <s v="Saclay"/>
    <s v="Sabrina"/>
    <x v="39"/>
    <n v="314.5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4"/>
    <m/>
    <x v="37"/>
    <s v="Saclay"/>
    <s v="Sabrina"/>
    <x v="643"/>
    <n v="975.4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5"/>
    <m/>
    <x v="37"/>
    <s v="Saclay"/>
    <s v="Sabrina"/>
    <x v="40"/>
    <n v="4996.4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7"/>
    <m/>
    <x v="37"/>
    <s v="Saclay"/>
    <s v="Sabrina"/>
    <x v="38"/>
    <n v="8387.719999999999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0"/>
    <m/>
    <x v="37"/>
    <s v="Saclay"/>
    <s v="Sabrina"/>
    <x v="41"/>
    <n v="8793.18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1"/>
    <m/>
    <x v="37"/>
    <s v="Saclay"/>
    <s v="Sabrina"/>
    <x v="644"/>
    <n v="5711.8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3"/>
    <m/>
    <x v="37"/>
    <s v="Saclay"/>
    <s v="Sabrina"/>
    <x v="44"/>
    <n v="2913.18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4"/>
    <m/>
    <x v="37"/>
    <s v="Saclay"/>
    <s v="Sabrina"/>
    <x v="43"/>
    <n v="5238.6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5"/>
    <m/>
    <x v="37"/>
    <s v="Saclay"/>
    <s v="Sabrina"/>
    <x v="45"/>
    <n v="7297.7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6"/>
    <m/>
    <x v="37"/>
    <s v="Saclay"/>
    <s v="Sabrina"/>
    <x v="42"/>
    <n v="847.27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7"/>
    <m/>
    <x v="37"/>
    <s v="Saclay"/>
    <s v="Sabrina"/>
    <x v="645"/>
    <n v="231.8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8"/>
    <m/>
    <x v="37"/>
    <s v="Saclay"/>
    <s v="Sabrina"/>
    <x v="646"/>
    <n v="4024.0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9"/>
    <m/>
    <x v="37"/>
    <s v="Saclay"/>
    <s v="Sabrina"/>
    <x v="46"/>
    <n v="4810.4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100"/>
    <m/>
    <x v="37"/>
    <s v="Saclay"/>
    <s v="Sabrina"/>
    <x v="48"/>
    <n v="314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2"/>
    <m/>
    <x v="37"/>
    <s v="Saclay"/>
    <s v="Sabrina"/>
    <x v="49"/>
    <n v="200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4"/>
    <m/>
    <x v="37"/>
    <s v="Saclay"/>
    <s v="Sabrina"/>
    <x v="647"/>
    <n v="605.4500000000000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6"/>
    <m/>
    <x v="37"/>
    <s v="Saclay"/>
    <s v="Sabrina"/>
    <x v="50"/>
    <n v="4026.36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9"/>
    <m/>
    <x v="37"/>
    <s v="Saclay"/>
    <s v="Sabrina"/>
    <x v="47"/>
    <n v="266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0"/>
    <m/>
    <x v="37"/>
    <s v="Saclay"/>
    <s v="Sabrina"/>
    <x v="51"/>
    <n v="3262.7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2"/>
    <m/>
    <x v="37"/>
    <s v="Saclay"/>
    <s v="Sabrina"/>
    <x v="52"/>
    <n v="803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3"/>
    <m/>
    <x v="37"/>
    <s v="Saclay"/>
    <s v="Sabrina"/>
    <x v="53"/>
    <n v="345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4"/>
    <m/>
    <x v="37"/>
    <s v="Saclay"/>
    <s v="Sabrina"/>
    <x v="648"/>
    <n v="204.5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5"/>
    <m/>
    <x v="37"/>
    <s v="Saclay"/>
    <s v="Sabrina"/>
    <x v="56"/>
    <n v="617.27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0"/>
    <m/>
    <x v="37"/>
    <s v="Saclay"/>
    <s v="Sabrina"/>
    <x v="54"/>
    <n v="4176.3599999999997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1"/>
    <m/>
    <x v="37"/>
    <s v="Saclay"/>
    <s v="Sabrina"/>
    <x v="55"/>
    <n v="6679.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2"/>
    <m/>
    <x v="37"/>
    <s v="Saclay"/>
    <s v="Sabrina"/>
    <x v="57"/>
    <n v="6603.63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3"/>
    <m/>
    <x v="37"/>
    <s v="Saclay"/>
    <s v="Sabrina"/>
    <x v="649"/>
    <n v="3425.4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4"/>
    <m/>
    <x v="37"/>
    <s v="Saclay"/>
    <s v="Sabrina"/>
    <x v="58"/>
    <n v="397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5"/>
    <m/>
    <x v="37"/>
    <s v="Saclay"/>
    <s v="Sabrina"/>
    <x v="59"/>
    <n v="199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6"/>
    <m/>
    <x v="37"/>
    <s v="Saclay"/>
    <s v="Sabrina"/>
    <x v="60"/>
    <n v="136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4"/>
    <m/>
    <x v="37"/>
    <s v="Saclay"/>
    <s v="Sabrina"/>
    <x v="61"/>
    <n v="826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6"/>
    <m/>
    <x v="37"/>
    <s v="Saclay"/>
    <s v="Sabrina"/>
    <x v="62"/>
    <n v="1384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7"/>
    <m/>
    <x v="37"/>
    <s v="Saclay"/>
    <s v="Sabrina"/>
    <x v="63"/>
    <n v="14135.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0"/>
    <m/>
    <x v="37"/>
    <s v="Saclay"/>
    <s v="Sabrina"/>
    <x v="64"/>
    <n v="904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1"/>
    <m/>
    <x v="37"/>
    <s v="Saclay"/>
    <s v="Sabrina"/>
    <x v="65"/>
    <n v="952.73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2"/>
    <m/>
    <x v="37"/>
    <s v="Saclay"/>
    <s v="Sabrina"/>
    <x v="72"/>
    <n v="22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3"/>
    <m/>
    <x v="37"/>
    <s v="Saclay"/>
    <s v="Sabrina"/>
    <x v="650"/>
    <n v="117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4"/>
    <m/>
    <x v="37"/>
    <s v="Saclay"/>
    <s v="Sabrina"/>
    <x v="66"/>
    <n v="8903.629999999999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5"/>
    <m/>
    <x v="37"/>
    <s v="Saclay"/>
    <s v="Sabrina"/>
    <x v="67"/>
    <n v="807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6"/>
    <m/>
    <x v="37"/>
    <s v="Saclay"/>
    <s v="Sabrina"/>
    <x v="68"/>
    <n v="954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4"/>
    <m/>
    <x v="37"/>
    <s v="Saclay"/>
    <s v="Sabrina"/>
    <x v="69"/>
    <n v="884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5"/>
    <m/>
    <x v="37"/>
    <s v="Saclay"/>
    <s v="Sabrina"/>
    <x v="70"/>
    <n v="6732.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6"/>
    <m/>
    <x v="37"/>
    <s v="Saclay"/>
    <s v="Sabrina"/>
    <x v="71"/>
    <n v="1386.36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7"/>
    <m/>
    <x v="37"/>
    <s v="Saclay"/>
    <s v="Sabrina"/>
    <x v="651"/>
    <n v="2459.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8"/>
    <m/>
    <x v="37"/>
    <s v="Saclay"/>
    <s v="Sabrina"/>
    <x v="652"/>
    <n v="1838.2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4"/>
    <m/>
    <x v="37"/>
    <s v="Saclay"/>
    <s v="Sabrina"/>
    <x v="73"/>
    <n v="445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5"/>
    <m/>
    <x v="37"/>
    <s v="Saclay"/>
    <s v="Sabrina"/>
    <x v="74"/>
    <n v="723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8"/>
    <m/>
    <x v="37"/>
    <s v="Saclay"/>
    <s v="Sabrina"/>
    <x v="75"/>
    <n v="9803.6299999999992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9"/>
    <m/>
    <x v="37"/>
    <s v="Saclay"/>
    <s v="Sabrina"/>
    <x v="77"/>
    <n v="495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0"/>
    <m/>
    <x v="37"/>
    <s v="Saclay"/>
    <s v="Sabrina"/>
    <x v="76"/>
    <n v="4793.6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1"/>
    <m/>
    <x v="37"/>
    <s v="Saclay"/>
    <s v="Sabrina"/>
    <x v="80"/>
    <n v="1112.7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2"/>
    <m/>
    <x v="37"/>
    <s v="Saclay"/>
    <s v="Sabrina"/>
    <x v="653"/>
    <n v="1177.2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8"/>
    <m/>
    <x v="37"/>
    <s v="Saclay"/>
    <s v="Sabrina"/>
    <x v="78"/>
    <n v="7974.9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9"/>
    <m/>
    <x v="37"/>
    <s v="Saclay"/>
    <s v="Sabrina"/>
    <x v="79"/>
    <n v="7837.72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0"/>
    <m/>
    <x v="37"/>
    <s v="Saclay"/>
    <s v="Sabrina"/>
    <x v="81"/>
    <n v="11419.5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1"/>
    <m/>
    <x v="37"/>
    <s v="Saclay"/>
    <s v="Sabrina"/>
    <x v="82"/>
    <n v="1823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2"/>
    <m/>
    <x v="37"/>
    <s v="Saclay"/>
    <s v="Sabrina"/>
    <x v="83"/>
    <n v="44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3"/>
    <m/>
    <x v="37"/>
    <s v="Saclay"/>
    <s v="Sabrina"/>
    <x v="654"/>
    <n v="2085.449999999999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4"/>
    <m/>
    <x v="37"/>
    <s v="Saclay"/>
    <s v="Sabrina"/>
    <x v="85"/>
    <n v="5399.5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5"/>
    <m/>
    <x v="37"/>
    <s v="Saclay"/>
    <s v="Sabrina"/>
    <x v="84"/>
    <n v="9627.2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6"/>
    <m/>
    <x v="37"/>
    <s v="Saclay"/>
    <s v="Sabrina"/>
    <x v="86"/>
    <n v="8851.36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7"/>
    <m/>
    <x v="37"/>
    <s v="Saclay"/>
    <s v="Sabrina"/>
    <x v="87"/>
    <n v="9106.0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8"/>
    <m/>
    <x v="37"/>
    <s v="Saclay"/>
    <s v="Sabrina"/>
    <x v="655"/>
    <n v="6742.7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9"/>
    <m/>
    <x v="37"/>
    <s v="Saclay"/>
    <s v="Sabrina"/>
    <x v="89"/>
    <n v="2295.449999999999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90"/>
    <m/>
    <x v="37"/>
    <s v="Saclay"/>
    <s v="Sabrina"/>
    <x v="656"/>
    <n v="648.1799999999999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4"/>
    <m/>
    <x v="37"/>
    <s v="Saclay"/>
    <s v="Sabrina"/>
    <x v="88"/>
    <n v="2290.91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5"/>
    <m/>
    <x v="37"/>
    <s v="Saclay"/>
    <s v="Sabrina"/>
    <x v="90"/>
    <n v="4527.270000000000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8"/>
    <m/>
    <x v="37"/>
    <s v="Saclay"/>
    <s v="Sabrina"/>
    <x v="91"/>
    <n v="431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9"/>
    <m/>
    <x v="37"/>
    <s v="Saclay"/>
    <s v="Sabrina"/>
    <x v="92"/>
    <n v="4856.359999999999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0"/>
    <m/>
    <x v="37"/>
    <s v="Saclay"/>
    <s v="Sabrina"/>
    <x v="93"/>
    <n v="1650.91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1"/>
    <m/>
    <x v="37"/>
    <s v="Saclay"/>
    <s v="Sabrina"/>
    <x v="657"/>
    <n v="65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2"/>
    <m/>
    <x v="37"/>
    <s v="Saclay"/>
    <s v="Sabrina"/>
    <x v="658"/>
    <n v="65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8"/>
    <m/>
    <x v="37"/>
    <s v="Saclay"/>
    <s v="Sabrina"/>
    <x v="94"/>
    <n v="1169.089999999999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9"/>
    <m/>
    <x v="37"/>
    <s v="Saclay"/>
    <s v="Sabrina"/>
    <x v="95"/>
    <n v="82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22"/>
    <m/>
    <x v="37"/>
    <s v="Saclay"/>
    <s v="Sabrina"/>
    <x v="659"/>
    <n v="80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3"/>
    <m/>
    <x v="37"/>
    <s v="Saclay"/>
    <s v="Sabrina"/>
    <x v="97"/>
    <n v="97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8"/>
    <m/>
    <x v="37"/>
    <s v="Saclay"/>
    <s v="Sabrina"/>
    <x v="96"/>
    <n v="60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9"/>
    <m/>
    <x v="37"/>
    <s v="Saclay"/>
    <s v="Sabrina"/>
    <x v="98"/>
    <n v="62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0"/>
    <m/>
    <x v="37"/>
    <s v="Saclay"/>
    <s v="Sabrina"/>
    <x v="101"/>
    <n v="86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1"/>
    <m/>
    <x v="37"/>
    <s v="Saclay"/>
    <s v="Sabrina"/>
    <x v="99"/>
    <n v="1550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6"/>
    <m/>
    <x v="37"/>
    <s v="Saclay"/>
    <s v="Sabrina"/>
    <x v="100"/>
    <n v="861.8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7"/>
    <m/>
    <x v="37"/>
    <s v="Saclay"/>
    <s v="Sabrina"/>
    <x v="660"/>
    <n v="66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8"/>
    <m/>
    <x v="37"/>
    <s v="Saclay"/>
    <s v="Sabrina"/>
    <x v="102"/>
    <n v="2600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9"/>
    <m/>
    <x v="37"/>
    <s v="Saclay"/>
    <s v="Sabrina"/>
    <x v="105"/>
    <n v="1452.73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0"/>
    <m/>
    <x v="37"/>
    <s v="Saclay"/>
    <s v="Sabrina"/>
    <x v="103"/>
    <n v="86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1"/>
    <m/>
    <x v="37"/>
    <s v="Saclay"/>
    <s v="Sabrina"/>
    <x v="661"/>
    <n v="638.1799999999999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2"/>
    <m/>
    <x v="37"/>
    <s v="Saclay"/>
    <s v="Sabrina"/>
    <x v="104"/>
    <n v="2277.449999999999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8"/>
    <m/>
    <x v="37"/>
    <s v="Saclay"/>
    <s v="Sabrina"/>
    <x v="106"/>
    <n v="5282.7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9"/>
    <m/>
    <x v="37"/>
    <s v="Saclay"/>
    <s v="Sabrina"/>
    <x v="107"/>
    <n v="778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0"/>
    <m/>
    <x v="37"/>
    <s v="Saclay"/>
    <s v="Sabrina"/>
    <x v="108"/>
    <n v="3932.73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1"/>
    <m/>
    <x v="37"/>
    <s v="Saclay"/>
    <s v="Sabrina"/>
    <x v="109"/>
    <n v="5774.54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2"/>
    <m/>
    <x v="37"/>
    <s v="Saclay"/>
    <s v="Sabrina"/>
    <x v="662"/>
    <n v="278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3"/>
    <m/>
    <x v="37"/>
    <s v="Saclay"/>
    <s v="Sabrina"/>
    <x v="663"/>
    <n v="876.91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4"/>
    <m/>
    <x v="37"/>
    <s v="Saclay"/>
    <s v="Sabrina"/>
    <x v="110"/>
    <n v="228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2"/>
    <m/>
    <x v="37"/>
    <s v="Saclay"/>
    <s v="Sabrina"/>
    <x v="111"/>
    <n v="11395.4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3"/>
    <m/>
    <x v="37"/>
    <s v="Saclay"/>
    <s v="Sabrina"/>
    <x v="112"/>
    <n v="11678.1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8"/>
    <m/>
    <x v="37"/>
    <s v="Saclay"/>
    <s v="Sabrina"/>
    <x v="113"/>
    <n v="18702.1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9"/>
    <m/>
    <x v="37"/>
    <s v="Saclay"/>
    <s v="Sabrina"/>
    <x v="114"/>
    <n v="741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0"/>
    <m/>
    <x v="37"/>
    <s v="Saclay"/>
    <s v="Sabrina"/>
    <x v="664"/>
    <n v="2464.550000000000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1"/>
    <m/>
    <x v="37"/>
    <s v="Saclay"/>
    <s v="Sabrina"/>
    <x v="115"/>
    <n v="34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2"/>
    <m/>
    <x v="37"/>
    <s v="Saclay"/>
    <s v="Sabrina"/>
    <x v="116"/>
    <n v="11456.8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3"/>
    <m/>
    <x v="37"/>
    <s v="Saclay"/>
    <s v="Sabrina"/>
    <x v="117"/>
    <n v="15637.7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8"/>
    <m/>
    <x v="37"/>
    <s v="Saclay"/>
    <s v="Sabrina"/>
    <x v="118"/>
    <n v="14500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9"/>
    <m/>
    <x v="37"/>
    <s v="Saclay"/>
    <s v="Sabrina"/>
    <x v="119"/>
    <n v="12065.4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83"/>
    <m/>
    <x v="37"/>
    <s v="Saclay"/>
    <s v="Sabrina"/>
    <x v="120"/>
    <n v="6294.54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84"/>
    <m/>
    <x v="37"/>
    <s v="Saclay"/>
    <s v="Sabrina"/>
    <x v="121"/>
    <n v="347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85"/>
    <m/>
    <x v="37"/>
    <s v="Saclay"/>
    <s v="Sabrina"/>
    <x v="665"/>
    <n v="1655.45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86"/>
    <m/>
    <x v="37"/>
    <s v="Saclay"/>
    <s v="Sabrina"/>
    <x v="122"/>
    <n v="12395.45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0"/>
    <m/>
    <x v="37"/>
    <s v="Saclay"/>
    <s v="Sabrina"/>
    <x v="123"/>
    <n v="13270.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2"/>
    <m/>
    <x v="37"/>
    <s v="Saclay"/>
    <s v="Sabrina"/>
    <x v="124"/>
    <n v="1236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3"/>
    <m/>
    <x v="37"/>
    <s v="Saclay"/>
    <s v="Sabrina"/>
    <x v="125"/>
    <n v="18731.8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4"/>
    <m/>
    <x v="37"/>
    <s v="Saclay"/>
    <s v="Sabrina"/>
    <x v="126"/>
    <n v="7304.5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5"/>
    <m/>
    <x v="37"/>
    <s v="Saclay"/>
    <s v="Sabrina"/>
    <x v="666"/>
    <n v="5680.9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6"/>
    <m/>
    <x v="37"/>
    <s v="Saclay"/>
    <s v="Sabrina"/>
    <x v="667"/>
    <n v="1152.7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512"/>
    <m/>
    <x v="37"/>
    <s v="Saclay"/>
    <s v="Sabrina"/>
    <x v="668"/>
    <n v="10534.5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514"/>
    <m/>
    <x v="37"/>
    <s v="Saclay"/>
    <s v="Sabrina"/>
    <x v="127"/>
    <n v="10111.8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79"/>
    <m/>
    <x v="37"/>
    <s v="Saclay"/>
    <s v="Sabrina"/>
    <x v="128"/>
    <n v="713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0"/>
    <m/>
    <x v="37"/>
    <s v="Saclay"/>
    <s v="Sabrina"/>
    <x v="129"/>
    <n v="873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5"/>
    <m/>
    <x v="37"/>
    <s v="Saclay"/>
    <s v="Sabrina"/>
    <x v="130"/>
    <n v="4599.0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6"/>
    <m/>
    <x v="37"/>
    <s v="Saclay"/>
    <s v="Sabrina"/>
    <x v="135"/>
    <n v="44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7"/>
    <m/>
    <x v="37"/>
    <s v="Saclay"/>
    <s v="Sabrina"/>
    <x v="669"/>
    <n v="1092.7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8"/>
    <m/>
    <x v="37"/>
    <s v="Saclay"/>
    <s v="Sabrina"/>
    <x v="131"/>
    <n v="13150.4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2"/>
    <m/>
    <x v="37"/>
    <s v="Saclay"/>
    <s v="Sabrina"/>
    <x v="132"/>
    <n v="1146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3"/>
    <m/>
    <x v="37"/>
    <s v="Saclay"/>
    <s v="Sabrina"/>
    <x v="133"/>
    <n v="11370.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4"/>
    <m/>
    <x v="37"/>
    <s v="Saclay"/>
    <s v="Sabrina"/>
    <x v="134"/>
    <n v="14702.7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5"/>
    <m/>
    <x v="37"/>
    <s v="Saclay"/>
    <s v="Sabrina"/>
    <x v="136"/>
    <n v="278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6"/>
    <m/>
    <x v="37"/>
    <s v="Saclay"/>
    <s v="Sabrina"/>
    <x v="137"/>
    <n v="743.6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7"/>
    <m/>
    <x v="37"/>
    <s v="Saclay"/>
    <s v="Sabrina"/>
    <x v="138"/>
    <n v="128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8"/>
    <m/>
    <x v="37"/>
    <s v="Saclay"/>
    <s v="Sabrina"/>
    <x v="139"/>
    <n v="7001.8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9"/>
    <m/>
    <x v="37"/>
    <s v="Saclay"/>
    <s v="Sabrina"/>
    <x v="140"/>
    <n v="10892.7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07"/>
    <m/>
    <x v="37"/>
    <s v="Saclay"/>
    <s v="Sabrina"/>
    <x v="141"/>
    <n v="16473.6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08"/>
    <m/>
    <x v="37"/>
    <s v="Saclay"/>
    <s v="Sabrina"/>
    <x v="142"/>
    <n v="20773.6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3"/>
    <m/>
    <x v="37"/>
    <s v="Saclay"/>
    <s v="Sabrina"/>
    <x v="143"/>
    <n v="1234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4"/>
    <m/>
    <x v="37"/>
    <s v="Saclay"/>
    <s v="Sabrina"/>
    <x v="145"/>
    <n v="167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5"/>
    <m/>
    <x v="37"/>
    <s v="Saclay"/>
    <s v="Sabrina"/>
    <x v="144"/>
    <n v="269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9"/>
    <m/>
    <x v="37"/>
    <s v="Saclay"/>
    <s v="Sabrina"/>
    <x v="147"/>
    <n v="14393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3"/>
    <m/>
    <x v="37"/>
    <s v="Saclay"/>
    <s v="Sabrina"/>
    <x v="149"/>
    <n v="1592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4"/>
    <m/>
    <x v="37"/>
    <s v="Saclay"/>
    <s v="Sabrina"/>
    <x v="146"/>
    <n v="2049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7"/>
    <m/>
    <x v="37"/>
    <s v="Saclay"/>
    <s v="Sabrina"/>
    <x v="148"/>
    <n v="828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0"/>
    <m/>
    <x v="37"/>
    <s v="Saclay"/>
    <s v="Sabrina"/>
    <x v="150"/>
    <n v="3587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1"/>
    <m/>
    <x v="37"/>
    <s v="Saclay"/>
    <s v="Sabrina"/>
    <x v="670"/>
    <n v="184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2"/>
    <m/>
    <x v="37"/>
    <s v="Saclay"/>
    <s v="Sabrina"/>
    <x v="671"/>
    <n v="7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3"/>
    <m/>
    <x v="37"/>
    <s v="Saclay"/>
    <s v="Sabrina"/>
    <x v="151"/>
    <n v="7133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8"/>
    <m/>
    <x v="37"/>
    <s v="Saclay"/>
    <s v="Sabrina"/>
    <x v="152"/>
    <n v="65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9"/>
    <m/>
    <x v="37"/>
    <s v="Saclay"/>
    <s v="Sabrina"/>
    <x v="153"/>
    <n v="2335.449999999999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42"/>
    <m/>
    <x v="37"/>
    <s v="Saclay"/>
    <s v="Sabrina"/>
    <x v="154"/>
    <n v="106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49"/>
    <m/>
    <x v="37"/>
    <s v="Saclay"/>
    <s v="Sabrina"/>
    <x v="155"/>
    <n v="612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0"/>
    <m/>
    <x v="37"/>
    <s v="Saclay"/>
    <s v="Sabrina"/>
    <x v="672"/>
    <n v="65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1"/>
    <m/>
    <x v="37"/>
    <s v="Saclay"/>
    <s v="Sabrina"/>
    <x v="673"/>
    <n v="874.5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2"/>
    <m/>
    <x v="37"/>
    <s v="Saclay"/>
    <s v="Sabrina"/>
    <x v="674"/>
    <n v="204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3"/>
    <m/>
    <x v="37"/>
    <s v="Saclay"/>
    <s v="Sabrina"/>
    <x v="158"/>
    <n v="187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4"/>
    <m/>
    <x v="37"/>
    <s v="Saclay"/>
    <s v="Sabrina"/>
    <x v="156"/>
    <n v="154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5"/>
    <m/>
    <x v="37"/>
    <s v="Saclay"/>
    <s v="Sabrina"/>
    <x v="157"/>
    <n v="106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6"/>
    <m/>
    <x v="37"/>
    <s v="Saclay"/>
    <s v="Sabrina"/>
    <x v="675"/>
    <n v="912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7"/>
    <m/>
    <x v="37"/>
    <s v="Saclay"/>
    <s v="Sabrina"/>
    <x v="159"/>
    <n v="4907.2700000000004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8"/>
    <m/>
    <x v="37"/>
    <s v="Saclay"/>
    <s v="Sabrina"/>
    <x v="676"/>
    <n v="364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9"/>
    <m/>
    <x v="37"/>
    <s v="Saclay"/>
    <s v="Sabrina"/>
    <x v="677"/>
    <n v="114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67"/>
    <m/>
    <x v="37"/>
    <s v="Saclay"/>
    <s v="Sabrina"/>
    <x v="160"/>
    <n v="602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68"/>
    <m/>
    <x v="37"/>
    <s v="Saclay"/>
    <s v="Sabrina"/>
    <x v="161"/>
    <n v="671.82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4"/>
    <m/>
    <x v="37"/>
    <s v="Saclay"/>
    <s v="Sabrina"/>
    <x v="162"/>
    <n v="726.82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5"/>
    <m/>
    <x v="37"/>
    <s v="Saclay"/>
    <s v="Sabrina"/>
    <x v="163"/>
    <n v="678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6"/>
    <m/>
    <x v="37"/>
    <s v="Saclay"/>
    <s v="Sabrina"/>
    <x v="165"/>
    <n v="10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7"/>
    <m/>
    <x v="37"/>
    <s v="Saclay"/>
    <s v="Sabrina"/>
    <x v="678"/>
    <n v="1132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9"/>
    <m/>
    <x v="37"/>
    <s v="Saclay"/>
    <s v="Sabrina"/>
    <x v="164"/>
    <n v="80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0"/>
    <m/>
    <x v="37"/>
    <s v="Saclay"/>
    <s v="Sabrina"/>
    <x v="166"/>
    <n v="408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3"/>
    <m/>
    <x v="37"/>
    <s v="Saclay"/>
    <s v="Sabrina"/>
    <x v="181"/>
    <n v="660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4"/>
    <m/>
    <x v="37"/>
    <s v="Saclay"/>
    <s v="Sabrina"/>
    <x v="167"/>
    <n v="1491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7"/>
    <m/>
    <x v="37"/>
    <s v="Saclay"/>
    <s v="Sabrina"/>
    <x v="168"/>
    <n v="1072.73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8"/>
    <m/>
    <x v="37"/>
    <s v="Saclay"/>
    <s v="Sabrina"/>
    <x v="169"/>
    <n v="1726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9"/>
    <m/>
    <x v="37"/>
    <s v="Saclay"/>
    <s v="Sabrina"/>
    <x v="679"/>
    <n v="1155.91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0"/>
    <m/>
    <x v="37"/>
    <s v="Saclay"/>
    <s v="Sabrina"/>
    <x v="171"/>
    <n v="1195.91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5"/>
    <m/>
    <x v="37"/>
    <s v="Saclay"/>
    <s v="Sabrina"/>
    <x v="170"/>
    <n v="65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7"/>
    <m/>
    <x v="37"/>
    <s v="Saclay"/>
    <s v="Sabrina"/>
    <x v="172"/>
    <n v="488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09"/>
    <m/>
    <x v="37"/>
    <s v="Saclay"/>
    <s v="Sabrina"/>
    <x v="173"/>
    <n v="52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0"/>
    <m/>
    <x v="37"/>
    <s v="Saclay"/>
    <s v="Sabrina"/>
    <x v="174"/>
    <n v="440.9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1"/>
    <m/>
    <x v="37"/>
    <s v="Saclay"/>
    <s v="Sabrina"/>
    <x v="680"/>
    <n v="584.5499999999999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2"/>
    <m/>
    <x v="37"/>
    <s v="Saclay"/>
    <s v="Sabrina"/>
    <x v="681"/>
    <n v="35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3"/>
    <m/>
    <x v="37"/>
    <s v="Saclay"/>
    <s v="Sabrina"/>
    <x v="176"/>
    <n v="976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4"/>
    <m/>
    <x v="37"/>
    <s v="Saclay"/>
    <s v="Sabrina"/>
    <x v="183"/>
    <n v="26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5"/>
    <m/>
    <x v="37"/>
    <s v="Saclay"/>
    <s v="Sabrina"/>
    <x v="682"/>
    <n v="30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6"/>
    <m/>
    <x v="37"/>
    <s v="Saclay"/>
    <s v="Sabrina"/>
    <x v="683"/>
    <n v="24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7"/>
    <m/>
    <x v="37"/>
    <s v="Saclay"/>
    <s v="Sabrina"/>
    <x v="684"/>
    <n v="632.73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8"/>
    <m/>
    <x v="37"/>
    <s v="Saclay"/>
    <s v="Sabrina"/>
    <x v="685"/>
    <n v="789.09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9"/>
    <m/>
    <x v="37"/>
    <s v="Saclay"/>
    <s v="Sabrina"/>
    <x v="686"/>
    <n v="48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0"/>
    <m/>
    <x v="37"/>
    <s v="Saclay"/>
    <s v="Sabrina"/>
    <x v="687"/>
    <n v="46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1"/>
    <m/>
    <x v="37"/>
    <s v="Saclay"/>
    <s v="Sabrina"/>
    <x v="175"/>
    <n v="46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2"/>
    <m/>
    <x v="37"/>
    <s v="Saclay"/>
    <s v="Sabrina"/>
    <x v="688"/>
    <n v="29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3"/>
    <m/>
    <x v="37"/>
    <s v="Saclay"/>
    <s v="Sabrina"/>
    <x v="689"/>
    <n v="40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4"/>
    <m/>
    <x v="37"/>
    <s v="Saclay"/>
    <s v="Sabrina"/>
    <x v="690"/>
    <n v="38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5"/>
    <m/>
    <x v="37"/>
    <s v="Saclay"/>
    <s v="Sabrina"/>
    <x v="691"/>
    <n v="191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6"/>
    <m/>
    <x v="37"/>
    <s v="Saclay"/>
    <s v="Sabrina"/>
    <x v="180"/>
    <n v="146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7"/>
    <m/>
    <x v="37"/>
    <s v="Saclay"/>
    <s v="Sabrina"/>
    <x v="179"/>
    <n v="1345.4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8"/>
    <m/>
    <x v="37"/>
    <s v="Saclay"/>
    <s v="Sabrina"/>
    <x v="178"/>
    <n v="135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9"/>
    <m/>
    <x v="37"/>
    <s v="Saclay"/>
    <s v="Sabrina"/>
    <x v="177"/>
    <n v="1203.18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0"/>
    <m/>
    <x v="37"/>
    <s v="Saclay"/>
    <s v="Sabrina"/>
    <x v="182"/>
    <n v="127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2"/>
    <m/>
    <x v="37"/>
    <s v="Saclay"/>
    <s v="Sabrina"/>
    <x v="184"/>
    <n v="1263.64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3"/>
    <m/>
    <x v="37"/>
    <s v="Saclay"/>
    <s v="Sabrina"/>
    <x v="187"/>
    <n v="505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4"/>
    <m/>
    <x v="37"/>
    <s v="Saclay"/>
    <s v="Sabrina"/>
    <x v="186"/>
    <n v="2206.36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6"/>
    <m/>
    <x v="37"/>
    <s v="Saclay"/>
    <s v="Sabrina"/>
    <x v="185"/>
    <n v="8735.450000000000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7"/>
    <m/>
    <x v="37"/>
    <s v="Saclay"/>
    <s v="Sabrina"/>
    <x v="188"/>
    <n v="5168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8"/>
    <m/>
    <x v="37"/>
    <s v="Saclay"/>
    <s v="Sabrina"/>
    <x v="189"/>
    <n v="837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9"/>
    <m/>
    <x v="37"/>
    <s v="Saclay"/>
    <s v="Sabrina"/>
    <x v="190"/>
    <n v="8330.06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0"/>
    <m/>
    <x v="37"/>
    <s v="Saclay"/>
    <s v="Sabrina"/>
    <x v="191"/>
    <n v="628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2"/>
    <m/>
    <x v="37"/>
    <s v="Saclay"/>
    <s v="Sabrina"/>
    <x v="192"/>
    <n v="7678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3"/>
    <m/>
    <x v="37"/>
    <s v="Saclay"/>
    <s v="Sabrina"/>
    <x v="692"/>
    <n v="1805.45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4"/>
    <m/>
    <x v="37"/>
    <s v="Saclay"/>
    <s v="Sabrina"/>
    <x v="193"/>
    <n v="7577.2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5"/>
    <m/>
    <x v="37"/>
    <s v="Saclay"/>
    <s v="Sabrina"/>
    <x v="194"/>
    <n v="9633.629999999999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6"/>
    <m/>
    <x v="37"/>
    <s v="Saclay"/>
    <s v="Sabrina"/>
    <x v="195"/>
    <n v="15034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2"/>
    <m/>
    <x v="37"/>
    <s v="Saclay"/>
    <s v="Sabrina"/>
    <x v="196"/>
    <n v="8050.91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4"/>
    <m/>
    <x v="37"/>
    <s v="Saclay"/>
    <s v="Sabrina"/>
    <x v="199"/>
    <n v="253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5"/>
    <m/>
    <x v="37"/>
    <s v="Saclay"/>
    <s v="Sabrina"/>
    <x v="197"/>
    <n v="7019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6"/>
    <m/>
    <x v="37"/>
    <s v="Saclay"/>
    <s v="Sabrina"/>
    <x v="693"/>
    <n v="691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7"/>
    <m/>
    <x v="37"/>
    <s v="Saclay"/>
    <s v="Sabrina"/>
    <x v="198"/>
    <n v="7874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8"/>
    <m/>
    <x v="37"/>
    <s v="Saclay"/>
    <s v="Sabrina"/>
    <x v="200"/>
    <n v="11312.7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9"/>
    <m/>
    <x v="37"/>
    <s v="Saclay"/>
    <s v="Sabrina"/>
    <x v="201"/>
    <n v="10971.81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0"/>
    <m/>
    <x v="37"/>
    <s v="Saclay"/>
    <s v="Sabrina"/>
    <x v="202"/>
    <n v="13473.63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1"/>
    <m/>
    <x v="37"/>
    <s v="Saclay"/>
    <s v="Sabrina"/>
    <x v="205"/>
    <n v="11385.45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2"/>
    <m/>
    <x v="37"/>
    <s v="Saclay"/>
    <s v="Sabrina"/>
    <x v="204"/>
    <n v="2275.449999999999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3"/>
    <m/>
    <x v="37"/>
    <s v="Saclay"/>
    <s v="Sabrina"/>
    <x v="694"/>
    <n v="2927.2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4"/>
    <m/>
    <x v="37"/>
    <s v="Saclay"/>
    <s v="Sabrina"/>
    <x v="206"/>
    <n v="7493.63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5"/>
    <m/>
    <x v="37"/>
    <s v="Saclay"/>
    <s v="Sabrina"/>
    <x v="207"/>
    <n v="1148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6"/>
    <m/>
    <x v="37"/>
    <s v="Saclay"/>
    <s v="Sabrina"/>
    <x v="208"/>
    <n v="13450.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7"/>
    <m/>
    <x v="37"/>
    <s v="Saclay"/>
    <s v="Sabrina"/>
    <x v="203"/>
    <n v="7066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8"/>
    <m/>
    <x v="37"/>
    <s v="Saclay"/>
    <s v="Sabrina"/>
    <x v="209"/>
    <n v="11279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9"/>
    <m/>
    <x v="37"/>
    <s v="Saclay"/>
    <s v="Sabrina"/>
    <x v="695"/>
    <n v="274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0"/>
    <m/>
    <x v="37"/>
    <s v="Saclay"/>
    <s v="Sabrina"/>
    <x v="210"/>
    <n v="4971.8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1"/>
    <m/>
    <x v="37"/>
    <s v="Saclay"/>
    <s v="Sabrina"/>
    <x v="211"/>
    <n v="8810.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2"/>
    <m/>
    <x v="37"/>
    <s v="Saclay"/>
    <s v="Sabrina"/>
    <x v="212"/>
    <n v="1276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3"/>
    <m/>
    <x v="37"/>
    <s v="Saclay"/>
    <s v="Sabrina"/>
    <x v="213"/>
    <n v="14010.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4"/>
    <m/>
    <x v="37"/>
    <s v="Saclay"/>
    <s v="Sabrina"/>
    <x v="214"/>
    <n v="10789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5"/>
    <m/>
    <x v="37"/>
    <s v="Saclay"/>
    <s v="Sabrina"/>
    <x v="215"/>
    <n v="3716.36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6"/>
    <m/>
    <x v="37"/>
    <s v="Saclay"/>
    <s v="Sabrina"/>
    <x v="216"/>
    <n v="450.9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7"/>
    <m/>
    <x v="37"/>
    <s v="Saclay"/>
    <s v="Sabrina"/>
    <x v="218"/>
    <n v="236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8"/>
    <m/>
    <x v="37"/>
    <s v="Saclay"/>
    <s v="Sabrina"/>
    <x v="217"/>
    <n v="10041.8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0"/>
    <m/>
    <x v="37"/>
    <s v="Saclay"/>
    <s v="Sabrina"/>
    <x v="219"/>
    <n v="9851.8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1"/>
    <m/>
    <x v="37"/>
    <s v="Saclay"/>
    <s v="Sabrina"/>
    <x v="220"/>
    <n v="1083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2"/>
    <m/>
    <x v="37"/>
    <s v="Saclay"/>
    <s v="Sabrina"/>
    <x v="221"/>
    <n v="14070.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3"/>
    <m/>
    <x v="37"/>
    <s v="Saclay"/>
    <s v="Sabrina"/>
    <x v="222"/>
    <n v="9018.18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4"/>
    <m/>
    <x v="37"/>
    <s v="Saclay"/>
    <s v="Sabrina"/>
    <x v="224"/>
    <n v="4341.8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5"/>
    <m/>
    <x v="37"/>
    <s v="Saclay"/>
    <s v="Sabrina"/>
    <x v="696"/>
    <n v="2722.7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6"/>
    <m/>
    <x v="37"/>
    <s v="Saclay"/>
    <s v="Sabrina"/>
    <x v="223"/>
    <n v="769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7"/>
    <m/>
    <x v="37"/>
    <s v="Saclay"/>
    <s v="Sabrina"/>
    <x v="225"/>
    <n v="14228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8"/>
    <m/>
    <x v="37"/>
    <s v="Saclay"/>
    <s v="Sabrina"/>
    <x v="226"/>
    <n v="12429.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9"/>
    <m/>
    <x v="37"/>
    <s v="Saclay"/>
    <s v="Sabrina"/>
    <x v="227"/>
    <n v="1180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0"/>
    <m/>
    <x v="37"/>
    <s v="Saclay"/>
    <s v="Sabrina"/>
    <x v="228"/>
    <n v="7550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1"/>
    <m/>
    <x v="37"/>
    <s v="Saclay"/>
    <s v="Sabrina"/>
    <x v="229"/>
    <n v="273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2"/>
    <m/>
    <x v="37"/>
    <s v="Saclay"/>
    <s v="Sabrina"/>
    <x v="231"/>
    <n v="546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3"/>
    <m/>
    <x v="37"/>
    <s v="Saclay"/>
    <s v="Sabrina"/>
    <x v="230"/>
    <n v="8684.54000000000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4"/>
    <m/>
    <x v="37"/>
    <s v="Saclay"/>
    <s v="Sabrina"/>
    <x v="232"/>
    <n v="795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5"/>
    <m/>
    <x v="37"/>
    <s v="Saclay"/>
    <s v="Sabrina"/>
    <x v="233"/>
    <n v="9455.450000000000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6"/>
    <m/>
    <x v="37"/>
    <s v="Saclay"/>
    <s v="Sabrina"/>
    <x v="234"/>
    <n v="545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7"/>
    <m/>
    <x v="37"/>
    <s v="Saclay"/>
    <s v="Sabrina"/>
    <x v="235"/>
    <n v="4811.8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8"/>
    <m/>
    <x v="37"/>
    <s v="Saclay"/>
    <s v="Sabrina"/>
    <x v="236"/>
    <n v="4225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9"/>
    <m/>
    <x v="37"/>
    <s v="Saclay"/>
    <s v="Sabrina"/>
    <x v="697"/>
    <n v="322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1"/>
    <m/>
    <x v="37"/>
    <s v="Saclay"/>
    <s v="Sabrina"/>
    <x v="237"/>
    <n v="8739.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2"/>
    <m/>
    <x v="37"/>
    <s v="Saclay"/>
    <s v="Sabrina"/>
    <x v="238"/>
    <n v="324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3"/>
    <m/>
    <x v="37"/>
    <s v="Saclay"/>
    <s v="Sabrina"/>
    <x v="242"/>
    <n v="367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4"/>
    <m/>
    <x v="37"/>
    <s v="Saclay"/>
    <s v="Sabrina"/>
    <x v="239"/>
    <n v="323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5"/>
    <m/>
    <x v="37"/>
    <s v="Saclay"/>
    <s v="Sabrina"/>
    <x v="241"/>
    <n v="458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6"/>
    <m/>
    <x v="37"/>
    <s v="Saclay"/>
    <s v="Sabrina"/>
    <x v="698"/>
    <n v="305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7"/>
    <m/>
    <x v="37"/>
    <s v="Saclay"/>
    <s v="Sabrina"/>
    <x v="699"/>
    <n v="1325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8"/>
    <m/>
    <x v="37"/>
    <s v="Saclay"/>
    <s v="Sabrina"/>
    <x v="240"/>
    <n v="6590.44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9"/>
    <m/>
    <x v="37"/>
    <s v="Saclay"/>
    <s v="Sabrina"/>
    <x v="243"/>
    <n v="11000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1"/>
    <m/>
    <x v="37"/>
    <s v="Saclay"/>
    <s v="Sabrina"/>
    <x v="244"/>
    <n v="10344.54000000000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2"/>
    <m/>
    <x v="37"/>
    <s v="Saclay"/>
    <s v="Sabrina"/>
    <x v="245"/>
    <n v="4929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3"/>
    <m/>
    <x v="37"/>
    <s v="Saclay"/>
    <s v="Sabrina"/>
    <x v="246"/>
    <n v="217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4"/>
    <m/>
    <x v="37"/>
    <s v="Saclay"/>
    <s v="Sabrina"/>
    <x v="247"/>
    <n v="1783.64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5"/>
    <m/>
    <x v="37"/>
    <s v="Saclay"/>
    <s v="Sabrina"/>
    <x v="700"/>
    <n v="34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6"/>
    <m/>
    <x v="37"/>
    <s v="Saclay"/>
    <s v="Sabrina"/>
    <x v="701"/>
    <n v="2330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7"/>
    <m/>
    <x v="37"/>
    <s v="Saclay"/>
    <s v="Sabrina"/>
    <x v="248"/>
    <n v="1253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8"/>
    <m/>
    <x v="37"/>
    <s v="Saclay"/>
    <s v="Sabrina"/>
    <x v="249"/>
    <n v="7921.82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9"/>
    <m/>
    <x v="37"/>
    <s v="Saclay"/>
    <s v="Sabrina"/>
    <x v="250"/>
    <n v="6463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0"/>
    <m/>
    <x v="37"/>
    <s v="Saclay"/>
    <s v="Sabrina"/>
    <x v="251"/>
    <n v="4465.9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1"/>
    <m/>
    <x v="37"/>
    <s v="Saclay"/>
    <s v="Sabrina"/>
    <x v="702"/>
    <n v="1974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2"/>
    <m/>
    <x v="37"/>
    <s v="Saclay"/>
    <s v="Sabrina"/>
    <x v="252"/>
    <n v="2471.8200000000002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3"/>
    <m/>
    <x v="37"/>
    <s v="Saclay"/>
    <s v="Sabrina"/>
    <x v="253"/>
    <n v="6818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4"/>
    <m/>
    <x v="37"/>
    <s v="Saclay"/>
    <s v="Sabrina"/>
    <x v="254"/>
    <n v="8130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5"/>
    <m/>
    <x v="37"/>
    <s v="Saclay"/>
    <s v="Sabrina"/>
    <x v="255"/>
    <n v="9125.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6"/>
    <m/>
    <x v="37"/>
    <s v="Saclay"/>
    <s v="Sabrina"/>
    <x v="256"/>
    <n v="13156.5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7"/>
    <m/>
    <x v="37"/>
    <s v="Saclay"/>
    <s v="Sabrina"/>
    <x v="257"/>
    <n v="4454.5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8"/>
    <m/>
    <x v="37"/>
    <s v="Saclay"/>
    <s v="Sabrina"/>
    <x v="258"/>
    <n v="220.9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9"/>
    <m/>
    <x v="37"/>
    <s v="Saclay"/>
    <s v="Sabrina"/>
    <x v="260"/>
    <n v="709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0"/>
    <m/>
    <x v="37"/>
    <s v="Saclay"/>
    <s v="Sabrina"/>
    <x v="259"/>
    <n v="3493.6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3"/>
    <m/>
    <x v="37"/>
    <s v="Saclay"/>
    <s v="Sabrina"/>
    <x v="261"/>
    <n v="1139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4"/>
    <m/>
    <x v="37"/>
    <s v="Saclay"/>
    <s v="Sabrina"/>
    <x v="262"/>
    <n v="8889.9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5"/>
    <m/>
    <x v="37"/>
    <s v="Saclay"/>
    <s v="Sabrina"/>
    <x v="703"/>
    <n v="8512.719999999999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9"/>
    <m/>
    <x v="37"/>
    <s v="Saclay"/>
    <s v="Sabrina"/>
    <x v="263"/>
    <n v="164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60"/>
    <m/>
    <x v="37"/>
    <s v="Saclay"/>
    <s v="Sabrina"/>
    <x v="704"/>
    <n v="382.7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61"/>
    <m/>
    <x v="37"/>
    <s v="Saclay"/>
    <s v="Sabrina"/>
    <x v="265"/>
    <n v="1219.0899999999999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2"/>
    <m/>
    <x v="37"/>
    <s v="Saclay"/>
    <s v="Sabrina"/>
    <x v="264"/>
    <n v="8651.8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3"/>
    <m/>
    <x v="37"/>
    <s v="Saclay"/>
    <s v="Sabrina"/>
    <x v="266"/>
    <n v="11106.36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4"/>
    <m/>
    <x v="37"/>
    <s v="Saclay"/>
    <s v="Sabrina"/>
    <x v="267"/>
    <n v="1178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6"/>
    <m/>
    <x v="37"/>
    <s v="Saclay"/>
    <s v="Sabrina"/>
    <x v="268"/>
    <n v="9753.629999999999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9"/>
    <m/>
    <x v="37"/>
    <s v="Saclay"/>
    <s v="Sabrina"/>
    <x v="269"/>
    <n v="19281.8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0"/>
    <m/>
    <x v="37"/>
    <s v="Saclay"/>
    <s v="Sabrina"/>
    <x v="271"/>
    <n v="320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1"/>
    <m/>
    <x v="37"/>
    <s v="Saclay"/>
    <s v="Sabrina"/>
    <x v="272"/>
    <n v="790.9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2"/>
    <m/>
    <x v="37"/>
    <s v="Saclay"/>
    <s v="Sabrina"/>
    <x v="270"/>
    <n v="5962.7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3"/>
    <m/>
    <x v="37"/>
    <s v="Saclay"/>
    <s v="Sabrina"/>
    <x v="705"/>
    <n v="12964.54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4"/>
    <m/>
    <x v="37"/>
    <s v="Saclay"/>
    <s v="Sabrina"/>
    <x v="273"/>
    <n v="9763.629999999999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5"/>
    <m/>
    <x v="37"/>
    <s v="Saclay"/>
    <s v="Sabrina"/>
    <x v="274"/>
    <n v="6420.04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6"/>
    <m/>
    <x v="37"/>
    <s v="Saclay"/>
    <s v="Sabrina"/>
    <x v="275"/>
    <n v="1007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7"/>
    <m/>
    <x v="37"/>
    <s v="Saclay"/>
    <s v="Sabrina"/>
    <x v="276"/>
    <n v="2975.45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8"/>
    <m/>
    <x v="37"/>
    <s v="Saclay"/>
    <s v="Sabrina"/>
    <x v="706"/>
    <n v="1500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9"/>
    <m/>
    <x v="37"/>
    <s v="Saclay"/>
    <s v="Sabrina"/>
    <x v="277"/>
    <n v="980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0"/>
    <m/>
    <x v="37"/>
    <s v="Saclay"/>
    <s v="Sabrina"/>
    <x v="278"/>
    <n v="8581.8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1"/>
    <m/>
    <x v="37"/>
    <s v="Saclay"/>
    <s v="Sabrina"/>
    <x v="279"/>
    <n v="8519.09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2"/>
    <m/>
    <x v="37"/>
    <s v="Saclay"/>
    <s v="Sabrina"/>
    <x v="280"/>
    <n v="6905.45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5"/>
    <m/>
    <x v="37"/>
    <s v="Saclay"/>
    <s v="Sabrina"/>
    <x v="283"/>
    <n v="3697.27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7"/>
    <m/>
    <x v="37"/>
    <s v="Saclay"/>
    <s v="Sabrina"/>
    <x v="281"/>
    <n v="580"/>
    <m/>
    <s v="CA_HT"/>
    <x v="12"/>
    <x v="1"/>
    <x v="12"/>
    <s v="janv 2025"/>
    <n v="45983.46"/>
    <n v="172183.17"/>
    <n v="0"/>
    <n v="172183.17"/>
    <m/>
    <m/>
    <n v="5"/>
    <n v="0.32"/>
  </r>
  <r>
    <x v="1"/>
    <n v="1088"/>
    <m/>
    <x v="37"/>
    <s v="Saclay"/>
    <s v="Sabrina"/>
    <x v="282"/>
    <n v="1186.3599999999999"/>
    <m/>
    <s v="CA_HT"/>
    <x v="12"/>
    <x v="1"/>
    <x v="12"/>
    <s v="janv 2025"/>
    <n v="45983.46"/>
    <n v="172183.17"/>
    <n v="0"/>
    <n v="172183.17"/>
    <m/>
    <m/>
    <n v="5"/>
    <n v="0.32"/>
  </r>
  <r>
    <x v="1"/>
    <n v="1089"/>
    <m/>
    <x v="37"/>
    <s v="Saclay"/>
    <s v="Sabrina"/>
    <x v="284"/>
    <n v="8586.36"/>
    <m/>
    <s v="CA_HT"/>
    <x v="12"/>
    <x v="1"/>
    <x v="12"/>
    <s v="janv 2025"/>
    <n v="45983.46"/>
    <n v="172183.17"/>
    <n v="0"/>
    <n v="172183.17"/>
    <m/>
    <m/>
    <n v="5"/>
    <n v="0.32"/>
  </r>
  <r>
    <x v="1"/>
    <n v="1090"/>
    <m/>
    <x v="37"/>
    <s v="Saclay"/>
    <s v="Sabrina"/>
    <x v="285"/>
    <n v="4962.7299999999996"/>
    <m/>
    <s v="CA_HT"/>
    <x v="12"/>
    <x v="1"/>
    <x v="12"/>
    <s v="janv 2025"/>
    <n v="45983.46"/>
    <n v="172183.17"/>
    <n v="0"/>
    <n v="172183.17"/>
    <m/>
    <m/>
    <n v="5"/>
    <n v="0.32"/>
  </r>
  <r>
    <x v="1"/>
    <n v="1092"/>
    <m/>
    <x v="37"/>
    <s v="Saclay"/>
    <s v="Sabrina"/>
    <x v="286"/>
    <n v="139.09"/>
    <m/>
    <s v="CA_HT"/>
    <x v="12"/>
    <x v="1"/>
    <x v="12"/>
    <s v="janv 2025"/>
    <n v="45983.46"/>
    <n v="172183.17"/>
    <n v="0"/>
    <n v="172183.17"/>
    <m/>
    <m/>
    <n v="5"/>
    <n v="0.32"/>
  </r>
  <r>
    <x v="1"/>
    <n v="1093"/>
    <m/>
    <x v="37"/>
    <s v="Saclay"/>
    <s v="Sabrina"/>
    <x v="288"/>
    <n v="230"/>
    <m/>
    <s v="CA_HT"/>
    <x v="12"/>
    <x v="1"/>
    <x v="12"/>
    <s v="janv 2025"/>
    <n v="45983.46"/>
    <n v="172183.17"/>
    <n v="0"/>
    <n v="172183.17"/>
    <m/>
    <m/>
    <n v="5"/>
    <n v="0.32"/>
  </r>
  <r>
    <x v="1"/>
    <n v="1094"/>
    <m/>
    <x v="37"/>
    <s v="Saclay"/>
    <s v="Sabrina"/>
    <x v="707"/>
    <n v="730.91"/>
    <m/>
    <s v="CA_HT"/>
    <x v="12"/>
    <x v="1"/>
    <x v="12"/>
    <s v="janv 2025"/>
    <n v="45983.46"/>
    <n v="172183.17"/>
    <n v="0"/>
    <n v="172183.17"/>
    <m/>
    <m/>
    <n v="5"/>
    <n v="0.32"/>
  </r>
  <r>
    <x v="1"/>
    <n v="1106"/>
    <m/>
    <x v="37"/>
    <s v="Saclay"/>
    <s v="Sabrina"/>
    <x v="287"/>
    <n v="4875.45"/>
    <m/>
    <s v="CA_HT"/>
    <x v="12"/>
    <x v="1"/>
    <x v="12"/>
    <s v="janv 2025"/>
    <n v="45983.46"/>
    <n v="172183.17"/>
    <n v="0"/>
    <n v="172183.17"/>
    <m/>
    <m/>
    <n v="5"/>
    <n v="0.32"/>
  </r>
  <r>
    <x v="1"/>
    <n v="1107"/>
    <m/>
    <x v="37"/>
    <s v="Saclay"/>
    <s v="Sabrina"/>
    <x v="289"/>
    <n v="23219.99"/>
    <m/>
    <s v="CA_HT"/>
    <x v="12"/>
    <x v="1"/>
    <x v="12"/>
    <s v="janv 2025"/>
    <n v="45983.46"/>
    <n v="172183.17"/>
    <n v="0"/>
    <n v="172183.17"/>
    <m/>
    <m/>
    <n v="5"/>
    <n v="0.32"/>
  </r>
  <r>
    <x v="1"/>
    <n v="1108"/>
    <m/>
    <x v="37"/>
    <s v="Saclay"/>
    <s v="Sabrina"/>
    <x v="290"/>
    <n v="4241.82"/>
    <m/>
    <s v="CA_HT"/>
    <x v="12"/>
    <x v="1"/>
    <x v="12"/>
    <s v="janv 2025"/>
    <n v="45983.46"/>
    <n v="172183.17"/>
    <n v="0"/>
    <n v="172183.17"/>
    <m/>
    <m/>
    <n v="5"/>
    <n v="0.32"/>
  </r>
  <r>
    <x v="1"/>
    <n v="1109"/>
    <m/>
    <x v="37"/>
    <s v="Saclay"/>
    <s v="Sabrina"/>
    <x v="291"/>
    <n v="149.09"/>
    <m/>
    <s v="CA_HT"/>
    <x v="12"/>
    <x v="1"/>
    <x v="12"/>
    <s v="janv 2025"/>
    <n v="45983.46"/>
    <n v="172183.17"/>
    <n v="0"/>
    <n v="172183.17"/>
    <m/>
    <m/>
    <n v="5"/>
    <n v="0.32"/>
  </r>
  <r>
    <x v="1"/>
    <n v="1110"/>
    <m/>
    <x v="37"/>
    <s v="Saclay"/>
    <s v="Sabrina"/>
    <x v="292"/>
    <n v="2205.4499999999998"/>
    <m/>
    <s v="CA_HT"/>
    <x v="12"/>
    <x v="1"/>
    <x v="12"/>
    <s v="janv 2025"/>
    <n v="45983.46"/>
    <n v="172183.17"/>
    <n v="0"/>
    <n v="172183.17"/>
    <m/>
    <m/>
    <n v="5"/>
    <n v="0.32"/>
  </r>
  <r>
    <x v="1"/>
    <n v="1111"/>
    <m/>
    <x v="37"/>
    <s v="Saclay"/>
    <s v="Sabrina"/>
    <x v="708"/>
    <n v="281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12"/>
    <m/>
    <x v="37"/>
    <s v="Saclay"/>
    <s v="Sabrina"/>
    <x v="709"/>
    <n v="5352.27"/>
    <m/>
    <s v="CA_HT"/>
    <x v="12"/>
    <x v="1"/>
    <x v="12"/>
    <s v="janv 2025"/>
    <n v="45983.46"/>
    <n v="172183.17"/>
    <n v="0"/>
    <n v="172183.17"/>
    <m/>
    <m/>
    <n v="5"/>
    <n v="0.32"/>
  </r>
  <r>
    <x v="1"/>
    <n v="1113"/>
    <m/>
    <x v="37"/>
    <s v="Saclay"/>
    <s v="Sabrina"/>
    <x v="293"/>
    <n v="9431.36"/>
    <m/>
    <s v="CA_HT"/>
    <x v="12"/>
    <x v="1"/>
    <x v="12"/>
    <s v="janv 2025"/>
    <n v="45983.46"/>
    <n v="172183.17"/>
    <n v="0"/>
    <n v="172183.17"/>
    <m/>
    <m/>
    <n v="5"/>
    <n v="0.32"/>
  </r>
  <r>
    <x v="1"/>
    <n v="1114"/>
    <m/>
    <x v="37"/>
    <s v="Saclay"/>
    <s v="Sabrina"/>
    <x v="294"/>
    <n v="9804.34"/>
    <m/>
    <s v="CA_HT"/>
    <x v="12"/>
    <x v="1"/>
    <x v="12"/>
    <s v="janv 2025"/>
    <n v="45983.46"/>
    <n v="172183.17"/>
    <n v="0"/>
    <n v="172183.17"/>
    <m/>
    <m/>
    <n v="5"/>
    <n v="0.32"/>
  </r>
  <r>
    <x v="1"/>
    <n v="1116"/>
    <m/>
    <x v="37"/>
    <s v="Saclay"/>
    <s v="Sabrina"/>
    <x v="710"/>
    <n v="12519.54"/>
    <m/>
    <s v="CA_HT"/>
    <x v="12"/>
    <x v="1"/>
    <x v="12"/>
    <s v="janv 2025"/>
    <n v="45983.46"/>
    <n v="172183.17"/>
    <n v="0"/>
    <n v="172183.17"/>
    <m/>
    <m/>
    <n v="5"/>
    <n v="0.32"/>
  </r>
  <r>
    <x v="1"/>
    <n v="1118"/>
    <m/>
    <x v="37"/>
    <s v="Saclay"/>
    <s v="Sabrina"/>
    <x v="711"/>
    <n v="784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20"/>
    <m/>
    <x v="37"/>
    <s v="Saclay"/>
    <s v="Sabrina"/>
    <x v="295"/>
    <n v="8292.73"/>
    <m/>
    <s v="CA_HT"/>
    <x v="12"/>
    <x v="1"/>
    <x v="12"/>
    <s v="janv 2025"/>
    <n v="45983.46"/>
    <n v="172183.17"/>
    <n v="0"/>
    <n v="172183.17"/>
    <m/>
    <m/>
    <n v="5"/>
    <n v="0.32"/>
  </r>
  <r>
    <x v="1"/>
    <n v="1121"/>
    <m/>
    <x v="37"/>
    <s v="Saclay"/>
    <s v="Sabrina"/>
    <x v="296"/>
    <n v="261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22"/>
    <m/>
    <x v="37"/>
    <s v="Saclay"/>
    <s v="Sabrina"/>
    <x v="712"/>
    <n v="1446.36"/>
    <m/>
    <s v="CA_HT"/>
    <x v="12"/>
    <x v="1"/>
    <x v="12"/>
    <s v="janv 2025"/>
    <n v="45983.46"/>
    <n v="172183.17"/>
    <n v="0"/>
    <n v="172183.17"/>
    <m/>
    <m/>
    <n v="5"/>
    <n v="0.32"/>
  </r>
  <r>
    <x v="1"/>
    <n v="1123"/>
    <m/>
    <x v="37"/>
    <s v="Saclay"/>
    <s v="Sabrina"/>
    <x v="297"/>
    <n v="10237.27"/>
    <m/>
    <s v="CA_HT"/>
    <x v="12"/>
    <x v="1"/>
    <x v="12"/>
    <s v="janv 2025"/>
    <n v="45983.46"/>
    <n v="172183.17"/>
    <n v="0"/>
    <n v="172183.17"/>
    <m/>
    <m/>
    <n v="5"/>
    <n v="0.32"/>
  </r>
  <r>
    <x v="1"/>
    <n v="1125"/>
    <m/>
    <x v="37"/>
    <s v="Saclay"/>
    <s v="Nicolas"/>
    <x v="298"/>
    <n v="19545.45"/>
    <m/>
    <s v="CA_HT"/>
    <x v="12"/>
    <x v="1"/>
    <x v="12"/>
    <s v="janv 2025"/>
    <n v="45983.46"/>
    <n v="172183.17"/>
    <n v="0"/>
    <n v="172183.17"/>
    <m/>
    <m/>
    <n v="5"/>
    <n v="0.32"/>
  </r>
  <r>
    <x v="1"/>
    <n v="1126"/>
    <m/>
    <x v="37"/>
    <s v="Saclay"/>
    <s v="Sabrina"/>
    <x v="299"/>
    <n v="15558.18"/>
    <m/>
    <s v="CA_HT"/>
    <x v="12"/>
    <x v="1"/>
    <x v="12"/>
    <s v="janv 2025"/>
    <n v="45983.46"/>
    <n v="172183.17"/>
    <n v="0"/>
    <n v="172183.17"/>
    <m/>
    <m/>
    <n v="5"/>
    <n v="0.32"/>
  </r>
  <r>
    <x v="1"/>
    <n v="1127"/>
    <m/>
    <x v="37"/>
    <s v="Saclay"/>
    <s v="Sabrina"/>
    <x v="300"/>
    <n v="12758.18"/>
    <m/>
    <s v="CA_HT"/>
    <x v="12"/>
    <x v="1"/>
    <x v="12"/>
    <s v="janv 2025"/>
    <n v="45983.46"/>
    <n v="172183.17"/>
    <n v="0"/>
    <n v="172183.17"/>
    <m/>
    <m/>
    <n v="5"/>
    <n v="0.32"/>
  </r>
  <r>
    <x v="1"/>
    <n v="1128"/>
    <m/>
    <x v="37"/>
    <s v="Saclay"/>
    <s v="Sabrina"/>
    <x v="301"/>
    <n v="2856.62"/>
    <m/>
    <s v="CA_HT"/>
    <x v="12"/>
    <x v="1"/>
    <x v="12"/>
    <s v="janv 2025"/>
    <n v="45983.46"/>
    <n v="172183.17"/>
    <n v="0"/>
    <n v="172183.17"/>
    <m/>
    <m/>
    <n v="5"/>
    <n v="0.32"/>
  </r>
  <r>
    <x v="1"/>
    <n v="1129"/>
    <m/>
    <x v="37"/>
    <s v="Saclay"/>
    <s v="Sabrina"/>
    <x v="302"/>
    <n v="2071.820000000000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0"/>
    <m/>
    <x v="37"/>
    <s v="Saclay"/>
    <s v="Sabrina"/>
    <x v="713"/>
    <n v="61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1"/>
    <m/>
    <x v="37"/>
    <s v="Saclay"/>
    <s v="Sabrina"/>
    <x v="303"/>
    <n v="15591.8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2"/>
    <m/>
    <x v="37"/>
    <s v="Saclay"/>
    <s v="Sabrina"/>
    <x v="304"/>
    <n v="1768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3"/>
    <m/>
    <x v="37"/>
    <s v="Saclay"/>
    <s v="Sabrina"/>
    <x v="305"/>
    <n v="8909.0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4"/>
    <m/>
    <x v="37"/>
    <s v="Saclay"/>
    <s v="Sabrina"/>
    <x v="306"/>
    <n v="6031.8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5"/>
    <m/>
    <x v="37"/>
    <s v="Saclay"/>
    <s v="Sabrina"/>
    <x v="714"/>
    <n v="179.0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6"/>
    <m/>
    <x v="37"/>
    <s v="Saclay"/>
    <s v="Sabrina"/>
    <x v="715"/>
    <n v="514.54999999999995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7"/>
    <m/>
    <x v="37"/>
    <s v="Saclay"/>
    <s v="Sabrina"/>
    <x v="307"/>
    <n v="195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8"/>
    <m/>
    <x v="37"/>
    <s v="Saclay"/>
    <s v="Sabrina"/>
    <x v="308"/>
    <n v="778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9"/>
    <m/>
    <x v="37"/>
    <s v="Saclay"/>
    <s v="Sabrina"/>
    <x v="309"/>
    <n v="8275.450000000000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0"/>
    <m/>
    <x v="37"/>
    <s v="Saclay"/>
    <s v="Nicolas"/>
    <x v="310"/>
    <n v="267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1"/>
    <m/>
    <x v="37"/>
    <s v="Saclay"/>
    <s v="Nicolas"/>
    <x v="311"/>
    <n v="1193.4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2"/>
    <m/>
    <x v="37"/>
    <s v="Saclay"/>
    <s v="Nicolas"/>
    <x v="312"/>
    <n v="71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3"/>
    <m/>
    <x v="37"/>
    <s v="Saclay"/>
    <s v="Nicolas"/>
    <x v="716"/>
    <n v="434.55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4"/>
    <m/>
    <x v="37"/>
    <s v="Saclay"/>
    <s v="Nicolas"/>
    <x v="717"/>
    <n v="201.8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5"/>
    <m/>
    <x v="37"/>
    <s v="Saclay"/>
    <s v="Nicolas"/>
    <x v="313"/>
    <n v="53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6"/>
    <m/>
    <x v="37"/>
    <s v="Saclay"/>
    <s v="Nicolas"/>
    <x v="718"/>
    <n v="1312.73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7"/>
    <m/>
    <x v="37"/>
    <s v="Saclay"/>
    <s v="Nicolas"/>
    <x v="314"/>
    <n v="1066.359999999999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8"/>
    <m/>
    <x v="37"/>
    <s v="Saclay"/>
    <s v="Sabrina"/>
    <x v="719"/>
    <n v="60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9"/>
    <m/>
    <x v="37"/>
    <s v="Saclay"/>
    <s v="Sabrina"/>
    <x v="315"/>
    <n v="230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0"/>
    <m/>
    <x v="37"/>
    <s v="Saclay"/>
    <s v="Sabrina"/>
    <x v="720"/>
    <n v="41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1"/>
    <m/>
    <x v="37"/>
    <s v="Saclay"/>
    <s v="Sabrina"/>
    <x v="721"/>
    <n v="1186.359999999999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2"/>
    <m/>
    <x v="37"/>
    <s v="Saclay"/>
    <s v="Sabrina"/>
    <x v="316"/>
    <n v="8883.629999999999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3"/>
    <m/>
    <x v="37"/>
    <s v="Saclay"/>
    <s v="Sabrina"/>
    <x v="317"/>
    <n v="9798.18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4"/>
    <m/>
    <x v="37"/>
    <s v="Saclay"/>
    <s v="Sabrina"/>
    <x v="318"/>
    <n v="586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6"/>
    <m/>
    <x v="37"/>
    <s v="Saclay"/>
    <s v="Sabrina"/>
    <x v="320"/>
    <n v="478.18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7"/>
    <m/>
    <x v="37"/>
    <s v="Saclay"/>
    <s v="Sabrina"/>
    <x v="319"/>
    <n v="4894.54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8"/>
    <m/>
    <x v="37"/>
    <s v="Saclay"/>
    <s v="Sabrina"/>
    <x v="321"/>
    <n v="247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59"/>
    <m/>
    <x v="37"/>
    <s v="Saclay"/>
    <s v="Sabrina"/>
    <x v="722"/>
    <n v="542.73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0"/>
    <m/>
    <x v="37"/>
    <s v="Saclay"/>
    <s v="Nicolas"/>
    <x v="322"/>
    <n v="452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1"/>
    <m/>
    <x v="37"/>
    <s v="Saclay"/>
    <s v="Sabrina"/>
    <x v="323"/>
    <n v="7959.09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2"/>
    <m/>
    <x v="37"/>
    <s v="Saclay"/>
    <s v="Nicolas"/>
    <x v="324"/>
    <n v="6794.5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3"/>
    <m/>
    <x v="37"/>
    <s v="Saclay"/>
    <s v="Sabrina"/>
    <x v="723"/>
    <n v="5383.63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4"/>
    <m/>
    <x v="37"/>
    <s v="Saclay"/>
    <s v="Sabrina"/>
    <x v="325"/>
    <n v="4521.82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5"/>
    <m/>
    <x v="37"/>
    <s v="Saclay"/>
    <s v="Sabrina"/>
    <x v="326"/>
    <n v="185.45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6"/>
    <m/>
    <x v="37"/>
    <s v="Saclay"/>
    <s v="Sabrina"/>
    <x v="724"/>
    <n v="33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7"/>
    <m/>
    <x v="37"/>
    <s v="Saclay"/>
    <s v="Sabrina"/>
    <x v="327"/>
    <n v="508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8"/>
    <m/>
    <x v="37"/>
    <s v="Saclay"/>
    <s v="Sabrina"/>
    <x v="328"/>
    <n v="911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9"/>
    <m/>
    <x v="37"/>
    <s v="Saclay"/>
    <s v="Sabrina"/>
    <x v="329"/>
    <n v="6026.36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0"/>
    <m/>
    <x v="37"/>
    <s v="Saclay"/>
    <s v="Sabrina"/>
    <x v="330"/>
    <n v="868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1"/>
    <m/>
    <x v="37"/>
    <s v="Saclay"/>
    <s v="Sabrina"/>
    <x v="331"/>
    <n v="700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2"/>
    <m/>
    <x v="37"/>
    <s v="Saclay"/>
    <s v="Sabrina"/>
    <x v="332"/>
    <n v="652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3"/>
    <m/>
    <x v="37"/>
    <s v="Saclay"/>
    <s v="Sabrina"/>
    <x v="333"/>
    <n v="515.45000000000005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5"/>
    <m/>
    <x v="37"/>
    <s v="Saclay"/>
    <s v="Nicolas"/>
    <x v="334"/>
    <n v="329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6"/>
    <m/>
    <x v="37"/>
    <s v="Saclay"/>
    <s v="Nicolas"/>
    <x v="335"/>
    <n v="4254.5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8"/>
    <m/>
    <x v="37"/>
    <s v="Saclay"/>
    <s v="Sabrina"/>
    <x v="725"/>
    <n v="500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9"/>
    <m/>
    <x v="37"/>
    <s v="Saclay"/>
    <s v="Nicolas"/>
    <x v="336"/>
    <n v="399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0"/>
    <m/>
    <x v="37"/>
    <s v="Saclay"/>
    <s v="Sabrina"/>
    <x v="337"/>
    <n v="3633.6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1"/>
    <m/>
    <x v="37"/>
    <s v="Saclay"/>
    <s v="Sabrina"/>
    <x v="338"/>
    <n v="2133.6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2"/>
    <m/>
    <x v="37"/>
    <s v="Saclay"/>
    <s v="Sabrina"/>
    <x v="340"/>
    <n v="344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3"/>
    <m/>
    <x v="37"/>
    <s v="Saclay"/>
    <s v="Nicolas"/>
    <x v="339"/>
    <n v="1300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4"/>
    <m/>
    <x v="37"/>
    <s v="Saclay"/>
    <s v="Sabrina"/>
    <x v="341"/>
    <n v="15966.36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5"/>
    <m/>
    <x v="37"/>
    <s v="Saclay"/>
    <s v="Nicolas"/>
    <x v="342"/>
    <n v="13832.72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6"/>
    <m/>
    <x v="37"/>
    <s v="Saclay"/>
    <s v="Nicolas"/>
    <x v="343"/>
    <n v="15299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7"/>
    <m/>
    <x v="37"/>
    <s v="Saclay"/>
    <s v="Sabrina"/>
    <x v="344"/>
    <n v="811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8"/>
    <m/>
    <x v="37"/>
    <s v="Saclay"/>
    <s v="Nicolas"/>
    <x v="345"/>
    <n v="234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9"/>
    <m/>
    <x v="37"/>
    <s v="Saclay"/>
    <s v="Nicolas"/>
    <x v="726"/>
    <n v="1929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90"/>
    <m/>
    <x v="37"/>
    <s v="Saclay"/>
    <s v="Sabrina"/>
    <x v="346"/>
    <n v="763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91"/>
    <m/>
    <x v="37"/>
    <s v="Saclay"/>
    <s v="Sabrina"/>
    <x v="347"/>
    <n v="1324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2"/>
    <m/>
    <x v="37"/>
    <s v="Saclay"/>
    <s v="Sabrina"/>
    <x v="348"/>
    <n v="9770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3"/>
    <m/>
    <x v="37"/>
    <s v="Saclay"/>
    <s v="Sabrina"/>
    <x v="349"/>
    <n v="12791.8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5"/>
    <m/>
    <x v="37"/>
    <s v="Saclay"/>
    <s v="Sabrina"/>
    <x v="350"/>
    <n v="582.7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6"/>
    <m/>
    <x v="37"/>
    <s v="Saclay"/>
    <s v="Sabrina"/>
    <x v="351"/>
    <n v="7610.9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7"/>
    <m/>
    <x v="37"/>
    <s v="Saclay"/>
    <s v="Sabrina"/>
    <x v="354"/>
    <n v="2927.2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8"/>
    <m/>
    <x v="37"/>
    <s v="Saclay"/>
    <s v="Nicolas"/>
    <x v="352"/>
    <n v="5173.1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9"/>
    <m/>
    <x v="37"/>
    <s v="Saclay"/>
    <s v="Sabrina"/>
    <x v="353"/>
    <n v="13848.1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0"/>
    <m/>
    <x v="37"/>
    <s v="Saclay"/>
    <s v="Nicolas"/>
    <x v="355"/>
    <n v="15525.4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1"/>
    <m/>
    <x v="37"/>
    <s v="Saclay"/>
    <s v="Sabrina"/>
    <x v="356"/>
    <n v="1399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2"/>
    <m/>
    <x v="37"/>
    <s v="Saclay"/>
    <s v="Sabrina"/>
    <x v="357"/>
    <n v="2483.179999999999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3"/>
    <m/>
    <x v="37"/>
    <s v="Saclay"/>
    <s v="Sabrina"/>
    <x v="363"/>
    <n v="2838.6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4"/>
    <m/>
    <x v="37"/>
    <s v="Saclay"/>
    <s v="Sabrina"/>
    <x v="727"/>
    <n v="988.6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5"/>
    <m/>
    <x v="37"/>
    <s v="Saclay"/>
    <s v="Sabrina"/>
    <x v="358"/>
    <n v="367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6"/>
    <m/>
    <x v="37"/>
    <s v="Saclay"/>
    <s v="Sabrina"/>
    <x v="359"/>
    <n v="3610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7"/>
    <m/>
    <x v="37"/>
    <s v="Saclay"/>
    <s v="Nicolas"/>
    <x v="360"/>
    <n v="550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8"/>
    <m/>
    <x v="37"/>
    <s v="Saclay"/>
    <s v="Sabrina"/>
    <x v="361"/>
    <n v="3467.2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9"/>
    <m/>
    <x v="37"/>
    <s v="Saclay"/>
    <s v="Sabrina"/>
    <x v="364"/>
    <n v="1019.09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0"/>
    <m/>
    <x v="37"/>
    <s v="Saclay"/>
    <s v="Sabrina"/>
    <x v="362"/>
    <n v="83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1"/>
    <m/>
    <x v="37"/>
    <s v="Saclay"/>
    <s v="Sabrina"/>
    <x v="728"/>
    <n v="774.5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2"/>
    <m/>
    <x v="37"/>
    <s v="Saclay"/>
    <s v="Nicolas"/>
    <x v="729"/>
    <n v="69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3"/>
    <m/>
    <x v="37"/>
    <s v="Saclay"/>
    <s v="Nicolas"/>
    <x v="365"/>
    <n v="735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4"/>
    <m/>
    <x v="37"/>
    <s v="Saclay"/>
    <s v="Sabrina"/>
    <x v="366"/>
    <n v="6990.9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5"/>
    <m/>
    <x v="37"/>
    <s v="Saclay"/>
    <s v="Sabrina"/>
    <x v="367"/>
    <n v="452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6"/>
    <m/>
    <x v="37"/>
    <s v="Saclay"/>
    <s v="Nicolas"/>
    <x v="368"/>
    <n v="4847.270000000000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7"/>
    <m/>
    <x v="37"/>
    <s v="Saclay"/>
    <s v="Nicolas"/>
    <x v="369"/>
    <n v="504.5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8"/>
    <m/>
    <x v="37"/>
    <s v="Saclay"/>
    <s v="Nicolas"/>
    <x v="371"/>
    <n v="83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9"/>
    <m/>
    <x v="37"/>
    <s v="Saclay"/>
    <s v="Nicolas"/>
    <x v="730"/>
    <n v="3463.6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0"/>
    <m/>
    <x v="37"/>
    <s v="Saclay"/>
    <s v="Nicolas"/>
    <x v="370"/>
    <n v="287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1"/>
    <m/>
    <x v="37"/>
    <s v="Saclay"/>
    <s v="Sabrina"/>
    <x v="372"/>
    <n v="3532.7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2"/>
    <m/>
    <x v="37"/>
    <s v="Saclay"/>
    <s v="Sabrina"/>
    <x v="731"/>
    <n v="220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3"/>
    <m/>
    <x v="37"/>
    <s v="Saclay"/>
    <s v="Sabrina"/>
    <x v="373"/>
    <n v="252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4"/>
    <m/>
    <x v="37"/>
    <s v="Saclay"/>
    <s v="Sabrina"/>
    <x v="732"/>
    <n v="614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5"/>
    <m/>
    <x v="37"/>
    <s v="Saclay"/>
    <s v="Sabrina"/>
    <x v="374"/>
    <n v="272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6"/>
    <m/>
    <x v="37"/>
    <s v="Saclay"/>
    <s v="Nicolas"/>
    <x v="375"/>
    <n v="562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7"/>
    <m/>
    <x v="37"/>
    <s v="Saclay"/>
    <s v="Nicolas"/>
    <x v="376"/>
    <n v="5089.09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8"/>
    <m/>
    <x v="37"/>
    <s v="Saclay"/>
    <s v="Nicolas"/>
    <x v="377"/>
    <n v="243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9"/>
    <m/>
    <x v="37"/>
    <s v="Saclay"/>
    <s v="Nicolas"/>
    <x v="380"/>
    <n v="152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1"/>
    <m/>
    <x v="37"/>
    <s v="Saclay"/>
    <s v="Nicolas"/>
    <x v="379"/>
    <n v="357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2"/>
    <m/>
    <x v="37"/>
    <s v="Saclay"/>
    <s v="Nicolas"/>
    <x v="733"/>
    <n v="66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3"/>
    <m/>
    <x v="37"/>
    <s v="Saclay"/>
    <s v="Nicolas"/>
    <x v="734"/>
    <n v="399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4"/>
    <m/>
    <x v="37"/>
    <s v="Saclay"/>
    <s v="Nicolas"/>
    <x v="381"/>
    <n v="13041.8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5"/>
    <m/>
    <x v="37"/>
    <s v="Saclay"/>
    <s v="Sabrina"/>
    <x v="378"/>
    <n v="15683.63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6"/>
    <m/>
    <x v="37"/>
    <s v="Saclay"/>
    <s v="Sabrina"/>
    <x v="382"/>
    <n v="11442.72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7"/>
    <m/>
    <x v="37"/>
    <s v="Saclay"/>
    <s v="Sabrina"/>
    <x v="383"/>
    <n v="9561.82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8"/>
    <m/>
    <x v="37"/>
    <s v="Saclay"/>
    <s v="Sabrina"/>
    <x v="384"/>
    <n v="733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9"/>
    <m/>
    <x v="37"/>
    <s v="Saclay"/>
    <s v="Sabrina"/>
    <x v="385"/>
    <n v="514.5499999999999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0"/>
    <m/>
    <x v="37"/>
    <s v="Saclay"/>
    <s v="Sabrina"/>
    <x v="386"/>
    <n v="2080.9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1"/>
    <m/>
    <x v="37"/>
    <s v="Saclay"/>
    <s v="Nicolas"/>
    <x v="387"/>
    <n v="5196.359999999999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3"/>
    <m/>
    <x v="37"/>
    <s v="Saclay"/>
    <s v="Nicolas"/>
    <x v="388"/>
    <n v="10169.08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5"/>
    <m/>
    <x v="37"/>
    <s v="Saclay"/>
    <s v="Sabrina"/>
    <x v="735"/>
    <n v="1431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6"/>
    <m/>
    <x v="37"/>
    <s v="Saclay"/>
    <s v="Sabrina"/>
    <x v="389"/>
    <n v="815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7"/>
    <m/>
    <x v="37"/>
    <s v="Saclay"/>
    <s v="Sabrina"/>
    <x v="390"/>
    <n v="7018.18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8"/>
    <m/>
    <x v="37"/>
    <s v="Saclay"/>
    <s v="Sabrina"/>
    <x v="736"/>
    <n v="159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9"/>
    <m/>
    <x v="37"/>
    <s v="Saclay"/>
    <s v="Sabrina"/>
    <x v="393"/>
    <n v="550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0"/>
    <m/>
    <x v="37"/>
    <s v="Saclay"/>
    <s v="Sabrina"/>
    <x v="392"/>
    <n v="2860.9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1"/>
    <m/>
    <x v="37"/>
    <s v="Saclay"/>
    <s v="Sabrina"/>
    <x v="394"/>
    <n v="1829.09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2"/>
    <m/>
    <x v="37"/>
    <s v="Saclay"/>
    <s v="Sabrina"/>
    <x v="395"/>
    <n v="150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3"/>
    <m/>
    <x v="37"/>
    <s v="Saclay"/>
    <s v="Sabrina"/>
    <x v="396"/>
    <n v="3964.5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4"/>
    <m/>
    <x v="37"/>
    <s v="Saclay"/>
    <s v="Sabrina"/>
    <x v="397"/>
    <n v="595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5"/>
    <m/>
    <x v="37"/>
    <s v="Saclay"/>
    <s v="Sabrina"/>
    <x v="398"/>
    <n v="2944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6"/>
    <m/>
    <x v="37"/>
    <s v="Saclay"/>
    <s v="Nicolas"/>
    <x v="399"/>
    <n v="19329.99000000000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7"/>
    <m/>
    <x v="37"/>
    <s v="Saclay"/>
    <s v="Nicolas"/>
    <x v="400"/>
    <n v="13500.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8"/>
    <m/>
    <x v="37"/>
    <s v="Saclay"/>
    <s v="Nicolas"/>
    <x v="401"/>
    <n v="12372.7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9"/>
    <m/>
    <x v="37"/>
    <s v="Saclay"/>
    <s v="Nicolas"/>
    <x v="403"/>
    <n v="16879.0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0"/>
    <m/>
    <x v="37"/>
    <s v="Saclay"/>
    <s v="Nicolas"/>
    <x v="402"/>
    <n v="352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1"/>
    <m/>
    <x v="37"/>
    <s v="Saclay"/>
    <s v="Nicolas"/>
    <x v="737"/>
    <n v="1461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2"/>
    <m/>
    <x v="37"/>
    <s v="Saclay"/>
    <s v="Nicolas"/>
    <x v="738"/>
    <n v="1361.8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3"/>
    <m/>
    <x v="37"/>
    <s v="Saclay"/>
    <s v="Nicolas"/>
    <x v="739"/>
    <n v="1160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4"/>
    <m/>
    <x v="37"/>
    <s v="Saclay"/>
    <s v="Sabrina"/>
    <x v="404"/>
    <n v="9581.8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6"/>
    <m/>
    <x v="37"/>
    <s v="Saclay"/>
    <s v="Nicolas"/>
    <x v="405"/>
    <n v="1023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7"/>
    <m/>
    <x v="37"/>
    <s v="Saclay"/>
    <s v="Nicolas"/>
    <x v="406"/>
    <n v="14629.0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8"/>
    <m/>
    <x v="37"/>
    <s v="Saclay"/>
    <s v="Sabrina"/>
    <x v="407"/>
    <n v="1054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9"/>
    <m/>
    <x v="37"/>
    <s v="Saclay"/>
    <s v="Sabrina"/>
    <x v="408"/>
    <n v="7694.5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0"/>
    <m/>
    <x v="37"/>
    <s v="Saclay"/>
    <s v="Sabrina"/>
    <x v="740"/>
    <n v="1939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2"/>
    <m/>
    <x v="37"/>
    <s v="Saclay"/>
    <s v="Michel"/>
    <x v="409"/>
    <n v="11003.6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6"/>
    <m/>
    <x v="37"/>
    <s v="Saclay"/>
    <s v="Nicolas"/>
    <x v="410"/>
    <n v="11823.6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7"/>
    <m/>
    <x v="37"/>
    <s v="Saclay"/>
    <s v="Nicolas"/>
    <x v="411"/>
    <n v="1377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8"/>
    <m/>
    <x v="37"/>
    <s v="Saclay"/>
    <s v="Nicolas"/>
    <x v="412"/>
    <n v="16455.4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9"/>
    <m/>
    <x v="37"/>
    <s v="Saclay"/>
    <s v="Nicolas"/>
    <x v="413"/>
    <n v="10524.5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0"/>
    <m/>
    <x v="37"/>
    <s v="Saclay"/>
    <s v="Nicolas"/>
    <x v="415"/>
    <n v="2292.7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1"/>
    <m/>
    <x v="37"/>
    <s v="Saclay"/>
    <s v="Nicolas"/>
    <x v="741"/>
    <n v="4071.8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2"/>
    <m/>
    <x v="37"/>
    <s v="Saclay"/>
    <s v="Nicolas"/>
    <x v="414"/>
    <n v="17620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3"/>
    <m/>
    <x v="37"/>
    <s v="Saclay"/>
    <s v="Nicolas"/>
    <x v="416"/>
    <n v="962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4"/>
    <m/>
    <x v="37"/>
    <s v="Saclay"/>
    <s v="Nicolas"/>
    <x v="417"/>
    <n v="8746.2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5"/>
    <m/>
    <x v="37"/>
    <s v="Saclay"/>
    <s v="Nicolas"/>
    <x v="418"/>
    <n v="11184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7"/>
    <m/>
    <x v="37"/>
    <s v="Saclay"/>
    <s v="Nicolas"/>
    <x v="419"/>
    <n v="3047.2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8"/>
    <m/>
    <x v="37"/>
    <s v="Saclay"/>
    <s v="Nicolas"/>
    <x v="420"/>
    <n v="353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1"/>
    <m/>
    <x v="37"/>
    <s v="Saclay"/>
    <s v="Nicolas"/>
    <x v="742"/>
    <n v="3406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2"/>
    <m/>
    <x v="37"/>
    <s v="Saclay"/>
    <s v="Nicolas"/>
    <x v="421"/>
    <n v="15476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3"/>
    <m/>
    <x v="37"/>
    <s v="Saclay"/>
    <s v="Nicolas"/>
    <x v="422"/>
    <n v="11319.09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4"/>
    <m/>
    <x v="37"/>
    <s v="Saclay"/>
    <s v="Nicolas"/>
    <x v="424"/>
    <n v="16665.4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5"/>
    <m/>
    <x v="37"/>
    <s v="Saclay"/>
    <s v="Nicolas"/>
    <x v="423"/>
    <n v="10910.0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6"/>
    <m/>
    <x v="37"/>
    <s v="Saclay"/>
    <s v="Sabrina"/>
    <x v="425"/>
    <n v="3016.36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7"/>
    <m/>
    <x v="37"/>
    <s v="Saclay"/>
    <s v="Sabrina"/>
    <x v="743"/>
    <n v="15824.5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8"/>
    <m/>
    <x v="37"/>
    <s v="Saclay"/>
    <s v="Sabrina"/>
    <x v="426"/>
    <n v="1018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9"/>
    <m/>
    <x v="37"/>
    <s v="Saclay"/>
    <s v="Nicolas"/>
    <x v="427"/>
    <n v="1248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1"/>
    <m/>
    <x v="37"/>
    <s v="Saclay"/>
    <s v="Nicolas"/>
    <x v="428"/>
    <n v="1231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3"/>
    <m/>
    <x v="37"/>
    <s v="Saclay"/>
    <s v="Nicolas"/>
    <x v="744"/>
    <n v="16734.5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4"/>
    <m/>
    <x v="37"/>
    <s v="Saclay"/>
    <s v="Nicolas"/>
    <x v="429"/>
    <n v="984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5"/>
    <m/>
    <x v="37"/>
    <s v="Saclay"/>
    <s v="Nicolas"/>
    <x v="430"/>
    <n v="506.36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6"/>
    <m/>
    <x v="37"/>
    <s v="Saclay"/>
    <s v="Nicolas"/>
    <x v="436"/>
    <n v="543.6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7"/>
    <m/>
    <x v="37"/>
    <s v="Saclay"/>
    <s v="Nicolas"/>
    <x v="745"/>
    <n v="465.4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8"/>
    <m/>
    <x v="37"/>
    <s v="Saclay"/>
    <s v="Nicolas"/>
    <x v="746"/>
    <n v="247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9"/>
    <m/>
    <x v="37"/>
    <s v="Saclay"/>
    <s v="Nicolas"/>
    <x v="431"/>
    <n v="8389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0"/>
    <m/>
    <x v="37"/>
    <s v="Saclay"/>
    <s v="Nicolas"/>
    <x v="433"/>
    <n v="802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1"/>
    <m/>
    <x v="37"/>
    <s v="Saclay"/>
    <s v="Nicolas"/>
    <x v="432"/>
    <n v="275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3"/>
    <m/>
    <x v="37"/>
    <s v="Saclay"/>
    <s v="Nicolas"/>
    <x v="434"/>
    <n v="129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4"/>
    <m/>
    <x v="37"/>
    <s v="Saclay"/>
    <s v="Nicolas"/>
    <x v="747"/>
    <n v="575.4500000000000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5"/>
    <m/>
    <x v="37"/>
    <s v="Saclay"/>
    <s v="Nicolas"/>
    <x v="748"/>
    <n v="60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6"/>
    <m/>
    <x v="37"/>
    <s v="Saclay"/>
    <s v="Nicolas"/>
    <x v="437"/>
    <n v="712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7"/>
    <m/>
    <x v="37"/>
    <s v="Saclay"/>
    <s v="Nicolas"/>
    <x v="435"/>
    <n v="-4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8"/>
    <m/>
    <x v="37"/>
    <s v="Saclay"/>
    <s v="Nicolas"/>
    <x v="439"/>
    <n v="732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9"/>
    <m/>
    <x v="37"/>
    <s v="Saclay"/>
    <s v="Nicolas"/>
    <x v="440"/>
    <n v="629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0"/>
    <m/>
    <x v="37"/>
    <s v="Saclay"/>
    <s v="Nicolas"/>
    <x v="441"/>
    <n v="652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1"/>
    <m/>
    <x v="37"/>
    <s v="Saclay"/>
    <s v="Nicolas"/>
    <x v="749"/>
    <n v="20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2"/>
    <m/>
    <x v="37"/>
    <s v="Saclay"/>
    <s v="Nicolas"/>
    <x v="750"/>
    <n v="129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3"/>
    <m/>
    <x v="37"/>
    <s v="Saclay"/>
    <s v="Nicolas"/>
    <x v="751"/>
    <n v="1353.6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4"/>
    <m/>
    <x v="37"/>
    <s v="Saclay"/>
    <s v="Nicolas"/>
    <x v="438"/>
    <n v="772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5"/>
    <m/>
    <x v="37"/>
    <s v="Saclay"/>
    <s v="Nicolas"/>
    <x v="752"/>
    <n v="182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6"/>
    <m/>
    <x v="37"/>
    <s v="Saclay"/>
    <s v="Sabrina"/>
    <x v="442"/>
    <n v="43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7"/>
    <m/>
    <x v="37"/>
    <s v="Saclay"/>
    <s v="Sabrina"/>
    <x v="444"/>
    <n v="30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38"/>
    <m/>
    <x v="37"/>
    <s v="Saclay"/>
    <s v="Sabrina"/>
    <x v="753"/>
    <n v="77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39"/>
    <m/>
    <x v="37"/>
    <s v="Saclay"/>
    <s v="Sabrina"/>
    <x v="445"/>
    <n v="1285.45"/>
    <m/>
    <s v="CA_HT"/>
    <x v="19"/>
    <x v="1"/>
    <x v="19"/>
    <s v="août 2025"/>
    <n v="19325.52"/>
    <n v="42003.62"/>
    <n v="0"/>
    <n v="42003.62"/>
    <m/>
    <m/>
    <n v="22"/>
    <n v="0.32"/>
  </r>
  <r>
    <x v="1"/>
    <n v="1341"/>
    <m/>
    <x v="37"/>
    <s v="Saclay"/>
    <s v="Sabrina"/>
    <x v="446"/>
    <n v="5730.91"/>
    <m/>
    <s v="CA_HT"/>
    <x v="19"/>
    <x v="1"/>
    <x v="19"/>
    <s v="août 2025"/>
    <n v="19325.52"/>
    <n v="42003.62"/>
    <n v="0"/>
    <n v="42003.62"/>
    <m/>
    <m/>
    <n v="22"/>
    <n v="0.32"/>
  </r>
  <r>
    <x v="1"/>
    <n v="1347"/>
    <m/>
    <x v="37"/>
    <s v="Saclay"/>
    <s v="Sabrina"/>
    <x v="447"/>
    <n v="11817.27"/>
    <m/>
    <s v="CA_HT"/>
    <x v="19"/>
    <x v="1"/>
    <x v="19"/>
    <s v="août 2025"/>
    <n v="19325.52"/>
    <n v="42003.62"/>
    <n v="0"/>
    <n v="42003.62"/>
    <m/>
    <m/>
    <n v="22"/>
    <n v="0.32"/>
  </r>
  <r>
    <x v="1"/>
    <n v="1348"/>
    <m/>
    <x v="37"/>
    <s v="Saclay"/>
    <s v="Sabrina"/>
    <x v="448"/>
    <n v="8957.27"/>
    <m/>
    <s v="CA_HT"/>
    <x v="19"/>
    <x v="1"/>
    <x v="19"/>
    <s v="août 2025"/>
    <n v="19325.52"/>
    <n v="42003.62"/>
    <n v="0"/>
    <n v="42003.62"/>
    <m/>
    <m/>
    <n v="22"/>
    <n v="0.32"/>
  </r>
  <r>
    <x v="1"/>
    <n v="1349"/>
    <m/>
    <x v="37"/>
    <s v="Saclay"/>
    <s v="Sabrina"/>
    <x v="449"/>
    <n v="5207.2700000000004"/>
    <m/>
    <s v="CA_HT"/>
    <x v="19"/>
    <x v="1"/>
    <x v="19"/>
    <s v="août 2025"/>
    <n v="19325.52"/>
    <n v="42003.62"/>
    <n v="0"/>
    <n v="42003.62"/>
    <m/>
    <m/>
    <n v="22"/>
    <n v="0.32"/>
  </r>
  <r>
    <x v="1"/>
    <n v="1350"/>
    <m/>
    <x v="37"/>
    <s v="Saclay"/>
    <s v="Sabrina"/>
    <x v="450"/>
    <n v="584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51"/>
    <m/>
    <x v="37"/>
    <s v="Saclay"/>
    <s v="Sabrina"/>
    <x v="453"/>
    <n v="2070.91"/>
    <m/>
    <s v="CA_HT"/>
    <x v="19"/>
    <x v="1"/>
    <x v="19"/>
    <s v="août 2025"/>
    <n v="19325.52"/>
    <n v="42003.62"/>
    <n v="0"/>
    <n v="42003.62"/>
    <m/>
    <m/>
    <n v="22"/>
    <n v="0.32"/>
  </r>
  <r>
    <x v="1"/>
    <n v="1352"/>
    <m/>
    <x v="37"/>
    <s v="Saclay"/>
    <s v="Sabrina"/>
    <x v="451"/>
    <n v="3650.9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3"/>
    <m/>
    <x v="37"/>
    <s v="Saclay"/>
    <s v="Sabrina"/>
    <x v="754"/>
    <n v="6332.7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4"/>
    <m/>
    <x v="37"/>
    <s v="Saclay"/>
    <s v="Nicolas"/>
    <x v="452"/>
    <n v="6928.18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5"/>
    <m/>
    <x v="37"/>
    <s v="Saclay"/>
    <s v="Nicolas"/>
    <x v="454"/>
    <n v="3561.8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7"/>
    <m/>
    <x v="37"/>
    <s v="Saclay"/>
    <s v="Sabrina"/>
    <x v="455"/>
    <n v="3561.8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9"/>
    <m/>
    <x v="37"/>
    <s v="Saclay"/>
    <s v="Sabrina"/>
    <x v="456"/>
    <n v="10364.54999999999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0"/>
    <m/>
    <x v="37"/>
    <s v="Saclay"/>
    <s v="Sabrina"/>
    <x v="755"/>
    <n v="93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3"/>
    <m/>
    <x v="37"/>
    <s v="Saclay"/>
    <s v="Sabrina"/>
    <x v="457"/>
    <n v="1058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4"/>
    <m/>
    <x v="37"/>
    <s v="Saclay"/>
    <s v="Sabrina"/>
    <x v="458"/>
    <n v="5414.5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5"/>
    <m/>
    <x v="37"/>
    <s v="Saclay"/>
    <s v="Sabrina"/>
    <x v="459"/>
    <n v="7338.63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6"/>
    <m/>
    <x v="37"/>
    <s v="Saclay"/>
    <s v="Sabrina"/>
    <x v="460"/>
    <n v="893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7"/>
    <m/>
    <x v="37"/>
    <s v="Saclay"/>
    <s v="Sabrina"/>
    <x v="461"/>
    <n v="4053.6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8"/>
    <m/>
    <x v="37"/>
    <s v="Saclay"/>
    <s v="Sabrina"/>
    <x v="756"/>
    <n v="132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9"/>
    <m/>
    <x v="37"/>
    <s v="Saclay"/>
    <s v="Sabrina"/>
    <x v="757"/>
    <n v="2081.820000000000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0"/>
    <m/>
    <x v="37"/>
    <s v="Saclay"/>
    <s v="Sabrina"/>
    <x v="462"/>
    <n v="10152.71999999999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1"/>
    <m/>
    <x v="37"/>
    <s v="Saclay"/>
    <s v="Sabrina"/>
    <x v="463"/>
    <n v="13248.18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2"/>
    <m/>
    <x v="37"/>
    <s v="Saclay"/>
    <s v="Nicolas"/>
    <x v="464"/>
    <n v="15839.0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4"/>
    <m/>
    <x v="37"/>
    <s v="Saclay"/>
    <s v="Sabrina"/>
    <x v="465"/>
    <n v="1165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5"/>
    <m/>
    <x v="37"/>
    <s v="Saclay"/>
    <s v="Sabrina"/>
    <x v="466"/>
    <n v="8465.450000000000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6"/>
    <m/>
    <x v="37"/>
    <s v="Saclay"/>
    <s v="Sabrina"/>
    <x v="467"/>
    <n v="1150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7"/>
    <m/>
    <x v="37"/>
    <s v="Saclay"/>
    <s v="Sabrina"/>
    <x v="470"/>
    <n v="1630.9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9"/>
    <m/>
    <x v="37"/>
    <s v="Saclay"/>
    <s v="Nicolas"/>
    <x v="468"/>
    <n v="10999.3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0"/>
    <m/>
    <x v="37"/>
    <s v="Saclay"/>
    <s v="Sabrina"/>
    <x v="469"/>
    <n v="17360.90000000000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2"/>
    <m/>
    <x v="37"/>
    <s v="Saclay"/>
    <s v="Nicolas"/>
    <x v="471"/>
    <n v="18146.36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3"/>
    <m/>
    <x v="37"/>
    <s v="Saclay"/>
    <s v="Sabrina"/>
    <x v="472"/>
    <n v="14613.63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4"/>
    <m/>
    <x v="37"/>
    <s v="Saclay"/>
    <s v="Sabrina"/>
    <x v="473"/>
    <n v="7434.5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5"/>
    <m/>
    <x v="37"/>
    <s v="Saclay"/>
    <s v="Sabrina"/>
    <x v="475"/>
    <n v="2733.6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6"/>
    <m/>
    <x v="37"/>
    <s v="Saclay"/>
    <s v="Sabrina"/>
    <x v="758"/>
    <n v="165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7"/>
    <m/>
    <x v="37"/>
    <s v="Saclay"/>
    <s v="Nicolas"/>
    <x v="474"/>
    <n v="687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9"/>
    <m/>
    <x v="37"/>
    <s v="Saclay"/>
    <s v="Nicolas"/>
    <x v="476"/>
    <n v="13251.8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90"/>
    <m/>
    <x v="37"/>
    <s v="Saclay"/>
    <s v="Sabrina"/>
    <x v="477"/>
    <n v="11270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1"/>
    <m/>
    <x v="37"/>
    <s v="Saclay"/>
    <s v="Sabrina"/>
    <x v="478"/>
    <n v="10155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2"/>
    <m/>
    <x v="37"/>
    <s v="Saclay"/>
    <s v="Nicolas"/>
    <x v="479"/>
    <n v="7351.8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3"/>
    <m/>
    <x v="37"/>
    <s v="Saclay"/>
    <s v="Nicolas"/>
    <x v="481"/>
    <n v="841.8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4"/>
    <m/>
    <x v="37"/>
    <s v="Saclay"/>
    <s v="Nicolas"/>
    <x v="759"/>
    <n v="273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5"/>
    <m/>
    <x v="37"/>
    <s v="Saclay"/>
    <s v="Nicolas"/>
    <x v="480"/>
    <n v="7929.99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6"/>
    <m/>
    <x v="37"/>
    <s v="Saclay"/>
    <s v="Sabrina"/>
    <x v="482"/>
    <n v="948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7"/>
    <m/>
    <x v="37"/>
    <s v="Saclay"/>
    <s v="Nicolas"/>
    <x v="483"/>
    <n v="8242.719999999999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8"/>
    <m/>
    <x v="37"/>
    <s v="Saclay"/>
    <s v="Nicolas"/>
    <x v="484"/>
    <n v="1125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0"/>
    <m/>
    <x v="37"/>
    <s v="Saclay"/>
    <s v="Nicolas"/>
    <x v="485"/>
    <n v="25757.27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1"/>
    <m/>
    <x v="37"/>
    <s v="Saclay"/>
    <s v="Nicolas"/>
    <x v="486"/>
    <n v="215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2"/>
    <m/>
    <x v="37"/>
    <s v="Saclay"/>
    <s v="Nicolas"/>
    <x v="760"/>
    <n v="1344.5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3"/>
    <m/>
    <x v="37"/>
    <s v="Saclay"/>
    <s v="Nicolas"/>
    <x v="487"/>
    <n v="13987.27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4"/>
    <m/>
    <x v="37"/>
    <s v="Saclay"/>
    <s v="Nicolas"/>
    <x v="488"/>
    <n v="1669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6"/>
    <m/>
    <x v="37"/>
    <s v="Saclay"/>
    <s v="Sabrina"/>
    <x v="489"/>
    <n v="15409.09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1"/>
    <m/>
    <x v="37"/>
    <s v="Saclay"/>
    <s v="Sabrina"/>
    <x v="491"/>
    <n v="405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2"/>
    <m/>
    <x v="37"/>
    <s v="Saclay"/>
    <s v="Sabrina"/>
    <x v="490"/>
    <n v="11790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3"/>
    <m/>
    <x v="37"/>
    <s v="Saclay"/>
    <s v="Sabrina"/>
    <x v="503"/>
    <n v="2595.4499999999998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4"/>
    <m/>
    <x v="37"/>
    <s v="Saclay"/>
    <s v="Sabrina"/>
    <x v="493"/>
    <n v="92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5"/>
    <m/>
    <x v="37"/>
    <s v="Saclay"/>
    <s v="Sabrina"/>
    <x v="494"/>
    <n v="391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6"/>
    <m/>
    <x v="37"/>
    <s v="Saclay"/>
    <s v="Nicolas"/>
    <x v="492"/>
    <n v="628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7"/>
    <m/>
    <x v="37"/>
    <s v="Saclay"/>
    <s v="Nicolas"/>
    <x v="495"/>
    <n v="4674.5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8"/>
    <m/>
    <x v="37"/>
    <s v="Saclay"/>
    <s v="Nicolas"/>
    <x v="496"/>
    <n v="4292.729999999999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9"/>
    <m/>
    <x v="37"/>
    <s v="Saclay"/>
    <s v="Sabrina"/>
    <x v="497"/>
    <n v="3010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0"/>
    <m/>
    <x v="37"/>
    <s v="Saclay"/>
    <s v="Sabrina"/>
    <x v="761"/>
    <n v="573.6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1"/>
    <m/>
    <x v="37"/>
    <s v="Saclay"/>
    <s v="Sabrina"/>
    <x v="762"/>
    <n v="554.5499999999999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2"/>
    <m/>
    <x v="37"/>
    <s v="Saclay"/>
    <s v="Nicolas"/>
    <x v="498"/>
    <n v="2531.820000000000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3"/>
    <m/>
    <x v="37"/>
    <s v="Saclay"/>
    <s v="Nicolas"/>
    <x v="499"/>
    <n v="402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5"/>
    <m/>
    <x v="37"/>
    <s v="Saclay"/>
    <s v="Nicolas"/>
    <x v="500"/>
    <n v="4920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6"/>
    <m/>
    <x v="37"/>
    <s v="Saclay"/>
    <s v="Nicolas"/>
    <x v="501"/>
    <n v="4747.270000000000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7"/>
    <m/>
    <x v="37"/>
    <s v="Saclay"/>
    <s v="Nicolas"/>
    <x v="502"/>
    <n v="1703.6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8"/>
    <m/>
    <x v="37"/>
    <s v="Saclay"/>
    <s v="Nicolas"/>
    <x v="505"/>
    <n v="312.7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29"/>
    <m/>
    <x v="37"/>
    <s v="Saclay"/>
    <s v="Nicolas"/>
    <x v="507"/>
    <n v="155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0"/>
    <m/>
    <x v="37"/>
    <s v="Saclay"/>
    <s v="Nicolas"/>
    <x v="504"/>
    <n v="6444.54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2"/>
    <m/>
    <x v="37"/>
    <s v="Saclay"/>
    <s v="Nicolas"/>
    <x v="508"/>
    <n v="34539.9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3"/>
    <m/>
    <x v="37"/>
    <s v="Saclay"/>
    <s v="Nicolas"/>
    <x v="509"/>
    <n v="13043.6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5"/>
    <m/>
    <x v="37"/>
    <s v="Saclay"/>
    <s v="Nicolas"/>
    <x v="510"/>
    <n v="11468.18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8"/>
    <m/>
    <x v="37"/>
    <s v="Saclay"/>
    <s v="Nicolas"/>
    <x v="512"/>
    <n v="2962.7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9"/>
    <m/>
    <x v="37"/>
    <s v="Saclay"/>
    <s v="Nicolas"/>
    <x v="763"/>
    <n v="83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0"/>
    <m/>
    <x v="37"/>
    <s v="Saclay"/>
    <s v="Nicolas"/>
    <x v="764"/>
    <n v="455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1"/>
    <m/>
    <x v="37"/>
    <s v="Saclay"/>
    <s v="Nicolas"/>
    <x v="765"/>
    <n v="231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2"/>
    <m/>
    <x v="37"/>
    <s v="Saclay"/>
    <s v="Nicolas"/>
    <x v="511"/>
    <n v="5952.7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3"/>
    <m/>
    <x v="37"/>
    <s v="Saclay"/>
    <s v="Nicolas"/>
    <x v="513"/>
    <n v="7901.8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5"/>
    <m/>
    <x v="37"/>
    <s v="Saclay"/>
    <s v="Nicolas"/>
    <x v="514"/>
    <n v="3301.8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6"/>
    <m/>
    <x v="37"/>
    <s v="Saclay"/>
    <s v="Nicolas"/>
    <x v="517"/>
    <n v="308.18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7"/>
    <m/>
    <x v="37"/>
    <s v="Saclay"/>
    <s v="Nicolas"/>
    <x v="766"/>
    <n v="769.0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9"/>
    <m/>
    <x v="37"/>
    <s v="Saclay"/>
    <s v="Nicolas"/>
    <x v="516"/>
    <n v="12879.9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0"/>
    <m/>
    <x v="37"/>
    <s v="Saclay"/>
    <s v="Nicolas"/>
    <x v="515"/>
    <n v="13627.27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2"/>
    <m/>
    <x v="37"/>
    <s v="Saclay"/>
    <s v="Nicolas"/>
    <x v="518"/>
    <n v="1468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3"/>
    <m/>
    <x v="37"/>
    <s v="Saclay"/>
    <s v="Nicolas"/>
    <x v="519"/>
    <n v="10702.7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4"/>
    <m/>
    <x v="37"/>
    <s v="Saclay"/>
    <s v="Nicolas"/>
    <x v="520"/>
    <n v="12321.8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5"/>
    <m/>
    <x v="37"/>
    <s v="Saclay"/>
    <s v="Nicolas"/>
    <x v="521"/>
    <n v="56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6"/>
    <m/>
    <x v="37"/>
    <s v="Saclay"/>
    <s v="Nicolas"/>
    <x v="524"/>
    <n v="1374.5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7"/>
    <m/>
    <x v="37"/>
    <s v="Saclay"/>
    <s v="Nicolas"/>
    <x v="522"/>
    <n v="575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8"/>
    <m/>
    <x v="37"/>
    <s v="Saclay"/>
    <s v="Nicolas"/>
    <x v="506"/>
    <n v="5323.24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9"/>
    <m/>
    <x v="37"/>
    <s v="Saclay"/>
    <s v="Nicolas"/>
    <x v="523"/>
    <n v="8751.8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1"/>
    <m/>
    <x v="37"/>
    <s v="Saclay"/>
    <s v="Nicolas"/>
    <x v="525"/>
    <n v="11906.36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2"/>
    <m/>
    <x v="37"/>
    <s v="Saclay"/>
    <s v="Nicolas"/>
    <x v="526"/>
    <n v="12217.27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3"/>
    <m/>
    <x v="37"/>
    <s v="Saclay"/>
    <s v="Nicolas"/>
    <x v="527"/>
    <n v="4160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4"/>
    <m/>
    <x v="37"/>
    <s v="Saclay"/>
    <s v="Nicolas"/>
    <x v="528"/>
    <n v="46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5"/>
    <m/>
    <x v="37"/>
    <s v="Saclay"/>
    <s v="Nicolas"/>
    <x v="767"/>
    <n v="192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6"/>
    <m/>
    <x v="37"/>
    <s v="Saclay"/>
    <s v="Nicolas"/>
    <x v="529"/>
    <n v="17269.09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67"/>
    <m/>
    <x v="37"/>
    <s v="Saclay"/>
    <s v="Nicolas"/>
    <x v="530"/>
    <n v="23226.36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69"/>
    <m/>
    <x v="37"/>
    <s v="Saclay"/>
    <s v="Nicolas"/>
    <x v="531"/>
    <n v="1230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0"/>
    <m/>
    <x v="37"/>
    <s v="Saclay"/>
    <s v="Nicolas"/>
    <x v="532"/>
    <n v="1336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1"/>
    <m/>
    <x v="37"/>
    <s v="Saclay"/>
    <s v="Nicolas"/>
    <x v="536"/>
    <n v="3260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2"/>
    <m/>
    <x v="37"/>
    <s v="Saclay"/>
    <s v="Nicolas"/>
    <x v="535"/>
    <n v="393.64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3"/>
    <m/>
    <x v="37"/>
    <s v="Saclay"/>
    <s v="Nicolas"/>
    <x v="534"/>
    <n v="771.82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4"/>
    <m/>
    <x v="37"/>
    <s v="Saclay"/>
    <s v="Nicolas"/>
    <x v="537"/>
    <n v="4571.82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5"/>
    <m/>
    <x v="37"/>
    <s v="Saclay"/>
    <s v="Nicolas"/>
    <x v="533"/>
    <n v="10557.27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6"/>
    <m/>
    <x v="37"/>
    <s v="Saclay"/>
    <s v="Nicolas"/>
    <x v="538"/>
    <n v="14748.18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7"/>
    <m/>
    <x v="37"/>
    <s v="Saclay"/>
    <s v="Nicolas"/>
    <x v="539"/>
    <n v="17080.91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8"/>
    <m/>
    <x v="37"/>
    <s v="Saclay"/>
    <s v="Nicolas"/>
    <x v="540"/>
    <n v="125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9"/>
    <m/>
    <x v="37"/>
    <s v="Saclay"/>
    <s v="Nicolas"/>
    <x v="541"/>
    <n v="738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0"/>
    <m/>
    <x v="37"/>
    <s v="Saclay"/>
    <s v="Nicolas"/>
    <x v="768"/>
    <n v="89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1"/>
    <m/>
    <x v="37"/>
    <s v="Saclay"/>
    <s v="Nicolas"/>
    <x v="769"/>
    <n v="6838.18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2"/>
    <m/>
    <x v="37"/>
    <s v="Saclay"/>
    <s v="Nicolas"/>
    <x v="542"/>
    <n v="8756.36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4"/>
    <m/>
    <x v="37"/>
    <s v="Saclay"/>
    <s v="Sabrina"/>
    <x v="544"/>
    <n v="1247.27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5"/>
    <m/>
    <x v="37"/>
    <s v="Saclay"/>
    <s v="Michel"/>
    <x v="770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6"/>
    <m/>
    <x v="37"/>
    <s v="Saclay"/>
    <s v="Michel"/>
    <x v="771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7"/>
    <m/>
    <x v="37"/>
    <s v="Saclay"/>
    <s v="Michel"/>
    <x v="772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8"/>
    <m/>
    <x v="37"/>
    <s v="Saclay"/>
    <s v="Michel"/>
    <x v="773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9"/>
    <m/>
    <x v="37"/>
    <s v="Saclay"/>
    <s v="Sabrina"/>
    <x v="545"/>
    <n v="88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90"/>
    <m/>
    <x v="37"/>
    <s v="Saclay"/>
    <s v="Michel"/>
    <x v="54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1"/>
    <m/>
    <x v="37"/>
    <s v="Saclay"/>
    <s v="Michel"/>
    <x v="774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2"/>
    <m/>
    <x v="37"/>
    <s v="Saclay"/>
    <s v="Michel"/>
    <x v="775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3"/>
    <m/>
    <x v="37"/>
    <s v="Saclay"/>
    <s v="Michel"/>
    <x v="776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4"/>
    <m/>
    <x v="37"/>
    <s v="Saclay"/>
    <s v="Michel"/>
    <x v="777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5"/>
    <m/>
    <x v="37"/>
    <s v="Saclay"/>
    <s v="Michel"/>
    <x v="778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6"/>
    <m/>
    <x v="37"/>
    <s v="Saclay"/>
    <s v="Michel"/>
    <x v="779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7"/>
    <m/>
    <x v="37"/>
    <s v="Saclay"/>
    <s v="Michel"/>
    <x v="780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8"/>
    <m/>
    <x v="37"/>
    <s v="Saclay"/>
    <s v="Michel"/>
    <x v="781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9"/>
    <m/>
    <x v="37"/>
    <s v="Saclay"/>
    <s v="Michel"/>
    <x v="782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0"/>
    <m/>
    <x v="37"/>
    <s v="Saclay"/>
    <s v="Michel"/>
    <x v="78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1"/>
    <m/>
    <x v="37"/>
    <s v="Saclay"/>
    <s v="Michel"/>
    <x v="784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2"/>
    <m/>
    <x v="37"/>
    <s v="Saclay"/>
    <s v="Michel"/>
    <x v="785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3"/>
    <m/>
    <x v="37"/>
    <s v="Saclay"/>
    <s v="Michel"/>
    <x v="786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4"/>
    <m/>
    <x v="37"/>
    <s v="Saclay"/>
    <s v="Michel"/>
    <x v="787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5"/>
    <m/>
    <x v="37"/>
    <s v="Saclay"/>
    <s v="Nicolas"/>
    <x v="546"/>
    <n v="111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6"/>
    <m/>
    <x v="37"/>
    <s v="Saclay"/>
    <s v="Nicolas"/>
    <x v="547"/>
    <n v="10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7"/>
    <m/>
    <x v="37"/>
    <s v="Saclay"/>
    <s v="Nicolas"/>
    <x v="548"/>
    <n v="1550.91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8"/>
    <m/>
    <x v="37"/>
    <s v="Saclay"/>
    <s v="Nicolas"/>
    <x v="788"/>
    <n v="300.91000000000003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9"/>
    <m/>
    <x v="37"/>
    <s v="Saclay"/>
    <s v="Nicolas"/>
    <x v="789"/>
    <n v="76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0"/>
    <m/>
    <x v="37"/>
    <s v="Saclay"/>
    <s v="Nicolas"/>
    <x v="549"/>
    <n v="781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1"/>
    <m/>
    <x v="37"/>
    <s v="Saclay"/>
    <s v="Sabrina"/>
    <x v="550"/>
    <n v="12051.8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3"/>
    <m/>
    <x v="37"/>
    <s v="Saclay"/>
    <s v="Nicolas"/>
    <x v="551"/>
    <n v="10025.450000000001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5"/>
    <m/>
    <x v="37"/>
    <s v="Saclay"/>
    <s v="Nicolas"/>
    <x v="552"/>
    <n v="1010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8"/>
    <m/>
    <x v="37"/>
    <s v="Saclay"/>
    <s v="Sabrina"/>
    <x v="553"/>
    <n v="5577.27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9"/>
    <m/>
    <x v="37"/>
    <s v="Saclay"/>
    <s v="Sabrina"/>
    <x v="555"/>
    <n v="1789.09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0"/>
    <m/>
    <x v="37"/>
    <s v="Saclay"/>
    <s v="Sabrina"/>
    <x v="790"/>
    <n v="1873.64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1"/>
    <m/>
    <x v="37"/>
    <s v="Saclay"/>
    <s v="Sabrina"/>
    <x v="554"/>
    <n v="14874.54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6"/>
    <m/>
    <x v="37"/>
    <s v="Saclay"/>
    <s v="Nicolas"/>
    <x v="556"/>
    <n v="21783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8"/>
    <m/>
    <x v="37"/>
    <s v="Saclay"/>
    <s v="Nicolas"/>
    <x v="557"/>
    <n v="2008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31"/>
    <m/>
    <x v="37"/>
    <s v="Saclay"/>
    <s v="Nicolas"/>
    <x v="558"/>
    <n v="17972.27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1"/>
    <m/>
    <x v="37"/>
    <s v="Saclay"/>
    <s v="Nicolas"/>
    <x v="559"/>
    <n v="1160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2"/>
    <m/>
    <x v="37"/>
    <s v="Saclay"/>
    <s v="Nicolas"/>
    <x v="560"/>
    <n v="5919.09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3"/>
    <m/>
    <x v="37"/>
    <s v="Saclay"/>
    <s v="Nicolas"/>
    <x v="791"/>
    <n v="771.8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9"/>
    <m/>
    <x v="37"/>
    <s v="Saclay"/>
    <s v="Nicolas"/>
    <x v="561"/>
    <n v="8122.7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0"/>
    <m/>
    <x v="37"/>
    <s v="Saclay"/>
    <s v="Nicolas"/>
    <x v="562"/>
    <n v="569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1"/>
    <m/>
    <x v="37"/>
    <s v="Saclay"/>
    <s v="Nicolas"/>
    <x v="563"/>
    <n v="4464.55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3"/>
    <m/>
    <x v="37"/>
    <s v="Saclay"/>
    <s v="Sabrina"/>
    <x v="566"/>
    <n v="1795.45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4"/>
    <m/>
    <x v="37"/>
    <s v="Saclay"/>
    <s v="Sabrina"/>
    <x v="564"/>
    <n v="4919.09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5"/>
    <m/>
    <x v="37"/>
    <s v="Saclay"/>
    <s v="Sabrina"/>
    <x v="565"/>
    <n v="4281.8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6"/>
    <m/>
    <x v="37"/>
    <s v="Saclay"/>
    <s v="Nicolas"/>
    <x v="590"/>
    <n v="1795.45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57"/>
    <m/>
    <x v="37"/>
    <s v="Saclay"/>
    <s v="Nicolas"/>
    <x v="567"/>
    <n v="4313.63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59"/>
    <m/>
    <x v="37"/>
    <s v="Saclay"/>
    <s v="Nicolas"/>
    <x v="568"/>
    <n v="6914.52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0"/>
    <m/>
    <x v="37"/>
    <s v="Saclay"/>
    <s v="Nicolas"/>
    <x v="570"/>
    <n v="9607.27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1"/>
    <m/>
    <x v="37"/>
    <s v="Saclay"/>
    <s v="Sabrina"/>
    <x v="569"/>
    <n v="7863.62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2"/>
    <m/>
    <x v="37"/>
    <s v="Saclay"/>
    <s v="Sabrina"/>
    <x v="572"/>
    <n v="3321.82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3"/>
    <m/>
    <x v="37"/>
    <s v="Saclay"/>
    <s v="Sabrina"/>
    <x v="792"/>
    <n v="280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4"/>
    <m/>
    <x v="37"/>
    <s v="Saclay"/>
    <s v="Sabrina"/>
    <x v="574"/>
    <n v="1623.64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5"/>
    <m/>
    <x v="37"/>
    <s v="Saclay"/>
    <s v="Nicolas"/>
    <x v="571"/>
    <n v="9666.36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6"/>
    <m/>
    <x v="37"/>
    <s v="Saclay"/>
    <s v="Nicolas"/>
    <x v="573"/>
    <n v="10411.81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7"/>
    <m/>
    <x v="37"/>
    <s v="Saclay"/>
    <s v="Nicolas"/>
    <x v="575"/>
    <n v="6875.45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8"/>
    <m/>
    <x v="37"/>
    <s v="Saclay"/>
    <s v="Sabrina"/>
    <x v="576"/>
    <n v="6500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9"/>
    <m/>
    <x v="37"/>
    <s v="Saclay"/>
    <s v="Sabrina"/>
    <x v="577"/>
    <n v="5828.18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0"/>
    <m/>
    <x v="37"/>
    <s v="Saclay"/>
    <s v="Sabrina"/>
    <x v="580"/>
    <n v="1040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1"/>
    <m/>
    <x v="37"/>
    <s v="Saclay"/>
    <s v="Sabrina"/>
    <x v="579"/>
    <n v="1087.27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2"/>
    <m/>
    <x v="37"/>
    <s v="Saclay"/>
    <s v="Sabrina"/>
    <x v="578"/>
    <n v="7446.36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3"/>
    <m/>
    <x v="37"/>
    <s v="Saclay"/>
    <s v="Sabrina"/>
    <x v="581"/>
    <n v="7191.82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4"/>
    <m/>
    <x v="37"/>
    <s v="Saclay"/>
    <s v="Sabrina"/>
    <x v="582"/>
    <n v="12362.72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5"/>
    <m/>
    <x v="37"/>
    <s v="Saclay"/>
    <s v="Nicolas"/>
    <x v="583"/>
    <n v="8023.64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6"/>
    <m/>
    <x v="37"/>
    <s v="Saclay"/>
    <s v="Nicolas"/>
    <x v="584"/>
    <n v="4004.55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7"/>
    <m/>
    <x v="37"/>
    <s v="Saclay"/>
    <s v="Nicolas"/>
    <x v="793"/>
    <n v="268.18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8"/>
    <m/>
    <x v="37"/>
    <s v="Saclay"/>
    <s v="Nicolas"/>
    <x v="794"/>
    <n v="330.91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9"/>
    <m/>
    <x v="37"/>
    <s v="Saclay"/>
    <s v="Nicolas"/>
    <x v="585"/>
    <n v="2899.09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0"/>
    <m/>
    <x v="37"/>
    <s v="Saclay"/>
    <s v="Nicolas"/>
    <x v="795"/>
    <n v="4975.45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1"/>
    <m/>
    <x v="37"/>
    <s v="Saclay"/>
    <s v="Sabrina"/>
    <x v="586"/>
    <n v="3246.36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2"/>
    <m/>
    <x v="37"/>
    <s v="Saclay"/>
    <s v="Nicolas"/>
    <x v="587"/>
    <n v="2764.54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3"/>
    <m/>
    <x v="37"/>
    <s v="Saclay"/>
    <s v="Nicolas"/>
    <x v="588"/>
    <n v="2108.1799999999998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4"/>
    <m/>
    <x v="37"/>
    <s v="Saclay"/>
    <s v="Nicolas"/>
    <x v="589"/>
    <n v="242.73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5"/>
    <m/>
    <x v="37"/>
    <s v="Saclay"/>
    <s v="Nicolas"/>
    <x v="796"/>
    <n v="100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86"/>
    <m/>
    <x v="37"/>
    <s v="Saclay"/>
    <s v="Nicolas"/>
    <x v="592"/>
    <n v="997.27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88"/>
    <m/>
    <x v="37"/>
    <s v="Saclay"/>
    <s v="Nicolas"/>
    <x v="591"/>
    <n v="2886.36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89"/>
    <m/>
    <x v="37"/>
    <s v="Saclay"/>
    <s v="Sabrina"/>
    <x v="797"/>
    <n v="700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0"/>
    <m/>
    <x v="37"/>
    <s v="Saclay"/>
    <s v="Sabrina"/>
    <x v="593"/>
    <n v="2292.73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1"/>
    <m/>
    <x v="37"/>
    <s v="Saclay"/>
    <s v="Sabrina"/>
    <x v="594"/>
    <n v="963.64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2"/>
    <m/>
    <x v="37"/>
    <s v="Saclay"/>
    <s v="Sabrina"/>
    <x v="598"/>
    <n v="435.45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3"/>
    <m/>
    <x v="37"/>
    <s v="Saclay"/>
    <s v="Sabrina"/>
    <x v="596"/>
    <n v="625.45000000000005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4"/>
    <m/>
    <x v="37"/>
    <s v="Saclay"/>
    <s v="Sabrina"/>
    <x v="595"/>
    <n v="6155.45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6"/>
    <m/>
    <x v="37"/>
    <s v="Saclay"/>
    <s v="Nicolas"/>
    <x v="597"/>
    <n v="13883.63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7"/>
    <m/>
    <x v="37"/>
    <s v="Saclay"/>
    <s v="Nicolas"/>
    <x v="599"/>
    <n v="11118.18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8"/>
    <m/>
    <x v="37"/>
    <s v="Saclay"/>
    <s v="Sabrina"/>
    <x v="600"/>
    <n v="16943.63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9"/>
    <m/>
    <x v="37"/>
    <s v="Saclay"/>
    <s v="Sabrina"/>
    <x v="601"/>
    <n v="8765.91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0"/>
    <m/>
    <x v="37"/>
    <s v="Saclay"/>
    <s v="Sabrina"/>
    <x v="798"/>
    <n v="2790.91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1"/>
    <m/>
    <x v="37"/>
    <s v="Saclay"/>
    <s v="Sabrina"/>
    <x v="610"/>
    <n v="1499.09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2"/>
    <m/>
    <x v="37"/>
    <s v="Saclay"/>
    <s v="Nicolas"/>
    <x v="602"/>
    <n v="7904.54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3"/>
    <m/>
    <x v="37"/>
    <s v="Saclay"/>
    <s v="Sabrina"/>
    <x v="603"/>
    <n v="10402.719999999999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4"/>
    <m/>
    <x v="37"/>
    <s v="Saclay"/>
    <s v="Nicolas"/>
    <x v="604"/>
    <n v="6842.72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5"/>
    <m/>
    <x v="37"/>
    <s v="Saclay"/>
    <s v="Sabrina"/>
    <x v="605"/>
    <n v="9717.27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6"/>
    <m/>
    <x v="37"/>
    <s v="Saclay"/>
    <s v="Sabrina"/>
    <x v="607"/>
    <n v="4387.2700000000004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7"/>
    <m/>
    <x v="37"/>
    <s v="Saclay"/>
    <s v="Nicolas"/>
    <x v="606"/>
    <n v="2614.54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8"/>
    <m/>
    <x v="37"/>
    <s v="Saclay"/>
    <s v="Nicolas"/>
    <x v="799"/>
    <n v="1208.18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9"/>
    <m/>
    <x v="37"/>
    <s v="Saclay"/>
    <s v="Nicolas"/>
    <x v="608"/>
    <n v="9890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0"/>
    <m/>
    <x v="37"/>
    <s v="Saclay"/>
    <s v="Nicolas"/>
    <x v="609"/>
    <n v="12745.45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1"/>
    <m/>
    <x v="37"/>
    <s v="Saclay"/>
    <s v="Nicolas"/>
    <x v="611"/>
    <n v="13300.9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2"/>
    <m/>
    <x v="37"/>
    <s v="Saclay"/>
    <s v="Sabrina"/>
    <x v="612"/>
    <n v="11276.36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4"/>
    <m/>
    <x v="37"/>
    <s v="Saclay"/>
    <s v="Sabrina"/>
    <x v="614"/>
    <n v="5202.7299999999996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5"/>
    <m/>
    <x v="37"/>
    <s v="Saclay"/>
    <s v="Sabrina"/>
    <x v="613"/>
    <n v="5506.45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6"/>
    <m/>
    <x v="37"/>
    <s v="Saclay"/>
    <s v="Sabrina"/>
    <x v="615"/>
    <n v="2833.09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7"/>
    <m/>
    <x v="37"/>
    <s v="Saclay"/>
    <s v="Sabrina"/>
    <x v="616"/>
    <n v="6900.91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8"/>
    <m/>
    <x v="37"/>
    <s v="Saclay"/>
    <s v="Sabrina"/>
    <x v="618"/>
    <n v="9402.7199999999993"/>
    <m/>
    <s v="CA_HT"/>
    <x v="27"/>
    <x v="2"/>
    <x v="27"/>
    <s v="avr 2026"/>
    <n v="31969.55"/>
    <n v="129184.53"/>
    <n v="0"/>
    <n v="129184.53"/>
    <n v="0.247472"/>
    <n v="0.247472"/>
    <n v="1"/>
    <n v="0.32"/>
  </r>
  <r>
    <x v="1"/>
    <n v="1619"/>
    <m/>
    <x v="37"/>
    <s v="Saclay"/>
    <s v="Nicolas"/>
    <x v="617"/>
    <n v="8343.6299999999992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20"/>
    <m/>
    <x v="37"/>
    <s v="Saclay"/>
    <s v="Nicolas"/>
    <x v="619"/>
    <n v="10070"/>
    <m/>
    <s v="CA_HT"/>
    <x v="27"/>
    <x v="2"/>
    <x v="27"/>
    <s v="avr 2026"/>
    <n v="31969.55"/>
    <n v="129184.53"/>
    <n v="0"/>
    <n v="129184.53"/>
    <n v="0.247472"/>
    <n v="0.247472"/>
    <n v="1"/>
    <n v="0.32"/>
  </r>
  <r>
    <x v="1"/>
    <n v="1621"/>
    <m/>
    <x v="37"/>
    <s v="Saclay"/>
    <s v="Nicolas"/>
    <x v="620"/>
    <n v="2141.8200000000002"/>
    <m/>
    <s v="CA_HT"/>
    <x v="27"/>
    <x v="2"/>
    <x v="27"/>
    <s v="avr 2026"/>
    <n v="31969.55"/>
    <n v="129184.53"/>
    <n v="0"/>
    <n v="129184.53"/>
    <n v="0.247472"/>
    <n v="0.247472"/>
    <n v="1"/>
    <n v="0.32"/>
  </r>
  <r>
    <x v="1"/>
    <n v="1622"/>
    <m/>
    <x v="37"/>
    <s v="Saclay"/>
    <s v="Nicolas"/>
    <x v="621"/>
    <n v="549.09"/>
    <m/>
    <s v="CA_HT"/>
    <x v="27"/>
    <x v="2"/>
    <x v="27"/>
    <s v="avr 2026"/>
    <n v="31969.55"/>
    <n v="129184.53"/>
    <n v="0"/>
    <n v="129184.53"/>
    <n v="0.247472"/>
    <n v="0.247472"/>
    <n v="1"/>
    <n v="0.32"/>
  </r>
  <r>
    <x v="1"/>
    <n v="1623"/>
    <m/>
    <x v="37"/>
    <s v="Saclay"/>
    <s v="Nicolas"/>
    <x v="800"/>
    <n v="426.36"/>
    <m/>
    <s v="CA_HT"/>
    <x v="27"/>
    <x v="2"/>
    <x v="27"/>
    <s v="avr 2026"/>
    <n v="31969.55"/>
    <n v="129184.53"/>
    <n v="0"/>
    <n v="129184.53"/>
    <n v="0.247472"/>
    <n v="0.247472"/>
    <n v="1"/>
    <n v="0.32"/>
  </r>
  <r>
    <x v="1"/>
    <n v="1624"/>
    <m/>
    <x v="37"/>
    <s v="Saclay"/>
    <s v="Nicolas"/>
    <x v="622"/>
    <n v="576.36"/>
    <m/>
    <s v="CA_HT"/>
    <x v="27"/>
    <x v="2"/>
    <x v="27"/>
    <s v="avr 2026"/>
    <n v="31969.55"/>
    <n v="129184.53"/>
    <n v="0"/>
    <n v="129184.53"/>
    <n v="0.247472"/>
    <n v="0.247472"/>
    <n v="1"/>
    <n v="0.32"/>
  </r>
  <r>
    <x v="1"/>
    <n v="1625"/>
    <m/>
    <x v="37"/>
    <s v="Saclay"/>
    <s v="Sabrina"/>
    <x v="624"/>
    <n v="2945.45"/>
    <m/>
    <s v="CA_HT"/>
    <x v="27"/>
    <x v="2"/>
    <x v="27"/>
    <s v="avr 2026"/>
    <n v="31969.55"/>
    <n v="129184.53"/>
    <n v="0"/>
    <n v="129184.53"/>
    <n v="0.247472"/>
    <n v="0.247472"/>
    <n v="1"/>
    <n v="0.32"/>
  </r>
  <r>
    <x v="1"/>
    <n v="1626"/>
    <m/>
    <x v="37"/>
    <s v="Saclay"/>
    <s v="Sabrina"/>
    <x v="623"/>
    <n v="4880"/>
    <m/>
    <s v="CA_HT"/>
    <x v="27"/>
    <x v="2"/>
    <x v="27"/>
    <s v="avr 2026"/>
    <n v="31969.55"/>
    <n v="129184.53"/>
    <n v="0"/>
    <n v="129184.53"/>
    <n v="0.247472"/>
    <n v="0.247472"/>
    <n v="1"/>
    <n v="0.32"/>
  </r>
  <r>
    <x v="1"/>
    <n v="1627"/>
    <m/>
    <x v="37"/>
    <s v="Saclay"/>
    <s v="Sabrina"/>
    <x v="625"/>
    <n v="7490.91"/>
    <m/>
    <s v="CA_HT"/>
    <x v="27"/>
    <x v="2"/>
    <x v="27"/>
    <s v="avr 2026"/>
    <n v="31969.55"/>
    <n v="129184.53"/>
    <n v="0"/>
    <n v="129184.53"/>
    <n v="0.247472"/>
    <n v="0.247472"/>
    <n v="1"/>
    <n v="0.32"/>
  </r>
  <r>
    <x v="1"/>
    <n v="1628"/>
    <m/>
    <x v="37"/>
    <s v="Saclay"/>
    <s v="Sabrina"/>
    <x v="628"/>
    <n v="893.64"/>
    <m/>
    <s v="CA_HT"/>
    <x v="27"/>
    <x v="2"/>
    <x v="27"/>
    <s v="avr 2026"/>
    <n v="31969.55"/>
    <n v="129184.53"/>
    <n v="0"/>
    <n v="129184.53"/>
    <n v="0.247472"/>
    <n v="0.247472"/>
    <n v="1"/>
    <n v="0.32"/>
  </r>
  <r>
    <x v="1"/>
    <n v="1629"/>
    <m/>
    <x v="37"/>
    <s v="Saclay"/>
    <s v="Sabrina"/>
    <x v="626"/>
    <n v="3810"/>
    <m/>
    <s v="CA_HT"/>
    <x v="27"/>
    <x v="2"/>
    <x v="27"/>
    <s v="avr 2026"/>
    <n v="31969.55"/>
    <n v="129184.53"/>
    <n v="0"/>
    <n v="129184.53"/>
    <n v="0.247472"/>
    <n v="0.247472"/>
    <n v="1"/>
    <n v="0.32"/>
  </r>
  <r>
    <x v="1"/>
    <n v="1630"/>
    <m/>
    <x v="37"/>
    <s v="Saclay"/>
    <s v="Sabrina"/>
    <x v="629"/>
    <n v="3742.73"/>
    <m/>
    <s v="CA_HT"/>
    <x v="27"/>
    <x v="2"/>
    <x v="27"/>
    <s v="avr 2026"/>
    <n v="31969.55"/>
    <n v="129184.53"/>
    <n v="0"/>
    <n v="129184.53"/>
    <n v="0.247472"/>
    <n v="0.247472"/>
    <n v="1"/>
    <n v="0.32"/>
  </r>
  <r>
    <x v="1"/>
    <n v="1631"/>
    <m/>
    <x v="37"/>
    <s v="Saclay"/>
    <s v="Sabrina"/>
    <x v="627"/>
    <n v="9354.09"/>
    <m/>
    <s v="CA_HT"/>
    <x v="27"/>
    <x v="2"/>
    <x v="27"/>
    <s v="avr 2026"/>
    <n v="31969.55"/>
    <n v="129184.53"/>
    <n v="0"/>
    <n v="129184.53"/>
    <n v="0.247472"/>
    <n v="0.247472"/>
    <n v="1"/>
    <n v="0.32"/>
  </r>
  <r>
    <x v="1"/>
    <n v="1632"/>
    <m/>
    <x v="37"/>
    <s v="Saclay"/>
    <s v="Sabrina"/>
    <x v="630"/>
    <n v="9515"/>
    <m/>
    <s v="CA_HT"/>
    <x v="27"/>
    <x v="2"/>
    <x v="27"/>
    <s v="avr 2026"/>
    <n v="31969.55"/>
    <n v="129184.53"/>
    <n v="0"/>
    <n v="129184.53"/>
    <n v="0.247472"/>
    <n v="0.247472"/>
    <n v="1"/>
    <n v="0.32"/>
  </r>
  <r>
    <x v="1"/>
    <n v="1633"/>
    <m/>
    <x v="37"/>
    <s v="Saclay"/>
    <s v="Sabrina"/>
    <x v="631"/>
    <n v="9340.4500000000007"/>
    <m/>
    <s v="CA_HT"/>
    <x v="27"/>
    <x v="2"/>
    <x v="27"/>
    <s v="avr 2026"/>
    <n v="31969.55"/>
    <n v="129184.53"/>
    <n v="0"/>
    <n v="129184.53"/>
    <n v="0.247472"/>
    <n v="0.247472"/>
    <n v="1"/>
    <n v="0.32"/>
  </r>
  <r>
    <x v="1"/>
    <n v="1634"/>
    <m/>
    <x v="37"/>
    <s v="Saclay"/>
    <s v="Sabrina"/>
    <x v="632"/>
    <n v="10671.82"/>
    <m/>
    <s v="CA_HT"/>
    <x v="27"/>
    <x v="2"/>
    <x v="27"/>
    <s v="avr 2026"/>
    <n v="31969.55"/>
    <n v="129184.53"/>
    <n v="0"/>
    <n v="129184.53"/>
    <n v="0.247472"/>
    <n v="0.247472"/>
    <n v="1"/>
    <n v="0.32"/>
  </r>
  <r>
    <x v="1"/>
    <n v="1635"/>
    <m/>
    <x v="37"/>
    <s v="Saclay"/>
    <s v="Sabrina"/>
    <x v="633"/>
    <n v="10869.09"/>
    <m/>
    <s v="CA_HT"/>
    <x v="27"/>
    <x v="2"/>
    <x v="27"/>
    <s v="avr 2026"/>
    <n v="31969.55"/>
    <n v="129184.53"/>
    <n v="0"/>
    <n v="129184.53"/>
    <n v="0.247472"/>
    <n v="0.247472"/>
    <n v="1"/>
    <n v="0.32"/>
  </r>
  <r>
    <x v="1"/>
    <n v="1636"/>
    <m/>
    <x v="37"/>
    <s v="Saclay"/>
    <s v="Nicolas"/>
    <x v="634"/>
    <n v="4215"/>
    <m/>
    <s v="CA_HT"/>
    <x v="27"/>
    <x v="2"/>
    <x v="27"/>
    <s v="avr 2026"/>
    <n v="31969.55"/>
    <n v="129184.53"/>
    <n v="0"/>
    <n v="129184.53"/>
    <n v="0.247472"/>
    <n v="0.247472"/>
    <n v="1"/>
    <n v="0.32"/>
  </r>
  <r>
    <x v="1"/>
    <n v="1637"/>
    <m/>
    <x v="37"/>
    <s v="Saclay"/>
    <s v="Nicolas"/>
    <x v="636"/>
    <n v="2539.09"/>
    <m/>
    <s v="CA_HT"/>
    <x v="27"/>
    <x v="2"/>
    <x v="27"/>
    <s v="avr 2026"/>
    <n v="31969.55"/>
    <n v="129184.53"/>
    <n v="0"/>
    <n v="129184.53"/>
    <n v="0.247472"/>
    <n v="0.247472"/>
    <n v="1"/>
    <n v="0.32"/>
  </r>
  <r>
    <x v="1"/>
    <n v="1638"/>
    <m/>
    <x v="37"/>
    <s v="Saclay"/>
    <s v="Sabrina"/>
    <x v="635"/>
    <n v="5540.91"/>
    <m/>
    <s v="CA_HT"/>
    <x v="27"/>
    <x v="2"/>
    <x v="27"/>
    <s v="avr 2026"/>
    <n v="31969.55"/>
    <n v="129184.53"/>
    <n v="0"/>
    <n v="129184.53"/>
    <n v="0.247472"/>
    <n v="0.247472"/>
    <n v="1"/>
    <n v="0.32"/>
  </r>
  <r>
    <x v="1"/>
    <n v="1639"/>
    <m/>
    <x v="37"/>
    <s v="Saclay"/>
    <s v="Nicolas"/>
    <x v="637"/>
    <n v="10621.82"/>
    <m/>
    <s v="CA_HT"/>
    <x v="27"/>
    <x v="2"/>
    <x v="27"/>
    <s v="avr 2026"/>
    <n v="31969.55"/>
    <n v="129184.53"/>
    <n v="0"/>
    <n v="129184.53"/>
    <n v="0.247472"/>
    <n v="0.247472"/>
    <n v="1"/>
    <n v="0.32"/>
  </r>
  <r>
    <x v="1"/>
    <n v="1640"/>
    <m/>
    <x v="37"/>
    <s v="Saclay"/>
    <s v="Sabrina"/>
    <x v="638"/>
    <n v="9588.18"/>
    <m/>
    <s v="CA_HT"/>
    <x v="27"/>
    <x v="2"/>
    <x v="27"/>
    <s v="avr 2026"/>
    <n v="31969.55"/>
    <n v="129184.53"/>
    <n v="0"/>
    <n v="129184.53"/>
    <n v="0.247472"/>
    <n v="0.247472"/>
    <n v="1"/>
    <n v="0.3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2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116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6">
        <item m="1" x="57"/>
        <item x="24"/>
        <item m="1" x="84"/>
        <item x="28"/>
        <item x="36"/>
        <item m="1" x="38"/>
        <item x="16"/>
        <item x="32"/>
        <item m="1" x="44"/>
        <item m="1" x="74"/>
        <item x="11"/>
        <item m="1" x="49"/>
        <item m="1" x="72"/>
        <item m="1" x="40"/>
        <item x="31"/>
        <item x="30"/>
        <item x="6"/>
        <item m="1" x="67"/>
        <item m="1" x="46"/>
        <item x="33"/>
        <item x="0"/>
        <item m="1" x="59"/>
        <item x="22"/>
        <item m="1" x="75"/>
        <item x="13"/>
        <item m="1" x="50"/>
        <item m="1" x="66"/>
        <item m="1" x="53"/>
        <item x="21"/>
        <item x="9"/>
        <item m="1" x="61"/>
        <item m="1" x="77"/>
        <item x="18"/>
        <item m="1" x="76"/>
        <item x="14"/>
        <item x="4"/>
        <item m="1" x="65"/>
        <item m="1" x="73"/>
        <item m="1" x="62"/>
        <item m="1" x="69"/>
        <item x="10"/>
        <item m="1" x="42"/>
        <item x="8"/>
        <item x="5"/>
        <item m="1" x="81"/>
        <item x="19"/>
        <item m="1" x="64"/>
        <item m="1" x="83"/>
        <item x="1"/>
        <item m="1" x="58"/>
        <item x="7"/>
        <item m="1" x="39"/>
        <item x="34"/>
        <item x="26"/>
        <item x="12"/>
        <item m="1" x="55"/>
        <item x="2"/>
        <item m="1" x="63"/>
        <item m="1" x="70"/>
        <item m="1" x="54"/>
        <item x="35"/>
        <item m="1" x="68"/>
        <item x="23"/>
        <item x="29"/>
        <item m="1" x="71"/>
        <item x="17"/>
        <item m="1" x="56"/>
        <item x="3"/>
        <item m="1" x="45"/>
        <item m="1" x="51"/>
        <item m="1" x="41"/>
        <item x="25"/>
        <item m="1" x="52"/>
        <item m="1" x="78"/>
        <item x="15"/>
        <item x="20"/>
        <item m="1" x="79"/>
        <item m="1" x="48"/>
        <item m="1" x="43"/>
        <item m="1" x="47"/>
        <item m="1" x="60"/>
        <item m="1" x="80"/>
        <item x="27"/>
        <item m="1" x="82"/>
        <item x="37"/>
        <item t="default"/>
      </items>
    </pivotField>
    <pivotField showAll="0"/>
    <pivotField showAll="0"/>
    <pivotField axis="axisRow" numFmtId="186" showAll="0" sortType="descending">
      <items count="845">
        <item x="639"/>
        <item x="638"/>
        <item x="637"/>
        <item x="635"/>
        <item x="636"/>
        <item x="634"/>
        <item x="633"/>
        <item x="632"/>
        <item x="631"/>
        <item x="630"/>
        <item x="627"/>
        <item x="629"/>
        <item x="628"/>
        <item x="626"/>
        <item x="625"/>
        <item x="623"/>
        <item x="624"/>
        <item x="622"/>
        <item x="800"/>
        <item x="621"/>
        <item x="620"/>
        <item x="619"/>
        <item x="618"/>
        <item x="617"/>
        <item x="616"/>
        <item x="615"/>
        <item x="614"/>
        <item x="613"/>
        <item x="612"/>
        <item x="611"/>
        <item x="609"/>
        <item x="608"/>
        <item x="799"/>
        <item x="606"/>
        <item x="607"/>
        <item x="605"/>
        <item x="604"/>
        <item x="603"/>
        <item x="602"/>
        <item x="610"/>
        <item x="798"/>
        <item x="601"/>
        <item x="600"/>
        <item x="599"/>
        <item x="597"/>
        <item x="595"/>
        <item x="596"/>
        <item x="598"/>
        <item x="594"/>
        <item x="797"/>
        <item x="593"/>
        <item x="591"/>
        <item x="592"/>
        <item x="796"/>
        <item x="589"/>
        <item x="588"/>
        <item x="587"/>
        <item x="586"/>
        <item x="795"/>
        <item x="585"/>
        <item x="794"/>
        <item x="793"/>
        <item x="584"/>
        <item x="583"/>
        <item x="582"/>
        <item x="581"/>
        <item x="578"/>
        <item x="579"/>
        <item x="580"/>
        <item x="577"/>
        <item x="576"/>
        <item x="575"/>
        <item x="573"/>
        <item x="571"/>
        <item x="574"/>
        <item x="792"/>
        <item x="572"/>
        <item x="569"/>
        <item x="570"/>
        <item x="568"/>
        <item x="567"/>
        <item x="590"/>
        <item x="566"/>
        <item x="565"/>
        <item x="564"/>
        <item x="563"/>
        <item x="562"/>
        <item x="561"/>
        <item x="791"/>
        <item x="560"/>
        <item x="559"/>
        <item x="558"/>
        <item x="557"/>
        <item x="556"/>
        <item x="554"/>
        <item x="790"/>
        <item x="555"/>
        <item x="553"/>
        <item x="552"/>
        <item x="551"/>
        <item x="550"/>
        <item x="549"/>
        <item x="789"/>
        <item x="788"/>
        <item x="548"/>
        <item x="547"/>
        <item x="546"/>
        <item x="545"/>
        <item x="544"/>
        <item x="773"/>
        <item x="772"/>
        <item x="771"/>
        <item x="770"/>
        <item x="787"/>
        <item x="786"/>
        <item x="785"/>
        <item x="784"/>
        <item x="783"/>
        <item x="782"/>
        <item x="781"/>
        <item x="780"/>
        <item x="779"/>
        <item x="778"/>
        <item x="777"/>
        <item x="776"/>
        <item x="775"/>
        <item x="774"/>
        <item x="543"/>
        <item x="542"/>
        <item x="769"/>
        <item x="768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767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766"/>
        <item x="517"/>
        <item x="514"/>
        <item x="513"/>
        <item x="511"/>
        <item x="765"/>
        <item x="764"/>
        <item x="763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762"/>
        <item x="761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760"/>
        <item x="486"/>
        <item x="485"/>
        <item x="484"/>
        <item x="483"/>
        <item x="482"/>
        <item x="480"/>
        <item x="759"/>
        <item x="481"/>
        <item x="479"/>
        <item x="478"/>
        <item x="477"/>
        <item x="476"/>
        <item x="474"/>
        <item x="758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757"/>
        <item x="756"/>
        <item x="461"/>
        <item x="460"/>
        <item x="459"/>
        <item x="458"/>
        <item x="457"/>
        <item x="755"/>
        <item x="456"/>
        <item x="455"/>
        <item x="454"/>
        <item x="754"/>
        <item x="452"/>
        <item x="451"/>
        <item x="453"/>
        <item x="450"/>
        <item x="449"/>
        <item x="448"/>
        <item x="447"/>
        <item x="446"/>
        <item x="445"/>
        <item x="753"/>
        <item x="444"/>
        <item m="1" x="814"/>
        <item m="1" x="813"/>
        <item m="1" x="812"/>
        <item m="1" x="837"/>
        <item m="1" x="811"/>
        <item m="1" x="836"/>
        <item m="1" x="810"/>
        <item m="1" x="835"/>
        <item m="1" x="809"/>
        <item m="1" x="834"/>
        <item m="1" x="833"/>
        <item m="1" x="832"/>
        <item m="1" x="831"/>
        <item m="1" x="830"/>
        <item m="1" x="829"/>
        <item m="1" x="828"/>
        <item m="1" x="827"/>
        <item m="1" x="826"/>
        <item m="1" x="825"/>
        <item m="1" x="824"/>
        <item m="1" x="823"/>
        <item x="443"/>
        <item x="442"/>
        <item x="752"/>
        <item x="751"/>
        <item x="750"/>
        <item x="749"/>
        <item x="441"/>
        <item x="440"/>
        <item x="439"/>
        <item x="438"/>
        <item x="437"/>
        <item x="435"/>
        <item x="748"/>
        <item x="747"/>
        <item x="434"/>
        <item x="432"/>
        <item x="433"/>
        <item x="431"/>
        <item x="746"/>
        <item x="745"/>
        <item x="436"/>
        <item x="430"/>
        <item x="429"/>
        <item x="744"/>
        <item x="428"/>
        <item x="427"/>
        <item x="426"/>
        <item x="743"/>
        <item x="425"/>
        <item x="423"/>
        <item x="424"/>
        <item x="422"/>
        <item x="421"/>
        <item x="742"/>
        <item x="420"/>
        <item x="419"/>
        <item x="418"/>
        <item x="417"/>
        <item x="416"/>
        <item x="414"/>
        <item x="741"/>
        <item x="415"/>
        <item x="413"/>
        <item x="412"/>
        <item x="411"/>
        <item x="410"/>
        <item x="409"/>
        <item x="740"/>
        <item x="408"/>
        <item x="407"/>
        <item x="406"/>
        <item x="405"/>
        <item x="404"/>
        <item x="738"/>
        <item x="737"/>
        <item x="739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736"/>
        <item x="391"/>
        <item x="390"/>
        <item x="389"/>
        <item x="735"/>
        <item x="388"/>
        <item x="387"/>
        <item x="386"/>
        <item x="385"/>
        <item x="384"/>
        <item x="383"/>
        <item x="382"/>
        <item x="378"/>
        <item x="381"/>
        <item x="734"/>
        <item x="733"/>
        <item x="379"/>
        <item x="380"/>
        <item x="377"/>
        <item x="376"/>
        <item x="375"/>
        <item x="374"/>
        <item x="732"/>
        <item x="373"/>
        <item x="731"/>
        <item x="372"/>
        <item x="370"/>
        <item x="730"/>
        <item x="371"/>
        <item x="369"/>
        <item x="368"/>
        <item x="367"/>
        <item x="366"/>
        <item x="365"/>
        <item x="729"/>
        <item x="728"/>
        <item x="362"/>
        <item x="364"/>
        <item x="361"/>
        <item x="360"/>
        <item x="359"/>
        <item x="358"/>
        <item x="727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726"/>
        <item x="345"/>
        <item x="344"/>
        <item x="343"/>
        <item x="342"/>
        <item x="341"/>
        <item x="339"/>
        <item x="340"/>
        <item x="338"/>
        <item x="337"/>
        <item x="336"/>
        <item x="725"/>
        <item x="335"/>
        <item x="334"/>
        <item x="333"/>
        <item x="332"/>
        <item x="331"/>
        <item x="330"/>
        <item x="329"/>
        <item x="328"/>
        <item x="327"/>
        <item x="724"/>
        <item x="326"/>
        <item x="325"/>
        <item x="723"/>
        <item x="324"/>
        <item x="323"/>
        <item x="322"/>
        <item x="722"/>
        <item x="321"/>
        <item x="320"/>
        <item x="319"/>
        <item x="318"/>
        <item x="317"/>
        <item x="316"/>
        <item x="721"/>
        <item x="720"/>
        <item x="315"/>
        <item x="719"/>
        <item x="314"/>
        <item x="313"/>
        <item x="717"/>
        <item x="716"/>
        <item x="312"/>
        <item x="311"/>
        <item x="310"/>
        <item x="309"/>
        <item x="308"/>
        <item x="307"/>
        <item x="715"/>
        <item x="714"/>
        <item x="718"/>
        <item x="306"/>
        <item x="305"/>
        <item x="304"/>
        <item x="303"/>
        <item x="713"/>
        <item x="302"/>
        <item x="301"/>
        <item x="300"/>
        <item x="299"/>
        <item x="298"/>
        <item x="297"/>
        <item x="712"/>
        <item x="296"/>
        <item x="295"/>
        <item x="711"/>
        <item x="710"/>
        <item x="294"/>
        <item x="293"/>
        <item x="709"/>
        <item x="708"/>
        <item x="292"/>
        <item x="291"/>
        <item x="290"/>
        <item x="289"/>
        <item x="287"/>
        <item x="707"/>
        <item x="288"/>
        <item x="286"/>
        <item x="285"/>
        <item x="284"/>
        <item x="282"/>
        <item x="281"/>
        <item m="1" x="822"/>
        <item m="1" x="807"/>
        <item m="1" x="805"/>
        <item m="1" x="806"/>
        <item m="1" x="808"/>
        <item m="1" x="803"/>
        <item m="1" x="820"/>
        <item m="1" x="819"/>
        <item m="1" x="804"/>
        <item m="1" x="818"/>
        <item m="1" x="817"/>
        <item m="1" x="816"/>
        <item m="1" x="802"/>
        <item m="1" x="815"/>
        <item m="1" x="821"/>
        <item m="1" x="801"/>
        <item x="283"/>
        <item x="280"/>
        <item x="279"/>
        <item x="278"/>
        <item x="277"/>
        <item x="706"/>
        <item x="276"/>
        <item x="275"/>
        <item x="274"/>
        <item x="273"/>
        <item x="705"/>
        <item x="270"/>
        <item x="272"/>
        <item x="271"/>
        <item x="269"/>
        <item x="268"/>
        <item x="267"/>
        <item x="266"/>
        <item x="264"/>
        <item x="265"/>
        <item x="704"/>
        <item x="263"/>
        <item x="703"/>
        <item x="262"/>
        <item x="261"/>
        <item x="259"/>
        <item x="260"/>
        <item x="258"/>
        <item x="257"/>
        <item x="256"/>
        <item x="255"/>
        <item x="254"/>
        <item x="253"/>
        <item x="702"/>
        <item x="252"/>
        <item x="251"/>
        <item x="250"/>
        <item x="249"/>
        <item x="248"/>
        <item x="701"/>
        <item x="700"/>
        <item x="247"/>
        <item x="246"/>
        <item x="245"/>
        <item x="244"/>
        <item x="243"/>
        <item x="240"/>
        <item x="699"/>
        <item x="698"/>
        <item x="241"/>
        <item x="239"/>
        <item x="242"/>
        <item x="238"/>
        <item x="237"/>
        <item x="697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96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95"/>
        <item x="210"/>
        <item x="209"/>
        <item x="208"/>
        <item x="207"/>
        <item x="206"/>
        <item x="203"/>
        <item x="694"/>
        <item x="204"/>
        <item x="205"/>
        <item x="202"/>
        <item x="201"/>
        <item x="200"/>
        <item x="198"/>
        <item x="199"/>
        <item x="693"/>
        <item x="197"/>
        <item x="196"/>
        <item x="195"/>
        <item x="194"/>
        <item x="193"/>
        <item x="692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91"/>
        <item x="690"/>
        <item x="689"/>
        <item x="688"/>
        <item x="175"/>
        <item x="687"/>
        <item x="686"/>
        <item x="685"/>
        <item x="684"/>
        <item x="683"/>
        <item x="682"/>
        <item x="183"/>
        <item x="176"/>
        <item x="681"/>
        <item x="680"/>
        <item x="174"/>
        <item x="173"/>
        <item x="172"/>
        <item x="170"/>
        <item x="171"/>
        <item x="679"/>
        <item x="169"/>
        <item x="168"/>
        <item x="167"/>
        <item x="181"/>
        <item x="166"/>
        <item x="164"/>
        <item x="678"/>
        <item x="165"/>
        <item x="163"/>
        <item x="162"/>
        <item x="161"/>
        <item x="160"/>
        <item x="677"/>
        <item x="676"/>
        <item x="159"/>
        <item x="675"/>
        <item x="157"/>
        <item x="156"/>
        <item x="158"/>
        <item x="674"/>
        <item x="673"/>
        <item x="672"/>
        <item x="155"/>
        <item x="154"/>
        <item x="153"/>
        <item x="152"/>
        <item x="151"/>
        <item x="671"/>
        <item x="670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669"/>
        <item x="135"/>
        <item x="130"/>
        <item x="129"/>
        <item x="128"/>
        <item x="127"/>
        <item x="668"/>
        <item x="667"/>
        <item x="666"/>
        <item x="126"/>
        <item x="125"/>
        <item x="124"/>
        <item x="123"/>
        <item x="122"/>
        <item x="665"/>
        <item x="121"/>
        <item x="120"/>
        <item x="119"/>
        <item x="118"/>
        <item x="117"/>
        <item x="116"/>
        <item x="115"/>
        <item x="664"/>
        <item x="114"/>
        <item x="113"/>
        <item x="112"/>
        <item x="111"/>
        <item x="110"/>
        <item x="663"/>
        <item x="662"/>
        <item x="109"/>
        <item x="108"/>
        <item x="107"/>
        <item x="106"/>
        <item x="104"/>
        <item x="661"/>
        <item x="103"/>
        <item x="105"/>
        <item x="102"/>
        <item x="660"/>
        <item x="100"/>
        <item x="99"/>
        <item x="101"/>
        <item x="98"/>
        <item x="96"/>
        <item x="97"/>
        <item x="659"/>
        <item x="95"/>
        <item x="94"/>
        <item x="658"/>
        <item x="657"/>
        <item x="93"/>
        <item x="92"/>
        <item x="91"/>
        <item x="90"/>
        <item x="88"/>
        <item x="656"/>
        <item x="89"/>
        <item x="655"/>
        <item x="87"/>
        <item x="86"/>
        <item x="84"/>
        <item x="85"/>
        <item x="654"/>
        <item x="83"/>
        <item x="82"/>
        <item x="81"/>
        <item x="79"/>
        <item x="78"/>
        <item x="77"/>
        <item x="653"/>
        <item x="80"/>
        <item x="76"/>
        <item x="75"/>
        <item x="74"/>
        <item x="73"/>
        <item x="652"/>
        <item x="651"/>
        <item x="71"/>
        <item x="70"/>
        <item x="69"/>
        <item x="68"/>
        <item x="67"/>
        <item x="66"/>
        <item x="650"/>
        <item x="72"/>
        <item x="65"/>
        <item x="64"/>
        <item x="63"/>
        <item x="62"/>
        <item x="61"/>
        <item x="60"/>
        <item x="59"/>
        <item x="58"/>
        <item x="649"/>
        <item x="57"/>
        <item x="55"/>
        <item x="54"/>
        <item x="56"/>
        <item x="648"/>
        <item x="53"/>
        <item x="52"/>
        <item x="51"/>
        <item x="50"/>
        <item x="47"/>
        <item x="647"/>
        <item x="49"/>
        <item x="48"/>
        <item x="46"/>
        <item x="45"/>
        <item x="43"/>
        <item x="44"/>
        <item x="646"/>
        <item x="645"/>
        <item x="42"/>
        <item x="644"/>
        <item x="41"/>
        <item x="38"/>
        <item x="40"/>
        <item x="643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642"/>
        <item x="641"/>
        <item x="18"/>
        <item x="17"/>
        <item x="16"/>
        <item x="15"/>
        <item x="14"/>
        <item x="640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843"/>
        <item m="1" x="838"/>
        <item m="1" x="840"/>
        <item m="1" x="839"/>
        <item m="1" x="842"/>
        <item m="1" x="841"/>
        <item t="default"/>
      </items>
    </pivotField>
    <pivotField dataField="1" showAll="0"/>
    <pivotField showAll="0"/>
    <pivotField showAll="0"/>
    <pivotField showAll="0">
      <items count="29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x="27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97">
    <i>
      <x/>
    </i>
    <i r="1">
      <x v="35"/>
    </i>
    <i r="1">
      <x v="42"/>
    </i>
    <i r="1">
      <x v="48"/>
    </i>
    <i>
      <x v="1"/>
    </i>
    <i r="1">
      <x v="35"/>
    </i>
    <i r="1">
      <x v="43"/>
    </i>
    <i r="1">
      <x v="48"/>
    </i>
    <i r="1">
      <x v="63"/>
    </i>
    <i>
      <x v="2"/>
    </i>
    <i r="1">
      <x v="63"/>
    </i>
    <i>
      <x v="3"/>
    </i>
    <i r="1">
      <x v="48"/>
    </i>
    <i r="1">
      <x v="63"/>
    </i>
    <i>
      <x v="4"/>
    </i>
    <i r="1">
      <x v="42"/>
    </i>
    <i>
      <x v="5"/>
    </i>
    <i r="1">
      <x v="56"/>
    </i>
    <i r="1">
      <x v="63"/>
    </i>
    <i>
      <x v="6"/>
    </i>
    <i r="1">
      <x v="14"/>
    </i>
    <i r="1">
      <x v="35"/>
    </i>
    <i r="1">
      <x v="56"/>
    </i>
    <i>
      <x v="7"/>
    </i>
    <i r="1">
      <x v="29"/>
    </i>
    <i r="1">
      <x v="42"/>
    </i>
    <i r="1">
      <x v="48"/>
    </i>
    <i>
      <x v="8"/>
    </i>
    <i r="1">
      <x v="42"/>
    </i>
    <i r="1">
      <x v="43"/>
    </i>
    <i r="1">
      <x v="48"/>
    </i>
    <i r="1">
      <x v="63"/>
    </i>
    <i>
      <x v="9"/>
    </i>
    <i r="1">
      <x v="35"/>
    </i>
    <i r="1">
      <x v="43"/>
    </i>
    <i r="1">
      <x v="48"/>
    </i>
    <i r="1">
      <x v="54"/>
    </i>
    <i r="1">
      <x v="56"/>
    </i>
    <i r="1">
      <x v="60"/>
    </i>
    <i r="1">
      <x v="63"/>
    </i>
    <i>
      <x v="10"/>
    </i>
    <i r="1">
      <x v="16"/>
    </i>
    <i r="1">
      <x v="42"/>
    </i>
    <i r="1">
      <x v="48"/>
    </i>
    <i r="1">
      <x v="63"/>
    </i>
    <i>
      <x v="11"/>
    </i>
    <i r="1">
      <x v="42"/>
    </i>
    <i>
      <x v="12"/>
    </i>
    <i r="1">
      <x v="42"/>
    </i>
    <i r="1">
      <x v="43"/>
    </i>
    <i r="1">
      <x v="48"/>
    </i>
    <i>
      <x v="13"/>
    </i>
    <i r="1">
      <x v="35"/>
    </i>
    <i r="1">
      <x v="42"/>
    </i>
    <i r="1">
      <x v="48"/>
    </i>
    <i r="1">
      <x v="56"/>
    </i>
    <i>
      <x v="14"/>
    </i>
    <i r="1">
      <x v="29"/>
    </i>
    <i r="1">
      <x v="32"/>
    </i>
    <i r="1">
      <x v="35"/>
    </i>
    <i r="1">
      <x v="42"/>
    </i>
    <i r="1">
      <x v="48"/>
    </i>
    <i r="1">
      <x v="63"/>
    </i>
    <i>
      <x v="15"/>
    </i>
    <i r="1">
      <x v="7"/>
    </i>
    <i r="1">
      <x v="35"/>
    </i>
    <i r="1">
      <x v="42"/>
    </i>
    <i r="1">
      <x v="48"/>
    </i>
    <i r="1">
      <x v="63"/>
    </i>
    <i>
      <x v="16"/>
    </i>
    <i r="1">
      <x v="42"/>
    </i>
    <i>
      <x v="17"/>
    </i>
    <i r="1">
      <x v="42"/>
    </i>
    <i>
      <x v="19"/>
    </i>
    <i r="1">
      <x v="48"/>
    </i>
    <i r="1">
      <x v="50"/>
    </i>
    <i>
      <x v="20"/>
    </i>
    <i r="1">
      <x v="6"/>
    </i>
    <i r="1">
      <x v="7"/>
    </i>
    <i r="1">
      <x v="16"/>
    </i>
    <i r="1">
      <x v="28"/>
    </i>
    <i r="1">
      <x v="82"/>
    </i>
    <i>
      <x v="21"/>
    </i>
    <i r="1">
      <x v="35"/>
    </i>
    <i r="1">
      <x v="40"/>
    </i>
    <i r="1">
      <x v="42"/>
    </i>
    <i r="1">
      <x v="48"/>
    </i>
    <i r="1">
      <x v="56"/>
    </i>
    <i r="1">
      <x v="63"/>
    </i>
    <i r="1">
      <x v="65"/>
    </i>
    <i>
      <x v="22"/>
    </i>
    <i r="1">
      <x v="35"/>
    </i>
    <i r="1">
      <x v="48"/>
    </i>
    <i r="1">
      <x v="50"/>
    </i>
    <i r="1">
      <x v="60"/>
    </i>
    <i r="1">
      <x v="63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4"/>
  </dataFields>
  <formats count="1">
    <format dxfId="275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2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39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descending">
      <items count="86">
        <item x="24"/>
        <item x="28"/>
        <item x="16"/>
        <item x="32"/>
        <item x="11"/>
        <item x="31"/>
        <item x="30"/>
        <item x="6"/>
        <item x="33"/>
        <item x="0"/>
        <item x="22"/>
        <item x="13"/>
        <item x="21"/>
        <item x="9"/>
        <item x="18"/>
        <item x="14"/>
        <item x="4"/>
        <item x="10"/>
        <item x="8"/>
        <item x="5"/>
        <item x="19"/>
        <item x="1"/>
        <item x="7"/>
        <item x="34"/>
        <item x="26"/>
        <item x="12"/>
        <item x="2"/>
        <item m="1" x="54"/>
        <item x="23"/>
        <item x="29"/>
        <item x="17"/>
        <item x="3"/>
        <item x="25"/>
        <item x="15"/>
        <item x="20"/>
        <item x="27"/>
        <item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m="1" x="81"/>
        <item m="1" x="82"/>
        <item m="1" x="83"/>
        <item m="1" x="84"/>
        <item m="1" x="52"/>
        <item x="35"/>
        <item x="36"/>
        <item m="1" x="53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numFmtId="182" showAll="0">
      <items count="845">
        <item m="1" x="841"/>
        <item m="1" x="842"/>
        <item m="1" x="839"/>
        <item m="1" x="840"/>
        <item m="1" x="838"/>
        <item m="1" x="843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640"/>
        <item x="14"/>
        <item x="15"/>
        <item x="16"/>
        <item x="17"/>
        <item x="18"/>
        <item x="641"/>
        <item x="642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643"/>
        <item x="40"/>
        <item x="38"/>
        <item x="41"/>
        <item x="644"/>
        <item x="42"/>
        <item x="645"/>
        <item x="646"/>
        <item x="44"/>
        <item x="43"/>
        <item x="45"/>
        <item x="46"/>
        <item x="48"/>
        <item x="49"/>
        <item x="647"/>
        <item x="47"/>
        <item x="50"/>
        <item x="51"/>
        <item x="52"/>
        <item x="53"/>
        <item x="648"/>
        <item x="56"/>
        <item x="54"/>
        <item x="55"/>
        <item x="57"/>
        <item x="649"/>
        <item x="58"/>
        <item x="59"/>
        <item x="60"/>
        <item x="61"/>
        <item x="62"/>
        <item x="63"/>
        <item x="64"/>
        <item x="65"/>
        <item x="72"/>
        <item x="650"/>
        <item x="66"/>
        <item x="67"/>
        <item x="68"/>
        <item x="69"/>
        <item x="70"/>
        <item x="71"/>
        <item x="651"/>
        <item x="652"/>
        <item x="73"/>
        <item x="74"/>
        <item x="75"/>
        <item x="76"/>
        <item x="80"/>
        <item x="653"/>
        <item x="77"/>
        <item x="78"/>
        <item x="79"/>
        <item x="81"/>
        <item x="82"/>
        <item x="83"/>
        <item x="654"/>
        <item x="85"/>
        <item x="84"/>
        <item x="86"/>
        <item x="87"/>
        <item x="655"/>
        <item x="89"/>
        <item x="656"/>
        <item x="88"/>
        <item x="90"/>
        <item x="91"/>
        <item x="92"/>
        <item x="93"/>
        <item x="657"/>
        <item x="658"/>
        <item x="94"/>
        <item x="95"/>
        <item x="659"/>
        <item x="97"/>
        <item x="96"/>
        <item x="98"/>
        <item x="101"/>
        <item x="99"/>
        <item x="100"/>
        <item x="660"/>
        <item x="102"/>
        <item x="105"/>
        <item x="103"/>
        <item x="661"/>
        <item x="104"/>
        <item x="106"/>
        <item x="107"/>
        <item x="108"/>
        <item x="109"/>
        <item x="662"/>
        <item x="663"/>
        <item x="110"/>
        <item x="111"/>
        <item x="112"/>
        <item x="113"/>
        <item x="114"/>
        <item x="664"/>
        <item x="115"/>
        <item x="116"/>
        <item x="117"/>
        <item x="118"/>
        <item x="119"/>
        <item x="120"/>
        <item x="121"/>
        <item x="665"/>
        <item x="122"/>
        <item x="123"/>
        <item x="124"/>
        <item x="125"/>
        <item x="126"/>
        <item x="666"/>
        <item x="667"/>
        <item x="668"/>
        <item x="127"/>
        <item x="128"/>
        <item x="129"/>
        <item x="130"/>
        <item x="135"/>
        <item x="669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670"/>
        <item x="671"/>
        <item x="151"/>
        <item x="152"/>
        <item x="153"/>
        <item x="154"/>
        <item x="155"/>
        <item x="672"/>
        <item x="673"/>
        <item x="674"/>
        <item x="158"/>
        <item x="156"/>
        <item x="157"/>
        <item x="675"/>
        <item x="159"/>
        <item x="676"/>
        <item x="677"/>
        <item x="160"/>
        <item x="161"/>
        <item x="162"/>
        <item x="163"/>
        <item x="165"/>
        <item x="678"/>
        <item x="164"/>
        <item x="166"/>
        <item x="181"/>
        <item x="167"/>
        <item x="168"/>
        <item x="169"/>
        <item x="679"/>
        <item x="171"/>
        <item x="170"/>
        <item x="172"/>
        <item x="173"/>
        <item x="174"/>
        <item x="680"/>
        <item x="681"/>
        <item x="176"/>
        <item x="183"/>
        <item x="682"/>
        <item x="683"/>
        <item x="684"/>
        <item x="685"/>
        <item x="686"/>
        <item x="687"/>
        <item x="175"/>
        <item x="688"/>
        <item x="689"/>
        <item x="690"/>
        <item x="691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92"/>
        <item x="193"/>
        <item x="194"/>
        <item x="195"/>
        <item x="196"/>
        <item x="197"/>
        <item x="693"/>
        <item x="199"/>
        <item x="198"/>
        <item x="200"/>
        <item x="201"/>
        <item x="202"/>
        <item x="205"/>
        <item x="204"/>
        <item x="694"/>
        <item x="203"/>
        <item x="206"/>
        <item x="207"/>
        <item x="208"/>
        <item x="209"/>
        <item x="210"/>
        <item x="695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96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97"/>
        <item x="237"/>
        <item x="238"/>
        <item x="242"/>
        <item x="239"/>
        <item x="241"/>
        <item x="698"/>
        <item x="699"/>
        <item x="240"/>
        <item x="243"/>
        <item x="244"/>
        <item x="245"/>
        <item x="246"/>
        <item x="247"/>
        <item x="700"/>
        <item x="701"/>
        <item x="248"/>
        <item x="249"/>
        <item x="250"/>
        <item x="251"/>
        <item x="252"/>
        <item x="702"/>
        <item x="253"/>
        <item x="254"/>
        <item x="255"/>
        <item x="256"/>
        <item x="257"/>
        <item x="258"/>
        <item x="260"/>
        <item x="259"/>
        <item x="261"/>
        <item x="262"/>
        <item x="703"/>
        <item x="263"/>
        <item x="704"/>
        <item x="265"/>
        <item x="264"/>
        <item x="266"/>
        <item x="267"/>
        <item x="268"/>
        <item x="269"/>
        <item x="271"/>
        <item x="272"/>
        <item x="270"/>
        <item x="705"/>
        <item x="273"/>
        <item x="274"/>
        <item x="275"/>
        <item x="276"/>
        <item x="706"/>
        <item x="277"/>
        <item x="278"/>
        <item x="279"/>
        <item x="280"/>
        <item x="283"/>
        <item m="1" x="801"/>
        <item m="1" x="821"/>
        <item m="1" x="815"/>
        <item m="1" x="802"/>
        <item m="1" x="816"/>
        <item m="1" x="817"/>
        <item m="1" x="818"/>
        <item m="1" x="804"/>
        <item m="1" x="819"/>
        <item m="1" x="820"/>
        <item m="1" x="803"/>
        <item m="1" x="808"/>
        <item m="1" x="806"/>
        <item m="1" x="805"/>
        <item m="1" x="807"/>
        <item m="1" x="822"/>
        <item x="281"/>
        <item x="282"/>
        <item x="284"/>
        <item x="285"/>
        <item x="286"/>
        <item x="288"/>
        <item x="707"/>
        <item x="287"/>
        <item x="289"/>
        <item x="290"/>
        <item x="291"/>
        <item x="292"/>
        <item x="708"/>
        <item x="709"/>
        <item x="293"/>
        <item x="294"/>
        <item x="710"/>
        <item x="711"/>
        <item x="295"/>
        <item x="296"/>
        <item x="712"/>
        <item x="297"/>
        <item x="298"/>
        <item x="299"/>
        <item x="300"/>
        <item x="301"/>
        <item x="302"/>
        <item x="713"/>
        <item x="303"/>
        <item x="304"/>
        <item x="305"/>
        <item x="306"/>
        <item x="718"/>
        <item x="714"/>
        <item x="715"/>
        <item x="307"/>
        <item x="308"/>
        <item x="309"/>
        <item x="310"/>
        <item x="311"/>
        <item x="312"/>
        <item x="716"/>
        <item x="717"/>
        <item x="313"/>
        <item x="314"/>
        <item x="719"/>
        <item x="315"/>
        <item x="720"/>
        <item x="721"/>
        <item x="316"/>
        <item x="317"/>
        <item x="318"/>
        <item x="319"/>
        <item x="320"/>
        <item x="321"/>
        <item x="722"/>
        <item x="322"/>
        <item x="323"/>
        <item x="324"/>
        <item x="723"/>
        <item x="325"/>
        <item x="326"/>
        <item x="724"/>
        <item x="327"/>
        <item x="328"/>
        <item x="329"/>
        <item x="330"/>
        <item x="331"/>
        <item x="332"/>
        <item x="333"/>
        <item x="334"/>
        <item x="335"/>
        <item x="725"/>
        <item x="336"/>
        <item x="337"/>
        <item x="338"/>
        <item x="340"/>
        <item x="339"/>
        <item x="341"/>
        <item x="342"/>
        <item x="343"/>
        <item x="344"/>
        <item x="345"/>
        <item x="726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727"/>
        <item x="358"/>
        <item x="359"/>
        <item x="360"/>
        <item x="361"/>
        <item x="364"/>
        <item x="362"/>
        <item x="728"/>
        <item x="729"/>
        <item x="365"/>
        <item x="366"/>
        <item x="367"/>
        <item x="368"/>
        <item x="369"/>
        <item x="371"/>
        <item x="730"/>
        <item x="370"/>
        <item x="372"/>
        <item x="731"/>
        <item x="373"/>
        <item x="732"/>
        <item x="374"/>
        <item x="375"/>
        <item x="376"/>
        <item x="377"/>
        <item x="380"/>
        <item x="379"/>
        <item x="733"/>
        <item x="734"/>
        <item x="381"/>
        <item x="378"/>
        <item x="382"/>
        <item x="383"/>
        <item x="384"/>
        <item x="385"/>
        <item x="386"/>
        <item x="387"/>
        <item x="388"/>
        <item x="735"/>
        <item x="389"/>
        <item x="390"/>
        <item x="391"/>
        <item x="736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739"/>
        <item x="737"/>
        <item x="738"/>
        <item x="404"/>
        <item x="405"/>
        <item x="406"/>
        <item x="407"/>
        <item x="408"/>
        <item x="740"/>
        <item x="409"/>
        <item x="410"/>
        <item x="411"/>
        <item x="412"/>
        <item x="413"/>
        <item x="415"/>
        <item x="741"/>
        <item x="414"/>
        <item x="416"/>
        <item x="417"/>
        <item x="418"/>
        <item x="419"/>
        <item x="420"/>
        <item x="742"/>
        <item x="421"/>
        <item x="422"/>
        <item x="424"/>
        <item x="423"/>
        <item x="425"/>
        <item x="743"/>
        <item x="426"/>
        <item x="427"/>
        <item x="428"/>
        <item x="744"/>
        <item x="429"/>
        <item x="430"/>
        <item x="436"/>
        <item x="745"/>
        <item x="746"/>
        <item x="431"/>
        <item x="433"/>
        <item x="432"/>
        <item x="434"/>
        <item x="747"/>
        <item x="748"/>
        <item x="435"/>
        <item x="437"/>
        <item x="438"/>
        <item x="439"/>
        <item x="440"/>
        <item x="441"/>
        <item x="749"/>
        <item x="750"/>
        <item x="751"/>
        <item x="752"/>
        <item x="442"/>
        <item x="443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09"/>
        <item m="1" x="835"/>
        <item m="1" x="810"/>
        <item m="1" x="836"/>
        <item m="1" x="811"/>
        <item m="1" x="837"/>
        <item m="1" x="812"/>
        <item m="1" x="813"/>
        <item m="1" x="814"/>
        <item x="444"/>
        <item x="753"/>
        <item x="445"/>
        <item x="446"/>
        <item x="447"/>
        <item x="448"/>
        <item x="449"/>
        <item x="450"/>
        <item x="453"/>
        <item x="451"/>
        <item x="452"/>
        <item x="754"/>
        <item x="454"/>
        <item x="455"/>
        <item x="456"/>
        <item x="755"/>
        <item x="457"/>
        <item x="458"/>
        <item x="459"/>
        <item x="460"/>
        <item x="461"/>
        <item x="756"/>
        <item x="757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758"/>
        <item x="474"/>
        <item x="476"/>
        <item x="477"/>
        <item x="478"/>
        <item x="479"/>
        <item x="481"/>
        <item x="759"/>
        <item x="480"/>
        <item x="482"/>
        <item x="483"/>
        <item x="484"/>
        <item x="485"/>
        <item x="486"/>
        <item x="760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761"/>
        <item x="762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763"/>
        <item x="764"/>
        <item x="765"/>
        <item x="511"/>
        <item x="513"/>
        <item x="514"/>
        <item x="517"/>
        <item x="766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767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768"/>
        <item x="769"/>
        <item x="542"/>
        <item x="54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70"/>
        <item x="771"/>
        <item x="772"/>
        <item x="773"/>
        <item x="544"/>
        <item x="545"/>
        <item x="546"/>
        <item x="547"/>
        <item x="548"/>
        <item x="788"/>
        <item x="789"/>
        <item x="549"/>
        <item x="550"/>
        <item x="551"/>
        <item x="552"/>
        <item x="553"/>
        <item x="555"/>
        <item x="790"/>
        <item x="554"/>
        <item x="556"/>
        <item x="557"/>
        <item x="558"/>
        <item x="559"/>
        <item x="791"/>
        <item x="561"/>
        <item x="562"/>
        <item x="560"/>
        <item x="563"/>
        <item x="564"/>
        <item x="565"/>
        <item x="566"/>
        <item x="567"/>
        <item x="590"/>
        <item x="568"/>
        <item x="570"/>
        <item x="569"/>
        <item x="572"/>
        <item x="792"/>
        <item x="571"/>
        <item x="574"/>
        <item x="573"/>
        <item x="575"/>
        <item x="576"/>
        <item x="580"/>
        <item x="577"/>
        <item x="578"/>
        <item x="579"/>
        <item x="581"/>
        <item x="582"/>
        <item x="583"/>
        <item x="584"/>
        <item x="793"/>
        <item x="794"/>
        <item x="585"/>
        <item x="586"/>
        <item x="795"/>
        <item x="587"/>
        <item x="588"/>
        <item x="589"/>
        <item x="593"/>
        <item x="591"/>
        <item x="592"/>
        <item x="797"/>
        <item x="594"/>
        <item x="796"/>
        <item x="595"/>
        <item x="598"/>
        <item x="597"/>
        <item x="599"/>
        <item x="596"/>
        <item x="600"/>
        <item x="601"/>
        <item x="602"/>
        <item x="603"/>
        <item x="604"/>
        <item x="798"/>
        <item x="610"/>
        <item x="605"/>
        <item x="607"/>
        <item x="606"/>
        <item x="608"/>
        <item x="609"/>
        <item x="611"/>
        <item x="612"/>
        <item x="613"/>
        <item x="614"/>
        <item x="616"/>
        <item x="617"/>
        <item x="618"/>
        <item x="799"/>
        <item x="615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800"/>
        <item x="637"/>
        <item x="638"/>
        <item x="639"/>
        <item t="default"/>
      </items>
    </pivotField>
    <pivotField dataField="1" showAll="0"/>
    <pivotField showAll="0"/>
    <pivotField showAll="0"/>
    <pivotField showAll="0">
      <items count="29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x="27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20">
    <i>
      <x v="29"/>
    </i>
    <i>
      <x v="21"/>
    </i>
    <i>
      <x v="18"/>
    </i>
    <i>
      <x v="16"/>
    </i>
    <i>
      <x v="25"/>
    </i>
    <i>
      <x v="26"/>
    </i>
    <i>
      <x v="82"/>
    </i>
    <i>
      <x v="7"/>
    </i>
    <i>
      <x v="14"/>
    </i>
    <i>
      <x v="19"/>
    </i>
    <i>
      <x v="3"/>
    </i>
    <i>
      <x v="5"/>
    </i>
    <i>
      <x v="22"/>
    </i>
    <i>
      <x v="12"/>
    </i>
    <i>
      <x v="30"/>
    </i>
    <i>
      <x v="2"/>
    </i>
    <i>
      <x v="17"/>
    </i>
    <i>
      <x v="13"/>
    </i>
    <i>
      <x v="35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4"/>
  </dataFields>
  <formats count="2">
    <format dxfId="277">
      <pivotArea dataOnly="0" labelOnly="1" outline="0" axis="axisValues" fieldPosition="0"/>
    </format>
    <format dxfId="276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22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3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4" outline="0" showAll="0">
      <items count="845">
        <item m="1" x="841"/>
        <item m="1" x="842"/>
        <item m="1" x="839"/>
        <item m="1" x="840"/>
        <item m="1" x="838"/>
        <item m="1" x="843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640"/>
        <item x="14"/>
        <item x="15"/>
        <item x="16"/>
        <item x="17"/>
        <item x="18"/>
        <item x="641"/>
        <item x="642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643"/>
        <item x="40"/>
        <item x="38"/>
        <item x="41"/>
        <item x="644"/>
        <item x="42"/>
        <item x="645"/>
        <item x="646"/>
        <item x="44"/>
        <item x="43"/>
        <item x="45"/>
        <item x="46"/>
        <item x="48"/>
        <item x="49"/>
        <item x="647"/>
        <item x="47"/>
        <item x="50"/>
        <item x="51"/>
        <item x="52"/>
        <item x="53"/>
        <item x="648"/>
        <item x="56"/>
        <item x="54"/>
        <item x="55"/>
        <item x="57"/>
        <item x="649"/>
        <item x="58"/>
        <item x="59"/>
        <item x="60"/>
        <item x="61"/>
        <item x="62"/>
        <item x="63"/>
        <item x="64"/>
        <item x="65"/>
        <item x="72"/>
        <item x="650"/>
        <item x="66"/>
        <item x="67"/>
        <item x="68"/>
        <item x="69"/>
        <item x="70"/>
        <item x="71"/>
        <item x="651"/>
        <item x="652"/>
        <item x="73"/>
        <item x="74"/>
        <item x="75"/>
        <item x="76"/>
        <item x="80"/>
        <item x="653"/>
        <item x="77"/>
        <item x="78"/>
        <item x="79"/>
        <item x="81"/>
        <item x="82"/>
        <item x="83"/>
        <item x="654"/>
        <item x="85"/>
        <item x="84"/>
        <item x="86"/>
        <item x="87"/>
        <item x="655"/>
        <item x="89"/>
        <item x="656"/>
        <item x="88"/>
        <item x="90"/>
        <item x="91"/>
        <item x="92"/>
        <item x="93"/>
        <item x="657"/>
        <item x="658"/>
        <item x="94"/>
        <item x="95"/>
        <item x="659"/>
        <item x="97"/>
        <item x="96"/>
        <item x="98"/>
        <item x="101"/>
        <item x="99"/>
        <item x="100"/>
        <item x="660"/>
        <item x="102"/>
        <item x="105"/>
        <item x="103"/>
        <item x="661"/>
        <item x="104"/>
        <item x="106"/>
        <item x="107"/>
        <item x="108"/>
        <item x="109"/>
        <item x="662"/>
        <item x="663"/>
        <item x="110"/>
        <item x="111"/>
        <item x="112"/>
        <item x="113"/>
        <item x="114"/>
        <item x="664"/>
        <item x="115"/>
        <item x="116"/>
        <item x="117"/>
        <item x="118"/>
        <item x="119"/>
        <item x="120"/>
        <item x="121"/>
        <item x="665"/>
        <item x="122"/>
        <item x="123"/>
        <item x="124"/>
        <item x="125"/>
        <item x="126"/>
        <item x="666"/>
        <item x="667"/>
        <item x="668"/>
        <item x="127"/>
        <item x="128"/>
        <item x="129"/>
        <item x="130"/>
        <item x="135"/>
        <item x="669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670"/>
        <item x="671"/>
        <item x="151"/>
        <item x="152"/>
        <item x="153"/>
        <item x="154"/>
        <item x="155"/>
        <item x="672"/>
        <item x="673"/>
        <item x="674"/>
        <item x="158"/>
        <item x="156"/>
        <item x="157"/>
        <item x="675"/>
        <item x="159"/>
        <item x="676"/>
        <item x="677"/>
        <item x="160"/>
        <item x="161"/>
        <item x="162"/>
        <item x="163"/>
        <item x="165"/>
        <item x="678"/>
        <item x="164"/>
        <item x="166"/>
        <item x="181"/>
        <item x="167"/>
        <item x="168"/>
        <item x="169"/>
        <item x="679"/>
        <item x="171"/>
        <item x="170"/>
        <item x="172"/>
        <item x="173"/>
        <item x="174"/>
        <item x="680"/>
        <item x="681"/>
        <item x="176"/>
        <item x="183"/>
        <item x="682"/>
        <item x="683"/>
        <item x="684"/>
        <item x="685"/>
        <item x="686"/>
        <item x="687"/>
        <item x="175"/>
        <item x="688"/>
        <item x="689"/>
        <item x="690"/>
        <item x="691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92"/>
        <item x="193"/>
        <item x="194"/>
        <item x="195"/>
        <item x="196"/>
        <item x="197"/>
        <item x="693"/>
        <item x="199"/>
        <item x="198"/>
        <item x="200"/>
        <item x="201"/>
        <item x="202"/>
        <item x="205"/>
        <item x="204"/>
        <item x="694"/>
        <item x="203"/>
        <item x="206"/>
        <item x="207"/>
        <item x="208"/>
        <item x="209"/>
        <item x="210"/>
        <item x="695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96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97"/>
        <item x="237"/>
        <item x="238"/>
        <item x="242"/>
        <item x="239"/>
        <item x="241"/>
        <item x="698"/>
        <item x="699"/>
        <item x="240"/>
        <item x="243"/>
        <item x="244"/>
        <item x="245"/>
        <item x="246"/>
        <item x="247"/>
        <item x="700"/>
        <item x="701"/>
        <item x="248"/>
        <item x="249"/>
        <item x="250"/>
        <item x="251"/>
        <item x="252"/>
        <item x="702"/>
        <item x="253"/>
        <item x="254"/>
        <item x="255"/>
        <item x="256"/>
        <item x="257"/>
        <item x="258"/>
        <item x="260"/>
        <item x="259"/>
        <item x="261"/>
        <item x="262"/>
        <item x="703"/>
        <item x="263"/>
        <item x="704"/>
        <item x="265"/>
        <item x="264"/>
        <item x="266"/>
        <item x="267"/>
        <item x="268"/>
        <item x="269"/>
        <item x="271"/>
        <item x="272"/>
        <item x="270"/>
        <item x="705"/>
        <item x="273"/>
        <item x="274"/>
        <item x="275"/>
        <item x="276"/>
        <item x="706"/>
        <item x="277"/>
        <item x="278"/>
        <item x="279"/>
        <item x="280"/>
        <item x="283"/>
        <item m="1" x="801"/>
        <item m="1" x="821"/>
        <item m="1" x="815"/>
        <item m="1" x="802"/>
        <item m="1" x="816"/>
        <item m="1" x="817"/>
        <item m="1" x="818"/>
        <item m="1" x="804"/>
        <item m="1" x="819"/>
        <item m="1" x="820"/>
        <item m="1" x="803"/>
        <item m="1" x="808"/>
        <item m="1" x="806"/>
        <item m="1" x="805"/>
        <item m="1" x="807"/>
        <item m="1" x="822"/>
        <item x="281"/>
        <item x="282"/>
        <item x="284"/>
        <item x="285"/>
        <item x="286"/>
        <item x="288"/>
        <item x="707"/>
        <item x="287"/>
        <item x="289"/>
        <item x="290"/>
        <item x="291"/>
        <item x="292"/>
        <item x="708"/>
        <item x="709"/>
        <item x="293"/>
        <item x="294"/>
        <item x="710"/>
        <item x="711"/>
        <item x="295"/>
        <item x="296"/>
        <item x="712"/>
        <item x="297"/>
        <item x="298"/>
        <item x="299"/>
        <item x="300"/>
        <item x="301"/>
        <item x="302"/>
        <item x="713"/>
        <item x="303"/>
        <item x="304"/>
        <item x="305"/>
        <item x="306"/>
        <item x="718"/>
        <item x="714"/>
        <item x="715"/>
        <item x="307"/>
        <item x="308"/>
        <item x="309"/>
        <item x="310"/>
        <item x="311"/>
        <item x="312"/>
        <item x="716"/>
        <item x="717"/>
        <item x="313"/>
        <item x="314"/>
        <item x="719"/>
        <item x="315"/>
        <item x="720"/>
        <item x="721"/>
        <item x="316"/>
        <item x="317"/>
        <item x="318"/>
        <item x="319"/>
        <item x="320"/>
        <item x="321"/>
        <item x="722"/>
        <item x="322"/>
        <item x="323"/>
        <item x="324"/>
        <item x="723"/>
        <item x="325"/>
        <item x="326"/>
        <item x="724"/>
        <item x="327"/>
        <item x="328"/>
        <item x="329"/>
        <item x="330"/>
        <item x="331"/>
        <item x="332"/>
        <item x="333"/>
        <item x="334"/>
        <item x="335"/>
        <item x="725"/>
        <item x="336"/>
        <item x="337"/>
        <item x="338"/>
        <item x="340"/>
        <item x="339"/>
        <item x="341"/>
        <item x="342"/>
        <item x="343"/>
        <item x="344"/>
        <item x="345"/>
        <item x="726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727"/>
        <item x="358"/>
        <item x="359"/>
        <item x="360"/>
        <item x="361"/>
        <item x="364"/>
        <item x="362"/>
        <item x="728"/>
        <item x="729"/>
        <item x="365"/>
        <item x="366"/>
        <item x="367"/>
        <item x="368"/>
        <item x="369"/>
        <item x="371"/>
        <item x="730"/>
        <item x="370"/>
        <item x="372"/>
        <item x="731"/>
        <item x="373"/>
        <item x="732"/>
        <item x="374"/>
        <item x="375"/>
        <item x="376"/>
        <item x="377"/>
        <item x="380"/>
        <item x="379"/>
        <item x="733"/>
        <item x="734"/>
        <item x="381"/>
        <item x="378"/>
        <item x="382"/>
        <item x="383"/>
        <item x="384"/>
        <item x="385"/>
        <item x="386"/>
        <item x="387"/>
        <item x="388"/>
        <item x="735"/>
        <item x="389"/>
        <item x="390"/>
        <item x="391"/>
        <item x="736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739"/>
        <item x="737"/>
        <item x="738"/>
        <item x="404"/>
        <item x="405"/>
        <item x="406"/>
        <item x="407"/>
        <item x="408"/>
        <item x="740"/>
        <item x="409"/>
        <item x="410"/>
        <item x="411"/>
        <item x="412"/>
        <item x="413"/>
        <item x="415"/>
        <item x="741"/>
        <item x="414"/>
        <item x="416"/>
        <item x="417"/>
        <item x="418"/>
        <item x="419"/>
        <item x="420"/>
        <item x="742"/>
        <item x="421"/>
        <item x="422"/>
        <item x="424"/>
        <item x="423"/>
        <item x="425"/>
        <item x="743"/>
        <item x="426"/>
        <item x="427"/>
        <item x="428"/>
        <item x="744"/>
        <item x="429"/>
        <item x="430"/>
        <item x="436"/>
        <item x="745"/>
        <item x="746"/>
        <item x="431"/>
        <item x="433"/>
        <item x="432"/>
        <item x="434"/>
        <item x="747"/>
        <item x="748"/>
        <item x="435"/>
        <item x="437"/>
        <item x="438"/>
        <item x="439"/>
        <item x="440"/>
        <item x="441"/>
        <item x="749"/>
        <item x="750"/>
        <item x="751"/>
        <item x="752"/>
        <item x="442"/>
        <item x="443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09"/>
        <item m="1" x="835"/>
        <item m="1" x="810"/>
        <item m="1" x="836"/>
        <item m="1" x="811"/>
        <item m="1" x="837"/>
        <item m="1" x="812"/>
        <item m="1" x="813"/>
        <item m="1" x="814"/>
        <item x="444"/>
        <item x="753"/>
        <item x="445"/>
        <item x="446"/>
        <item x="447"/>
        <item x="448"/>
        <item x="449"/>
        <item x="450"/>
        <item x="453"/>
        <item x="451"/>
        <item x="452"/>
        <item x="754"/>
        <item x="454"/>
        <item x="455"/>
        <item x="456"/>
        <item x="755"/>
        <item x="457"/>
        <item x="458"/>
        <item x="459"/>
        <item x="460"/>
        <item x="461"/>
        <item x="756"/>
        <item x="757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758"/>
        <item x="474"/>
        <item x="476"/>
        <item x="477"/>
        <item x="478"/>
        <item x="479"/>
        <item x="481"/>
        <item x="759"/>
        <item x="480"/>
        <item x="482"/>
        <item x="483"/>
        <item x="484"/>
        <item x="485"/>
        <item x="486"/>
        <item x="760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761"/>
        <item x="762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763"/>
        <item x="764"/>
        <item x="765"/>
        <item x="511"/>
        <item x="513"/>
        <item x="514"/>
        <item x="517"/>
        <item x="766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767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768"/>
        <item x="769"/>
        <item x="542"/>
        <item x="54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70"/>
        <item x="771"/>
        <item x="772"/>
        <item x="773"/>
        <item x="544"/>
        <item x="545"/>
        <item x="546"/>
        <item x="547"/>
        <item x="548"/>
        <item x="788"/>
        <item x="789"/>
        <item x="549"/>
        <item x="550"/>
        <item x="551"/>
        <item x="552"/>
        <item x="553"/>
        <item x="555"/>
        <item x="790"/>
        <item x="554"/>
        <item x="556"/>
        <item x="557"/>
        <item x="558"/>
        <item x="559"/>
        <item x="791"/>
        <item x="561"/>
        <item x="562"/>
        <item x="560"/>
        <item x="563"/>
        <item x="564"/>
        <item x="565"/>
        <item x="566"/>
        <item x="567"/>
        <item x="590"/>
        <item x="568"/>
        <item x="570"/>
        <item x="569"/>
        <item x="572"/>
        <item x="792"/>
        <item x="571"/>
        <item x="574"/>
        <item x="573"/>
        <item x="575"/>
        <item x="576"/>
        <item x="580"/>
        <item x="577"/>
        <item x="578"/>
        <item x="579"/>
        <item x="581"/>
        <item x="582"/>
        <item x="583"/>
        <item x="584"/>
        <item x="793"/>
        <item x="794"/>
        <item x="585"/>
        <item x="586"/>
        <item x="795"/>
        <item x="587"/>
        <item x="588"/>
        <item x="589"/>
        <item x="593"/>
        <item x="591"/>
        <item x="592"/>
        <item x="797"/>
        <item x="594"/>
        <item x="796"/>
        <item x="595"/>
        <item x="598"/>
        <item x="597"/>
        <item x="599"/>
        <item x="596"/>
        <item x="600"/>
        <item x="601"/>
        <item x="602"/>
        <item x="603"/>
        <item x="604"/>
        <item x="798"/>
        <item x="610"/>
        <item x="605"/>
        <item x="607"/>
        <item x="606"/>
        <item x="608"/>
        <item x="609"/>
        <item x="611"/>
        <item x="612"/>
        <item x="613"/>
        <item x="614"/>
        <item x="616"/>
        <item x="617"/>
        <item x="618"/>
        <item x="799"/>
        <item x="615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800"/>
        <item x="637"/>
        <item x="638"/>
        <item x="639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5" outline="0" showAll="0" sortType="descending" defaultSubtotal="0">
      <items count="28"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sortType="ascending" defaultSubtotal="0">
      <items count="14"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0"/>
        <item sd="0" x="13"/>
      </items>
    </pivotField>
    <pivotField compact="0" outline="0" showAll="0">
      <items count="7">
        <item sd="0" x="1"/>
        <item sd="0" x="2"/>
        <item sd="0" x="3"/>
        <item sd="0" x="4"/>
        <item x="5"/>
        <item x="0"/>
        <item t="default"/>
      </items>
    </pivotField>
    <pivotField compact="0" outline="0" showAll="0">
      <items count="6">
        <item sd="0" x="1"/>
        <item sd="0" x="2"/>
        <item sd="0" x="3"/>
        <item x="4"/>
        <item x="0"/>
        <item t="default"/>
      </items>
    </pivotField>
  </pivotFields>
  <rowFields count="1">
    <field x="25"/>
  </rowFields>
  <rowItems count="4">
    <i>
      <x/>
    </i>
    <i>
      <x v="1"/>
    </i>
    <i>
      <x v="2"/>
    </i>
    <i>
      <x v="3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283">
      <pivotArea outline="0" fieldPosition="0">
        <references count="1">
          <reference field="4294967294" count="1">
            <x v="0"/>
          </reference>
        </references>
      </pivotArea>
    </format>
    <format dxfId="282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81">
      <pivotArea outline="0" fieldPosition="0">
        <references count="1">
          <reference field="4294967294" count="1">
            <x v="1"/>
          </reference>
        </references>
      </pivotArea>
    </format>
    <format dxfId="28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79">
      <pivotArea outline="0" collapsedLevelsAreSubtotals="1" fieldPosition="0"/>
    </format>
    <format dxfId="278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2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42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3" showAll="0" sortType="descending">
      <items count="845">
        <item x="639"/>
        <item x="638"/>
        <item x="637"/>
        <item x="635"/>
        <item x="636"/>
        <item x="634"/>
        <item x="633"/>
        <item x="632"/>
        <item x="631"/>
        <item x="630"/>
        <item x="627"/>
        <item x="629"/>
        <item x="628"/>
        <item x="626"/>
        <item x="625"/>
        <item x="623"/>
        <item x="624"/>
        <item x="622"/>
        <item x="800"/>
        <item x="621"/>
        <item x="620"/>
        <item x="619"/>
        <item x="618"/>
        <item x="617"/>
        <item x="616"/>
        <item x="615"/>
        <item x="614"/>
        <item x="613"/>
        <item x="612"/>
        <item x="611"/>
        <item x="609"/>
        <item x="608"/>
        <item x="799"/>
        <item x="606"/>
        <item x="607"/>
        <item x="605"/>
        <item x="604"/>
        <item x="603"/>
        <item x="602"/>
        <item x="610"/>
        <item x="798"/>
        <item x="601"/>
        <item x="600"/>
        <item x="599"/>
        <item x="597"/>
        <item x="595"/>
        <item x="596"/>
        <item x="598"/>
        <item x="594"/>
        <item x="797"/>
        <item x="593"/>
        <item x="591"/>
        <item x="592"/>
        <item x="796"/>
        <item x="589"/>
        <item x="588"/>
        <item x="587"/>
        <item x="586"/>
        <item x="795"/>
        <item x="585"/>
        <item x="794"/>
        <item x="793"/>
        <item x="584"/>
        <item x="583"/>
        <item x="582"/>
        <item x="581"/>
        <item x="578"/>
        <item x="579"/>
        <item x="580"/>
        <item x="577"/>
        <item x="576"/>
        <item x="575"/>
        <item x="573"/>
        <item x="571"/>
        <item x="574"/>
        <item x="792"/>
        <item x="572"/>
        <item x="569"/>
        <item x="570"/>
        <item x="568"/>
        <item x="567"/>
        <item x="590"/>
        <item x="566"/>
        <item x="565"/>
        <item x="564"/>
        <item x="563"/>
        <item x="562"/>
        <item x="561"/>
        <item x="791"/>
        <item x="560"/>
        <item x="559"/>
        <item x="558"/>
        <item x="557"/>
        <item x="556"/>
        <item x="554"/>
        <item x="790"/>
        <item x="555"/>
        <item x="553"/>
        <item x="552"/>
        <item x="551"/>
        <item x="550"/>
        <item x="549"/>
        <item x="789"/>
        <item x="788"/>
        <item x="548"/>
        <item x="547"/>
        <item x="546"/>
        <item x="545"/>
        <item x="544"/>
        <item x="773"/>
        <item x="772"/>
        <item x="771"/>
        <item x="770"/>
        <item x="787"/>
        <item x="786"/>
        <item x="785"/>
        <item x="784"/>
        <item x="783"/>
        <item x="782"/>
        <item x="781"/>
        <item x="780"/>
        <item x="779"/>
        <item x="778"/>
        <item x="777"/>
        <item x="776"/>
        <item x="775"/>
        <item x="774"/>
        <item x="543"/>
        <item x="542"/>
        <item x="769"/>
        <item x="768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767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766"/>
        <item x="517"/>
        <item x="514"/>
        <item x="513"/>
        <item x="511"/>
        <item x="765"/>
        <item x="764"/>
        <item x="763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762"/>
        <item x="761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760"/>
        <item x="486"/>
        <item x="485"/>
        <item x="484"/>
        <item x="483"/>
        <item x="482"/>
        <item x="480"/>
        <item x="759"/>
        <item x="481"/>
        <item x="479"/>
        <item x="478"/>
        <item x="477"/>
        <item x="476"/>
        <item x="474"/>
        <item x="758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757"/>
        <item x="756"/>
        <item x="461"/>
        <item x="460"/>
        <item x="459"/>
        <item x="458"/>
        <item x="457"/>
        <item x="755"/>
        <item x="456"/>
        <item x="455"/>
        <item x="454"/>
        <item x="754"/>
        <item x="452"/>
        <item x="451"/>
        <item x="453"/>
        <item x="450"/>
        <item x="449"/>
        <item x="448"/>
        <item x="447"/>
        <item x="446"/>
        <item x="445"/>
        <item x="753"/>
        <item x="444"/>
        <item m="1" x="814"/>
        <item m="1" x="813"/>
        <item m="1" x="812"/>
        <item m="1" x="837"/>
        <item m="1" x="811"/>
        <item m="1" x="836"/>
        <item m="1" x="810"/>
        <item m="1" x="835"/>
        <item m="1" x="809"/>
        <item m="1" x="834"/>
        <item m="1" x="833"/>
        <item m="1" x="832"/>
        <item m="1" x="831"/>
        <item m="1" x="830"/>
        <item m="1" x="829"/>
        <item m="1" x="828"/>
        <item m="1" x="827"/>
        <item m="1" x="826"/>
        <item m="1" x="825"/>
        <item m="1" x="824"/>
        <item m="1" x="823"/>
        <item x="443"/>
        <item x="442"/>
        <item x="752"/>
        <item x="751"/>
        <item x="750"/>
        <item x="749"/>
        <item x="441"/>
        <item x="440"/>
        <item x="439"/>
        <item x="438"/>
        <item x="437"/>
        <item x="435"/>
        <item x="748"/>
        <item x="747"/>
        <item x="434"/>
        <item x="432"/>
        <item x="433"/>
        <item x="431"/>
        <item x="746"/>
        <item x="745"/>
        <item x="436"/>
        <item x="430"/>
        <item x="429"/>
        <item x="744"/>
        <item x="428"/>
        <item x="427"/>
        <item x="426"/>
        <item x="743"/>
        <item x="425"/>
        <item x="423"/>
        <item x="424"/>
        <item x="422"/>
        <item x="421"/>
        <item x="742"/>
        <item x="420"/>
        <item x="419"/>
        <item x="418"/>
        <item x="417"/>
        <item x="416"/>
        <item x="414"/>
        <item x="741"/>
        <item x="415"/>
        <item x="413"/>
        <item x="412"/>
        <item x="411"/>
        <item x="410"/>
        <item x="409"/>
        <item x="740"/>
        <item x="408"/>
        <item x="407"/>
        <item x="406"/>
        <item x="405"/>
        <item x="404"/>
        <item x="738"/>
        <item x="737"/>
        <item x="739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736"/>
        <item x="391"/>
        <item x="390"/>
        <item x="389"/>
        <item x="735"/>
        <item x="388"/>
        <item x="387"/>
        <item x="386"/>
        <item x="385"/>
        <item x="384"/>
        <item x="383"/>
        <item x="382"/>
        <item x="378"/>
        <item x="381"/>
        <item x="734"/>
        <item x="733"/>
        <item x="379"/>
        <item x="380"/>
        <item x="377"/>
        <item x="376"/>
        <item x="375"/>
        <item x="374"/>
        <item x="732"/>
        <item x="373"/>
        <item x="731"/>
        <item x="372"/>
        <item x="370"/>
        <item x="730"/>
        <item x="371"/>
        <item x="369"/>
        <item x="368"/>
        <item x="367"/>
        <item x="366"/>
        <item x="365"/>
        <item x="729"/>
        <item x="728"/>
        <item x="362"/>
        <item x="364"/>
        <item x="361"/>
        <item x="360"/>
        <item x="359"/>
        <item x="358"/>
        <item x="727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726"/>
        <item x="345"/>
        <item x="344"/>
        <item x="343"/>
        <item x="342"/>
        <item x="341"/>
        <item x="339"/>
        <item x="340"/>
        <item x="338"/>
        <item x="337"/>
        <item x="336"/>
        <item x="725"/>
        <item x="335"/>
        <item x="334"/>
        <item x="333"/>
        <item x="332"/>
        <item x="331"/>
        <item x="330"/>
        <item x="329"/>
        <item x="328"/>
        <item x="327"/>
        <item x="724"/>
        <item x="326"/>
        <item x="325"/>
        <item x="723"/>
        <item x="324"/>
        <item x="323"/>
        <item x="322"/>
        <item x="722"/>
        <item x="321"/>
        <item x="320"/>
        <item x="319"/>
        <item x="318"/>
        <item x="317"/>
        <item x="316"/>
        <item x="721"/>
        <item x="720"/>
        <item x="315"/>
        <item x="719"/>
        <item x="314"/>
        <item x="313"/>
        <item x="717"/>
        <item x="716"/>
        <item x="312"/>
        <item x="311"/>
        <item x="310"/>
        <item x="309"/>
        <item x="308"/>
        <item x="307"/>
        <item x="715"/>
        <item x="714"/>
        <item x="718"/>
        <item x="306"/>
        <item x="305"/>
        <item x="304"/>
        <item x="303"/>
        <item x="713"/>
        <item x="302"/>
        <item x="301"/>
        <item x="300"/>
        <item x="299"/>
        <item x="298"/>
        <item x="297"/>
        <item x="712"/>
        <item x="296"/>
        <item x="295"/>
        <item x="711"/>
        <item x="710"/>
        <item x="294"/>
        <item x="293"/>
        <item x="709"/>
        <item x="708"/>
        <item x="292"/>
        <item x="291"/>
        <item x="290"/>
        <item x="289"/>
        <item x="287"/>
        <item x="707"/>
        <item x="288"/>
        <item x="286"/>
        <item x="285"/>
        <item x="284"/>
        <item x="282"/>
        <item x="281"/>
        <item m="1" x="822"/>
        <item m="1" x="807"/>
        <item m="1" x="805"/>
        <item m="1" x="806"/>
        <item m="1" x="808"/>
        <item m="1" x="803"/>
        <item m="1" x="820"/>
        <item m="1" x="819"/>
        <item m="1" x="804"/>
        <item m="1" x="818"/>
        <item m="1" x="817"/>
        <item m="1" x="816"/>
        <item m="1" x="802"/>
        <item m="1" x="815"/>
        <item m="1" x="821"/>
        <item m="1" x="801"/>
        <item x="283"/>
        <item x="280"/>
        <item x="279"/>
        <item x="278"/>
        <item x="277"/>
        <item x="706"/>
        <item x="276"/>
        <item x="275"/>
        <item x="274"/>
        <item x="273"/>
        <item x="705"/>
        <item x="270"/>
        <item x="272"/>
        <item x="271"/>
        <item x="269"/>
        <item x="268"/>
        <item x="267"/>
        <item x="266"/>
        <item x="264"/>
        <item x="265"/>
        <item x="704"/>
        <item x="263"/>
        <item x="703"/>
        <item x="262"/>
        <item x="261"/>
        <item x="259"/>
        <item x="260"/>
        <item x="258"/>
        <item x="257"/>
        <item x="256"/>
        <item x="255"/>
        <item x="254"/>
        <item x="253"/>
        <item x="702"/>
        <item x="252"/>
        <item x="251"/>
        <item x="250"/>
        <item x="249"/>
        <item x="248"/>
        <item x="701"/>
        <item x="700"/>
        <item x="247"/>
        <item x="246"/>
        <item x="245"/>
        <item x="244"/>
        <item x="243"/>
        <item x="240"/>
        <item x="699"/>
        <item x="698"/>
        <item x="241"/>
        <item x="239"/>
        <item x="242"/>
        <item x="238"/>
        <item x="237"/>
        <item x="697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96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95"/>
        <item x="210"/>
        <item x="209"/>
        <item x="208"/>
        <item x="207"/>
        <item x="206"/>
        <item x="203"/>
        <item x="694"/>
        <item x="204"/>
        <item x="205"/>
        <item x="202"/>
        <item x="201"/>
        <item x="200"/>
        <item x="198"/>
        <item x="199"/>
        <item x="693"/>
        <item x="197"/>
        <item x="196"/>
        <item x="195"/>
        <item x="194"/>
        <item x="193"/>
        <item x="692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91"/>
        <item x="690"/>
        <item x="689"/>
        <item x="688"/>
        <item x="175"/>
        <item x="687"/>
        <item x="686"/>
        <item x="685"/>
        <item x="684"/>
        <item x="683"/>
        <item x="682"/>
        <item x="183"/>
        <item x="176"/>
        <item x="681"/>
        <item x="680"/>
        <item x="174"/>
        <item x="173"/>
        <item x="172"/>
        <item x="170"/>
        <item x="171"/>
        <item x="679"/>
        <item x="169"/>
        <item x="168"/>
        <item x="167"/>
        <item x="181"/>
        <item x="166"/>
        <item x="164"/>
        <item x="678"/>
        <item x="165"/>
        <item x="163"/>
        <item x="162"/>
        <item x="161"/>
        <item x="160"/>
        <item x="677"/>
        <item x="676"/>
        <item x="159"/>
        <item x="675"/>
        <item x="157"/>
        <item x="156"/>
        <item x="158"/>
        <item x="674"/>
        <item x="673"/>
        <item x="672"/>
        <item x="155"/>
        <item x="154"/>
        <item x="153"/>
        <item x="152"/>
        <item x="151"/>
        <item x="671"/>
        <item x="670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669"/>
        <item x="135"/>
        <item x="130"/>
        <item x="129"/>
        <item x="128"/>
        <item x="127"/>
        <item x="668"/>
        <item x="667"/>
        <item x="666"/>
        <item x="126"/>
        <item x="125"/>
        <item x="124"/>
        <item x="123"/>
        <item x="122"/>
        <item x="665"/>
        <item x="121"/>
        <item x="120"/>
        <item x="119"/>
        <item x="118"/>
        <item x="117"/>
        <item x="116"/>
        <item x="115"/>
        <item x="664"/>
        <item x="114"/>
        <item x="113"/>
        <item x="112"/>
        <item x="111"/>
        <item x="110"/>
        <item x="663"/>
        <item x="662"/>
        <item x="109"/>
        <item x="108"/>
        <item x="107"/>
        <item x="106"/>
        <item x="104"/>
        <item x="661"/>
        <item x="103"/>
        <item x="105"/>
        <item x="102"/>
        <item x="660"/>
        <item x="100"/>
        <item x="99"/>
        <item x="101"/>
        <item x="98"/>
        <item x="96"/>
        <item x="97"/>
        <item x="659"/>
        <item x="95"/>
        <item x="94"/>
        <item x="658"/>
        <item x="657"/>
        <item x="93"/>
        <item x="92"/>
        <item x="91"/>
        <item x="90"/>
        <item x="88"/>
        <item x="656"/>
        <item x="89"/>
        <item x="655"/>
        <item x="87"/>
        <item x="86"/>
        <item x="84"/>
        <item x="85"/>
        <item x="654"/>
        <item x="83"/>
        <item x="82"/>
        <item x="81"/>
        <item x="79"/>
        <item x="78"/>
        <item x="77"/>
        <item x="653"/>
        <item x="80"/>
        <item x="76"/>
        <item x="75"/>
        <item x="74"/>
        <item x="73"/>
        <item x="652"/>
        <item x="651"/>
        <item x="71"/>
        <item x="70"/>
        <item x="69"/>
        <item x="68"/>
        <item x="67"/>
        <item x="66"/>
        <item x="650"/>
        <item x="72"/>
        <item x="65"/>
        <item x="64"/>
        <item x="63"/>
        <item x="62"/>
        <item x="61"/>
        <item x="60"/>
        <item x="59"/>
        <item x="58"/>
        <item x="649"/>
        <item x="57"/>
        <item x="55"/>
        <item x="54"/>
        <item x="56"/>
        <item x="648"/>
        <item x="53"/>
        <item x="52"/>
        <item x="51"/>
        <item x="50"/>
        <item x="47"/>
        <item x="647"/>
        <item x="49"/>
        <item x="48"/>
        <item x="46"/>
        <item x="45"/>
        <item x="43"/>
        <item x="44"/>
        <item x="646"/>
        <item x="645"/>
        <item x="42"/>
        <item x="644"/>
        <item x="41"/>
        <item x="38"/>
        <item x="40"/>
        <item x="643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642"/>
        <item x="641"/>
        <item x="18"/>
        <item x="17"/>
        <item x="16"/>
        <item x="15"/>
        <item x="14"/>
        <item x="640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843"/>
        <item m="1" x="838"/>
        <item m="1" x="840"/>
        <item m="1" x="839"/>
        <item m="1" x="842"/>
        <item m="1" x="841"/>
        <item t="default"/>
      </items>
    </pivotField>
    <pivotField dataField="1" showAll="0"/>
    <pivotField dataField="1" showAll="0"/>
    <pivotField showAll="0"/>
    <pivotField showAll="0">
      <items count="29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x="27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2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4"/>
    <dataField name="Prévisions" fld="8" baseField="6" baseItem="10"/>
  </dataFields>
  <formats count="2">
    <format dxfId="285">
      <pivotArea outline="0" fieldPosition="0">
        <references count="1">
          <reference field="4294967294" count="1">
            <x v="1"/>
          </reference>
        </references>
      </pivotArea>
    </format>
    <format dxfId="284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0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21:J38" firstHeaderRow="1" firstDataRow="1" firstDataCol="1"/>
  <pivotFields count="13">
    <pivotField showAll="0"/>
    <pivotField numFmtId="14" showAll="0">
      <items count="29">
        <item x="18"/>
        <item x="26"/>
        <item x="17"/>
        <item x="24"/>
        <item x="25"/>
        <item m="1" x="27"/>
        <item x="21"/>
        <item x="3"/>
        <item x="23"/>
        <item x="11"/>
        <item x="0"/>
        <item x="1"/>
        <item x="2"/>
        <item x="10"/>
        <item x="12"/>
        <item x="13"/>
        <item x="16"/>
        <item x="7"/>
        <item x="4"/>
        <item x="14"/>
        <item x="8"/>
        <item x="22"/>
        <item x="9"/>
        <item x="19"/>
        <item x="5"/>
        <item x="6"/>
        <item x="15"/>
        <item x="20"/>
        <item t="default"/>
      </items>
    </pivotField>
    <pivotField showAll="0"/>
    <pivotField showAll="0"/>
    <pivotField axis="axisRow" showAll="0">
      <items count="57">
        <item m="1" x="55"/>
        <item x="21"/>
        <item x="17"/>
        <item x="27"/>
        <item x="3"/>
        <item m="1" x="54"/>
        <item x="24"/>
        <item x="0"/>
        <item x="4"/>
        <item x="32"/>
        <item x="5"/>
        <item x="20"/>
        <item x="2"/>
        <item x="6"/>
        <item x="31"/>
        <item x="28"/>
        <item x="7"/>
        <item x="23"/>
        <item x="18"/>
        <item x="8"/>
        <item x="9"/>
        <item x="16"/>
        <item x="1"/>
        <item x="10"/>
        <item m="1" x="53"/>
        <item x="25"/>
        <item x="19"/>
        <item x="11"/>
        <item x="30"/>
        <item x="12"/>
        <item x="13"/>
        <item x="14"/>
        <item x="15"/>
        <item x="29"/>
        <item x="22"/>
        <item x="26"/>
        <item x="33"/>
        <item m="1" x="35"/>
        <item m="1" x="36"/>
        <item m="1" x="37"/>
        <item m="1" x="38"/>
        <item m="1" x="39"/>
        <item m="1" x="40"/>
        <item m="1" x="43"/>
        <item m="1" x="41"/>
        <item m="1" x="44"/>
        <item m="1" x="45"/>
        <item m="1" x="46"/>
        <item m="1" x="47"/>
        <item m="1" x="48"/>
        <item m="1" x="49"/>
        <item m="1" x="50"/>
        <item m="1" x="42"/>
        <item m="1" x="51"/>
        <item m="1" x="52"/>
        <item x="34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h="1" x="1"/>
        <item h="1" x="2"/>
        <item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6">
        <item h="1" x="0"/>
        <item h="1" x="1"/>
        <item h="1" x="2"/>
        <item x="3"/>
        <item h="1" x="4"/>
        <item t="default"/>
      </items>
    </pivotField>
  </pivotFields>
  <rowFields count="1">
    <field x="4"/>
  </rowFields>
  <rowItems count="17">
    <i>
      <x v="3"/>
    </i>
    <i>
      <x v="7"/>
    </i>
    <i>
      <x v="11"/>
    </i>
    <i>
      <x v="12"/>
    </i>
    <i>
      <x v="13"/>
    </i>
    <i>
      <x v="15"/>
    </i>
    <i>
      <x v="17"/>
    </i>
    <i>
      <x v="18"/>
    </i>
    <i>
      <x v="19"/>
    </i>
    <i>
      <x v="22"/>
    </i>
    <i>
      <x v="23"/>
    </i>
    <i>
      <x v="26"/>
    </i>
    <i>
      <x v="27"/>
    </i>
    <i>
      <x v="31"/>
    </i>
    <i>
      <x v="35"/>
    </i>
    <i>
      <x v="55"/>
    </i>
    <i t="grand">
      <x/>
    </i>
  </rowItems>
  <colItems count="1">
    <i/>
  </colItems>
  <dataFields count="1">
    <dataField name="Total " fld="10" baseField="4" baseItem="16" numFmtId="17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0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6">
  <location ref="L21:O34" firstHeaderRow="1" firstDataRow="2" firstDataCol="1"/>
  <pivotFields count="13">
    <pivotField showAll="0"/>
    <pivotField numFmtId="177" showAll="0" sortType="descending">
      <items count="29">
        <item x="20"/>
        <item x="15"/>
        <item x="6"/>
        <item x="5"/>
        <item x="19"/>
        <item x="9"/>
        <item x="22"/>
        <item x="8"/>
        <item x="14"/>
        <item x="4"/>
        <item x="7"/>
        <item x="16"/>
        <item x="13"/>
        <item x="12"/>
        <item x="10"/>
        <item x="2"/>
        <item x="1"/>
        <item x="0"/>
        <item x="11"/>
        <item x="23"/>
        <item x="3"/>
        <item x="21"/>
        <item m="1" x="27"/>
        <item x="25"/>
        <item x="24"/>
        <item x="17"/>
        <item x="26"/>
        <item x="18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Col" showAll="0" sortType="ascending">
      <items count="6">
        <item x="0"/>
        <item x="4"/>
        <item x="1"/>
        <item x="2"/>
        <item x="3"/>
        <item t="default"/>
      </items>
    </pivotField>
  </pivotFields>
  <rowFields count="1">
    <field x="1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12"/>
  </colFields>
  <colItems count="3">
    <i>
      <x v="2"/>
    </i>
    <i>
      <x v="3"/>
    </i>
    <i>
      <x v="4"/>
    </i>
  </colItems>
  <dataFields count="1">
    <dataField name="Inventaires" fld="10" baseField="1" baseItem="0" numFmtId="174"/>
  </dataFields>
  <formats count="1">
    <format dxfId="33">
      <pivotArea dataOnly="0" labelOnly="1" fieldPosition="0">
        <references count="1">
          <reference field="12" count="3">
            <x v="2"/>
            <x v="3"/>
            <x v="4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0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F218" firstHeaderRow="1" firstDataRow="1" firstDataCol="5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9">
        <item x="18"/>
        <item x="26"/>
        <item x="17"/>
        <item x="24"/>
        <item x="25"/>
        <item m="1" x="27"/>
        <item x="21"/>
        <item x="3"/>
        <item x="23"/>
        <item x="11"/>
        <item x="0"/>
        <item x="1"/>
        <item x="2"/>
        <item x="10"/>
        <item x="12"/>
        <item x="13"/>
        <item x="16"/>
        <item x="7"/>
        <item x="4"/>
        <item x="14"/>
        <item x="8"/>
        <item x="22"/>
        <item x="9"/>
        <item x="19"/>
        <item x="5"/>
        <item x="6"/>
        <item x="15"/>
        <item x="2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90">
        <item x="322"/>
        <item x="323"/>
        <item x="699"/>
        <item x="519"/>
        <item x="324"/>
        <item x="325"/>
        <item x="780"/>
        <item x="781"/>
        <item x="782"/>
        <item x="783"/>
        <item x="0"/>
        <item x="1"/>
        <item x="2"/>
        <item x="784"/>
        <item x="797"/>
        <item x="3"/>
        <item x="798"/>
        <item x="176"/>
        <item x="4"/>
        <item x="168"/>
        <item x="148"/>
        <item x="181"/>
        <item x="5"/>
        <item x="6"/>
        <item x="7"/>
        <item x="8"/>
        <item x="9"/>
        <item x="10"/>
        <item x="11"/>
        <item x="12"/>
        <item x="13"/>
        <item x="149"/>
        <item x="14"/>
        <item x="15"/>
        <item x="16"/>
        <item x="17"/>
        <item x="18"/>
        <item x="19"/>
        <item x="177"/>
        <item x="150"/>
        <item x="151"/>
        <item x="178"/>
        <item x="20"/>
        <item x="21"/>
        <item x="22"/>
        <item x="23"/>
        <item x="170"/>
        <item x="24"/>
        <item x="25"/>
        <item x="26"/>
        <item x="27"/>
        <item x="28"/>
        <item x="171"/>
        <item x="29"/>
        <item x="30"/>
        <item x="152"/>
        <item x="31"/>
        <item x="32"/>
        <item x="33"/>
        <item x="34"/>
        <item x="35"/>
        <item x="153"/>
        <item x="679"/>
        <item x="192"/>
        <item x="193"/>
        <item x="680"/>
        <item x="681"/>
        <item x="682"/>
        <item x="194"/>
        <item x="520"/>
        <item x="195"/>
        <item x="823"/>
        <item x="196"/>
        <item x="747"/>
        <item x="197"/>
        <item x="521"/>
        <item x="748"/>
        <item x="198"/>
        <item x="199"/>
        <item x="200"/>
        <item x="201"/>
        <item x="202"/>
        <item x="203"/>
        <item x="204"/>
        <item x="522"/>
        <item x="685"/>
        <item x="205"/>
        <item x="206"/>
        <item x="207"/>
        <item x="208"/>
        <item x="599"/>
        <item x="209"/>
        <item x="210"/>
        <item x="523"/>
        <item x="211"/>
        <item x="212"/>
        <item x="213"/>
        <item x="214"/>
        <item x="600"/>
        <item x="601"/>
        <item x="602"/>
        <item x="524"/>
        <item x="603"/>
        <item x="215"/>
        <item x="216"/>
        <item x="686"/>
        <item x="604"/>
        <item x="749"/>
        <item x="217"/>
        <item x="218"/>
        <item x="687"/>
        <item x="750"/>
        <item x="525"/>
        <item x="219"/>
        <item x="688"/>
        <item x="751"/>
        <item x="689"/>
        <item x="220"/>
        <item x="221"/>
        <item x="752"/>
        <item x="615"/>
        <item x="526"/>
        <item x="222"/>
        <item x="223"/>
        <item x="224"/>
        <item x="225"/>
        <item x="753"/>
        <item x="754"/>
        <item x="226"/>
        <item x="227"/>
        <item x="228"/>
        <item x="229"/>
        <item x="527"/>
        <item x="690"/>
        <item x="230"/>
        <item x="231"/>
        <item x="605"/>
        <item x="755"/>
        <item x="691"/>
        <item x="232"/>
        <item x="528"/>
        <item x="756"/>
        <item x="233"/>
        <item x="529"/>
        <item x="530"/>
        <item x="531"/>
        <item x="234"/>
        <item x="616"/>
        <item x="532"/>
        <item x="235"/>
        <item x="236"/>
        <item x="757"/>
        <item x="237"/>
        <item x="238"/>
        <item x="758"/>
        <item x="692"/>
        <item x="239"/>
        <item x="533"/>
        <item x="240"/>
        <item x="759"/>
        <item x="241"/>
        <item x="242"/>
        <item x="243"/>
        <item x="244"/>
        <item x="245"/>
        <item x="246"/>
        <item x="247"/>
        <item x="760"/>
        <item x="248"/>
        <item x="249"/>
        <item x="250"/>
        <item x="251"/>
        <item x="761"/>
        <item x="762"/>
        <item x="252"/>
        <item x="253"/>
        <item x="254"/>
        <item x="693"/>
        <item x="255"/>
        <item x="256"/>
        <item x="534"/>
        <item x="606"/>
        <item x="257"/>
        <item x="694"/>
        <item x="763"/>
        <item x="258"/>
        <item x="607"/>
        <item x="259"/>
        <item x="764"/>
        <item x="260"/>
        <item x="261"/>
        <item x="695"/>
        <item x="262"/>
        <item x="263"/>
        <item x="264"/>
        <item x="696"/>
        <item x="265"/>
        <item x="266"/>
        <item x="267"/>
        <item x="268"/>
        <item x="269"/>
        <item x="270"/>
        <item x="271"/>
        <item x="272"/>
        <item x="697"/>
        <item x="608"/>
        <item x="609"/>
        <item x="273"/>
        <item x="610"/>
        <item x="274"/>
        <item x="36"/>
        <item x="799"/>
        <item x="800"/>
        <item x="182"/>
        <item x="183"/>
        <item x="816"/>
        <item x="801"/>
        <item x="802"/>
        <item x="37"/>
        <item x="185"/>
        <item x="38"/>
        <item x="39"/>
        <item x="803"/>
        <item x="41"/>
        <item x="42"/>
        <item x="817"/>
        <item x="804"/>
        <item x="43"/>
        <item x="44"/>
        <item x="45"/>
        <item x="46"/>
        <item x="179"/>
        <item x="47"/>
        <item x="48"/>
        <item x="186"/>
        <item x="49"/>
        <item x="50"/>
        <item x="635"/>
        <item x="326"/>
        <item x="636"/>
        <item x="327"/>
        <item x="328"/>
        <item x="637"/>
        <item x="329"/>
        <item x="638"/>
        <item x="562"/>
        <item x="563"/>
        <item x="330"/>
        <item x="639"/>
        <item x="288"/>
        <item x="289"/>
        <item x="564"/>
        <item x="331"/>
        <item x="332"/>
        <item x="333"/>
        <item x="334"/>
        <item x="335"/>
        <item x="336"/>
        <item x="337"/>
        <item x="338"/>
        <item x="339"/>
        <item x="565"/>
        <item x="340"/>
        <item x="824"/>
        <item x="640"/>
        <item x="641"/>
        <item x="825"/>
        <item x="341"/>
        <item x="642"/>
        <item x="826"/>
        <item x="827"/>
        <item x="828"/>
        <item x="535"/>
        <item x="829"/>
        <item x="830"/>
        <item x="536"/>
        <item x="700"/>
        <item x="566"/>
        <item x="701"/>
        <item x="537"/>
        <item x="342"/>
        <item x="702"/>
        <item x="703"/>
        <item x="705"/>
        <item x="343"/>
        <item x="538"/>
        <item x="344"/>
        <item x="706"/>
        <item x="345"/>
        <item x="707"/>
        <item x="346"/>
        <item x="347"/>
        <item x="348"/>
        <item x="539"/>
        <item x="567"/>
        <item x="708"/>
        <item x="709"/>
        <item x="349"/>
        <item x="350"/>
        <item x="351"/>
        <item x="540"/>
        <item x="352"/>
        <item x="353"/>
        <item x="354"/>
        <item x="355"/>
        <item x="617"/>
        <item x="643"/>
        <item x="618"/>
        <item x="644"/>
        <item x="356"/>
        <item x="357"/>
        <item x="358"/>
        <item x="645"/>
        <item x="710"/>
        <item x="359"/>
        <item x="711"/>
        <item x="360"/>
        <item x="712"/>
        <item x="713"/>
        <item x="568"/>
        <item x="714"/>
        <item x="361"/>
        <item x="715"/>
        <item x="362"/>
        <item x="541"/>
        <item x="646"/>
        <item x="647"/>
        <item x="363"/>
        <item x="364"/>
        <item x="542"/>
        <item x="365"/>
        <item x="366"/>
        <item x="716"/>
        <item x="367"/>
        <item x="368"/>
        <item x="369"/>
        <item x="543"/>
        <item x="648"/>
        <item x="370"/>
        <item x="371"/>
        <item x="569"/>
        <item x="570"/>
        <item x="372"/>
        <item x="619"/>
        <item x="649"/>
        <item x="373"/>
        <item x="717"/>
        <item x="374"/>
        <item x="375"/>
        <item x="376"/>
        <item x="377"/>
        <item x="571"/>
        <item x="378"/>
        <item x="544"/>
        <item x="379"/>
        <item x="380"/>
        <item x="381"/>
        <item x="382"/>
        <item x="383"/>
        <item x="384"/>
        <item x="650"/>
        <item x="651"/>
        <item x="545"/>
        <item x="546"/>
        <item x="652"/>
        <item x="718"/>
        <item x="385"/>
        <item x="386"/>
        <item x="387"/>
        <item x="388"/>
        <item x="389"/>
        <item x="390"/>
        <item x="620"/>
        <item x="768"/>
        <item x="391"/>
        <item x="769"/>
        <item x="671"/>
        <item x="392"/>
        <item x="393"/>
        <item x="770"/>
        <item x="621"/>
        <item x="622"/>
        <item x="572"/>
        <item x="394"/>
        <item x="395"/>
        <item x="396"/>
        <item x="623"/>
        <item x="624"/>
        <item x="547"/>
        <item x="397"/>
        <item x="398"/>
        <item x="548"/>
        <item x="399"/>
        <item x="400"/>
        <item x="771"/>
        <item x="401"/>
        <item x="549"/>
        <item x="672"/>
        <item x="402"/>
        <item x="625"/>
        <item x="403"/>
        <item x="404"/>
        <item x="673"/>
        <item x="405"/>
        <item x="573"/>
        <item x="550"/>
        <item x="406"/>
        <item x="772"/>
        <item x="773"/>
        <item x="407"/>
        <item x="408"/>
        <item x="409"/>
        <item x="410"/>
        <item x="774"/>
        <item x="775"/>
        <item x="574"/>
        <item x="674"/>
        <item x="411"/>
        <item x="412"/>
        <item x="626"/>
        <item x="413"/>
        <item x="627"/>
        <item x="414"/>
        <item x="415"/>
        <item x="416"/>
        <item x="417"/>
        <item x="418"/>
        <item x="419"/>
        <item x="575"/>
        <item x="628"/>
        <item x="675"/>
        <item x="629"/>
        <item x="776"/>
        <item x="420"/>
        <item x="421"/>
        <item x="676"/>
        <item x="576"/>
        <item x="777"/>
        <item x="422"/>
        <item x="423"/>
        <item x="424"/>
        <item x="425"/>
        <item x="630"/>
        <item x="551"/>
        <item x="426"/>
        <item x="427"/>
        <item x="428"/>
        <item x="677"/>
        <item x="779"/>
        <item x="429"/>
        <item x="430"/>
        <item x="431"/>
        <item x="719"/>
        <item x="432"/>
        <item x="433"/>
        <item x="552"/>
        <item x="434"/>
        <item x="435"/>
        <item x="436"/>
        <item x="437"/>
        <item x="720"/>
        <item x="721"/>
        <item x="438"/>
        <item x="439"/>
        <item x="722"/>
        <item x="440"/>
        <item x="290"/>
        <item x="51"/>
        <item x="154"/>
        <item x="52"/>
        <item x="53"/>
        <item x="805"/>
        <item x="54"/>
        <item x="55"/>
        <item x="56"/>
        <item x="57"/>
        <item x="155"/>
        <item x="58"/>
        <item x="156"/>
        <item x="59"/>
        <item x="60"/>
        <item x="61"/>
        <item x="62"/>
        <item x="63"/>
        <item x="64"/>
        <item x="65"/>
        <item x="66"/>
        <item x="785"/>
        <item x="67"/>
        <item x="68"/>
        <item x="786"/>
        <item x="69"/>
        <item x="806"/>
        <item x="70"/>
        <item x="71"/>
        <item x="72"/>
        <item x="157"/>
        <item x="73"/>
        <item x="158"/>
        <item x="74"/>
        <item x="75"/>
        <item x="76"/>
        <item x="77"/>
        <item x="78"/>
        <item x="79"/>
        <item x="80"/>
        <item x="81"/>
        <item x="723"/>
        <item x="724"/>
        <item x="441"/>
        <item x="725"/>
        <item x="653"/>
        <item x="82"/>
        <item x="654"/>
        <item x="577"/>
        <item x="442"/>
        <item x="443"/>
        <item x="726"/>
        <item x="821"/>
        <item x="187"/>
        <item x="655"/>
        <item x="275"/>
        <item x="276"/>
        <item x="727"/>
        <item x="83"/>
        <item x="84"/>
        <item x="85"/>
        <item x="787"/>
        <item x="86"/>
        <item x="87"/>
        <item x="88"/>
        <item x="788"/>
        <item x="89"/>
        <item x="90"/>
        <item x="611"/>
        <item x="807"/>
        <item x="91"/>
        <item x="728"/>
        <item x="729"/>
        <item x="730"/>
        <item x="92"/>
        <item x="93"/>
        <item x="553"/>
        <item x="765"/>
        <item x="291"/>
        <item x="292"/>
        <item x="293"/>
        <item x="294"/>
        <item x="444"/>
        <item x="731"/>
        <item x="445"/>
        <item x="446"/>
        <item x="447"/>
        <item x="732"/>
        <item x="733"/>
        <item x="94"/>
        <item x="808"/>
        <item x="95"/>
        <item x="172"/>
        <item x="96"/>
        <item x="97"/>
        <item x="159"/>
        <item x="98"/>
        <item x="99"/>
        <item x="818"/>
        <item x="809"/>
        <item x="822"/>
        <item x="448"/>
        <item x="789"/>
        <item x="449"/>
        <item x="277"/>
        <item x="295"/>
        <item x="296"/>
        <item x="297"/>
        <item x="298"/>
        <item x="278"/>
        <item x="766"/>
        <item x="279"/>
        <item x="280"/>
        <item x="767"/>
        <item x="100"/>
        <item x="450"/>
        <item x="451"/>
        <item x="299"/>
        <item x="810"/>
        <item x="452"/>
        <item x="453"/>
        <item x="454"/>
        <item x="455"/>
        <item x="578"/>
        <item x="456"/>
        <item x="579"/>
        <item x="457"/>
        <item x="458"/>
        <item x="734"/>
        <item x="459"/>
        <item x="656"/>
        <item x="300"/>
        <item x="301"/>
        <item x="302"/>
        <item x="303"/>
        <item x="304"/>
        <item x="305"/>
        <item x="460"/>
        <item x="461"/>
        <item x="306"/>
        <item x="307"/>
        <item x="308"/>
        <item x="160"/>
        <item x="101"/>
        <item x="102"/>
        <item x="103"/>
        <item x="104"/>
        <item x="105"/>
        <item x="790"/>
        <item x="791"/>
        <item x="462"/>
        <item x="735"/>
        <item x="173"/>
        <item x="106"/>
        <item x="736"/>
        <item x="463"/>
        <item x="554"/>
        <item x="555"/>
        <item x="464"/>
        <item x="465"/>
        <item x="466"/>
        <item x="467"/>
        <item x="468"/>
        <item x="469"/>
        <item x="470"/>
        <item x="556"/>
        <item x="580"/>
        <item x="471"/>
        <item x="657"/>
        <item x="161"/>
        <item x="107"/>
        <item x="108"/>
        <item x="109"/>
        <item x="110"/>
        <item x="472"/>
        <item x="473"/>
        <item x="474"/>
        <item x="581"/>
        <item x="475"/>
        <item x="476"/>
        <item x="737"/>
        <item x="477"/>
        <item x="582"/>
        <item x="478"/>
        <item x="479"/>
        <item x="480"/>
        <item x="738"/>
        <item x="739"/>
        <item x="162"/>
        <item x="163"/>
        <item x="111"/>
        <item x="792"/>
        <item x="481"/>
        <item x="482"/>
        <item x="309"/>
        <item x="310"/>
        <item x="311"/>
        <item x="658"/>
        <item x="483"/>
        <item x="484"/>
        <item x="485"/>
        <item x="486"/>
        <item x="487"/>
        <item x="488"/>
        <item x="489"/>
        <item x="312"/>
        <item x="112"/>
        <item x="113"/>
        <item x="114"/>
        <item x="115"/>
        <item x="164"/>
        <item x="174"/>
        <item x="116"/>
        <item x="793"/>
        <item x="794"/>
        <item x="117"/>
        <item x="118"/>
        <item x="188"/>
        <item x="119"/>
        <item x="189"/>
        <item x="175"/>
        <item x="120"/>
        <item x="121"/>
        <item x="122"/>
        <item x="123"/>
        <item x="124"/>
        <item x="125"/>
        <item x="126"/>
        <item x="165"/>
        <item x="190"/>
        <item x="698"/>
        <item x="127"/>
        <item x="128"/>
        <item x="129"/>
        <item x="795"/>
        <item x="490"/>
        <item x="659"/>
        <item x="660"/>
        <item x="661"/>
        <item x="313"/>
        <item x="314"/>
        <item x="315"/>
        <item x="316"/>
        <item x="491"/>
        <item x="492"/>
        <item x="493"/>
        <item x="494"/>
        <item x="495"/>
        <item x="496"/>
        <item x="130"/>
        <item x="811"/>
        <item x="612"/>
        <item x="74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741"/>
        <item x="831"/>
        <item x="583"/>
        <item x="662"/>
        <item x="497"/>
        <item x="317"/>
        <item x="318"/>
        <item x="498"/>
        <item x="742"/>
        <item x="557"/>
        <item x="499"/>
        <item x="500"/>
        <item x="501"/>
        <item x="584"/>
        <item x="678"/>
        <item x="743"/>
        <item x="502"/>
        <item x="503"/>
        <item x="585"/>
        <item x="586"/>
        <item x="587"/>
        <item x="588"/>
        <item x="504"/>
        <item x="505"/>
        <item x="631"/>
        <item x="558"/>
        <item x="589"/>
        <item x="506"/>
        <item x="663"/>
        <item x="590"/>
        <item x="591"/>
        <item x="559"/>
        <item x="592"/>
        <item x="507"/>
        <item x="508"/>
        <item x="664"/>
        <item x="665"/>
        <item x="142"/>
        <item x="143"/>
        <item x="191"/>
        <item x="832"/>
        <item x="509"/>
        <item x="510"/>
        <item x="144"/>
        <item x="166"/>
        <item x="180"/>
        <item x="796"/>
        <item x="145"/>
        <item x="167"/>
        <item x="146"/>
        <item x="147"/>
        <item x="319"/>
        <item x="511"/>
        <item x="593"/>
        <item x="613"/>
        <item x="614"/>
        <item x="281"/>
        <item x="560"/>
        <item x="744"/>
        <item x="666"/>
        <item x="667"/>
        <item x="632"/>
        <item x="320"/>
        <item x="512"/>
        <item x="561"/>
        <item x="513"/>
        <item x="514"/>
        <item x="594"/>
        <item x="515"/>
        <item x="282"/>
        <item x="283"/>
        <item x="284"/>
        <item x="285"/>
        <item x="286"/>
        <item x="287"/>
        <item x="745"/>
        <item x="668"/>
        <item x="595"/>
        <item x="516"/>
        <item x="517"/>
        <item x="596"/>
        <item x="633"/>
        <item x="634"/>
        <item x="597"/>
        <item x="598"/>
        <item x="746"/>
        <item x="669"/>
        <item x="518"/>
        <item x="670"/>
        <item x="321"/>
        <item x="812"/>
        <item x="819"/>
        <item x="820"/>
        <item x="813"/>
        <item x="833"/>
        <item x="834"/>
        <item x="835"/>
        <item x="836"/>
        <item x="837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1300"/>
        <item m="1" x="1094"/>
        <item m="1" x="1274"/>
        <item m="1" x="1232"/>
        <item m="1" x="1275"/>
        <item m="1" x="1276"/>
        <item m="1" x="1187"/>
        <item m="1" x="1219"/>
        <item m="1" x="1277"/>
        <item m="1" x="1278"/>
        <item m="1" x="1279"/>
        <item m="1" x="1280"/>
        <item m="1" x="1096"/>
        <item m="1" x="1301"/>
        <item m="1" x="1281"/>
        <item m="1" x="1236"/>
        <item m="1" x="1097"/>
        <item m="1" x="1237"/>
        <item m="1" x="1238"/>
        <item m="1" x="1282"/>
        <item m="1" x="1239"/>
        <item m="1" x="1220"/>
        <item m="1" x="1204"/>
        <item m="1" x="1099"/>
        <item m="1" x="1283"/>
        <item m="1" x="1101"/>
        <item m="1" x="1302"/>
        <item m="1" x="1285"/>
        <item m="1" x="1103"/>
        <item m="1" x="1104"/>
        <item m="1" x="1303"/>
        <item m="1" x="1105"/>
        <item m="1" x="1244"/>
        <item m="1" x="1245"/>
        <item m="1" x="1194"/>
        <item m="1" x="1304"/>
        <item m="1" x="1286"/>
        <item m="1" x="1287"/>
        <item m="1" x="1107"/>
        <item m="1" x="1108"/>
        <item m="1" x="1305"/>
        <item m="1" x="1226"/>
        <item m="1" x="1288"/>
        <item m="1" x="1109"/>
        <item m="1" x="1208"/>
        <item m="1" x="1249"/>
        <item m="1" x="1306"/>
        <item m="1" x="1111"/>
        <item m="1" x="1229"/>
        <item m="1" x="1307"/>
        <item m="1" x="1250"/>
        <item m="1" x="1230"/>
        <item m="1" x="1291"/>
        <item m="1" x="1028"/>
        <item m="1" x="1033"/>
        <item m="1" x="1036"/>
        <item m="1" x="1037"/>
        <item m="1" x="1038"/>
        <item m="1" x="1039"/>
        <item m="1" x="1270"/>
        <item m="1" x="1040"/>
        <item m="1" x="1041"/>
        <item m="1" x="1043"/>
        <item m="1" x="1292"/>
        <item m="1" x="1044"/>
        <item m="1" x="1045"/>
        <item m="1" x="1047"/>
        <item m="1" x="1048"/>
        <item m="1" x="1049"/>
        <item m="1" x="1052"/>
        <item m="1" x="1053"/>
        <item m="1" x="1054"/>
        <item m="1" x="1056"/>
        <item m="1" x="1058"/>
        <item m="1" x="1271"/>
        <item m="1" x="1059"/>
        <item m="1" x="1061"/>
        <item m="1" x="1062"/>
        <item m="1" x="1272"/>
        <item m="1" x="1066"/>
        <item m="1" x="1068"/>
        <item m="1" x="1070"/>
        <item m="1" x="1072"/>
        <item m="1" x="1074"/>
        <item m="1" x="1113"/>
        <item m="1" x="1114"/>
        <item m="1" x="1115"/>
        <item m="1" x="1252"/>
        <item m="1" x="1253"/>
        <item m="1" x="1116"/>
        <item m="1" x="1199"/>
        <item m="1" x="1120"/>
        <item m="1" x="1121"/>
        <item m="1" x="1122"/>
        <item m="1" x="1233"/>
        <item m="1" x="1293"/>
        <item m="1" x="1254"/>
        <item m="1" x="1256"/>
        <item m="1" x="1258"/>
        <item m="1" x="1259"/>
        <item m="1" x="1126"/>
        <item m="1" x="1294"/>
        <item m="1" x="1138"/>
        <item m="1" x="1139"/>
        <item m="1" x="1141"/>
        <item m="1" x="1189"/>
        <item m="1" x="1143"/>
        <item m="1" x="1190"/>
        <item m="1" x="1191"/>
        <item m="1" x="1147"/>
        <item m="1" x="1148"/>
        <item m="1" x="1192"/>
        <item m="1" x="1295"/>
        <item m="1" x="1222"/>
        <item m="1" x="1083"/>
        <item m="1" x="1084"/>
        <item m="1" x="1242"/>
        <item m="1" x="1085"/>
        <item m="1" x="1086"/>
        <item m="1" x="1088"/>
        <item m="1" x="1296"/>
        <item m="1" x="1089"/>
        <item m="1" x="1297"/>
        <item m="1" x="1262"/>
        <item m="1" x="1263"/>
        <item m="1" x="1223"/>
        <item m="1" x="1243"/>
        <item m="1" x="1206"/>
        <item m="1" x="1091"/>
        <item m="1" x="1153"/>
        <item m="1" x="1298"/>
        <item m="1" x="1224"/>
        <item m="1" x="1209"/>
        <item m="1" x="1155"/>
        <item m="1" x="1156"/>
        <item m="1" x="1173"/>
        <item m="1" x="1174"/>
        <item m="1" x="1175"/>
        <item m="1" x="1176"/>
        <item m="1" x="1212"/>
        <item m="1" x="1177"/>
        <item m="1" x="1214"/>
        <item m="1" x="1299"/>
        <item m="1" x="1181"/>
        <item m="1" x="1196"/>
        <item x="169"/>
        <item m="1" x="1182"/>
        <item m="1" x="1215"/>
        <item m="1" x="1251"/>
        <item m="1" x="1075"/>
        <item m="1" x="1076"/>
        <item m="1" x="1077"/>
        <item m="1" x="1078"/>
        <item m="1" x="1080"/>
        <item m="1" x="1216"/>
        <item m="1" x="1217"/>
        <item m="1" x="1231"/>
        <item m="1" x="1118"/>
        <item m="1" x="1255"/>
        <item m="1" x="1201"/>
        <item m="1" x="1257"/>
        <item m="1" x="1234"/>
        <item m="1" x="1260"/>
        <item m="1" x="1124"/>
        <item m="1" x="1130"/>
        <item m="1" x="1144"/>
        <item m="1" x="1146"/>
        <item m="1" x="1149"/>
        <item m="1" x="1150"/>
        <item m="1" x="1087"/>
        <item m="1" x="1261"/>
        <item m="1" x="1090"/>
        <item m="1" x="1264"/>
        <item m="1" x="1265"/>
        <item m="1" x="1266"/>
        <item m="1" x="1207"/>
        <item m="1" x="1154"/>
        <item m="1" x="1267"/>
        <item m="1" x="1228"/>
        <item m="1" x="1171"/>
        <item m="1" x="1268"/>
        <item m="1" x="1172"/>
        <item m="1" x="1178"/>
        <item m="1" x="1213"/>
        <item m="1" x="1269"/>
        <item m="1" x="1179"/>
        <item m="1" x="1180"/>
        <item m="1" x="1197"/>
        <item m="1" x="1183"/>
        <item m="1" x="1198"/>
        <item m="1" x="1042"/>
        <item m="1" x="1050"/>
        <item m="1" x="1055"/>
        <item m="1" x="1057"/>
        <item m="1" x="1060"/>
        <item m="1" x="1069"/>
        <item m="1" x="1273"/>
        <item m="1" x="1218"/>
        <item m="1" x="1095"/>
        <item m="1" x="1098"/>
        <item m="1" x="1240"/>
        <item m="1" x="1100"/>
        <item m="1" x="1284"/>
        <item m="1" x="1102"/>
        <item m="1" x="1106"/>
        <item m="1" x="1289"/>
        <item m="1" x="1110"/>
        <item m="1" x="1290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79"/>
        <item m="1" x="1123"/>
        <item m="1" x="1235"/>
        <item m="1" x="1203"/>
        <item m="1" x="1205"/>
        <item m="1" x="1241"/>
        <item m="1" x="1157"/>
        <item m="1" x="1158"/>
        <item m="1" x="1160"/>
        <item m="1" x="1246"/>
        <item m="1" x="1092"/>
        <item m="1" x="1247"/>
        <item m="1" x="1248"/>
        <item m="1" x="1117"/>
        <item m="1" x="1136"/>
        <item m="1" x="1145"/>
        <item m="1" x="1221"/>
        <item m="1" x="1225"/>
        <item m="1" x="1227"/>
        <item m="1" x="1211"/>
        <item m="1" x="1159"/>
        <item m="1" x="1166"/>
        <item m="1" x="1167"/>
        <item m="1" x="1169"/>
        <item m="1" x="1185"/>
        <item m="1" x="1200"/>
        <item m="1" x="1202"/>
        <item m="1" x="1135"/>
        <item m="1" x="1142"/>
        <item m="1" x="1210"/>
        <item m="1" x="1163"/>
        <item m="1" x="1195"/>
        <item m="1" x="1188"/>
        <item m="1" x="1193"/>
        <item m="1" x="1165"/>
        <item m="1" x="1168"/>
        <item m="1" x="1119"/>
        <item m="1" x="1125"/>
        <item m="1" x="1127"/>
        <item m="1" x="1128"/>
        <item m="1" x="1129"/>
        <item m="1" x="1131"/>
        <item m="1" x="1132"/>
        <item m="1" x="1133"/>
        <item m="1" x="1134"/>
        <item m="1" x="1137"/>
        <item m="1" x="1140"/>
        <item m="1" x="1151"/>
        <item m="1" x="1152"/>
        <item m="1" x="1161"/>
        <item m="1" x="1162"/>
        <item m="1" x="1164"/>
        <item m="1" x="1170"/>
        <item m="1" x="1184"/>
        <item m="1" x="1186"/>
        <item m="1" x="1112"/>
        <item m="1" x="1081"/>
        <item m="1" x="1082"/>
        <item m="1" x="1093"/>
        <item m="1" x="1026"/>
        <item m="1" x="1027"/>
        <item m="1" x="1029"/>
        <item m="1" x="1030"/>
        <item m="1" x="1031"/>
        <item m="1" x="1032"/>
        <item m="1" x="1034"/>
        <item m="1" x="1035"/>
        <item m="1" x="1046"/>
        <item m="1" x="1051"/>
        <item m="1" x="1063"/>
        <item m="1" x="1064"/>
        <item m="1" x="1065"/>
        <item m="1" x="1067"/>
        <item m="1" x="1071"/>
        <item m="1" x="1073"/>
        <item m="1" x="1013"/>
        <item m="1" x="1023"/>
        <item m="1" x="1017"/>
        <item m="1" x="1024"/>
        <item m="1" x="1014"/>
        <item m="1" x="1015"/>
        <item m="1" x="1016"/>
        <item m="1" x="1025"/>
        <item m="1" x="1022"/>
        <item m="1" x="1019"/>
        <item m="1" x="1020"/>
        <item m="1" x="1021"/>
        <item m="1" x="1018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x="778"/>
        <item m="1" x="1376"/>
        <item m="1" x="1377"/>
        <item m="1" x="1378"/>
        <item m="1" x="1379"/>
        <item m="1" x="1381"/>
        <item m="1" x="1382"/>
        <item m="1" x="1383"/>
        <item m="1" x="1384"/>
        <item m="1" x="1308"/>
        <item m="1" x="1309"/>
        <item m="1" x="1311"/>
        <item m="1" x="1312"/>
        <item m="1" x="1313"/>
        <item m="1" x="1315"/>
        <item m="1" x="1316"/>
        <item m="1" x="1317"/>
        <item m="1" x="1340"/>
        <item m="1" x="1341"/>
        <item m="1" x="1342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5"/>
        <item m="1" x="1356"/>
        <item m="1" x="1357"/>
        <item m="1" x="1318"/>
        <item m="1" x="1319"/>
        <item m="1" x="1320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6"/>
        <item m="1" x="1337"/>
        <item m="1" x="1338"/>
        <item m="1" x="1419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2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x="684"/>
        <item m="1" x="1393"/>
        <item m="1" x="1394"/>
        <item m="1" x="1395"/>
        <item m="1" x="1396"/>
        <item m="1" x="1397"/>
        <item m="1" x="1389"/>
        <item m="1" x="1390"/>
        <item m="1" x="1391"/>
        <item m="1" x="1392"/>
        <item m="1" x="1385"/>
        <item m="1" x="1386"/>
        <item m="1" x="1387"/>
        <item m="1" x="1388"/>
        <item m="1" x="1476"/>
        <item m="1" x="1578"/>
        <item m="1" x="1477"/>
        <item m="1" x="1479"/>
        <item m="1" x="1579"/>
        <item m="1" x="1580"/>
        <item m="1" x="1601"/>
        <item m="1" x="1482"/>
        <item x="184"/>
        <item m="1" x="1483"/>
        <item m="1" x="1581"/>
        <item x="40"/>
        <item m="1" x="1484"/>
        <item m="1" x="1485"/>
        <item m="1" x="1486"/>
        <item m="1" x="1487"/>
        <item m="1" x="1603"/>
        <item m="1" x="1488"/>
        <item m="1" x="1490"/>
        <item m="1" x="1604"/>
        <item m="1" x="1605"/>
        <item m="1" x="1606"/>
        <item m="1" x="1491"/>
        <item m="1" x="1582"/>
        <item m="1" x="1492"/>
        <item m="1" x="1493"/>
        <item m="1" x="1494"/>
        <item m="1" x="1607"/>
        <item m="1" x="1495"/>
        <item m="1" x="1496"/>
        <item m="1" x="1497"/>
        <item m="1" x="1498"/>
        <item m="1" x="1608"/>
        <item m="1" x="1499"/>
        <item m="1" x="1501"/>
        <item m="1" x="1504"/>
        <item m="1" x="1505"/>
        <item m="1" x="1506"/>
        <item m="1" x="1507"/>
        <item m="1" x="1508"/>
        <item m="1" x="1584"/>
        <item m="1" x="1511"/>
        <item m="1" x="1512"/>
        <item m="1" x="1609"/>
        <item m="1" x="1513"/>
        <item m="1" x="1514"/>
        <item m="1" x="1610"/>
        <item m="1" x="1515"/>
        <item m="1" x="1517"/>
        <item m="1" x="1518"/>
        <item m="1" x="1519"/>
        <item m="1" x="1585"/>
        <item m="1" x="1520"/>
        <item m="1" x="1521"/>
        <item m="1" x="1587"/>
        <item m="1" x="1522"/>
        <item m="1" x="1523"/>
        <item m="1" x="1526"/>
        <item m="1" x="1527"/>
        <item m="1" x="1611"/>
        <item m="1" x="1528"/>
        <item m="1" x="1529"/>
        <item m="1" x="1530"/>
        <item m="1" x="1532"/>
        <item m="1" x="1533"/>
        <item m="1" x="1534"/>
        <item m="1" x="1588"/>
        <item m="1" x="1535"/>
        <item m="1" x="1612"/>
        <item m="1" x="1613"/>
        <item m="1" x="1536"/>
        <item m="1" x="1537"/>
        <item m="1" x="1590"/>
        <item m="1" x="1538"/>
        <item m="1" x="1539"/>
        <item m="1" x="1540"/>
        <item m="1" x="1541"/>
        <item m="1" x="1542"/>
        <item m="1" x="1543"/>
        <item m="1" x="1544"/>
        <item m="1" x="1615"/>
        <item m="1" x="1546"/>
        <item m="1" x="1547"/>
        <item m="1" x="1548"/>
        <item m="1" x="1592"/>
        <item m="1" x="1550"/>
        <item m="1" x="1551"/>
        <item m="1" x="1552"/>
        <item m="1" x="1553"/>
        <item m="1" x="1593"/>
        <item m="1" x="1554"/>
        <item m="1" x="1555"/>
        <item m="1" x="1556"/>
        <item m="1" x="1557"/>
        <item m="1" x="1558"/>
        <item m="1" x="1559"/>
        <item m="1" x="1560"/>
        <item m="1" x="1562"/>
        <item m="1" x="1563"/>
        <item m="1" x="1564"/>
        <item m="1" x="1565"/>
        <item m="1" x="1566"/>
        <item m="1" x="1567"/>
        <item m="1" x="1568"/>
        <item m="1" x="1569"/>
        <item m="1" x="1600"/>
        <item m="1" x="1478"/>
        <item m="1" x="1664"/>
        <item m="1" x="1480"/>
        <item m="1" x="1629"/>
        <item m="1" x="1666"/>
        <item m="1" x="1669"/>
        <item m="1" x="1583"/>
        <item m="1" x="1509"/>
        <item m="1" x="1670"/>
        <item m="1" x="1671"/>
        <item m="1" x="1636"/>
        <item m="1" x="1672"/>
        <item m="1" x="1673"/>
        <item m="1" x="1674"/>
        <item m="1" x="1586"/>
        <item m="1" x="1525"/>
        <item m="1" x="1675"/>
        <item m="1" x="1676"/>
        <item m="1" x="1677"/>
        <item m="1" x="1678"/>
        <item m="1" x="1679"/>
        <item m="1" x="1589"/>
        <item m="1" x="1591"/>
        <item m="1" x="1680"/>
        <item m="1" x="1681"/>
        <item m="1" x="1594"/>
        <item m="1" x="1616"/>
        <item m="1" x="1595"/>
        <item m="1" x="1652"/>
        <item x="704"/>
        <item m="1" x="1622"/>
        <item m="1" x="1624"/>
        <item m="1" x="1625"/>
        <item m="1" x="1626"/>
        <item m="1" x="1627"/>
        <item m="1" x="1630"/>
        <item m="1" x="1631"/>
        <item m="1" x="1632"/>
        <item m="1" x="1634"/>
        <item m="1" x="1635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14"/>
        <item m="1" x="1648"/>
        <item m="1" x="1649"/>
        <item m="1" x="1651"/>
        <item m="1" x="1653"/>
        <item x="838"/>
        <item x="869"/>
        <item m="1" x="1339"/>
        <item m="1" x="1503"/>
        <item m="1" x="1650"/>
        <item m="1" x="1549"/>
        <item m="1" x="1310"/>
        <item m="1" x="1321"/>
        <item m="1" x="1334"/>
        <item m="1" x="1380"/>
        <item m="1" x="1441"/>
        <item m="1" x="1510"/>
        <item m="1" x="1531"/>
        <item m="1" x="1628"/>
        <item m="1" x="1633"/>
        <item m="1" x="1665"/>
        <item x="683"/>
        <item m="1" x="1314"/>
        <item m="1" x="1343"/>
        <item m="1" x="1354"/>
        <item m="1" x="1335"/>
        <item m="1" x="1420"/>
        <item m="1" x="1443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81"/>
        <item m="1" x="1489"/>
        <item m="1" x="1500"/>
        <item m="1" x="1502"/>
        <item m="1" x="1516"/>
        <item m="1" x="1524"/>
        <item m="1" x="1545"/>
        <item m="1" x="1561"/>
        <item m="1" x="1570"/>
        <item m="1" x="1571"/>
        <item m="1" x="1572"/>
        <item m="1" x="1573"/>
        <item m="1" x="1574"/>
        <item m="1" x="1575"/>
        <item m="1" x="1576"/>
        <item m="1" x="1577"/>
        <item m="1" x="1596"/>
        <item m="1" x="1597"/>
        <item m="1" x="1598"/>
        <item m="1" x="1599"/>
        <item m="1" x="1602"/>
        <item m="1" x="1617"/>
        <item m="1" x="1618"/>
        <item m="1" x="1619"/>
        <item m="1" x="1620"/>
        <item m="1" x="1621"/>
        <item m="1" x="162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7"/>
        <item m="1" x="1668"/>
        <item m="1" x="1682"/>
        <item m="1" x="1683"/>
        <item m="1" x="1684"/>
        <item m="1" x="1685"/>
        <item m="1" x="1686"/>
        <item m="1" x="1687"/>
        <item m="1" x="1688"/>
        <item m="1" x="1689"/>
        <item x="814"/>
        <item x="815"/>
        <item x="870"/>
        <item x="871"/>
        <item x="872"/>
        <item x="873"/>
        <item x="874"/>
        <item x="875"/>
        <item x="876"/>
        <item x="877"/>
        <item x="87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7">
        <item x="33"/>
        <item m="1" x="55"/>
        <item x="34"/>
        <item x="21"/>
        <item x="17"/>
        <item x="27"/>
        <item m="1" x="45"/>
        <item x="3"/>
        <item m="1" x="43"/>
        <item m="1" x="37"/>
        <item x="26"/>
        <item m="1" x="54"/>
        <item x="24"/>
        <item x="0"/>
        <item m="1" x="36"/>
        <item x="4"/>
        <item x="32"/>
        <item x="5"/>
        <item m="1" x="40"/>
        <item m="1" x="41"/>
        <item m="1" x="47"/>
        <item x="20"/>
        <item x="2"/>
        <item x="6"/>
        <item m="1" x="49"/>
        <item x="31"/>
        <item x="28"/>
        <item x="7"/>
        <item m="1" x="52"/>
        <item x="23"/>
        <item m="1" x="38"/>
        <item x="18"/>
        <item x="8"/>
        <item x="9"/>
        <item x="16"/>
        <item x="1"/>
        <item m="1" x="35"/>
        <item m="1" x="39"/>
        <item x="10"/>
        <item x="22"/>
        <item m="1" x="53"/>
        <item x="25"/>
        <item m="1" x="50"/>
        <item x="19"/>
        <item x="11"/>
        <item m="1" x="44"/>
        <item x="30"/>
        <item x="12"/>
        <item m="1" x="51"/>
        <item x="13"/>
        <item x="14"/>
        <item x="15"/>
        <item m="1" x="46"/>
        <item m="1" x="42"/>
        <item m="1" x="48"/>
        <item x="2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257">
        <item x="550"/>
        <item x="694"/>
        <item x="351"/>
        <item m="1" x="2098"/>
        <item x="695"/>
        <item m="1" x="2222"/>
        <item x="661"/>
        <item x="279"/>
        <item x="192"/>
        <item x="376"/>
        <item x="637"/>
        <item m="1" x="2000"/>
        <item m="1" x="2001"/>
        <item x="193"/>
        <item x="759"/>
        <item x="662"/>
        <item x="758"/>
        <item m="1" x="2043"/>
        <item x="172"/>
        <item x="722"/>
        <item m="1" x="2192"/>
        <item x="663"/>
        <item x="81"/>
        <item x="797"/>
        <item x="664"/>
        <item x="194"/>
        <item x="505"/>
        <item m="1" x="2073"/>
        <item m="1" x="2112"/>
        <item m="1" x="1997"/>
        <item x="332"/>
        <item x="377"/>
        <item x="378"/>
        <item x="379"/>
        <item m="1" x="1972"/>
        <item m="1" x="2072"/>
        <item x="717"/>
        <item m="1" x="2086"/>
        <item x="716"/>
        <item x="503"/>
        <item m="1" x="2146"/>
        <item x="136"/>
        <item x="196"/>
        <item m="1" x="2145"/>
        <item x="602"/>
        <item x="747"/>
        <item m="1" x="2107"/>
        <item x="727"/>
        <item m="1" x="2032"/>
        <item m="1" x="2061"/>
        <item x="197"/>
        <item m="1" x="2028"/>
        <item m="1" x="2225"/>
        <item x="133"/>
        <item x="728"/>
        <item x="380"/>
        <item m="1" x="2150"/>
        <item x="198"/>
        <item x="55"/>
        <item m="1" x="1987"/>
        <item m="1" x="2105"/>
        <item x="748"/>
        <item m="1" x="2071"/>
        <item m="1" x="2057"/>
        <item x="624"/>
        <item x="280"/>
        <item x="342"/>
        <item x="199"/>
        <item x="653"/>
        <item m="1" x="1967"/>
        <item m="1" x="2070"/>
        <item m="1" x="2173"/>
        <item m="1" x="1998"/>
        <item x="381"/>
        <item x="382"/>
        <item x="161"/>
        <item x="749"/>
        <item x="707"/>
        <item x="352"/>
        <item m="1" x="1968"/>
        <item x="679"/>
        <item m="1" x="1947"/>
        <item x="366"/>
        <item x="725"/>
        <item x="492"/>
        <item m="1" x="2200"/>
        <item x="493"/>
        <item m="1" x="2203"/>
        <item x="646"/>
        <item x="202"/>
        <item m="1" x="1984"/>
        <item x="603"/>
        <item x="604"/>
        <item x="651"/>
        <item x="554"/>
        <item x="549"/>
        <item x="383"/>
        <item x="417"/>
        <item x="203"/>
        <item m="1" x="2002"/>
        <item m="1" x="2003"/>
        <item m="1" x="2012"/>
        <item x="76"/>
        <item m="1" x="2036"/>
        <item x="829"/>
        <item x="652"/>
        <item m="1" x="2215"/>
        <item m="1" x="2230"/>
        <item x="36"/>
        <item m="1" x="2158"/>
        <item x="506"/>
        <item m="1" x="1948"/>
        <item x="384"/>
        <item x="667"/>
        <item m="1" x="2211"/>
        <item x="204"/>
        <item x="205"/>
        <item m="1" x="2059"/>
        <item x="206"/>
        <item m="1" x="2116"/>
        <item x="385"/>
        <item x="801"/>
        <item x="207"/>
        <item x="581"/>
        <item x="111"/>
        <item x="208"/>
        <item x="267"/>
        <item m="1" x="2052"/>
        <item x="0"/>
        <item m="1" x="2027"/>
        <item m="1" x="2199"/>
        <item m="1" x="2004"/>
        <item x="605"/>
        <item x="525"/>
        <item x="628"/>
        <item x="629"/>
        <item x="353"/>
        <item x="606"/>
        <item m="1" x="2106"/>
        <item x="531"/>
        <item x="839"/>
        <item m="1" x="2252"/>
        <item m="1" x="2226"/>
        <item x="209"/>
        <item m="1" x="2118"/>
        <item m="1" x="2103"/>
        <item x="507"/>
        <item m="1" x="2180"/>
        <item m="1" x="2243"/>
        <item m="1" x="2143"/>
        <item m="1" x="2144"/>
        <item m="1" x="2049"/>
        <item x="775"/>
        <item x="794"/>
        <item x="274"/>
        <item m="1" x="1992"/>
        <item x="275"/>
        <item m="1" x="2181"/>
        <item m="1" x="2224"/>
        <item x="788"/>
        <item x="793"/>
        <item m="1" x="1993"/>
        <item x="776"/>
        <item x="787"/>
        <item x="182"/>
        <item m="1" x="1994"/>
        <item x="167"/>
        <item m="1" x="2077"/>
        <item m="1" x="2050"/>
        <item m="1" x="1995"/>
        <item m="1" x="2076"/>
        <item x="183"/>
        <item m="1" x="2123"/>
        <item m="1" x="2078"/>
        <item m="1" x="1978"/>
        <item x="386"/>
        <item x="802"/>
        <item x="387"/>
        <item m="1" x="2191"/>
        <item x="210"/>
        <item m="1" x="2080"/>
        <item x="596"/>
        <item x="777"/>
        <item m="1" x="1949"/>
        <item x="532"/>
        <item m="1" x="2242"/>
        <item x="117"/>
        <item x="212"/>
        <item x="78"/>
        <item x="213"/>
        <item x="582"/>
        <item m="1" x="2156"/>
        <item m="1" x="2060"/>
        <item x="583"/>
        <item x="388"/>
        <item x="688"/>
        <item x="689"/>
        <item m="1" x="2235"/>
        <item x="389"/>
        <item x="750"/>
        <item x="297"/>
        <item m="1" x="2089"/>
        <item x="474"/>
        <item x="584"/>
        <item x="519"/>
        <item x="390"/>
        <item m="1" x="2194"/>
        <item m="1" x="2240"/>
        <item x="2"/>
        <item m="1" x="2063"/>
        <item m="1" x="1950"/>
        <item m="1" x="1969"/>
        <item m="1" x="1951"/>
        <item m="1" x="2062"/>
        <item m="1" x="1970"/>
        <item m="1" x="1979"/>
        <item x="346"/>
        <item x="528"/>
        <item m="1" x="2236"/>
        <item x="343"/>
        <item x="344"/>
        <item x="345"/>
        <item x="615"/>
        <item x="616"/>
        <item x="339"/>
        <item m="1" x="2068"/>
        <item x="347"/>
        <item m="1" x="2115"/>
        <item x="613"/>
        <item m="1" x="2005"/>
        <item m="1" x="2016"/>
        <item x="340"/>
        <item m="1" x="1999"/>
        <item m="1" x="2196"/>
        <item x="354"/>
        <item x="526"/>
        <item x="214"/>
        <item x="215"/>
        <item x="668"/>
        <item x="449"/>
        <item m="1" x="2219"/>
        <item x="586"/>
        <item x="363"/>
        <item x="341"/>
        <item x="322"/>
        <item x="697"/>
        <item m="1" x="2166"/>
        <item x="3"/>
        <item x="729"/>
        <item x="766"/>
        <item x="323"/>
        <item x="617"/>
        <item m="1" x="2253"/>
        <item x="785"/>
        <item x="113"/>
        <item m="1" x="2153"/>
        <item x="216"/>
        <item m="1" x="2183"/>
        <item x="288"/>
        <item m="1" x="2255"/>
        <item x="37"/>
        <item x="447"/>
        <item m="1" x="2108"/>
        <item m="1" x="2171"/>
        <item m="1" x="2234"/>
        <item m="1" x="2223"/>
        <item x="299"/>
        <item x="317"/>
        <item x="348"/>
        <item x="654"/>
        <item x="563"/>
        <item x="391"/>
        <item x="607"/>
        <item x="185"/>
        <item m="1" x="2021"/>
        <item x="97"/>
        <item x="475"/>
        <item x="418"/>
        <item x="419"/>
        <item x="699"/>
        <item x="718"/>
        <item x="561"/>
        <item m="1" x="1989"/>
        <item x="774"/>
        <item m="1" x="1976"/>
        <item x="712"/>
        <item x="538"/>
        <item x="392"/>
        <item m="1" x="2168"/>
        <item m="1" x="2169"/>
        <item m="1" x="2198"/>
        <item m="1" x="2041"/>
        <item m="1" x="2197"/>
        <item m="1" x="2187"/>
        <item x="669"/>
        <item m="1" x="2157"/>
        <item m="1" x="1971"/>
        <item x="509"/>
        <item m="1" x="2109"/>
        <item x="217"/>
        <item x="670"/>
        <item x="308"/>
        <item m="1" x="2090"/>
        <item m="1" x="2193"/>
        <item x="462"/>
        <item x="731"/>
        <item m="1" x="2018"/>
        <item m="1" x="2038"/>
        <item x="576"/>
        <item x="393"/>
        <item x="355"/>
        <item x="356"/>
        <item x="696"/>
        <item x="357"/>
        <item m="1" x="2075"/>
        <item x="578"/>
        <item x="671"/>
        <item x="77"/>
        <item m="1" x="2037"/>
        <item x="218"/>
        <item x="732"/>
        <item x="597"/>
        <item x="655"/>
        <item m="1" x="1996"/>
        <item x="622"/>
        <item x="394"/>
        <item x="555"/>
        <item x="636"/>
        <item m="1" x="2216"/>
        <item x="533"/>
        <item x="286"/>
        <item m="1" x="2151"/>
        <item x="395"/>
        <item m="1" x="2128"/>
        <item x="510"/>
        <item x="219"/>
        <item m="1" x="2081"/>
        <item m="1" x="2020"/>
        <item x="220"/>
        <item x="221"/>
        <item x="222"/>
        <item m="1" x="2176"/>
        <item m="1" x="2233"/>
        <item m="1" x="2204"/>
        <item x="733"/>
        <item m="1" x="2024"/>
        <item m="1" x="2221"/>
        <item x="544"/>
        <item x="318"/>
        <item m="1" x="2162"/>
        <item m="1" x="2161"/>
        <item m="1" x="2160"/>
        <item x="120"/>
        <item m="1" x="2163"/>
        <item m="1" x="2164"/>
        <item x="734"/>
        <item x="223"/>
        <item x="116"/>
        <item x="224"/>
        <item m="1" x="2241"/>
        <item x="283"/>
        <item x="105"/>
        <item x="225"/>
        <item x="58"/>
        <item x="190"/>
        <item x="176"/>
        <item x="83"/>
        <item x="82"/>
        <item m="1" x="2152"/>
        <item x="115"/>
        <item x="4"/>
        <item m="1" x="1952"/>
        <item x="287"/>
        <item x="511"/>
        <item x="672"/>
        <item x="226"/>
        <item x="189"/>
        <item x="744"/>
        <item x="601"/>
        <item x="834"/>
        <item x="148"/>
        <item m="1" x="2030"/>
        <item m="1" x="2155"/>
        <item x="181"/>
        <item x="160"/>
        <item m="1" x="2058"/>
        <item x="568"/>
        <item x="569"/>
        <item x="570"/>
        <item m="1" x="2136"/>
        <item m="1" x="2137"/>
        <item m="1" x="2048"/>
        <item m="1" x="2135"/>
        <item m="1" x="2046"/>
        <item m="1" x="1990"/>
        <item m="1" x="2096"/>
        <item m="1" x="2093"/>
        <item m="1" x="2094"/>
        <item m="1" x="2092"/>
        <item x="324"/>
        <item m="1" x="1980"/>
        <item x="437"/>
        <item x="125"/>
        <item m="1" x="2006"/>
        <item x="496"/>
        <item m="1" x="2007"/>
        <item x="599"/>
        <item m="1" x="2099"/>
        <item m="1" x="2113"/>
        <item x="227"/>
        <item x="587"/>
        <item x="5"/>
        <item x="735"/>
        <item m="1" x="2124"/>
        <item x="6"/>
        <item x="7"/>
        <item x="106"/>
        <item x="56"/>
        <item m="1" x="2017"/>
        <item x="524"/>
        <item x="188"/>
        <item m="1" x="2172"/>
        <item x="501"/>
        <item m="1" x="2227"/>
        <item m="1" x="2228"/>
        <item x="228"/>
        <item x="595"/>
        <item x="358"/>
        <item m="1" x="2229"/>
        <item x="751"/>
        <item x="752"/>
        <item m="1" x="1981"/>
        <item m="1" x="2067"/>
        <item m="1" x="2064"/>
        <item x="8"/>
        <item x="512"/>
        <item x="140"/>
        <item x="736"/>
        <item m="1" x="2117"/>
        <item m="1" x="2125"/>
        <item m="1" x="1982"/>
        <item x="127"/>
        <item m="1" x="2159"/>
        <item x="119"/>
        <item x="805"/>
        <item m="1" x="2188"/>
        <item x="565"/>
        <item m="1" x="2189"/>
        <item x="229"/>
        <item x="513"/>
        <item m="1" x="1983"/>
        <item x="514"/>
        <item x="515"/>
        <item m="1" x="2250"/>
        <item x="230"/>
        <item m="1" x="2206"/>
        <item x="42"/>
        <item m="1" x="2182"/>
        <item x="685"/>
        <item x="804"/>
        <item x="396"/>
        <item x="397"/>
        <item x="627"/>
        <item x="398"/>
        <item x="435"/>
        <item x="520"/>
        <item x="399"/>
        <item x="681"/>
        <item x="753"/>
        <item x="754"/>
        <item x="359"/>
        <item x="556"/>
        <item x="656"/>
        <item m="1" x="2079"/>
        <item x="434"/>
        <item m="1" x="2256"/>
        <item x="109"/>
        <item m="1" x="2127"/>
        <item m="1" x="1985"/>
        <item x="516"/>
        <item x="231"/>
        <item x="625"/>
        <item x="477"/>
        <item m="1" x="2175"/>
        <item x="808"/>
        <item m="1" x="2207"/>
        <item m="1" x="1986"/>
        <item m="1" x="2174"/>
        <item x="548"/>
        <item x="400"/>
        <item x="372"/>
        <item m="1" x="2084"/>
        <item m="1" x="2140"/>
        <item x="334"/>
        <item x="649"/>
        <item x="472"/>
        <item x="232"/>
        <item m="1" x="1954"/>
        <item m="1" x="2085"/>
        <item x="108"/>
        <item m="1" x="2129"/>
        <item x="401"/>
        <item x="608"/>
        <item x="233"/>
        <item x="53"/>
        <item x="44"/>
        <item x="45"/>
        <item x="165"/>
        <item x="711"/>
        <item x="433"/>
        <item x="600"/>
        <item x="402"/>
        <item m="1" x="2088"/>
        <item m="1" x="1973"/>
        <item m="1" x="2074"/>
        <item x="737"/>
        <item x="11"/>
        <item x="673"/>
        <item x="12"/>
        <item x="609"/>
        <item x="682"/>
        <item m="1" x="2251"/>
        <item x="62"/>
        <item x="521"/>
        <item x="720"/>
        <item x="403"/>
        <item x="404"/>
        <item x="405"/>
        <item x="325"/>
        <item x="406"/>
        <item x="407"/>
        <item m="1" x="2044"/>
        <item x="408"/>
        <item x="326"/>
        <item x="614"/>
        <item x="557"/>
        <item x="610"/>
        <item x="657"/>
        <item x="611"/>
        <item x="755"/>
        <item x="409"/>
        <item m="1" x="2248"/>
        <item x="410"/>
        <item x="333"/>
        <item x="683"/>
        <item x="502"/>
        <item x="66"/>
        <item x="142"/>
        <item x="626"/>
        <item x="235"/>
        <item x="658"/>
        <item m="1" x="2254"/>
        <item x="517"/>
        <item m="1" x="1974"/>
        <item x="179"/>
        <item m="1" x="1988"/>
        <item m="1" x="2177"/>
        <item m="1" x="2178"/>
        <item x="738"/>
        <item x="237"/>
        <item x="238"/>
        <item m="1" x="2186"/>
        <item m="1" x="2066"/>
        <item x="675"/>
        <item m="1" x="2210"/>
        <item x="558"/>
        <item m="1" x="2217"/>
        <item m="1" x="2035"/>
        <item x="527"/>
        <item x="630"/>
        <item x="756"/>
        <item x="360"/>
        <item x="239"/>
        <item m="1" x="1955"/>
        <item m="1" x="2126"/>
        <item m="1" x="2083"/>
        <item m="1" x="2139"/>
        <item m="1" x="2138"/>
        <item m="1" x="2040"/>
        <item x="289"/>
        <item m="1" x="2082"/>
        <item x="522"/>
        <item m="1" x="2110"/>
        <item x="411"/>
        <item m="1" x="2165"/>
        <item m="1" x="2213"/>
        <item x="335"/>
        <item x="240"/>
        <item m="1" x="2214"/>
        <item x="412"/>
        <item m="1" x="2220"/>
        <item m="1" x="1966"/>
        <item x="327"/>
        <item m="1" x="2131"/>
        <item m="1" x="2132"/>
        <item x="328"/>
        <item m="1" x="2133"/>
        <item m="1" x="2134"/>
        <item x="686"/>
        <item m="1" x="2042"/>
        <item m="1" x="2097"/>
        <item x="336"/>
        <item x="828"/>
        <item x="241"/>
        <item x="149"/>
        <item m="1" x="1991"/>
        <item x="271"/>
        <item m="1" x="2209"/>
        <item m="1" x="1956"/>
        <item m="1" x="2208"/>
        <item x="242"/>
        <item x="15"/>
        <item m="1" x="2185"/>
        <item m="1" x="2039"/>
        <item x="16"/>
        <item x="687"/>
        <item x="564"/>
        <item m="1" x="2087"/>
        <item m="1" x="2246"/>
        <item m="1" x="2245"/>
        <item m="1" x="2247"/>
        <item x="243"/>
        <item m="1" x="2055"/>
        <item m="1" x="2170"/>
        <item m="1" x="2249"/>
        <item x="48"/>
        <item m="1" x="2237"/>
        <item m="1" x="2147"/>
        <item x="739"/>
        <item x="312"/>
        <item x="99"/>
        <item x="244"/>
        <item m="1" x="2029"/>
        <item x="245"/>
        <item x="63"/>
        <item x="95"/>
        <item x="337"/>
        <item x="338"/>
        <item x="740"/>
        <item m="1" x="2031"/>
        <item x="741"/>
        <item m="1" x="1953"/>
        <item x="246"/>
        <item m="1" x="2149"/>
        <item m="1" x="2148"/>
        <item x="247"/>
        <item m="1" x="1957"/>
        <item m="1" x="2019"/>
        <item m="1" x="2154"/>
        <item x="248"/>
        <item x="320"/>
        <item x="128"/>
        <item x="690"/>
        <item x="674"/>
        <item x="57"/>
        <item x="249"/>
        <item x="250"/>
        <item x="157"/>
        <item m="1" x="2053"/>
        <item x="518"/>
        <item x="588"/>
        <item m="1" x="2054"/>
        <item x="329"/>
        <item x="330"/>
        <item m="1" x="2013"/>
        <item x="463"/>
        <item m="1" x="1975"/>
        <item x="813"/>
        <item x="742"/>
        <item x="715"/>
        <item x="137"/>
        <item x="277"/>
        <item m="1" x="2051"/>
        <item x="18"/>
        <item x="173"/>
        <item x="19"/>
        <item m="1" x="2014"/>
        <item x="413"/>
        <item x="575"/>
        <item x="541"/>
        <item m="1" x="2100"/>
        <item x="812"/>
        <item m="1" x="2069"/>
        <item x="612"/>
        <item x="743"/>
        <item x="211"/>
        <item x="815"/>
        <item m="1" x="2091"/>
        <item x="534"/>
        <item x="349"/>
        <item m="1" x="2142"/>
        <item x="547"/>
        <item m="1" x="2130"/>
        <item m="1" x="2195"/>
        <item x="414"/>
        <item x="473"/>
        <item x="415"/>
        <item m="1" x="1958"/>
        <item m="1" x="2212"/>
        <item m="1" x="2015"/>
        <item x="177"/>
        <item x="151"/>
        <item x="178"/>
        <item x="20"/>
        <item x="252"/>
        <item x="21"/>
        <item x="253"/>
        <item m="1" x="1959"/>
        <item x="23"/>
        <item m="1" x="1960"/>
        <item m="1" x="1961"/>
        <item x="25"/>
        <item x="676"/>
        <item m="1" x="2065"/>
        <item x="620"/>
        <item m="1" x="2101"/>
        <item x="691"/>
        <item x="350"/>
        <item m="1" x="2232"/>
        <item m="1" x="2114"/>
        <item x="254"/>
        <item m="1" x="2026"/>
        <item x="186"/>
        <item x="255"/>
        <item x="256"/>
        <item m="1" x="2025"/>
        <item x="677"/>
        <item m="1" x="2023"/>
        <item x="257"/>
        <item m="1" x="2022"/>
        <item x="451"/>
        <item m="1" x="2119"/>
        <item m="1" x="2120"/>
        <item m="1" x="2122"/>
        <item m="1" x="2121"/>
        <item x="453"/>
        <item x="631"/>
        <item x="49"/>
        <item x="69"/>
        <item x="416"/>
        <item m="1" x="2141"/>
        <item x="281"/>
        <item x="272"/>
        <item x="50"/>
        <item m="1" x="1962"/>
        <item m="1" x="2179"/>
        <item m="1" x="2104"/>
        <item x="361"/>
        <item m="1" x="2008"/>
        <item x="490"/>
        <item x="723"/>
        <item m="1" x="2034"/>
        <item x="258"/>
        <item x="54"/>
        <item x="374"/>
        <item m="1" x="2033"/>
        <item m="1" x="1963"/>
        <item x="489"/>
        <item x="331"/>
        <item x="28"/>
        <item x="171"/>
        <item x="29"/>
        <item x="51"/>
        <item m="1" x="1977"/>
        <item m="1" x="2184"/>
        <item x="692"/>
        <item x="693"/>
        <item m="1" x="1942"/>
        <item x="551"/>
        <item m="1" x="1943"/>
        <item x="623"/>
        <item m="1" x="1944"/>
        <item m="1" x="2231"/>
        <item m="1" x="1945"/>
        <item x="315"/>
        <item m="1" x="1946"/>
        <item x="659"/>
        <item x="552"/>
        <item x="362"/>
        <item x="523"/>
        <item m="1" x="2167"/>
        <item m="1" x="2218"/>
        <item x="838"/>
        <item x="571"/>
        <item m="1" x="2009"/>
        <item x="491"/>
        <item x="645"/>
        <item m="1" x="2201"/>
        <item x="572"/>
        <item m="1" x="2202"/>
        <item x="573"/>
        <item x="574"/>
        <item x="633"/>
        <item m="1" x="2010"/>
        <item m="1" x="2011"/>
        <item x="634"/>
        <item x="420"/>
        <item x="421"/>
        <item x="535"/>
        <item x="422"/>
        <item x="423"/>
        <item x="424"/>
        <item x="425"/>
        <item x="700"/>
        <item x="701"/>
        <item x="698"/>
        <item x="375"/>
        <item m="1" x="2045"/>
        <item x="426"/>
        <item x="427"/>
        <item m="1" x="2047"/>
        <item m="1" x="2095"/>
        <item m="1" x="1964"/>
        <item m="1" x="2238"/>
        <item x="260"/>
        <item x="152"/>
        <item m="1" x="1965"/>
        <item x="261"/>
        <item m="1" x="2244"/>
        <item x="32"/>
        <item m="1" x="2239"/>
        <item m="1" x="2102"/>
        <item x="110"/>
        <item m="1" x="2205"/>
        <item x="684"/>
        <item m="1" x="2111"/>
        <item m="1" x="2190"/>
        <item x="33"/>
        <item x="262"/>
        <item x="263"/>
        <item x="264"/>
        <item x="678"/>
        <item x="139"/>
        <item x="590"/>
        <item x="34"/>
        <item m="1" x="2056"/>
        <item x="98"/>
        <item x="591"/>
        <item x="35"/>
        <item x="265"/>
        <item x="84"/>
        <item x="156"/>
        <item x="592"/>
        <item x="266"/>
        <item x="153"/>
        <item x="495"/>
        <item x="1"/>
        <item x="9"/>
        <item x="10"/>
        <item x="13"/>
        <item x="14"/>
        <item x="17"/>
        <item x="22"/>
        <item x="24"/>
        <item x="26"/>
        <item x="27"/>
        <item x="30"/>
        <item x="31"/>
        <item x="38"/>
        <item x="39"/>
        <item x="41"/>
        <item x="43"/>
        <item x="46"/>
        <item x="47"/>
        <item x="52"/>
        <item x="59"/>
        <item x="60"/>
        <item x="61"/>
        <item x="64"/>
        <item x="65"/>
        <item x="67"/>
        <item x="68"/>
        <item x="70"/>
        <item x="71"/>
        <item x="72"/>
        <item x="73"/>
        <item x="74"/>
        <item x="75"/>
        <item x="79"/>
        <item x="80"/>
        <item x="85"/>
        <item x="86"/>
        <item x="87"/>
        <item x="88"/>
        <item x="89"/>
        <item x="90"/>
        <item x="92"/>
        <item x="93"/>
        <item x="94"/>
        <item x="96"/>
        <item x="100"/>
        <item x="101"/>
        <item x="102"/>
        <item x="103"/>
        <item x="104"/>
        <item x="107"/>
        <item x="121"/>
        <item x="122"/>
        <item x="123"/>
        <item x="124"/>
        <item x="126"/>
        <item x="129"/>
        <item x="130"/>
        <item x="131"/>
        <item x="132"/>
        <item x="134"/>
        <item x="135"/>
        <item x="141"/>
        <item x="143"/>
        <item x="144"/>
        <item x="145"/>
        <item x="146"/>
        <item x="147"/>
        <item x="150"/>
        <item x="154"/>
        <item x="155"/>
        <item x="158"/>
        <item x="159"/>
        <item x="162"/>
        <item x="163"/>
        <item x="112"/>
        <item x="114"/>
        <item x="164"/>
        <item x="118"/>
        <item x="138"/>
        <item x="166"/>
        <item x="168"/>
        <item x="170"/>
        <item x="91"/>
        <item x="174"/>
        <item x="175"/>
        <item x="180"/>
        <item x="187"/>
        <item x="191"/>
        <item x="195"/>
        <item x="200"/>
        <item x="201"/>
        <item x="508"/>
        <item x="598"/>
        <item x="234"/>
        <item x="236"/>
        <item x="251"/>
        <item x="259"/>
        <item x="536"/>
        <item x="268"/>
        <item x="269"/>
        <item x="270"/>
        <item x="273"/>
        <item x="276"/>
        <item x="278"/>
        <item x="585"/>
        <item x="589"/>
        <item x="593"/>
        <item x="594"/>
        <item x="313"/>
        <item x="314"/>
        <item x="504"/>
        <item x="316"/>
        <item x="319"/>
        <item x="545"/>
        <item x="546"/>
        <item x="321"/>
        <item x="364"/>
        <item x="365"/>
        <item x="367"/>
        <item x="553"/>
        <item x="368"/>
        <item x="369"/>
        <item x="370"/>
        <item x="371"/>
        <item x="373"/>
        <item x="529"/>
        <item x="530"/>
        <item x="428"/>
        <item x="429"/>
        <item x="559"/>
        <item x="430"/>
        <item x="431"/>
        <item x="282"/>
        <item x="284"/>
        <item x="285"/>
        <item x="432"/>
        <item x="436"/>
        <item x="438"/>
        <item x="290"/>
        <item x="439"/>
        <item x="440"/>
        <item x="441"/>
        <item x="442"/>
        <item x="560"/>
        <item x="443"/>
        <item x="444"/>
        <item x="445"/>
        <item x="446"/>
        <item x="291"/>
        <item x="292"/>
        <item x="293"/>
        <item x="294"/>
        <item x="295"/>
        <item x="296"/>
        <item x="448"/>
        <item x="298"/>
        <item x="450"/>
        <item x="537"/>
        <item x="452"/>
        <item x="454"/>
        <item x="455"/>
        <item x="456"/>
        <item x="457"/>
        <item x="539"/>
        <item x="562"/>
        <item x="458"/>
        <item x="459"/>
        <item x="460"/>
        <item x="461"/>
        <item x="464"/>
        <item x="465"/>
        <item x="466"/>
        <item x="467"/>
        <item x="300"/>
        <item x="301"/>
        <item x="302"/>
        <item x="468"/>
        <item x="469"/>
        <item x="470"/>
        <item x="471"/>
        <item x="303"/>
        <item x="304"/>
        <item x="305"/>
        <item x="306"/>
        <item x="307"/>
        <item x="476"/>
        <item x="478"/>
        <item x="479"/>
        <item x="480"/>
        <item x="481"/>
        <item x="482"/>
        <item x="309"/>
        <item x="483"/>
        <item x="540"/>
        <item x="484"/>
        <item x="485"/>
        <item x="486"/>
        <item x="566"/>
        <item x="487"/>
        <item x="488"/>
        <item x="567"/>
        <item x="542"/>
        <item x="494"/>
        <item x="310"/>
        <item x="543"/>
        <item x="311"/>
        <item x="497"/>
        <item x="498"/>
        <item x="499"/>
        <item x="500"/>
        <item x="577"/>
        <item x="579"/>
        <item x="618"/>
        <item x="619"/>
        <item x="621"/>
        <item x="632"/>
        <item x="635"/>
        <item x="638"/>
        <item x="639"/>
        <item x="640"/>
        <item x="641"/>
        <item x="642"/>
        <item x="643"/>
        <item x="644"/>
        <item x="647"/>
        <item x="648"/>
        <item x="650"/>
        <item x="580"/>
        <item x="660"/>
        <item x="680"/>
        <item x="702"/>
        <item x="703"/>
        <item x="704"/>
        <item x="705"/>
        <item x="706"/>
        <item x="708"/>
        <item x="709"/>
        <item x="710"/>
        <item x="713"/>
        <item x="714"/>
        <item x="719"/>
        <item x="721"/>
        <item x="724"/>
        <item x="726"/>
        <item x="730"/>
        <item x="745"/>
        <item x="746"/>
        <item x="760"/>
        <item x="762"/>
        <item x="778"/>
        <item x="779"/>
        <item x="780"/>
        <item x="781"/>
        <item x="763"/>
        <item x="764"/>
        <item x="782"/>
        <item x="765"/>
        <item x="783"/>
        <item x="784"/>
        <item x="767"/>
        <item x="768"/>
        <item x="769"/>
        <item x="770"/>
        <item x="771"/>
        <item x="761"/>
        <item x="773"/>
        <item x="791"/>
        <item x="792"/>
        <item x="786"/>
        <item x="772"/>
        <item x="795"/>
        <item x="796"/>
        <item x="798"/>
        <item x="799"/>
        <item x="800"/>
        <item x="803"/>
        <item x="806"/>
        <item x="807"/>
        <item x="809"/>
        <item x="810"/>
        <item x="811"/>
        <item x="814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30"/>
        <item x="831"/>
        <item x="832"/>
        <item x="833"/>
        <item x="835"/>
        <item x="836"/>
        <item x="837"/>
        <item x="840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x="666"/>
        <item m="1" x="927"/>
        <item m="1" x="1245"/>
        <item m="1" x="1026"/>
        <item m="1" x="1218"/>
        <item m="1" x="1175"/>
        <item m="1" x="1219"/>
        <item m="1" x="1220"/>
        <item m="1" x="1125"/>
        <item m="1" x="1221"/>
        <item m="1" x="1222"/>
        <item m="1" x="1223"/>
        <item m="1" x="1224"/>
        <item m="1" x="1177"/>
        <item m="1" x="1027"/>
        <item m="1" x="1178"/>
        <item m="1" x="1179"/>
        <item m="1" x="1225"/>
        <item m="1" x="1180"/>
        <item m="1" x="1157"/>
        <item m="1" x="1028"/>
        <item m="1" x="1029"/>
        <item m="1" x="1246"/>
        <item m="1" x="1227"/>
        <item m="1" x="1030"/>
        <item m="1" x="1031"/>
        <item m="1" x="1032"/>
        <item m="1" x="1183"/>
        <item m="1" x="1184"/>
        <item m="1" x="1131"/>
        <item m="1" x="1247"/>
        <item m="1" x="1228"/>
        <item m="1" x="1033"/>
        <item m="1" x="1034"/>
        <item m="1" x="1162"/>
        <item m="1" x="1229"/>
        <item m="1" x="1147"/>
        <item m="1" x="1036"/>
        <item m="1" x="1187"/>
        <item m="1" x="1248"/>
        <item m="1" x="1231"/>
        <item m="1" x="1188"/>
        <item m="1" x="1189"/>
        <item m="1" x="1037"/>
        <item m="1" x="1166"/>
        <item m="1" x="1039"/>
        <item m="1" x="1249"/>
        <item m="1" x="1232"/>
        <item m="1" x="1190"/>
        <item m="1" x="1040"/>
        <item m="1" x="1191"/>
        <item m="1" x="1250"/>
        <item m="1" x="1251"/>
        <item m="1" x="1041"/>
        <item m="1" x="1252"/>
        <item m="1" x="1168"/>
        <item m="1" x="1135"/>
        <item m="1" x="1136"/>
        <item m="1" x="1234"/>
        <item m="1" x="1235"/>
        <item m="1" x="1193"/>
        <item m="1" x="1042"/>
        <item m="1" x="1170"/>
        <item m="1" x="1236"/>
        <item m="1" x="1237"/>
        <item m="1" x="1238"/>
        <item m="1" x="953"/>
        <item m="1" x="958"/>
        <item m="1" x="961"/>
        <item m="1" x="962"/>
        <item m="1" x="963"/>
        <item m="1" x="964"/>
        <item m="1" x="1214"/>
        <item m="1" x="965"/>
        <item m="1" x="966"/>
        <item m="1" x="968"/>
        <item m="1" x="1239"/>
        <item m="1" x="969"/>
        <item m="1" x="970"/>
        <item m="1" x="972"/>
        <item m="1" x="973"/>
        <item m="1" x="974"/>
        <item m="1" x="977"/>
        <item m="1" x="978"/>
        <item m="1" x="979"/>
        <item m="1" x="982"/>
        <item m="1" x="1215"/>
        <item m="1" x="983"/>
        <item m="1" x="985"/>
        <item m="1" x="989"/>
        <item m="1" x="991"/>
        <item m="1" x="992"/>
        <item m="1" x="996"/>
        <item m="1" x="997"/>
        <item m="1" x="1002"/>
        <item m="1" x="1003"/>
        <item m="1" x="1004"/>
        <item m="1" x="1005"/>
        <item m="1" x="1217"/>
        <item m="1" x="1006"/>
        <item m="1" x="1008"/>
        <item m="1" x="1044"/>
        <item m="1" x="1045"/>
        <item m="1" x="1046"/>
        <item m="1" x="1196"/>
        <item m="1" x="1197"/>
        <item m="1" x="1047"/>
        <item m="1" x="1141"/>
        <item m="1" x="1050"/>
        <item m="1" x="1240"/>
        <item m="1" x="1198"/>
        <item m="1" x="1200"/>
        <item m="1" x="1201"/>
        <item m="1" x="1054"/>
        <item m="1" x="1059"/>
        <item m="1" x="1127"/>
        <item m="1" x="1062"/>
        <item m="1" x="1128"/>
        <item m="1" x="1129"/>
        <item m="1" x="1066"/>
        <item m="1" x="1013"/>
        <item m="1" x="1014"/>
        <item m="1" x="1015"/>
        <item m="1" x="1017"/>
        <item m="1" x="1241"/>
        <item m="1" x="1018"/>
        <item m="1" x="1242"/>
        <item m="1" x="1204"/>
        <item m="1" x="1205"/>
        <item m="1" x="1159"/>
        <item m="1" x="1182"/>
        <item m="1" x="1146"/>
        <item m="1" x="1020"/>
        <item m="1" x="1070"/>
        <item m="1" x="1160"/>
        <item m="1" x="1148"/>
        <item m="1" x="1071"/>
        <item m="1" x="1072"/>
        <item m="1" x="1087"/>
        <item m="1" x="1088"/>
        <item m="1" x="1089"/>
        <item m="1" x="1090"/>
        <item m="1" x="1151"/>
        <item m="1" x="1091"/>
        <item m="1" x="1153"/>
        <item m="1" x="1243"/>
        <item m="1" x="1244"/>
        <item m="1" x="1210"/>
        <item m="1" x="1095"/>
        <item m="1" x="1096"/>
        <item m="1" x="1133"/>
        <item m="1" x="1099"/>
        <item m="1" x="1134"/>
        <item m="1" x="1102"/>
        <item m="1" x="1103"/>
        <item m="1" x="1104"/>
        <item m="1" x="1106"/>
        <item m="1" x="1108"/>
        <item m="1" x="1023"/>
        <item m="1" x="1212"/>
        <item m="1" x="1024"/>
        <item m="1" x="1025"/>
        <item m="1" x="1117"/>
        <item m="1" x="1171"/>
        <item m="1" x="1172"/>
        <item m="1" x="1194"/>
        <item m="1" x="1154"/>
        <item m="1" x="1195"/>
        <item m="1" x="1009"/>
        <item m="1" x="1155"/>
        <item m="1" x="1174"/>
        <item m="1" x="1049"/>
        <item m="1" x="1199"/>
        <item m="1" x="1143"/>
        <item m="1" x="1176"/>
        <item m="1" x="1202"/>
        <item m="1" x="1052"/>
        <item m="1" x="1063"/>
        <item m="1" x="1065"/>
        <item m="1" x="1067"/>
        <item m="1" x="1068"/>
        <item m="1" x="1016"/>
        <item m="1" x="1203"/>
        <item m="1" x="1019"/>
        <item m="1" x="1206"/>
        <item m="1" x="1207"/>
        <item m="1" x="1164"/>
        <item m="1" x="1085"/>
        <item m="1" x="1208"/>
        <item m="1" x="1086"/>
        <item m="1" x="1092"/>
        <item m="1" x="1152"/>
        <item m="1" x="1209"/>
        <item m="1" x="1093"/>
        <item m="1" x="1094"/>
        <item m="1" x="1098"/>
        <item m="1" x="1211"/>
        <item m="1" x="1169"/>
        <item m="1" x="1110"/>
        <item m="1" x="1138"/>
        <item m="1" x="1112"/>
        <item m="1" x="1192"/>
        <item m="1" x="1139"/>
        <item m="1" x="1114"/>
        <item m="1" x="1115"/>
        <item m="1" x="1173"/>
        <item m="1" x="1213"/>
        <item m="1" x="1140"/>
        <item m="1" x="967"/>
        <item m="1" x="975"/>
        <item m="1" x="980"/>
        <item m="1" x="981"/>
        <item m="1" x="984"/>
        <item m="1" x="993"/>
        <item m="1" x="994"/>
        <item m="1" x="1216"/>
        <item m="1" x="1156"/>
        <item m="1" x="1181"/>
        <item m="1" x="1226"/>
        <item m="1" x="1230"/>
        <item m="1" x="1035"/>
        <item m="1" x="1233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1010"/>
        <item m="1" x="1051"/>
        <item m="1" x="1144"/>
        <item m="1" x="1145"/>
        <item m="1" x="1073"/>
        <item m="1" x="1075"/>
        <item m="1" x="1185"/>
        <item m="1" x="1021"/>
        <item m="1" x="1186"/>
        <item m="1" x="1101"/>
        <item m="1" x="1111"/>
        <item m="1" x="1118"/>
        <item m="1" x="1121"/>
        <item m="1" x="1048"/>
        <item m="1" x="1058"/>
        <item m="1" x="1064"/>
        <item m="1" x="1158"/>
        <item m="1" x="1161"/>
        <item m="1" x="1163"/>
        <item m="1" x="1150"/>
        <item m="1" x="1074"/>
        <item m="1" x="1080"/>
        <item m="1" x="1081"/>
        <item m="1" x="1083"/>
        <item m="1" x="1165"/>
        <item m="1" x="1167"/>
        <item m="1" x="1119"/>
        <item m="1" x="1122"/>
        <item m="1" x="1142"/>
        <item m="1" x="1057"/>
        <item m="1" x="1061"/>
        <item m="1" x="1149"/>
        <item m="1" x="1077"/>
        <item m="1" x="1132"/>
        <item m="1" x="1097"/>
        <item m="1" x="1100"/>
        <item m="1" x="1107"/>
        <item m="1" x="1137"/>
        <item m="1" x="1113"/>
        <item m="1" x="1120"/>
        <item m="1" x="1109"/>
        <item m="1" x="1126"/>
        <item m="1" x="1130"/>
        <item m="1" x="1079"/>
        <item m="1" x="1082"/>
        <item m="1" x="1053"/>
        <item m="1" x="1055"/>
        <item m="1" x="1056"/>
        <item m="1" x="1060"/>
        <item m="1" x="1069"/>
        <item m="1" x="1076"/>
        <item m="1" x="1078"/>
        <item m="1" x="1084"/>
        <item m="1" x="1105"/>
        <item m="1" x="1116"/>
        <item m="1" x="1123"/>
        <item m="1" x="1124"/>
        <item m="1" x="1038"/>
        <item m="1" x="1043"/>
        <item m="1" x="1011"/>
        <item m="1" x="1012"/>
        <item m="1" x="1022"/>
        <item m="1" x="951"/>
        <item m="1" x="952"/>
        <item m="1" x="954"/>
        <item m="1" x="955"/>
        <item m="1" x="956"/>
        <item m="1" x="957"/>
        <item m="1" x="959"/>
        <item m="1" x="960"/>
        <item m="1" x="971"/>
        <item m="1" x="976"/>
        <item m="1" x="986"/>
        <item m="1" x="987"/>
        <item m="1" x="988"/>
        <item m="1" x="990"/>
        <item m="1" x="995"/>
        <item m="1" x="998"/>
        <item m="1" x="999"/>
        <item m="1" x="1000"/>
        <item m="1" x="1001"/>
        <item m="1" x="1007"/>
        <item m="1" x="948"/>
        <item m="1" x="942"/>
        <item m="1" x="949"/>
        <item m="1" x="941"/>
        <item m="1" x="950"/>
        <item m="1" x="944"/>
        <item m="1" x="947"/>
        <item m="1" x="945"/>
        <item m="1" x="946"/>
        <item m="1" x="943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2"/>
        <item m="1" x="1393"/>
        <item m="1" x="1394"/>
        <item m="1" x="1395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5"/>
        <item m="1" x="1416"/>
        <item m="1" x="1417"/>
        <item m="1" x="1418"/>
        <item m="1" x="1253"/>
        <item m="1" x="1254"/>
        <item m="1" x="1256"/>
        <item m="1" x="1257"/>
        <item m="1" x="1258"/>
        <item m="1" x="1259"/>
        <item m="1" x="1260"/>
        <item m="1" x="1261"/>
        <item m="1" x="1262"/>
        <item m="1" x="1263"/>
        <item m="1" x="1265"/>
        <item m="1" x="1266"/>
        <item m="1" x="1267"/>
        <item m="1" x="1268"/>
        <item m="1" x="1269"/>
        <item m="1" x="1270"/>
        <item m="1" x="1272"/>
        <item m="1" x="1273"/>
        <item m="1" x="1274"/>
        <item m="1" x="1313"/>
        <item m="1" x="1314"/>
        <item m="1" x="1315"/>
        <item m="1" x="1316"/>
        <item m="1" x="1317"/>
        <item m="1" x="1318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4"/>
        <item m="1" x="1335"/>
        <item m="1" x="1336"/>
        <item m="1" x="1275"/>
        <item m="1" x="1276"/>
        <item m="1" x="1277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8"/>
        <item m="1" x="1299"/>
        <item m="1" x="1301"/>
        <item m="1" x="1305"/>
        <item m="1" x="1306"/>
        <item m="1" x="1307"/>
        <item m="1" x="1309"/>
        <item m="1" x="1310"/>
        <item m="1" x="1472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6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941"/>
        <item m="1" x="1539"/>
        <item m="1" x="1540"/>
        <item m="1" x="1541"/>
        <item m="1" x="1686"/>
        <item m="1" x="1716"/>
        <item m="1" x="1923"/>
        <item m="1" x="1924"/>
        <item m="1" x="1925"/>
        <item m="1" x="1926"/>
        <item m="1" x="1548"/>
        <item m="1" x="1688"/>
        <item m="1" x="1689"/>
        <item m="1" x="1717"/>
        <item m="1" x="1549"/>
        <item m="1" x="1551"/>
        <item m="1" x="1552"/>
        <item m="1" x="1554"/>
        <item m="1" x="1927"/>
        <item m="1" x="1691"/>
        <item m="1" x="1928"/>
        <item m="1" x="1555"/>
        <item m="1" x="1556"/>
        <item m="1" x="1929"/>
        <item m="1" x="1930"/>
        <item m="1" x="1720"/>
        <item m="1" x="1560"/>
        <item m="1" x="1931"/>
        <item m="1" x="1932"/>
        <item m="1" x="1933"/>
        <item m="1" x="1564"/>
        <item m="1" x="1565"/>
        <item m="1" x="1566"/>
        <item m="1" x="1692"/>
        <item m="1" x="1693"/>
        <item m="1" x="1568"/>
        <item m="1" x="1569"/>
        <item m="1" x="1934"/>
        <item m="1" x="1935"/>
        <item m="1" x="1936"/>
        <item m="1" x="1937"/>
        <item m="1" x="1841"/>
        <item m="1" x="1842"/>
        <item m="1" x="1723"/>
        <item m="1" x="1575"/>
        <item m="1" x="1577"/>
        <item m="1" x="1843"/>
        <item m="1" x="1725"/>
        <item m="1" x="1726"/>
        <item m="1" x="1578"/>
        <item m="1" x="1844"/>
        <item m="1" x="1579"/>
        <item m="1" x="1580"/>
        <item m="1" x="1845"/>
        <item m="1" x="1846"/>
        <item m="1" x="1582"/>
        <item m="1" x="1583"/>
        <item m="1" x="1584"/>
        <item m="1" x="1585"/>
        <item m="1" x="1847"/>
        <item m="1" x="1586"/>
        <item m="1" x="1848"/>
        <item m="1" x="1850"/>
        <item m="1" x="1852"/>
        <item m="1" x="1853"/>
        <item m="1" x="1854"/>
        <item m="1" x="1855"/>
        <item m="1" x="1697"/>
        <item m="1" x="1598"/>
        <item m="1" x="1599"/>
        <item m="1" x="1729"/>
        <item m="1" x="1600"/>
        <item m="1" x="1601"/>
        <item m="1" x="1858"/>
        <item m="1" x="1859"/>
        <item m="1" x="1860"/>
        <item m="1" x="1605"/>
        <item m="1" x="1606"/>
        <item m="1" x="1698"/>
        <item m="1" x="1607"/>
        <item m="1" x="1861"/>
        <item m="1" x="1700"/>
        <item m="1" x="1863"/>
        <item m="1" x="1864"/>
        <item m="1" x="1613"/>
        <item m="1" x="1865"/>
        <item m="1" x="1615"/>
        <item m="1" x="1616"/>
        <item m="1" x="1731"/>
        <item m="1" x="1866"/>
        <item m="1" x="1618"/>
        <item m="1" x="1867"/>
        <item m="1" x="1621"/>
        <item m="1" x="1732"/>
        <item m="1" x="1869"/>
        <item m="1" x="1870"/>
        <item m="1" x="1871"/>
        <item m="1" x="1872"/>
        <item m="1" x="1873"/>
        <item m="1" x="1733"/>
        <item m="1" x="1874"/>
        <item m="1" x="1875"/>
        <item m="1" x="1876"/>
        <item m="1" x="1878"/>
        <item m="1" x="1880"/>
        <item m="1" x="1629"/>
        <item m="1" x="1735"/>
        <item m="1" x="1738"/>
        <item m="1" x="1631"/>
        <item m="1" x="1632"/>
        <item m="1" x="1633"/>
        <item m="1" x="1634"/>
        <item m="1" x="1884"/>
        <item m="1" x="1885"/>
        <item m="1" x="1637"/>
        <item m="1" x="1639"/>
        <item m="1" x="1739"/>
        <item m="1" x="1642"/>
        <item m="1" x="1643"/>
        <item m="1" x="1886"/>
        <item m="1" x="1645"/>
        <item m="1" x="1646"/>
        <item m="1" x="1647"/>
        <item m="1" x="1740"/>
        <item m="1" x="1741"/>
        <item m="1" x="1887"/>
        <item m="1" x="1888"/>
        <item m="1" x="1889"/>
        <item m="1" x="1890"/>
        <item m="1" x="1891"/>
        <item m="1" x="1652"/>
        <item m="1" x="1892"/>
        <item m="1" x="1655"/>
        <item m="1" x="1893"/>
        <item m="1" x="1894"/>
        <item m="1" x="1658"/>
        <item m="1" x="1659"/>
        <item m="1" x="1660"/>
        <item m="1" x="1661"/>
        <item m="1" x="1663"/>
        <item m="1" x="1710"/>
        <item m="1" x="1664"/>
        <item m="1" x="1665"/>
        <item m="1" x="1666"/>
        <item m="1" x="1895"/>
        <item m="1" x="1896"/>
        <item m="1" x="1897"/>
        <item m="1" x="1898"/>
        <item m="1" x="1899"/>
        <item m="1" x="1673"/>
        <item m="1" x="1674"/>
        <item m="1" x="1901"/>
        <item m="1" x="1902"/>
        <item m="1" x="1715"/>
        <item m="1" x="1940"/>
        <item m="1" x="1839"/>
        <item m="1" x="1804"/>
        <item m="1" x="1840"/>
        <item m="1" x="1754"/>
        <item m="1" x="1805"/>
        <item m="1" x="1905"/>
        <item m="1" x="1808"/>
        <item m="1" x="1811"/>
        <item m="1" x="1851"/>
        <item m="1" x="1856"/>
        <item m="1" x="1812"/>
        <item m="1" x="1813"/>
        <item m="1" x="1909"/>
        <item m="1" x="1814"/>
        <item m="1" x="1815"/>
        <item m="1" x="1816"/>
        <item m="1" x="1862"/>
        <item m="1" x="1916"/>
        <item m="1" x="1917"/>
        <item m="1" x="1918"/>
        <item m="1" x="1819"/>
        <item m="1" x="1920"/>
        <item m="1" x="1822"/>
        <item m="1" x="1823"/>
        <item m="1" x="1877"/>
        <item m="1" x="1824"/>
        <item m="1" x="1881"/>
        <item m="1" x="1912"/>
        <item m="1" x="1826"/>
        <item m="1" x="1827"/>
        <item m="1" x="1828"/>
        <item m="1" x="1708"/>
        <item m="1" x="1742"/>
        <item m="1" x="1922"/>
        <item m="1" x="1914"/>
        <item m="1" x="1790"/>
        <item m="1" x="1748"/>
        <item m="1" x="1749"/>
        <item m="1" x="1750"/>
        <item m="1" x="1938"/>
        <item m="1" x="1753"/>
        <item m="1" x="1755"/>
        <item m="1" x="1757"/>
        <item m="1" x="1939"/>
        <item m="1" x="1759"/>
        <item m="1" x="1760"/>
        <item m="1" x="1906"/>
        <item m="1" x="1765"/>
        <item m="1" x="1908"/>
        <item m="1" x="1768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910"/>
        <item m="1" x="1780"/>
        <item m="1" x="1781"/>
        <item m="1" x="1911"/>
        <item m="1" x="1736"/>
        <item m="1" x="1784"/>
        <item m="1" x="1785"/>
        <item m="1" x="1787"/>
        <item m="1" x="1788"/>
        <item m="1" x="1789"/>
        <item x="40"/>
        <item x="184"/>
        <item x="841"/>
        <item m="1" x="1312"/>
        <item m="1" x="1838"/>
        <item m="1" x="1849"/>
        <item m="1" x="1879"/>
        <item m="1" x="1882"/>
        <item m="1" x="1883"/>
        <item m="1" x="1900"/>
        <item m="1" x="1903"/>
        <item m="1" x="1913"/>
        <item m="1" x="1644"/>
        <item m="1" x="1255"/>
        <item m="1" x="1278"/>
        <item m="1" x="1297"/>
        <item m="1" x="1300"/>
        <item m="1" x="1302"/>
        <item m="1" x="1370"/>
        <item m="1" x="1414"/>
        <item m="1" x="1495"/>
        <item m="1" x="1857"/>
        <item m="1" x="1868"/>
        <item m="1" x="1904"/>
        <item m="1" x="1907"/>
        <item m="1" x="1806"/>
        <item m="1" x="1915"/>
        <item m="1" x="1919"/>
        <item m="1" x="1921"/>
        <item m="1" x="1685"/>
        <item m="1" x="1545"/>
        <item m="1" x="1546"/>
        <item m="1" x="1687"/>
        <item m="1" x="1547"/>
        <item m="1" x="1690"/>
        <item m="1" x="1719"/>
        <item m="1" x="1557"/>
        <item m="1" x="1558"/>
        <item m="1" x="1561"/>
        <item m="1" x="1562"/>
        <item m="1" x="1563"/>
        <item m="1" x="1570"/>
        <item m="1" x="1571"/>
        <item m="1" x="1572"/>
        <item m="1" x="1694"/>
        <item m="1" x="1751"/>
        <item m="1" x="1752"/>
        <item m="1" x="1758"/>
        <item m="1" x="1803"/>
        <item m="1" x="1544"/>
        <item m="1" x="1550"/>
        <item m="1" x="1553"/>
        <item m="1" x="1573"/>
        <item m="1" x="1574"/>
        <item m="1" x="1724"/>
        <item m="1" x="1695"/>
        <item m="1" x="1581"/>
        <item m="1" x="1727"/>
        <item m="1" x="1728"/>
        <item m="1" x="1588"/>
        <item m="1" x="1590"/>
        <item m="1" x="1591"/>
        <item m="1" x="1696"/>
        <item m="1" x="1592"/>
        <item m="1" x="1593"/>
        <item m="1" x="1594"/>
        <item m="1" x="1595"/>
        <item m="1" x="1596"/>
        <item m="1" x="1597"/>
        <item m="1" x="1730"/>
        <item m="1" x="1602"/>
        <item m="1" x="1604"/>
        <item m="1" x="1608"/>
        <item m="1" x="1699"/>
        <item m="1" x="1609"/>
        <item m="1" x="1610"/>
        <item m="1" x="1614"/>
        <item m="1" x="1617"/>
        <item m="1" x="1619"/>
        <item m="1" x="1620"/>
        <item m="1" x="1622"/>
        <item m="1" x="1623"/>
        <item m="1" x="1624"/>
        <item m="1" x="1701"/>
        <item m="1" x="1625"/>
        <item m="1" x="1734"/>
        <item m="1" x="1626"/>
        <item m="1" x="1627"/>
        <item m="1" x="1702"/>
        <item m="1" x="1703"/>
        <item m="1" x="1704"/>
        <item m="1" x="1628"/>
        <item m="1" x="1705"/>
        <item m="1" x="1630"/>
        <item m="1" x="1737"/>
        <item m="1" x="1635"/>
        <item m="1" x="1636"/>
        <item m="1" x="1638"/>
        <item m="1" x="1641"/>
        <item m="1" x="1706"/>
        <item m="1" x="1648"/>
        <item m="1" x="1649"/>
        <item m="1" x="1650"/>
        <item m="1" x="1651"/>
        <item m="1" x="1707"/>
        <item m="1" x="1653"/>
        <item m="1" x="1654"/>
        <item m="1" x="1656"/>
        <item m="1" x="1657"/>
        <item m="1" x="1667"/>
        <item m="1" x="1668"/>
        <item m="1" x="1669"/>
        <item m="1" x="1670"/>
        <item m="1" x="1671"/>
        <item m="1" x="1672"/>
        <item m="1" x="1675"/>
        <item m="1" x="1676"/>
        <item m="1" x="1761"/>
        <item m="1" x="1762"/>
        <item m="1" x="1763"/>
        <item m="1" x="1764"/>
        <item m="1" x="1766"/>
        <item m="1" x="1767"/>
        <item m="1" x="1769"/>
        <item m="1" x="1779"/>
        <item m="1" x="1782"/>
        <item m="1" x="1783"/>
        <item m="1" x="1786"/>
        <item m="1" x="1807"/>
        <item m="1" x="1612"/>
        <item m="1" x="1817"/>
        <item m="1" x="1818"/>
        <item m="1" x="1820"/>
        <item m="1" x="1821"/>
        <item m="1" x="1825"/>
        <item m="1" x="1709"/>
        <item x="169"/>
        <item x="665"/>
        <item x="757"/>
        <item m="1" x="1264"/>
        <item m="1" x="1271"/>
        <item m="1" x="1319"/>
        <item m="1" x="1333"/>
        <item m="1" x="1303"/>
        <item m="1" x="1304"/>
        <item m="1" x="1308"/>
        <item m="1" x="1311"/>
        <item m="1" x="1380"/>
        <item m="1" x="1391"/>
        <item m="1" x="1396"/>
        <item m="1" x="1419"/>
        <item m="1" x="1473"/>
        <item m="1" x="1497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42"/>
        <item m="1" x="1543"/>
        <item m="1" x="1559"/>
        <item m="1" x="1567"/>
        <item m="1" x="1576"/>
        <item m="1" x="1587"/>
        <item m="1" x="1589"/>
        <item m="1" x="1603"/>
        <item m="1" x="1611"/>
        <item m="1" x="1640"/>
        <item m="1" x="1662"/>
        <item m="1" x="1677"/>
        <item m="1" x="1678"/>
        <item m="1" x="1679"/>
        <item m="1" x="1680"/>
        <item m="1" x="1681"/>
        <item m="1" x="1682"/>
        <item m="1" x="1683"/>
        <item m="1" x="1684"/>
        <item m="1" x="1711"/>
        <item m="1" x="1712"/>
        <item m="1" x="1713"/>
        <item m="1" x="1714"/>
        <item m="1" x="1718"/>
        <item m="1" x="1721"/>
        <item m="1" x="1722"/>
        <item m="1" x="1743"/>
        <item m="1" x="1744"/>
        <item m="1" x="1745"/>
        <item m="1" x="1746"/>
        <item m="1" x="1747"/>
        <item m="1" x="1756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9"/>
        <item m="1" x="1810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x="789"/>
        <item x="790"/>
        <item x="842"/>
        <item x="843"/>
        <item x="844"/>
        <item x="845"/>
        <item x="846"/>
        <item x="847"/>
        <item x="848"/>
        <item x="84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4">
        <item x="4"/>
        <item x="43"/>
        <item x="52"/>
        <item x="94"/>
        <item x="57"/>
        <item x="38"/>
        <item x="18"/>
        <item x="21"/>
        <item x="116"/>
        <item x="53"/>
        <item x="117"/>
        <item x="37"/>
        <item x="49"/>
        <item x="0"/>
        <item x="45"/>
        <item x="39"/>
        <item x="20"/>
        <item x="23"/>
        <item x="61"/>
        <item x="88"/>
        <item x="50"/>
        <item x="62"/>
        <item x="1"/>
        <item x="107"/>
        <item x="60"/>
        <item x="13"/>
        <item x="54"/>
        <item x="59"/>
        <item x="106"/>
        <item x="2"/>
        <item x="113"/>
        <item x="55"/>
        <item x="65"/>
        <item x="19"/>
        <item x="97"/>
        <item x="3"/>
        <item x="25"/>
        <item x="28"/>
        <item x="16"/>
        <item x="111"/>
        <item x="22"/>
        <item x="64"/>
        <item x="7"/>
        <item x="44"/>
        <item x="17"/>
        <item x="58"/>
        <item x="5"/>
        <item x="10"/>
        <item x="63"/>
        <item x="87"/>
        <item x="15"/>
        <item x="12"/>
        <item x="14"/>
        <item x="36"/>
        <item x="26"/>
        <item x="33"/>
        <item x="81"/>
        <item x="11"/>
        <item x="27"/>
        <item x="31"/>
        <item x="35"/>
        <item x="41"/>
        <item x="100"/>
        <item x="96"/>
        <item x="42"/>
        <item x="51"/>
        <item x="30"/>
        <item x="82"/>
        <item x="29"/>
        <item x="9"/>
        <item x="85"/>
        <item x="101"/>
        <item x="99"/>
        <item x="34"/>
        <item x="56"/>
        <item x="8"/>
        <item x="105"/>
        <item x="6"/>
        <item x="83"/>
        <item x="32"/>
        <item x="103"/>
        <item x="98"/>
        <item x="112"/>
        <item x="86"/>
        <item x="84"/>
        <item x="110"/>
        <item x="109"/>
        <item x="40"/>
        <item x="104"/>
        <item x="24"/>
        <item x="48"/>
        <item x="102"/>
        <item x="89"/>
        <item x="115"/>
        <item x="74"/>
        <item x="47"/>
        <item x="108"/>
        <item x="92"/>
        <item x="90"/>
        <item x="95"/>
        <item x="46"/>
        <item x="66"/>
        <item x="114"/>
        <item x="75"/>
        <item x="93"/>
        <item x="77"/>
        <item x="76"/>
        <item x="80"/>
        <item x="73"/>
        <item x="79"/>
        <item x="71"/>
        <item x="78"/>
        <item x="72"/>
        <item x="70"/>
        <item x="69"/>
        <item x="91"/>
        <item x="68"/>
        <item x="67"/>
        <item m="1" x="120"/>
        <item m="1" x="177"/>
        <item m="1" x="139"/>
        <item m="1" x="132"/>
        <item m="1" x="178"/>
        <item m="1" x="129"/>
        <item m="1" x="159"/>
        <item m="1" x="179"/>
        <item m="1" x="180"/>
        <item m="1" x="181"/>
        <item m="1" x="131"/>
        <item m="1" x="122"/>
        <item m="1" x="182"/>
        <item m="1" x="165"/>
        <item m="1" x="153"/>
        <item m="1" x="183"/>
        <item m="1" x="154"/>
        <item m="1" x="184"/>
        <item m="1" x="185"/>
        <item m="1" x="186"/>
        <item m="1" x="130"/>
        <item m="1" x="119"/>
        <item m="1" x="187"/>
        <item m="1" x="188"/>
        <item m="1" x="189"/>
        <item m="1" x="151"/>
        <item m="1" x="173"/>
        <item m="1" x="174"/>
        <item m="1" x="144"/>
        <item m="1" x="175"/>
        <item m="1" x="176"/>
        <item m="1" x="156"/>
        <item m="1" x="157"/>
        <item m="1" x="158"/>
        <item m="1" x="160"/>
        <item m="1" x="161"/>
        <item m="1" x="118"/>
        <item m="1" x="162"/>
        <item m="1" x="163"/>
        <item m="1" x="164"/>
        <item m="1" x="166"/>
        <item m="1" x="167"/>
        <item m="1" x="168"/>
        <item m="1" x="169"/>
        <item m="1" x="170"/>
        <item m="1" x="171"/>
        <item m="1" x="172"/>
        <item m="1" x="127"/>
        <item m="1" x="128"/>
        <item m="1" x="121"/>
        <item m="1" x="133"/>
        <item m="1" x="134"/>
        <item m="1" x="135"/>
        <item m="1" x="136"/>
        <item m="1" x="137"/>
        <item m="1" x="125"/>
        <item m="1" x="138"/>
        <item m="1" x="140"/>
        <item m="1" x="141"/>
        <item m="1" x="142"/>
        <item m="1" x="143"/>
        <item m="1" x="145"/>
        <item m="1" x="146"/>
        <item m="1" x="147"/>
        <item m="1" x="148"/>
        <item m="1" x="149"/>
        <item m="1" x="150"/>
        <item m="1" x="152"/>
        <item m="1" x="155"/>
        <item m="1" x="123"/>
        <item m="1" x="124"/>
        <item m="1" x="126"/>
        <item m="1" x="199"/>
        <item m="1" x="200"/>
        <item m="1" x="201"/>
        <item m="1" x="202"/>
        <item m="1" x="203"/>
        <item m="1" x="190"/>
        <item m="1" x="191"/>
        <item m="1" x="192"/>
        <item m="1" x="193"/>
        <item m="1" x="194"/>
        <item m="1" x="195"/>
        <item m="1" x="196"/>
        <item m="1" x="197"/>
        <item m="1" x="198"/>
        <item m="1" x="230"/>
        <item m="1" x="231"/>
        <item m="1" x="232"/>
        <item m="1" x="208"/>
        <item m="1" x="221"/>
        <item m="1" x="222"/>
        <item m="1" x="223"/>
        <item m="1" x="224"/>
        <item m="1" x="225"/>
        <item m="1" x="226"/>
        <item m="1" x="227"/>
        <item m="1" x="206"/>
        <item m="1" x="215"/>
        <item m="1" x="228"/>
        <item m="1" x="205"/>
        <item m="1" x="218"/>
        <item m="1" x="229"/>
        <item m="1" x="216"/>
        <item m="1" x="217"/>
        <item m="1" x="219"/>
        <item m="1" x="220"/>
        <item m="1" x="204"/>
        <item m="1" x="207"/>
        <item m="1" x="209"/>
        <item m="1" x="210"/>
        <item m="1" x="211"/>
        <item m="1" x="212"/>
        <item m="1" x="213"/>
        <item m="1" x="214"/>
        <item m="1" x="23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4" outline="0" showAll="0">
      <items count="1020">
        <item x="25"/>
        <item m="1" x="995"/>
        <item m="1" x="747"/>
        <item m="1" x="1000"/>
        <item m="1" x="774"/>
        <item m="1" x="726"/>
        <item m="1" x="930"/>
        <item m="1" x="935"/>
        <item m="1" x="746"/>
        <item m="1" x="934"/>
        <item m="1" x="993"/>
        <item m="1" x="781"/>
        <item x="256"/>
        <item x="391"/>
        <item x="336"/>
        <item x="329"/>
        <item m="1" x="992"/>
        <item m="1" x="723"/>
        <item m="1" x="724"/>
        <item m="1" x="921"/>
        <item m="1" x="725"/>
        <item x="81"/>
        <item m="1" x="753"/>
        <item m="1" x="911"/>
        <item m="1" x="962"/>
        <item x="572"/>
        <item m="1" x="919"/>
        <item m="1" x="914"/>
        <item m="1" x="920"/>
        <item m="1" x="785"/>
        <item m="1" x="996"/>
        <item m="1" x="783"/>
        <item m="1" x="673"/>
        <item m="1" x="675"/>
        <item m="1" x="912"/>
        <item x="515"/>
        <item x="217"/>
        <item m="1" x="915"/>
        <item m="1" x="667"/>
        <item m="1" x="938"/>
        <item m="1" x="812"/>
        <item x="80"/>
        <item m="1" x="982"/>
        <item x="11"/>
        <item x="162"/>
        <item m="1" x="957"/>
        <item m="1" x="987"/>
        <item m="1" x="944"/>
        <item x="41"/>
        <item m="1" x="933"/>
        <item m="1" x="925"/>
        <item m="1" x="926"/>
        <item m="1" x="922"/>
        <item m="1" x="777"/>
        <item x="213"/>
        <item m="1" x="733"/>
        <item x="150"/>
        <item m="1" x="784"/>
        <item m="1" x="936"/>
        <item x="96"/>
        <item m="1" x="924"/>
        <item m="1" x="916"/>
        <item m="1" x="739"/>
        <item x="103"/>
        <item m="1" x="816"/>
        <item m="1" x="969"/>
        <item m="1" x="754"/>
        <item x="282"/>
        <item x="118"/>
        <item m="1" x="782"/>
        <item m="1" x="778"/>
        <item m="1" x="751"/>
        <item m="1" x="732"/>
        <item x="426"/>
        <item x="431"/>
        <item x="209"/>
        <item m="1" x="730"/>
        <item m="1" x="937"/>
        <item m="1" x="780"/>
        <item x="288"/>
        <item x="571"/>
        <item x="7"/>
        <item m="1" x="943"/>
        <item x="143"/>
        <item x="462"/>
        <item x="201"/>
        <item x="207"/>
        <item m="1" x="989"/>
        <item m="1" x="716"/>
        <item m="1" x="946"/>
        <item m="1" x="805"/>
        <item m="1" x="945"/>
        <item m="1" x="977"/>
        <item m="1" x="928"/>
        <item m="1" x="970"/>
        <item x="656"/>
        <item x="265"/>
        <item x="605"/>
        <item x="158"/>
        <item m="1" x="918"/>
        <item m="1" x="832"/>
        <item x="39"/>
        <item m="1" x="909"/>
        <item m="1" x="789"/>
        <item x="67"/>
        <item m="1" x="797"/>
        <item m="1" x="719"/>
        <item m="1" x="859"/>
        <item m="1" x="692"/>
        <item m="1" x="819"/>
        <item m="1" x="842"/>
        <item x="75"/>
        <item m="1" x="771"/>
        <item x="307"/>
        <item m="1" x="744"/>
        <item m="1" x="961"/>
        <item m="1" x="717"/>
        <item m="1" x="929"/>
        <item x="183"/>
        <item x="99"/>
        <item m="1" x="940"/>
        <item m="1" x="972"/>
        <item x="425"/>
        <item x="165"/>
        <item m="1" x="941"/>
        <item x="74"/>
        <item m="1" x="668"/>
        <item m="1" x="931"/>
        <item m="1" x="775"/>
        <item x="584"/>
        <item m="1" x="971"/>
        <item m="1" x="991"/>
        <item x="327"/>
        <item m="1" x="686"/>
        <item m="1" x="722"/>
        <item x="429"/>
        <item x="106"/>
        <item x="497"/>
        <item m="1" x="704"/>
        <item x="182"/>
        <item m="1" x="973"/>
        <item m="1" x="1017"/>
        <item m="1" x="669"/>
        <item m="1" x="798"/>
        <item m="1" x="702"/>
        <item m="1" x="958"/>
        <item m="1" x="849"/>
        <item m="1" x="676"/>
        <item x="129"/>
        <item m="1" x="998"/>
        <item x="551"/>
        <item x="197"/>
        <item x="186"/>
        <item m="1" x="1005"/>
        <item m="1" x="695"/>
        <item x="430"/>
        <item m="1" x="959"/>
        <item m="1" x="942"/>
        <item m="1" x="806"/>
        <item m="1" x="693"/>
        <item m="1" x="737"/>
        <item x="164"/>
        <item x="5"/>
        <item m="1" x="768"/>
        <item m="1" x="1014"/>
        <item x="204"/>
        <item m="1" x="728"/>
        <item x="90"/>
        <item x="61"/>
        <item x="276"/>
        <item m="1" x="758"/>
        <item x="208"/>
        <item m="1" x="786"/>
        <item x="82"/>
        <item m="1" x="1008"/>
        <item x="97"/>
        <item m="1" x="731"/>
        <item m="1" x="1006"/>
        <item x="78"/>
        <item x="151"/>
        <item x="623"/>
        <item x="357"/>
        <item x="69"/>
        <item m="1" x="761"/>
        <item x="107"/>
        <item x="16"/>
        <item m="1" x="811"/>
        <item m="1" x="823"/>
        <item x="70"/>
        <item x="102"/>
        <item m="1" x="749"/>
        <item x="141"/>
        <item x="185"/>
        <item x="17"/>
        <item m="1" x="742"/>
        <item m="1" x="718"/>
        <item x="435"/>
        <item x="33"/>
        <item x="34"/>
        <item x="15"/>
        <item x="633"/>
        <item x="468"/>
        <item m="1" x="703"/>
        <item m="1" x="910"/>
        <item m="1" x="727"/>
        <item m="1" x="826"/>
        <item x="648"/>
        <item x="629"/>
        <item x="101"/>
        <item x="211"/>
        <item x="19"/>
        <item m="1" x="691"/>
        <item x="18"/>
        <item x="246"/>
        <item x="292"/>
        <item m="1" x="689"/>
        <item x="334"/>
        <item m="1" x="983"/>
        <item x="94"/>
        <item m="1" x="791"/>
        <item x="554"/>
        <item x="273"/>
        <item x="1"/>
        <item m="1" x="665"/>
        <item x="130"/>
        <item m="1" x="923"/>
        <item m="1" x="734"/>
        <item x="91"/>
        <item m="1" x="736"/>
        <item x="56"/>
        <item x="655"/>
        <item x="487"/>
        <item m="1" x="854"/>
        <item m="1" x="671"/>
        <item m="1" x="834"/>
        <item x="3"/>
        <item x="279"/>
        <item m="1" x="980"/>
        <item x="622"/>
        <item m="1" x="714"/>
        <item m="1" x="968"/>
        <item x="68"/>
        <item x="66"/>
        <item x="569"/>
        <item m="1" x="688"/>
        <item m="1" x="947"/>
        <item x="84"/>
        <item x="657"/>
        <item m="1" x="1010"/>
        <item x="272"/>
        <item x="79"/>
        <item x="192"/>
        <item m="1" x="927"/>
        <item x="546"/>
        <item m="1" x="687"/>
        <item x="20"/>
        <item x="126"/>
        <item x="124"/>
        <item x="445"/>
        <item x="627"/>
        <item m="1" x="801"/>
        <item m="1" x="966"/>
        <item m="1" x="670"/>
        <item m="1" x="820"/>
        <item m="1" x="757"/>
        <item x="226"/>
        <item m="1" x="756"/>
        <item m="1" x="759"/>
        <item m="1" x="721"/>
        <item m="1" x="707"/>
        <item x="32"/>
        <item x="190"/>
        <item m="1" x="824"/>
        <item x="149"/>
        <item x="499"/>
        <item m="1" x="712"/>
        <item m="1" x="802"/>
        <item m="1" x="1015"/>
        <item x="77"/>
        <item x="31"/>
        <item m="1" x="895"/>
        <item m="1" x="950"/>
        <item x="442"/>
        <item m="1" x="772"/>
        <item m="1" x="763"/>
        <item x="92"/>
        <item x="228"/>
        <item m="1" x="981"/>
        <item m="1" x="953"/>
        <item x="390"/>
        <item m="1" x="853"/>
        <item m="1" x="750"/>
        <item x="491"/>
        <item x="440"/>
        <item m="1" x="878"/>
        <item x="251"/>
        <item x="9"/>
        <item x="359"/>
        <item x="8"/>
        <item m="1" x="994"/>
        <item x="73"/>
        <item m="1" x="967"/>
        <item m="1" x="790"/>
        <item m="1" x="960"/>
        <item m="1" x="810"/>
        <item m="1" x="807"/>
        <item x="10"/>
        <item x="188"/>
        <item x="72"/>
        <item m="1" x="743"/>
        <item x="125"/>
        <item x="14"/>
        <item m="1" x="755"/>
        <item m="1" x="690"/>
        <item x="220"/>
        <item m="1" x="988"/>
        <item x="467"/>
        <item x="13"/>
        <item x="321"/>
        <item x="44"/>
        <item m="1" x="1016"/>
        <item m="1" x="1018"/>
        <item x="618"/>
        <item m="1" x="738"/>
        <item x="152"/>
        <item m="1" x="858"/>
        <item m="1" x="855"/>
        <item m="1" x="741"/>
        <item x="24"/>
        <item m="1" x="856"/>
        <item x="619"/>
        <item x="373"/>
        <item x="23"/>
        <item x="241"/>
        <item m="1" x="674"/>
        <item x="635"/>
        <item x="266"/>
        <item m="1" x="900"/>
        <item m="1" x="932"/>
        <item m="1" x="867"/>
        <item x="166"/>
        <item m="1" x="764"/>
        <item m="1" x="913"/>
        <item x="22"/>
        <item x="76"/>
        <item m="1" x="883"/>
        <item m="1" x="894"/>
        <item m="1" x="818"/>
        <item x="535"/>
        <item x="227"/>
        <item m="1" x="965"/>
        <item m="1" x="678"/>
        <item m="1" x="852"/>
        <item m="1" x="752"/>
        <item x="231"/>
        <item m="1" x="762"/>
        <item x="120"/>
        <item x="0"/>
        <item m="1" x="954"/>
        <item m="1" x="979"/>
        <item x="335"/>
        <item m="1" x="1011"/>
        <item m="1" x="672"/>
        <item m="1" x="710"/>
        <item x="559"/>
        <item x="414"/>
        <item x="111"/>
        <item m="1" x="939"/>
        <item m="1" x="917"/>
        <item m="1" x="951"/>
        <item m="1" x="817"/>
        <item m="1" x="997"/>
        <item m="1" x="787"/>
        <item x="585"/>
        <item x="369"/>
        <item x="174"/>
        <item m="1" x="804"/>
        <item x="4"/>
        <item m="1" x="835"/>
        <item m="1" x="800"/>
        <item m="1" x="680"/>
        <item x="516"/>
        <item m="1" x="794"/>
        <item m="1" x="792"/>
        <item m="1" x="1013"/>
        <item m="1" x="681"/>
        <item x="662"/>
        <item m="1" x="881"/>
        <item x="200"/>
        <item x="313"/>
        <item m="1" x="745"/>
        <item m="1" x="985"/>
        <item x="30"/>
        <item m="1" x="836"/>
        <item m="1" x="705"/>
        <item m="1" x="765"/>
        <item m="1" x="899"/>
        <item x="29"/>
        <item x="135"/>
        <item x="533"/>
        <item m="1" x="735"/>
        <item m="1" x="898"/>
        <item m="1" x="760"/>
        <item x="28"/>
        <item m="1" x="845"/>
        <item m="1" x="984"/>
        <item x="26"/>
        <item x="514"/>
        <item m="1" x="986"/>
        <item m="1" x="708"/>
        <item m="1" x="833"/>
        <item m="1" x="897"/>
        <item x="389"/>
        <item x="328"/>
        <item m="1" x="711"/>
        <item x="12"/>
        <item m="1" x="857"/>
        <item m="1" x="685"/>
        <item x="88"/>
        <item x="89"/>
        <item x="93"/>
        <item m="1" x="713"/>
        <item x="156"/>
        <item x="248"/>
        <item m="1" x="877"/>
        <item x="87"/>
        <item x="160"/>
        <item x="507"/>
        <item m="1" x="952"/>
        <item x="420"/>
        <item x="83"/>
        <item x="407"/>
        <item x="59"/>
        <item m="1" x="793"/>
        <item m="1" x="870"/>
        <item x="157"/>
        <item m="1" x="903"/>
        <item m="1" x="887"/>
        <item x="142"/>
        <item m="1" x="847"/>
        <item x="351"/>
        <item m="1" x="896"/>
        <item m="1" x="821"/>
        <item x="404"/>
        <item x="349"/>
        <item x="518"/>
        <item m="1" x="978"/>
        <item x="215"/>
        <item m="1" x="729"/>
        <item x="646"/>
        <item m="1" x="885"/>
        <item m="1" x="803"/>
        <item x="478"/>
        <item m="1" x="799"/>
        <item m="1" x="955"/>
        <item m="1" x="697"/>
        <item x="221"/>
        <item m="1" x="795"/>
        <item m="1" x="901"/>
        <item m="1" x="677"/>
        <item x="338"/>
        <item x="402"/>
        <item m="1" x="862"/>
        <item m="1" x="825"/>
        <item m="1" x="864"/>
        <item x="464"/>
        <item x="361"/>
        <item m="1" x="851"/>
        <item m="1" x="1002"/>
        <item m="1" x="829"/>
        <item m="1" x="682"/>
        <item x="475"/>
        <item m="1" x="740"/>
        <item m="1" x="839"/>
        <item m="1" x="715"/>
        <item m="1" x="892"/>
        <item m="1" x="860"/>
        <item x="55"/>
        <item x="85"/>
        <item x="636"/>
        <item x="525"/>
        <item x="57"/>
        <item m="1" x="999"/>
        <item x="175"/>
        <item x="427"/>
        <item x="609"/>
        <item m="1" x="956"/>
        <item m="1" x="709"/>
        <item x="38"/>
        <item x="37"/>
        <item m="1" x="748"/>
        <item m="1" x="865"/>
        <item x="501"/>
        <item m="1" x="893"/>
        <item m="1" x="905"/>
        <item m="1" x="843"/>
        <item m="1" x="696"/>
        <item x="449"/>
        <item x="660"/>
        <item x="653"/>
        <item m="1" x="850"/>
        <item x="505"/>
        <item m="1" x="889"/>
        <item x="521"/>
        <item m="1" x="769"/>
        <item x="86"/>
        <item m="1" x="990"/>
        <item x="560"/>
        <item m="1" x="838"/>
        <item m="1" x="1009"/>
        <item m="1" x="869"/>
        <item m="1" x="827"/>
        <item x="504"/>
        <item m="1" x="904"/>
        <item m="1" x="888"/>
        <item m="1" x="666"/>
        <item x="249"/>
        <item m="1" x="891"/>
        <item m="1" x="1004"/>
        <item x="511"/>
        <item x="58"/>
        <item x="661"/>
        <item m="1" x="809"/>
        <item x="63"/>
        <item m="1" x="694"/>
        <item x="54"/>
        <item m="1" x="773"/>
        <item m="1" x="766"/>
        <item x="408"/>
        <item x="387"/>
        <item m="1" x="902"/>
        <item m="1" x="831"/>
        <item x="302"/>
        <item x="573"/>
        <item x="512"/>
        <item m="1" x="814"/>
        <item x="181"/>
        <item x="6"/>
        <item m="1" x="684"/>
        <item x="65"/>
        <item m="1" x="861"/>
        <item m="1" x="788"/>
        <item m="1" x="872"/>
        <item x="48"/>
        <item m="1" x="822"/>
        <item x="383"/>
        <item x="513"/>
        <item m="1" x="890"/>
        <item x="617"/>
        <item m="1" x="767"/>
        <item m="1" x="840"/>
        <item x="541"/>
        <item x="379"/>
        <item m="1" x="683"/>
        <item m="1" x="813"/>
        <item m="1" x="907"/>
        <item m="1" x="908"/>
        <item x="439"/>
        <item x="647"/>
        <item x="651"/>
        <item m="1" x="770"/>
        <item x="524"/>
        <item x="484"/>
        <item m="1" x="776"/>
        <item m="1" x="876"/>
        <item x="366"/>
        <item m="1" x="848"/>
        <item m="1" x="706"/>
        <item x="503"/>
        <item m="1" x="1003"/>
        <item m="1" x="882"/>
        <item x="532"/>
        <item m="1" x="830"/>
        <item m="1" x="815"/>
        <item x="322"/>
        <item m="1" x="796"/>
        <item m="1" x="828"/>
        <item m="1" x="1007"/>
        <item x="502"/>
        <item m="1" x="720"/>
        <item x="540"/>
        <item x="465"/>
        <item m="1" x="871"/>
        <item x="640"/>
        <item m="1" x="679"/>
        <item x="115"/>
        <item m="1" x="701"/>
        <item x="51"/>
        <item m="1" x="779"/>
        <item x="509"/>
        <item m="1" x="700"/>
        <item m="1" x="699"/>
        <item m="1" x="974"/>
        <item x="191"/>
        <item m="1" x="866"/>
        <item m="1" x="841"/>
        <item m="1" x="808"/>
        <item m="1" x="879"/>
        <item m="1" x="1001"/>
        <item x="537"/>
        <item x="538"/>
        <item x="579"/>
        <item m="1" x="874"/>
        <item m="1" x="868"/>
        <item m="1" x="975"/>
        <item x="374"/>
        <item x="117"/>
        <item x="480"/>
        <item m="1" x="698"/>
        <item m="1" x="880"/>
        <item m="1" x="846"/>
        <item m="1" x="844"/>
        <item m="1" x="906"/>
        <item x="43"/>
        <item x="42"/>
        <item x="403"/>
        <item m="1" x="976"/>
        <item x="536"/>
        <item m="1" x="837"/>
        <item x="446"/>
        <item x="367"/>
        <item m="1" x="1012"/>
        <item m="1" x="886"/>
        <item m="1" x="863"/>
        <item m="1" x="875"/>
        <item x="568"/>
        <item m="1" x="884"/>
        <item x="561"/>
        <item m="1" x="873"/>
        <item m="1" x="949"/>
        <item m="1" x="948"/>
        <item m="1" x="963"/>
        <item m="1" x="964"/>
        <item x="2"/>
        <item x="21"/>
        <item x="27"/>
        <item x="35"/>
        <item x="36"/>
        <item x="40"/>
        <item x="45"/>
        <item x="46"/>
        <item x="47"/>
        <item x="49"/>
        <item x="50"/>
        <item x="52"/>
        <item x="53"/>
        <item x="60"/>
        <item x="62"/>
        <item x="64"/>
        <item x="71"/>
        <item x="95"/>
        <item x="98"/>
        <item x="100"/>
        <item x="104"/>
        <item x="105"/>
        <item x="108"/>
        <item x="109"/>
        <item x="110"/>
        <item x="112"/>
        <item x="113"/>
        <item x="114"/>
        <item x="116"/>
        <item x="119"/>
        <item x="121"/>
        <item x="122"/>
        <item x="123"/>
        <item x="127"/>
        <item x="128"/>
        <item x="131"/>
        <item x="132"/>
        <item x="133"/>
        <item x="134"/>
        <item x="136"/>
        <item x="137"/>
        <item x="138"/>
        <item x="139"/>
        <item x="140"/>
        <item x="144"/>
        <item x="145"/>
        <item x="146"/>
        <item x="147"/>
        <item x="148"/>
        <item x="153"/>
        <item x="154"/>
        <item x="155"/>
        <item x="159"/>
        <item x="161"/>
        <item x="163"/>
        <item x="167"/>
        <item x="168"/>
        <item x="169"/>
        <item x="170"/>
        <item x="171"/>
        <item x="172"/>
        <item x="173"/>
        <item x="176"/>
        <item x="177"/>
        <item x="178"/>
        <item x="179"/>
        <item x="180"/>
        <item x="184"/>
        <item x="187"/>
        <item x="189"/>
        <item x="193"/>
        <item x="194"/>
        <item x="195"/>
        <item x="196"/>
        <item x="198"/>
        <item x="199"/>
        <item x="202"/>
        <item x="203"/>
        <item x="205"/>
        <item x="206"/>
        <item x="210"/>
        <item x="212"/>
        <item x="214"/>
        <item x="216"/>
        <item x="218"/>
        <item x="219"/>
        <item x="222"/>
        <item x="223"/>
        <item x="224"/>
        <item x="225"/>
        <item x="229"/>
        <item x="230"/>
        <item x="232"/>
        <item x="233"/>
        <item x="234"/>
        <item x="235"/>
        <item x="236"/>
        <item x="237"/>
        <item x="238"/>
        <item x="239"/>
        <item x="240"/>
        <item x="242"/>
        <item x="243"/>
        <item x="244"/>
        <item x="245"/>
        <item x="247"/>
        <item x="250"/>
        <item x="252"/>
        <item x="253"/>
        <item x="254"/>
        <item x="255"/>
        <item x="257"/>
        <item x="258"/>
        <item x="259"/>
        <item x="260"/>
        <item x="261"/>
        <item x="262"/>
        <item x="263"/>
        <item x="264"/>
        <item x="267"/>
        <item x="268"/>
        <item x="269"/>
        <item x="270"/>
        <item x="271"/>
        <item x="274"/>
        <item x="275"/>
        <item x="277"/>
        <item x="278"/>
        <item x="280"/>
        <item x="281"/>
        <item x="283"/>
        <item x="284"/>
        <item x="285"/>
        <item x="286"/>
        <item x="287"/>
        <item x="289"/>
        <item x="290"/>
        <item x="291"/>
        <item x="293"/>
        <item x="294"/>
        <item x="295"/>
        <item x="296"/>
        <item x="297"/>
        <item x="298"/>
        <item x="299"/>
        <item x="300"/>
        <item x="301"/>
        <item x="303"/>
        <item x="304"/>
        <item x="305"/>
        <item x="306"/>
        <item x="308"/>
        <item x="309"/>
        <item x="310"/>
        <item x="311"/>
        <item x="312"/>
        <item x="314"/>
        <item x="315"/>
        <item x="316"/>
        <item x="317"/>
        <item x="318"/>
        <item x="319"/>
        <item x="320"/>
        <item x="323"/>
        <item x="324"/>
        <item x="325"/>
        <item x="326"/>
        <item x="330"/>
        <item x="331"/>
        <item x="332"/>
        <item x="333"/>
        <item x="337"/>
        <item x="339"/>
        <item x="340"/>
        <item x="341"/>
        <item x="342"/>
        <item x="343"/>
        <item x="344"/>
        <item x="345"/>
        <item x="346"/>
        <item x="347"/>
        <item x="348"/>
        <item x="350"/>
        <item x="352"/>
        <item x="353"/>
        <item x="354"/>
        <item x="355"/>
        <item x="356"/>
        <item x="358"/>
        <item x="360"/>
        <item x="362"/>
        <item x="363"/>
        <item x="364"/>
        <item x="365"/>
        <item x="368"/>
        <item x="370"/>
        <item x="371"/>
        <item x="372"/>
        <item x="375"/>
        <item x="376"/>
        <item x="377"/>
        <item x="378"/>
        <item x="380"/>
        <item x="381"/>
        <item x="382"/>
        <item x="384"/>
        <item x="385"/>
        <item x="386"/>
        <item x="388"/>
        <item x="392"/>
        <item x="393"/>
        <item x="394"/>
        <item x="395"/>
        <item x="396"/>
        <item x="397"/>
        <item x="398"/>
        <item x="399"/>
        <item x="400"/>
        <item x="401"/>
        <item x="405"/>
        <item x="406"/>
        <item x="409"/>
        <item x="410"/>
        <item x="411"/>
        <item x="412"/>
        <item x="413"/>
        <item x="415"/>
        <item x="416"/>
        <item x="417"/>
        <item x="418"/>
        <item x="419"/>
        <item x="421"/>
        <item x="422"/>
        <item x="423"/>
        <item x="424"/>
        <item x="428"/>
        <item x="432"/>
        <item x="433"/>
        <item x="434"/>
        <item x="436"/>
        <item x="437"/>
        <item x="438"/>
        <item x="441"/>
        <item x="443"/>
        <item x="444"/>
        <item x="447"/>
        <item x="448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3"/>
        <item x="466"/>
        <item x="469"/>
        <item x="470"/>
        <item x="471"/>
        <item x="472"/>
        <item x="473"/>
        <item x="474"/>
        <item x="476"/>
        <item x="477"/>
        <item x="479"/>
        <item x="481"/>
        <item x="482"/>
        <item x="483"/>
        <item x="485"/>
        <item x="486"/>
        <item x="488"/>
        <item x="489"/>
        <item x="490"/>
        <item x="492"/>
        <item x="493"/>
        <item x="494"/>
        <item x="495"/>
        <item x="496"/>
        <item x="498"/>
        <item x="500"/>
        <item x="506"/>
        <item x="508"/>
        <item x="510"/>
        <item x="517"/>
        <item x="519"/>
        <item x="520"/>
        <item x="522"/>
        <item x="523"/>
        <item x="526"/>
        <item x="527"/>
        <item x="528"/>
        <item x="529"/>
        <item x="530"/>
        <item x="531"/>
        <item x="534"/>
        <item x="539"/>
        <item x="542"/>
        <item x="543"/>
        <item x="544"/>
        <item x="545"/>
        <item x="547"/>
        <item x="548"/>
        <item x="549"/>
        <item x="550"/>
        <item x="552"/>
        <item x="553"/>
        <item x="555"/>
        <item x="556"/>
        <item x="557"/>
        <item x="558"/>
        <item x="562"/>
        <item x="563"/>
        <item x="564"/>
        <item x="565"/>
        <item x="566"/>
        <item x="567"/>
        <item x="570"/>
        <item x="574"/>
        <item x="575"/>
        <item x="576"/>
        <item x="577"/>
        <item x="578"/>
        <item x="580"/>
        <item x="581"/>
        <item x="582"/>
        <item x="583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6"/>
        <item x="607"/>
        <item x="608"/>
        <item x="610"/>
        <item x="611"/>
        <item x="612"/>
        <item x="613"/>
        <item x="614"/>
        <item x="615"/>
        <item x="616"/>
        <item x="620"/>
        <item x="621"/>
        <item x="624"/>
        <item x="625"/>
        <item x="626"/>
        <item x="628"/>
        <item x="630"/>
        <item x="631"/>
        <item x="632"/>
        <item x="634"/>
        <item x="637"/>
        <item x="638"/>
        <item x="639"/>
        <item x="641"/>
        <item x="642"/>
        <item x="643"/>
        <item x="644"/>
        <item x="645"/>
        <item x="649"/>
        <item x="650"/>
        <item x="652"/>
        <item x="654"/>
        <item x="658"/>
        <item x="659"/>
        <item x="663"/>
        <item x="66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h="1" x="1"/>
        <item h="1" x="2"/>
        <item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h="1" x="2"/>
        <item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4"/>
    <field x="5"/>
    <field x="2"/>
    <field x="8"/>
    <field x="9"/>
  </rowFields>
  <rowItems count="215">
    <i>
      <x v="2"/>
      <x v="2250"/>
      <x v="1682"/>
      <x v="81"/>
      <x v="81"/>
    </i>
    <i t="default">
      <x v="2"/>
    </i>
    <i>
      <x v="5"/>
      <x v="422"/>
      <x v="808"/>
      <x v="13"/>
      <x v="601"/>
    </i>
    <i r="1">
      <x v="667"/>
      <x v="830"/>
      <x v="13"/>
      <x v="460"/>
    </i>
    <i r="1">
      <x v="686"/>
      <x v="832"/>
      <x v="29"/>
      <x v="460"/>
    </i>
    <i r="1">
      <x v="1056"/>
      <x v="807"/>
      <x v="13"/>
      <x v="912"/>
    </i>
    <i r="1">
      <x v="1073"/>
      <x v="814"/>
      <x v="13"/>
      <x v="562"/>
    </i>
    <i r="1">
      <x v="1127"/>
      <x v="831"/>
      <x v="22"/>
      <x v="561"/>
    </i>
    <i r="1">
      <x v="1128"/>
      <x v="833"/>
      <x v="22"/>
      <x v="539"/>
    </i>
    <i t="default">
      <x v="5"/>
    </i>
    <i>
      <x v="10"/>
      <x v="228"/>
      <x v="754"/>
      <x/>
      <x v="311"/>
    </i>
    <i r="1">
      <x v="386"/>
      <x v="749"/>
      <x v="22"/>
      <x v="285"/>
    </i>
    <i r="1">
      <x v="387"/>
      <x v="750"/>
      <x v="13"/>
      <x v="296"/>
    </i>
    <i r="1">
      <x v="388"/>
      <x v="751"/>
      <x v="22"/>
      <x v="285"/>
    </i>
    <i r="1">
      <x v="404"/>
      <x v="782"/>
      <x v="46"/>
      <x v="185"/>
    </i>
    <i r="1">
      <x v="749"/>
      <x v="753"/>
      <x v="13"/>
      <x v="235"/>
    </i>
    <i r="1">
      <x v="757"/>
      <x v="752"/>
      <x v="13"/>
      <x v="328"/>
    </i>
    <i r="1">
      <x v="783"/>
      <x v="756"/>
      <x v="22"/>
      <x v="296"/>
    </i>
    <i r="1">
      <x v="785"/>
      <x v="757"/>
      <x v="13"/>
      <x v="270"/>
    </i>
    <i r="1">
      <x v="790"/>
      <x v="760"/>
      <x v="13"/>
      <x v="270"/>
    </i>
    <i r="1">
      <x v="1044"/>
      <x v="746"/>
      <x v="44"/>
      <x v="285"/>
    </i>
    <i r="1">
      <x v="1045"/>
      <x v="747"/>
      <x v="54"/>
      <x v="366"/>
    </i>
    <i r="1">
      <x v="1046"/>
      <x v="748"/>
      <x v="13"/>
      <x v="270"/>
    </i>
    <i r="1">
      <x v="1047"/>
      <x v="761"/>
      <x v="22"/>
      <x v="270"/>
    </i>
    <i r="1">
      <x v="1061"/>
      <x v="1683"/>
      <x v="13"/>
      <x v="270"/>
    </i>
    <i r="1">
      <x v="2249"/>
      <x v="1681"/>
      <x v="13"/>
      <x v="392"/>
    </i>
    <i t="default">
      <x v="10"/>
    </i>
    <i>
      <x v="13"/>
      <x v="22"/>
      <x v="506"/>
      <x v="13"/>
      <x v="418"/>
    </i>
    <i r="1">
      <x v="26"/>
      <x v="556"/>
      <x v="13"/>
      <x v="447"/>
    </i>
    <i r="1">
      <x v="53"/>
      <x v="721"/>
      <x v="13"/>
      <x v="366"/>
    </i>
    <i r="1">
      <x v="58"/>
      <x v="473"/>
      <x v="13"/>
      <x v="235"/>
    </i>
    <i r="1">
      <x v="75"/>
      <x v="635"/>
      <x/>
      <x v="285"/>
    </i>
    <i r="1">
      <x v="102"/>
      <x v="501"/>
      <x v="13"/>
      <x v="418"/>
    </i>
    <i r="1">
      <x v="124"/>
      <x v="656"/>
      <x v="13"/>
      <x v="606"/>
    </i>
    <i r="1">
      <x v="153"/>
      <x v="822"/>
      <x v="38"/>
      <x v="111"/>
    </i>
    <i r="1">
      <x v="159"/>
      <x v="823"/>
      <x v="22"/>
      <x v="136"/>
    </i>
    <i r="1">
      <x v="162"/>
      <x v="212"/>
      <x/>
      <x v="328"/>
    </i>
    <i r="1">
      <x v="163"/>
      <x v="820"/>
      <x v="22"/>
      <x v="81"/>
    </i>
    <i r="1">
      <x v="179"/>
      <x v="568"/>
      <x v="13"/>
      <x v="250"/>
    </i>
    <i r="1">
      <x v="182"/>
      <x v="216"/>
      <x v="13"/>
      <x v="501"/>
    </i>
    <i r="1">
      <x v="186"/>
      <x v="681"/>
      <x v="50"/>
      <x v="366"/>
    </i>
    <i r="1">
      <x v="249"/>
      <x v="531"/>
      <x/>
      <x v="447"/>
    </i>
    <i r="1">
      <x v="260"/>
      <x v="218"/>
      <x v="13"/>
      <x v="543"/>
    </i>
    <i r="1">
      <x v="275"/>
      <x v="560"/>
      <x v="29"/>
      <x v="162"/>
    </i>
    <i r="1">
      <x v="317"/>
      <x v="502"/>
      <x v="13"/>
      <x v="418"/>
    </i>
    <i r="1">
      <x v="352"/>
      <x v="687"/>
      <x v="13"/>
      <x v="250"/>
    </i>
    <i r="1">
      <x v="357"/>
      <x v="678"/>
      <x v="13"/>
      <x v="356"/>
    </i>
    <i r="1">
      <x v="363"/>
      <x v="477"/>
      <x v="22"/>
      <x v="111"/>
    </i>
    <i r="1">
      <x v="367"/>
      <x v="512"/>
      <x v="29"/>
      <x v="210"/>
    </i>
    <i r="1">
      <x v="369"/>
      <x v="675"/>
      <x v="35"/>
      <x v="366"/>
    </i>
    <i r="1">
      <x v="415"/>
      <x v="24"/>
      <x/>
      <x v="296"/>
    </i>
    <i r="1">
      <x v="416"/>
      <x v="619"/>
      <x v="13"/>
      <x/>
    </i>
    <i r="1">
      <x v="436"/>
      <x v="728"/>
      <x v="22"/>
      <x v="136"/>
    </i>
    <i r="1">
      <x v="456"/>
      <x v="224"/>
      <x v="29"/>
      <x v="185"/>
    </i>
    <i r="1">
      <x v="476"/>
      <x v="638"/>
      <x v="13"/>
      <x v="585"/>
    </i>
    <i r="1">
      <x v="504"/>
      <x v="470"/>
      <x/>
      <x v="235"/>
    </i>
    <i r="1">
      <x v="546"/>
      <x v="486"/>
      <x v="13"/>
      <x v="250"/>
    </i>
    <i r="1">
      <x v="547"/>
      <x v="767"/>
      <x v="13"/>
      <x v="235"/>
    </i>
    <i r="1">
      <x v="604"/>
      <x v="31"/>
      <x v="22"/>
      <x v="21"/>
    </i>
    <i r="1">
      <x v="611"/>
      <x v="33"/>
      <x v="22"/>
      <x v="328"/>
    </i>
    <i r="1">
      <x v="630"/>
      <x v="563"/>
      <x v="13"/>
      <x v="328"/>
    </i>
    <i r="1">
      <x v="635"/>
      <x v="557"/>
      <x v="22"/>
      <x v="136"/>
    </i>
    <i r="1">
      <x v="654"/>
      <x v="475"/>
      <x v="22"/>
      <x v="162"/>
    </i>
    <i r="1">
      <x v="675"/>
      <x v="37"/>
      <x v="42"/>
      <x v="392"/>
    </i>
    <i r="1">
      <x v="705"/>
      <x v="43"/>
      <x v="22"/>
      <x v="270"/>
    </i>
    <i r="1">
      <x v="708"/>
      <x v="45"/>
      <x v="13"/>
      <x v="185"/>
    </i>
    <i r="1">
      <x v="738"/>
      <x v="491"/>
      <x v="29"/>
      <x v="430"/>
    </i>
    <i r="1">
      <x v="743"/>
      <x v="236"/>
      <x v="22"/>
      <x v="539"/>
    </i>
    <i r="1">
      <x v="753"/>
      <x v="472"/>
      <x v="29"/>
      <x v="81"/>
    </i>
    <i r="1">
      <x v="760"/>
      <x v="52"/>
      <x v="29"/>
      <x v="185"/>
    </i>
    <i r="1">
      <x v="761"/>
      <x v="53"/>
      <x v="13"/>
      <x v="81"/>
    </i>
    <i r="1">
      <x v="762"/>
      <x v="467"/>
      <x v="68"/>
      <x v="48"/>
    </i>
    <i r="1">
      <x v="815"/>
      <x v="55"/>
      <x v="29"/>
      <x v="48"/>
    </i>
    <i r="1">
      <x v="832"/>
      <x v="727"/>
      <x v="22"/>
      <x v="377"/>
    </i>
    <i r="1">
      <x v="834"/>
      <x v="59"/>
      <x v="22"/>
      <x v="319"/>
    </i>
    <i r="1">
      <x v="836"/>
      <x v="562"/>
      <x v="22"/>
      <x v="111"/>
    </i>
    <i r="1">
      <x v="838"/>
      <x v="60"/>
      <x v="44"/>
      <x v="162"/>
    </i>
    <i r="1">
      <x v="840"/>
      <x v="525"/>
      <x v="29"/>
      <x v="48"/>
    </i>
    <i r="1">
      <x v="841"/>
      <x v="478"/>
      <x v="22"/>
      <x v="81"/>
    </i>
    <i r="1">
      <x v="846"/>
      <x v="11"/>
      <x v="22"/>
      <x v="235"/>
    </i>
    <i r="1">
      <x v="848"/>
      <x v="27"/>
      <x v="13"/>
      <x v="311"/>
    </i>
    <i r="1">
      <x v="849"/>
      <x v="30"/>
      <x/>
      <x v="210"/>
    </i>
    <i r="1">
      <x v="854"/>
      <x v="49"/>
      <x v="35"/>
      <x v="162"/>
    </i>
    <i r="1">
      <x v="856"/>
      <x v="54"/>
      <x v="22"/>
      <x v="185"/>
    </i>
    <i r="1">
      <x v="857"/>
      <x v="56"/>
      <x v="13"/>
      <x v="185"/>
    </i>
    <i r="1">
      <x v="858"/>
      <x v="220"/>
      <x/>
      <x v="587"/>
    </i>
    <i r="1">
      <x v="860"/>
      <x v="223"/>
      <x v="22"/>
      <x v="210"/>
    </i>
    <i r="1">
      <x v="863"/>
      <x v="232"/>
      <x v="22"/>
      <x v="185"/>
    </i>
    <i r="1">
      <x v="867"/>
      <x v="481"/>
      <x v="13"/>
      <x v="111"/>
    </i>
    <i r="1">
      <x v="869"/>
      <x v="485"/>
      <x v="22"/>
      <x v="162"/>
    </i>
    <i r="1">
      <x v="871"/>
      <x v="489"/>
      <x v="13"/>
      <x v="162"/>
    </i>
    <i r="1">
      <x v="872"/>
      <x v="493"/>
      <x v="22"/>
      <x v="162"/>
    </i>
    <i r="1">
      <x v="874"/>
      <x v="495"/>
      <x v="22"/>
      <x v="477"/>
    </i>
    <i r="1">
      <x v="875"/>
      <x v="497"/>
      <x v="13"/>
      <x v="111"/>
    </i>
    <i r="1">
      <x v="876"/>
      <x v="499"/>
      <x v="29"/>
      <x v="81"/>
    </i>
    <i r="1">
      <x v="878"/>
      <x v="504"/>
      <x v="13"/>
      <x v="210"/>
    </i>
    <i r="1">
      <x v="880"/>
      <x v="526"/>
      <x v="35"/>
      <x v="343"/>
    </i>
    <i r="1">
      <x v="881"/>
      <x v="528"/>
      <x v="13"/>
      <x v="162"/>
    </i>
    <i r="1">
      <x v="882"/>
      <x v="529"/>
      <x v="13"/>
      <x v="185"/>
    </i>
    <i r="1">
      <x v="883"/>
      <x v="530"/>
      <x v="22"/>
      <x v="111"/>
    </i>
    <i r="1">
      <x v="885"/>
      <x v="533"/>
      <x v="35"/>
      <x v="185"/>
    </i>
    <i r="1">
      <x v="886"/>
      <x v="540"/>
      <x v="38"/>
      <x v="48"/>
    </i>
    <i r="1">
      <x v="888"/>
      <x v="555"/>
      <x v="13"/>
      <x v="235"/>
    </i>
    <i r="1">
      <x v="895"/>
      <x v="636"/>
      <x v="13"/>
      <x v="613"/>
    </i>
    <i r="1">
      <x v="903"/>
      <x v="719"/>
      <x/>
      <x v="488"/>
    </i>
    <i r="1">
      <x v="907"/>
      <x v="729"/>
      <x v="22"/>
      <x v="270"/>
    </i>
    <i r="1">
      <x v="911"/>
      <x v="779"/>
      <x v="13"/>
      <x v="235"/>
    </i>
    <i r="1">
      <x v="912"/>
      <x v="780"/>
      <x v="13"/>
      <x v="185"/>
    </i>
    <i r="1">
      <x v="916"/>
      <x v="498"/>
      <x v="50"/>
      <x v="48"/>
    </i>
    <i r="1">
      <x v="921"/>
      <x v="674"/>
      <x v="13"/>
      <x v="319"/>
    </i>
    <i r="1">
      <x v="927"/>
      <x v="46"/>
      <x v="38"/>
      <x v="136"/>
    </i>
    <i r="1">
      <x v="929"/>
      <x v="677"/>
      <x v="29"/>
      <x v="210"/>
    </i>
    <i r="1">
      <x v="1094"/>
      <x v="13"/>
      <x v="13"/>
      <x v="235"/>
    </i>
    <i r="1">
      <x v="1095"/>
      <x v="217"/>
      <x v="22"/>
      <x v="356"/>
    </i>
    <i r="1">
      <x v="1096"/>
      <x v="222"/>
      <x/>
      <x v="583"/>
    </i>
    <i r="1">
      <x v="1097"/>
      <x v="226"/>
      <x v="13"/>
      <x v="1008"/>
    </i>
    <i r="1">
      <x v="1099"/>
      <x v="487"/>
      <x v="13"/>
      <x v="162"/>
    </i>
    <i r="1">
      <x v="1101"/>
      <x v="492"/>
      <x v="13"/>
      <x v="366"/>
    </i>
    <i r="1">
      <x v="1102"/>
      <x v="527"/>
      <x/>
      <x v="512"/>
    </i>
    <i r="1">
      <x v="1103"/>
      <x v="535"/>
      <x v="13"/>
      <x v="319"/>
    </i>
    <i r="1">
      <x v="1106"/>
      <x v="615"/>
      <x v="38"/>
      <x v="185"/>
    </i>
    <i r="1">
      <x v="1107"/>
      <x v="657"/>
      <x v="22"/>
      <x v="296"/>
    </i>
    <i r="1">
      <x v="1108"/>
      <x v="679"/>
      <x v="22"/>
      <x v="427"/>
    </i>
    <i r="1">
      <x v="1110"/>
      <x v="9"/>
      <x v="22"/>
      <x v="285"/>
    </i>
    <i r="1">
      <x v="1111"/>
      <x v="14"/>
      <x v="13"/>
      <x v="111"/>
    </i>
    <i r="1">
      <x v="2161"/>
      <x v="1118"/>
      <x v="35"/>
      <x v="111"/>
    </i>
    <i r="1">
      <x v="2247"/>
      <x v="1679"/>
      <x v="13"/>
      <x v="296"/>
    </i>
    <i r="1">
      <x v="2248"/>
      <x v="1680"/>
      <x v="13"/>
      <x v="311"/>
    </i>
    <i t="default">
      <x v="13"/>
    </i>
    <i>
      <x v="21"/>
      <x v="592"/>
      <x v="641"/>
      <x v="22"/>
      <x v="136"/>
    </i>
    <i r="1">
      <x v="595"/>
      <x v="644"/>
      <x v="22"/>
      <x v="48"/>
    </i>
    <i r="1">
      <x v="1014"/>
      <x v="645"/>
      <x v="13"/>
      <x v="111"/>
    </i>
    <i t="default">
      <x v="21"/>
    </i>
    <i>
      <x v="22"/>
      <x v="258"/>
      <x v="573"/>
      <x v="38"/>
      <x v="111"/>
    </i>
    <i r="1">
      <x v="266"/>
      <x v="607"/>
      <x v="29"/>
      <x v="162"/>
    </i>
    <i r="1">
      <x v="315"/>
      <x v="810"/>
      <x v="13"/>
      <x v="296"/>
    </i>
    <i r="1">
      <x v="360"/>
      <x v="545"/>
      <x v="35"/>
      <x v="21"/>
    </i>
    <i r="1">
      <x v="579"/>
      <x v="574"/>
      <x v="57"/>
      <x v="48"/>
    </i>
    <i r="1">
      <x v="984"/>
      <x v="583"/>
      <x v="38"/>
      <x v="111"/>
    </i>
    <i r="1">
      <x v="995"/>
      <x v="598"/>
      <x v="29"/>
      <x v="210"/>
    </i>
    <i r="1">
      <x v="997"/>
      <x v="600"/>
      <x v="35"/>
      <x v="285"/>
    </i>
    <i r="1">
      <x v="1037"/>
      <x v="736"/>
      <x v="13"/>
      <x v="162"/>
    </i>
    <i r="1">
      <x v="1068"/>
      <x v="704"/>
      <x v="13"/>
      <x v="460"/>
    </i>
    <i r="1">
      <x v="1146"/>
      <x v="855"/>
      <x v="13"/>
      <x v="512"/>
    </i>
    <i r="1">
      <x v="1147"/>
      <x v="858"/>
      <x/>
      <x v="529"/>
    </i>
    <i r="1">
      <x v="2251"/>
      <x v="1684"/>
      <x v="29"/>
      <x v="136"/>
    </i>
    <i r="1">
      <x v="2252"/>
      <x v="1685"/>
      <x v="57"/>
      <x v="319"/>
    </i>
    <i r="1">
      <x v="2253"/>
      <x v="1686"/>
      <x v="13"/>
      <x v="403"/>
    </i>
    <i r="1">
      <x v="2254"/>
      <x v="1687"/>
      <x v="13"/>
      <x v="403"/>
    </i>
    <i r="1">
      <x v="2255"/>
      <x v="1688"/>
      <x v="13"/>
      <x v="456"/>
    </i>
    <i r="1">
      <x v="2256"/>
      <x v="1689"/>
      <x v="13"/>
      <x v="418"/>
    </i>
    <i t="default">
      <x v="22"/>
    </i>
    <i>
      <x v="23"/>
      <x v="39"/>
      <x v="817"/>
      <x v="103"/>
      <x/>
    </i>
    <i r="1">
      <x v="347"/>
      <x v="794"/>
      <x v="13"/>
      <x v="412"/>
    </i>
    <i r="1">
      <x v="545"/>
      <x v="809"/>
      <x v="35"/>
      <x v="497"/>
    </i>
    <i r="1">
      <x v="758"/>
      <x v="262"/>
      <x v="22"/>
      <x v="319"/>
    </i>
    <i r="1">
      <x v="1053"/>
      <x v="795"/>
      <x v="13"/>
      <x v="412"/>
    </i>
    <i t="default">
      <x v="23"/>
    </i>
    <i>
      <x v="26"/>
      <x v="616"/>
      <x v="648"/>
      <x v="22"/>
      <x v="561"/>
    </i>
    <i t="default">
      <x v="26"/>
    </i>
    <i>
      <x v="29"/>
      <x v="484"/>
      <x v="825"/>
      <x v="42"/>
      <x v="285"/>
    </i>
    <i r="1">
      <x v="1031"/>
      <x v="709"/>
      <x v="13"/>
      <x v="285"/>
    </i>
    <i r="1">
      <x v="1033"/>
      <x v="712"/>
      <x v="13"/>
      <x v="235"/>
    </i>
    <i r="1">
      <x v="1048"/>
      <x v="771"/>
      <x v="13"/>
      <x v="285"/>
    </i>
    <i r="1">
      <x v="1124"/>
      <x v="826"/>
      <x v="38"/>
      <x v="296"/>
    </i>
    <i t="default">
      <x v="29"/>
    </i>
    <i>
      <x v="31"/>
      <x v="239"/>
      <x v="616"/>
      <x v="35"/>
      <x v="270"/>
    </i>
    <i t="default">
      <x v="31"/>
    </i>
    <i>
      <x v="32"/>
      <x v="243"/>
      <x v="299"/>
      <x v="35"/>
      <x v="356"/>
    </i>
    <i t="default">
      <x v="32"/>
    </i>
    <i>
      <x v="35"/>
      <x v="6"/>
      <x v="62"/>
      <x v="13"/>
      <x v="607"/>
    </i>
    <i r="1">
      <x v="24"/>
      <x v="67"/>
      <x v="13"/>
      <x v="328"/>
    </i>
    <i r="1">
      <x v="67"/>
      <x v="78"/>
      <x v="22"/>
      <x v="48"/>
    </i>
    <i r="1">
      <x v="98"/>
      <x v="82"/>
      <x v="13"/>
      <x v="427"/>
    </i>
    <i r="1">
      <x v="193"/>
      <x v="99"/>
      <x v="13"/>
      <x v="210"/>
    </i>
    <i r="1">
      <x v="241"/>
      <x v="106"/>
      <x v="13"/>
      <x v="328"/>
    </i>
    <i r="1">
      <x v="319"/>
      <x v="118"/>
      <x v="13"/>
      <x v="447"/>
    </i>
    <i r="1">
      <x v="321"/>
      <x v="120"/>
      <x/>
      <x v="235"/>
    </i>
    <i r="1">
      <x v="356"/>
      <x v="128"/>
      <x v="22"/>
      <x v="162"/>
    </i>
    <i r="1">
      <x v="935"/>
      <x v="79"/>
      <x v="13"/>
      <x v="356"/>
    </i>
    <i r="1">
      <x v="938"/>
      <x v="147"/>
      <x v="22"/>
      <x v="250"/>
    </i>
    <i t="default">
      <x v="35"/>
    </i>
    <i>
      <x v="38"/>
      <x v="216"/>
      <x v="309"/>
      <x v="22"/>
      <x v="343"/>
    </i>
    <i r="1">
      <x v="689"/>
      <x v="314"/>
      <x v="22"/>
      <x v="497"/>
    </i>
    <i r="1">
      <x v="1126"/>
      <x v="828"/>
      <x v="13"/>
      <x v="412"/>
    </i>
    <i t="default">
      <x v="38"/>
    </i>
    <i>
      <x v="43"/>
      <x v="986"/>
      <x v="586"/>
      <x v="22"/>
      <x v="418"/>
    </i>
    <i r="1">
      <x v="987"/>
      <x v="587"/>
      <x v="38"/>
      <x v="447"/>
    </i>
    <i r="1">
      <x v="988"/>
      <x v="588"/>
      <x v="13"/>
      <x v="366"/>
    </i>
    <i t="default">
      <x v="43"/>
    </i>
    <i>
      <x v="44"/>
      <x v="134"/>
      <x v="325"/>
      <x v="22"/>
      <x v="430"/>
    </i>
    <i r="1">
      <x v="135"/>
      <x v="326"/>
      <x v="13"/>
      <x v="430"/>
    </i>
    <i r="1">
      <x v="136"/>
      <x v="327"/>
      <x v="13"/>
      <x v="430"/>
    </i>
    <i t="default">
      <x v="44"/>
    </i>
    <i>
      <x v="50"/>
      <x v="55"/>
      <x v="374"/>
      <x v="13"/>
      <x v="466"/>
    </i>
    <i r="1">
      <x v="73"/>
      <x v="377"/>
      <x v="13"/>
      <x v="525"/>
    </i>
    <i r="1">
      <x v="205"/>
      <x v="395"/>
      <x v="22"/>
      <x v="505"/>
    </i>
    <i r="1">
      <x v="272"/>
      <x v="399"/>
      <x/>
      <x v="356"/>
    </i>
    <i r="1">
      <x v="332"/>
      <x v="406"/>
      <x v="13"/>
      <x v="605"/>
    </i>
    <i r="1">
      <x v="460"/>
      <x v="409"/>
      <x v="13"/>
      <x v="543"/>
    </i>
    <i r="1">
      <x v="469"/>
      <x v="414"/>
      <x v="13"/>
      <x v="507"/>
    </i>
    <i r="1">
      <x v="525"/>
      <x v="422"/>
      <x v="13"/>
      <x v="532"/>
    </i>
    <i r="1">
      <x v="526"/>
      <x v="423"/>
      <x v="13"/>
      <x v="460"/>
    </i>
    <i r="1">
      <x v="527"/>
      <x v="424"/>
      <x v="13"/>
      <x v="543"/>
    </i>
    <i r="1">
      <x v="529"/>
      <x v="425"/>
      <x v="13"/>
      <x v="589"/>
    </i>
    <i r="1">
      <x v="530"/>
      <x v="426"/>
      <x v="13"/>
      <x v="920"/>
    </i>
    <i r="1">
      <x v="532"/>
      <x v="427"/>
      <x v="29"/>
      <x v="529"/>
    </i>
    <i r="1">
      <x v="534"/>
      <x v="791"/>
      <x v="13"/>
      <x v="546"/>
    </i>
    <i r="1">
      <x v="535"/>
      <x v="428"/>
      <x v="13"/>
      <x v="562"/>
    </i>
    <i r="1">
      <x v="540"/>
      <x v="433"/>
      <x v="13"/>
      <x v="466"/>
    </i>
    <i r="1">
      <x v="565"/>
      <x v="436"/>
      <x v="13"/>
      <x v="210"/>
    </i>
    <i r="1">
      <x v="1043"/>
      <x v="743"/>
      <x v="13"/>
      <x v="910"/>
    </i>
    <i r="1">
      <x v="1074"/>
      <x v="744"/>
      <x v="13"/>
      <x v="516"/>
    </i>
    <i t="default">
      <x v="50"/>
    </i>
    <i t="grand">
      <x/>
    </i>
  </rowItems>
  <colItems count="1">
    <i/>
  </colItems>
  <dataFields count="1">
    <dataField name="." fld="10" baseField="9" baseItem="311" numFmtId="174"/>
  </dataFields>
  <formats count="242">
    <format dxfId="274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273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272">
      <pivotArea dataOnly="0" labelOnly="1" outline="0" fieldPosition="0">
        <references count="1">
          <reference field="4" count="1" defaultSubtotal="1">
            <x v="5"/>
          </reference>
        </references>
      </pivotArea>
    </format>
    <format dxfId="271">
      <pivotArea dataOnly="0" labelOnly="1" outline="0" fieldPosition="0">
        <references count="1">
          <reference field="4" count="1" defaultSubtotal="1">
            <x v="11"/>
          </reference>
        </references>
      </pivotArea>
    </format>
    <format dxfId="270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69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268">
      <pivotArea dataOnly="0" labelOnly="1" outline="0" fieldPosition="0">
        <references count="1">
          <reference field="4" count="1" defaultSubtotal="1">
            <x v="23"/>
          </reference>
        </references>
      </pivotArea>
    </format>
    <format dxfId="267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66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65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264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63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62">
      <pivotArea dataOnly="0" labelOnly="1" outline="0" fieldPosition="0">
        <references count="1">
          <reference field="4" count="1" defaultSubtotal="1">
            <x v="35"/>
          </reference>
        </references>
      </pivotArea>
    </format>
    <format dxfId="261">
      <pivotArea dataOnly="0" labelOnly="1" outline="0" fieldPosition="0">
        <references count="1">
          <reference field="4" count="1" defaultSubtotal="1">
            <x v="43"/>
          </reference>
        </references>
      </pivotArea>
    </format>
    <format dxfId="260">
      <pivotArea dataOnly="0" labelOnly="1" outline="0" fieldPosition="0">
        <references count="1">
          <reference field="4" count="1" defaultSubtotal="1">
            <x v="50"/>
          </reference>
        </references>
      </pivotArea>
    </format>
    <format dxfId="259">
      <pivotArea dataOnly="0" labelOnly="1" grandRow="1" outline="0" fieldPosition="0"/>
    </format>
    <format dxfId="258">
      <pivotArea dataOnly="0" labelOnly="1" outline="0" axis="axisValues" fieldPosition="0"/>
    </format>
    <format dxfId="257">
      <pivotArea dataOnly="0" labelOnly="1" outline="0" fieldPosition="0">
        <references count="1">
          <reference field="4" count="1" defaultSubtotal="1">
            <x v="9"/>
          </reference>
        </references>
      </pivotArea>
    </format>
    <format dxfId="256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55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54">
      <pivotArea dataOnly="0" labelOnly="1" outline="0" fieldPosition="0">
        <references count="1">
          <reference field="4" count="1" defaultSubtotal="1">
            <x v="15"/>
          </reference>
        </references>
      </pivotArea>
    </format>
    <format dxfId="253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252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51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250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49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48">
      <pivotArea dataOnly="0" labelOnly="1" outline="0" fieldPosition="0">
        <references count="1">
          <reference field="4" count="1" defaultSubtotal="1">
            <x v="34"/>
          </reference>
        </references>
      </pivotArea>
    </format>
    <format dxfId="247">
      <pivotArea dataOnly="0" labelOnly="1" outline="0" fieldPosition="0">
        <references count="1">
          <reference field="4" count="1" defaultSubtotal="1">
            <x v="38"/>
          </reference>
        </references>
      </pivotArea>
    </format>
    <format dxfId="246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45">
      <pivotArea dataOnly="0" labelOnly="1" outline="0" fieldPosition="0">
        <references count="1">
          <reference field="4" count="1" defaultSubtotal="1">
            <x v="49"/>
          </reference>
        </references>
      </pivotArea>
    </format>
    <format dxfId="244">
      <pivotArea dataOnly="0" labelOnly="1" grandRow="1" outline="0" fieldPosition="0"/>
    </format>
    <format dxfId="243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9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9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9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9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9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9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9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9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9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3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3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3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3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3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3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3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3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3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3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3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3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3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3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3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3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3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3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3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3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3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3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3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3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3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3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3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3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3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3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3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3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3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3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3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3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3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3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3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3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3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3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3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3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3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3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3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3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3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3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3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3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3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3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3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3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3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3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3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3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3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3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3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3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3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3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4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4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4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4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4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4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4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4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4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4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4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4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4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4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4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4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4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4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4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4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4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4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4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4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4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4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4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4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4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4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4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5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5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5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5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5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5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5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5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5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5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5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5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5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5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5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5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5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5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5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5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5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5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5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5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7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7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7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7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7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7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7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7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7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7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7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7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7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7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7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7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7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7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7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7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7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7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7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7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7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7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7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7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9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9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9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9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2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3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3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3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4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4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4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4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73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4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72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4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71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4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70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4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69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4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68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4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67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4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66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4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65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4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64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4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63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4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62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4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61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4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60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4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59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4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58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8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57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8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56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8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55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6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54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6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53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6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52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6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51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6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50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6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49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6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48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6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47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6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46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6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45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6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44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6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43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6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42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9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41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9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40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9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39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9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38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9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37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9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36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9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35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9"/>
          </reference>
          <reference field="5" count="1" selected="0">
            <x v="1506"/>
          </reference>
          <reference field="8" count="1">
            <x v="121"/>
          </reference>
        </references>
      </pivotArea>
    </format>
    <format dxfId="34">
      <pivotArea outline="0" fieldPosition="0">
        <references count="1">
          <reference field="4294967294" count="1">
            <x v="0"/>
          </reference>
        </references>
      </pivotArea>
    </format>
    <format dxfId="2">
      <pivotArea dataOnly="0" labelOnly="1" outline="0" fieldPosition="0">
        <references count="2">
          <reference field="4" count="1" selected="0">
            <x v="10"/>
          </reference>
          <reference field="5" count="1">
            <x v="757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FDDDE1-8046-4C8B-80B1-4782692F28DE}" name="Tableau croisé dynamique1" cacheId="113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5">
  <location ref="F21:I50" firstHeaderRow="0" firstDataRow="1" firstDataCol="1"/>
  <pivotFields count="15">
    <pivotField showAll="0"/>
    <pivotField numFmtId="185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numFmtId="187" showAll="0"/>
    <pivotField numFmtId="187" showAll="0"/>
    <pivotField showAll="0"/>
    <pivotField numFmtId="187" showAll="0"/>
    <pivotField dataField="1" numFmtId="187" showAll="0"/>
    <pivotField dataField="1" numFmtId="187" showAll="0"/>
    <pivotField showAll="0"/>
    <pivotField dataField="1" numFmtId="10" showAll="0"/>
    <pivotField numFmtId="22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6">
        <item x="3"/>
        <item x="2"/>
        <item x="1"/>
        <item x="4"/>
        <item x="0"/>
        <item t="default"/>
      </items>
    </pivotField>
  </pivotFields>
  <rowFields count="2">
    <field x="14"/>
    <field x="13"/>
  </rowFields>
  <rowItems count="29">
    <i>
      <x/>
    </i>
    <i r="1">
      <x v="11"/>
    </i>
    <i r="1">
      <x v="12"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." fld="7" baseField="11" baseItem="4" numFmtId="187"/>
    <dataField name="Ca Ht" fld="8" baseField="11" baseItem="4" numFmtId="187"/>
    <dataField name="Ratios" fld="10" subtotal="average" baseField="11" baseItem="3" numFmtId="10"/>
  </dataFields>
  <formats count="1">
    <format dxfId="3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3" xr16:uid="{CBC1415F-3548-4416-B203-68BF4A308887}" autoFormatId="16" applyNumberFormats="0" applyBorderFormats="0" applyFontFormats="0" applyPatternFormats="0" applyAlignmentFormats="0" applyWidthHeightFormats="0">
  <queryTableRefresh nextId="47">
    <queryTableFields count="9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5" name="Conditionnement" tableColumnId="5"/>
      <queryTableField id="7" name="Materiel" tableColumnId="7"/>
      <queryTableField id="8" name="Stock" tableColumnId="8"/>
      <queryTableField id="9" name="Prix" tableColumnId="9"/>
      <queryTableField id="10" name="Date_Maj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6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1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8">
        <i x="27" s="1"/>
        <i x="26"/>
        <i x="25"/>
        <i x="24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3" s="1"/>
        <i x="2"/>
        <i x="1"/>
        <i x="13" nd="1"/>
        <i x="0" nd="1"/>
        <i x="12" nd="1"/>
        <i x="11" nd="1"/>
        <i x="10" nd="1"/>
        <i x="9" nd="1"/>
        <i x="8" nd="1"/>
        <i x="7" nd="1"/>
        <i x="6" nd="1"/>
        <i x="5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/>
        <i x="3" s="1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Mois" xr10:uid="{74C82A21-FEEE-4A4A-8878-3FE0391A79B2}" sourceName="Années (Mois)">
  <pivotTables>
    <pivotTable tabId="164" name="Tableau croisé dynamique1"/>
  </pivotTables>
  <data>
    <tabular pivotCacheId="1062505692" sortOrder="descending">
      <items count="5">
        <i x="3" s="1"/>
        <i x="2" s="1"/>
        <i x="1" s="1"/>
        <i x="4" s="1" nd="1"/>
        <i x="0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s (Mois)" xr10:uid="{B7DB7E0D-010A-4E5D-86E2-41453C970E15}" cache="Segment_Années__Mois" caption="Années (Mois)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8135104-B622-49F1-B213-768DE32CAF44}" name="Catalogue" displayName="Catalogue" ref="A1:I801" tableType="queryTable" totalsRowShown="0">
  <autoFilter ref="A1:I801" xr:uid="{98135104-B622-49F1-B213-768DE32CAF44}"/>
  <tableColumns count="9">
    <tableColumn id="1" xr3:uid="{52D83862-6469-43A6-A5BD-C17726B44E42}" uniqueName="1" name="Id_Article" queryTableFieldId="1"/>
    <tableColumn id="2" xr3:uid="{9A86404D-C73F-4361-A37C-2A70C89F8706}" uniqueName="2" name="Id_Fournisseur" queryTableFieldId="2"/>
    <tableColumn id="3" xr3:uid="{B3FC547F-8A0E-4A9B-A07D-BFFE4F05DF27}" uniqueName="3" name="Fournisseur" queryTableFieldId="3" dataDxfId="31"/>
    <tableColumn id="4" xr3:uid="{FB64363E-CB16-4843-9540-ADB457530C90}" uniqueName="4" name="Designations" queryTableFieldId="4" dataDxfId="30"/>
    <tableColumn id="5" xr3:uid="{3D23F53D-1732-4649-AC9A-C760A4816D16}" uniqueName="5" name="Conditionnement" queryTableFieldId="5" dataDxfId="29"/>
    <tableColumn id="7" xr3:uid="{AB2BAF63-E618-4244-B8D1-F02D6C8FC6B1}" uniqueName="7" name="Materiel" queryTableFieldId="7" dataDxfId="28"/>
    <tableColumn id="8" xr3:uid="{80758A4D-959E-4CBB-BDA0-D6FB90F0B49B}" uniqueName="8" name="Stock" queryTableFieldId="8"/>
    <tableColumn id="9" xr3:uid="{F517C5A6-D031-4437-ADD7-08DEE5807F7A}" uniqueName="9" name="Prix" queryTableFieldId="9"/>
    <tableColumn id="10" xr3:uid="{608DC850-451A-4983-89FA-EA04948D8A15}" uniqueName="10" name="Date_Maj" queryTableFieldId="10" dataDxfId="1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3527" tableType="queryTable" totalsRowShown="0">
  <autoFilter ref="A1:V3527" xr:uid="{8301F0FC-0368-4A33-BCB1-136EBF8BB0B2}"/>
  <tableColumns count="22">
    <tableColumn id="1" xr3:uid="{C5AFBC5F-9E54-4AD8-A376-79F17B166A5C}" uniqueName="1" name="Flux" queryTableFieldId="1" dataDxfId="13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12"/>
    <tableColumn id="5" xr3:uid="{8584F1C4-3EF6-4D32-BC15-548F0EA60327}" uniqueName="5" name="Lieu" queryTableFieldId="5" dataDxfId="11"/>
    <tableColumn id="6" xr3:uid="{E34A76A5-E28C-492E-A2DC-214DC4215143}" uniqueName="6" name="Operateur" queryTableFieldId="6" dataDxfId="10"/>
    <tableColumn id="7" xr3:uid="{4A610519-9592-4E1B-9916-1127BD8BAA39}" uniqueName="7" name="Date_Jour" queryTableFieldId="7" dataDxfId="9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8"/>
    <tableColumn id="10" xr3:uid="{9835E35B-1923-49FF-8CA2-73EE455B05DE}" uniqueName="10" name="Mois" queryTableFieldId="10" dataDxfId="7"/>
    <tableColumn id="11" xr3:uid="{A96AC1BC-C237-4F77-9F40-3AB3FCBDDF4E}" uniqueName="11" name="Annee" queryTableFieldId="11"/>
    <tableColumn id="12" xr3:uid="{D75396CF-EFAC-4409-9515-0BA57EB3BBA3}" uniqueName="12" name="Date_Mois" queryTableFieldId="12" dataDxfId="6"/>
    <tableColumn id="13" xr3:uid="{5524BC8F-27B4-4977-AC2F-EEFBF5FC5475}" uniqueName="13" name="MoisLib" queryTableFieldId="13" dataDxfId="5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4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Inventaire" displayName="Inventaire" ref="A1:K5283" tableType="queryTable" totalsRowShown="0">
  <autoFilter ref="A1:K5283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3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27"/>
    <tableColumn id="6" xr3:uid="{0EA42101-C645-4E1A-B55E-912E6E7E1019}" uniqueName="6" name="Designations" queryTableFieldId="6" dataDxfId="26"/>
    <tableColumn id="7" xr3:uid="{9DADFF6B-A16B-44C5-BA9B-D5E6C0EB7CF5}" uniqueName="7" name="Conditionnement" queryTableFieldId="7" dataDxfId="25"/>
    <tableColumn id="8" xr3:uid="{6D1D8103-A059-4460-9FE6-BABC9C3B8B91}" uniqueName="8" name="Materiel" queryTableFieldId="8" dataDxfId="24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ACBEB-EBD1-487D-A92C-985730DF2340}" name="tHistoriqueRatio" displayName="tHistoriqueRatio" ref="A1:M27" totalsRowShown="0">
  <autoFilter ref="A1:M27" xr:uid="{5C1ACBEB-EBD1-487D-A92C-985730DF2340}"/>
  <tableColumns count="13">
    <tableColumn id="1" xr3:uid="{67ED8224-A943-427B-9815-5342D667AB80}" name="Site"/>
    <tableColumn id="2" xr3:uid="{FE52366A-CB64-4064-B48E-769D7AF6D797}" name="Mois" dataDxfId="23"/>
    <tableColumn id="3" xr3:uid="{8C689F56-7126-4137-93B3-ABCE252CFD71}" name="MoisTexte"/>
    <tableColumn id="4" xr3:uid="{31BD8526-3CB5-49F5-9376-00A868E49AA5}" name="Invent_Debut" dataDxfId="22"/>
    <tableColumn id="5" xr3:uid="{CBB93C1A-13F7-463C-AA6C-CD156C7C4E64}" name="Achats" dataDxfId="21"/>
    <tableColumn id="12" xr3:uid="{2F989996-AFFF-43C2-9A8A-DF53AD639662}" name="Autres" dataDxfId="20"/>
    <tableColumn id="6" xr3:uid="{8F3AD59D-206D-42A4-80A3-ADFD206C200F}" name="Invent_Fin" dataDxfId="19"/>
    <tableColumn id="7" xr3:uid="{717E5C27-8448-4B37-A9D7-18F3860AA8EC}" name="Conso" dataDxfId="18"/>
    <tableColumn id="8" xr3:uid="{8360D96E-516C-45AA-A9A9-0ED7EAC9DCE9}" name="CA" dataDxfId="17"/>
    <tableColumn id="13" xr3:uid="{147E9F28-D359-483A-B838-26A558E67682}" name="Provision" dataDxfId="16"/>
    <tableColumn id="9" xr3:uid="{90E2908E-B449-42C7-8766-256BC1618B21}" name="CostPct" dataDxfId="15"/>
    <tableColumn id="10" xr3:uid="{18405A83-C75D-458E-B482-685E425E52EE}" name="Date_MAJ"/>
    <tableColumn id="11" xr3:uid="{E7F48000-FEFF-4EBF-A444-739BA818040D}" name="Ke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8.xml"/><Relationship Id="rId5" Type="http://schemas.microsoft.com/office/2007/relationships/slicer" Target="../slicers/slicer3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selection activeCell="C52" sqref="C52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33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46" t="s">
        <v>362</v>
      </c>
      <c r="B1" s="48" t="s">
        <v>338</v>
      </c>
      <c r="C1" s="64" t="s">
        <v>276</v>
      </c>
      <c r="D1" s="8"/>
      <c r="E1" s="22"/>
      <c r="F1" s="22"/>
      <c r="G1" s="22"/>
      <c r="H1" s="22"/>
      <c r="I1" s="23"/>
      <c r="J1" s="22"/>
      <c r="K1" s="22"/>
      <c r="L1" s="22"/>
      <c r="M1" s="22"/>
      <c r="N1" s="22"/>
      <c r="O1" s="34"/>
      <c r="P1" s="22"/>
      <c r="S1" s="35"/>
      <c r="T1" s="36"/>
      <c r="U1" s="37"/>
    </row>
    <row r="2" spans="1:21">
      <c r="A2" s="26"/>
      <c r="B2" s="4"/>
      <c r="C2" s="4"/>
    </row>
    <row r="3" spans="1:21">
      <c r="A3" s="26"/>
      <c r="B3" s="4"/>
      <c r="C3" s="4"/>
    </row>
    <row r="4" spans="1:21">
      <c r="A4" s="26"/>
      <c r="B4" s="4"/>
      <c r="C4" s="4"/>
    </row>
    <row r="5" spans="1:21">
      <c r="A5" s="26"/>
      <c r="B5" s="4"/>
      <c r="C5" s="4"/>
    </row>
    <row r="6" spans="1:21">
      <c r="A6" s="26"/>
      <c r="B6" s="4"/>
      <c r="C6" s="4"/>
    </row>
    <row r="7" spans="1:21">
      <c r="A7" s="26"/>
      <c r="B7" s="4"/>
      <c r="C7" s="4"/>
    </row>
    <row r="8" spans="1:21">
      <c r="A8" s="26"/>
      <c r="B8" s="4"/>
      <c r="C8" s="4"/>
    </row>
    <row r="9" spans="1:21">
      <c r="A9" s="26"/>
      <c r="B9" s="4"/>
      <c r="C9" s="4"/>
    </row>
    <row r="10" spans="1:21">
      <c r="A10" s="26"/>
      <c r="B10" s="4"/>
      <c r="C10" s="4"/>
    </row>
    <row r="11" spans="1:21">
      <c r="A11" s="26"/>
      <c r="B11" s="4"/>
      <c r="C11" s="4"/>
    </row>
    <row r="12" spans="1:21">
      <c r="A12" s="26"/>
      <c r="B12" s="4"/>
      <c r="C12" s="4"/>
    </row>
    <row r="13" spans="1:21">
      <c r="A13" s="26"/>
      <c r="B13" s="4"/>
    </row>
    <row r="14" spans="1:21">
      <c r="A14" s="26"/>
      <c r="B14" s="4"/>
      <c r="I14"/>
    </row>
    <row r="15" spans="1:21">
      <c r="A15" s="26"/>
      <c r="B15" s="4"/>
      <c r="C15" s="4"/>
    </row>
    <row r="16" spans="1:21">
      <c r="A16" s="26"/>
      <c r="B16" s="4"/>
      <c r="C16" s="41" t="s">
        <v>2067</v>
      </c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2"/>
      <c r="R16" s="42"/>
      <c r="S16" s="42"/>
      <c r="T16" s="42"/>
      <c r="U16" s="42"/>
    </row>
    <row r="17" spans="1:16" ht="15" customHeight="1">
      <c r="A17" s="26"/>
      <c r="B17" s="4"/>
    </row>
    <row r="18" spans="1:16" ht="15.75">
      <c r="A18" s="26"/>
      <c r="B18" s="4"/>
      <c r="C18" s="5" t="s">
        <v>166</v>
      </c>
      <c r="F18" s="5" t="s">
        <v>165</v>
      </c>
      <c r="I18"/>
      <c r="J18" s="1" t="s">
        <v>197</v>
      </c>
      <c r="K18" s="1"/>
      <c r="M18" s="50"/>
      <c r="N18" s="51" t="s">
        <v>340</v>
      </c>
      <c r="O18" s="52">
        <v>0.32</v>
      </c>
      <c r="P18" s="56"/>
    </row>
    <row r="19" spans="1:16">
      <c r="A19" s="26"/>
      <c r="B19" s="4"/>
      <c r="D19" s="1" t="s">
        <v>174</v>
      </c>
      <c r="G19" s="1" t="s">
        <v>174</v>
      </c>
      <c r="I19"/>
      <c r="J19" t="s">
        <v>272</v>
      </c>
      <c r="K19" t="s">
        <v>333</v>
      </c>
      <c r="N19" s="1" t="s">
        <v>272</v>
      </c>
      <c r="O19" s="1" t="s">
        <v>273</v>
      </c>
      <c r="P19" t="s">
        <v>278</v>
      </c>
    </row>
    <row r="20" spans="1:16">
      <c r="A20" s="26"/>
      <c r="B20" s="4"/>
      <c r="C20" s="3" t="s">
        <v>974</v>
      </c>
      <c r="D20" s="2">
        <v>6100.6100000000006</v>
      </c>
      <c r="F20" s="54">
        <v>46135</v>
      </c>
      <c r="G20" s="2">
        <v>765.8</v>
      </c>
      <c r="I20" s="32">
        <v>46134</v>
      </c>
      <c r="J20" s="2">
        <v>9588.18</v>
      </c>
      <c r="K20" s="2"/>
      <c r="M20" t="s">
        <v>279</v>
      </c>
      <c r="N20" s="49">
        <v>0.28562123237276771</v>
      </c>
      <c r="O20" s="49">
        <v>0.28562099999999957</v>
      </c>
      <c r="P20" s="55">
        <v>0.32</v>
      </c>
    </row>
    <row r="21" spans="1:16">
      <c r="A21" s="26"/>
      <c r="B21" s="4"/>
      <c r="C21" s="3" t="s">
        <v>106</v>
      </c>
      <c r="D21" s="2">
        <v>5987.56</v>
      </c>
      <c r="F21" s="53" t="s">
        <v>86</v>
      </c>
      <c r="G21" s="2">
        <v>228.18</v>
      </c>
      <c r="I21" s="32">
        <v>46133</v>
      </c>
      <c r="J21" s="2">
        <v>10621.82</v>
      </c>
      <c r="K21" s="2"/>
      <c r="M21" t="s">
        <v>291</v>
      </c>
      <c r="N21" s="49">
        <v>0.25271466172607526</v>
      </c>
      <c r="O21" s="49">
        <v>0.25271499999999941</v>
      </c>
      <c r="P21" s="55">
        <v>0.32</v>
      </c>
    </row>
    <row r="22" spans="1:16">
      <c r="A22" s="26"/>
      <c r="B22" s="4"/>
      <c r="C22" s="3" t="s">
        <v>762</v>
      </c>
      <c r="D22" s="2">
        <v>5000.62</v>
      </c>
      <c r="F22" s="53" t="s">
        <v>762</v>
      </c>
      <c r="G22" s="2">
        <v>240.42</v>
      </c>
      <c r="I22" s="32">
        <v>46132</v>
      </c>
      <c r="J22" s="2">
        <v>5540.91</v>
      </c>
      <c r="K22" s="2"/>
      <c r="M22" t="s">
        <v>290</v>
      </c>
      <c r="N22" s="49">
        <v>0.22764458439546353</v>
      </c>
      <c r="O22" s="49">
        <v>0.22764499999999988</v>
      </c>
      <c r="P22" s="55">
        <v>0.32</v>
      </c>
    </row>
    <row r="23" spans="1:16">
      <c r="B23" s="4"/>
      <c r="C23" s="3" t="s">
        <v>86</v>
      </c>
      <c r="D23" s="2">
        <v>3679.4300000000003</v>
      </c>
      <c r="F23" s="53" t="s">
        <v>106</v>
      </c>
      <c r="G23" s="2">
        <v>297.2</v>
      </c>
      <c r="I23" s="32">
        <v>46131</v>
      </c>
      <c r="J23" s="2">
        <v>2539.09</v>
      </c>
      <c r="K23" s="2"/>
      <c r="M23" t="s">
        <v>289</v>
      </c>
      <c r="N23" s="49">
        <v>0.24747196897337478</v>
      </c>
      <c r="O23" s="49">
        <v>0.24747199999999947</v>
      </c>
      <c r="P23" s="55">
        <v>0.32</v>
      </c>
    </row>
    <row r="24" spans="1:16">
      <c r="A24" s="26"/>
      <c r="B24" s="4"/>
      <c r="C24" s="3" t="s">
        <v>1100</v>
      </c>
      <c r="D24" s="2">
        <v>1845</v>
      </c>
      <c r="F24" s="54">
        <v>46134</v>
      </c>
      <c r="G24" s="2">
        <v>2029.3</v>
      </c>
      <c r="I24" s="32">
        <v>46130</v>
      </c>
      <c r="J24" s="2">
        <v>4215</v>
      </c>
      <c r="K24" s="2"/>
      <c r="O24"/>
    </row>
    <row r="25" spans="1:16">
      <c r="A25" s="26"/>
      <c r="B25" s="4"/>
      <c r="C25" s="3" t="s">
        <v>110</v>
      </c>
      <c r="D25" s="2">
        <v>1324.65</v>
      </c>
      <c r="F25" s="53" t="s">
        <v>86</v>
      </c>
      <c r="G25" s="2">
        <v>360.81</v>
      </c>
      <c r="I25" s="32">
        <v>46129</v>
      </c>
      <c r="J25" s="2">
        <v>10869.09</v>
      </c>
      <c r="K25" s="2"/>
      <c r="O25"/>
    </row>
    <row r="26" spans="1:16">
      <c r="A26" s="26"/>
      <c r="B26" s="4"/>
      <c r="C26" s="3" t="s">
        <v>1114</v>
      </c>
      <c r="D26" s="2">
        <v>1266.4299999999998</v>
      </c>
      <c r="F26" s="53" t="s">
        <v>98</v>
      </c>
      <c r="G26" s="2">
        <v>302.12</v>
      </c>
      <c r="I26" s="32">
        <v>46128</v>
      </c>
      <c r="J26" s="2">
        <v>10671.82</v>
      </c>
      <c r="K26" s="2"/>
      <c r="O26"/>
    </row>
    <row r="27" spans="1:16">
      <c r="A27" s="26"/>
      <c r="B27" s="4"/>
      <c r="C27" s="3" t="s">
        <v>49</v>
      </c>
      <c r="D27" s="2">
        <v>1214.7</v>
      </c>
      <c r="F27" s="53" t="s">
        <v>106</v>
      </c>
      <c r="G27" s="2">
        <v>293.76</v>
      </c>
      <c r="I27" s="32">
        <v>46127</v>
      </c>
      <c r="J27" s="2">
        <v>9340.4500000000007</v>
      </c>
      <c r="K27" s="2"/>
      <c r="O27"/>
    </row>
    <row r="28" spans="1:16">
      <c r="A28" s="26"/>
      <c r="B28" s="4"/>
      <c r="C28" s="3" t="s">
        <v>16</v>
      </c>
      <c r="D28" s="2">
        <v>960</v>
      </c>
      <c r="F28" s="53" t="s">
        <v>974</v>
      </c>
      <c r="G28" s="2">
        <v>1072.6099999999999</v>
      </c>
      <c r="I28" s="32">
        <v>46126</v>
      </c>
      <c r="J28" s="2">
        <v>9515</v>
      </c>
      <c r="K28" s="2"/>
      <c r="O28"/>
    </row>
    <row r="29" spans="1:16">
      <c r="A29" s="26"/>
      <c r="B29" s="4"/>
      <c r="C29" s="3" t="s">
        <v>98</v>
      </c>
      <c r="D29" s="2">
        <v>881.93000000000006</v>
      </c>
      <c r="F29" s="54">
        <v>46133</v>
      </c>
      <c r="G29" s="2">
        <v>109.27</v>
      </c>
      <c r="I29" s="32">
        <v>46125</v>
      </c>
      <c r="J29" s="2">
        <v>9354.09</v>
      </c>
      <c r="K29" s="2"/>
      <c r="O29"/>
    </row>
    <row r="30" spans="1:16">
      <c r="A30" s="26"/>
      <c r="B30" s="4"/>
      <c r="C30" s="3" t="s">
        <v>369</v>
      </c>
      <c r="D30" s="2">
        <v>853.6</v>
      </c>
      <c r="F30" s="53" t="s">
        <v>974</v>
      </c>
      <c r="G30" s="2">
        <v>109.27</v>
      </c>
      <c r="I30" s="32">
        <v>46124</v>
      </c>
      <c r="J30" s="2">
        <v>3742.73</v>
      </c>
      <c r="K30" s="2"/>
      <c r="O30"/>
    </row>
    <row r="31" spans="1:16">
      <c r="A31" s="26"/>
      <c r="B31" s="4"/>
      <c r="C31" s="3" t="s">
        <v>389</v>
      </c>
      <c r="D31" s="2">
        <v>713.35</v>
      </c>
      <c r="F31" s="54">
        <v>46132</v>
      </c>
      <c r="G31" s="2">
        <v>648.42000000000007</v>
      </c>
      <c r="I31" s="32">
        <v>46123</v>
      </c>
      <c r="J31" s="2">
        <v>893.64</v>
      </c>
      <c r="K31" s="2"/>
      <c r="O31"/>
    </row>
    <row r="32" spans="1:16">
      <c r="A32" s="26"/>
      <c r="B32" s="4"/>
      <c r="C32" s="3" t="s">
        <v>109</v>
      </c>
      <c r="D32" s="2">
        <v>480.02</v>
      </c>
      <c r="F32" s="53" t="s">
        <v>106</v>
      </c>
      <c r="G32" s="2">
        <v>150.69999999999999</v>
      </c>
      <c r="I32" s="32">
        <v>46122</v>
      </c>
      <c r="J32" s="2">
        <v>3810</v>
      </c>
      <c r="K32" s="2"/>
      <c r="O32"/>
    </row>
    <row r="33" spans="1:15">
      <c r="A33" s="26"/>
      <c r="B33" s="4"/>
      <c r="C33" s="3" t="s">
        <v>339</v>
      </c>
      <c r="D33" s="2">
        <v>424.62</v>
      </c>
      <c r="F33" s="53" t="s">
        <v>974</v>
      </c>
      <c r="G33" s="2">
        <v>497.72</v>
      </c>
      <c r="I33" s="32">
        <v>46121</v>
      </c>
      <c r="J33" s="2">
        <v>7490.91</v>
      </c>
      <c r="K33" s="2"/>
      <c r="O33"/>
    </row>
    <row r="34" spans="1:15">
      <c r="A34" s="26"/>
      <c r="B34" s="4"/>
      <c r="C34" s="3" t="s">
        <v>980</v>
      </c>
      <c r="D34" s="2">
        <v>364.97</v>
      </c>
      <c r="F34" s="54">
        <v>46131</v>
      </c>
      <c r="G34" s="2">
        <v>592.98</v>
      </c>
      <c r="I34" s="32">
        <v>46120</v>
      </c>
      <c r="J34" s="2">
        <v>4880</v>
      </c>
      <c r="K34" s="2"/>
      <c r="O34"/>
    </row>
    <row r="35" spans="1:15">
      <c r="A35" s="26"/>
      <c r="B35" s="4"/>
      <c r="C35" s="3" t="s">
        <v>366</v>
      </c>
      <c r="D35" s="2">
        <v>272.04000000000002</v>
      </c>
      <c r="F35" s="53" t="s">
        <v>762</v>
      </c>
      <c r="G35" s="2">
        <v>592.98</v>
      </c>
      <c r="I35" s="32">
        <v>46119</v>
      </c>
      <c r="J35" s="2">
        <v>2945.45</v>
      </c>
      <c r="K35" s="2"/>
      <c r="O35"/>
    </row>
    <row r="36" spans="1:15">
      <c r="A36" s="26"/>
      <c r="B36" s="4"/>
      <c r="C36" s="3" t="s">
        <v>97</v>
      </c>
      <c r="D36" s="2">
        <v>223.44</v>
      </c>
      <c r="F36" s="54">
        <v>46130</v>
      </c>
      <c r="G36" s="2">
        <v>542.98</v>
      </c>
      <c r="I36" s="32">
        <v>46118</v>
      </c>
      <c r="J36" s="2">
        <v>576.36</v>
      </c>
      <c r="K36" s="2"/>
      <c r="O36"/>
    </row>
    <row r="37" spans="1:15">
      <c r="A37" s="26"/>
      <c r="B37" s="4"/>
      <c r="C37" s="3" t="s">
        <v>643</v>
      </c>
      <c r="D37" s="2">
        <v>215.3</v>
      </c>
      <c r="F37" s="53" t="s">
        <v>110</v>
      </c>
      <c r="G37" s="2">
        <v>132.94999999999999</v>
      </c>
      <c r="I37" s="32">
        <v>46117</v>
      </c>
      <c r="J37" s="2">
        <v>426.36</v>
      </c>
      <c r="K37" s="2"/>
      <c r="O37"/>
    </row>
    <row r="38" spans="1:15">
      <c r="A38" s="26"/>
      <c r="B38" s="4"/>
      <c r="C38" s="3" t="s">
        <v>1093</v>
      </c>
      <c r="D38" s="2">
        <v>161.28</v>
      </c>
      <c r="F38" s="53" t="s">
        <v>974</v>
      </c>
      <c r="G38" s="2">
        <v>410.03</v>
      </c>
      <c r="I38" s="32">
        <v>46116</v>
      </c>
      <c r="J38" s="2">
        <v>549.09</v>
      </c>
      <c r="K38" s="2"/>
      <c r="O38"/>
    </row>
    <row r="39" spans="1:15">
      <c r="A39" s="26"/>
      <c r="B39" s="4"/>
      <c r="C39" s="3" t="s">
        <v>0</v>
      </c>
      <c r="D39" s="2">
        <v>31969.550000000007</v>
      </c>
      <c r="F39" s="54">
        <v>46129</v>
      </c>
      <c r="G39" s="2">
        <v>1348.8300000000002</v>
      </c>
      <c r="I39" s="32">
        <v>46115</v>
      </c>
      <c r="J39" s="2">
        <v>2141.8200000000002</v>
      </c>
      <c r="K39" s="2"/>
      <c r="O39"/>
    </row>
    <row r="40" spans="1:15">
      <c r="A40" s="26"/>
      <c r="B40" s="4"/>
      <c r="F40" s="53" t="s">
        <v>389</v>
      </c>
      <c r="G40" s="2">
        <v>713.35</v>
      </c>
      <c r="I40" s="32">
        <v>46114</v>
      </c>
      <c r="J40" s="2">
        <v>10070</v>
      </c>
      <c r="K40" s="2"/>
      <c r="O40"/>
    </row>
    <row r="41" spans="1:15">
      <c r="A41" s="26"/>
      <c r="B41" s="4"/>
      <c r="F41" s="53" t="s">
        <v>86</v>
      </c>
      <c r="G41" s="2">
        <v>479.81</v>
      </c>
      <c r="I41" s="32">
        <v>46113</v>
      </c>
      <c r="J41" s="2">
        <v>9402.7199999999993</v>
      </c>
      <c r="K41" s="2"/>
      <c r="O41"/>
    </row>
    <row r="42" spans="1:15">
      <c r="A42" s="26"/>
      <c r="B42" s="4"/>
      <c r="F42" s="53" t="s">
        <v>110</v>
      </c>
      <c r="G42" s="2">
        <v>155.66999999999999</v>
      </c>
      <c r="I42" s="32" t="s">
        <v>0</v>
      </c>
      <c r="J42" s="2">
        <v>129184.53</v>
      </c>
      <c r="K42" s="2"/>
      <c r="O42"/>
    </row>
    <row r="43" spans="1:15">
      <c r="A43" s="26"/>
      <c r="B43" s="4"/>
      <c r="F43" s="54">
        <v>46128</v>
      </c>
      <c r="G43" s="2">
        <v>1276.1199999999999</v>
      </c>
      <c r="I43"/>
      <c r="O43"/>
    </row>
    <row r="44" spans="1:15">
      <c r="A44" s="26"/>
      <c r="B44" s="4"/>
      <c r="F44" s="53" t="s">
        <v>643</v>
      </c>
      <c r="G44" s="2">
        <v>199.3</v>
      </c>
      <c r="I44"/>
      <c r="O44"/>
    </row>
    <row r="45" spans="1:15">
      <c r="A45" s="26"/>
      <c r="B45" s="4"/>
      <c r="F45" s="53" t="s">
        <v>762</v>
      </c>
      <c r="G45" s="2">
        <v>459.78</v>
      </c>
      <c r="I45"/>
      <c r="O45"/>
    </row>
    <row r="46" spans="1:15">
      <c r="A46" s="26"/>
      <c r="B46" s="4"/>
      <c r="F46" s="53" t="s">
        <v>106</v>
      </c>
      <c r="G46" s="2">
        <v>617.04</v>
      </c>
      <c r="I46"/>
      <c r="O46"/>
    </row>
    <row r="47" spans="1:15">
      <c r="A47" s="26"/>
      <c r="B47" s="4"/>
      <c r="F47" s="54">
        <v>46127</v>
      </c>
      <c r="G47" s="2">
        <v>1648.9399999999998</v>
      </c>
      <c r="I47"/>
      <c r="O47"/>
    </row>
    <row r="48" spans="1:15">
      <c r="A48" s="26"/>
      <c r="B48" s="4"/>
      <c r="F48" s="53" t="s">
        <v>762</v>
      </c>
      <c r="G48" s="2">
        <v>577.63</v>
      </c>
      <c r="I48"/>
      <c r="O48"/>
    </row>
    <row r="49" spans="1:15">
      <c r="A49" s="26"/>
      <c r="B49" s="4"/>
      <c r="F49" s="53" t="s">
        <v>98</v>
      </c>
      <c r="G49" s="2">
        <v>127.48</v>
      </c>
      <c r="I49"/>
      <c r="O49"/>
    </row>
    <row r="50" spans="1:15">
      <c r="A50" s="26"/>
      <c r="B50" s="4"/>
      <c r="F50" s="53" t="s">
        <v>106</v>
      </c>
      <c r="G50" s="2">
        <v>524.01</v>
      </c>
      <c r="I50"/>
      <c r="O50"/>
    </row>
    <row r="51" spans="1:15">
      <c r="A51" s="26"/>
      <c r="B51" s="4"/>
      <c r="F51" s="53" t="s">
        <v>974</v>
      </c>
      <c r="G51" s="2">
        <v>419.82</v>
      </c>
      <c r="I51"/>
      <c r="O51"/>
    </row>
    <row r="52" spans="1:15">
      <c r="A52" s="26"/>
      <c r="B52" s="4"/>
      <c r="F52" s="54">
        <v>46126</v>
      </c>
      <c r="G52" s="2">
        <v>5702.0600000000013</v>
      </c>
      <c r="I52"/>
      <c r="O52"/>
    </row>
    <row r="53" spans="1:15">
      <c r="A53" s="26"/>
      <c r="B53" s="4"/>
      <c r="F53" s="53" t="s">
        <v>86</v>
      </c>
      <c r="G53" s="2">
        <v>652.9</v>
      </c>
      <c r="I53"/>
      <c r="O53"/>
    </row>
    <row r="54" spans="1:15">
      <c r="A54" s="26"/>
      <c r="B54" s="4"/>
      <c r="F54" s="53" t="s">
        <v>98</v>
      </c>
      <c r="G54" s="2">
        <v>325.97000000000003</v>
      </c>
      <c r="I54"/>
      <c r="O54"/>
    </row>
    <row r="55" spans="1:15" ht="18.75">
      <c r="A55" s="30"/>
      <c r="F55" s="53" t="s">
        <v>106</v>
      </c>
      <c r="G55" s="2">
        <v>743.06000000000006</v>
      </c>
      <c r="I55"/>
      <c r="O55"/>
    </row>
    <row r="56" spans="1:15" ht="15.75">
      <c r="A56" s="31"/>
      <c r="B56" s="4"/>
      <c r="F56" s="53" t="s">
        <v>1100</v>
      </c>
      <c r="G56" s="2">
        <v>1845</v>
      </c>
      <c r="I56"/>
      <c r="O56"/>
    </row>
    <row r="57" spans="1:15">
      <c r="A57" s="26"/>
      <c r="B57" s="4"/>
      <c r="F57" s="53" t="s">
        <v>110</v>
      </c>
      <c r="G57" s="2">
        <v>467.88</v>
      </c>
      <c r="I57"/>
      <c r="O57"/>
    </row>
    <row r="58" spans="1:15">
      <c r="F58" s="53" t="s">
        <v>1114</v>
      </c>
      <c r="G58" s="2">
        <v>671.31</v>
      </c>
      <c r="I58"/>
      <c r="O58"/>
    </row>
    <row r="59" spans="1:15">
      <c r="A59" s="26"/>
      <c r="B59" s="4"/>
      <c r="F59" s="53" t="s">
        <v>974</v>
      </c>
      <c r="G59" s="2">
        <v>995.94</v>
      </c>
      <c r="I59"/>
      <c r="O59"/>
    </row>
    <row r="60" spans="1:15">
      <c r="F60" s="54">
        <v>46125</v>
      </c>
      <c r="G60" s="2">
        <v>2029.53</v>
      </c>
      <c r="I60"/>
      <c r="O60"/>
    </row>
    <row r="61" spans="1:15">
      <c r="F61" s="53" t="s">
        <v>49</v>
      </c>
      <c r="G61" s="2">
        <v>912.71</v>
      </c>
      <c r="I61"/>
      <c r="O61"/>
    </row>
    <row r="62" spans="1:15">
      <c r="F62" s="53" t="s">
        <v>762</v>
      </c>
      <c r="G62" s="2">
        <v>205.76</v>
      </c>
      <c r="I62"/>
      <c r="O62"/>
    </row>
    <row r="63" spans="1:15">
      <c r="F63" s="53" t="s">
        <v>106</v>
      </c>
      <c r="G63" s="2">
        <v>216.36</v>
      </c>
      <c r="I63"/>
      <c r="O63"/>
    </row>
    <row r="64" spans="1:15">
      <c r="F64" s="53" t="s">
        <v>974</v>
      </c>
      <c r="G64" s="2">
        <v>694.7</v>
      </c>
      <c r="I64"/>
      <c r="O64"/>
    </row>
    <row r="65" spans="6:15">
      <c r="F65" s="54">
        <v>46124</v>
      </c>
      <c r="G65" s="2">
        <v>581.5</v>
      </c>
      <c r="I65"/>
      <c r="O65"/>
    </row>
    <row r="66" spans="6:15">
      <c r="F66" s="53" t="s">
        <v>762</v>
      </c>
      <c r="G66" s="2">
        <v>581.5</v>
      </c>
      <c r="I66"/>
      <c r="O66"/>
    </row>
    <row r="67" spans="6:15">
      <c r="F67" s="54">
        <v>46123</v>
      </c>
      <c r="G67" s="2">
        <v>953.4</v>
      </c>
      <c r="I67"/>
      <c r="O67"/>
    </row>
    <row r="68" spans="6:15">
      <c r="F68" s="53" t="s">
        <v>762</v>
      </c>
      <c r="G68" s="2">
        <v>282.89</v>
      </c>
      <c r="I68"/>
      <c r="O68"/>
    </row>
    <row r="69" spans="6:15">
      <c r="F69" s="53" t="s">
        <v>98</v>
      </c>
      <c r="G69" s="2">
        <v>126.36</v>
      </c>
      <c r="I69"/>
      <c r="O69"/>
    </row>
    <row r="70" spans="6:15">
      <c r="F70" s="53" t="s">
        <v>106</v>
      </c>
      <c r="G70" s="2">
        <v>544.15</v>
      </c>
      <c r="I70"/>
      <c r="O70"/>
    </row>
    <row r="71" spans="6:15">
      <c r="F71" s="54">
        <v>46122</v>
      </c>
      <c r="G71" s="2">
        <v>1921.68</v>
      </c>
      <c r="I71"/>
      <c r="O71"/>
    </row>
    <row r="72" spans="6:15">
      <c r="F72" s="53" t="s">
        <v>86</v>
      </c>
      <c r="G72" s="2">
        <v>379.13</v>
      </c>
      <c r="I72"/>
      <c r="O72"/>
    </row>
    <row r="73" spans="6:15">
      <c r="F73" s="53" t="s">
        <v>762</v>
      </c>
      <c r="G73" s="2">
        <v>528.20000000000005</v>
      </c>
      <c r="I73"/>
      <c r="O73"/>
    </row>
    <row r="74" spans="6:15">
      <c r="F74" s="53" t="s">
        <v>106</v>
      </c>
      <c r="G74" s="2">
        <v>571.37</v>
      </c>
      <c r="I74"/>
      <c r="O74"/>
    </row>
    <row r="75" spans="6:15">
      <c r="F75" s="53" t="s">
        <v>110</v>
      </c>
      <c r="G75" s="2">
        <v>442.98</v>
      </c>
      <c r="I75"/>
      <c r="O75"/>
    </row>
    <row r="76" spans="6:15">
      <c r="F76" s="54">
        <v>46121</v>
      </c>
      <c r="G76" s="2">
        <v>1985.52</v>
      </c>
      <c r="I76"/>
      <c r="O76"/>
    </row>
    <row r="77" spans="6:15">
      <c r="F77" s="53" t="s">
        <v>643</v>
      </c>
      <c r="G77" s="2">
        <v>16</v>
      </c>
      <c r="I77"/>
      <c r="O77"/>
    </row>
    <row r="78" spans="6:15">
      <c r="F78" s="53" t="s">
        <v>16</v>
      </c>
      <c r="G78" s="2">
        <v>960</v>
      </c>
      <c r="I78"/>
      <c r="O78"/>
    </row>
    <row r="79" spans="6:15">
      <c r="F79" s="53" t="s">
        <v>86</v>
      </c>
      <c r="G79" s="2">
        <v>269.54000000000002</v>
      </c>
      <c r="I79"/>
      <c r="O79"/>
    </row>
    <row r="80" spans="6:15">
      <c r="F80" s="53" t="s">
        <v>762</v>
      </c>
      <c r="G80" s="2">
        <v>156.80000000000001</v>
      </c>
      <c r="I80"/>
      <c r="O80"/>
    </row>
    <row r="81" spans="6:15">
      <c r="F81" s="53" t="s">
        <v>106</v>
      </c>
      <c r="G81" s="2">
        <v>382.48</v>
      </c>
      <c r="I81"/>
      <c r="O81"/>
    </row>
    <row r="82" spans="6:15">
      <c r="F82" s="53" t="s">
        <v>974</v>
      </c>
      <c r="G82" s="2">
        <v>200.7</v>
      </c>
      <c r="I82"/>
      <c r="O82"/>
    </row>
    <row r="83" spans="6:15">
      <c r="F83" s="54">
        <v>46120</v>
      </c>
      <c r="G83" s="2">
        <v>1132.81</v>
      </c>
      <c r="I83"/>
      <c r="O83"/>
    </row>
    <row r="84" spans="6:15">
      <c r="F84" s="53" t="s">
        <v>369</v>
      </c>
      <c r="G84" s="2">
        <v>340</v>
      </c>
      <c r="I84"/>
      <c r="O84"/>
    </row>
    <row r="85" spans="6:15">
      <c r="F85" s="53" t="s">
        <v>86</v>
      </c>
      <c r="G85" s="2">
        <v>17.79</v>
      </c>
      <c r="I85"/>
      <c r="O85"/>
    </row>
    <row r="86" spans="6:15">
      <c r="F86" s="53" t="s">
        <v>762</v>
      </c>
      <c r="G86" s="2">
        <v>437.5</v>
      </c>
      <c r="I86"/>
      <c r="O86"/>
    </row>
    <row r="87" spans="6:15">
      <c r="F87" s="53" t="s">
        <v>106</v>
      </c>
      <c r="G87" s="2">
        <v>198.02</v>
      </c>
      <c r="I87"/>
      <c r="O87"/>
    </row>
    <row r="88" spans="6:15">
      <c r="F88" s="53" t="s">
        <v>974</v>
      </c>
      <c r="G88" s="2">
        <v>139.5</v>
      </c>
      <c r="I88"/>
      <c r="O88"/>
    </row>
    <row r="89" spans="6:15">
      <c r="F89" s="54">
        <v>46119</v>
      </c>
      <c r="G89" s="2">
        <v>110.79</v>
      </c>
      <c r="I89"/>
      <c r="O89"/>
    </row>
    <row r="90" spans="6:15">
      <c r="F90" s="53" t="s">
        <v>762</v>
      </c>
      <c r="G90" s="2">
        <v>110.79</v>
      </c>
      <c r="I90"/>
      <c r="O90"/>
    </row>
    <row r="91" spans="6:15">
      <c r="F91" s="54">
        <v>46118</v>
      </c>
      <c r="G91" s="2">
        <v>319.45999999999998</v>
      </c>
      <c r="I91"/>
      <c r="O91"/>
    </row>
    <row r="92" spans="6:15">
      <c r="F92" s="53" t="s">
        <v>762</v>
      </c>
      <c r="G92" s="2">
        <v>319.45999999999998</v>
      </c>
      <c r="I92"/>
      <c r="O92"/>
    </row>
    <row r="93" spans="6:15">
      <c r="F93" s="54">
        <v>46116</v>
      </c>
      <c r="G93" s="2">
        <v>445.12</v>
      </c>
      <c r="I93"/>
      <c r="O93"/>
    </row>
    <row r="94" spans="6:15">
      <c r="F94" s="53" t="s">
        <v>106</v>
      </c>
      <c r="G94" s="2">
        <v>113.44</v>
      </c>
      <c r="I94"/>
      <c r="O94"/>
    </row>
    <row r="95" spans="6:15">
      <c r="F95" s="53" t="s">
        <v>109</v>
      </c>
      <c r="G95" s="2">
        <v>331.68</v>
      </c>
      <c r="I95"/>
      <c r="O95"/>
    </row>
    <row r="96" spans="6:15">
      <c r="F96" s="54">
        <v>46115</v>
      </c>
      <c r="G96" s="2">
        <v>1673.53</v>
      </c>
      <c r="I96"/>
      <c r="O96"/>
    </row>
    <row r="97" spans="6:15">
      <c r="F97" s="53" t="s">
        <v>366</v>
      </c>
      <c r="G97" s="2">
        <v>272.04000000000002</v>
      </c>
      <c r="I97"/>
      <c r="O97"/>
    </row>
    <row r="98" spans="6:15">
      <c r="F98" s="53" t="s">
        <v>369</v>
      </c>
      <c r="G98" s="2">
        <v>513.6</v>
      </c>
      <c r="I98"/>
    </row>
    <row r="99" spans="6:15">
      <c r="F99" s="53" t="s">
        <v>49</v>
      </c>
      <c r="G99" s="2">
        <v>301.99</v>
      </c>
      <c r="I99"/>
    </row>
    <row r="100" spans="6:15">
      <c r="F100" s="53" t="s">
        <v>339</v>
      </c>
      <c r="G100" s="2">
        <v>424.62</v>
      </c>
      <c r="I100"/>
    </row>
    <row r="101" spans="6:15">
      <c r="F101" s="53" t="s">
        <v>1093</v>
      </c>
      <c r="G101" s="2">
        <v>161.28</v>
      </c>
      <c r="I101"/>
    </row>
    <row r="102" spans="6:15">
      <c r="F102" s="54">
        <v>46114</v>
      </c>
      <c r="G102" s="2">
        <v>4300.8600000000006</v>
      </c>
      <c r="I102"/>
    </row>
    <row r="103" spans="6:15">
      <c r="F103" s="53" t="s">
        <v>86</v>
      </c>
      <c r="G103" s="2">
        <v>1134.93</v>
      </c>
      <c r="I103"/>
    </row>
    <row r="104" spans="6:15">
      <c r="F104" s="53" t="s">
        <v>97</v>
      </c>
      <c r="G104" s="2">
        <v>223.44</v>
      </c>
      <c r="I104"/>
    </row>
    <row r="105" spans="6:15">
      <c r="F105" s="53" t="s">
        <v>762</v>
      </c>
      <c r="G105" s="2">
        <v>506.91</v>
      </c>
      <c r="I105"/>
    </row>
    <row r="106" spans="6:15">
      <c r="F106" s="53" t="s">
        <v>106</v>
      </c>
      <c r="G106" s="2">
        <v>873.45999999999992</v>
      </c>
      <c r="I106"/>
    </row>
    <row r="107" spans="6:15">
      <c r="F107" s="53" t="s">
        <v>110</v>
      </c>
      <c r="G107" s="2">
        <v>125.17</v>
      </c>
      <c r="I107"/>
    </row>
    <row r="108" spans="6:15">
      <c r="F108" s="53" t="s">
        <v>974</v>
      </c>
      <c r="G108" s="2">
        <v>1071.98</v>
      </c>
      <c r="I108"/>
    </row>
    <row r="109" spans="6:15">
      <c r="F109" s="53" t="s">
        <v>980</v>
      </c>
      <c r="G109" s="2">
        <v>364.97</v>
      </c>
      <c r="I109"/>
    </row>
    <row r="110" spans="6:15">
      <c r="F110" s="54">
        <v>46113</v>
      </c>
      <c r="G110" s="2">
        <v>1850.65</v>
      </c>
      <c r="I110"/>
    </row>
    <row r="111" spans="6:15">
      <c r="F111" s="53" t="s">
        <v>86</v>
      </c>
      <c r="G111" s="2">
        <v>156.34</v>
      </c>
      <c r="I111"/>
    </row>
    <row r="112" spans="6:15">
      <c r="F112" s="53" t="s">
        <v>106</v>
      </c>
      <c r="G112" s="2">
        <v>462.51</v>
      </c>
      <c r="I112"/>
    </row>
    <row r="113" spans="6:9">
      <c r="F113" s="53" t="s">
        <v>109</v>
      </c>
      <c r="G113" s="2">
        <v>148.34</v>
      </c>
      <c r="I113"/>
    </row>
    <row r="114" spans="6:9">
      <c r="F114" s="53" t="s">
        <v>1114</v>
      </c>
      <c r="G114" s="2">
        <v>595.12</v>
      </c>
      <c r="I114"/>
    </row>
    <row r="115" spans="6:9">
      <c r="F115" s="53" t="s">
        <v>974</v>
      </c>
      <c r="G115" s="2">
        <v>488.34000000000003</v>
      </c>
      <c r="I115"/>
    </row>
    <row r="116" spans="6:9">
      <c r="F116" s="54" t="s">
        <v>0</v>
      </c>
      <c r="G116" s="2">
        <v>31969.549999999992</v>
      </c>
      <c r="I116"/>
    </row>
    <row r="117" spans="6:9">
      <c r="I117"/>
    </row>
    <row r="118" spans="6:9">
      <c r="I118"/>
    </row>
    <row r="119" spans="6:9">
      <c r="I119"/>
    </row>
    <row r="120" spans="6:9">
      <c r="I120"/>
    </row>
    <row r="121" spans="6:9">
      <c r="I121"/>
    </row>
    <row r="122" spans="6:9">
      <c r="I122"/>
    </row>
    <row r="123" spans="6:9">
      <c r="I123"/>
    </row>
    <row r="124" spans="6:9">
      <c r="I124"/>
    </row>
    <row r="125" spans="6:9">
      <c r="I125"/>
    </row>
    <row r="126" spans="6:9">
      <c r="I126"/>
    </row>
    <row r="127" spans="6:9">
      <c r="I127"/>
    </row>
    <row r="128" spans="6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:N23">
    <cfRule type="cellIs" dxfId="1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O9387"/>
  <sheetViews>
    <sheetView showGridLines="0" showRowColHeaders="0" workbookViewId="0">
      <selection activeCell="A20" sqref="A20"/>
    </sheetView>
  </sheetViews>
  <sheetFormatPr baseColWidth="10" defaultRowHeight="15"/>
  <cols>
    <col min="1" max="1" width="25.5703125" customWidth="1"/>
    <col min="2" max="2" width="59.5703125" customWidth="1"/>
    <col min="3" max="3" width="10" style="21" customWidth="1"/>
    <col min="4" max="4" width="9.7109375" style="44" customWidth="1"/>
    <col min="5" max="5" width="10.7109375" style="1" customWidth="1"/>
    <col min="6" max="6" width="16.140625" style="43" customWidth="1"/>
    <col min="7" max="7" width="11.42578125" customWidth="1"/>
    <col min="8" max="8" width="14" customWidth="1"/>
    <col min="9" max="9" width="22.5703125" customWidth="1"/>
    <col min="10" max="10" width="13.85546875" customWidth="1"/>
    <col min="11" max="11" width="5.140625" customWidth="1"/>
    <col min="12" max="12" width="13.140625" customWidth="1"/>
    <col min="13" max="15" width="14.7109375" customWidth="1"/>
  </cols>
  <sheetData>
    <row r="1" spans="1:13" ht="33.75" customHeight="1">
      <c r="M1" s="7"/>
    </row>
    <row r="2" spans="1:13" ht="13.5" customHeight="1">
      <c r="A2" s="27" t="s">
        <v>268</v>
      </c>
      <c r="B2" s="27" t="s">
        <v>48</v>
      </c>
      <c r="C2" s="28" t="s">
        <v>11</v>
      </c>
      <c r="D2" s="45" t="s">
        <v>12</v>
      </c>
      <c r="E2" s="29" t="s">
        <v>7</v>
      </c>
      <c r="F2" s="29" t="s">
        <v>10</v>
      </c>
      <c r="G2" s="38"/>
    </row>
    <row r="3" spans="1:13" ht="14.25" customHeight="1">
      <c r="C3"/>
      <c r="D3"/>
      <c r="E3"/>
      <c r="F3" s="33" t="s">
        <v>359</v>
      </c>
    </row>
    <row r="4" spans="1:13">
      <c r="A4" t="s">
        <v>1406</v>
      </c>
      <c r="B4" t="s">
        <v>365</v>
      </c>
      <c r="C4">
        <v>6826</v>
      </c>
      <c r="D4">
        <v>39</v>
      </c>
      <c r="E4" s="2">
        <v>3</v>
      </c>
      <c r="F4" s="2">
        <v>117</v>
      </c>
    </row>
    <row r="5" spans="1:13">
      <c r="A5" t="s">
        <v>2070</v>
      </c>
      <c r="C5"/>
      <c r="D5"/>
      <c r="E5"/>
      <c r="F5" s="2">
        <v>117</v>
      </c>
    </row>
    <row r="6" spans="1:13">
      <c r="A6" t="s">
        <v>369</v>
      </c>
      <c r="B6" t="s">
        <v>373</v>
      </c>
      <c r="C6">
        <v>6742</v>
      </c>
      <c r="D6">
        <v>1</v>
      </c>
      <c r="E6" s="2">
        <v>84</v>
      </c>
      <c r="F6" s="2">
        <v>84</v>
      </c>
    </row>
    <row r="7" spans="1:13">
      <c r="A7" t="s">
        <v>369</v>
      </c>
      <c r="B7" t="s">
        <v>378</v>
      </c>
      <c r="C7">
        <v>6782</v>
      </c>
      <c r="D7">
        <v>1</v>
      </c>
      <c r="E7" s="2">
        <v>31</v>
      </c>
      <c r="F7" s="2">
        <v>31</v>
      </c>
    </row>
    <row r="8" spans="1:13">
      <c r="A8" t="s">
        <v>369</v>
      </c>
      <c r="B8" t="s">
        <v>380</v>
      </c>
      <c r="C8">
        <v>6784</v>
      </c>
      <c r="D8">
        <v>3</v>
      </c>
      <c r="E8" s="2">
        <v>31</v>
      </c>
      <c r="F8" s="2">
        <v>93</v>
      </c>
    </row>
    <row r="9" spans="1:13">
      <c r="A9" t="s">
        <v>369</v>
      </c>
      <c r="B9" t="s">
        <v>1310</v>
      </c>
      <c r="C9">
        <v>6741</v>
      </c>
      <c r="D9">
        <v>1</v>
      </c>
      <c r="E9" s="2">
        <v>70</v>
      </c>
      <c r="F9" s="2">
        <v>70</v>
      </c>
    </row>
    <row r="10" spans="1:13">
      <c r="A10" t="s">
        <v>369</v>
      </c>
      <c r="B10" t="s">
        <v>1312</v>
      </c>
      <c r="C10">
        <v>6748</v>
      </c>
      <c r="D10">
        <v>1</v>
      </c>
      <c r="E10" s="2">
        <v>57</v>
      </c>
      <c r="F10" s="2">
        <v>57</v>
      </c>
    </row>
    <row r="11" spans="1:13">
      <c r="A11" t="s">
        <v>369</v>
      </c>
      <c r="B11" t="s">
        <v>1385</v>
      </c>
      <c r="C11">
        <v>6783</v>
      </c>
      <c r="D11">
        <v>2</v>
      </c>
      <c r="E11" s="2">
        <v>56</v>
      </c>
      <c r="F11" s="2">
        <v>112</v>
      </c>
    </row>
    <row r="12" spans="1:13">
      <c r="A12" t="s">
        <v>369</v>
      </c>
      <c r="B12" t="s">
        <v>1386</v>
      </c>
      <c r="C12">
        <v>6785</v>
      </c>
      <c r="D12">
        <v>2</v>
      </c>
      <c r="E12" s="2">
        <v>50</v>
      </c>
      <c r="F12" s="2">
        <v>100</v>
      </c>
    </row>
    <row r="13" spans="1:13">
      <c r="A13" s="1" t="s">
        <v>2071</v>
      </c>
      <c r="B13" s="1"/>
      <c r="C13" s="1"/>
      <c r="D13" s="1"/>
      <c r="F13" s="2">
        <v>547</v>
      </c>
    </row>
    <row r="14" spans="1:13">
      <c r="A14" t="s">
        <v>1286</v>
      </c>
      <c r="B14" t="s">
        <v>399</v>
      </c>
      <c r="C14">
        <v>6682</v>
      </c>
      <c r="D14">
        <v>0</v>
      </c>
      <c r="E14" s="2">
        <v>14</v>
      </c>
      <c r="F14" s="2">
        <v>0</v>
      </c>
    </row>
    <row r="15" spans="1:13">
      <c r="A15" t="s">
        <v>1286</v>
      </c>
      <c r="B15" t="s">
        <v>394</v>
      </c>
      <c r="C15">
        <v>6677</v>
      </c>
      <c r="D15">
        <v>2</v>
      </c>
      <c r="E15" s="2">
        <v>12</v>
      </c>
      <c r="F15" s="2">
        <v>24</v>
      </c>
    </row>
    <row r="16" spans="1:13">
      <c r="A16" t="s">
        <v>1286</v>
      </c>
      <c r="B16" t="s">
        <v>395</v>
      </c>
      <c r="C16">
        <v>6678</v>
      </c>
      <c r="D16">
        <v>1</v>
      </c>
      <c r="E16" s="2">
        <v>13</v>
      </c>
      <c r="F16" s="2">
        <v>13</v>
      </c>
    </row>
    <row r="17" spans="1:15">
      <c r="A17" t="s">
        <v>1286</v>
      </c>
      <c r="B17" t="s">
        <v>396</v>
      </c>
      <c r="C17">
        <v>6679</v>
      </c>
      <c r="D17">
        <v>2</v>
      </c>
      <c r="E17" s="2">
        <v>12</v>
      </c>
      <c r="F17" s="2">
        <v>24</v>
      </c>
    </row>
    <row r="18" spans="1:15">
      <c r="A18" t="s">
        <v>1286</v>
      </c>
      <c r="B18" t="s">
        <v>412</v>
      </c>
      <c r="C18">
        <v>6714</v>
      </c>
      <c r="D18">
        <v>8</v>
      </c>
      <c r="E18" s="2">
        <v>7</v>
      </c>
      <c r="F18" s="2">
        <v>56</v>
      </c>
    </row>
    <row r="19" spans="1:15">
      <c r="A19" t="s">
        <v>1286</v>
      </c>
      <c r="B19" t="s">
        <v>398</v>
      </c>
      <c r="C19">
        <v>6681</v>
      </c>
      <c r="D19">
        <v>1</v>
      </c>
      <c r="E19" s="2">
        <v>9</v>
      </c>
      <c r="F19" s="2">
        <v>9</v>
      </c>
    </row>
    <row r="20" spans="1:15">
      <c r="A20" t="s">
        <v>1286</v>
      </c>
      <c r="B20" s="106" t="s">
        <v>397</v>
      </c>
      <c r="C20">
        <v>6680</v>
      </c>
      <c r="D20">
        <v>1</v>
      </c>
      <c r="E20" s="2">
        <v>16</v>
      </c>
      <c r="F20" s="2">
        <v>16</v>
      </c>
    </row>
    <row r="21" spans="1:15">
      <c r="A21" t="s">
        <v>1286</v>
      </c>
      <c r="B21" t="s">
        <v>401</v>
      </c>
      <c r="C21">
        <v>6684</v>
      </c>
      <c r="D21">
        <v>2</v>
      </c>
      <c r="E21" s="2">
        <v>13</v>
      </c>
      <c r="F21" s="2">
        <v>26</v>
      </c>
      <c r="J21" t="s">
        <v>360</v>
      </c>
      <c r="L21" s="5" t="s">
        <v>219</v>
      </c>
    </row>
    <row r="22" spans="1:15">
      <c r="A22" t="s">
        <v>1286</v>
      </c>
      <c r="B22" t="s">
        <v>402</v>
      </c>
      <c r="C22">
        <v>6685</v>
      </c>
      <c r="D22">
        <v>1</v>
      </c>
      <c r="E22" s="2">
        <v>11</v>
      </c>
      <c r="F22" s="2">
        <v>11</v>
      </c>
      <c r="I22" s="3" t="s">
        <v>369</v>
      </c>
      <c r="J22" s="2">
        <v>547</v>
      </c>
      <c r="M22" s="1" t="s">
        <v>292</v>
      </c>
      <c r="N22" s="1" t="s">
        <v>280</v>
      </c>
      <c r="O22" s="1" t="s">
        <v>293</v>
      </c>
    </row>
    <row r="23" spans="1:15">
      <c r="A23" t="s">
        <v>1286</v>
      </c>
      <c r="B23" t="s">
        <v>405</v>
      </c>
      <c r="C23">
        <v>6688</v>
      </c>
      <c r="D23">
        <v>1</v>
      </c>
      <c r="E23" s="2">
        <v>11</v>
      </c>
      <c r="F23" s="2">
        <v>11</v>
      </c>
      <c r="I23" s="3" t="s">
        <v>49</v>
      </c>
      <c r="J23" s="2">
        <v>2378</v>
      </c>
      <c r="L23" s="3" t="s">
        <v>279</v>
      </c>
      <c r="M23" s="2">
        <v>11040.575999999997</v>
      </c>
      <c r="N23" s="2">
        <v>10756.606699999997</v>
      </c>
      <c r="O23" s="2">
        <v>8230.6</v>
      </c>
    </row>
    <row r="24" spans="1:15">
      <c r="A24" t="s">
        <v>1286</v>
      </c>
      <c r="B24" t="s">
        <v>1287</v>
      </c>
      <c r="C24">
        <v>6674</v>
      </c>
      <c r="D24">
        <v>7</v>
      </c>
      <c r="E24" s="2">
        <v>12</v>
      </c>
      <c r="F24" s="2">
        <v>84</v>
      </c>
      <c r="I24" s="3" t="s">
        <v>339</v>
      </c>
      <c r="J24" s="2">
        <v>18</v>
      </c>
      <c r="L24" s="3" t="s">
        <v>291</v>
      </c>
      <c r="M24" s="2">
        <v>7514.907000000002</v>
      </c>
      <c r="N24" s="2">
        <v>8770.4400000000023</v>
      </c>
      <c r="O24" s="2">
        <v>6479</v>
      </c>
    </row>
    <row r="25" spans="1:15">
      <c r="A25" t="s">
        <v>1286</v>
      </c>
      <c r="B25" t="s">
        <v>1288</v>
      </c>
      <c r="C25">
        <v>6675</v>
      </c>
      <c r="D25">
        <v>13</v>
      </c>
      <c r="E25" s="2">
        <v>19</v>
      </c>
      <c r="F25" s="2">
        <v>247</v>
      </c>
      <c r="I25" s="3" t="s">
        <v>643</v>
      </c>
      <c r="J25" s="2">
        <v>597</v>
      </c>
      <c r="L25" s="3" t="s">
        <v>290</v>
      </c>
      <c r="M25" s="2">
        <v>14299.711000000003</v>
      </c>
      <c r="N25" s="2">
        <v>8264.1060000000034</v>
      </c>
      <c r="O25" s="2">
        <v>6598</v>
      </c>
    </row>
    <row r="26" spans="1:15">
      <c r="A26" t="s">
        <v>1286</v>
      </c>
      <c r="B26" t="s">
        <v>1309</v>
      </c>
      <c r="C26">
        <v>6676</v>
      </c>
      <c r="D26">
        <v>1</v>
      </c>
      <c r="E26" s="2">
        <v>11</v>
      </c>
      <c r="F26" s="2">
        <v>11</v>
      </c>
      <c r="I26" s="3" t="s">
        <v>16</v>
      </c>
      <c r="J26" s="2">
        <v>230</v>
      </c>
      <c r="L26" s="3" t="s">
        <v>289</v>
      </c>
      <c r="M26" s="2">
        <v>13683.671</v>
      </c>
      <c r="N26" s="2">
        <v>13759.784999999998</v>
      </c>
      <c r="O26" s="2"/>
    </row>
    <row r="27" spans="1:15">
      <c r="A27" t="s">
        <v>1286</v>
      </c>
      <c r="B27" t="s">
        <v>1301</v>
      </c>
      <c r="C27">
        <v>6689</v>
      </c>
      <c r="D27">
        <v>2</v>
      </c>
      <c r="E27" s="2">
        <v>11</v>
      </c>
      <c r="F27" s="2">
        <v>22</v>
      </c>
      <c r="I27" s="3" t="s">
        <v>718</v>
      </c>
      <c r="J27" s="2">
        <v>112</v>
      </c>
      <c r="L27" s="3" t="s">
        <v>288</v>
      </c>
      <c r="M27" s="2">
        <v>14080.453000000009</v>
      </c>
      <c r="N27" s="2">
        <v>11471.38</v>
      </c>
      <c r="O27" s="2"/>
    </row>
    <row r="28" spans="1:15">
      <c r="A28" t="s">
        <v>1286</v>
      </c>
      <c r="B28" t="s">
        <v>258</v>
      </c>
      <c r="C28">
        <v>6827</v>
      </c>
      <c r="D28">
        <v>1</v>
      </c>
      <c r="E28" s="2">
        <v>11</v>
      </c>
      <c r="F28" s="2">
        <v>11</v>
      </c>
      <c r="I28" s="3" t="s">
        <v>97</v>
      </c>
      <c r="J28" s="2">
        <v>170</v>
      </c>
      <c r="L28" s="3" t="s">
        <v>287</v>
      </c>
      <c r="M28" s="2">
        <v>12134.713999999994</v>
      </c>
      <c r="N28" s="2">
        <v>10473</v>
      </c>
      <c r="O28" s="2"/>
    </row>
    <row r="29" spans="1:15">
      <c r="A29" t="s">
        <v>1286</v>
      </c>
      <c r="B29" t="s">
        <v>414</v>
      </c>
      <c r="C29">
        <v>6825</v>
      </c>
      <c r="D29">
        <v>1</v>
      </c>
      <c r="E29" s="2">
        <v>22</v>
      </c>
      <c r="F29" s="2">
        <v>22</v>
      </c>
      <c r="I29" s="3" t="s">
        <v>762</v>
      </c>
      <c r="J29" s="2">
        <v>44</v>
      </c>
      <c r="L29" s="3" t="s">
        <v>286</v>
      </c>
      <c r="M29" s="2">
        <v>10886.464999999998</v>
      </c>
      <c r="N29" s="2">
        <v>8658</v>
      </c>
      <c r="O29" s="2"/>
    </row>
    <row r="30" spans="1:15">
      <c r="A30" t="s">
        <v>1407</v>
      </c>
      <c r="C30"/>
      <c r="D30"/>
      <c r="E30"/>
      <c r="F30" s="2">
        <v>587</v>
      </c>
      <c r="I30" s="3" t="s">
        <v>98</v>
      </c>
      <c r="J30" s="2">
        <v>72</v>
      </c>
      <c r="L30" s="3" t="s">
        <v>285</v>
      </c>
      <c r="M30" s="2">
        <v>11031.822999999999</v>
      </c>
      <c r="N30" s="2">
        <v>9455</v>
      </c>
      <c r="O30" s="2"/>
    </row>
    <row r="31" spans="1:15">
      <c r="A31" t="s">
        <v>49</v>
      </c>
      <c r="B31" t="s">
        <v>513</v>
      </c>
      <c r="C31">
        <v>2123</v>
      </c>
      <c r="D31">
        <v>1</v>
      </c>
      <c r="E31" s="2">
        <v>25</v>
      </c>
      <c r="F31" s="2">
        <v>25</v>
      </c>
      <c r="I31" s="3" t="s">
        <v>109</v>
      </c>
      <c r="J31" s="2">
        <v>239</v>
      </c>
      <c r="L31" s="3" t="s">
        <v>284</v>
      </c>
      <c r="M31" s="2">
        <v>10461.535000000002</v>
      </c>
      <c r="N31" s="2">
        <v>8171.1</v>
      </c>
      <c r="O31" s="2"/>
    </row>
    <row r="32" spans="1:15">
      <c r="A32" t="s">
        <v>49</v>
      </c>
      <c r="B32" t="s">
        <v>808</v>
      </c>
      <c r="C32">
        <v>3620</v>
      </c>
      <c r="D32">
        <v>1</v>
      </c>
      <c r="E32" s="2">
        <v>29</v>
      </c>
      <c r="F32" s="2">
        <v>29</v>
      </c>
      <c r="I32" s="3" t="s">
        <v>110</v>
      </c>
      <c r="J32" s="2">
        <v>134</v>
      </c>
      <c r="L32" s="3" t="s">
        <v>283</v>
      </c>
      <c r="M32" s="2">
        <v>10272.705</v>
      </c>
      <c r="N32" s="2">
        <v>8401</v>
      </c>
      <c r="O32" s="2"/>
    </row>
    <row r="33" spans="1:15">
      <c r="A33" t="s">
        <v>49</v>
      </c>
      <c r="B33" t="s">
        <v>592</v>
      </c>
      <c r="C33">
        <v>6645</v>
      </c>
      <c r="D33">
        <v>1</v>
      </c>
      <c r="E33" s="2">
        <v>19</v>
      </c>
      <c r="F33" s="2">
        <v>19</v>
      </c>
      <c r="I33" s="3" t="s">
        <v>980</v>
      </c>
      <c r="J33" s="2">
        <v>214</v>
      </c>
      <c r="L33" s="3" t="s">
        <v>282</v>
      </c>
      <c r="M33" s="2">
        <v>11966.328999999994</v>
      </c>
      <c r="N33" s="2">
        <v>9151</v>
      </c>
      <c r="O33" s="2"/>
    </row>
    <row r="34" spans="1:15">
      <c r="A34" t="s">
        <v>49</v>
      </c>
      <c r="B34" t="s">
        <v>51</v>
      </c>
      <c r="C34">
        <v>2075</v>
      </c>
      <c r="D34">
        <v>1</v>
      </c>
      <c r="E34" s="2">
        <v>9</v>
      </c>
      <c r="F34" s="2">
        <v>9</v>
      </c>
      <c r="I34" s="3" t="s">
        <v>984</v>
      </c>
      <c r="J34" s="2">
        <v>108</v>
      </c>
      <c r="L34" s="3" t="s">
        <v>281</v>
      </c>
      <c r="M34" s="2">
        <v>9928.02</v>
      </c>
      <c r="N34" s="2">
        <v>6524.75</v>
      </c>
      <c r="O34" s="2"/>
    </row>
    <row r="35" spans="1:15">
      <c r="A35" t="s">
        <v>49</v>
      </c>
      <c r="B35" t="s">
        <v>551</v>
      </c>
      <c r="C35">
        <v>6541</v>
      </c>
      <c r="D35">
        <v>0</v>
      </c>
      <c r="E35" s="2">
        <v>12</v>
      </c>
      <c r="F35" s="2">
        <v>0</v>
      </c>
      <c r="I35" s="3" t="s">
        <v>122</v>
      </c>
      <c r="J35" s="2">
        <v>1031</v>
      </c>
    </row>
    <row r="36" spans="1:15">
      <c r="A36" t="s">
        <v>49</v>
      </c>
      <c r="B36" t="s">
        <v>140</v>
      </c>
      <c r="C36">
        <v>2116</v>
      </c>
      <c r="D36">
        <v>1</v>
      </c>
      <c r="E36" s="2">
        <v>25</v>
      </c>
      <c r="F36" s="2">
        <v>25</v>
      </c>
      <c r="I36" s="3" t="s">
        <v>1286</v>
      </c>
      <c r="J36" s="2">
        <v>587</v>
      </c>
    </row>
    <row r="37" spans="1:15">
      <c r="A37" t="s">
        <v>49</v>
      </c>
      <c r="B37" t="s">
        <v>558</v>
      </c>
      <c r="C37">
        <v>6574</v>
      </c>
      <c r="D37">
        <v>1</v>
      </c>
      <c r="E37" s="2">
        <v>89</v>
      </c>
      <c r="F37" s="2">
        <v>89</v>
      </c>
      <c r="I37" s="3" t="s">
        <v>1406</v>
      </c>
      <c r="J37" s="2">
        <v>117</v>
      </c>
    </row>
    <row r="38" spans="1:15">
      <c r="A38" t="s">
        <v>49</v>
      </c>
      <c r="B38" t="s">
        <v>614</v>
      </c>
      <c r="C38">
        <v>6771</v>
      </c>
      <c r="D38">
        <v>5</v>
      </c>
      <c r="E38" s="2">
        <v>4</v>
      </c>
      <c r="F38" s="2">
        <v>20</v>
      </c>
      <c r="I38" s="3" t="s">
        <v>0</v>
      </c>
      <c r="J38" s="2">
        <v>6598</v>
      </c>
    </row>
    <row r="39" spans="1:15">
      <c r="A39" t="s">
        <v>49</v>
      </c>
      <c r="B39" t="s">
        <v>615</v>
      </c>
      <c r="C39">
        <v>6772</v>
      </c>
      <c r="D39">
        <v>2</v>
      </c>
      <c r="E39" s="2">
        <v>5</v>
      </c>
      <c r="F39" s="2">
        <v>10</v>
      </c>
    </row>
    <row r="40" spans="1:15">
      <c r="A40" t="s">
        <v>49</v>
      </c>
      <c r="B40" t="s">
        <v>53</v>
      </c>
      <c r="C40">
        <v>1329</v>
      </c>
      <c r="D40">
        <v>0</v>
      </c>
      <c r="E40" s="2">
        <v>16</v>
      </c>
      <c r="F40" s="2">
        <v>0</v>
      </c>
    </row>
    <row r="41" spans="1:15">
      <c r="A41" t="s">
        <v>49</v>
      </c>
      <c r="B41" t="s">
        <v>612</v>
      </c>
      <c r="C41">
        <v>6769</v>
      </c>
      <c r="D41">
        <v>2</v>
      </c>
      <c r="E41" s="2">
        <v>3</v>
      </c>
      <c r="F41" s="2">
        <v>6</v>
      </c>
    </row>
    <row r="42" spans="1:15">
      <c r="A42" t="s">
        <v>49</v>
      </c>
      <c r="B42" t="s">
        <v>830</v>
      </c>
      <c r="C42">
        <v>3644</v>
      </c>
      <c r="D42">
        <v>1</v>
      </c>
      <c r="E42" s="2">
        <v>10</v>
      </c>
      <c r="F42" s="2">
        <v>10</v>
      </c>
    </row>
    <row r="43" spans="1:15">
      <c r="A43" t="s">
        <v>49</v>
      </c>
      <c r="B43" t="s">
        <v>461</v>
      </c>
      <c r="C43">
        <v>1334</v>
      </c>
      <c r="D43">
        <v>1</v>
      </c>
      <c r="E43" s="2">
        <v>39</v>
      </c>
      <c r="F43" s="2">
        <v>39</v>
      </c>
    </row>
    <row r="44" spans="1:15">
      <c r="A44" t="s">
        <v>49</v>
      </c>
      <c r="B44" t="s">
        <v>569</v>
      </c>
      <c r="C44">
        <v>6602</v>
      </c>
      <c r="D44">
        <v>10</v>
      </c>
      <c r="E44" s="2">
        <v>19</v>
      </c>
      <c r="F44" s="2">
        <v>190</v>
      </c>
    </row>
    <row r="45" spans="1:15">
      <c r="A45" t="s">
        <v>49</v>
      </c>
      <c r="B45" t="s">
        <v>523</v>
      </c>
      <c r="C45">
        <v>2711</v>
      </c>
      <c r="D45">
        <v>0</v>
      </c>
      <c r="E45" s="2">
        <v>29</v>
      </c>
      <c r="F45" s="2">
        <v>0</v>
      </c>
    </row>
    <row r="46" spans="1:15">
      <c r="A46" t="s">
        <v>49</v>
      </c>
      <c r="B46" t="s">
        <v>464</v>
      </c>
      <c r="C46">
        <v>1337</v>
      </c>
      <c r="D46">
        <v>1</v>
      </c>
      <c r="E46" s="2">
        <v>51</v>
      </c>
      <c r="F46" s="2">
        <v>51</v>
      </c>
    </row>
    <row r="47" spans="1:15">
      <c r="A47" t="s">
        <v>49</v>
      </c>
      <c r="B47" t="s">
        <v>56</v>
      </c>
      <c r="C47">
        <v>3628</v>
      </c>
      <c r="D47">
        <v>3</v>
      </c>
      <c r="E47" s="2">
        <v>6</v>
      </c>
      <c r="F47" s="2">
        <v>18</v>
      </c>
    </row>
    <row r="48" spans="1:15">
      <c r="A48" t="s">
        <v>49</v>
      </c>
      <c r="B48" t="s">
        <v>853</v>
      </c>
      <c r="C48">
        <v>2117</v>
      </c>
      <c r="D48">
        <v>1</v>
      </c>
      <c r="E48" s="2">
        <v>25</v>
      </c>
      <c r="F48" s="2">
        <v>25</v>
      </c>
    </row>
    <row r="49" spans="1:6">
      <c r="A49" t="s">
        <v>49</v>
      </c>
      <c r="B49" t="s">
        <v>575</v>
      </c>
      <c r="C49">
        <v>6608</v>
      </c>
      <c r="D49">
        <v>1</v>
      </c>
      <c r="E49" s="2">
        <v>10</v>
      </c>
      <c r="F49" s="2">
        <v>10</v>
      </c>
    </row>
    <row r="50" spans="1:6">
      <c r="A50" t="s">
        <v>49</v>
      </c>
      <c r="B50" t="s">
        <v>566</v>
      </c>
      <c r="C50">
        <v>6599</v>
      </c>
      <c r="D50">
        <v>1</v>
      </c>
      <c r="E50" s="2">
        <v>18</v>
      </c>
      <c r="F50" s="2">
        <v>18</v>
      </c>
    </row>
    <row r="51" spans="1:6">
      <c r="A51" t="s">
        <v>49</v>
      </c>
      <c r="B51" t="s">
        <v>489</v>
      </c>
      <c r="C51">
        <v>2079</v>
      </c>
      <c r="D51">
        <v>2</v>
      </c>
      <c r="E51" s="2">
        <v>4</v>
      </c>
      <c r="F51" s="2">
        <v>8</v>
      </c>
    </row>
    <row r="52" spans="1:6">
      <c r="A52" t="s">
        <v>49</v>
      </c>
      <c r="B52" t="s">
        <v>514</v>
      </c>
      <c r="C52">
        <v>2146</v>
      </c>
      <c r="D52">
        <v>3</v>
      </c>
      <c r="E52" s="2">
        <v>8</v>
      </c>
      <c r="F52" s="2">
        <v>24</v>
      </c>
    </row>
    <row r="53" spans="1:6">
      <c r="A53" t="s">
        <v>49</v>
      </c>
      <c r="B53" t="s">
        <v>563</v>
      </c>
      <c r="C53">
        <v>6596</v>
      </c>
      <c r="D53">
        <v>4</v>
      </c>
      <c r="E53" s="2">
        <v>19</v>
      </c>
      <c r="F53" s="2">
        <v>76</v>
      </c>
    </row>
    <row r="54" spans="1:6">
      <c r="A54" t="s">
        <v>49</v>
      </c>
      <c r="B54" t="s">
        <v>430</v>
      </c>
      <c r="C54">
        <v>1063</v>
      </c>
      <c r="D54">
        <v>0</v>
      </c>
      <c r="E54" s="2">
        <v>13</v>
      </c>
      <c r="F54" s="2">
        <v>0</v>
      </c>
    </row>
    <row r="55" spans="1:6">
      <c r="A55" t="s">
        <v>49</v>
      </c>
      <c r="B55" t="s">
        <v>550</v>
      </c>
      <c r="C55">
        <v>6524</v>
      </c>
      <c r="D55">
        <v>1</v>
      </c>
      <c r="E55" s="2">
        <v>0</v>
      </c>
      <c r="F55" s="2">
        <v>0</v>
      </c>
    </row>
    <row r="56" spans="1:6">
      <c r="A56" t="s">
        <v>49</v>
      </c>
      <c r="B56" t="s">
        <v>599</v>
      </c>
      <c r="C56">
        <v>6652</v>
      </c>
      <c r="D56">
        <v>2</v>
      </c>
      <c r="E56" s="2">
        <v>5</v>
      </c>
      <c r="F56" s="2">
        <v>10</v>
      </c>
    </row>
    <row r="57" spans="1:6">
      <c r="A57" t="s">
        <v>49</v>
      </c>
      <c r="B57" t="s">
        <v>471</v>
      </c>
      <c r="C57">
        <v>1348</v>
      </c>
      <c r="D57">
        <v>3</v>
      </c>
      <c r="E57" s="2">
        <v>7</v>
      </c>
      <c r="F57" s="2">
        <v>21</v>
      </c>
    </row>
    <row r="58" spans="1:6">
      <c r="A58" t="s">
        <v>49</v>
      </c>
      <c r="B58" t="s">
        <v>554</v>
      </c>
      <c r="C58">
        <v>6544</v>
      </c>
      <c r="D58">
        <v>1</v>
      </c>
      <c r="E58" s="2">
        <v>68</v>
      </c>
      <c r="F58" s="2">
        <v>68</v>
      </c>
    </row>
    <row r="59" spans="1:6">
      <c r="A59" t="s">
        <v>49</v>
      </c>
      <c r="B59" t="s">
        <v>61</v>
      </c>
      <c r="C59">
        <v>2071</v>
      </c>
      <c r="D59">
        <v>0</v>
      </c>
      <c r="E59" s="2">
        <v>9</v>
      </c>
      <c r="F59" s="2">
        <v>0</v>
      </c>
    </row>
    <row r="60" spans="1:6">
      <c r="A60" t="s">
        <v>49</v>
      </c>
      <c r="B60" t="s">
        <v>65</v>
      </c>
      <c r="C60">
        <v>2095</v>
      </c>
      <c r="D60">
        <v>1</v>
      </c>
      <c r="E60" s="2">
        <v>10</v>
      </c>
      <c r="F60" s="2">
        <v>10</v>
      </c>
    </row>
    <row r="61" spans="1:6">
      <c r="A61" t="s">
        <v>49</v>
      </c>
      <c r="B61" t="s">
        <v>601</v>
      </c>
      <c r="C61">
        <v>6696</v>
      </c>
      <c r="D61">
        <v>1</v>
      </c>
      <c r="E61" s="2">
        <v>9</v>
      </c>
      <c r="F61" s="2">
        <v>9</v>
      </c>
    </row>
    <row r="62" spans="1:6">
      <c r="A62" t="s">
        <v>49</v>
      </c>
      <c r="B62" t="s">
        <v>435</v>
      </c>
      <c r="C62">
        <v>1075</v>
      </c>
      <c r="D62">
        <v>2</v>
      </c>
      <c r="E62" s="2">
        <v>1</v>
      </c>
      <c r="F62" s="2">
        <v>2</v>
      </c>
    </row>
    <row r="63" spans="1:6">
      <c r="A63" t="s">
        <v>49</v>
      </c>
      <c r="B63" t="s">
        <v>66</v>
      </c>
      <c r="C63">
        <v>1077</v>
      </c>
      <c r="D63">
        <v>2</v>
      </c>
      <c r="E63" s="2">
        <v>16</v>
      </c>
      <c r="F63" s="2">
        <v>32</v>
      </c>
    </row>
    <row r="64" spans="1:6">
      <c r="A64" t="s">
        <v>49</v>
      </c>
      <c r="B64" t="s">
        <v>902</v>
      </c>
      <c r="C64">
        <v>3632</v>
      </c>
      <c r="D64">
        <v>1</v>
      </c>
      <c r="E64" s="2">
        <v>16</v>
      </c>
      <c r="F64" s="2">
        <v>16</v>
      </c>
    </row>
    <row r="65" spans="1:6">
      <c r="A65" t="s">
        <v>49</v>
      </c>
      <c r="B65" t="s">
        <v>904</v>
      </c>
      <c r="C65">
        <v>3621</v>
      </c>
      <c r="D65">
        <v>2</v>
      </c>
      <c r="E65" s="2">
        <v>5</v>
      </c>
      <c r="F65" s="2">
        <v>10</v>
      </c>
    </row>
    <row r="66" spans="1:6">
      <c r="A66" t="s">
        <v>49</v>
      </c>
      <c r="B66" t="s">
        <v>68</v>
      </c>
      <c r="C66">
        <v>2077</v>
      </c>
      <c r="D66">
        <v>2</v>
      </c>
      <c r="E66" s="2">
        <v>6</v>
      </c>
      <c r="F66" s="2">
        <v>12</v>
      </c>
    </row>
    <row r="67" spans="1:6">
      <c r="A67" t="s">
        <v>49</v>
      </c>
      <c r="B67" t="s">
        <v>69</v>
      </c>
      <c r="C67">
        <v>1082</v>
      </c>
      <c r="D67">
        <v>6</v>
      </c>
      <c r="E67" s="2">
        <v>22</v>
      </c>
      <c r="F67" s="2">
        <v>132</v>
      </c>
    </row>
    <row r="68" spans="1:6">
      <c r="A68" t="s">
        <v>49</v>
      </c>
      <c r="B68" t="s">
        <v>70</v>
      </c>
      <c r="C68">
        <v>1089</v>
      </c>
      <c r="D68">
        <v>2</v>
      </c>
      <c r="E68" s="2">
        <v>11</v>
      </c>
      <c r="F68" s="2">
        <v>22</v>
      </c>
    </row>
    <row r="69" spans="1:6">
      <c r="A69" t="s">
        <v>49</v>
      </c>
      <c r="B69" t="s">
        <v>446</v>
      </c>
      <c r="C69">
        <v>1091</v>
      </c>
      <c r="D69">
        <v>1</v>
      </c>
      <c r="E69" s="2">
        <v>7</v>
      </c>
      <c r="F69" s="2">
        <v>7</v>
      </c>
    </row>
    <row r="70" spans="1:6">
      <c r="A70" t="s">
        <v>49</v>
      </c>
      <c r="B70" t="s">
        <v>74</v>
      </c>
      <c r="C70">
        <v>2101</v>
      </c>
      <c r="D70">
        <v>3</v>
      </c>
      <c r="E70" s="2">
        <v>27</v>
      </c>
      <c r="F70" s="2">
        <v>81</v>
      </c>
    </row>
    <row r="71" spans="1:6">
      <c r="A71" t="s">
        <v>49</v>
      </c>
      <c r="B71" t="s">
        <v>482</v>
      </c>
      <c r="C71">
        <v>1368</v>
      </c>
      <c r="D71">
        <v>2</v>
      </c>
      <c r="E71" s="2">
        <v>50</v>
      </c>
      <c r="F71" s="2">
        <v>100</v>
      </c>
    </row>
    <row r="72" spans="1:6">
      <c r="A72" t="s">
        <v>49</v>
      </c>
      <c r="B72" t="s">
        <v>75</v>
      </c>
      <c r="C72">
        <v>2073</v>
      </c>
      <c r="D72">
        <v>3</v>
      </c>
      <c r="E72" s="2">
        <v>3</v>
      </c>
      <c r="F72" s="2">
        <v>9</v>
      </c>
    </row>
    <row r="73" spans="1:6">
      <c r="A73" t="s">
        <v>49</v>
      </c>
      <c r="B73" t="s">
        <v>451</v>
      </c>
      <c r="C73">
        <v>1101</v>
      </c>
      <c r="D73">
        <v>3</v>
      </c>
      <c r="E73" s="2">
        <v>7</v>
      </c>
      <c r="F73" s="2">
        <v>21</v>
      </c>
    </row>
    <row r="74" spans="1:6">
      <c r="A74" t="s">
        <v>49</v>
      </c>
      <c r="B74" t="s">
        <v>77</v>
      </c>
      <c r="C74">
        <v>1102</v>
      </c>
      <c r="D74">
        <v>1</v>
      </c>
      <c r="E74" s="2">
        <v>3</v>
      </c>
      <c r="F74" s="2">
        <v>3</v>
      </c>
    </row>
    <row r="75" spans="1:6">
      <c r="A75" t="s">
        <v>49</v>
      </c>
      <c r="B75" t="s">
        <v>483</v>
      </c>
      <c r="C75">
        <v>2067</v>
      </c>
      <c r="D75">
        <v>24</v>
      </c>
      <c r="E75" s="2">
        <v>2</v>
      </c>
      <c r="F75" s="2">
        <v>48</v>
      </c>
    </row>
    <row r="76" spans="1:6">
      <c r="A76" t="s">
        <v>49</v>
      </c>
      <c r="B76" t="s">
        <v>78</v>
      </c>
      <c r="C76">
        <v>1105</v>
      </c>
      <c r="D76">
        <v>3</v>
      </c>
      <c r="E76" s="2">
        <v>2</v>
      </c>
      <c r="F76" s="2">
        <v>6</v>
      </c>
    </row>
    <row r="77" spans="1:6">
      <c r="A77" t="s">
        <v>49</v>
      </c>
      <c r="B77" t="s">
        <v>598</v>
      </c>
      <c r="C77">
        <v>6651</v>
      </c>
      <c r="D77">
        <v>2</v>
      </c>
      <c r="E77" s="2">
        <v>20</v>
      </c>
      <c r="F77" s="2">
        <v>40</v>
      </c>
    </row>
    <row r="78" spans="1:6">
      <c r="A78" t="s">
        <v>49</v>
      </c>
      <c r="B78" t="s">
        <v>454</v>
      </c>
      <c r="C78">
        <v>1109</v>
      </c>
      <c r="D78">
        <v>2</v>
      </c>
      <c r="E78" s="2">
        <v>15</v>
      </c>
      <c r="F78" s="2">
        <v>30</v>
      </c>
    </row>
    <row r="79" spans="1:6">
      <c r="A79" t="s">
        <v>49</v>
      </c>
      <c r="B79" t="s">
        <v>81</v>
      </c>
      <c r="C79">
        <v>3630</v>
      </c>
      <c r="D79">
        <v>2</v>
      </c>
      <c r="E79" s="2">
        <v>4</v>
      </c>
      <c r="F79" s="2">
        <v>8</v>
      </c>
    </row>
    <row r="80" spans="1:6">
      <c r="A80" t="s">
        <v>49</v>
      </c>
      <c r="B80" t="s">
        <v>455</v>
      </c>
      <c r="C80">
        <v>1110</v>
      </c>
      <c r="D80">
        <v>7</v>
      </c>
      <c r="E80" s="2">
        <v>6</v>
      </c>
      <c r="F80" s="2">
        <v>42</v>
      </c>
    </row>
    <row r="81" spans="1:6">
      <c r="A81" t="s">
        <v>49</v>
      </c>
      <c r="B81" t="s">
        <v>517</v>
      </c>
      <c r="C81">
        <v>2704</v>
      </c>
      <c r="D81">
        <v>3</v>
      </c>
      <c r="E81" s="2">
        <v>2</v>
      </c>
      <c r="F81" s="2">
        <v>6</v>
      </c>
    </row>
    <row r="82" spans="1:6">
      <c r="A82" t="s">
        <v>49</v>
      </c>
      <c r="B82" t="s">
        <v>82</v>
      </c>
      <c r="C82">
        <v>2081</v>
      </c>
      <c r="D82">
        <v>2</v>
      </c>
      <c r="E82" s="2">
        <v>3</v>
      </c>
      <c r="F82" s="2">
        <v>6</v>
      </c>
    </row>
    <row r="83" spans="1:6">
      <c r="A83" t="s">
        <v>49</v>
      </c>
      <c r="B83" t="s">
        <v>1116</v>
      </c>
      <c r="C83">
        <v>1043</v>
      </c>
      <c r="D83">
        <v>2</v>
      </c>
      <c r="E83" s="2">
        <v>9</v>
      </c>
      <c r="F83" s="2">
        <v>18</v>
      </c>
    </row>
    <row r="84" spans="1:6">
      <c r="A84" t="s">
        <v>49</v>
      </c>
      <c r="B84" t="s">
        <v>220</v>
      </c>
      <c r="C84">
        <v>1071</v>
      </c>
      <c r="D84">
        <v>1</v>
      </c>
      <c r="E84" s="2">
        <v>14</v>
      </c>
      <c r="F84" s="2">
        <v>14</v>
      </c>
    </row>
    <row r="85" spans="1:6">
      <c r="A85" t="s">
        <v>49</v>
      </c>
      <c r="B85" t="s">
        <v>1118</v>
      </c>
      <c r="C85">
        <v>1074</v>
      </c>
      <c r="D85">
        <v>0</v>
      </c>
      <c r="E85" s="2">
        <v>8</v>
      </c>
      <c r="F85" s="2">
        <v>0</v>
      </c>
    </row>
    <row r="86" spans="1:6">
      <c r="A86" t="s">
        <v>49</v>
      </c>
      <c r="B86" t="s">
        <v>223</v>
      </c>
      <c r="C86">
        <v>1096</v>
      </c>
      <c r="D86">
        <v>4</v>
      </c>
      <c r="E86" s="2">
        <v>6</v>
      </c>
      <c r="F86" s="2">
        <v>24</v>
      </c>
    </row>
    <row r="87" spans="1:6">
      <c r="A87" t="s">
        <v>49</v>
      </c>
      <c r="B87" t="s">
        <v>224</v>
      </c>
      <c r="C87">
        <v>1104</v>
      </c>
      <c r="D87">
        <v>2</v>
      </c>
      <c r="E87" s="2">
        <v>7</v>
      </c>
      <c r="F87" s="2">
        <v>14</v>
      </c>
    </row>
    <row r="88" spans="1:6">
      <c r="A88" t="s">
        <v>49</v>
      </c>
      <c r="B88" t="s">
        <v>225</v>
      </c>
      <c r="C88">
        <v>1106</v>
      </c>
      <c r="D88">
        <v>1</v>
      </c>
      <c r="E88" s="2">
        <v>7</v>
      </c>
      <c r="F88" s="2">
        <v>7</v>
      </c>
    </row>
    <row r="89" spans="1:6">
      <c r="A89" t="s">
        <v>49</v>
      </c>
      <c r="B89" t="s">
        <v>1121</v>
      </c>
      <c r="C89">
        <v>1342</v>
      </c>
      <c r="D89">
        <v>0</v>
      </c>
      <c r="E89" s="2">
        <v>69</v>
      </c>
      <c r="F89" s="2">
        <v>0</v>
      </c>
    </row>
    <row r="90" spans="1:6">
      <c r="A90" t="s">
        <v>49</v>
      </c>
      <c r="B90" t="s">
        <v>1123</v>
      </c>
      <c r="C90">
        <v>1347</v>
      </c>
      <c r="D90">
        <v>2</v>
      </c>
      <c r="E90" s="2">
        <v>8</v>
      </c>
      <c r="F90" s="2">
        <v>16</v>
      </c>
    </row>
    <row r="91" spans="1:6">
      <c r="A91" t="s">
        <v>49</v>
      </c>
      <c r="B91" t="s">
        <v>1126</v>
      </c>
      <c r="C91">
        <v>1363</v>
      </c>
      <c r="D91">
        <v>2</v>
      </c>
      <c r="E91" s="2">
        <v>7</v>
      </c>
      <c r="F91" s="2">
        <v>14</v>
      </c>
    </row>
    <row r="92" spans="1:6">
      <c r="A92" t="s">
        <v>49</v>
      </c>
      <c r="B92" t="s">
        <v>227</v>
      </c>
      <c r="C92">
        <v>2085</v>
      </c>
      <c r="D92">
        <v>1</v>
      </c>
      <c r="E92" s="2">
        <v>4</v>
      </c>
      <c r="F92" s="2">
        <v>4</v>
      </c>
    </row>
    <row r="93" spans="1:6">
      <c r="A93" t="s">
        <v>49</v>
      </c>
      <c r="B93" t="s">
        <v>229</v>
      </c>
      <c r="C93">
        <v>2092</v>
      </c>
      <c r="D93">
        <v>2</v>
      </c>
      <c r="E93" s="2">
        <v>6</v>
      </c>
      <c r="F93" s="2">
        <v>12</v>
      </c>
    </row>
    <row r="94" spans="1:6">
      <c r="A94" t="s">
        <v>49</v>
      </c>
      <c r="B94" t="s">
        <v>231</v>
      </c>
      <c r="C94">
        <v>2099</v>
      </c>
      <c r="D94">
        <v>1</v>
      </c>
      <c r="E94" s="2">
        <v>6</v>
      </c>
      <c r="F94" s="2">
        <v>6</v>
      </c>
    </row>
    <row r="95" spans="1:6">
      <c r="A95" t="s">
        <v>49</v>
      </c>
      <c r="B95" t="s">
        <v>232</v>
      </c>
      <c r="C95">
        <v>2104</v>
      </c>
      <c r="D95">
        <v>2</v>
      </c>
      <c r="E95" s="2">
        <v>6</v>
      </c>
      <c r="F95" s="2">
        <v>12</v>
      </c>
    </row>
    <row r="96" spans="1:6">
      <c r="A96" t="s">
        <v>49</v>
      </c>
      <c r="B96" t="s">
        <v>233</v>
      </c>
      <c r="C96">
        <v>2106</v>
      </c>
      <c r="D96">
        <v>2</v>
      </c>
      <c r="E96" s="2">
        <v>34</v>
      </c>
      <c r="F96" s="2">
        <v>68</v>
      </c>
    </row>
    <row r="97" spans="1:6">
      <c r="A97" t="s">
        <v>49</v>
      </c>
      <c r="B97" t="s">
        <v>1130</v>
      </c>
      <c r="C97">
        <v>2108</v>
      </c>
      <c r="D97">
        <v>1</v>
      </c>
      <c r="E97" s="2">
        <v>4</v>
      </c>
      <c r="F97" s="2">
        <v>4</v>
      </c>
    </row>
    <row r="98" spans="1:6">
      <c r="A98" t="s">
        <v>49</v>
      </c>
      <c r="B98" t="s">
        <v>234</v>
      </c>
      <c r="C98">
        <v>2112</v>
      </c>
      <c r="D98">
        <v>3</v>
      </c>
      <c r="E98" s="2">
        <v>3</v>
      </c>
      <c r="F98" s="2">
        <v>9</v>
      </c>
    </row>
    <row r="99" spans="1:6">
      <c r="A99" t="s">
        <v>49</v>
      </c>
      <c r="B99" t="s">
        <v>235</v>
      </c>
      <c r="C99">
        <v>2120</v>
      </c>
      <c r="D99">
        <v>1</v>
      </c>
      <c r="E99" s="2">
        <v>8</v>
      </c>
      <c r="F99" s="2">
        <v>8</v>
      </c>
    </row>
    <row r="100" spans="1:6">
      <c r="A100" t="s">
        <v>49</v>
      </c>
      <c r="B100" t="s">
        <v>237</v>
      </c>
      <c r="C100">
        <v>2705</v>
      </c>
      <c r="D100">
        <v>4</v>
      </c>
      <c r="E100" s="2">
        <v>17</v>
      </c>
      <c r="F100" s="2">
        <v>68</v>
      </c>
    </row>
    <row r="101" spans="1:6">
      <c r="A101" t="s">
        <v>49</v>
      </c>
      <c r="B101" t="s">
        <v>1132</v>
      </c>
      <c r="C101">
        <v>2708</v>
      </c>
      <c r="D101">
        <v>1</v>
      </c>
      <c r="E101" s="2">
        <v>6</v>
      </c>
      <c r="F101" s="2">
        <v>6</v>
      </c>
    </row>
    <row r="102" spans="1:6">
      <c r="A102" t="s">
        <v>49</v>
      </c>
      <c r="B102" t="s">
        <v>1133</v>
      </c>
      <c r="C102">
        <v>2709</v>
      </c>
      <c r="D102">
        <v>1</v>
      </c>
      <c r="E102" s="2">
        <v>7</v>
      </c>
      <c r="F102" s="2">
        <v>7</v>
      </c>
    </row>
    <row r="103" spans="1:6">
      <c r="A103" t="s">
        <v>49</v>
      </c>
      <c r="B103" t="s">
        <v>1134</v>
      </c>
      <c r="C103">
        <v>2710</v>
      </c>
      <c r="D103">
        <v>2</v>
      </c>
      <c r="E103" s="2">
        <v>4</v>
      </c>
      <c r="F103" s="2">
        <v>8</v>
      </c>
    </row>
    <row r="104" spans="1:6">
      <c r="A104" t="s">
        <v>49</v>
      </c>
      <c r="B104" t="s">
        <v>1136</v>
      </c>
      <c r="C104">
        <v>2713</v>
      </c>
      <c r="D104">
        <v>4</v>
      </c>
      <c r="E104" s="2">
        <v>7</v>
      </c>
      <c r="F104" s="2">
        <v>28</v>
      </c>
    </row>
    <row r="105" spans="1:6">
      <c r="A105" t="s">
        <v>49</v>
      </c>
      <c r="B105" t="s">
        <v>238</v>
      </c>
      <c r="C105">
        <v>2722</v>
      </c>
      <c r="D105">
        <v>5</v>
      </c>
      <c r="E105" s="2">
        <v>2</v>
      </c>
      <c r="F105" s="2">
        <v>10</v>
      </c>
    </row>
    <row r="106" spans="1:6">
      <c r="A106" t="s">
        <v>49</v>
      </c>
      <c r="B106" t="s">
        <v>239</v>
      </c>
      <c r="C106">
        <v>3618</v>
      </c>
      <c r="D106">
        <v>1</v>
      </c>
      <c r="E106" s="2">
        <v>9</v>
      </c>
      <c r="F106" s="2">
        <v>9</v>
      </c>
    </row>
    <row r="107" spans="1:6">
      <c r="A107" t="s">
        <v>49</v>
      </c>
      <c r="B107" t="s">
        <v>1145</v>
      </c>
      <c r="C107">
        <v>6542</v>
      </c>
      <c r="D107">
        <v>1</v>
      </c>
      <c r="E107" s="2">
        <v>94</v>
      </c>
      <c r="F107" s="2">
        <v>94</v>
      </c>
    </row>
    <row r="108" spans="1:6">
      <c r="A108" t="s">
        <v>49</v>
      </c>
      <c r="B108" t="s">
        <v>1156</v>
      </c>
      <c r="C108">
        <v>6643</v>
      </c>
      <c r="D108">
        <v>0</v>
      </c>
      <c r="E108" s="2">
        <v>36</v>
      </c>
      <c r="F108" s="2">
        <v>0</v>
      </c>
    </row>
    <row r="109" spans="1:6">
      <c r="A109" t="s">
        <v>49</v>
      </c>
      <c r="B109" t="s">
        <v>1161</v>
      </c>
      <c r="C109">
        <v>6653</v>
      </c>
      <c r="D109">
        <v>2</v>
      </c>
      <c r="E109" s="2">
        <v>11</v>
      </c>
      <c r="F109" s="2">
        <v>22</v>
      </c>
    </row>
    <row r="110" spans="1:6">
      <c r="A110" t="s">
        <v>49</v>
      </c>
      <c r="B110" t="s">
        <v>1165</v>
      </c>
      <c r="C110">
        <v>6710</v>
      </c>
      <c r="D110">
        <v>1</v>
      </c>
      <c r="E110" s="2">
        <v>9</v>
      </c>
      <c r="F110" s="2">
        <v>9</v>
      </c>
    </row>
    <row r="111" spans="1:6">
      <c r="A111" t="s">
        <v>49</v>
      </c>
      <c r="B111" t="s">
        <v>1166</v>
      </c>
      <c r="C111">
        <v>6712</v>
      </c>
      <c r="D111">
        <v>1</v>
      </c>
      <c r="E111" s="2">
        <v>7</v>
      </c>
      <c r="F111" s="2">
        <v>7</v>
      </c>
    </row>
    <row r="112" spans="1:6">
      <c r="A112" t="s">
        <v>49</v>
      </c>
      <c r="B112" t="s">
        <v>1169</v>
      </c>
      <c r="C112">
        <v>2111</v>
      </c>
      <c r="D112">
        <v>10</v>
      </c>
      <c r="E112" s="2">
        <v>2</v>
      </c>
      <c r="F112" s="2">
        <v>20</v>
      </c>
    </row>
    <row r="113" spans="1:6">
      <c r="A113" t="s">
        <v>49</v>
      </c>
      <c r="B113" t="s">
        <v>1147</v>
      </c>
      <c r="C113">
        <v>6594</v>
      </c>
      <c r="D113">
        <v>1</v>
      </c>
      <c r="E113" s="2">
        <v>15</v>
      </c>
      <c r="F113" s="2">
        <v>15</v>
      </c>
    </row>
    <row r="114" spans="1:6">
      <c r="A114" t="s">
        <v>49</v>
      </c>
      <c r="B114" t="s">
        <v>1175</v>
      </c>
      <c r="C114">
        <v>1092</v>
      </c>
      <c r="D114">
        <v>5</v>
      </c>
      <c r="E114" s="2">
        <v>5</v>
      </c>
      <c r="F114" s="2">
        <v>25</v>
      </c>
    </row>
    <row r="115" spans="1:6">
      <c r="A115" t="s">
        <v>49</v>
      </c>
      <c r="B115" t="s">
        <v>1176</v>
      </c>
      <c r="C115">
        <v>6598</v>
      </c>
      <c r="D115">
        <v>3</v>
      </c>
      <c r="E115" s="2">
        <v>8</v>
      </c>
      <c r="F115" s="2">
        <v>24</v>
      </c>
    </row>
    <row r="116" spans="1:6">
      <c r="A116" t="s">
        <v>49</v>
      </c>
      <c r="B116" t="s">
        <v>1354</v>
      </c>
      <c r="C116">
        <v>1047</v>
      </c>
      <c r="D116">
        <v>1</v>
      </c>
      <c r="E116" s="2">
        <v>9</v>
      </c>
      <c r="F116" s="2">
        <v>9</v>
      </c>
    </row>
    <row r="117" spans="1:6">
      <c r="A117" t="s">
        <v>49</v>
      </c>
      <c r="B117" t="s">
        <v>1364</v>
      </c>
      <c r="C117">
        <v>1335</v>
      </c>
      <c r="D117">
        <v>2</v>
      </c>
      <c r="E117" s="2">
        <v>18</v>
      </c>
      <c r="F117" s="2">
        <v>36</v>
      </c>
    </row>
    <row r="118" spans="1:6">
      <c r="A118" t="s">
        <v>49</v>
      </c>
      <c r="B118" t="s">
        <v>1365</v>
      </c>
      <c r="C118">
        <v>1345</v>
      </c>
      <c r="D118">
        <v>0</v>
      </c>
      <c r="E118" s="2">
        <v>67</v>
      </c>
      <c r="F118" s="2">
        <v>0</v>
      </c>
    </row>
    <row r="119" spans="1:6">
      <c r="A119" t="s">
        <v>49</v>
      </c>
      <c r="B119" t="s">
        <v>1366</v>
      </c>
      <c r="C119">
        <v>1351</v>
      </c>
      <c r="D119">
        <v>1</v>
      </c>
      <c r="E119" s="2">
        <v>75</v>
      </c>
      <c r="F119" s="2">
        <v>75</v>
      </c>
    </row>
    <row r="120" spans="1:6">
      <c r="A120" t="s">
        <v>49</v>
      </c>
      <c r="B120" t="s">
        <v>1355</v>
      </c>
      <c r="C120">
        <v>2097</v>
      </c>
      <c r="D120">
        <v>1</v>
      </c>
      <c r="E120" s="2">
        <v>6</v>
      </c>
      <c r="F120" s="2">
        <v>6</v>
      </c>
    </row>
    <row r="121" spans="1:6">
      <c r="A121" t="s">
        <v>49</v>
      </c>
      <c r="B121" t="s">
        <v>265</v>
      </c>
      <c r="C121">
        <v>2102</v>
      </c>
      <c r="D121">
        <v>1</v>
      </c>
      <c r="E121" s="2">
        <v>19</v>
      </c>
      <c r="F121" s="2">
        <v>19</v>
      </c>
    </row>
    <row r="122" spans="1:6">
      <c r="A122" t="s">
        <v>49</v>
      </c>
      <c r="B122" t="s">
        <v>1357</v>
      </c>
      <c r="C122">
        <v>2706</v>
      </c>
      <c r="D122">
        <v>0</v>
      </c>
      <c r="E122" s="2">
        <v>42</v>
      </c>
      <c r="F122" s="2">
        <v>0</v>
      </c>
    </row>
    <row r="123" spans="1:6">
      <c r="A123" t="s">
        <v>49</v>
      </c>
      <c r="B123" t="s">
        <v>1368</v>
      </c>
      <c r="C123">
        <v>2715</v>
      </c>
      <c r="D123">
        <v>1</v>
      </c>
      <c r="E123" s="2">
        <v>15</v>
      </c>
      <c r="F123" s="2">
        <v>15</v>
      </c>
    </row>
    <row r="124" spans="1:6">
      <c r="A124" t="s">
        <v>49</v>
      </c>
      <c r="B124" t="s">
        <v>1359</v>
      </c>
      <c r="C124">
        <v>6438</v>
      </c>
      <c r="D124">
        <v>5</v>
      </c>
      <c r="E124" s="2">
        <v>7</v>
      </c>
      <c r="F124" s="2">
        <v>35</v>
      </c>
    </row>
    <row r="125" spans="1:6">
      <c r="A125" t="s">
        <v>49</v>
      </c>
      <c r="B125" t="s">
        <v>1360</v>
      </c>
      <c r="C125">
        <v>6575</v>
      </c>
      <c r="D125">
        <v>2</v>
      </c>
      <c r="E125" s="2">
        <v>13</v>
      </c>
      <c r="F125" s="2">
        <v>26</v>
      </c>
    </row>
    <row r="126" spans="1:6">
      <c r="A126" t="s">
        <v>49</v>
      </c>
      <c r="B126" t="s">
        <v>1361</v>
      </c>
      <c r="C126">
        <v>6600</v>
      </c>
      <c r="D126">
        <v>2</v>
      </c>
      <c r="E126" s="2">
        <v>26</v>
      </c>
      <c r="F126" s="2">
        <v>52</v>
      </c>
    </row>
    <row r="127" spans="1:6">
      <c r="A127" t="s">
        <v>49</v>
      </c>
      <c r="B127" t="s">
        <v>266</v>
      </c>
      <c r="C127">
        <v>1041</v>
      </c>
      <c r="D127">
        <v>2</v>
      </c>
      <c r="E127" s="2">
        <v>12</v>
      </c>
      <c r="F127" s="2">
        <v>24</v>
      </c>
    </row>
    <row r="128" spans="1:6">
      <c r="A128" t="s">
        <v>49</v>
      </c>
      <c r="B128" t="s">
        <v>267</v>
      </c>
      <c r="C128">
        <v>1048</v>
      </c>
      <c r="D128">
        <v>1</v>
      </c>
      <c r="E128" s="2">
        <v>4</v>
      </c>
      <c r="F128" s="2">
        <v>4</v>
      </c>
    </row>
    <row r="129" spans="1:6">
      <c r="A129" t="s">
        <v>49</v>
      </c>
      <c r="B129" t="s">
        <v>429</v>
      </c>
      <c r="C129">
        <v>1060</v>
      </c>
      <c r="D129">
        <v>4</v>
      </c>
      <c r="E129" s="2">
        <v>4</v>
      </c>
      <c r="F129" s="2">
        <v>16</v>
      </c>
    </row>
    <row r="130" spans="1:6">
      <c r="A130" t="s">
        <v>49</v>
      </c>
      <c r="B130" t="s">
        <v>616</v>
      </c>
      <c r="C130">
        <v>6836</v>
      </c>
      <c r="D130">
        <v>1</v>
      </c>
      <c r="E130" s="2">
        <v>13</v>
      </c>
      <c r="F130" s="2">
        <v>13</v>
      </c>
    </row>
    <row r="131" spans="1:6">
      <c r="A131" t="s">
        <v>49</v>
      </c>
      <c r="B131" t="s">
        <v>617</v>
      </c>
      <c r="C131">
        <v>6837</v>
      </c>
      <c r="D131">
        <v>1</v>
      </c>
      <c r="E131" s="2">
        <v>14</v>
      </c>
      <c r="F131" s="2">
        <v>14</v>
      </c>
    </row>
    <row r="132" spans="1:6">
      <c r="A132" s="44" t="s">
        <v>1408</v>
      </c>
      <c r="B132" s="44"/>
      <c r="C132" s="44"/>
      <c r="E132" s="44"/>
      <c r="F132" s="2">
        <v>2378</v>
      </c>
    </row>
    <row r="133" spans="1:6">
      <c r="A133" t="s">
        <v>339</v>
      </c>
      <c r="B133" t="s">
        <v>1219</v>
      </c>
      <c r="C133">
        <v>6548</v>
      </c>
      <c r="D133">
        <v>2</v>
      </c>
      <c r="E133" s="2">
        <v>5</v>
      </c>
      <c r="F133" s="2">
        <v>10</v>
      </c>
    </row>
    <row r="134" spans="1:6">
      <c r="A134" t="s">
        <v>339</v>
      </c>
      <c r="B134" t="s">
        <v>1220</v>
      </c>
      <c r="C134">
        <v>6551</v>
      </c>
      <c r="D134">
        <v>2</v>
      </c>
      <c r="E134" s="2">
        <v>2</v>
      </c>
      <c r="F134" s="2">
        <v>4</v>
      </c>
    </row>
    <row r="135" spans="1:6">
      <c r="A135" t="s">
        <v>339</v>
      </c>
      <c r="B135" t="s">
        <v>1264</v>
      </c>
      <c r="C135">
        <v>6552</v>
      </c>
      <c r="D135">
        <v>1</v>
      </c>
      <c r="E135" s="2">
        <v>4</v>
      </c>
      <c r="F135" s="2">
        <v>4</v>
      </c>
    </row>
    <row r="136" spans="1:6">
      <c r="A136" t="s">
        <v>1409</v>
      </c>
      <c r="C136"/>
      <c r="D136"/>
      <c r="E136"/>
      <c r="F136" s="2">
        <v>18</v>
      </c>
    </row>
    <row r="137" spans="1:6">
      <c r="A137" t="s">
        <v>643</v>
      </c>
      <c r="B137" t="s">
        <v>653</v>
      </c>
      <c r="C137">
        <v>6064</v>
      </c>
      <c r="D137">
        <v>5</v>
      </c>
      <c r="E137" s="2">
        <v>4</v>
      </c>
      <c r="F137" s="2">
        <v>20</v>
      </c>
    </row>
    <row r="138" spans="1:6">
      <c r="A138" t="s">
        <v>643</v>
      </c>
      <c r="B138" t="s">
        <v>664</v>
      </c>
      <c r="C138">
        <v>6429</v>
      </c>
      <c r="D138">
        <v>3</v>
      </c>
      <c r="E138" s="2">
        <v>6</v>
      </c>
      <c r="F138" s="2">
        <v>18</v>
      </c>
    </row>
    <row r="139" spans="1:6">
      <c r="A139" t="s">
        <v>643</v>
      </c>
      <c r="B139" t="s">
        <v>681</v>
      </c>
      <c r="C139">
        <v>6744</v>
      </c>
      <c r="D139">
        <v>1</v>
      </c>
      <c r="E139" s="2">
        <v>13</v>
      </c>
      <c r="F139" s="2">
        <v>13</v>
      </c>
    </row>
    <row r="140" spans="1:6">
      <c r="A140" t="s">
        <v>643</v>
      </c>
      <c r="B140" t="s">
        <v>648</v>
      </c>
      <c r="C140">
        <v>2727</v>
      </c>
      <c r="D140">
        <v>4</v>
      </c>
      <c r="E140" s="2">
        <v>1</v>
      </c>
      <c r="F140" s="2">
        <v>4</v>
      </c>
    </row>
    <row r="141" spans="1:6">
      <c r="A141" t="s">
        <v>643</v>
      </c>
      <c r="B141" t="s">
        <v>1079</v>
      </c>
      <c r="C141">
        <v>6065</v>
      </c>
      <c r="D141">
        <v>15</v>
      </c>
      <c r="E141" s="2">
        <v>2</v>
      </c>
      <c r="F141" s="2">
        <v>30</v>
      </c>
    </row>
    <row r="142" spans="1:6">
      <c r="A142" t="s">
        <v>643</v>
      </c>
      <c r="B142" t="s">
        <v>1196</v>
      </c>
      <c r="C142">
        <v>6074</v>
      </c>
      <c r="D142">
        <v>5</v>
      </c>
      <c r="E142" s="2">
        <v>4</v>
      </c>
      <c r="F142" s="2">
        <v>20</v>
      </c>
    </row>
    <row r="143" spans="1:6">
      <c r="A143" t="s">
        <v>643</v>
      </c>
      <c r="B143" t="s">
        <v>1198</v>
      </c>
      <c r="C143">
        <v>6420</v>
      </c>
      <c r="D143">
        <v>3</v>
      </c>
      <c r="E143" s="2">
        <v>8</v>
      </c>
      <c r="F143" s="2">
        <v>24</v>
      </c>
    </row>
    <row r="144" spans="1:6">
      <c r="A144" t="s">
        <v>643</v>
      </c>
      <c r="B144" t="s">
        <v>1200</v>
      </c>
      <c r="C144">
        <v>6422</v>
      </c>
      <c r="D144">
        <v>4</v>
      </c>
      <c r="E144" s="2">
        <v>12</v>
      </c>
      <c r="F144" s="2">
        <v>48</v>
      </c>
    </row>
    <row r="145" spans="1:6">
      <c r="A145" t="s">
        <v>643</v>
      </c>
      <c r="B145" t="s">
        <v>1212</v>
      </c>
      <c r="C145">
        <v>6662</v>
      </c>
      <c r="D145">
        <v>1</v>
      </c>
      <c r="E145" s="2">
        <v>6</v>
      </c>
      <c r="F145" s="2">
        <v>6</v>
      </c>
    </row>
    <row r="146" spans="1:6">
      <c r="A146" t="s">
        <v>643</v>
      </c>
      <c r="B146" t="s">
        <v>1328</v>
      </c>
      <c r="C146">
        <v>6626</v>
      </c>
      <c r="D146">
        <v>1</v>
      </c>
      <c r="E146" s="2">
        <v>31</v>
      </c>
      <c r="F146" s="2">
        <v>31</v>
      </c>
    </row>
    <row r="147" spans="1:6">
      <c r="A147" t="s">
        <v>643</v>
      </c>
      <c r="B147" t="s">
        <v>1404</v>
      </c>
      <c r="C147">
        <v>6813</v>
      </c>
      <c r="D147">
        <v>1</v>
      </c>
      <c r="E147" s="2">
        <v>42</v>
      </c>
      <c r="F147" s="2">
        <v>42</v>
      </c>
    </row>
    <row r="148" spans="1:6">
      <c r="A148" t="s">
        <v>643</v>
      </c>
      <c r="B148" t="s">
        <v>1405</v>
      </c>
      <c r="C148">
        <v>6816</v>
      </c>
      <c r="D148">
        <v>0</v>
      </c>
      <c r="E148" s="2">
        <v>46</v>
      </c>
      <c r="F148" s="2">
        <v>0</v>
      </c>
    </row>
    <row r="149" spans="1:6">
      <c r="A149" t="s">
        <v>643</v>
      </c>
      <c r="B149" t="s">
        <v>692</v>
      </c>
      <c r="C149">
        <v>6830</v>
      </c>
      <c r="D149">
        <v>3</v>
      </c>
      <c r="E149" s="2">
        <v>5</v>
      </c>
      <c r="F149" s="2">
        <v>15</v>
      </c>
    </row>
    <row r="150" spans="1:6">
      <c r="A150" t="s">
        <v>643</v>
      </c>
      <c r="B150" t="s">
        <v>693</v>
      </c>
      <c r="C150">
        <v>6831</v>
      </c>
      <c r="D150">
        <v>15</v>
      </c>
      <c r="E150" s="2">
        <v>15</v>
      </c>
      <c r="F150" s="2">
        <v>225</v>
      </c>
    </row>
    <row r="151" spans="1:6">
      <c r="A151" t="s">
        <v>643</v>
      </c>
      <c r="B151" t="s">
        <v>694</v>
      </c>
      <c r="C151">
        <v>6832</v>
      </c>
      <c r="D151">
        <v>1</v>
      </c>
      <c r="E151" s="2">
        <v>23</v>
      </c>
      <c r="F151" s="2">
        <v>23</v>
      </c>
    </row>
    <row r="152" spans="1:6">
      <c r="A152" t="s">
        <v>643</v>
      </c>
      <c r="B152" t="s">
        <v>695</v>
      </c>
      <c r="C152">
        <v>6833</v>
      </c>
      <c r="D152">
        <v>1</v>
      </c>
      <c r="E152" s="2">
        <v>23</v>
      </c>
      <c r="F152" s="2">
        <v>23</v>
      </c>
    </row>
    <row r="153" spans="1:6">
      <c r="A153" t="s">
        <v>643</v>
      </c>
      <c r="B153" t="s">
        <v>696</v>
      </c>
      <c r="C153">
        <v>6834</v>
      </c>
      <c r="D153">
        <v>1</v>
      </c>
      <c r="E153" s="2">
        <v>30</v>
      </c>
      <c r="F153" s="2">
        <v>30</v>
      </c>
    </row>
    <row r="154" spans="1:6">
      <c r="A154" t="s">
        <v>643</v>
      </c>
      <c r="B154" t="s">
        <v>697</v>
      </c>
      <c r="C154">
        <v>6835</v>
      </c>
      <c r="D154">
        <v>1</v>
      </c>
      <c r="E154" s="2">
        <v>25</v>
      </c>
      <c r="F154" s="2">
        <v>25</v>
      </c>
    </row>
    <row r="155" spans="1:6">
      <c r="A155" s="1" t="s">
        <v>1410</v>
      </c>
      <c r="B155" s="1"/>
      <c r="C155" s="1"/>
      <c r="D155" s="1"/>
      <c r="F155" s="2">
        <v>597</v>
      </c>
    </row>
    <row r="156" spans="1:6">
      <c r="A156" t="s">
        <v>16</v>
      </c>
      <c r="B156" t="s">
        <v>717</v>
      </c>
      <c r="C156">
        <v>6751</v>
      </c>
      <c r="D156">
        <v>200</v>
      </c>
      <c r="E156" s="2">
        <v>0</v>
      </c>
      <c r="F156" s="2">
        <v>0</v>
      </c>
    </row>
    <row r="157" spans="1:6">
      <c r="A157" t="s">
        <v>16</v>
      </c>
      <c r="B157" t="s">
        <v>713</v>
      </c>
      <c r="C157">
        <v>6727</v>
      </c>
      <c r="D157">
        <v>1</v>
      </c>
      <c r="E157" s="2">
        <v>24</v>
      </c>
      <c r="F157" s="2">
        <v>24</v>
      </c>
    </row>
    <row r="158" spans="1:6">
      <c r="A158" t="s">
        <v>16</v>
      </c>
      <c r="B158" t="s">
        <v>716</v>
      </c>
      <c r="C158">
        <v>6743</v>
      </c>
      <c r="D158">
        <v>4</v>
      </c>
      <c r="E158" s="2">
        <v>38</v>
      </c>
      <c r="F158" s="2">
        <v>152</v>
      </c>
    </row>
    <row r="159" spans="1:6">
      <c r="A159" t="s">
        <v>16</v>
      </c>
      <c r="B159" t="s">
        <v>706</v>
      </c>
      <c r="C159">
        <v>1545</v>
      </c>
      <c r="D159">
        <v>2</v>
      </c>
      <c r="E159" s="2">
        <v>15</v>
      </c>
      <c r="F159" s="2">
        <v>30</v>
      </c>
    </row>
    <row r="160" spans="1:6">
      <c r="A160" t="s">
        <v>16</v>
      </c>
      <c r="B160" t="s">
        <v>1291</v>
      </c>
      <c r="C160">
        <v>6728</v>
      </c>
      <c r="D160">
        <v>1</v>
      </c>
      <c r="E160" s="2">
        <v>24</v>
      </c>
      <c r="F160" s="2">
        <v>24</v>
      </c>
    </row>
    <row r="161" spans="1:6">
      <c r="A161" s="1" t="s">
        <v>1411</v>
      </c>
      <c r="B161" s="1"/>
      <c r="C161" s="1"/>
      <c r="D161" s="1"/>
      <c r="F161" s="2">
        <v>230</v>
      </c>
    </row>
    <row r="162" spans="1:6">
      <c r="A162" t="s">
        <v>718</v>
      </c>
      <c r="B162" t="s">
        <v>719</v>
      </c>
      <c r="C162">
        <v>6555</v>
      </c>
      <c r="D162">
        <v>2</v>
      </c>
      <c r="E162" s="2">
        <v>56</v>
      </c>
      <c r="F162" s="2">
        <v>112</v>
      </c>
    </row>
    <row r="163" spans="1:6">
      <c r="A163" s="1" t="s">
        <v>1412</v>
      </c>
      <c r="B163" s="1"/>
      <c r="C163" s="1"/>
      <c r="D163" s="1"/>
      <c r="F163" s="2">
        <v>112</v>
      </c>
    </row>
    <row r="164" spans="1:6">
      <c r="A164" t="s">
        <v>97</v>
      </c>
      <c r="B164" t="s">
        <v>760</v>
      </c>
      <c r="C164">
        <v>6775</v>
      </c>
      <c r="D164">
        <v>6</v>
      </c>
      <c r="E164" s="2">
        <v>12</v>
      </c>
      <c r="F164" s="2">
        <v>72</v>
      </c>
    </row>
    <row r="165" spans="1:6">
      <c r="A165" t="s">
        <v>97</v>
      </c>
      <c r="B165" t="s">
        <v>1276</v>
      </c>
      <c r="C165">
        <v>6632</v>
      </c>
      <c r="D165">
        <v>1</v>
      </c>
      <c r="E165" s="2">
        <v>12</v>
      </c>
      <c r="F165" s="2">
        <v>12</v>
      </c>
    </row>
    <row r="166" spans="1:6">
      <c r="A166" t="s">
        <v>97</v>
      </c>
      <c r="B166" t="s">
        <v>1278</v>
      </c>
      <c r="C166">
        <v>6635</v>
      </c>
      <c r="D166">
        <v>1</v>
      </c>
      <c r="E166" s="2">
        <v>9</v>
      </c>
      <c r="F166" s="2">
        <v>9</v>
      </c>
    </row>
    <row r="167" spans="1:6">
      <c r="A167" t="s">
        <v>97</v>
      </c>
      <c r="B167" t="s">
        <v>1289</v>
      </c>
      <c r="C167">
        <v>6701</v>
      </c>
      <c r="D167">
        <v>1</v>
      </c>
      <c r="E167" s="2">
        <v>12</v>
      </c>
      <c r="F167" s="2">
        <v>12</v>
      </c>
    </row>
    <row r="168" spans="1:6">
      <c r="A168" t="s">
        <v>97</v>
      </c>
      <c r="B168" t="s">
        <v>1382</v>
      </c>
      <c r="C168">
        <v>6776</v>
      </c>
      <c r="D168">
        <v>5</v>
      </c>
      <c r="E168" s="2">
        <v>13</v>
      </c>
      <c r="F168" s="2">
        <v>65</v>
      </c>
    </row>
    <row r="169" spans="1:6">
      <c r="A169" s="44" t="s">
        <v>1413</v>
      </c>
      <c r="B169" s="44"/>
      <c r="C169" s="44"/>
      <c r="E169" s="44"/>
      <c r="F169" s="2">
        <v>170</v>
      </c>
    </row>
    <row r="170" spans="1:6">
      <c r="A170" t="s">
        <v>762</v>
      </c>
      <c r="B170" t="s">
        <v>764</v>
      </c>
      <c r="C170">
        <v>6439</v>
      </c>
      <c r="D170">
        <v>4</v>
      </c>
      <c r="E170" s="2">
        <v>11</v>
      </c>
      <c r="F170" s="2">
        <v>44</v>
      </c>
    </row>
    <row r="171" spans="1:6">
      <c r="A171" s="1" t="s">
        <v>2069</v>
      </c>
      <c r="B171" s="1"/>
      <c r="C171" s="1"/>
      <c r="D171" s="1"/>
      <c r="F171" s="2">
        <v>44</v>
      </c>
    </row>
    <row r="172" spans="1:6">
      <c r="A172" t="s">
        <v>98</v>
      </c>
      <c r="B172" t="s">
        <v>786</v>
      </c>
      <c r="C172">
        <v>1683</v>
      </c>
      <c r="D172">
        <v>4</v>
      </c>
      <c r="E172" s="2">
        <v>18</v>
      </c>
      <c r="F172" s="2">
        <v>72</v>
      </c>
    </row>
    <row r="173" spans="1:6">
      <c r="A173" s="44" t="s">
        <v>349</v>
      </c>
      <c r="B173" s="44"/>
      <c r="C173" s="44"/>
      <c r="E173" s="44"/>
      <c r="F173" s="2">
        <v>72</v>
      </c>
    </row>
    <row r="174" spans="1:6">
      <c r="A174" t="s">
        <v>109</v>
      </c>
      <c r="B174" t="s">
        <v>50</v>
      </c>
      <c r="C174">
        <v>1112</v>
      </c>
      <c r="D174">
        <v>1</v>
      </c>
      <c r="E174" s="2">
        <v>90</v>
      </c>
      <c r="F174" s="2">
        <v>90</v>
      </c>
    </row>
    <row r="175" spans="1:6">
      <c r="A175" t="s">
        <v>109</v>
      </c>
      <c r="B175" t="s">
        <v>137</v>
      </c>
      <c r="C175">
        <v>1117</v>
      </c>
      <c r="D175">
        <v>1</v>
      </c>
      <c r="E175" s="2">
        <v>16</v>
      </c>
      <c r="F175" s="2">
        <v>16</v>
      </c>
    </row>
    <row r="176" spans="1:6">
      <c r="A176" t="s">
        <v>109</v>
      </c>
      <c r="B176" t="s">
        <v>139</v>
      </c>
      <c r="C176">
        <v>1131</v>
      </c>
      <c r="D176">
        <v>2</v>
      </c>
      <c r="E176" s="2">
        <v>2</v>
      </c>
      <c r="F176" s="2">
        <v>4</v>
      </c>
    </row>
    <row r="177" spans="1:6">
      <c r="A177" t="s">
        <v>109</v>
      </c>
      <c r="B177" t="s">
        <v>819</v>
      </c>
      <c r="C177">
        <v>1136</v>
      </c>
      <c r="D177">
        <v>1</v>
      </c>
      <c r="E177" s="2">
        <v>26</v>
      </c>
      <c r="F177" s="2">
        <v>26</v>
      </c>
    </row>
    <row r="178" spans="1:6">
      <c r="A178" t="s">
        <v>109</v>
      </c>
      <c r="B178" t="s">
        <v>835</v>
      </c>
      <c r="C178">
        <v>1158</v>
      </c>
      <c r="D178">
        <v>1</v>
      </c>
      <c r="E178" s="2">
        <v>8</v>
      </c>
      <c r="F178" s="2">
        <v>8</v>
      </c>
    </row>
    <row r="179" spans="1:6">
      <c r="A179" t="s">
        <v>109</v>
      </c>
      <c r="B179" t="s">
        <v>842</v>
      </c>
      <c r="C179">
        <v>1166</v>
      </c>
      <c r="D179">
        <v>1</v>
      </c>
      <c r="E179" s="2">
        <v>16</v>
      </c>
      <c r="F179" s="2">
        <v>16</v>
      </c>
    </row>
    <row r="180" spans="1:6">
      <c r="A180" t="s">
        <v>109</v>
      </c>
      <c r="B180" t="s">
        <v>854</v>
      </c>
      <c r="C180">
        <v>1184</v>
      </c>
      <c r="D180">
        <v>1</v>
      </c>
      <c r="E180" s="2">
        <v>29</v>
      </c>
      <c r="F180" s="2">
        <v>29</v>
      </c>
    </row>
    <row r="181" spans="1:6">
      <c r="A181" t="s">
        <v>109</v>
      </c>
      <c r="B181" t="s">
        <v>856</v>
      </c>
      <c r="C181">
        <v>1186</v>
      </c>
      <c r="D181">
        <v>0</v>
      </c>
      <c r="E181" s="2">
        <v>9</v>
      </c>
      <c r="F181" s="2">
        <v>0</v>
      </c>
    </row>
    <row r="182" spans="1:6">
      <c r="A182" t="s">
        <v>109</v>
      </c>
      <c r="B182" t="s">
        <v>864</v>
      </c>
      <c r="C182">
        <v>1196</v>
      </c>
      <c r="D182">
        <v>2</v>
      </c>
      <c r="E182" s="2">
        <v>6</v>
      </c>
      <c r="F182" s="2">
        <v>12</v>
      </c>
    </row>
    <row r="183" spans="1:6">
      <c r="A183" t="s">
        <v>109</v>
      </c>
      <c r="B183" t="s">
        <v>1181</v>
      </c>
      <c r="C183">
        <v>1132</v>
      </c>
      <c r="D183">
        <v>1</v>
      </c>
      <c r="E183" s="2">
        <v>18</v>
      </c>
      <c r="F183" s="2">
        <v>18</v>
      </c>
    </row>
    <row r="184" spans="1:6">
      <c r="A184" t="s">
        <v>109</v>
      </c>
      <c r="B184" t="s">
        <v>1317</v>
      </c>
      <c r="C184">
        <v>1227</v>
      </c>
      <c r="D184">
        <v>2</v>
      </c>
      <c r="E184" s="2">
        <v>10</v>
      </c>
      <c r="F184" s="2">
        <v>20</v>
      </c>
    </row>
    <row r="185" spans="1:6">
      <c r="A185" s="1" t="s">
        <v>1414</v>
      </c>
      <c r="B185" s="1"/>
      <c r="C185" s="1"/>
      <c r="D185" s="1"/>
      <c r="F185" s="2">
        <v>239</v>
      </c>
    </row>
    <row r="186" spans="1:6">
      <c r="A186" t="s">
        <v>110</v>
      </c>
      <c r="B186" t="s">
        <v>962</v>
      </c>
      <c r="C186">
        <v>1789</v>
      </c>
      <c r="D186">
        <v>2</v>
      </c>
      <c r="E186" s="2">
        <v>17</v>
      </c>
      <c r="F186" s="2">
        <v>34</v>
      </c>
    </row>
    <row r="187" spans="1:6">
      <c r="A187" t="s">
        <v>110</v>
      </c>
      <c r="B187" t="s">
        <v>966</v>
      </c>
      <c r="C187">
        <v>1796</v>
      </c>
      <c r="D187">
        <v>2</v>
      </c>
      <c r="E187" s="2">
        <v>38</v>
      </c>
      <c r="F187" s="2">
        <v>76</v>
      </c>
    </row>
    <row r="188" spans="1:6">
      <c r="A188" t="s">
        <v>110</v>
      </c>
      <c r="B188" t="s">
        <v>1384</v>
      </c>
      <c r="C188">
        <v>6779</v>
      </c>
      <c r="D188">
        <v>1</v>
      </c>
      <c r="E188" s="2">
        <v>24</v>
      </c>
      <c r="F188" s="2">
        <v>24</v>
      </c>
    </row>
    <row r="189" spans="1:6">
      <c r="A189" s="57" t="s">
        <v>1415</v>
      </c>
      <c r="B189" s="57"/>
      <c r="C189" s="57"/>
      <c r="D189" s="57"/>
      <c r="E189" s="57"/>
      <c r="F189" s="2">
        <v>134</v>
      </c>
    </row>
    <row r="190" spans="1:6">
      <c r="A190" t="s">
        <v>980</v>
      </c>
      <c r="B190" t="s">
        <v>1245</v>
      </c>
      <c r="C190">
        <v>6079</v>
      </c>
      <c r="D190">
        <v>2</v>
      </c>
      <c r="E190" s="2">
        <v>25</v>
      </c>
      <c r="F190" s="2">
        <v>50</v>
      </c>
    </row>
    <row r="191" spans="1:6">
      <c r="A191" t="s">
        <v>980</v>
      </c>
      <c r="B191" t="s">
        <v>1246</v>
      </c>
      <c r="C191">
        <v>6080</v>
      </c>
      <c r="D191">
        <v>5</v>
      </c>
      <c r="E191" s="2">
        <v>29</v>
      </c>
      <c r="F191" s="2">
        <v>145</v>
      </c>
    </row>
    <row r="192" spans="1:6">
      <c r="A192" t="s">
        <v>980</v>
      </c>
      <c r="B192" t="s">
        <v>1247</v>
      </c>
      <c r="C192">
        <v>6081</v>
      </c>
      <c r="D192">
        <v>1</v>
      </c>
      <c r="E192" s="2">
        <v>19</v>
      </c>
      <c r="F192" s="2">
        <v>19</v>
      </c>
    </row>
    <row r="193" spans="1:6">
      <c r="A193" s="1" t="s">
        <v>1416</v>
      </c>
      <c r="B193" s="1"/>
      <c r="C193" s="1"/>
      <c r="D193" s="1"/>
      <c r="F193" s="2">
        <v>214</v>
      </c>
    </row>
    <row r="194" spans="1:6">
      <c r="A194" t="s">
        <v>984</v>
      </c>
      <c r="B194" t="s">
        <v>991</v>
      </c>
      <c r="C194">
        <v>1833</v>
      </c>
      <c r="D194">
        <v>2</v>
      </c>
      <c r="E194" s="2">
        <v>27</v>
      </c>
      <c r="F194" s="2">
        <v>54</v>
      </c>
    </row>
    <row r="195" spans="1:6">
      <c r="A195" t="s">
        <v>984</v>
      </c>
      <c r="B195" t="s">
        <v>992</v>
      </c>
      <c r="C195">
        <v>1834</v>
      </c>
      <c r="D195">
        <v>1</v>
      </c>
      <c r="E195" s="2">
        <v>27</v>
      </c>
      <c r="F195" s="2">
        <v>27</v>
      </c>
    </row>
    <row r="196" spans="1:6">
      <c r="A196" t="s">
        <v>984</v>
      </c>
      <c r="B196" t="s">
        <v>993</v>
      </c>
      <c r="C196">
        <v>1835</v>
      </c>
      <c r="D196">
        <v>1</v>
      </c>
      <c r="E196" s="2">
        <v>27</v>
      </c>
      <c r="F196" s="2">
        <v>27</v>
      </c>
    </row>
    <row r="197" spans="1:6">
      <c r="A197" t="s">
        <v>1417</v>
      </c>
      <c r="C197"/>
      <c r="D197"/>
      <c r="E197"/>
      <c r="F197" s="2">
        <v>108</v>
      </c>
    </row>
    <row r="198" spans="1:6">
      <c r="A198" t="s">
        <v>122</v>
      </c>
      <c r="B198" t="s">
        <v>1020</v>
      </c>
      <c r="C198">
        <v>1909</v>
      </c>
      <c r="D198">
        <v>1</v>
      </c>
      <c r="E198" s="2">
        <v>32</v>
      </c>
      <c r="F198" s="2">
        <v>32</v>
      </c>
    </row>
    <row r="199" spans="1:6">
      <c r="A199" t="s">
        <v>122</v>
      </c>
      <c r="B199" t="s">
        <v>1023</v>
      </c>
      <c r="C199">
        <v>1913</v>
      </c>
      <c r="D199">
        <v>1</v>
      </c>
      <c r="E199" s="2">
        <v>45</v>
      </c>
      <c r="F199" s="2">
        <v>45</v>
      </c>
    </row>
    <row r="200" spans="1:6">
      <c r="A200" t="s">
        <v>122</v>
      </c>
      <c r="B200" t="s">
        <v>1041</v>
      </c>
      <c r="C200">
        <v>1939</v>
      </c>
      <c r="D200">
        <v>2</v>
      </c>
      <c r="E200" s="2">
        <v>40</v>
      </c>
      <c r="F200" s="2">
        <v>80</v>
      </c>
    </row>
    <row r="201" spans="1:6">
      <c r="A201" t="s">
        <v>122</v>
      </c>
      <c r="B201" t="s">
        <v>1044</v>
      </c>
      <c r="C201">
        <v>1953</v>
      </c>
      <c r="D201">
        <v>0</v>
      </c>
      <c r="E201" s="2">
        <v>18</v>
      </c>
      <c r="F201" s="2">
        <v>0</v>
      </c>
    </row>
    <row r="202" spans="1:6">
      <c r="A202" t="s">
        <v>122</v>
      </c>
      <c r="B202" t="s">
        <v>1051</v>
      </c>
      <c r="C202">
        <v>1963</v>
      </c>
      <c r="D202">
        <v>1</v>
      </c>
      <c r="E202" s="2">
        <v>88</v>
      </c>
      <c r="F202" s="2">
        <v>88</v>
      </c>
    </row>
    <row r="203" spans="1:6">
      <c r="A203" t="s">
        <v>122</v>
      </c>
      <c r="B203" t="s">
        <v>1053</v>
      </c>
      <c r="C203">
        <v>1968</v>
      </c>
      <c r="D203">
        <v>1</v>
      </c>
      <c r="E203" s="2">
        <v>51</v>
      </c>
      <c r="F203" s="2">
        <v>51</v>
      </c>
    </row>
    <row r="204" spans="1:6">
      <c r="A204" t="s">
        <v>122</v>
      </c>
      <c r="B204" t="s">
        <v>1057</v>
      </c>
      <c r="C204">
        <v>1974</v>
      </c>
      <c r="D204">
        <v>1</v>
      </c>
      <c r="E204" s="2">
        <v>41</v>
      </c>
      <c r="F204" s="2">
        <v>41</v>
      </c>
    </row>
    <row r="205" spans="1:6">
      <c r="A205" t="s">
        <v>122</v>
      </c>
      <c r="B205" t="s">
        <v>1063</v>
      </c>
      <c r="C205">
        <v>1987</v>
      </c>
      <c r="D205">
        <v>1</v>
      </c>
      <c r="E205" s="2">
        <v>47</v>
      </c>
      <c r="F205" s="2">
        <v>47</v>
      </c>
    </row>
    <row r="206" spans="1:6">
      <c r="A206" t="s">
        <v>122</v>
      </c>
      <c r="B206" t="s">
        <v>1064</v>
      </c>
      <c r="C206">
        <v>1988</v>
      </c>
      <c r="D206">
        <v>1</v>
      </c>
      <c r="E206" s="2">
        <v>31</v>
      </c>
      <c r="F206" s="2">
        <v>31</v>
      </c>
    </row>
    <row r="207" spans="1:6">
      <c r="A207" t="s">
        <v>122</v>
      </c>
      <c r="B207" t="s">
        <v>126</v>
      </c>
      <c r="C207">
        <v>1989</v>
      </c>
      <c r="D207">
        <v>1</v>
      </c>
      <c r="E207" s="2">
        <v>51</v>
      </c>
      <c r="F207" s="2">
        <v>51</v>
      </c>
    </row>
    <row r="208" spans="1:6">
      <c r="A208" t="s">
        <v>122</v>
      </c>
      <c r="B208" t="s">
        <v>1065</v>
      </c>
      <c r="C208">
        <v>1990</v>
      </c>
      <c r="D208">
        <v>1</v>
      </c>
      <c r="E208" s="2">
        <v>71</v>
      </c>
      <c r="F208" s="2">
        <v>71</v>
      </c>
    </row>
    <row r="209" spans="1:6">
      <c r="A209" t="s">
        <v>122</v>
      </c>
      <c r="B209" t="s">
        <v>1066</v>
      </c>
      <c r="C209">
        <v>1991</v>
      </c>
      <c r="D209">
        <v>1</v>
      </c>
      <c r="E209" s="2">
        <v>83</v>
      </c>
      <c r="F209" s="2">
        <v>83</v>
      </c>
    </row>
    <row r="210" spans="1:6">
      <c r="A210" t="s">
        <v>122</v>
      </c>
      <c r="B210" t="s">
        <v>1067</v>
      </c>
      <c r="C210">
        <v>1992</v>
      </c>
      <c r="D210">
        <v>3</v>
      </c>
      <c r="E210" s="2">
        <v>46</v>
      </c>
      <c r="F210" s="2">
        <v>138</v>
      </c>
    </row>
    <row r="211" spans="1:6">
      <c r="A211" t="s">
        <v>122</v>
      </c>
      <c r="B211" t="s">
        <v>1092</v>
      </c>
      <c r="C211">
        <v>6724</v>
      </c>
      <c r="D211">
        <v>1</v>
      </c>
      <c r="E211" s="2">
        <v>52</v>
      </c>
      <c r="F211" s="2">
        <v>52</v>
      </c>
    </row>
    <row r="212" spans="1:6">
      <c r="A212" t="s">
        <v>122</v>
      </c>
      <c r="B212" t="s">
        <v>1068</v>
      </c>
      <c r="C212">
        <v>1993</v>
      </c>
      <c r="D212">
        <v>1</v>
      </c>
      <c r="E212" s="2">
        <v>57</v>
      </c>
      <c r="F212" s="2">
        <v>57</v>
      </c>
    </row>
    <row r="213" spans="1:6">
      <c r="A213" t="s">
        <v>122</v>
      </c>
      <c r="B213" t="s">
        <v>1073</v>
      </c>
      <c r="C213">
        <v>1998</v>
      </c>
      <c r="D213">
        <v>1</v>
      </c>
      <c r="E213" s="2">
        <v>32</v>
      </c>
      <c r="F213" s="2">
        <v>32</v>
      </c>
    </row>
    <row r="214" spans="1:6">
      <c r="A214" t="s">
        <v>122</v>
      </c>
      <c r="B214" t="s">
        <v>1076</v>
      </c>
      <c r="C214">
        <v>2002</v>
      </c>
      <c r="D214">
        <v>1</v>
      </c>
      <c r="E214" s="2">
        <v>8</v>
      </c>
      <c r="F214" s="2">
        <v>8</v>
      </c>
    </row>
    <row r="215" spans="1:6">
      <c r="A215" t="s">
        <v>122</v>
      </c>
      <c r="B215" t="s">
        <v>1308</v>
      </c>
      <c r="C215">
        <v>6669</v>
      </c>
      <c r="D215">
        <v>1</v>
      </c>
      <c r="E215" s="2">
        <v>81</v>
      </c>
      <c r="F215" s="2">
        <v>81</v>
      </c>
    </row>
    <row r="216" spans="1:6">
      <c r="A216" t="s">
        <v>122</v>
      </c>
      <c r="B216" t="s">
        <v>1333</v>
      </c>
      <c r="C216">
        <v>6670</v>
      </c>
      <c r="D216">
        <v>1</v>
      </c>
      <c r="E216" s="2">
        <v>43</v>
      </c>
      <c r="F216" s="2">
        <v>43</v>
      </c>
    </row>
    <row r="217" spans="1:6">
      <c r="A217" s="1" t="s">
        <v>1418</v>
      </c>
      <c r="B217" s="1"/>
      <c r="C217" s="1"/>
      <c r="D217" s="1"/>
      <c r="F217" s="2">
        <v>1031</v>
      </c>
    </row>
    <row r="218" spans="1:6">
      <c r="A218" s="44" t="s">
        <v>0</v>
      </c>
      <c r="B218" s="44"/>
      <c r="C218" s="44"/>
      <c r="E218" s="44"/>
      <c r="F218" s="2">
        <v>6598</v>
      </c>
    </row>
    <row r="219" spans="1:6">
      <c r="C219"/>
      <c r="D219"/>
      <c r="E219"/>
      <c r="F219"/>
    </row>
    <row r="220" spans="1:6">
      <c r="C220"/>
      <c r="D220"/>
      <c r="E220"/>
      <c r="F220"/>
    </row>
    <row r="221" spans="1:6">
      <c r="C221"/>
      <c r="D221"/>
      <c r="E221"/>
      <c r="F221"/>
    </row>
    <row r="222" spans="1:6">
      <c r="C222"/>
      <c r="D222"/>
      <c r="E222"/>
      <c r="F222"/>
    </row>
    <row r="223" spans="1:6">
      <c r="C223"/>
      <c r="D223"/>
      <c r="E223"/>
      <c r="F223"/>
    </row>
    <row r="224" spans="1:6">
      <c r="C224"/>
      <c r="D224"/>
      <c r="E224"/>
      <c r="F224"/>
    </row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1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12</xdr:col>
                <xdr:colOff>657225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Z7281"/>
  <sheetViews>
    <sheetView showGridLines="0" showRowColHeaders="0" workbookViewId="0">
      <pane ySplit="1" topLeftCell="A2" activePane="bottomLeft" state="frozen"/>
      <selection pane="bottomLeft" activeCell="H18" sqref="H18"/>
    </sheetView>
  </sheetViews>
  <sheetFormatPr baseColWidth="10" defaultColWidth="11.42578125" defaultRowHeight="18.75"/>
  <cols>
    <col min="1" max="1" width="37.85546875" style="111" customWidth="1"/>
    <col min="2" max="2" width="92.140625" style="111" customWidth="1"/>
    <col min="3" max="3" width="10" style="119" customWidth="1"/>
    <col min="4" max="4" width="20" style="120" customWidth="1"/>
    <col min="5" max="5" width="24.85546875" style="117" customWidth="1"/>
    <col min="6" max="6" width="14.42578125" style="117" customWidth="1"/>
    <col min="7" max="8" width="11.42578125" style="111"/>
    <col min="9" max="9" width="27.28515625" style="111" customWidth="1"/>
    <col min="10" max="25" width="11.42578125" style="111"/>
    <col min="26" max="26" width="0" style="111" hidden="1" customWidth="1"/>
    <col min="27" max="16384" width="11.42578125" style="111"/>
  </cols>
  <sheetData>
    <row r="1" spans="1:26" ht="24" thickBot="1">
      <c r="A1" s="107" t="s">
        <v>2066</v>
      </c>
      <c r="B1" s="104">
        <v>46113</v>
      </c>
      <c r="C1" s="124"/>
      <c r="D1" s="123"/>
      <c r="E1" s="108"/>
      <c r="F1" s="109"/>
      <c r="G1" s="110" t="s">
        <v>2072</v>
      </c>
      <c r="H1" s="110"/>
      <c r="I1" s="122" t="s">
        <v>2065</v>
      </c>
      <c r="J1" s="121"/>
      <c r="Z1" s="111" t="s">
        <v>2068</v>
      </c>
    </row>
    <row r="2" spans="1:26">
      <c r="A2" s="125" t="s">
        <v>268</v>
      </c>
      <c r="B2" s="126" t="s">
        <v>48</v>
      </c>
      <c r="C2" s="125" t="s">
        <v>11</v>
      </c>
      <c r="D2" s="127" t="s">
        <v>7</v>
      </c>
      <c r="E2" s="103" t="s">
        <v>9</v>
      </c>
      <c r="F2" s="112"/>
      <c r="Z2" s="111" t="s">
        <v>1103</v>
      </c>
    </row>
    <row r="3" spans="1:26">
      <c r="A3" s="128" t="s">
        <v>1103</v>
      </c>
      <c r="B3" s="129" t="s">
        <v>1419</v>
      </c>
      <c r="C3" s="130">
        <v>6700</v>
      </c>
      <c r="D3" s="131">
        <v>13</v>
      </c>
      <c r="E3" s="132"/>
      <c r="F3" s="113"/>
      <c r="Z3" s="111" t="s">
        <v>1105</v>
      </c>
    </row>
    <row r="4" spans="1:26">
      <c r="A4" s="143" t="s">
        <v>1105</v>
      </c>
      <c r="B4" s="144" t="s">
        <v>1344</v>
      </c>
      <c r="C4" s="145">
        <v>6553</v>
      </c>
      <c r="D4" s="146">
        <v>3.21</v>
      </c>
      <c r="E4" s="147"/>
      <c r="F4" s="113"/>
      <c r="Z4" s="111" t="s">
        <v>364</v>
      </c>
    </row>
    <row r="5" spans="1:26">
      <c r="A5" s="128" t="s">
        <v>1105</v>
      </c>
      <c r="B5" s="129" t="s">
        <v>1265</v>
      </c>
      <c r="C5" s="130">
        <v>6554</v>
      </c>
      <c r="D5" s="131">
        <v>4.5</v>
      </c>
      <c r="E5" s="132"/>
      <c r="F5" s="113"/>
      <c r="Z5" s="111" t="s">
        <v>366</v>
      </c>
    </row>
    <row r="6" spans="1:26">
      <c r="A6" s="153" t="s">
        <v>364</v>
      </c>
      <c r="B6" s="154" t="s">
        <v>365</v>
      </c>
      <c r="C6" s="155">
        <v>6826</v>
      </c>
      <c r="D6" s="156">
        <v>3.9</v>
      </c>
      <c r="E6" s="157"/>
      <c r="F6" s="113"/>
      <c r="Z6" s="111" t="s">
        <v>369</v>
      </c>
    </row>
    <row r="7" spans="1:26">
      <c r="A7" s="148" t="s">
        <v>366</v>
      </c>
      <c r="B7" s="149" t="s">
        <v>367</v>
      </c>
      <c r="C7" s="150">
        <v>4269</v>
      </c>
      <c r="D7" s="151">
        <v>3</v>
      </c>
      <c r="E7" s="152"/>
      <c r="F7" s="113"/>
      <c r="Z7" s="111" t="s">
        <v>382</v>
      </c>
    </row>
    <row r="8" spans="1:26">
      <c r="A8" s="138" t="s">
        <v>366</v>
      </c>
      <c r="B8" s="139" t="s">
        <v>368</v>
      </c>
      <c r="C8" s="140">
        <v>6556</v>
      </c>
      <c r="D8" s="141">
        <v>0.7</v>
      </c>
      <c r="E8" s="142"/>
      <c r="F8" s="113"/>
      <c r="Z8" s="111" t="s">
        <v>389</v>
      </c>
    </row>
    <row r="9" spans="1:26">
      <c r="A9" s="148" t="s">
        <v>369</v>
      </c>
      <c r="B9" s="149" t="s">
        <v>370</v>
      </c>
      <c r="C9" s="150">
        <v>6739</v>
      </c>
      <c r="D9" s="151">
        <v>50</v>
      </c>
      <c r="E9" s="152"/>
      <c r="F9" s="113"/>
      <c r="Z9" s="111" t="s">
        <v>1106</v>
      </c>
    </row>
    <row r="10" spans="1:26">
      <c r="A10" s="138" t="s">
        <v>369</v>
      </c>
      <c r="B10" s="139" t="s">
        <v>377</v>
      </c>
      <c r="C10" s="140">
        <v>6750</v>
      </c>
      <c r="D10" s="141">
        <v>32.64</v>
      </c>
      <c r="E10" s="142"/>
      <c r="F10" s="113"/>
      <c r="Z10" s="111" t="s">
        <v>49</v>
      </c>
    </row>
    <row r="11" spans="1:26">
      <c r="A11" s="138" t="s">
        <v>369</v>
      </c>
      <c r="B11" s="139" t="s">
        <v>375</v>
      </c>
      <c r="C11" s="140">
        <v>6748</v>
      </c>
      <c r="D11" s="141">
        <v>57.76</v>
      </c>
      <c r="E11" s="142"/>
      <c r="F11" s="113"/>
      <c r="Z11" s="111" t="s">
        <v>14</v>
      </c>
    </row>
    <row r="12" spans="1:26">
      <c r="A12" s="138" t="s">
        <v>369</v>
      </c>
      <c r="B12" s="139" t="s">
        <v>379</v>
      </c>
      <c r="C12" s="140">
        <v>6783</v>
      </c>
      <c r="D12" s="141">
        <v>56</v>
      </c>
      <c r="E12" s="142"/>
      <c r="F12" s="113"/>
      <c r="Z12" s="111" t="s">
        <v>83</v>
      </c>
    </row>
    <row r="13" spans="1:26">
      <c r="A13" s="128" t="s">
        <v>369</v>
      </c>
      <c r="B13" s="129" t="s">
        <v>373</v>
      </c>
      <c r="C13" s="130">
        <v>6742</v>
      </c>
      <c r="D13" s="131">
        <v>84.48</v>
      </c>
      <c r="E13" s="132"/>
      <c r="F13" s="113"/>
      <c r="Z13" s="111" t="s">
        <v>629</v>
      </c>
    </row>
    <row r="14" spans="1:26">
      <c r="A14" s="128" t="s">
        <v>369</v>
      </c>
      <c r="B14" s="129" t="s">
        <v>371</v>
      </c>
      <c r="C14" s="130">
        <v>6740</v>
      </c>
      <c r="D14" s="131">
        <v>61.6</v>
      </c>
      <c r="E14" s="132"/>
      <c r="F14" s="113"/>
      <c r="Z14" s="111" t="s">
        <v>634</v>
      </c>
    </row>
    <row r="15" spans="1:26">
      <c r="A15" s="128" t="s">
        <v>369</v>
      </c>
      <c r="B15" s="129" t="s">
        <v>372</v>
      </c>
      <c r="C15" s="130">
        <v>6741</v>
      </c>
      <c r="D15" s="131">
        <v>70.400000000000006</v>
      </c>
      <c r="E15" s="132"/>
      <c r="F15" s="113"/>
      <c r="Z15" s="111" t="s">
        <v>339</v>
      </c>
    </row>
    <row r="16" spans="1:26">
      <c r="A16" s="128" t="s">
        <v>369</v>
      </c>
      <c r="B16" s="129" t="s">
        <v>374</v>
      </c>
      <c r="C16" s="130">
        <v>6747</v>
      </c>
      <c r="D16" s="131">
        <v>38.4</v>
      </c>
      <c r="E16" s="132"/>
      <c r="F16" s="113"/>
      <c r="Z16" s="111" t="s">
        <v>643</v>
      </c>
    </row>
    <row r="17" spans="1:26">
      <c r="A17" s="128" t="s">
        <v>369</v>
      </c>
      <c r="B17" s="129" t="s">
        <v>381</v>
      </c>
      <c r="C17" s="130">
        <v>6785</v>
      </c>
      <c r="D17" s="131">
        <v>50.4</v>
      </c>
      <c r="E17" s="132"/>
      <c r="F17" s="113"/>
      <c r="Z17" s="111" t="s">
        <v>16</v>
      </c>
    </row>
    <row r="18" spans="1:26">
      <c r="A18" s="128" t="s">
        <v>369</v>
      </c>
      <c r="B18" s="129" t="s">
        <v>378</v>
      </c>
      <c r="C18" s="130">
        <v>6782</v>
      </c>
      <c r="D18" s="131">
        <v>31</v>
      </c>
      <c r="E18" s="132"/>
      <c r="F18" s="113"/>
      <c r="Z18" s="111" t="s">
        <v>84</v>
      </c>
    </row>
    <row r="19" spans="1:26">
      <c r="A19" s="128" t="s">
        <v>369</v>
      </c>
      <c r="B19" s="129" t="s">
        <v>380</v>
      </c>
      <c r="C19" s="130">
        <v>6784</v>
      </c>
      <c r="D19" s="131">
        <v>31.5</v>
      </c>
      <c r="E19" s="132"/>
      <c r="F19" s="113"/>
      <c r="Z19" s="111" t="s">
        <v>718</v>
      </c>
    </row>
    <row r="20" spans="1:26">
      <c r="A20" s="128" t="s">
        <v>369</v>
      </c>
      <c r="B20" s="129" t="s">
        <v>376</v>
      </c>
      <c r="C20" s="130">
        <v>6749</v>
      </c>
      <c r="D20" s="131">
        <v>115.2</v>
      </c>
      <c r="E20" s="132"/>
      <c r="F20" s="113"/>
      <c r="Z20" s="111" t="s">
        <v>86</v>
      </c>
    </row>
    <row r="21" spans="1:26">
      <c r="A21" s="143" t="s">
        <v>382</v>
      </c>
      <c r="B21" s="144" t="s">
        <v>383</v>
      </c>
      <c r="C21" s="145">
        <v>1029</v>
      </c>
      <c r="D21" s="146">
        <v>0.7</v>
      </c>
      <c r="E21" s="147"/>
      <c r="F21" s="113"/>
      <c r="Z21" s="111" t="s">
        <v>97</v>
      </c>
    </row>
    <row r="22" spans="1:26">
      <c r="A22" s="128" t="s">
        <v>382</v>
      </c>
      <c r="B22" s="129" t="s">
        <v>384</v>
      </c>
      <c r="C22" s="130">
        <v>1030</v>
      </c>
      <c r="D22" s="131">
        <v>19.52</v>
      </c>
      <c r="E22" s="132"/>
      <c r="F22" s="113"/>
      <c r="Z22" s="111" t="s">
        <v>762</v>
      </c>
    </row>
    <row r="23" spans="1:26">
      <c r="A23" s="128" t="s">
        <v>382</v>
      </c>
      <c r="B23" s="129" t="s">
        <v>1420</v>
      </c>
      <c r="C23" s="130">
        <v>1031</v>
      </c>
      <c r="D23" s="131">
        <v>47.19</v>
      </c>
      <c r="E23" s="132"/>
      <c r="F23" s="113"/>
      <c r="Z23" s="111" t="s">
        <v>98</v>
      </c>
    </row>
    <row r="24" spans="1:26">
      <c r="A24" s="128" t="s">
        <v>382</v>
      </c>
      <c r="B24" s="129" t="s">
        <v>385</v>
      </c>
      <c r="C24" s="130">
        <v>1032</v>
      </c>
      <c r="D24" s="131">
        <v>19.93</v>
      </c>
      <c r="E24" s="132"/>
      <c r="F24" s="113"/>
      <c r="Z24" s="111" t="s">
        <v>101</v>
      </c>
    </row>
    <row r="25" spans="1:26">
      <c r="A25" s="128" t="s">
        <v>382</v>
      </c>
      <c r="B25" s="129" t="s">
        <v>386</v>
      </c>
      <c r="C25" s="130">
        <v>1033</v>
      </c>
      <c r="D25" s="131">
        <v>16.93</v>
      </c>
      <c r="E25" s="132"/>
      <c r="F25" s="113"/>
      <c r="Z25" s="111" t="s">
        <v>106</v>
      </c>
    </row>
    <row r="26" spans="1:26">
      <c r="A26" s="128" t="s">
        <v>382</v>
      </c>
      <c r="B26" s="129" t="s">
        <v>387</v>
      </c>
      <c r="C26" s="130">
        <v>1034</v>
      </c>
      <c r="D26" s="131">
        <v>14.4</v>
      </c>
      <c r="E26" s="132"/>
      <c r="F26" s="113"/>
      <c r="Z26" s="111" t="s">
        <v>109</v>
      </c>
    </row>
    <row r="27" spans="1:26">
      <c r="A27" s="128" t="s">
        <v>382</v>
      </c>
      <c r="B27" s="129" t="s">
        <v>388</v>
      </c>
      <c r="C27" s="130">
        <v>1035</v>
      </c>
      <c r="D27" s="131">
        <v>14.95</v>
      </c>
      <c r="E27" s="132"/>
      <c r="F27" s="113"/>
      <c r="Z27" s="111" t="s">
        <v>1867</v>
      </c>
    </row>
    <row r="28" spans="1:26">
      <c r="A28" s="143" t="s">
        <v>389</v>
      </c>
      <c r="B28" s="144" t="s">
        <v>408</v>
      </c>
      <c r="C28" s="145">
        <v>6692</v>
      </c>
      <c r="D28" s="146">
        <v>9.6</v>
      </c>
      <c r="E28" s="147"/>
      <c r="F28" s="113"/>
      <c r="Z28" s="111" t="s">
        <v>1109</v>
      </c>
    </row>
    <row r="29" spans="1:26">
      <c r="A29" s="128" t="s">
        <v>389</v>
      </c>
      <c r="B29" s="129" t="s">
        <v>1421</v>
      </c>
      <c r="C29" s="130">
        <v>6691</v>
      </c>
      <c r="D29" s="131">
        <v>9.6</v>
      </c>
      <c r="E29" s="132"/>
      <c r="F29" s="113"/>
      <c r="Z29" s="111" t="s">
        <v>1883</v>
      </c>
    </row>
    <row r="30" spans="1:26">
      <c r="A30" s="128" t="s">
        <v>389</v>
      </c>
      <c r="B30" s="129" t="s">
        <v>392</v>
      </c>
      <c r="C30" s="130">
        <v>6675</v>
      </c>
      <c r="D30" s="131">
        <v>19.100000000000001</v>
      </c>
      <c r="E30" s="132"/>
      <c r="F30" s="113"/>
      <c r="Z30" s="111" t="s">
        <v>1104</v>
      </c>
    </row>
    <row r="31" spans="1:26">
      <c r="A31" s="128" t="s">
        <v>389</v>
      </c>
      <c r="B31" s="129" t="s">
        <v>409</v>
      </c>
      <c r="C31" s="130">
        <v>6693</v>
      </c>
      <c r="D31" s="131">
        <v>36</v>
      </c>
      <c r="E31" s="132"/>
      <c r="F31" s="113"/>
      <c r="Z31" s="111" t="s">
        <v>1100</v>
      </c>
    </row>
    <row r="32" spans="1:26">
      <c r="A32" s="128" t="s">
        <v>389</v>
      </c>
      <c r="B32" s="129" t="s">
        <v>411</v>
      </c>
      <c r="C32" s="130">
        <v>6695</v>
      </c>
      <c r="D32" s="131">
        <v>32.049999999999997</v>
      </c>
      <c r="E32" s="132"/>
      <c r="F32" s="113"/>
      <c r="Z32" s="111" t="s">
        <v>110</v>
      </c>
    </row>
    <row r="33" spans="1:26">
      <c r="A33" s="128" t="s">
        <v>389</v>
      </c>
      <c r="B33" s="129" t="s">
        <v>410</v>
      </c>
      <c r="C33" s="130">
        <v>6694</v>
      </c>
      <c r="D33" s="131">
        <v>36</v>
      </c>
      <c r="E33" s="132"/>
      <c r="F33" s="113"/>
      <c r="Z33" s="111" t="s">
        <v>1924</v>
      </c>
    </row>
    <row r="34" spans="1:26">
      <c r="A34" s="128" t="s">
        <v>389</v>
      </c>
      <c r="B34" s="129" t="s">
        <v>414</v>
      </c>
      <c r="C34" s="130">
        <v>6825</v>
      </c>
      <c r="D34" s="131">
        <v>22</v>
      </c>
      <c r="E34" s="132"/>
      <c r="F34" s="113"/>
      <c r="Z34" s="111" t="s">
        <v>1114</v>
      </c>
    </row>
    <row r="35" spans="1:26">
      <c r="A35" s="128" t="s">
        <v>389</v>
      </c>
      <c r="B35" s="129" t="s">
        <v>391</v>
      </c>
      <c r="C35" s="130">
        <v>6674</v>
      </c>
      <c r="D35" s="131">
        <v>12.8</v>
      </c>
      <c r="E35" s="132"/>
      <c r="F35" s="113"/>
      <c r="Z35" s="111" t="s">
        <v>1102</v>
      </c>
    </row>
    <row r="36" spans="1:26">
      <c r="A36" s="128" t="s">
        <v>389</v>
      </c>
      <c r="B36" s="129" t="s">
        <v>399</v>
      </c>
      <c r="C36" s="130">
        <v>6682</v>
      </c>
      <c r="D36" s="131">
        <v>14.9</v>
      </c>
      <c r="E36" s="132"/>
      <c r="F36" s="113"/>
      <c r="Z36" s="111" t="s">
        <v>974</v>
      </c>
    </row>
    <row r="37" spans="1:26">
      <c r="A37" s="128" t="s">
        <v>389</v>
      </c>
      <c r="B37" s="129" t="s">
        <v>394</v>
      </c>
      <c r="C37" s="130">
        <v>6677</v>
      </c>
      <c r="D37" s="131">
        <v>12.75</v>
      </c>
      <c r="E37" s="132"/>
      <c r="F37" s="113"/>
      <c r="Z37" s="111" t="s">
        <v>980</v>
      </c>
    </row>
    <row r="38" spans="1:26">
      <c r="A38" s="128" t="s">
        <v>389</v>
      </c>
      <c r="B38" s="129" t="s">
        <v>395</v>
      </c>
      <c r="C38" s="130">
        <v>6678</v>
      </c>
      <c r="D38" s="131">
        <v>13.9</v>
      </c>
      <c r="E38" s="132"/>
      <c r="F38" s="113"/>
      <c r="Z38" s="111" t="s">
        <v>1935</v>
      </c>
    </row>
    <row r="39" spans="1:26">
      <c r="A39" s="128" t="s">
        <v>389</v>
      </c>
      <c r="B39" s="129" t="s">
        <v>396</v>
      </c>
      <c r="C39" s="130">
        <v>6679</v>
      </c>
      <c r="D39" s="131">
        <v>12.75</v>
      </c>
      <c r="E39" s="132"/>
      <c r="F39" s="113"/>
      <c r="Z39" s="111" t="s">
        <v>984</v>
      </c>
    </row>
    <row r="40" spans="1:26">
      <c r="A40" s="128" t="s">
        <v>389</v>
      </c>
      <c r="B40" s="129" t="s">
        <v>412</v>
      </c>
      <c r="C40" s="130">
        <v>6714</v>
      </c>
      <c r="D40" s="131">
        <v>7.35</v>
      </c>
      <c r="E40" s="132"/>
      <c r="F40" s="113"/>
      <c r="Z40" s="111" t="s">
        <v>116</v>
      </c>
    </row>
    <row r="41" spans="1:26">
      <c r="A41" s="128" t="s">
        <v>389</v>
      </c>
      <c r="B41" s="129" t="s">
        <v>413</v>
      </c>
      <c r="C41" s="130">
        <v>6715</v>
      </c>
      <c r="D41" s="131">
        <v>11.75</v>
      </c>
      <c r="E41" s="132"/>
      <c r="F41" s="113"/>
      <c r="Z41" s="111" t="s">
        <v>1011</v>
      </c>
    </row>
    <row r="42" spans="1:26">
      <c r="A42" s="128" t="s">
        <v>389</v>
      </c>
      <c r="B42" s="129" t="s">
        <v>400</v>
      </c>
      <c r="C42" s="130">
        <v>6683</v>
      </c>
      <c r="D42" s="131">
        <v>11.75</v>
      </c>
      <c r="E42" s="132"/>
      <c r="F42" s="113"/>
      <c r="Z42" s="111" t="s">
        <v>117</v>
      </c>
    </row>
    <row r="43" spans="1:26">
      <c r="A43" s="128" t="s">
        <v>389</v>
      </c>
      <c r="B43" s="129" t="s">
        <v>398</v>
      </c>
      <c r="C43" s="130">
        <v>6681</v>
      </c>
      <c r="D43" s="131">
        <v>9.9</v>
      </c>
      <c r="E43" s="132"/>
      <c r="F43" s="113"/>
      <c r="Z43" s="111" t="s">
        <v>1101</v>
      </c>
    </row>
    <row r="44" spans="1:26">
      <c r="A44" s="128" t="s">
        <v>389</v>
      </c>
      <c r="B44" s="129" t="s">
        <v>390</v>
      </c>
      <c r="C44" s="130">
        <v>6673</v>
      </c>
      <c r="D44" s="131">
        <v>26.85</v>
      </c>
      <c r="E44" s="132"/>
      <c r="F44" s="113"/>
      <c r="Z44" s="111" t="s">
        <v>122</v>
      </c>
    </row>
    <row r="45" spans="1:26">
      <c r="A45" s="128" t="s">
        <v>389</v>
      </c>
      <c r="B45" s="129" t="s">
        <v>397</v>
      </c>
      <c r="C45" s="130">
        <v>6680</v>
      </c>
      <c r="D45" s="131">
        <v>16.399999999999999</v>
      </c>
      <c r="E45" s="132"/>
      <c r="F45" s="113"/>
      <c r="Z45" s="111" t="s">
        <v>1230</v>
      </c>
    </row>
    <row r="46" spans="1:26">
      <c r="A46" s="128" t="s">
        <v>389</v>
      </c>
      <c r="B46" s="129" t="s">
        <v>401</v>
      </c>
      <c r="C46" s="130">
        <v>6684</v>
      </c>
      <c r="D46" s="131">
        <v>13.9</v>
      </c>
      <c r="E46" s="132"/>
      <c r="F46" s="113"/>
      <c r="Z46" s="111" t="s">
        <v>1093</v>
      </c>
    </row>
    <row r="47" spans="1:26">
      <c r="A47" s="128" t="s">
        <v>389</v>
      </c>
      <c r="B47" s="129" t="s">
        <v>415</v>
      </c>
      <c r="C47" s="130">
        <v>6827</v>
      </c>
      <c r="D47" s="131">
        <v>11.75</v>
      </c>
      <c r="E47" s="132"/>
      <c r="F47" s="113"/>
    </row>
    <row r="48" spans="1:26">
      <c r="A48" s="128" t="s">
        <v>389</v>
      </c>
      <c r="B48" s="129" t="s">
        <v>402</v>
      </c>
      <c r="C48" s="130">
        <v>6685</v>
      </c>
      <c r="D48" s="131">
        <v>11.75</v>
      </c>
      <c r="E48" s="132"/>
      <c r="F48" s="113"/>
    </row>
    <row r="49" spans="1:6">
      <c r="A49" s="128" t="s">
        <v>389</v>
      </c>
      <c r="B49" s="129" t="s">
        <v>403</v>
      </c>
      <c r="C49" s="130">
        <v>6686</v>
      </c>
      <c r="D49" s="131">
        <v>11.75</v>
      </c>
      <c r="E49" s="132"/>
      <c r="F49" s="113"/>
    </row>
    <row r="50" spans="1:6">
      <c r="A50" s="128" t="s">
        <v>389</v>
      </c>
      <c r="B50" s="129" t="s">
        <v>393</v>
      </c>
      <c r="C50" s="130">
        <v>6676</v>
      </c>
      <c r="D50" s="131">
        <v>11.75</v>
      </c>
      <c r="E50" s="132"/>
      <c r="F50" s="113"/>
    </row>
    <row r="51" spans="1:6">
      <c r="A51" s="128" t="s">
        <v>389</v>
      </c>
      <c r="B51" s="129" t="s">
        <v>404</v>
      </c>
      <c r="C51" s="130">
        <v>6687</v>
      </c>
      <c r="D51" s="131">
        <v>11.75</v>
      </c>
      <c r="E51" s="132"/>
      <c r="F51" s="113"/>
    </row>
    <row r="52" spans="1:6">
      <c r="A52" s="128" t="s">
        <v>389</v>
      </c>
      <c r="B52" s="129" t="s">
        <v>406</v>
      </c>
      <c r="C52" s="130">
        <v>6689</v>
      </c>
      <c r="D52" s="131">
        <v>11.75</v>
      </c>
      <c r="E52" s="132"/>
      <c r="F52" s="113"/>
    </row>
    <row r="53" spans="1:6">
      <c r="A53" s="128" t="s">
        <v>389</v>
      </c>
      <c r="B53" s="129" t="s">
        <v>405</v>
      </c>
      <c r="C53" s="130">
        <v>6688</v>
      </c>
      <c r="D53" s="131">
        <v>11.75</v>
      </c>
      <c r="E53" s="132"/>
      <c r="F53" s="113"/>
    </row>
    <row r="54" spans="1:6">
      <c r="A54" s="128" t="s">
        <v>389</v>
      </c>
      <c r="B54" s="129" t="s">
        <v>407</v>
      </c>
      <c r="C54" s="130">
        <v>6690</v>
      </c>
      <c r="D54" s="131">
        <v>11.75</v>
      </c>
      <c r="E54" s="132"/>
      <c r="F54" s="113"/>
    </row>
    <row r="55" spans="1:6">
      <c r="A55" s="153" t="s">
        <v>1106</v>
      </c>
      <c r="B55" s="154" t="s">
        <v>1422</v>
      </c>
      <c r="C55" s="155">
        <v>6658</v>
      </c>
      <c r="D55" s="156">
        <v>495</v>
      </c>
      <c r="E55" s="157"/>
      <c r="F55" s="113"/>
    </row>
    <row r="56" spans="1:6">
      <c r="A56" s="143" t="s">
        <v>49</v>
      </c>
      <c r="B56" s="144" t="s">
        <v>1423</v>
      </c>
      <c r="C56" s="145">
        <v>1320</v>
      </c>
      <c r="D56" s="146">
        <v>14.15</v>
      </c>
      <c r="E56" s="147"/>
      <c r="F56" s="113"/>
    </row>
    <row r="57" spans="1:6">
      <c r="A57" s="128" t="s">
        <v>49</v>
      </c>
      <c r="B57" s="129" t="s">
        <v>568</v>
      </c>
      <c r="C57" s="130">
        <v>6601</v>
      </c>
      <c r="D57" s="131">
        <v>12.28</v>
      </c>
      <c r="E57" s="132"/>
      <c r="F57" s="113"/>
    </row>
    <row r="58" spans="1:6">
      <c r="A58" s="128" t="s">
        <v>49</v>
      </c>
      <c r="B58" s="129" t="s">
        <v>417</v>
      </c>
      <c r="C58" s="130">
        <v>1037</v>
      </c>
      <c r="D58" s="131">
        <v>17.940000000000001</v>
      </c>
      <c r="E58" s="132"/>
      <c r="F58" s="113"/>
    </row>
    <row r="59" spans="1:6">
      <c r="A59" s="128" t="s">
        <v>49</v>
      </c>
      <c r="B59" s="129" t="s">
        <v>416</v>
      </c>
      <c r="C59" s="130">
        <v>1036</v>
      </c>
      <c r="D59" s="131">
        <v>19.11</v>
      </c>
      <c r="E59" s="132"/>
      <c r="F59" s="113"/>
    </row>
    <row r="60" spans="1:6">
      <c r="A60" s="128" t="s">
        <v>49</v>
      </c>
      <c r="B60" s="129" t="s">
        <v>532</v>
      </c>
      <c r="C60" s="130">
        <v>3622</v>
      </c>
      <c r="D60" s="131">
        <v>74.97</v>
      </c>
      <c r="E60" s="132"/>
      <c r="F60" s="113"/>
    </row>
    <row r="61" spans="1:6">
      <c r="A61" s="128" t="s">
        <v>49</v>
      </c>
      <c r="B61" s="129" t="s">
        <v>513</v>
      </c>
      <c r="C61" s="130">
        <v>2123</v>
      </c>
      <c r="D61" s="131">
        <v>25.05</v>
      </c>
      <c r="E61" s="132"/>
      <c r="F61" s="113"/>
    </row>
    <row r="62" spans="1:6">
      <c r="A62" s="128" t="s">
        <v>49</v>
      </c>
      <c r="B62" s="129" t="s">
        <v>1424</v>
      </c>
      <c r="C62" s="130">
        <v>2110</v>
      </c>
      <c r="D62" s="131">
        <v>1.4</v>
      </c>
      <c r="E62" s="132"/>
      <c r="F62" s="113"/>
    </row>
    <row r="63" spans="1:6">
      <c r="A63" s="128" t="s">
        <v>49</v>
      </c>
      <c r="B63" s="129" t="s">
        <v>1425</v>
      </c>
      <c r="C63" s="130">
        <v>2088</v>
      </c>
      <c r="D63" s="131">
        <v>1.31</v>
      </c>
      <c r="E63" s="132"/>
      <c r="F63" s="113"/>
    </row>
    <row r="64" spans="1:6">
      <c r="A64" s="128" t="s">
        <v>49</v>
      </c>
      <c r="B64" s="129" t="s">
        <v>1426</v>
      </c>
      <c r="C64" s="130">
        <v>2087</v>
      </c>
      <c r="D64" s="131">
        <v>1.31</v>
      </c>
      <c r="E64" s="132"/>
      <c r="F64" s="113"/>
    </row>
    <row r="65" spans="1:6">
      <c r="A65" s="128" t="s">
        <v>49</v>
      </c>
      <c r="B65" s="129" t="s">
        <v>1427</v>
      </c>
      <c r="C65" s="130">
        <v>1038</v>
      </c>
      <c r="D65" s="131">
        <v>1.58</v>
      </c>
      <c r="E65" s="132"/>
      <c r="F65" s="113"/>
    </row>
    <row r="66" spans="1:6">
      <c r="A66" s="128" t="s">
        <v>49</v>
      </c>
      <c r="B66" s="129" t="s">
        <v>531</v>
      </c>
      <c r="C66" s="130">
        <v>3620</v>
      </c>
      <c r="D66" s="131">
        <v>29.24</v>
      </c>
      <c r="E66" s="132"/>
      <c r="F66" s="113"/>
    </row>
    <row r="67" spans="1:6">
      <c r="A67" s="128" t="s">
        <v>49</v>
      </c>
      <c r="B67" s="129" t="s">
        <v>543</v>
      </c>
      <c r="C67" s="130">
        <v>6432</v>
      </c>
      <c r="D67" s="131">
        <v>5.01</v>
      </c>
      <c r="E67" s="132"/>
      <c r="F67" s="113"/>
    </row>
    <row r="68" spans="1:6">
      <c r="A68" s="128" t="s">
        <v>49</v>
      </c>
      <c r="B68" s="129" t="s">
        <v>530</v>
      </c>
      <c r="C68" s="130">
        <v>3618</v>
      </c>
      <c r="D68" s="131">
        <v>9.44</v>
      </c>
      <c r="E68" s="132"/>
      <c r="F68" s="113"/>
    </row>
    <row r="69" spans="1:6">
      <c r="A69" s="128" t="s">
        <v>49</v>
      </c>
      <c r="B69" s="129" t="s">
        <v>1428</v>
      </c>
      <c r="C69" s="130">
        <v>1321</v>
      </c>
      <c r="D69" s="131">
        <v>44.18</v>
      </c>
      <c r="E69" s="132"/>
      <c r="F69" s="113"/>
    </row>
    <row r="70" spans="1:6">
      <c r="A70" s="128" t="s">
        <v>49</v>
      </c>
      <c r="B70" s="129" t="s">
        <v>1429</v>
      </c>
      <c r="C70" s="130">
        <v>1322</v>
      </c>
      <c r="D70" s="131">
        <v>44.18</v>
      </c>
      <c r="E70" s="132"/>
      <c r="F70" s="113"/>
    </row>
    <row r="71" spans="1:6">
      <c r="A71" s="128" t="s">
        <v>49</v>
      </c>
      <c r="B71" s="129" t="s">
        <v>595</v>
      </c>
      <c r="C71" s="130">
        <v>6648</v>
      </c>
      <c r="D71" s="131">
        <v>2.94</v>
      </c>
      <c r="E71" s="132"/>
      <c r="F71" s="113"/>
    </row>
    <row r="72" spans="1:6">
      <c r="A72" s="128" t="s">
        <v>49</v>
      </c>
      <c r="B72" s="129" t="s">
        <v>1430</v>
      </c>
      <c r="C72" s="130">
        <v>3617</v>
      </c>
      <c r="D72" s="131">
        <v>32.6</v>
      </c>
      <c r="E72" s="132"/>
      <c r="F72" s="113"/>
    </row>
    <row r="73" spans="1:6">
      <c r="A73" s="128" t="s">
        <v>49</v>
      </c>
      <c r="B73" s="129" t="s">
        <v>504</v>
      </c>
      <c r="C73" s="130">
        <v>2108</v>
      </c>
      <c r="D73" s="131">
        <v>4.63</v>
      </c>
      <c r="E73" s="132"/>
      <c r="F73" s="113"/>
    </row>
    <row r="74" spans="1:6">
      <c r="A74" s="128" t="s">
        <v>49</v>
      </c>
      <c r="B74" s="129" t="s">
        <v>499</v>
      </c>
      <c r="C74" s="130">
        <v>2102</v>
      </c>
      <c r="D74" s="131">
        <v>19.690000000000001</v>
      </c>
      <c r="E74" s="132"/>
      <c r="F74" s="113"/>
    </row>
    <row r="75" spans="1:6">
      <c r="A75" s="128" t="s">
        <v>49</v>
      </c>
      <c r="B75" s="129" t="s">
        <v>592</v>
      </c>
      <c r="C75" s="130">
        <v>6645</v>
      </c>
      <c r="D75" s="131">
        <v>19.28</v>
      </c>
      <c r="E75" s="132"/>
      <c r="F75" s="113"/>
    </row>
    <row r="76" spans="1:6">
      <c r="A76" s="128" t="s">
        <v>49</v>
      </c>
      <c r="B76" s="129" t="s">
        <v>51</v>
      </c>
      <c r="C76" s="130">
        <v>2075</v>
      </c>
      <c r="D76" s="131">
        <v>9.4499999999999993</v>
      </c>
      <c r="E76" s="132"/>
      <c r="F76" s="113"/>
    </row>
    <row r="77" spans="1:6">
      <c r="A77" s="128" t="s">
        <v>49</v>
      </c>
      <c r="B77" s="129" t="s">
        <v>477</v>
      </c>
      <c r="C77" s="130">
        <v>1361</v>
      </c>
      <c r="D77" s="131">
        <v>17.77</v>
      </c>
      <c r="E77" s="132"/>
      <c r="F77" s="113"/>
    </row>
    <row r="78" spans="1:6">
      <c r="A78" s="128" t="s">
        <v>49</v>
      </c>
      <c r="B78" s="129" t="s">
        <v>525</v>
      </c>
      <c r="C78" s="130">
        <v>2713</v>
      </c>
      <c r="D78" s="131">
        <v>7.14</v>
      </c>
      <c r="E78" s="132"/>
      <c r="F78" s="113"/>
    </row>
    <row r="79" spans="1:6">
      <c r="A79" s="128" t="s">
        <v>49</v>
      </c>
      <c r="B79" s="129" t="s">
        <v>675</v>
      </c>
      <c r="C79" s="130">
        <v>6627</v>
      </c>
      <c r="D79" s="131">
        <v>14.95</v>
      </c>
      <c r="E79" s="132"/>
      <c r="F79" s="113"/>
    </row>
    <row r="80" spans="1:6">
      <c r="A80" s="128" t="s">
        <v>49</v>
      </c>
      <c r="B80" s="129" t="s">
        <v>551</v>
      </c>
      <c r="C80" s="130">
        <v>6541</v>
      </c>
      <c r="D80" s="131">
        <v>12</v>
      </c>
      <c r="E80" s="132"/>
      <c r="F80" s="113"/>
    </row>
    <row r="81" spans="1:6">
      <c r="A81" s="128" t="s">
        <v>49</v>
      </c>
      <c r="B81" s="129" t="s">
        <v>418</v>
      </c>
      <c r="C81" s="130">
        <v>1039</v>
      </c>
      <c r="D81" s="131">
        <v>5.79</v>
      </c>
      <c r="E81" s="132"/>
      <c r="F81" s="113"/>
    </row>
    <row r="82" spans="1:6">
      <c r="A82" s="128" t="s">
        <v>49</v>
      </c>
      <c r="B82" s="129" t="s">
        <v>472</v>
      </c>
      <c r="C82" s="130">
        <v>1349</v>
      </c>
      <c r="D82" s="131">
        <v>9.7100000000000009</v>
      </c>
      <c r="E82" s="132"/>
      <c r="F82" s="113"/>
    </row>
    <row r="83" spans="1:6">
      <c r="A83" s="128" t="s">
        <v>49</v>
      </c>
      <c r="B83" s="129" t="s">
        <v>508</v>
      </c>
      <c r="C83" s="130">
        <v>2116</v>
      </c>
      <c r="D83" s="131">
        <v>25.54</v>
      </c>
      <c r="E83" s="132"/>
      <c r="F83" s="113"/>
    </row>
    <row r="84" spans="1:6">
      <c r="A84" s="128" t="s">
        <v>49</v>
      </c>
      <c r="B84" s="129" t="s">
        <v>457</v>
      </c>
      <c r="C84" s="130">
        <v>1324</v>
      </c>
      <c r="D84" s="131">
        <v>23.1</v>
      </c>
      <c r="E84" s="132"/>
      <c r="F84" s="113"/>
    </row>
    <row r="85" spans="1:6">
      <c r="A85" s="128" t="s">
        <v>49</v>
      </c>
      <c r="B85" s="129" t="s">
        <v>1431</v>
      </c>
      <c r="C85" s="130">
        <v>1040</v>
      </c>
      <c r="D85" s="131">
        <v>8.5</v>
      </c>
      <c r="E85" s="132"/>
      <c r="F85" s="113"/>
    </row>
    <row r="86" spans="1:6">
      <c r="A86" s="128" t="s">
        <v>49</v>
      </c>
      <c r="B86" s="129" t="s">
        <v>570</v>
      </c>
      <c r="C86" s="130">
        <v>6603</v>
      </c>
      <c r="D86" s="131">
        <v>6.37</v>
      </c>
      <c r="E86" s="132"/>
      <c r="F86" s="113"/>
    </row>
    <row r="87" spans="1:6">
      <c r="A87" s="128" t="s">
        <v>49</v>
      </c>
      <c r="B87" s="129" t="s">
        <v>419</v>
      </c>
      <c r="C87" s="130">
        <v>1041</v>
      </c>
      <c r="D87" s="131">
        <v>12.3</v>
      </c>
      <c r="E87" s="132"/>
      <c r="F87" s="113"/>
    </row>
    <row r="88" spans="1:6">
      <c r="A88" s="128" t="s">
        <v>49</v>
      </c>
      <c r="B88" s="129" t="s">
        <v>607</v>
      </c>
      <c r="C88" s="130">
        <v>6706</v>
      </c>
      <c r="D88" s="131">
        <v>3.22</v>
      </c>
      <c r="E88" s="132"/>
      <c r="F88" s="113"/>
    </row>
    <row r="89" spans="1:6">
      <c r="A89" s="128" t="s">
        <v>49</v>
      </c>
      <c r="B89" s="129" t="s">
        <v>526</v>
      </c>
      <c r="C89" s="130">
        <v>2715</v>
      </c>
      <c r="D89" s="131">
        <v>15.57</v>
      </c>
      <c r="E89" s="132"/>
      <c r="F89" s="113"/>
    </row>
    <row r="90" spans="1:6">
      <c r="A90" s="128" t="s">
        <v>49</v>
      </c>
      <c r="B90" s="129" t="s">
        <v>548</v>
      </c>
      <c r="C90" s="130">
        <v>6438</v>
      </c>
      <c r="D90" s="131">
        <v>7.95</v>
      </c>
      <c r="E90" s="132"/>
      <c r="F90" s="113"/>
    </row>
    <row r="91" spans="1:6">
      <c r="A91" s="128" t="s">
        <v>49</v>
      </c>
      <c r="B91" s="129" t="s">
        <v>1432</v>
      </c>
      <c r="C91" s="130">
        <v>2185</v>
      </c>
      <c r="D91" s="131">
        <v>5.19</v>
      </c>
      <c r="E91" s="132"/>
      <c r="F91" s="113"/>
    </row>
    <row r="92" spans="1:6">
      <c r="A92" s="128" t="s">
        <v>49</v>
      </c>
      <c r="B92" s="129" t="s">
        <v>558</v>
      </c>
      <c r="C92" s="130">
        <v>6574</v>
      </c>
      <c r="D92" s="131">
        <v>89.24</v>
      </c>
      <c r="E92" s="132"/>
      <c r="F92" s="113"/>
    </row>
    <row r="93" spans="1:6">
      <c r="A93" s="128" t="s">
        <v>49</v>
      </c>
      <c r="B93" s="129" t="s">
        <v>519</v>
      </c>
      <c r="C93" s="130">
        <v>2706</v>
      </c>
      <c r="D93" s="131">
        <v>42.71</v>
      </c>
      <c r="E93" s="132"/>
      <c r="F93" s="113"/>
    </row>
    <row r="94" spans="1:6">
      <c r="A94" s="128" t="s">
        <v>49</v>
      </c>
      <c r="B94" s="129" t="s">
        <v>52</v>
      </c>
      <c r="C94" s="130">
        <v>1042</v>
      </c>
      <c r="D94" s="131">
        <v>18.18</v>
      </c>
      <c r="E94" s="132"/>
      <c r="F94" s="113"/>
    </row>
    <row r="95" spans="1:6">
      <c r="A95" s="128" t="s">
        <v>49</v>
      </c>
      <c r="B95" s="129" t="s">
        <v>498</v>
      </c>
      <c r="C95" s="130">
        <v>2100</v>
      </c>
      <c r="D95" s="131">
        <v>39.99</v>
      </c>
      <c r="E95" s="132"/>
      <c r="F95" s="113"/>
    </row>
    <row r="96" spans="1:6">
      <c r="A96" s="128" t="s">
        <v>49</v>
      </c>
      <c r="B96" s="129" t="s">
        <v>589</v>
      </c>
      <c r="C96" s="130">
        <v>6639</v>
      </c>
      <c r="D96" s="131">
        <v>4.53</v>
      </c>
      <c r="E96" s="132"/>
      <c r="F96" s="113"/>
    </row>
    <row r="97" spans="1:6">
      <c r="A97" s="128" t="s">
        <v>49</v>
      </c>
      <c r="B97" s="129" t="s">
        <v>1373</v>
      </c>
      <c r="C97" s="130">
        <v>2186</v>
      </c>
      <c r="D97" s="131">
        <v>3.47</v>
      </c>
      <c r="E97" s="132"/>
      <c r="F97" s="113"/>
    </row>
    <row r="98" spans="1:6">
      <c r="A98" s="128" t="s">
        <v>49</v>
      </c>
      <c r="B98" s="129" t="s">
        <v>458</v>
      </c>
      <c r="C98" s="130">
        <v>1325</v>
      </c>
      <c r="D98" s="131">
        <v>16.5</v>
      </c>
      <c r="E98" s="132"/>
      <c r="F98" s="113"/>
    </row>
    <row r="99" spans="1:6">
      <c r="A99" s="128" t="s">
        <v>49</v>
      </c>
      <c r="B99" s="129" t="s">
        <v>614</v>
      </c>
      <c r="C99" s="130">
        <v>6771</v>
      </c>
      <c r="D99" s="131">
        <v>4.13</v>
      </c>
      <c r="E99" s="132"/>
      <c r="F99" s="113"/>
    </row>
    <row r="100" spans="1:6">
      <c r="A100" s="128" t="s">
        <v>49</v>
      </c>
      <c r="B100" s="129" t="s">
        <v>1433</v>
      </c>
      <c r="C100" s="130">
        <v>6768</v>
      </c>
      <c r="D100" s="131">
        <v>3.84</v>
      </c>
      <c r="E100" s="132"/>
      <c r="F100" s="113"/>
    </row>
    <row r="101" spans="1:6">
      <c r="A101" s="128" t="s">
        <v>49</v>
      </c>
      <c r="B101" s="129" t="s">
        <v>615</v>
      </c>
      <c r="C101" s="130">
        <v>6772</v>
      </c>
      <c r="D101" s="131">
        <v>5.28</v>
      </c>
      <c r="E101" s="132"/>
      <c r="F101" s="113"/>
    </row>
    <row r="102" spans="1:6">
      <c r="A102" s="128" t="s">
        <v>49</v>
      </c>
      <c r="B102" s="129" t="s">
        <v>613</v>
      </c>
      <c r="C102" s="130">
        <v>6770</v>
      </c>
      <c r="D102" s="131">
        <v>4.75</v>
      </c>
      <c r="E102" s="132"/>
      <c r="F102" s="113"/>
    </row>
    <row r="103" spans="1:6">
      <c r="A103" s="128" t="s">
        <v>49</v>
      </c>
      <c r="B103" s="129" t="s">
        <v>53</v>
      </c>
      <c r="C103" s="130">
        <v>1329</v>
      </c>
      <c r="D103" s="131">
        <v>16.5</v>
      </c>
      <c r="E103" s="132"/>
      <c r="F103" s="113"/>
    </row>
    <row r="104" spans="1:6">
      <c r="A104" s="128" t="s">
        <v>49</v>
      </c>
      <c r="B104" s="129" t="s">
        <v>612</v>
      </c>
      <c r="C104" s="130">
        <v>6769</v>
      </c>
      <c r="D104" s="131">
        <v>3.84</v>
      </c>
      <c r="E104" s="132"/>
      <c r="F104" s="113"/>
    </row>
    <row r="105" spans="1:6">
      <c r="A105" s="128" t="s">
        <v>49</v>
      </c>
      <c r="B105" s="129" t="s">
        <v>54</v>
      </c>
      <c r="C105" s="130">
        <v>1330</v>
      </c>
      <c r="D105" s="131">
        <v>2.88</v>
      </c>
      <c r="E105" s="132"/>
      <c r="F105" s="113"/>
    </row>
    <row r="106" spans="1:6">
      <c r="A106" s="128" t="s">
        <v>49</v>
      </c>
      <c r="B106" s="129" t="s">
        <v>609</v>
      </c>
      <c r="C106" s="130">
        <v>6708</v>
      </c>
      <c r="D106" s="131">
        <v>16.8</v>
      </c>
      <c r="E106" s="132"/>
      <c r="F106" s="113"/>
    </row>
    <row r="107" spans="1:6">
      <c r="A107" s="128" t="s">
        <v>49</v>
      </c>
      <c r="B107" s="129" t="s">
        <v>536</v>
      </c>
      <c r="C107" s="130">
        <v>3637</v>
      </c>
      <c r="D107" s="131">
        <v>55.08</v>
      </c>
      <c r="E107" s="132"/>
      <c r="F107" s="113"/>
    </row>
    <row r="108" spans="1:6">
      <c r="A108" s="128" t="s">
        <v>49</v>
      </c>
      <c r="B108" s="129" t="s">
        <v>515</v>
      </c>
      <c r="C108" s="130">
        <v>2189</v>
      </c>
      <c r="D108" s="131">
        <v>5.23</v>
      </c>
      <c r="E108" s="132"/>
      <c r="F108" s="113"/>
    </row>
    <row r="109" spans="1:6">
      <c r="A109" s="128" t="s">
        <v>49</v>
      </c>
      <c r="B109" s="129" t="s">
        <v>535</v>
      </c>
      <c r="C109" s="130">
        <v>3636</v>
      </c>
      <c r="D109" s="131">
        <v>16.5</v>
      </c>
      <c r="E109" s="132"/>
      <c r="F109" s="113"/>
    </row>
    <row r="110" spans="1:6">
      <c r="A110" s="128" t="s">
        <v>49</v>
      </c>
      <c r="B110" s="129" t="s">
        <v>459</v>
      </c>
      <c r="C110" s="130">
        <v>1332</v>
      </c>
      <c r="D110" s="131">
        <v>4.8499999999999996</v>
      </c>
      <c r="E110" s="132"/>
      <c r="F110" s="113"/>
    </row>
    <row r="111" spans="1:6">
      <c r="A111" s="128" t="s">
        <v>49</v>
      </c>
      <c r="B111" s="129" t="s">
        <v>537</v>
      </c>
      <c r="C111" s="130">
        <v>3638</v>
      </c>
      <c r="D111" s="131">
        <v>20.9</v>
      </c>
      <c r="E111" s="132"/>
      <c r="F111" s="113"/>
    </row>
    <row r="112" spans="1:6">
      <c r="A112" s="128" t="s">
        <v>49</v>
      </c>
      <c r="B112" s="129" t="s">
        <v>460</v>
      </c>
      <c r="C112" s="130">
        <v>1333</v>
      </c>
      <c r="D112" s="131">
        <v>16.5</v>
      </c>
      <c r="E112" s="132"/>
      <c r="F112" s="113"/>
    </row>
    <row r="113" spans="1:6">
      <c r="A113" s="128" t="s">
        <v>49</v>
      </c>
      <c r="B113" s="129" t="s">
        <v>1434</v>
      </c>
      <c r="C113" s="130">
        <v>2187</v>
      </c>
      <c r="D113" s="131">
        <v>4.1900000000000004</v>
      </c>
      <c r="E113" s="132"/>
      <c r="F113" s="113"/>
    </row>
    <row r="114" spans="1:6">
      <c r="A114" s="128" t="s">
        <v>49</v>
      </c>
      <c r="B114" s="129" t="s">
        <v>538</v>
      </c>
      <c r="C114" s="130">
        <v>3644</v>
      </c>
      <c r="D114" s="131">
        <v>10.6</v>
      </c>
      <c r="E114" s="132"/>
      <c r="F114" s="113"/>
    </row>
    <row r="115" spans="1:6">
      <c r="A115" s="128" t="s">
        <v>49</v>
      </c>
      <c r="B115" s="129" t="s">
        <v>461</v>
      </c>
      <c r="C115" s="130">
        <v>1334</v>
      </c>
      <c r="D115" s="131">
        <v>39.06</v>
      </c>
      <c r="E115" s="132"/>
      <c r="F115" s="113"/>
    </row>
    <row r="116" spans="1:6">
      <c r="A116" s="128" t="s">
        <v>49</v>
      </c>
      <c r="B116" s="129" t="s">
        <v>420</v>
      </c>
      <c r="C116" s="130">
        <v>1043</v>
      </c>
      <c r="D116" s="131">
        <v>9.69</v>
      </c>
      <c r="E116" s="132"/>
      <c r="F116" s="113"/>
    </row>
    <row r="117" spans="1:6">
      <c r="A117" s="128" t="s">
        <v>49</v>
      </c>
      <c r="B117" s="129" t="s">
        <v>569</v>
      </c>
      <c r="C117" s="130">
        <v>6602</v>
      </c>
      <c r="D117" s="131">
        <v>19.899999999999999</v>
      </c>
      <c r="E117" s="132"/>
      <c r="F117" s="113"/>
    </row>
    <row r="118" spans="1:6">
      <c r="A118" s="128" t="s">
        <v>49</v>
      </c>
      <c r="B118" s="129" t="s">
        <v>1435</v>
      </c>
      <c r="C118" s="130">
        <v>1044</v>
      </c>
      <c r="D118" s="131">
        <v>27.36</v>
      </c>
      <c r="E118" s="132"/>
      <c r="F118" s="113"/>
    </row>
    <row r="119" spans="1:6">
      <c r="A119" s="128" t="s">
        <v>49</v>
      </c>
      <c r="B119" s="129" t="s">
        <v>510</v>
      </c>
      <c r="C119" s="130">
        <v>2118</v>
      </c>
      <c r="D119" s="131">
        <v>4.09</v>
      </c>
      <c r="E119" s="132"/>
      <c r="F119" s="113"/>
    </row>
    <row r="120" spans="1:6">
      <c r="A120" s="128" t="s">
        <v>49</v>
      </c>
      <c r="B120" s="129" t="s">
        <v>565</v>
      </c>
      <c r="C120" s="130">
        <v>6598</v>
      </c>
      <c r="D120" s="131">
        <v>8.9700000000000006</v>
      </c>
      <c r="E120" s="132"/>
      <c r="F120" s="113"/>
    </row>
    <row r="121" spans="1:6">
      <c r="A121" s="128" t="s">
        <v>49</v>
      </c>
      <c r="B121" s="129" t="s">
        <v>527</v>
      </c>
      <c r="C121" s="130">
        <v>2717</v>
      </c>
      <c r="D121" s="131">
        <v>11.03</v>
      </c>
      <c r="E121" s="132"/>
      <c r="F121" s="113"/>
    </row>
    <row r="122" spans="1:6">
      <c r="A122" s="128" t="s">
        <v>49</v>
      </c>
      <c r="B122" s="129" t="s">
        <v>1436</v>
      </c>
      <c r="C122" s="130">
        <v>2175</v>
      </c>
      <c r="D122" s="131">
        <v>8.08</v>
      </c>
      <c r="E122" s="132"/>
      <c r="F122" s="113"/>
    </row>
    <row r="123" spans="1:6">
      <c r="A123" s="128" t="s">
        <v>49</v>
      </c>
      <c r="B123" s="129" t="s">
        <v>421</v>
      </c>
      <c r="C123" s="130">
        <v>1046</v>
      </c>
      <c r="D123" s="131">
        <v>20.63</v>
      </c>
      <c r="E123" s="132"/>
      <c r="F123" s="113"/>
    </row>
    <row r="124" spans="1:6">
      <c r="A124" s="128" t="s">
        <v>49</v>
      </c>
      <c r="B124" s="129" t="s">
        <v>422</v>
      </c>
      <c r="C124" s="130">
        <v>1047</v>
      </c>
      <c r="D124" s="131">
        <v>9.19</v>
      </c>
      <c r="E124" s="132"/>
      <c r="F124" s="113"/>
    </row>
    <row r="125" spans="1:6">
      <c r="A125" s="128" t="s">
        <v>49</v>
      </c>
      <c r="B125" s="129" t="s">
        <v>423</v>
      </c>
      <c r="C125" s="130">
        <v>1048</v>
      </c>
      <c r="D125" s="131">
        <v>4.09</v>
      </c>
      <c r="E125" s="132"/>
      <c r="F125" s="113"/>
    </row>
    <row r="126" spans="1:6">
      <c r="A126" s="128" t="s">
        <v>49</v>
      </c>
      <c r="B126" s="129" t="s">
        <v>462</v>
      </c>
      <c r="C126" s="130">
        <v>1335</v>
      </c>
      <c r="D126" s="131">
        <v>18.079999999999998</v>
      </c>
      <c r="E126" s="132"/>
      <c r="F126" s="113"/>
    </row>
    <row r="127" spans="1:6">
      <c r="A127" s="128" t="s">
        <v>49</v>
      </c>
      <c r="B127" s="129" t="s">
        <v>463</v>
      </c>
      <c r="C127" s="130">
        <v>1336</v>
      </c>
      <c r="D127" s="131">
        <v>50.23</v>
      </c>
      <c r="E127" s="132"/>
      <c r="F127" s="113"/>
    </row>
    <row r="128" spans="1:6">
      <c r="A128" s="128" t="s">
        <v>49</v>
      </c>
      <c r="B128" s="129" t="s">
        <v>547</v>
      </c>
      <c r="C128" s="130">
        <v>6437</v>
      </c>
      <c r="D128" s="131">
        <v>30.26</v>
      </c>
      <c r="E128" s="132"/>
      <c r="F128" s="113"/>
    </row>
    <row r="129" spans="1:6">
      <c r="A129" s="128" t="s">
        <v>49</v>
      </c>
      <c r="B129" s="129" t="s">
        <v>486</v>
      </c>
      <c r="C129" s="130">
        <v>2072</v>
      </c>
      <c r="D129" s="131">
        <v>42.99</v>
      </c>
      <c r="E129" s="132"/>
      <c r="F129" s="113"/>
    </row>
    <row r="130" spans="1:6">
      <c r="A130" s="128" t="s">
        <v>49</v>
      </c>
      <c r="B130" s="129" t="s">
        <v>1437</v>
      </c>
      <c r="C130" s="130">
        <v>2121</v>
      </c>
      <c r="D130" s="131">
        <v>7.41</v>
      </c>
      <c r="E130" s="132"/>
      <c r="F130" s="113"/>
    </row>
    <row r="131" spans="1:6">
      <c r="A131" s="128" t="s">
        <v>49</v>
      </c>
      <c r="B131" s="129" t="s">
        <v>587</v>
      </c>
      <c r="C131" s="130">
        <v>6622</v>
      </c>
      <c r="D131" s="131">
        <v>9.8000000000000007</v>
      </c>
      <c r="E131" s="132"/>
      <c r="F131" s="113"/>
    </row>
    <row r="132" spans="1:6">
      <c r="A132" s="128" t="s">
        <v>49</v>
      </c>
      <c r="B132" s="129" t="s">
        <v>55</v>
      </c>
      <c r="C132" s="130">
        <v>1049</v>
      </c>
      <c r="D132" s="131">
        <v>6.15</v>
      </c>
      <c r="E132" s="132"/>
      <c r="F132" s="113"/>
    </row>
    <row r="133" spans="1:6">
      <c r="A133" s="128" t="s">
        <v>49</v>
      </c>
      <c r="B133" s="129" t="s">
        <v>523</v>
      </c>
      <c r="C133" s="130">
        <v>2711</v>
      </c>
      <c r="D133" s="131">
        <v>29.63</v>
      </c>
      <c r="E133" s="132"/>
      <c r="F133" s="113"/>
    </row>
    <row r="134" spans="1:6">
      <c r="A134" s="128" t="s">
        <v>49</v>
      </c>
      <c r="B134" s="129" t="s">
        <v>540</v>
      </c>
      <c r="C134" s="130">
        <v>6075</v>
      </c>
      <c r="D134" s="131">
        <v>17.07</v>
      </c>
      <c r="E134" s="132"/>
      <c r="F134" s="113"/>
    </row>
    <row r="135" spans="1:6">
      <c r="A135" s="128" t="s">
        <v>49</v>
      </c>
      <c r="B135" s="129" t="s">
        <v>561</v>
      </c>
      <c r="C135" s="130">
        <v>6593</v>
      </c>
      <c r="D135" s="131">
        <v>2.65</v>
      </c>
      <c r="E135" s="132"/>
      <c r="F135" s="113"/>
    </row>
    <row r="136" spans="1:6">
      <c r="A136" s="128" t="s">
        <v>49</v>
      </c>
      <c r="B136" s="129" t="s">
        <v>591</v>
      </c>
      <c r="C136" s="130">
        <v>6644</v>
      </c>
      <c r="D136" s="131">
        <v>15.33</v>
      </c>
      <c r="E136" s="132"/>
      <c r="F136" s="113"/>
    </row>
    <row r="137" spans="1:6">
      <c r="A137" s="128" t="s">
        <v>49</v>
      </c>
      <c r="B137" s="129" t="s">
        <v>464</v>
      </c>
      <c r="C137" s="130">
        <v>1337</v>
      </c>
      <c r="D137" s="131">
        <v>51.15</v>
      </c>
      <c r="E137" s="132"/>
      <c r="F137" s="113"/>
    </row>
    <row r="138" spans="1:6">
      <c r="A138" s="128" t="s">
        <v>49</v>
      </c>
      <c r="B138" s="129" t="s">
        <v>465</v>
      </c>
      <c r="C138" s="130">
        <v>1338</v>
      </c>
      <c r="D138" s="131">
        <v>0.42</v>
      </c>
      <c r="E138" s="132"/>
      <c r="F138" s="113"/>
    </row>
    <row r="139" spans="1:6">
      <c r="A139" s="128" t="s">
        <v>49</v>
      </c>
      <c r="B139" s="129" t="s">
        <v>492</v>
      </c>
      <c r="C139" s="130">
        <v>2085</v>
      </c>
      <c r="D139" s="131">
        <v>4.4800000000000004</v>
      </c>
      <c r="E139" s="132"/>
      <c r="F139" s="113"/>
    </row>
    <row r="140" spans="1:6">
      <c r="A140" s="128" t="s">
        <v>49</v>
      </c>
      <c r="B140" s="129" t="s">
        <v>56</v>
      </c>
      <c r="C140" s="130">
        <v>3628</v>
      </c>
      <c r="D140" s="131">
        <v>6.91</v>
      </c>
      <c r="E140" s="132"/>
      <c r="F140" s="113"/>
    </row>
    <row r="141" spans="1:6">
      <c r="A141" s="128" t="s">
        <v>49</v>
      </c>
      <c r="B141" s="129" t="s">
        <v>1438</v>
      </c>
      <c r="C141" s="130">
        <v>3635</v>
      </c>
      <c r="D141" s="131">
        <v>2.0699999999999998</v>
      </c>
      <c r="E141" s="132"/>
      <c r="F141" s="113"/>
    </row>
    <row r="142" spans="1:6">
      <c r="A142" s="128" t="s">
        <v>49</v>
      </c>
      <c r="B142" s="129" t="s">
        <v>424</v>
      </c>
      <c r="C142" s="130">
        <v>1050</v>
      </c>
      <c r="D142" s="131">
        <v>14.99</v>
      </c>
      <c r="E142" s="132"/>
      <c r="F142" s="113"/>
    </row>
    <row r="143" spans="1:6">
      <c r="A143" s="128" t="s">
        <v>49</v>
      </c>
      <c r="B143" s="129" t="s">
        <v>600</v>
      </c>
      <c r="C143" s="130">
        <v>6653</v>
      </c>
      <c r="D143" s="131">
        <v>11.2</v>
      </c>
      <c r="E143" s="132"/>
      <c r="F143" s="113"/>
    </row>
    <row r="144" spans="1:6">
      <c r="A144" s="128" t="s">
        <v>49</v>
      </c>
      <c r="B144" s="129" t="s">
        <v>567</v>
      </c>
      <c r="C144" s="130">
        <v>6600</v>
      </c>
      <c r="D144" s="131">
        <v>26.1</v>
      </c>
      <c r="E144" s="132"/>
      <c r="F144" s="113"/>
    </row>
    <row r="145" spans="1:6">
      <c r="A145" s="128" t="s">
        <v>49</v>
      </c>
      <c r="B145" s="129" t="s">
        <v>488</v>
      </c>
      <c r="C145" s="130">
        <v>2078</v>
      </c>
      <c r="D145" s="131">
        <v>25.24</v>
      </c>
      <c r="E145" s="132"/>
      <c r="F145" s="113"/>
    </row>
    <row r="146" spans="1:6">
      <c r="A146" s="128" t="s">
        <v>49</v>
      </c>
      <c r="B146" s="129" t="s">
        <v>511</v>
      </c>
      <c r="C146" s="130">
        <v>2120</v>
      </c>
      <c r="D146" s="131">
        <v>8.6999999999999993</v>
      </c>
      <c r="E146" s="132"/>
      <c r="F146" s="113"/>
    </row>
    <row r="147" spans="1:6">
      <c r="A147" s="128" t="s">
        <v>49</v>
      </c>
      <c r="B147" s="129" t="s">
        <v>534</v>
      </c>
      <c r="C147" s="130">
        <v>3629</v>
      </c>
      <c r="D147" s="131">
        <v>10.3</v>
      </c>
      <c r="E147" s="132"/>
      <c r="F147" s="113"/>
    </row>
    <row r="148" spans="1:6">
      <c r="A148" s="128" t="s">
        <v>49</v>
      </c>
      <c r="B148" s="129" t="s">
        <v>509</v>
      </c>
      <c r="C148" s="130">
        <v>2117</v>
      </c>
      <c r="D148" s="131">
        <v>25.04</v>
      </c>
      <c r="E148" s="132"/>
      <c r="F148" s="113"/>
    </row>
    <row r="149" spans="1:6">
      <c r="A149" s="128" t="s">
        <v>49</v>
      </c>
      <c r="B149" s="129" t="s">
        <v>1439</v>
      </c>
      <c r="C149" s="130">
        <v>3625</v>
      </c>
      <c r="D149" s="131">
        <v>59.45</v>
      </c>
      <c r="E149" s="132"/>
      <c r="F149" s="113"/>
    </row>
    <row r="150" spans="1:6">
      <c r="A150" s="128" t="s">
        <v>49</v>
      </c>
      <c r="B150" s="129" t="s">
        <v>1440</v>
      </c>
      <c r="C150" s="130">
        <v>1052</v>
      </c>
      <c r="D150" s="131">
        <v>58</v>
      </c>
      <c r="E150" s="132"/>
      <c r="F150" s="113"/>
    </row>
    <row r="151" spans="1:6">
      <c r="A151" s="128" t="s">
        <v>49</v>
      </c>
      <c r="B151" s="129" t="s">
        <v>552</v>
      </c>
      <c r="C151" s="130">
        <v>6542</v>
      </c>
      <c r="D151" s="131">
        <v>94.39</v>
      </c>
      <c r="E151" s="132"/>
      <c r="F151" s="113"/>
    </row>
    <row r="152" spans="1:6">
      <c r="A152" s="128" t="s">
        <v>49</v>
      </c>
      <c r="B152" s="129" t="s">
        <v>491</v>
      </c>
      <c r="C152" s="130">
        <v>2083</v>
      </c>
      <c r="D152" s="131">
        <v>13.27</v>
      </c>
      <c r="E152" s="132"/>
      <c r="F152" s="113"/>
    </row>
    <row r="153" spans="1:6">
      <c r="A153" s="128" t="s">
        <v>49</v>
      </c>
      <c r="B153" s="129" t="s">
        <v>602</v>
      </c>
      <c r="C153" s="130">
        <v>6697</v>
      </c>
      <c r="D153" s="131">
        <v>3.06</v>
      </c>
      <c r="E153" s="132"/>
      <c r="F153" s="113"/>
    </row>
    <row r="154" spans="1:6">
      <c r="A154" s="128" t="s">
        <v>49</v>
      </c>
      <c r="B154" s="129" t="s">
        <v>495</v>
      </c>
      <c r="C154" s="130">
        <v>2097</v>
      </c>
      <c r="D154" s="131">
        <v>6.73</v>
      </c>
      <c r="E154" s="132"/>
      <c r="F154" s="113"/>
    </row>
    <row r="155" spans="1:6">
      <c r="A155" s="128" t="s">
        <v>49</v>
      </c>
      <c r="B155" s="129" t="s">
        <v>578</v>
      </c>
      <c r="C155" s="130">
        <v>6611</v>
      </c>
      <c r="D155" s="131">
        <v>10.36</v>
      </c>
      <c r="E155" s="132"/>
      <c r="F155" s="113"/>
    </row>
    <row r="156" spans="1:6">
      <c r="A156" s="128" t="s">
        <v>49</v>
      </c>
      <c r="B156" s="129" t="s">
        <v>577</v>
      </c>
      <c r="C156" s="130">
        <v>6610</v>
      </c>
      <c r="D156" s="131">
        <v>13.99</v>
      </c>
      <c r="E156" s="132"/>
      <c r="F156" s="113"/>
    </row>
    <row r="157" spans="1:6">
      <c r="A157" s="128" t="s">
        <v>49</v>
      </c>
      <c r="B157" s="129" t="s">
        <v>576</v>
      </c>
      <c r="C157" s="130">
        <v>6609</v>
      </c>
      <c r="D157" s="131">
        <v>10.37</v>
      </c>
      <c r="E157" s="132"/>
      <c r="F157" s="113"/>
    </row>
    <row r="158" spans="1:6">
      <c r="A158" s="128" t="s">
        <v>49</v>
      </c>
      <c r="B158" s="129" t="s">
        <v>575</v>
      </c>
      <c r="C158" s="130">
        <v>6608</v>
      </c>
      <c r="D158" s="131">
        <v>10.24</v>
      </c>
      <c r="E158" s="132"/>
      <c r="F158" s="113"/>
    </row>
    <row r="159" spans="1:6">
      <c r="A159" s="128" t="s">
        <v>49</v>
      </c>
      <c r="B159" s="129" t="s">
        <v>579</v>
      </c>
      <c r="C159" s="130">
        <v>6612</v>
      </c>
      <c r="D159" s="131">
        <v>10.36</v>
      </c>
      <c r="E159" s="132"/>
      <c r="F159" s="113"/>
    </row>
    <row r="160" spans="1:6">
      <c r="A160" s="128" t="s">
        <v>49</v>
      </c>
      <c r="B160" s="129" t="s">
        <v>581</v>
      </c>
      <c r="C160" s="130">
        <v>6614</v>
      </c>
      <c r="D160" s="131">
        <v>10.36</v>
      </c>
      <c r="E160" s="132"/>
      <c r="F160" s="113"/>
    </row>
    <row r="161" spans="1:6">
      <c r="A161" s="128" t="s">
        <v>49</v>
      </c>
      <c r="B161" s="129" t="s">
        <v>566</v>
      </c>
      <c r="C161" s="130">
        <v>6599</v>
      </c>
      <c r="D161" s="131">
        <v>18.43</v>
      </c>
      <c r="E161" s="132"/>
      <c r="F161" s="113"/>
    </row>
    <row r="162" spans="1:6">
      <c r="A162" s="128" t="s">
        <v>49</v>
      </c>
      <c r="B162" s="129" t="s">
        <v>546</v>
      </c>
      <c r="C162" s="130">
        <v>6435</v>
      </c>
      <c r="D162" s="131">
        <v>1.1000000000000001</v>
      </c>
      <c r="E162" s="132"/>
      <c r="F162" s="113"/>
    </row>
    <row r="163" spans="1:6">
      <c r="A163" s="128" t="s">
        <v>49</v>
      </c>
      <c r="B163" s="129" t="s">
        <v>489</v>
      </c>
      <c r="C163" s="130">
        <v>2079</v>
      </c>
      <c r="D163" s="131">
        <v>4.3600000000000003</v>
      </c>
      <c r="E163" s="132"/>
      <c r="F163" s="113"/>
    </row>
    <row r="164" spans="1:6">
      <c r="A164" s="128" t="s">
        <v>49</v>
      </c>
      <c r="B164" s="129" t="s">
        <v>1441</v>
      </c>
      <c r="C164" s="130">
        <v>2115</v>
      </c>
      <c r="D164" s="131">
        <v>1.61</v>
      </c>
      <c r="E164" s="132"/>
      <c r="F164" s="113"/>
    </row>
    <row r="165" spans="1:6">
      <c r="A165" s="128" t="s">
        <v>49</v>
      </c>
      <c r="B165" s="129" t="s">
        <v>583</v>
      </c>
      <c r="C165" s="130">
        <v>6617</v>
      </c>
      <c r="D165" s="131">
        <v>14.2</v>
      </c>
      <c r="E165" s="132"/>
      <c r="F165" s="113"/>
    </row>
    <row r="166" spans="1:6">
      <c r="A166" s="128" t="s">
        <v>49</v>
      </c>
      <c r="B166" s="129" t="s">
        <v>425</v>
      </c>
      <c r="C166" s="130">
        <v>1053</v>
      </c>
      <c r="D166" s="131">
        <v>17.72</v>
      </c>
      <c r="E166" s="132"/>
      <c r="F166" s="113"/>
    </row>
    <row r="167" spans="1:6">
      <c r="A167" s="128" t="s">
        <v>49</v>
      </c>
      <c r="B167" s="129" t="s">
        <v>516</v>
      </c>
      <c r="C167" s="130">
        <v>2699</v>
      </c>
      <c r="D167" s="131">
        <v>26.63</v>
      </c>
      <c r="E167" s="132"/>
      <c r="F167" s="113"/>
    </row>
    <row r="168" spans="1:6">
      <c r="A168" s="128" t="s">
        <v>49</v>
      </c>
      <c r="B168" s="129" t="s">
        <v>426</v>
      </c>
      <c r="C168" s="130">
        <v>1055</v>
      </c>
      <c r="D168" s="131">
        <v>49.19</v>
      </c>
      <c r="E168" s="132"/>
      <c r="F168" s="113"/>
    </row>
    <row r="169" spans="1:6">
      <c r="A169" s="128" t="s">
        <v>49</v>
      </c>
      <c r="B169" s="129" t="s">
        <v>427</v>
      </c>
      <c r="C169" s="130">
        <v>1056</v>
      </c>
      <c r="D169" s="131">
        <v>9.3000000000000007</v>
      </c>
      <c r="E169" s="132"/>
      <c r="F169" s="113"/>
    </row>
    <row r="170" spans="1:6">
      <c r="A170" s="128" t="s">
        <v>49</v>
      </c>
      <c r="B170" s="129" t="s">
        <v>514</v>
      </c>
      <c r="C170" s="130">
        <v>2146</v>
      </c>
      <c r="D170" s="131">
        <v>8.33</v>
      </c>
      <c r="E170" s="132"/>
      <c r="F170" s="113"/>
    </row>
    <row r="171" spans="1:6">
      <c r="A171" s="128" t="s">
        <v>49</v>
      </c>
      <c r="B171" s="129" t="s">
        <v>560</v>
      </c>
      <c r="C171" s="130">
        <v>6592</v>
      </c>
      <c r="D171" s="131">
        <v>17.43</v>
      </c>
      <c r="E171" s="132"/>
      <c r="F171" s="113"/>
    </row>
    <row r="172" spans="1:6">
      <c r="A172" s="128" t="s">
        <v>49</v>
      </c>
      <c r="B172" s="129" t="s">
        <v>563</v>
      </c>
      <c r="C172" s="130">
        <v>6596</v>
      </c>
      <c r="D172" s="131">
        <v>19</v>
      </c>
      <c r="E172" s="132"/>
      <c r="F172" s="113"/>
    </row>
    <row r="173" spans="1:6">
      <c r="A173" s="128" t="s">
        <v>49</v>
      </c>
      <c r="B173" s="129" t="s">
        <v>573</v>
      </c>
      <c r="C173" s="130">
        <v>6606</v>
      </c>
      <c r="D173" s="131">
        <v>4.5999999999999996</v>
      </c>
      <c r="E173" s="132"/>
      <c r="F173" s="113"/>
    </row>
    <row r="174" spans="1:6">
      <c r="A174" s="128" t="s">
        <v>49</v>
      </c>
      <c r="B174" s="129" t="s">
        <v>428</v>
      </c>
      <c r="C174" s="130">
        <v>1057</v>
      </c>
      <c r="D174" s="131">
        <v>28.95</v>
      </c>
      <c r="E174" s="132"/>
      <c r="F174" s="113"/>
    </row>
    <row r="175" spans="1:6">
      <c r="A175" s="128" t="s">
        <v>49</v>
      </c>
      <c r="B175" s="129" t="s">
        <v>501</v>
      </c>
      <c r="C175" s="130">
        <v>2105</v>
      </c>
      <c r="D175" s="131">
        <v>9.7899999999999991</v>
      </c>
      <c r="E175" s="132"/>
      <c r="F175" s="113"/>
    </row>
    <row r="176" spans="1:6">
      <c r="A176" s="128" t="s">
        <v>49</v>
      </c>
      <c r="B176" s="129" t="s">
        <v>564</v>
      </c>
      <c r="C176" s="130">
        <v>6597</v>
      </c>
      <c r="D176" s="131">
        <v>11.78</v>
      </c>
      <c r="E176" s="132"/>
      <c r="F176" s="113"/>
    </row>
    <row r="177" spans="1:6">
      <c r="A177" s="128" t="s">
        <v>49</v>
      </c>
      <c r="B177" s="129" t="s">
        <v>15</v>
      </c>
      <c r="C177" s="130">
        <v>1059</v>
      </c>
      <c r="D177" s="131">
        <v>3.2</v>
      </c>
      <c r="E177" s="132"/>
      <c r="F177" s="113"/>
    </row>
    <row r="178" spans="1:6">
      <c r="A178" s="128" t="s">
        <v>49</v>
      </c>
      <c r="B178" s="129" t="s">
        <v>541</v>
      </c>
      <c r="C178" s="130">
        <v>6430</v>
      </c>
      <c r="D178" s="131">
        <v>19</v>
      </c>
      <c r="E178" s="132"/>
      <c r="F178" s="113"/>
    </row>
    <row r="179" spans="1:6">
      <c r="A179" s="128" t="s">
        <v>49</v>
      </c>
      <c r="B179" s="129" t="s">
        <v>466</v>
      </c>
      <c r="C179" s="130">
        <v>1342</v>
      </c>
      <c r="D179" s="131">
        <v>69.81</v>
      </c>
      <c r="E179" s="132"/>
      <c r="F179" s="113"/>
    </row>
    <row r="180" spans="1:6">
      <c r="A180" s="128" t="s">
        <v>49</v>
      </c>
      <c r="B180" s="129" t="s">
        <v>580</v>
      </c>
      <c r="C180" s="130">
        <v>6613</v>
      </c>
      <c r="D180" s="131">
        <v>17.77</v>
      </c>
      <c r="E180" s="132"/>
      <c r="F180" s="113"/>
    </row>
    <row r="181" spans="1:6">
      <c r="A181" s="128" t="s">
        <v>49</v>
      </c>
      <c r="B181" s="129" t="s">
        <v>429</v>
      </c>
      <c r="C181" s="130">
        <v>1060</v>
      </c>
      <c r="D181" s="131">
        <v>4.26</v>
      </c>
      <c r="E181" s="132"/>
      <c r="F181" s="113"/>
    </row>
    <row r="182" spans="1:6">
      <c r="A182" s="128" t="s">
        <v>49</v>
      </c>
      <c r="B182" s="129" t="s">
        <v>544</v>
      </c>
      <c r="C182" s="130">
        <v>6433</v>
      </c>
      <c r="D182" s="131">
        <v>19.649999999999999</v>
      </c>
      <c r="E182" s="132"/>
      <c r="F182" s="113"/>
    </row>
    <row r="183" spans="1:6">
      <c r="A183" s="128" t="s">
        <v>49</v>
      </c>
      <c r="B183" s="129" t="s">
        <v>57</v>
      </c>
      <c r="C183" s="130">
        <v>1061</v>
      </c>
      <c r="D183" s="131">
        <v>3.08</v>
      </c>
      <c r="E183" s="132"/>
      <c r="F183" s="113"/>
    </row>
    <row r="184" spans="1:6">
      <c r="A184" s="128" t="s">
        <v>49</v>
      </c>
      <c r="B184" s="129" t="s">
        <v>58</v>
      </c>
      <c r="C184" s="130">
        <v>1062</v>
      </c>
      <c r="D184" s="131">
        <v>13.11</v>
      </c>
      <c r="E184" s="132"/>
      <c r="F184" s="113"/>
    </row>
    <row r="185" spans="1:6">
      <c r="A185" s="128" t="s">
        <v>49</v>
      </c>
      <c r="B185" s="129" t="s">
        <v>430</v>
      </c>
      <c r="C185" s="130">
        <v>1063</v>
      </c>
      <c r="D185" s="131">
        <v>13.78</v>
      </c>
      <c r="E185" s="132"/>
      <c r="F185" s="113"/>
    </row>
    <row r="186" spans="1:6">
      <c r="A186" s="128" t="s">
        <v>49</v>
      </c>
      <c r="B186" s="129" t="s">
        <v>550</v>
      </c>
      <c r="C186" s="130">
        <v>6524</v>
      </c>
      <c r="D186" s="131">
        <v>0.93</v>
      </c>
      <c r="E186" s="132"/>
      <c r="F186" s="113"/>
    </row>
    <row r="187" spans="1:6">
      <c r="A187" s="128" t="s">
        <v>49</v>
      </c>
      <c r="B187" s="129" t="s">
        <v>487</v>
      </c>
      <c r="C187" s="130">
        <v>2076</v>
      </c>
      <c r="D187" s="131">
        <v>9.4499999999999993</v>
      </c>
      <c r="E187" s="132"/>
      <c r="F187" s="113"/>
    </row>
    <row r="188" spans="1:6">
      <c r="A188" s="128" t="s">
        <v>49</v>
      </c>
      <c r="B188" s="129" t="s">
        <v>1442</v>
      </c>
      <c r="C188" s="130">
        <v>1064</v>
      </c>
      <c r="D188" s="131">
        <v>27.05</v>
      </c>
      <c r="E188" s="132"/>
      <c r="F188" s="113"/>
    </row>
    <row r="189" spans="1:6">
      <c r="A189" s="128" t="s">
        <v>49</v>
      </c>
      <c r="B189" s="129" t="s">
        <v>571</v>
      </c>
      <c r="C189" s="130">
        <v>6604</v>
      </c>
      <c r="D189" s="131">
        <v>11.72</v>
      </c>
      <c r="E189" s="132"/>
      <c r="F189" s="113"/>
    </row>
    <row r="190" spans="1:6">
      <c r="A190" s="128" t="s">
        <v>49</v>
      </c>
      <c r="B190" s="129" t="s">
        <v>467</v>
      </c>
      <c r="C190" s="130">
        <v>1343</v>
      </c>
      <c r="D190" s="131">
        <v>45.19</v>
      </c>
      <c r="E190" s="132"/>
      <c r="F190" s="113"/>
    </row>
    <row r="191" spans="1:6">
      <c r="A191" s="128" t="s">
        <v>49</v>
      </c>
      <c r="B191" s="129" t="s">
        <v>468</v>
      </c>
      <c r="C191" s="130">
        <v>1344</v>
      </c>
      <c r="D191" s="131">
        <v>34.369999999999997</v>
      </c>
      <c r="E191" s="132"/>
      <c r="F191" s="113"/>
    </row>
    <row r="192" spans="1:6">
      <c r="A192" s="128" t="s">
        <v>49</v>
      </c>
      <c r="B192" s="129" t="s">
        <v>528</v>
      </c>
      <c r="C192" s="130">
        <v>2722</v>
      </c>
      <c r="D192" s="131">
        <v>2.5</v>
      </c>
      <c r="E192" s="132"/>
      <c r="F192" s="113"/>
    </row>
    <row r="193" spans="1:6">
      <c r="A193" s="128" t="s">
        <v>49</v>
      </c>
      <c r="B193" s="129" t="s">
        <v>431</v>
      </c>
      <c r="C193" s="130">
        <v>1065</v>
      </c>
      <c r="D193" s="131">
        <v>1.9</v>
      </c>
      <c r="E193" s="132"/>
      <c r="F193" s="113"/>
    </row>
    <row r="194" spans="1:6">
      <c r="A194" s="128" t="s">
        <v>49</v>
      </c>
      <c r="B194" s="129" t="s">
        <v>599</v>
      </c>
      <c r="C194" s="130">
        <v>6652</v>
      </c>
      <c r="D194" s="131">
        <v>5.71</v>
      </c>
      <c r="E194" s="132"/>
      <c r="F194" s="113"/>
    </row>
    <row r="195" spans="1:6">
      <c r="A195" s="128" t="s">
        <v>49</v>
      </c>
      <c r="B195" s="129" t="s">
        <v>616</v>
      </c>
      <c r="C195" s="130">
        <v>6836</v>
      </c>
      <c r="D195" s="131">
        <v>13.44</v>
      </c>
      <c r="E195" s="132"/>
      <c r="F195" s="113"/>
    </row>
    <row r="196" spans="1:6">
      <c r="A196" s="128" t="s">
        <v>49</v>
      </c>
      <c r="B196" s="129" t="s">
        <v>469</v>
      </c>
      <c r="C196" s="130">
        <v>1345</v>
      </c>
      <c r="D196" s="131">
        <v>67.42</v>
      </c>
      <c r="E196" s="132"/>
      <c r="F196" s="113"/>
    </row>
    <row r="197" spans="1:6">
      <c r="A197" s="128" t="s">
        <v>49</v>
      </c>
      <c r="B197" s="129" t="s">
        <v>1443</v>
      </c>
      <c r="C197" s="130">
        <v>1346</v>
      </c>
      <c r="D197" s="131">
        <v>65.61</v>
      </c>
      <c r="E197" s="132"/>
      <c r="F197" s="113"/>
    </row>
    <row r="198" spans="1:6">
      <c r="A198" s="128" t="s">
        <v>49</v>
      </c>
      <c r="B198" s="129" t="s">
        <v>584</v>
      </c>
      <c r="C198" s="130">
        <v>6619</v>
      </c>
      <c r="D198" s="131">
        <v>5.27</v>
      </c>
      <c r="E198" s="132"/>
      <c r="F198" s="113"/>
    </row>
    <row r="199" spans="1:6">
      <c r="A199" s="128" t="s">
        <v>49</v>
      </c>
      <c r="B199" s="129" t="s">
        <v>574</v>
      </c>
      <c r="C199" s="130">
        <v>6607</v>
      </c>
      <c r="D199" s="131">
        <v>5.27</v>
      </c>
      <c r="E199" s="132"/>
      <c r="F199" s="113"/>
    </row>
    <row r="200" spans="1:6">
      <c r="A200" s="128" t="s">
        <v>49</v>
      </c>
      <c r="B200" s="129" t="s">
        <v>572</v>
      </c>
      <c r="C200" s="130">
        <v>6605</v>
      </c>
      <c r="D200" s="131">
        <v>9.7100000000000009</v>
      </c>
      <c r="E200" s="132"/>
      <c r="F200" s="113"/>
    </row>
    <row r="201" spans="1:6">
      <c r="A201" s="128" t="s">
        <v>49</v>
      </c>
      <c r="B201" s="129" t="s">
        <v>1444</v>
      </c>
      <c r="C201" s="130">
        <v>1067</v>
      </c>
      <c r="D201" s="131">
        <v>16.21</v>
      </c>
      <c r="E201" s="132"/>
      <c r="F201" s="113"/>
    </row>
    <row r="202" spans="1:6">
      <c r="A202" s="128" t="s">
        <v>49</v>
      </c>
      <c r="B202" s="129" t="s">
        <v>470</v>
      </c>
      <c r="C202" s="130">
        <v>1347</v>
      </c>
      <c r="D202" s="131">
        <v>8.9700000000000006</v>
      </c>
      <c r="E202" s="132"/>
      <c r="F202" s="113"/>
    </row>
    <row r="203" spans="1:6">
      <c r="A203" s="128" t="s">
        <v>49</v>
      </c>
      <c r="B203" s="129" t="s">
        <v>1445</v>
      </c>
      <c r="C203" s="130">
        <v>3623</v>
      </c>
      <c r="D203" s="131">
        <v>24.76</v>
      </c>
      <c r="E203" s="132"/>
      <c r="F203" s="113"/>
    </row>
    <row r="204" spans="1:6">
      <c r="A204" s="128" t="s">
        <v>49</v>
      </c>
      <c r="B204" s="129" t="s">
        <v>471</v>
      </c>
      <c r="C204" s="130">
        <v>1348</v>
      </c>
      <c r="D204" s="131">
        <v>7.62</v>
      </c>
      <c r="E204" s="132"/>
      <c r="F204" s="113"/>
    </row>
    <row r="205" spans="1:6">
      <c r="A205" s="128" t="s">
        <v>49</v>
      </c>
      <c r="B205" s="129" t="s">
        <v>590</v>
      </c>
      <c r="C205" s="130">
        <v>6643</v>
      </c>
      <c r="D205" s="131">
        <v>36.700000000000003</v>
      </c>
      <c r="E205" s="132"/>
      <c r="F205" s="113"/>
    </row>
    <row r="206" spans="1:6">
      <c r="A206" s="128" t="s">
        <v>49</v>
      </c>
      <c r="B206" s="129" t="s">
        <v>60</v>
      </c>
      <c r="C206" s="130">
        <v>3642</v>
      </c>
      <c r="D206" s="131">
        <v>49.29</v>
      </c>
      <c r="E206" s="132"/>
      <c r="F206" s="113"/>
    </row>
    <row r="207" spans="1:6">
      <c r="A207" s="128" t="s">
        <v>49</v>
      </c>
      <c r="B207" s="129" t="s">
        <v>1446</v>
      </c>
      <c r="C207" s="130">
        <v>1068</v>
      </c>
      <c r="D207" s="131">
        <v>3.52</v>
      </c>
      <c r="E207" s="132"/>
      <c r="F207" s="113"/>
    </row>
    <row r="208" spans="1:6">
      <c r="A208" s="128" t="s">
        <v>49</v>
      </c>
      <c r="B208" s="129" t="s">
        <v>1447</v>
      </c>
      <c r="C208" s="130">
        <v>1069</v>
      </c>
      <c r="D208" s="131">
        <v>3.56</v>
      </c>
      <c r="E208" s="132"/>
      <c r="F208" s="113"/>
    </row>
    <row r="209" spans="1:6">
      <c r="A209" s="128" t="s">
        <v>49</v>
      </c>
      <c r="B209" s="129" t="s">
        <v>554</v>
      </c>
      <c r="C209" s="130">
        <v>6544</v>
      </c>
      <c r="D209" s="131">
        <v>68.599999999999994</v>
      </c>
      <c r="E209" s="132"/>
      <c r="F209" s="113"/>
    </row>
    <row r="210" spans="1:6">
      <c r="A210" s="128" t="s">
        <v>49</v>
      </c>
      <c r="B210" s="129" t="s">
        <v>1448</v>
      </c>
      <c r="C210" s="130">
        <v>2109</v>
      </c>
      <c r="D210" s="131">
        <v>247.1</v>
      </c>
      <c r="E210" s="132"/>
      <c r="F210" s="113"/>
    </row>
    <row r="211" spans="1:6">
      <c r="A211" s="128" t="s">
        <v>49</v>
      </c>
      <c r="B211" s="129" t="s">
        <v>473</v>
      </c>
      <c r="C211" s="130">
        <v>1351</v>
      </c>
      <c r="D211" s="131">
        <v>75.63</v>
      </c>
      <c r="E211" s="132"/>
      <c r="F211" s="113"/>
    </row>
    <row r="212" spans="1:6">
      <c r="A212" s="128" t="s">
        <v>49</v>
      </c>
      <c r="B212" s="129" t="s">
        <v>474</v>
      </c>
      <c r="C212" s="130">
        <v>1352</v>
      </c>
      <c r="D212" s="131">
        <v>6.33</v>
      </c>
      <c r="E212" s="132"/>
      <c r="F212" s="113"/>
    </row>
    <row r="213" spans="1:6">
      <c r="A213" s="128" t="s">
        <v>49</v>
      </c>
      <c r="B213" s="129" t="s">
        <v>559</v>
      </c>
      <c r="C213" s="130">
        <v>6575</v>
      </c>
      <c r="D213" s="131">
        <v>13.85</v>
      </c>
      <c r="E213" s="132"/>
      <c r="F213" s="113"/>
    </row>
    <row r="214" spans="1:6">
      <c r="A214" s="128" t="s">
        <v>49</v>
      </c>
      <c r="B214" s="129" t="s">
        <v>433</v>
      </c>
      <c r="C214" s="130">
        <v>1071</v>
      </c>
      <c r="D214" s="131">
        <v>14.59</v>
      </c>
      <c r="E214" s="132"/>
      <c r="F214" s="113"/>
    </row>
    <row r="215" spans="1:6">
      <c r="A215" s="128" t="s">
        <v>49</v>
      </c>
      <c r="B215" s="129" t="s">
        <v>553</v>
      </c>
      <c r="C215" s="130">
        <v>6543</v>
      </c>
      <c r="D215" s="131">
        <v>29.72</v>
      </c>
      <c r="E215" s="132"/>
      <c r="F215" s="113"/>
    </row>
    <row r="216" spans="1:6">
      <c r="A216" s="128" t="s">
        <v>49</v>
      </c>
      <c r="B216" s="129" t="s">
        <v>1449</v>
      </c>
      <c r="C216" s="130">
        <v>1358</v>
      </c>
      <c r="D216" s="131">
        <v>52.46</v>
      </c>
      <c r="E216" s="132"/>
      <c r="F216" s="113"/>
    </row>
    <row r="217" spans="1:6">
      <c r="A217" s="128" t="s">
        <v>49</v>
      </c>
      <c r="B217" s="129" t="s">
        <v>61</v>
      </c>
      <c r="C217" s="130">
        <v>2071</v>
      </c>
      <c r="D217" s="131">
        <v>9.4600000000000009</v>
      </c>
      <c r="E217" s="132"/>
      <c r="F217" s="113"/>
    </row>
    <row r="218" spans="1:6">
      <c r="A218" s="128" t="s">
        <v>49</v>
      </c>
      <c r="B218" s="129" t="s">
        <v>475</v>
      </c>
      <c r="C218" s="130">
        <v>1359</v>
      </c>
      <c r="D218" s="131">
        <v>44.18</v>
      </c>
      <c r="E218" s="132"/>
      <c r="F218" s="113"/>
    </row>
    <row r="219" spans="1:6">
      <c r="A219" s="128" t="s">
        <v>49</v>
      </c>
      <c r="B219" s="129" t="s">
        <v>476</v>
      </c>
      <c r="C219" s="130">
        <v>1360</v>
      </c>
      <c r="D219" s="131">
        <v>27.05</v>
      </c>
      <c r="E219" s="132"/>
      <c r="F219" s="113"/>
    </row>
    <row r="220" spans="1:6">
      <c r="A220" s="128" t="s">
        <v>49</v>
      </c>
      <c r="B220" s="129" t="s">
        <v>582</v>
      </c>
      <c r="C220" s="130">
        <v>6615</v>
      </c>
      <c r="D220" s="131">
        <v>35</v>
      </c>
      <c r="E220" s="132"/>
      <c r="F220" s="113"/>
    </row>
    <row r="221" spans="1:6">
      <c r="A221" s="128" t="s">
        <v>49</v>
      </c>
      <c r="B221" s="129" t="s">
        <v>1450</v>
      </c>
      <c r="C221" s="130">
        <v>3626</v>
      </c>
      <c r="D221" s="131">
        <v>9.1999999999999993</v>
      </c>
      <c r="E221" s="132"/>
      <c r="F221" s="113"/>
    </row>
    <row r="222" spans="1:6">
      <c r="A222" s="128" t="s">
        <v>49</v>
      </c>
      <c r="B222" s="129" t="s">
        <v>533</v>
      </c>
      <c r="C222" s="130">
        <v>3627</v>
      </c>
      <c r="D222" s="131">
        <v>10.68</v>
      </c>
      <c r="E222" s="132"/>
      <c r="F222" s="113"/>
    </row>
    <row r="223" spans="1:6">
      <c r="A223" s="128" t="s">
        <v>49</v>
      </c>
      <c r="B223" s="129" t="s">
        <v>62</v>
      </c>
      <c r="C223" s="130">
        <v>1072</v>
      </c>
      <c r="D223" s="131">
        <v>7.56</v>
      </c>
      <c r="E223" s="132"/>
      <c r="F223" s="113"/>
    </row>
    <row r="224" spans="1:6">
      <c r="A224" s="128" t="s">
        <v>49</v>
      </c>
      <c r="B224" s="129" t="s">
        <v>63</v>
      </c>
      <c r="C224" s="130">
        <v>1073</v>
      </c>
      <c r="D224" s="131">
        <v>7.3</v>
      </c>
      <c r="E224" s="132"/>
      <c r="F224" s="113"/>
    </row>
    <row r="225" spans="1:6">
      <c r="A225" s="128" t="s">
        <v>49</v>
      </c>
      <c r="B225" s="129" t="s">
        <v>64</v>
      </c>
      <c r="C225" s="130">
        <v>2089</v>
      </c>
      <c r="D225" s="131">
        <v>17.07</v>
      </c>
      <c r="E225" s="132"/>
      <c r="F225" s="113"/>
    </row>
    <row r="226" spans="1:6">
      <c r="A226" s="128" t="s">
        <v>49</v>
      </c>
      <c r="B226" s="129" t="s">
        <v>65</v>
      </c>
      <c r="C226" s="130">
        <v>2095</v>
      </c>
      <c r="D226" s="131">
        <v>10.69</v>
      </c>
      <c r="E226" s="132"/>
      <c r="F226" s="113"/>
    </row>
    <row r="227" spans="1:6">
      <c r="A227" s="128" t="s">
        <v>49</v>
      </c>
      <c r="B227" s="129" t="s">
        <v>601</v>
      </c>
      <c r="C227" s="130">
        <v>6696</v>
      </c>
      <c r="D227" s="131">
        <v>9.1199999999999992</v>
      </c>
      <c r="E227" s="132"/>
      <c r="F227" s="113"/>
    </row>
    <row r="228" spans="1:6">
      <c r="A228" s="128" t="s">
        <v>49</v>
      </c>
      <c r="B228" s="129" t="s">
        <v>478</v>
      </c>
      <c r="C228" s="130">
        <v>1362</v>
      </c>
      <c r="D228" s="131">
        <v>6.27</v>
      </c>
      <c r="E228" s="132"/>
      <c r="F228" s="113"/>
    </row>
    <row r="229" spans="1:6">
      <c r="A229" s="128" t="s">
        <v>49</v>
      </c>
      <c r="B229" s="129" t="s">
        <v>479</v>
      </c>
      <c r="C229" s="130">
        <v>1363</v>
      </c>
      <c r="D229" s="131">
        <v>7.37</v>
      </c>
      <c r="E229" s="132"/>
      <c r="F229" s="113"/>
    </row>
    <row r="230" spans="1:6">
      <c r="A230" s="128" t="s">
        <v>49</v>
      </c>
      <c r="B230" s="129" t="s">
        <v>597</v>
      </c>
      <c r="C230" s="130">
        <v>6650</v>
      </c>
      <c r="D230" s="131">
        <v>8.2899999999999991</v>
      </c>
      <c r="E230" s="132"/>
      <c r="F230" s="113"/>
    </row>
    <row r="231" spans="1:6">
      <c r="A231" s="128" t="s">
        <v>49</v>
      </c>
      <c r="B231" s="129" t="s">
        <v>606</v>
      </c>
      <c r="C231" s="130">
        <v>6705</v>
      </c>
      <c r="D231" s="131">
        <v>2.82</v>
      </c>
      <c r="E231" s="132"/>
      <c r="F231" s="113"/>
    </row>
    <row r="232" spans="1:6">
      <c r="A232" s="128" t="s">
        <v>49</v>
      </c>
      <c r="B232" s="129" t="s">
        <v>507</v>
      </c>
      <c r="C232" s="130">
        <v>2114</v>
      </c>
      <c r="D232" s="131">
        <v>40.5</v>
      </c>
      <c r="E232" s="132"/>
      <c r="F232" s="113"/>
    </row>
    <row r="233" spans="1:6">
      <c r="A233" s="128" t="s">
        <v>49</v>
      </c>
      <c r="B233" s="129" t="s">
        <v>434</v>
      </c>
      <c r="C233" s="130">
        <v>1074</v>
      </c>
      <c r="D233" s="131">
        <v>8.99</v>
      </c>
      <c r="E233" s="132"/>
      <c r="F233" s="113"/>
    </row>
    <row r="234" spans="1:6">
      <c r="A234" s="128" t="s">
        <v>49</v>
      </c>
      <c r="B234" s="129" t="s">
        <v>557</v>
      </c>
      <c r="C234" s="130">
        <v>6573</v>
      </c>
      <c r="D234" s="131">
        <v>18.39</v>
      </c>
      <c r="E234" s="132"/>
      <c r="F234" s="113"/>
    </row>
    <row r="235" spans="1:6">
      <c r="A235" s="128" t="s">
        <v>49</v>
      </c>
      <c r="B235" s="129" t="s">
        <v>556</v>
      </c>
      <c r="C235" s="130">
        <v>6572</v>
      </c>
      <c r="D235" s="131">
        <v>18.72</v>
      </c>
      <c r="E235" s="132"/>
      <c r="F235" s="113"/>
    </row>
    <row r="236" spans="1:6">
      <c r="A236" s="128" t="s">
        <v>49</v>
      </c>
      <c r="B236" s="129" t="s">
        <v>1451</v>
      </c>
      <c r="C236" s="130">
        <v>2096</v>
      </c>
      <c r="D236" s="131">
        <v>8.94</v>
      </c>
      <c r="E236" s="132"/>
      <c r="F236" s="113"/>
    </row>
    <row r="237" spans="1:6">
      <c r="A237" s="128" t="s">
        <v>49</v>
      </c>
      <c r="B237" s="129" t="s">
        <v>1452</v>
      </c>
      <c r="C237" s="130">
        <v>3619</v>
      </c>
      <c r="D237" s="131">
        <v>53.53</v>
      </c>
      <c r="E237" s="132"/>
      <c r="F237" s="113"/>
    </row>
    <row r="238" spans="1:6">
      <c r="A238" s="128" t="s">
        <v>49</v>
      </c>
      <c r="B238" s="129" t="s">
        <v>586</v>
      </c>
      <c r="C238" s="130">
        <v>6621</v>
      </c>
      <c r="D238" s="131">
        <v>5.35</v>
      </c>
      <c r="E238" s="132"/>
      <c r="F238" s="113"/>
    </row>
    <row r="239" spans="1:6">
      <c r="A239" s="128" t="s">
        <v>49</v>
      </c>
      <c r="B239" s="129" t="s">
        <v>610</v>
      </c>
      <c r="C239" s="130">
        <v>6710</v>
      </c>
      <c r="D239" s="131">
        <v>9.74</v>
      </c>
      <c r="E239" s="132"/>
      <c r="F239" s="113"/>
    </row>
    <row r="240" spans="1:6">
      <c r="A240" s="128" t="s">
        <v>49</v>
      </c>
      <c r="B240" s="129" t="s">
        <v>611</v>
      </c>
      <c r="C240" s="130">
        <v>6712</v>
      </c>
      <c r="D240" s="131">
        <v>7.2</v>
      </c>
      <c r="E240" s="132"/>
      <c r="F240" s="113"/>
    </row>
    <row r="241" spans="1:6">
      <c r="A241" s="128" t="s">
        <v>49</v>
      </c>
      <c r="B241" s="129" t="s">
        <v>435</v>
      </c>
      <c r="C241" s="130">
        <v>1075</v>
      </c>
      <c r="D241" s="131">
        <v>1.53</v>
      </c>
      <c r="E241" s="132"/>
      <c r="F241" s="113"/>
    </row>
    <row r="242" spans="1:6">
      <c r="A242" s="128" t="s">
        <v>49</v>
      </c>
      <c r="B242" s="129" t="s">
        <v>605</v>
      </c>
      <c r="C242" s="130">
        <v>6704</v>
      </c>
      <c r="D242" s="131">
        <v>7.46</v>
      </c>
      <c r="E242" s="132"/>
      <c r="F242" s="113"/>
    </row>
    <row r="243" spans="1:6">
      <c r="A243" s="128" t="s">
        <v>49</v>
      </c>
      <c r="B243" s="129" t="s">
        <v>436</v>
      </c>
      <c r="C243" s="130">
        <v>1076</v>
      </c>
      <c r="D243" s="131">
        <v>17.7</v>
      </c>
      <c r="E243" s="132"/>
      <c r="F243" s="113"/>
    </row>
    <row r="244" spans="1:6">
      <c r="A244" s="128" t="s">
        <v>49</v>
      </c>
      <c r="B244" s="129" t="s">
        <v>604</v>
      </c>
      <c r="C244" s="130">
        <v>6703</v>
      </c>
      <c r="D244" s="131">
        <v>8.8800000000000008</v>
      </c>
      <c r="E244" s="132"/>
      <c r="F244" s="113"/>
    </row>
    <row r="245" spans="1:6">
      <c r="A245" s="128" t="s">
        <v>49</v>
      </c>
      <c r="B245" s="129" t="s">
        <v>66</v>
      </c>
      <c r="C245" s="130">
        <v>1077</v>
      </c>
      <c r="D245" s="131">
        <v>16.29</v>
      </c>
      <c r="E245" s="132"/>
      <c r="F245" s="113"/>
    </row>
    <row r="246" spans="1:6">
      <c r="A246" s="128" t="s">
        <v>49</v>
      </c>
      <c r="B246" s="129" t="s">
        <v>594</v>
      </c>
      <c r="C246" s="130">
        <v>6647</v>
      </c>
      <c r="D246" s="131">
        <v>16.89</v>
      </c>
      <c r="E246" s="132"/>
      <c r="F246" s="113"/>
    </row>
    <row r="247" spans="1:6">
      <c r="A247" s="128" t="s">
        <v>49</v>
      </c>
      <c r="B247" s="129" t="s">
        <v>512</v>
      </c>
      <c r="C247" s="130">
        <v>2122</v>
      </c>
      <c r="D247" s="131">
        <v>12.1</v>
      </c>
      <c r="E247" s="132"/>
      <c r="F247" s="113"/>
    </row>
    <row r="248" spans="1:6">
      <c r="A248" s="128" t="s">
        <v>49</v>
      </c>
      <c r="B248" s="129" t="s">
        <v>437</v>
      </c>
      <c r="C248" s="130">
        <v>1078</v>
      </c>
      <c r="D248" s="131">
        <v>0</v>
      </c>
      <c r="E248" s="132"/>
      <c r="F248" s="113"/>
    </row>
    <row r="249" spans="1:6">
      <c r="A249" s="128" t="s">
        <v>49</v>
      </c>
      <c r="B249" s="129" t="s">
        <v>539</v>
      </c>
      <c r="C249" s="130">
        <v>6071</v>
      </c>
      <c r="D249" s="131">
        <v>5.73</v>
      </c>
      <c r="E249" s="132"/>
      <c r="F249" s="113"/>
    </row>
    <row r="250" spans="1:6">
      <c r="A250" s="128" t="s">
        <v>49</v>
      </c>
      <c r="B250" s="129" t="s">
        <v>617</v>
      </c>
      <c r="C250" s="130">
        <v>6837</v>
      </c>
      <c r="D250" s="131">
        <v>14.45</v>
      </c>
      <c r="E250" s="132"/>
      <c r="F250" s="113"/>
    </row>
    <row r="251" spans="1:6">
      <c r="A251" s="128" t="s">
        <v>49</v>
      </c>
      <c r="B251" s="129" t="s">
        <v>522</v>
      </c>
      <c r="C251" s="130">
        <v>2710</v>
      </c>
      <c r="D251" s="131">
        <v>4.3</v>
      </c>
      <c r="E251" s="132"/>
      <c r="F251" s="113"/>
    </row>
    <row r="252" spans="1:6">
      <c r="A252" s="128" t="s">
        <v>49</v>
      </c>
      <c r="B252" s="129" t="s">
        <v>480</v>
      </c>
      <c r="C252" s="130">
        <v>1365</v>
      </c>
      <c r="D252" s="131">
        <v>6.63</v>
      </c>
      <c r="E252" s="132"/>
      <c r="F252" s="113"/>
    </row>
    <row r="253" spans="1:6">
      <c r="A253" s="128" t="s">
        <v>49</v>
      </c>
      <c r="B253" s="129" t="s">
        <v>337</v>
      </c>
      <c r="C253" s="130">
        <v>3632</v>
      </c>
      <c r="D253" s="131">
        <v>16.8</v>
      </c>
      <c r="E253" s="132"/>
      <c r="F253" s="113"/>
    </row>
    <row r="254" spans="1:6">
      <c r="A254" s="128" t="s">
        <v>49</v>
      </c>
      <c r="B254" s="129" t="s">
        <v>500</v>
      </c>
      <c r="C254" s="130">
        <v>2104</v>
      </c>
      <c r="D254" s="131">
        <v>6.22</v>
      </c>
      <c r="E254" s="132"/>
      <c r="F254" s="113"/>
    </row>
    <row r="255" spans="1:6">
      <c r="A255" s="128" t="s">
        <v>49</v>
      </c>
      <c r="B255" s="129" t="s">
        <v>67</v>
      </c>
      <c r="C255" s="130">
        <v>2090</v>
      </c>
      <c r="D255" s="131">
        <v>11.44</v>
      </c>
      <c r="E255" s="132"/>
      <c r="F255" s="113"/>
    </row>
    <row r="256" spans="1:6">
      <c r="A256" s="128" t="s">
        <v>49</v>
      </c>
      <c r="B256" s="129" t="s">
        <v>336</v>
      </c>
      <c r="C256" s="130">
        <v>3621</v>
      </c>
      <c r="D256" s="131">
        <v>5.9</v>
      </c>
      <c r="E256" s="132"/>
      <c r="F256" s="113"/>
    </row>
    <row r="257" spans="1:6">
      <c r="A257" s="128" t="s">
        <v>49</v>
      </c>
      <c r="B257" s="129" t="s">
        <v>502</v>
      </c>
      <c r="C257" s="130">
        <v>2106</v>
      </c>
      <c r="D257" s="131">
        <v>34.31</v>
      </c>
      <c r="E257" s="132"/>
      <c r="F257" s="113"/>
    </row>
    <row r="258" spans="1:6">
      <c r="A258" s="128" t="s">
        <v>49</v>
      </c>
      <c r="B258" s="129" t="s">
        <v>432</v>
      </c>
      <c r="C258" s="130">
        <v>1070</v>
      </c>
      <c r="D258" s="131">
        <v>24.99</v>
      </c>
      <c r="E258" s="132"/>
      <c r="F258" s="113"/>
    </row>
    <row r="259" spans="1:6">
      <c r="A259" s="128" t="s">
        <v>49</v>
      </c>
      <c r="B259" s="129" t="s">
        <v>438</v>
      </c>
      <c r="C259" s="130">
        <v>1079</v>
      </c>
      <c r="D259" s="131">
        <v>23.46</v>
      </c>
      <c r="E259" s="132"/>
      <c r="F259" s="113"/>
    </row>
    <row r="260" spans="1:6">
      <c r="A260" s="128" t="s">
        <v>49</v>
      </c>
      <c r="B260" s="129" t="s">
        <v>490</v>
      </c>
      <c r="C260" s="130">
        <v>2082</v>
      </c>
      <c r="D260" s="131">
        <v>13.9</v>
      </c>
      <c r="E260" s="132"/>
      <c r="F260" s="113"/>
    </row>
    <row r="261" spans="1:6">
      <c r="A261" s="128" t="s">
        <v>49</v>
      </c>
      <c r="B261" s="129" t="s">
        <v>562</v>
      </c>
      <c r="C261" s="130">
        <v>6594</v>
      </c>
      <c r="D261" s="131">
        <v>15.47</v>
      </c>
      <c r="E261" s="132"/>
      <c r="F261" s="113"/>
    </row>
    <row r="262" spans="1:6">
      <c r="A262" s="128" t="s">
        <v>49</v>
      </c>
      <c r="B262" s="129" t="s">
        <v>585</v>
      </c>
      <c r="C262" s="130">
        <v>6620</v>
      </c>
      <c r="D262" s="131">
        <v>8.5500000000000007</v>
      </c>
      <c r="E262" s="132"/>
      <c r="F262" s="113"/>
    </row>
    <row r="263" spans="1:6">
      <c r="A263" s="128" t="s">
        <v>49</v>
      </c>
      <c r="B263" s="129" t="s">
        <v>68</v>
      </c>
      <c r="C263" s="130">
        <v>2077</v>
      </c>
      <c r="D263" s="131">
        <v>6.82</v>
      </c>
      <c r="E263" s="132"/>
      <c r="F263" s="113"/>
    </row>
    <row r="264" spans="1:6">
      <c r="A264" s="128" t="s">
        <v>49</v>
      </c>
      <c r="B264" s="129" t="s">
        <v>1453</v>
      </c>
      <c r="C264" s="130">
        <v>1080</v>
      </c>
      <c r="D264" s="131">
        <v>30.94</v>
      </c>
      <c r="E264" s="132"/>
      <c r="F264" s="113"/>
    </row>
    <row r="265" spans="1:6">
      <c r="A265" s="128" t="s">
        <v>49</v>
      </c>
      <c r="B265" s="129" t="s">
        <v>503</v>
      </c>
      <c r="C265" s="130">
        <v>2107</v>
      </c>
      <c r="D265" s="131">
        <v>8.5500000000000007</v>
      </c>
      <c r="E265" s="132"/>
      <c r="F265" s="113"/>
    </row>
    <row r="266" spans="1:6">
      <c r="A266" s="128" t="s">
        <v>49</v>
      </c>
      <c r="B266" s="129" t="s">
        <v>520</v>
      </c>
      <c r="C266" s="130">
        <v>2708</v>
      </c>
      <c r="D266" s="131">
        <v>6.64</v>
      </c>
      <c r="E266" s="132"/>
      <c r="F266" s="113"/>
    </row>
    <row r="267" spans="1:6">
      <c r="A267" s="128" t="s">
        <v>49</v>
      </c>
      <c r="B267" s="129" t="s">
        <v>521</v>
      </c>
      <c r="C267" s="130">
        <v>2709</v>
      </c>
      <c r="D267" s="131">
        <v>7.13</v>
      </c>
      <c r="E267" s="132"/>
      <c r="F267" s="113"/>
    </row>
    <row r="268" spans="1:6">
      <c r="A268" s="128" t="s">
        <v>49</v>
      </c>
      <c r="B268" s="129" t="s">
        <v>596</v>
      </c>
      <c r="C268" s="130">
        <v>6649</v>
      </c>
      <c r="D268" s="131">
        <v>4.83</v>
      </c>
      <c r="E268" s="132"/>
      <c r="F268" s="113"/>
    </row>
    <row r="269" spans="1:6">
      <c r="A269" s="128" t="s">
        <v>49</v>
      </c>
      <c r="B269" s="129" t="s">
        <v>518</v>
      </c>
      <c r="C269" s="130">
        <v>2705</v>
      </c>
      <c r="D269" s="131">
        <v>17.47</v>
      </c>
      <c r="E269" s="132"/>
      <c r="F269" s="113"/>
    </row>
    <row r="270" spans="1:6">
      <c r="A270" s="128" t="s">
        <v>49</v>
      </c>
      <c r="B270" s="129" t="s">
        <v>439</v>
      </c>
      <c r="C270" s="130">
        <v>1081</v>
      </c>
      <c r="D270" s="131">
        <v>9.4600000000000009</v>
      </c>
      <c r="E270" s="132"/>
      <c r="F270" s="113"/>
    </row>
    <row r="271" spans="1:6">
      <c r="A271" s="128" t="s">
        <v>49</v>
      </c>
      <c r="B271" s="129" t="s">
        <v>549</v>
      </c>
      <c r="C271" s="130">
        <v>6523</v>
      </c>
      <c r="D271" s="131">
        <v>8.11</v>
      </c>
      <c r="E271" s="132"/>
      <c r="F271" s="113"/>
    </row>
    <row r="272" spans="1:6">
      <c r="A272" s="128" t="s">
        <v>49</v>
      </c>
      <c r="B272" s="129" t="s">
        <v>69</v>
      </c>
      <c r="C272" s="130">
        <v>1082</v>
      </c>
      <c r="D272" s="131">
        <v>22.47</v>
      </c>
      <c r="E272" s="132"/>
      <c r="F272" s="113"/>
    </row>
    <row r="273" spans="1:6">
      <c r="A273" s="128" t="s">
        <v>49</v>
      </c>
      <c r="B273" s="129" t="s">
        <v>484</v>
      </c>
      <c r="C273" s="130">
        <v>2069</v>
      </c>
      <c r="D273" s="131">
        <v>13.98</v>
      </c>
      <c r="E273" s="132"/>
      <c r="F273" s="113"/>
    </row>
    <row r="274" spans="1:6">
      <c r="A274" s="128" t="s">
        <v>49</v>
      </c>
      <c r="B274" s="129" t="s">
        <v>441</v>
      </c>
      <c r="C274" s="130">
        <v>1085</v>
      </c>
      <c r="D274" s="131">
        <v>4.9800000000000004</v>
      </c>
      <c r="E274" s="132"/>
      <c r="F274" s="113"/>
    </row>
    <row r="275" spans="1:6">
      <c r="A275" s="128" t="s">
        <v>49</v>
      </c>
      <c r="B275" s="129" t="s">
        <v>608</v>
      </c>
      <c r="C275" s="130">
        <v>6707</v>
      </c>
      <c r="D275" s="131">
        <v>11.91</v>
      </c>
      <c r="E275" s="132"/>
      <c r="F275" s="113"/>
    </row>
    <row r="276" spans="1:6">
      <c r="A276" s="128" t="s">
        <v>49</v>
      </c>
      <c r="B276" s="129" t="s">
        <v>485</v>
      </c>
      <c r="C276" s="130">
        <v>2070</v>
      </c>
      <c r="D276" s="131">
        <v>18.55</v>
      </c>
      <c r="E276" s="132"/>
      <c r="F276" s="113"/>
    </row>
    <row r="277" spans="1:6">
      <c r="A277" s="128" t="s">
        <v>49</v>
      </c>
      <c r="B277" s="129" t="s">
        <v>1454</v>
      </c>
      <c r="C277" s="130">
        <v>1083</v>
      </c>
      <c r="D277" s="131">
        <v>7.21</v>
      </c>
      <c r="E277" s="132"/>
      <c r="F277" s="113"/>
    </row>
    <row r="278" spans="1:6">
      <c r="A278" s="128" t="s">
        <v>49</v>
      </c>
      <c r="B278" s="129" t="s">
        <v>440</v>
      </c>
      <c r="C278" s="130">
        <v>1084</v>
      </c>
      <c r="D278" s="131">
        <v>5.49</v>
      </c>
      <c r="E278" s="132"/>
      <c r="F278" s="113"/>
    </row>
    <row r="279" spans="1:6">
      <c r="A279" s="128" t="s">
        <v>49</v>
      </c>
      <c r="B279" s="129" t="s">
        <v>442</v>
      </c>
      <c r="C279" s="130">
        <v>1086</v>
      </c>
      <c r="D279" s="131">
        <v>3.34</v>
      </c>
      <c r="E279" s="132"/>
      <c r="F279" s="113"/>
    </row>
    <row r="280" spans="1:6">
      <c r="A280" s="128" t="s">
        <v>49</v>
      </c>
      <c r="B280" s="129" t="s">
        <v>443</v>
      </c>
      <c r="C280" s="130">
        <v>1087</v>
      </c>
      <c r="D280" s="131">
        <v>3.34</v>
      </c>
      <c r="E280" s="132"/>
      <c r="F280" s="113"/>
    </row>
    <row r="281" spans="1:6">
      <c r="A281" s="128" t="s">
        <v>49</v>
      </c>
      <c r="B281" s="129" t="s">
        <v>444</v>
      </c>
      <c r="C281" s="130">
        <v>1088</v>
      </c>
      <c r="D281" s="131">
        <v>7.13</v>
      </c>
      <c r="E281" s="132"/>
      <c r="F281" s="113"/>
    </row>
    <row r="282" spans="1:6">
      <c r="A282" s="128" t="s">
        <v>49</v>
      </c>
      <c r="B282" s="129" t="s">
        <v>70</v>
      </c>
      <c r="C282" s="130">
        <v>1089</v>
      </c>
      <c r="D282" s="131">
        <v>11.45</v>
      </c>
      <c r="E282" s="132"/>
      <c r="F282" s="113"/>
    </row>
    <row r="283" spans="1:6">
      <c r="A283" s="128" t="s">
        <v>49</v>
      </c>
      <c r="B283" s="129" t="s">
        <v>445</v>
      </c>
      <c r="C283" s="130">
        <v>1090</v>
      </c>
      <c r="D283" s="131">
        <v>6.5</v>
      </c>
      <c r="E283" s="132"/>
      <c r="F283" s="113"/>
    </row>
    <row r="284" spans="1:6">
      <c r="A284" s="128" t="s">
        <v>49</v>
      </c>
      <c r="B284" s="129" t="s">
        <v>446</v>
      </c>
      <c r="C284" s="130">
        <v>1091</v>
      </c>
      <c r="D284" s="131">
        <v>7.51</v>
      </c>
      <c r="E284" s="132"/>
      <c r="F284" s="113"/>
    </row>
    <row r="285" spans="1:6">
      <c r="A285" s="128" t="s">
        <v>49</v>
      </c>
      <c r="B285" s="129" t="s">
        <v>447</v>
      </c>
      <c r="C285" s="130">
        <v>1092</v>
      </c>
      <c r="D285" s="131">
        <v>5.32</v>
      </c>
      <c r="E285" s="132"/>
      <c r="F285" s="113"/>
    </row>
    <row r="286" spans="1:6">
      <c r="A286" s="128" t="s">
        <v>49</v>
      </c>
      <c r="B286" s="129" t="s">
        <v>448</v>
      </c>
      <c r="C286" s="130">
        <v>1093</v>
      </c>
      <c r="D286" s="131">
        <v>7.58</v>
      </c>
      <c r="E286" s="132"/>
      <c r="F286" s="113"/>
    </row>
    <row r="287" spans="1:6">
      <c r="A287" s="128" t="s">
        <v>49</v>
      </c>
      <c r="B287" s="129" t="s">
        <v>72</v>
      </c>
      <c r="C287" s="130">
        <v>1094</v>
      </c>
      <c r="D287" s="131">
        <v>11.06</v>
      </c>
      <c r="E287" s="132"/>
      <c r="F287" s="113"/>
    </row>
    <row r="288" spans="1:6">
      <c r="A288" s="128" t="s">
        <v>49</v>
      </c>
      <c r="B288" s="129" t="s">
        <v>1455</v>
      </c>
      <c r="C288" s="130">
        <v>1095</v>
      </c>
      <c r="D288" s="131">
        <v>12.31</v>
      </c>
      <c r="E288" s="132"/>
      <c r="F288" s="113"/>
    </row>
    <row r="289" spans="1:6">
      <c r="A289" s="128" t="s">
        <v>49</v>
      </c>
      <c r="B289" s="129" t="s">
        <v>529</v>
      </c>
      <c r="C289" s="130">
        <v>2723</v>
      </c>
      <c r="D289" s="131">
        <v>17.86</v>
      </c>
      <c r="E289" s="132"/>
      <c r="F289" s="113"/>
    </row>
    <row r="290" spans="1:6">
      <c r="A290" s="128" t="s">
        <v>49</v>
      </c>
      <c r="B290" s="129" t="s">
        <v>1456</v>
      </c>
      <c r="C290" s="130">
        <v>3624</v>
      </c>
      <c r="D290" s="131">
        <v>4.82</v>
      </c>
      <c r="E290" s="132"/>
      <c r="F290" s="113"/>
    </row>
    <row r="291" spans="1:6">
      <c r="A291" s="128" t="s">
        <v>49</v>
      </c>
      <c r="B291" s="129" t="s">
        <v>1457</v>
      </c>
      <c r="C291" s="130">
        <v>2113</v>
      </c>
      <c r="D291" s="131">
        <v>16.420000000000002</v>
      </c>
      <c r="E291" s="132"/>
      <c r="F291" s="113"/>
    </row>
    <row r="292" spans="1:6">
      <c r="A292" s="128" t="s">
        <v>49</v>
      </c>
      <c r="B292" s="129" t="s">
        <v>545</v>
      </c>
      <c r="C292" s="130">
        <v>6434</v>
      </c>
      <c r="D292" s="131">
        <v>1.87</v>
      </c>
      <c r="E292" s="132"/>
      <c r="F292" s="113"/>
    </row>
    <row r="293" spans="1:6">
      <c r="A293" s="128" t="s">
        <v>49</v>
      </c>
      <c r="B293" s="129" t="s">
        <v>497</v>
      </c>
      <c r="C293" s="130">
        <v>2099</v>
      </c>
      <c r="D293" s="131">
        <v>6.54</v>
      </c>
      <c r="E293" s="132"/>
      <c r="F293" s="113"/>
    </row>
    <row r="294" spans="1:6">
      <c r="A294" s="128" t="s">
        <v>49</v>
      </c>
      <c r="B294" s="129" t="s">
        <v>73</v>
      </c>
      <c r="C294" s="130">
        <v>1366</v>
      </c>
      <c r="D294" s="131">
        <v>7.97</v>
      </c>
      <c r="E294" s="132"/>
      <c r="F294" s="113"/>
    </row>
    <row r="295" spans="1:6">
      <c r="A295" s="128" t="s">
        <v>49</v>
      </c>
      <c r="B295" s="129" t="s">
        <v>496</v>
      </c>
      <c r="C295" s="130">
        <v>2098</v>
      </c>
      <c r="D295" s="131">
        <v>1.88</v>
      </c>
      <c r="E295" s="132"/>
      <c r="F295" s="113"/>
    </row>
    <row r="296" spans="1:6">
      <c r="A296" s="128" t="s">
        <v>49</v>
      </c>
      <c r="B296" s="129" t="s">
        <v>494</v>
      </c>
      <c r="C296" s="130">
        <v>2092</v>
      </c>
      <c r="D296" s="131">
        <v>6.64</v>
      </c>
      <c r="E296" s="132"/>
      <c r="F296" s="113"/>
    </row>
    <row r="297" spans="1:6">
      <c r="A297" s="128" t="s">
        <v>49</v>
      </c>
      <c r="B297" s="129" t="s">
        <v>493</v>
      </c>
      <c r="C297" s="130">
        <v>2091</v>
      </c>
      <c r="D297" s="131">
        <v>7.13</v>
      </c>
      <c r="E297" s="132"/>
      <c r="F297" s="113"/>
    </row>
    <row r="298" spans="1:6">
      <c r="A298" s="128" t="s">
        <v>49</v>
      </c>
      <c r="B298" s="129" t="s">
        <v>481</v>
      </c>
      <c r="C298" s="130">
        <v>1367</v>
      </c>
      <c r="D298" s="131">
        <v>21.3</v>
      </c>
      <c r="E298" s="132"/>
      <c r="F298" s="113"/>
    </row>
    <row r="299" spans="1:6">
      <c r="A299" s="128" t="s">
        <v>49</v>
      </c>
      <c r="B299" s="129" t="s">
        <v>74</v>
      </c>
      <c r="C299" s="130">
        <v>2101</v>
      </c>
      <c r="D299" s="131">
        <v>27.36</v>
      </c>
      <c r="E299" s="132"/>
      <c r="F299" s="113"/>
    </row>
    <row r="300" spans="1:6">
      <c r="A300" s="128" t="s">
        <v>49</v>
      </c>
      <c r="B300" s="129" t="s">
        <v>1458</v>
      </c>
      <c r="C300" s="130">
        <v>2086</v>
      </c>
      <c r="D300" s="131">
        <v>9.0299999999999994</v>
      </c>
      <c r="E300" s="132"/>
      <c r="F300" s="113"/>
    </row>
    <row r="301" spans="1:6">
      <c r="A301" s="128" t="s">
        <v>49</v>
      </c>
      <c r="B301" s="129" t="s">
        <v>482</v>
      </c>
      <c r="C301" s="130">
        <v>1368</v>
      </c>
      <c r="D301" s="131">
        <v>50.75</v>
      </c>
      <c r="E301" s="132"/>
      <c r="F301" s="113"/>
    </row>
    <row r="302" spans="1:6">
      <c r="A302" s="128" t="s">
        <v>49</v>
      </c>
      <c r="B302" s="129" t="s">
        <v>449</v>
      </c>
      <c r="C302" s="130">
        <v>1096</v>
      </c>
      <c r="D302" s="131">
        <v>6.71</v>
      </c>
      <c r="E302" s="132"/>
      <c r="F302" s="113"/>
    </row>
    <row r="303" spans="1:6">
      <c r="A303" s="128" t="s">
        <v>49</v>
      </c>
      <c r="B303" s="129" t="s">
        <v>588</v>
      </c>
      <c r="C303" s="130">
        <v>6638</v>
      </c>
      <c r="D303" s="131">
        <v>30.76</v>
      </c>
      <c r="E303" s="132"/>
      <c r="F303" s="113"/>
    </row>
    <row r="304" spans="1:6">
      <c r="A304" s="128" t="s">
        <v>49</v>
      </c>
      <c r="B304" s="129" t="s">
        <v>1459</v>
      </c>
      <c r="C304" s="130">
        <v>1097</v>
      </c>
      <c r="D304" s="131">
        <v>20.51</v>
      </c>
      <c r="E304" s="132"/>
      <c r="F304" s="113"/>
    </row>
    <row r="305" spans="1:6">
      <c r="A305" s="128" t="s">
        <v>49</v>
      </c>
      <c r="B305" s="129" t="s">
        <v>1460</v>
      </c>
      <c r="C305" s="130">
        <v>3634</v>
      </c>
      <c r="D305" s="131">
        <v>9.5299999999999994</v>
      </c>
      <c r="E305" s="132"/>
      <c r="F305" s="113"/>
    </row>
    <row r="306" spans="1:6">
      <c r="A306" s="128" t="s">
        <v>49</v>
      </c>
      <c r="B306" s="129" t="s">
        <v>506</v>
      </c>
      <c r="C306" s="130">
        <v>2112</v>
      </c>
      <c r="D306" s="131">
        <v>3.55</v>
      </c>
      <c r="E306" s="132"/>
      <c r="F306" s="113"/>
    </row>
    <row r="307" spans="1:6">
      <c r="A307" s="128" t="s">
        <v>49</v>
      </c>
      <c r="B307" s="129" t="s">
        <v>75</v>
      </c>
      <c r="C307" s="130">
        <v>2073</v>
      </c>
      <c r="D307" s="131">
        <v>3.89</v>
      </c>
      <c r="E307" s="132"/>
      <c r="F307" s="113"/>
    </row>
    <row r="308" spans="1:6">
      <c r="A308" s="128" t="s">
        <v>49</v>
      </c>
      <c r="B308" s="129" t="s">
        <v>505</v>
      </c>
      <c r="C308" s="130">
        <v>2111</v>
      </c>
      <c r="D308" s="131">
        <v>2.4700000000000002</v>
      </c>
      <c r="E308" s="132"/>
      <c r="F308" s="113"/>
    </row>
    <row r="309" spans="1:6">
      <c r="A309" s="128" t="s">
        <v>49</v>
      </c>
      <c r="B309" s="129" t="s">
        <v>450</v>
      </c>
      <c r="C309" s="130">
        <v>1098</v>
      </c>
      <c r="D309" s="131">
        <v>36.03</v>
      </c>
      <c r="E309" s="132"/>
      <c r="F309" s="113"/>
    </row>
    <row r="310" spans="1:6">
      <c r="A310" s="128" t="s">
        <v>49</v>
      </c>
      <c r="B310" s="129" t="s">
        <v>1461</v>
      </c>
      <c r="C310" s="130">
        <v>3633</v>
      </c>
      <c r="D310" s="131">
        <v>33.270000000000003</v>
      </c>
      <c r="E310" s="132"/>
      <c r="F310" s="113"/>
    </row>
    <row r="311" spans="1:6">
      <c r="A311" s="128" t="s">
        <v>49</v>
      </c>
      <c r="B311" s="129" t="s">
        <v>76</v>
      </c>
      <c r="C311" s="130">
        <v>1099</v>
      </c>
      <c r="D311" s="131">
        <v>7.24</v>
      </c>
      <c r="E311" s="132"/>
      <c r="F311" s="113"/>
    </row>
    <row r="312" spans="1:6">
      <c r="A312" s="128" t="s">
        <v>49</v>
      </c>
      <c r="B312" s="129" t="s">
        <v>1462</v>
      </c>
      <c r="C312" s="130">
        <v>1100</v>
      </c>
      <c r="D312" s="131">
        <v>8.52</v>
      </c>
      <c r="E312" s="132"/>
      <c r="F312" s="113"/>
    </row>
    <row r="313" spans="1:6">
      <c r="A313" s="128" t="s">
        <v>49</v>
      </c>
      <c r="B313" s="129" t="s">
        <v>451</v>
      </c>
      <c r="C313" s="130">
        <v>1101</v>
      </c>
      <c r="D313" s="131">
        <v>7.24</v>
      </c>
      <c r="E313" s="132"/>
      <c r="F313" s="113"/>
    </row>
    <row r="314" spans="1:6">
      <c r="A314" s="128" t="s">
        <v>49</v>
      </c>
      <c r="B314" s="129" t="s">
        <v>77</v>
      </c>
      <c r="C314" s="130">
        <v>1102</v>
      </c>
      <c r="D314" s="131">
        <v>3.68</v>
      </c>
      <c r="E314" s="132"/>
      <c r="F314" s="113"/>
    </row>
    <row r="315" spans="1:6">
      <c r="A315" s="128" t="s">
        <v>49</v>
      </c>
      <c r="B315" s="129" t="s">
        <v>1463</v>
      </c>
      <c r="C315" s="130">
        <v>1103</v>
      </c>
      <c r="D315" s="131">
        <v>28.68</v>
      </c>
      <c r="E315" s="132"/>
      <c r="F315" s="113"/>
    </row>
    <row r="316" spans="1:6">
      <c r="A316" s="128" t="s">
        <v>49</v>
      </c>
      <c r="B316" s="129" t="s">
        <v>483</v>
      </c>
      <c r="C316" s="130">
        <v>2067</v>
      </c>
      <c r="D316" s="131">
        <v>2.61</v>
      </c>
      <c r="E316" s="132"/>
      <c r="F316" s="113"/>
    </row>
    <row r="317" spans="1:6">
      <c r="A317" s="128" t="s">
        <v>49</v>
      </c>
      <c r="B317" s="129" t="s">
        <v>593</v>
      </c>
      <c r="C317" s="130">
        <v>6646</v>
      </c>
      <c r="D317" s="131">
        <v>22.5</v>
      </c>
      <c r="E317" s="132"/>
      <c r="F317" s="113"/>
    </row>
    <row r="318" spans="1:6">
      <c r="A318" s="128" t="s">
        <v>49</v>
      </c>
      <c r="B318" s="129" t="s">
        <v>1464</v>
      </c>
      <c r="C318" s="130">
        <v>3641</v>
      </c>
      <c r="D318" s="131">
        <v>8.17</v>
      </c>
      <c r="E318" s="132"/>
      <c r="F318" s="113"/>
    </row>
    <row r="319" spans="1:6">
      <c r="A319" s="128" t="s">
        <v>49</v>
      </c>
      <c r="B319" s="129" t="s">
        <v>452</v>
      </c>
      <c r="C319" s="130">
        <v>1104</v>
      </c>
      <c r="D319" s="131">
        <v>7.54</v>
      </c>
      <c r="E319" s="132"/>
      <c r="F319" s="113"/>
    </row>
    <row r="320" spans="1:6">
      <c r="A320" s="128" t="s">
        <v>49</v>
      </c>
      <c r="B320" s="129" t="s">
        <v>1465</v>
      </c>
      <c r="C320" s="130">
        <v>2093</v>
      </c>
      <c r="D320" s="131">
        <v>4.51</v>
      </c>
      <c r="E320" s="132"/>
      <c r="F320" s="113"/>
    </row>
    <row r="321" spans="1:6">
      <c r="A321" s="128" t="s">
        <v>49</v>
      </c>
      <c r="B321" s="129" t="s">
        <v>78</v>
      </c>
      <c r="C321" s="130">
        <v>1105</v>
      </c>
      <c r="D321" s="131">
        <v>2.19</v>
      </c>
      <c r="E321" s="132"/>
      <c r="F321" s="113"/>
    </row>
    <row r="322" spans="1:6">
      <c r="A322" s="128" t="s">
        <v>49</v>
      </c>
      <c r="B322" s="129" t="s">
        <v>453</v>
      </c>
      <c r="C322" s="130">
        <v>1106</v>
      </c>
      <c r="D322" s="131">
        <v>7.44</v>
      </c>
      <c r="E322" s="132"/>
      <c r="F322" s="113"/>
    </row>
    <row r="323" spans="1:6">
      <c r="A323" s="128" t="s">
        <v>49</v>
      </c>
      <c r="B323" s="129" t="s">
        <v>79</v>
      </c>
      <c r="C323" s="130">
        <v>1107</v>
      </c>
      <c r="D323" s="131">
        <v>2.19</v>
      </c>
      <c r="E323" s="132"/>
      <c r="F323" s="113"/>
    </row>
    <row r="324" spans="1:6">
      <c r="A324" s="128" t="s">
        <v>49</v>
      </c>
      <c r="B324" s="129" t="s">
        <v>555</v>
      </c>
      <c r="C324" s="130">
        <v>6545</v>
      </c>
      <c r="D324" s="131">
        <v>23.07</v>
      </c>
      <c r="E324" s="132"/>
      <c r="F324" s="113"/>
    </row>
    <row r="325" spans="1:6">
      <c r="A325" s="128" t="s">
        <v>49</v>
      </c>
      <c r="B325" s="129" t="s">
        <v>603</v>
      </c>
      <c r="C325" s="130">
        <v>6698</v>
      </c>
      <c r="D325" s="131">
        <v>4.1100000000000003</v>
      </c>
      <c r="E325" s="132"/>
      <c r="F325" s="113"/>
    </row>
    <row r="326" spans="1:6">
      <c r="A326" s="128" t="s">
        <v>49</v>
      </c>
      <c r="B326" s="129" t="s">
        <v>542</v>
      </c>
      <c r="C326" s="130">
        <v>6431</v>
      </c>
      <c r="D326" s="131">
        <v>6.34</v>
      </c>
      <c r="E326" s="132"/>
      <c r="F326" s="113"/>
    </row>
    <row r="327" spans="1:6">
      <c r="A327" s="128" t="s">
        <v>49</v>
      </c>
      <c r="B327" s="129" t="s">
        <v>80</v>
      </c>
      <c r="C327" s="130">
        <v>1108</v>
      </c>
      <c r="D327" s="131">
        <v>94.39</v>
      </c>
      <c r="E327" s="132"/>
      <c r="F327" s="113"/>
    </row>
    <row r="328" spans="1:6">
      <c r="A328" s="128" t="s">
        <v>49</v>
      </c>
      <c r="B328" s="129" t="s">
        <v>598</v>
      </c>
      <c r="C328" s="130">
        <v>6651</v>
      </c>
      <c r="D328" s="131">
        <v>20.57</v>
      </c>
      <c r="E328" s="132"/>
      <c r="F328" s="113"/>
    </row>
    <row r="329" spans="1:6">
      <c r="A329" s="128" t="s">
        <v>49</v>
      </c>
      <c r="B329" s="129" t="s">
        <v>454</v>
      </c>
      <c r="C329" s="130">
        <v>1109</v>
      </c>
      <c r="D329" s="131">
        <v>15.75</v>
      </c>
      <c r="E329" s="132"/>
      <c r="F329" s="113"/>
    </row>
    <row r="330" spans="1:6">
      <c r="A330" s="128" t="s">
        <v>49</v>
      </c>
      <c r="B330" s="129" t="s">
        <v>524</v>
      </c>
      <c r="C330" s="130">
        <v>2712</v>
      </c>
      <c r="D330" s="131">
        <v>15.63</v>
      </c>
      <c r="E330" s="132"/>
      <c r="F330" s="113"/>
    </row>
    <row r="331" spans="1:6">
      <c r="A331" s="128" t="s">
        <v>49</v>
      </c>
      <c r="B331" s="129" t="s">
        <v>81</v>
      </c>
      <c r="C331" s="130">
        <v>3630</v>
      </c>
      <c r="D331" s="131">
        <v>4.4400000000000004</v>
      </c>
      <c r="E331" s="132"/>
      <c r="F331" s="113"/>
    </row>
    <row r="332" spans="1:6">
      <c r="A332" s="128" t="s">
        <v>49</v>
      </c>
      <c r="B332" s="129" t="s">
        <v>455</v>
      </c>
      <c r="C332" s="130">
        <v>1110</v>
      </c>
      <c r="D332" s="131">
        <v>6.63</v>
      </c>
      <c r="E332" s="132"/>
      <c r="F332" s="113"/>
    </row>
    <row r="333" spans="1:6">
      <c r="A333" s="128" t="s">
        <v>49</v>
      </c>
      <c r="B333" s="129" t="s">
        <v>517</v>
      </c>
      <c r="C333" s="130">
        <v>2704</v>
      </c>
      <c r="D333" s="131">
        <v>2.25</v>
      </c>
      <c r="E333" s="132"/>
      <c r="F333" s="113"/>
    </row>
    <row r="334" spans="1:6">
      <c r="A334" s="128" t="s">
        <v>49</v>
      </c>
      <c r="B334" s="129" t="s">
        <v>82</v>
      </c>
      <c r="C334" s="130">
        <v>2081</v>
      </c>
      <c r="D334" s="131">
        <v>3.12</v>
      </c>
      <c r="E334" s="132"/>
      <c r="F334" s="113"/>
    </row>
    <row r="335" spans="1:6">
      <c r="A335" s="128" t="s">
        <v>49</v>
      </c>
      <c r="B335" s="129" t="s">
        <v>456</v>
      </c>
      <c r="C335" s="130">
        <v>1111</v>
      </c>
      <c r="D335" s="131">
        <v>3.07</v>
      </c>
      <c r="E335" s="132"/>
      <c r="F335" s="113"/>
    </row>
    <row r="336" spans="1:6">
      <c r="A336" s="143" t="s">
        <v>14</v>
      </c>
      <c r="B336" s="144" t="s">
        <v>1466</v>
      </c>
      <c r="C336" s="145">
        <v>1370</v>
      </c>
      <c r="D336" s="146">
        <v>6.8</v>
      </c>
      <c r="E336" s="147"/>
      <c r="F336" s="113"/>
    </row>
    <row r="337" spans="1:6">
      <c r="A337" s="128" t="s">
        <v>14</v>
      </c>
      <c r="B337" s="129" t="s">
        <v>1467</v>
      </c>
      <c r="C337" s="130">
        <v>1371</v>
      </c>
      <c r="D337" s="131">
        <v>5</v>
      </c>
      <c r="E337" s="132"/>
      <c r="F337" s="113"/>
    </row>
    <row r="338" spans="1:6">
      <c r="A338" s="128" t="s">
        <v>14</v>
      </c>
      <c r="B338" s="129" t="s">
        <v>1468</v>
      </c>
      <c r="C338" s="130">
        <v>2162</v>
      </c>
      <c r="D338" s="131">
        <v>2.85</v>
      </c>
      <c r="E338" s="132"/>
      <c r="F338" s="113"/>
    </row>
    <row r="339" spans="1:6">
      <c r="A339" s="128" t="s">
        <v>14</v>
      </c>
      <c r="B339" s="129" t="s">
        <v>1469</v>
      </c>
      <c r="C339" s="130">
        <v>1372</v>
      </c>
      <c r="D339" s="131">
        <v>0.67</v>
      </c>
      <c r="E339" s="132"/>
      <c r="F339" s="113"/>
    </row>
    <row r="340" spans="1:6">
      <c r="A340" s="128" t="s">
        <v>14</v>
      </c>
      <c r="B340" s="129" t="s">
        <v>1470</v>
      </c>
      <c r="C340" s="130">
        <v>1373</v>
      </c>
      <c r="D340" s="131">
        <v>12.07</v>
      </c>
      <c r="E340" s="132"/>
      <c r="F340" s="113"/>
    </row>
    <row r="341" spans="1:6">
      <c r="A341" s="128" t="s">
        <v>14</v>
      </c>
      <c r="B341" s="129" t="s">
        <v>1471</v>
      </c>
      <c r="C341" s="130">
        <v>1374</v>
      </c>
      <c r="D341" s="131">
        <v>9.4499999999999993</v>
      </c>
      <c r="E341" s="132"/>
      <c r="F341" s="113"/>
    </row>
    <row r="342" spans="1:6">
      <c r="A342" s="128" t="s">
        <v>14</v>
      </c>
      <c r="B342" s="129" t="s">
        <v>1472</v>
      </c>
      <c r="C342" s="130">
        <v>1375</v>
      </c>
      <c r="D342" s="131">
        <v>2.02</v>
      </c>
      <c r="E342" s="132"/>
      <c r="F342" s="113"/>
    </row>
    <row r="343" spans="1:6">
      <c r="A343" s="128" t="s">
        <v>14</v>
      </c>
      <c r="B343" s="129" t="s">
        <v>1473</v>
      </c>
      <c r="C343" s="130">
        <v>1376</v>
      </c>
      <c r="D343" s="131">
        <v>1.23</v>
      </c>
      <c r="E343" s="132"/>
      <c r="F343" s="113"/>
    </row>
    <row r="344" spans="1:6">
      <c r="A344" s="128" t="s">
        <v>14</v>
      </c>
      <c r="B344" s="129" t="s">
        <v>1474</v>
      </c>
      <c r="C344" s="130">
        <v>2170</v>
      </c>
      <c r="D344" s="131">
        <v>1.23</v>
      </c>
      <c r="E344" s="132"/>
      <c r="F344" s="113"/>
    </row>
    <row r="345" spans="1:6">
      <c r="A345" s="128" t="s">
        <v>14</v>
      </c>
      <c r="B345" s="129" t="s">
        <v>1475</v>
      </c>
      <c r="C345" s="130">
        <v>1377</v>
      </c>
      <c r="D345" s="131">
        <v>1.98</v>
      </c>
      <c r="E345" s="132"/>
      <c r="F345" s="113"/>
    </row>
    <row r="346" spans="1:6">
      <c r="A346" s="128" t="s">
        <v>14</v>
      </c>
      <c r="B346" s="129" t="s">
        <v>1476</v>
      </c>
      <c r="C346" s="130">
        <v>1378</v>
      </c>
      <c r="D346" s="131">
        <v>1.98</v>
      </c>
      <c r="E346" s="132"/>
      <c r="F346" s="113"/>
    </row>
    <row r="347" spans="1:6">
      <c r="A347" s="128" t="s">
        <v>14</v>
      </c>
      <c r="B347" s="129" t="s">
        <v>1477</v>
      </c>
      <c r="C347" s="130">
        <v>1379</v>
      </c>
      <c r="D347" s="131">
        <v>0.67</v>
      </c>
      <c r="E347" s="132"/>
      <c r="F347" s="113"/>
    </row>
    <row r="348" spans="1:6">
      <c r="A348" s="128" t="s">
        <v>14</v>
      </c>
      <c r="B348" s="129" t="s">
        <v>1478</v>
      </c>
      <c r="C348" s="130">
        <v>1380</v>
      </c>
      <c r="D348" s="131">
        <v>2.2400000000000002</v>
      </c>
      <c r="E348" s="132"/>
      <c r="F348" s="113"/>
    </row>
    <row r="349" spans="1:6">
      <c r="A349" s="128" t="s">
        <v>14</v>
      </c>
      <c r="B349" s="129" t="s">
        <v>1479</v>
      </c>
      <c r="C349" s="130">
        <v>1381</v>
      </c>
      <c r="D349" s="131">
        <v>19.14</v>
      </c>
      <c r="E349" s="132"/>
      <c r="F349" s="113"/>
    </row>
    <row r="350" spans="1:6">
      <c r="A350" s="128" t="s">
        <v>14</v>
      </c>
      <c r="B350" s="129" t="s">
        <v>1480</v>
      </c>
      <c r="C350" s="130">
        <v>1382</v>
      </c>
      <c r="D350" s="131">
        <v>3.45</v>
      </c>
      <c r="E350" s="132"/>
      <c r="F350" s="113"/>
    </row>
    <row r="351" spans="1:6">
      <c r="A351" s="128" t="s">
        <v>14</v>
      </c>
      <c r="B351" s="129" t="s">
        <v>1481</v>
      </c>
      <c r="C351" s="130">
        <v>1383</v>
      </c>
      <c r="D351" s="131">
        <v>13.79</v>
      </c>
      <c r="E351" s="132"/>
      <c r="F351" s="113"/>
    </row>
    <row r="352" spans="1:6">
      <c r="A352" s="128" t="s">
        <v>14</v>
      </c>
      <c r="B352" s="129" t="s">
        <v>1482</v>
      </c>
      <c r="C352" s="130">
        <v>1384</v>
      </c>
      <c r="D352" s="131">
        <v>3.9</v>
      </c>
      <c r="E352" s="132"/>
      <c r="F352" s="113"/>
    </row>
    <row r="353" spans="1:6">
      <c r="A353" s="128" t="s">
        <v>14</v>
      </c>
      <c r="B353" s="129" t="s">
        <v>1483</v>
      </c>
      <c r="C353" s="130">
        <v>1385</v>
      </c>
      <c r="D353" s="131">
        <v>17.91</v>
      </c>
      <c r="E353" s="132"/>
      <c r="F353" s="113"/>
    </row>
    <row r="354" spans="1:6">
      <c r="A354" s="128" t="s">
        <v>14</v>
      </c>
      <c r="B354" s="129" t="s">
        <v>1484</v>
      </c>
      <c r="C354" s="130">
        <v>1386</v>
      </c>
      <c r="D354" s="131">
        <v>0.6</v>
      </c>
      <c r="E354" s="132"/>
      <c r="F354" s="113"/>
    </row>
    <row r="355" spans="1:6">
      <c r="A355" s="128" t="s">
        <v>14</v>
      </c>
      <c r="B355" s="129" t="s">
        <v>1431</v>
      </c>
      <c r="C355" s="130">
        <v>1387</v>
      </c>
      <c r="D355" s="131">
        <v>23.11</v>
      </c>
      <c r="E355" s="132"/>
      <c r="F355" s="113"/>
    </row>
    <row r="356" spans="1:6">
      <c r="A356" s="128" t="s">
        <v>14</v>
      </c>
      <c r="B356" s="129" t="s">
        <v>1485</v>
      </c>
      <c r="C356" s="130">
        <v>1388</v>
      </c>
      <c r="D356" s="131">
        <v>12.73</v>
      </c>
      <c r="E356" s="132"/>
      <c r="F356" s="113"/>
    </row>
    <row r="357" spans="1:6">
      <c r="A357" s="128" t="s">
        <v>14</v>
      </c>
      <c r="B357" s="129" t="s">
        <v>1486</v>
      </c>
      <c r="C357" s="130">
        <v>1389</v>
      </c>
      <c r="D357" s="131">
        <v>4.05</v>
      </c>
      <c r="E357" s="132"/>
      <c r="F357" s="113"/>
    </row>
    <row r="358" spans="1:6">
      <c r="A358" s="128" t="s">
        <v>14</v>
      </c>
      <c r="B358" s="129" t="s">
        <v>1487</v>
      </c>
      <c r="C358" s="130">
        <v>2169</v>
      </c>
      <c r="D358" s="131">
        <v>6.9</v>
      </c>
      <c r="E358" s="132"/>
      <c r="F358" s="113"/>
    </row>
    <row r="359" spans="1:6">
      <c r="A359" s="128" t="s">
        <v>14</v>
      </c>
      <c r="B359" s="129" t="s">
        <v>1488</v>
      </c>
      <c r="C359" s="130">
        <v>1390</v>
      </c>
      <c r="D359" s="131">
        <v>2.67</v>
      </c>
      <c r="E359" s="132"/>
      <c r="F359" s="113"/>
    </row>
    <row r="360" spans="1:6">
      <c r="A360" s="128" t="s">
        <v>14</v>
      </c>
      <c r="B360" s="129" t="s">
        <v>1489</v>
      </c>
      <c r="C360" s="130">
        <v>1391</v>
      </c>
      <c r="D360" s="131">
        <v>8.6199999999999992</v>
      </c>
      <c r="E360" s="132"/>
      <c r="F360" s="113"/>
    </row>
    <row r="361" spans="1:6">
      <c r="A361" s="128" t="s">
        <v>14</v>
      </c>
      <c r="B361" s="129" t="s">
        <v>1490</v>
      </c>
      <c r="C361" s="130">
        <v>1392</v>
      </c>
      <c r="D361" s="131">
        <v>3.19</v>
      </c>
      <c r="E361" s="132"/>
      <c r="F361" s="113"/>
    </row>
    <row r="362" spans="1:6">
      <c r="A362" s="128" t="s">
        <v>14</v>
      </c>
      <c r="B362" s="129" t="s">
        <v>1491</v>
      </c>
      <c r="C362" s="130">
        <v>1393</v>
      </c>
      <c r="D362" s="131">
        <v>2.4500000000000002</v>
      </c>
      <c r="E362" s="132"/>
      <c r="F362" s="113"/>
    </row>
    <row r="363" spans="1:6">
      <c r="A363" s="128" t="s">
        <v>14</v>
      </c>
      <c r="B363" s="129" t="s">
        <v>1492</v>
      </c>
      <c r="C363" s="130">
        <v>2171</v>
      </c>
      <c r="D363" s="131">
        <v>3.19</v>
      </c>
      <c r="E363" s="132"/>
      <c r="F363" s="113"/>
    </row>
    <row r="364" spans="1:6">
      <c r="A364" s="128" t="s">
        <v>14</v>
      </c>
      <c r="B364" s="129" t="s">
        <v>1493</v>
      </c>
      <c r="C364" s="130">
        <v>1394</v>
      </c>
      <c r="D364" s="131">
        <v>3.5</v>
      </c>
      <c r="E364" s="132"/>
      <c r="F364" s="113"/>
    </row>
    <row r="365" spans="1:6">
      <c r="A365" s="128" t="s">
        <v>14</v>
      </c>
      <c r="B365" s="129" t="s">
        <v>1494</v>
      </c>
      <c r="C365" s="130">
        <v>2166</v>
      </c>
      <c r="D365" s="131">
        <v>3.5</v>
      </c>
      <c r="E365" s="132"/>
      <c r="F365" s="113"/>
    </row>
    <row r="366" spans="1:6">
      <c r="A366" s="128" t="s">
        <v>14</v>
      </c>
      <c r="B366" s="129" t="s">
        <v>1495</v>
      </c>
      <c r="C366" s="130">
        <v>2161</v>
      </c>
      <c r="D366" s="131">
        <v>3.9</v>
      </c>
      <c r="E366" s="132"/>
      <c r="F366" s="113"/>
    </row>
    <row r="367" spans="1:6">
      <c r="A367" s="128" t="s">
        <v>14</v>
      </c>
      <c r="B367" s="129" t="s">
        <v>1496</v>
      </c>
      <c r="C367" s="130">
        <v>1395</v>
      </c>
      <c r="D367" s="131">
        <v>0.6</v>
      </c>
      <c r="E367" s="132"/>
      <c r="F367" s="113"/>
    </row>
    <row r="368" spans="1:6">
      <c r="A368" s="128" t="s">
        <v>14</v>
      </c>
      <c r="B368" s="129" t="s">
        <v>1497</v>
      </c>
      <c r="C368" s="130">
        <v>2160</v>
      </c>
      <c r="D368" s="131">
        <v>3.99</v>
      </c>
      <c r="E368" s="132"/>
      <c r="F368" s="113"/>
    </row>
    <row r="369" spans="1:6">
      <c r="A369" s="128" t="s">
        <v>14</v>
      </c>
      <c r="B369" s="129" t="s">
        <v>1498</v>
      </c>
      <c r="C369" s="130">
        <v>1396</v>
      </c>
      <c r="D369" s="131">
        <v>0.86</v>
      </c>
      <c r="E369" s="132"/>
      <c r="F369" s="113"/>
    </row>
    <row r="370" spans="1:6">
      <c r="A370" s="128" t="s">
        <v>14</v>
      </c>
      <c r="B370" s="129" t="s">
        <v>1499</v>
      </c>
      <c r="C370" s="130">
        <v>1397</v>
      </c>
      <c r="D370" s="131">
        <v>0.6</v>
      </c>
      <c r="E370" s="132"/>
      <c r="F370" s="113"/>
    </row>
    <row r="371" spans="1:6">
      <c r="A371" s="128" t="s">
        <v>14</v>
      </c>
      <c r="B371" s="129" t="s">
        <v>1500</v>
      </c>
      <c r="C371" s="130">
        <v>1398</v>
      </c>
      <c r="D371" s="131">
        <v>1.9</v>
      </c>
      <c r="E371" s="132"/>
      <c r="F371" s="113"/>
    </row>
    <row r="372" spans="1:6">
      <c r="A372" s="128" t="s">
        <v>14</v>
      </c>
      <c r="B372" s="129" t="s">
        <v>1501</v>
      </c>
      <c r="C372" s="130">
        <v>1399</v>
      </c>
      <c r="D372" s="131">
        <v>4.16</v>
      </c>
      <c r="E372" s="132"/>
      <c r="F372" s="113"/>
    </row>
    <row r="373" spans="1:6">
      <c r="A373" s="128" t="s">
        <v>14</v>
      </c>
      <c r="B373" s="129" t="s">
        <v>1502</v>
      </c>
      <c r="C373" s="130">
        <v>1400</v>
      </c>
      <c r="D373" s="131">
        <v>8.75</v>
      </c>
      <c r="E373" s="132"/>
      <c r="F373" s="113"/>
    </row>
    <row r="374" spans="1:6">
      <c r="A374" s="128" t="s">
        <v>14</v>
      </c>
      <c r="B374" s="129" t="s">
        <v>1503</v>
      </c>
      <c r="C374" s="130">
        <v>1401</v>
      </c>
      <c r="D374" s="131">
        <v>20.88</v>
      </c>
      <c r="E374" s="132"/>
      <c r="F374" s="113"/>
    </row>
    <row r="375" spans="1:6">
      <c r="A375" s="128" t="s">
        <v>14</v>
      </c>
      <c r="B375" s="129" t="s">
        <v>1504</v>
      </c>
      <c r="C375" s="130">
        <v>1402</v>
      </c>
      <c r="D375" s="131">
        <v>16.579999999999998</v>
      </c>
      <c r="E375" s="132"/>
      <c r="F375" s="113"/>
    </row>
    <row r="376" spans="1:6">
      <c r="A376" s="128" t="s">
        <v>14</v>
      </c>
      <c r="B376" s="129" t="s">
        <v>1505</v>
      </c>
      <c r="C376" s="130">
        <v>1403</v>
      </c>
      <c r="D376" s="131">
        <v>8.91</v>
      </c>
      <c r="E376" s="132"/>
      <c r="F376" s="113"/>
    </row>
    <row r="377" spans="1:6">
      <c r="A377" s="128" t="s">
        <v>14</v>
      </c>
      <c r="B377" s="129" t="s">
        <v>1506</v>
      </c>
      <c r="C377" s="130">
        <v>1404</v>
      </c>
      <c r="D377" s="131">
        <v>1.98</v>
      </c>
      <c r="E377" s="132"/>
      <c r="F377" s="113"/>
    </row>
    <row r="378" spans="1:6">
      <c r="A378" s="128" t="s">
        <v>14</v>
      </c>
      <c r="B378" s="129" t="s">
        <v>1507</v>
      </c>
      <c r="C378" s="130">
        <v>2173</v>
      </c>
      <c r="D378" s="131">
        <v>6.99</v>
      </c>
      <c r="E378" s="132"/>
      <c r="F378" s="113"/>
    </row>
    <row r="379" spans="1:6">
      <c r="A379" s="128" t="s">
        <v>14</v>
      </c>
      <c r="B379" s="129" t="s">
        <v>1508</v>
      </c>
      <c r="C379" s="130">
        <v>1405</v>
      </c>
      <c r="D379" s="131">
        <v>5.17</v>
      </c>
      <c r="E379" s="132"/>
      <c r="F379" s="113"/>
    </row>
    <row r="380" spans="1:6">
      <c r="A380" s="128" t="s">
        <v>14</v>
      </c>
      <c r="B380" s="129" t="s">
        <v>1509</v>
      </c>
      <c r="C380" s="130">
        <v>1406</v>
      </c>
      <c r="D380" s="131">
        <v>10</v>
      </c>
      <c r="E380" s="132"/>
      <c r="F380" s="113"/>
    </row>
    <row r="381" spans="1:6">
      <c r="A381" s="128" t="s">
        <v>14</v>
      </c>
      <c r="B381" s="129" t="s">
        <v>1510</v>
      </c>
      <c r="C381" s="130">
        <v>1407</v>
      </c>
      <c r="D381" s="131">
        <v>5.38</v>
      </c>
      <c r="E381" s="132"/>
      <c r="F381" s="113"/>
    </row>
    <row r="382" spans="1:6">
      <c r="A382" s="128" t="s">
        <v>14</v>
      </c>
      <c r="B382" s="129" t="s">
        <v>1511</v>
      </c>
      <c r="C382" s="130">
        <v>1408</v>
      </c>
      <c r="D382" s="131">
        <v>5.37</v>
      </c>
      <c r="E382" s="132"/>
      <c r="F382" s="113"/>
    </row>
    <row r="383" spans="1:6">
      <c r="A383" s="128" t="s">
        <v>14</v>
      </c>
      <c r="B383" s="129" t="s">
        <v>1512</v>
      </c>
      <c r="C383" s="130">
        <v>1409</v>
      </c>
      <c r="D383" s="131">
        <v>5.38</v>
      </c>
      <c r="E383" s="132"/>
      <c r="F383" s="113"/>
    </row>
    <row r="384" spans="1:6">
      <c r="A384" s="128" t="s">
        <v>14</v>
      </c>
      <c r="B384" s="129" t="s">
        <v>1513</v>
      </c>
      <c r="C384" s="130">
        <v>1410</v>
      </c>
      <c r="D384" s="131">
        <v>10</v>
      </c>
      <c r="E384" s="132"/>
      <c r="F384" s="113"/>
    </row>
    <row r="385" spans="1:6">
      <c r="A385" s="128" t="s">
        <v>14</v>
      </c>
      <c r="B385" s="129" t="s">
        <v>1514</v>
      </c>
      <c r="C385" s="130">
        <v>1411</v>
      </c>
      <c r="D385" s="131">
        <v>8.6199999999999992</v>
      </c>
      <c r="E385" s="132"/>
      <c r="F385" s="113"/>
    </row>
    <row r="386" spans="1:6">
      <c r="A386" s="128" t="s">
        <v>14</v>
      </c>
      <c r="B386" s="129" t="s">
        <v>1515</v>
      </c>
      <c r="C386" s="130">
        <v>1412</v>
      </c>
      <c r="D386" s="131">
        <v>8.6199999999999992</v>
      </c>
      <c r="E386" s="132"/>
      <c r="F386" s="113"/>
    </row>
    <row r="387" spans="1:6">
      <c r="A387" s="128" t="s">
        <v>14</v>
      </c>
      <c r="B387" s="129" t="s">
        <v>1516</v>
      </c>
      <c r="C387" s="130">
        <v>1413</v>
      </c>
      <c r="D387" s="131">
        <v>2.59</v>
      </c>
      <c r="E387" s="132"/>
      <c r="F387" s="113"/>
    </row>
    <row r="388" spans="1:6">
      <c r="A388" s="128" t="s">
        <v>14</v>
      </c>
      <c r="B388" s="129" t="s">
        <v>1517</v>
      </c>
      <c r="C388" s="130">
        <v>2149</v>
      </c>
      <c r="D388" s="131">
        <v>1.99</v>
      </c>
      <c r="E388" s="132"/>
      <c r="F388" s="113"/>
    </row>
    <row r="389" spans="1:6">
      <c r="A389" s="128" t="s">
        <v>14</v>
      </c>
      <c r="B389" s="129" t="s">
        <v>1518</v>
      </c>
      <c r="C389" s="130">
        <v>1415</v>
      </c>
      <c r="D389" s="131">
        <v>12.73</v>
      </c>
      <c r="E389" s="132"/>
      <c r="F389" s="113"/>
    </row>
    <row r="390" spans="1:6">
      <c r="A390" s="128" t="s">
        <v>14</v>
      </c>
      <c r="B390" s="129" t="s">
        <v>1519</v>
      </c>
      <c r="C390" s="130">
        <v>1416</v>
      </c>
      <c r="D390" s="131">
        <v>6.91</v>
      </c>
      <c r="E390" s="132"/>
      <c r="F390" s="113"/>
    </row>
    <row r="391" spans="1:6">
      <c r="A391" s="128" t="s">
        <v>14</v>
      </c>
      <c r="B391" s="129" t="s">
        <v>1520</v>
      </c>
      <c r="C391" s="130">
        <v>2172</v>
      </c>
      <c r="D391" s="131">
        <v>4.2</v>
      </c>
      <c r="E391" s="132"/>
      <c r="F391" s="113"/>
    </row>
    <row r="392" spans="1:6">
      <c r="A392" s="128" t="s">
        <v>14</v>
      </c>
      <c r="B392" s="129" t="s">
        <v>1521</v>
      </c>
      <c r="C392" s="130">
        <v>1417</v>
      </c>
      <c r="D392" s="131">
        <v>11.27</v>
      </c>
      <c r="E392" s="132"/>
      <c r="F392" s="113"/>
    </row>
    <row r="393" spans="1:6">
      <c r="A393" s="128" t="s">
        <v>14</v>
      </c>
      <c r="B393" s="129" t="s">
        <v>1522</v>
      </c>
      <c r="C393" s="130">
        <v>1418</v>
      </c>
      <c r="D393" s="131">
        <v>11.03</v>
      </c>
      <c r="E393" s="132"/>
      <c r="F393" s="113"/>
    </row>
    <row r="394" spans="1:6">
      <c r="A394" s="128" t="s">
        <v>14</v>
      </c>
      <c r="B394" s="129" t="s">
        <v>1523</v>
      </c>
      <c r="C394" s="130">
        <v>1419</v>
      </c>
      <c r="D394" s="131">
        <v>0.69</v>
      </c>
      <c r="E394" s="132"/>
      <c r="F394" s="113"/>
    </row>
    <row r="395" spans="1:6">
      <c r="A395" s="128" t="s">
        <v>14</v>
      </c>
      <c r="B395" s="129" t="s">
        <v>1524</v>
      </c>
      <c r="C395" s="130">
        <v>1420</v>
      </c>
      <c r="D395" s="131">
        <v>6.44</v>
      </c>
      <c r="E395" s="132"/>
      <c r="F395" s="113"/>
    </row>
    <row r="396" spans="1:6">
      <c r="A396" s="128" t="s">
        <v>14</v>
      </c>
      <c r="B396" s="129" t="s">
        <v>1525</v>
      </c>
      <c r="C396" s="130">
        <v>1421</v>
      </c>
      <c r="D396" s="131">
        <v>4.55</v>
      </c>
      <c r="E396" s="132"/>
      <c r="F396" s="113"/>
    </row>
    <row r="397" spans="1:6">
      <c r="A397" s="128" t="s">
        <v>14</v>
      </c>
      <c r="B397" s="129" t="s">
        <v>1526</v>
      </c>
      <c r="C397" s="130">
        <v>2165</v>
      </c>
      <c r="D397" s="131">
        <v>8.8000000000000007</v>
      </c>
      <c r="E397" s="132"/>
      <c r="F397" s="113"/>
    </row>
    <row r="398" spans="1:6">
      <c r="A398" s="128" t="s">
        <v>14</v>
      </c>
      <c r="B398" s="129" t="s">
        <v>1527</v>
      </c>
      <c r="C398" s="130">
        <v>1422</v>
      </c>
      <c r="D398" s="131">
        <v>9.5500000000000007</v>
      </c>
      <c r="E398" s="132"/>
      <c r="F398" s="113"/>
    </row>
    <row r="399" spans="1:6">
      <c r="A399" s="128" t="s">
        <v>14</v>
      </c>
      <c r="B399" s="129" t="s">
        <v>1528</v>
      </c>
      <c r="C399" s="130">
        <v>1423</v>
      </c>
      <c r="D399" s="131">
        <v>9.5500000000000007</v>
      </c>
      <c r="E399" s="132"/>
      <c r="F399" s="113"/>
    </row>
    <row r="400" spans="1:6">
      <c r="A400" s="128" t="s">
        <v>14</v>
      </c>
      <c r="B400" s="129" t="s">
        <v>1529</v>
      </c>
      <c r="C400" s="130">
        <v>1424</v>
      </c>
      <c r="D400" s="131">
        <v>3.1</v>
      </c>
      <c r="E400" s="132"/>
      <c r="F400" s="113"/>
    </row>
    <row r="401" spans="1:6">
      <c r="A401" s="128" t="s">
        <v>14</v>
      </c>
      <c r="B401" s="129" t="s">
        <v>1530</v>
      </c>
      <c r="C401" s="130">
        <v>1425</v>
      </c>
      <c r="D401" s="131">
        <v>3.1</v>
      </c>
      <c r="E401" s="132"/>
      <c r="F401" s="113"/>
    </row>
    <row r="402" spans="1:6">
      <c r="A402" s="128" t="s">
        <v>14</v>
      </c>
      <c r="B402" s="129" t="s">
        <v>1531</v>
      </c>
      <c r="C402" s="130">
        <v>1426</v>
      </c>
      <c r="D402" s="131">
        <v>1.8</v>
      </c>
      <c r="E402" s="132"/>
      <c r="F402" s="113"/>
    </row>
    <row r="403" spans="1:6">
      <c r="A403" s="128" t="s">
        <v>14</v>
      </c>
      <c r="B403" s="129" t="s">
        <v>1532</v>
      </c>
      <c r="C403" s="130">
        <v>1427</v>
      </c>
      <c r="D403" s="131">
        <v>3.64</v>
      </c>
      <c r="E403" s="132"/>
      <c r="F403" s="113"/>
    </row>
    <row r="404" spans="1:6">
      <c r="A404" s="128" t="s">
        <v>14</v>
      </c>
      <c r="B404" s="129" t="s">
        <v>1533</v>
      </c>
      <c r="C404" s="130">
        <v>1428</v>
      </c>
      <c r="D404" s="131">
        <v>3.9</v>
      </c>
      <c r="E404" s="132"/>
      <c r="F404" s="113"/>
    </row>
    <row r="405" spans="1:6">
      <c r="A405" s="128" t="s">
        <v>14</v>
      </c>
      <c r="B405" s="129" t="s">
        <v>1534</v>
      </c>
      <c r="C405" s="130">
        <v>1429</v>
      </c>
      <c r="D405" s="131">
        <v>2.2400000000000002</v>
      </c>
      <c r="E405" s="132"/>
      <c r="F405" s="113"/>
    </row>
    <row r="406" spans="1:6">
      <c r="A406" s="128" t="s">
        <v>14</v>
      </c>
      <c r="B406" s="129" t="s">
        <v>1535</v>
      </c>
      <c r="C406" s="130">
        <v>1430</v>
      </c>
      <c r="D406" s="131">
        <v>3</v>
      </c>
      <c r="E406" s="132"/>
      <c r="F406" s="113"/>
    </row>
    <row r="407" spans="1:6">
      <c r="A407" s="128" t="s">
        <v>14</v>
      </c>
      <c r="B407" s="129" t="s">
        <v>1536</v>
      </c>
      <c r="C407" s="130">
        <v>1431</v>
      </c>
      <c r="D407" s="131">
        <v>1.23</v>
      </c>
      <c r="E407" s="132"/>
      <c r="F407" s="113"/>
    </row>
    <row r="408" spans="1:6">
      <c r="A408" s="128" t="s">
        <v>14</v>
      </c>
      <c r="B408" s="129" t="s">
        <v>1537</v>
      </c>
      <c r="C408" s="130">
        <v>1432</v>
      </c>
      <c r="D408" s="131">
        <v>2</v>
      </c>
      <c r="E408" s="132"/>
      <c r="F408" s="113"/>
    </row>
    <row r="409" spans="1:6">
      <c r="A409" s="128" t="s">
        <v>14</v>
      </c>
      <c r="B409" s="129" t="s">
        <v>1538</v>
      </c>
      <c r="C409" s="130">
        <v>1433</v>
      </c>
      <c r="D409" s="131">
        <v>1.72</v>
      </c>
      <c r="E409" s="132"/>
      <c r="F409" s="113"/>
    </row>
    <row r="410" spans="1:6">
      <c r="A410" s="128" t="s">
        <v>14</v>
      </c>
      <c r="B410" s="129" t="s">
        <v>1539</v>
      </c>
      <c r="C410" s="130">
        <v>2164</v>
      </c>
      <c r="D410" s="131">
        <v>19.05</v>
      </c>
      <c r="E410" s="132"/>
      <c r="F410" s="113"/>
    </row>
    <row r="411" spans="1:6">
      <c r="A411" s="128" t="s">
        <v>14</v>
      </c>
      <c r="B411" s="129" t="s">
        <v>1540</v>
      </c>
      <c r="C411" s="130">
        <v>1434</v>
      </c>
      <c r="D411" s="131">
        <v>7.49</v>
      </c>
      <c r="E411" s="132"/>
      <c r="F411" s="113"/>
    </row>
    <row r="412" spans="1:6">
      <c r="A412" s="128" t="s">
        <v>14</v>
      </c>
      <c r="B412" s="129" t="s">
        <v>1541</v>
      </c>
      <c r="C412" s="130">
        <v>1435</v>
      </c>
      <c r="D412" s="131">
        <v>2.16</v>
      </c>
      <c r="E412" s="132"/>
      <c r="F412" s="113"/>
    </row>
    <row r="413" spans="1:6">
      <c r="A413" s="128" t="s">
        <v>14</v>
      </c>
      <c r="B413" s="129" t="s">
        <v>1542</v>
      </c>
      <c r="C413" s="130">
        <v>1436</v>
      </c>
      <c r="D413" s="131">
        <v>2.16</v>
      </c>
      <c r="E413" s="132"/>
      <c r="F413" s="113"/>
    </row>
    <row r="414" spans="1:6">
      <c r="A414" s="128" t="s">
        <v>14</v>
      </c>
      <c r="B414" s="129" t="s">
        <v>1543</v>
      </c>
      <c r="C414" s="130">
        <v>1437</v>
      </c>
      <c r="D414" s="131">
        <v>2</v>
      </c>
      <c r="E414" s="132"/>
      <c r="F414" s="113"/>
    </row>
    <row r="415" spans="1:6">
      <c r="A415" s="128" t="s">
        <v>14</v>
      </c>
      <c r="B415" s="129" t="s">
        <v>1544</v>
      </c>
      <c r="C415" s="130">
        <v>1438</v>
      </c>
      <c r="D415" s="131">
        <v>5.17</v>
      </c>
      <c r="E415" s="132"/>
      <c r="F415" s="113"/>
    </row>
    <row r="416" spans="1:6">
      <c r="A416" s="128" t="s">
        <v>14</v>
      </c>
      <c r="B416" s="129" t="s">
        <v>1545</v>
      </c>
      <c r="C416" s="130">
        <v>1439</v>
      </c>
      <c r="D416" s="131">
        <v>3.9</v>
      </c>
      <c r="E416" s="132"/>
      <c r="F416" s="113"/>
    </row>
    <row r="417" spans="1:6">
      <c r="A417" s="128" t="s">
        <v>14</v>
      </c>
      <c r="B417" s="129" t="s">
        <v>1546</v>
      </c>
      <c r="C417" s="130">
        <v>1440</v>
      </c>
      <c r="D417" s="131">
        <v>10.25</v>
      </c>
      <c r="E417" s="132"/>
      <c r="F417" s="113"/>
    </row>
    <row r="418" spans="1:6">
      <c r="A418" s="128" t="s">
        <v>14</v>
      </c>
      <c r="B418" s="129" t="s">
        <v>1547</v>
      </c>
      <c r="C418" s="130">
        <v>1441</v>
      </c>
      <c r="D418" s="131">
        <v>1.9</v>
      </c>
      <c r="E418" s="132"/>
      <c r="F418" s="113"/>
    </row>
    <row r="419" spans="1:6">
      <c r="A419" s="128" t="s">
        <v>14</v>
      </c>
      <c r="B419" s="129" t="s">
        <v>1548</v>
      </c>
      <c r="C419" s="130">
        <v>1442</v>
      </c>
      <c r="D419" s="131">
        <v>2.64</v>
      </c>
      <c r="E419" s="132"/>
      <c r="F419" s="113"/>
    </row>
    <row r="420" spans="1:6">
      <c r="A420" s="128" t="s">
        <v>14</v>
      </c>
      <c r="B420" s="129" t="s">
        <v>1549</v>
      </c>
      <c r="C420" s="130">
        <v>1443</v>
      </c>
      <c r="D420" s="131">
        <v>1.36</v>
      </c>
      <c r="E420" s="132"/>
      <c r="F420" s="113"/>
    </row>
    <row r="421" spans="1:6">
      <c r="A421" s="128" t="s">
        <v>14</v>
      </c>
      <c r="B421" s="129" t="s">
        <v>1550</v>
      </c>
      <c r="C421" s="130">
        <v>1444</v>
      </c>
      <c r="D421" s="131">
        <v>2.27</v>
      </c>
      <c r="E421" s="132"/>
      <c r="F421" s="113"/>
    </row>
    <row r="422" spans="1:6">
      <c r="A422" s="128" t="s">
        <v>14</v>
      </c>
      <c r="B422" s="129" t="s">
        <v>1551</v>
      </c>
      <c r="C422" s="130">
        <v>1445</v>
      </c>
      <c r="D422" s="131">
        <v>3.64</v>
      </c>
      <c r="E422" s="132"/>
      <c r="F422" s="113"/>
    </row>
    <row r="423" spans="1:6">
      <c r="A423" s="128" t="s">
        <v>14</v>
      </c>
      <c r="B423" s="129" t="s">
        <v>1552</v>
      </c>
      <c r="C423" s="130">
        <v>1446</v>
      </c>
      <c r="D423" s="131">
        <v>0.56999999999999995</v>
      </c>
      <c r="E423" s="132"/>
      <c r="F423" s="113"/>
    </row>
    <row r="424" spans="1:6">
      <c r="A424" s="128" t="s">
        <v>14</v>
      </c>
      <c r="B424" s="129" t="s">
        <v>1553</v>
      </c>
      <c r="C424" s="130">
        <v>1447</v>
      </c>
      <c r="D424" s="131">
        <v>5.5</v>
      </c>
      <c r="E424" s="132"/>
      <c r="F424" s="113"/>
    </row>
    <row r="425" spans="1:6">
      <c r="A425" s="128" t="s">
        <v>14</v>
      </c>
      <c r="B425" s="129" t="s">
        <v>1554</v>
      </c>
      <c r="C425" s="130">
        <v>1448</v>
      </c>
      <c r="D425" s="131">
        <v>2.79</v>
      </c>
      <c r="E425" s="132"/>
      <c r="F425" s="113"/>
    </row>
    <row r="426" spans="1:6">
      <c r="A426" s="128" t="s">
        <v>14</v>
      </c>
      <c r="B426" s="129" t="s">
        <v>1555</v>
      </c>
      <c r="C426" s="130">
        <v>1449</v>
      </c>
      <c r="D426" s="131">
        <v>5.66</v>
      </c>
      <c r="E426" s="132"/>
      <c r="F426" s="113"/>
    </row>
    <row r="427" spans="1:6">
      <c r="A427" s="128" t="s">
        <v>14</v>
      </c>
      <c r="B427" s="129" t="s">
        <v>1556</v>
      </c>
      <c r="C427" s="130">
        <v>1450</v>
      </c>
      <c r="D427" s="131">
        <v>3.97</v>
      </c>
      <c r="E427" s="132"/>
      <c r="F427" s="113"/>
    </row>
    <row r="428" spans="1:6">
      <c r="A428" s="128" t="s">
        <v>14</v>
      </c>
      <c r="B428" s="129" t="s">
        <v>1557</v>
      </c>
      <c r="C428" s="130">
        <v>1451</v>
      </c>
      <c r="D428" s="131">
        <v>5.09</v>
      </c>
      <c r="E428" s="132"/>
      <c r="F428" s="113"/>
    </row>
    <row r="429" spans="1:6">
      <c r="A429" s="128" t="s">
        <v>14</v>
      </c>
      <c r="B429" s="129" t="s">
        <v>1558</v>
      </c>
      <c r="C429" s="130">
        <v>1452</v>
      </c>
      <c r="D429" s="131">
        <v>3.02</v>
      </c>
      <c r="E429" s="132"/>
      <c r="F429" s="113"/>
    </row>
    <row r="430" spans="1:6">
      <c r="A430" s="128" t="s">
        <v>14</v>
      </c>
      <c r="B430" s="129" t="s">
        <v>1559</v>
      </c>
      <c r="C430" s="130">
        <v>1453</v>
      </c>
      <c r="D430" s="131">
        <v>5</v>
      </c>
      <c r="E430" s="132"/>
      <c r="F430" s="113"/>
    </row>
    <row r="431" spans="1:6">
      <c r="A431" s="128" t="s">
        <v>14</v>
      </c>
      <c r="B431" s="129" t="s">
        <v>1560</v>
      </c>
      <c r="C431" s="130">
        <v>1454</v>
      </c>
      <c r="D431" s="131">
        <v>7.29</v>
      </c>
      <c r="E431" s="132"/>
      <c r="F431" s="113"/>
    </row>
    <row r="432" spans="1:6">
      <c r="A432" s="128" t="s">
        <v>14</v>
      </c>
      <c r="B432" s="129" t="s">
        <v>1561</v>
      </c>
      <c r="C432" s="130">
        <v>1455</v>
      </c>
      <c r="D432" s="131">
        <v>2.16</v>
      </c>
      <c r="E432" s="132"/>
      <c r="F432" s="113"/>
    </row>
    <row r="433" spans="1:6">
      <c r="A433" s="128" t="s">
        <v>14</v>
      </c>
      <c r="B433" s="129" t="s">
        <v>1562</v>
      </c>
      <c r="C433" s="130">
        <v>1456</v>
      </c>
      <c r="D433" s="131">
        <v>2.2200000000000002</v>
      </c>
      <c r="E433" s="132"/>
      <c r="F433" s="113"/>
    </row>
    <row r="434" spans="1:6">
      <c r="A434" s="128" t="s">
        <v>14</v>
      </c>
      <c r="B434" s="129" t="s">
        <v>1563</v>
      </c>
      <c r="C434" s="130">
        <v>1457</v>
      </c>
      <c r="D434" s="131">
        <v>4.3099999999999996</v>
      </c>
      <c r="E434" s="132"/>
      <c r="F434" s="113"/>
    </row>
    <row r="435" spans="1:6">
      <c r="A435" s="128" t="s">
        <v>14</v>
      </c>
      <c r="B435" s="129" t="s">
        <v>1564</v>
      </c>
      <c r="C435" s="130">
        <v>2167</v>
      </c>
      <c r="D435" s="131">
        <v>2.7</v>
      </c>
      <c r="E435" s="132"/>
      <c r="F435" s="113"/>
    </row>
    <row r="436" spans="1:6">
      <c r="A436" s="128" t="s">
        <v>14</v>
      </c>
      <c r="B436" s="129" t="s">
        <v>1565</v>
      </c>
      <c r="C436" s="130">
        <v>1458</v>
      </c>
      <c r="D436" s="131">
        <v>1.77</v>
      </c>
      <c r="E436" s="132"/>
      <c r="F436" s="113"/>
    </row>
    <row r="437" spans="1:6">
      <c r="A437" s="128" t="s">
        <v>14</v>
      </c>
      <c r="B437" s="129" t="s">
        <v>1566</v>
      </c>
      <c r="C437" s="130">
        <v>1459</v>
      </c>
      <c r="D437" s="131">
        <v>1.77</v>
      </c>
      <c r="E437" s="132"/>
      <c r="F437" s="113"/>
    </row>
    <row r="438" spans="1:6">
      <c r="A438" s="128" t="s">
        <v>14</v>
      </c>
      <c r="B438" s="129" t="s">
        <v>1567</v>
      </c>
      <c r="C438" s="130">
        <v>1460</v>
      </c>
      <c r="D438" s="131">
        <v>8.18</v>
      </c>
      <c r="E438" s="132"/>
      <c r="F438" s="113"/>
    </row>
    <row r="439" spans="1:6">
      <c r="A439" s="128" t="s">
        <v>14</v>
      </c>
      <c r="B439" s="129" t="s">
        <v>1568</v>
      </c>
      <c r="C439" s="130">
        <v>1461</v>
      </c>
      <c r="D439" s="131">
        <v>7.76</v>
      </c>
      <c r="E439" s="132"/>
      <c r="F439" s="113"/>
    </row>
    <row r="440" spans="1:6">
      <c r="A440" s="128" t="s">
        <v>14</v>
      </c>
      <c r="B440" s="129" t="s">
        <v>1569</v>
      </c>
      <c r="C440" s="130">
        <v>1462</v>
      </c>
      <c r="D440" s="131">
        <v>5.69</v>
      </c>
      <c r="E440" s="132"/>
      <c r="F440" s="113"/>
    </row>
    <row r="441" spans="1:6">
      <c r="A441" s="128" t="s">
        <v>14</v>
      </c>
      <c r="B441" s="129" t="s">
        <v>1570</v>
      </c>
      <c r="C441" s="130">
        <v>1463</v>
      </c>
      <c r="D441" s="131">
        <v>6.9</v>
      </c>
      <c r="E441" s="132"/>
      <c r="F441" s="113"/>
    </row>
    <row r="442" spans="1:6">
      <c r="A442" s="128" t="s">
        <v>14</v>
      </c>
      <c r="B442" s="129" t="s">
        <v>1571</v>
      </c>
      <c r="C442" s="130">
        <v>1464</v>
      </c>
      <c r="D442" s="131">
        <v>7.14</v>
      </c>
      <c r="E442" s="132"/>
      <c r="F442" s="113"/>
    </row>
    <row r="443" spans="1:6">
      <c r="A443" s="128" t="s">
        <v>14</v>
      </c>
      <c r="B443" s="129" t="s">
        <v>1572</v>
      </c>
      <c r="C443" s="130">
        <v>1465</v>
      </c>
      <c r="D443" s="131">
        <v>8.4700000000000006</v>
      </c>
      <c r="E443" s="132"/>
      <c r="F443" s="113"/>
    </row>
    <row r="444" spans="1:6">
      <c r="A444" s="128" t="s">
        <v>14</v>
      </c>
      <c r="B444" s="129" t="s">
        <v>1573</v>
      </c>
      <c r="C444" s="130">
        <v>1466</v>
      </c>
      <c r="D444" s="131">
        <v>8.4700000000000006</v>
      </c>
      <c r="E444" s="132"/>
      <c r="F444" s="113"/>
    </row>
    <row r="445" spans="1:6">
      <c r="A445" s="128" t="s">
        <v>14</v>
      </c>
      <c r="B445" s="129" t="s">
        <v>1574</v>
      </c>
      <c r="C445" s="130">
        <v>1467</v>
      </c>
      <c r="D445" s="131">
        <v>5.75</v>
      </c>
      <c r="E445" s="132"/>
      <c r="F445" s="113"/>
    </row>
    <row r="446" spans="1:6">
      <c r="A446" s="128" t="s">
        <v>14</v>
      </c>
      <c r="B446" s="129" t="s">
        <v>1575</v>
      </c>
      <c r="C446" s="130">
        <v>1468</v>
      </c>
      <c r="D446" s="131">
        <v>0.7</v>
      </c>
      <c r="E446" s="132"/>
      <c r="F446" s="113"/>
    </row>
    <row r="447" spans="1:6">
      <c r="A447" s="128" t="s">
        <v>14</v>
      </c>
      <c r="B447" s="129" t="s">
        <v>1576</v>
      </c>
      <c r="C447" s="130">
        <v>2163</v>
      </c>
      <c r="D447" s="131">
        <v>13.27</v>
      </c>
      <c r="E447" s="132"/>
      <c r="F447" s="113"/>
    </row>
    <row r="448" spans="1:6">
      <c r="A448" s="128" t="s">
        <v>14</v>
      </c>
      <c r="B448" s="129" t="s">
        <v>1577</v>
      </c>
      <c r="C448" s="130">
        <v>1469</v>
      </c>
      <c r="D448" s="131">
        <v>5.23</v>
      </c>
      <c r="E448" s="132"/>
      <c r="F448" s="113"/>
    </row>
    <row r="449" spans="1:6">
      <c r="A449" s="128" t="s">
        <v>14</v>
      </c>
      <c r="B449" s="129" t="s">
        <v>1578</v>
      </c>
      <c r="C449" s="130">
        <v>1470</v>
      </c>
      <c r="D449" s="131">
        <v>6.5</v>
      </c>
      <c r="E449" s="132"/>
      <c r="F449" s="113"/>
    </row>
    <row r="450" spans="1:6">
      <c r="A450" s="128" t="s">
        <v>14</v>
      </c>
      <c r="B450" s="129" t="s">
        <v>1579</v>
      </c>
      <c r="C450" s="130">
        <v>1471</v>
      </c>
      <c r="D450" s="131">
        <v>3.02</v>
      </c>
      <c r="E450" s="132"/>
      <c r="F450" s="113"/>
    </row>
    <row r="451" spans="1:6">
      <c r="A451" s="128" t="s">
        <v>14</v>
      </c>
      <c r="B451" s="129" t="s">
        <v>1580</v>
      </c>
      <c r="C451" s="130">
        <v>1472</v>
      </c>
      <c r="D451" s="131">
        <v>0.7</v>
      </c>
      <c r="E451" s="132"/>
      <c r="F451" s="113"/>
    </row>
    <row r="452" spans="1:6">
      <c r="A452" s="128" t="s">
        <v>14</v>
      </c>
      <c r="B452" s="129" t="s">
        <v>1581</v>
      </c>
      <c r="C452" s="130">
        <v>1473</v>
      </c>
      <c r="D452" s="131">
        <v>6.03</v>
      </c>
      <c r="E452" s="132"/>
      <c r="F452" s="113"/>
    </row>
    <row r="453" spans="1:6">
      <c r="A453" s="128" t="s">
        <v>14</v>
      </c>
      <c r="B453" s="129" t="s">
        <v>1582</v>
      </c>
      <c r="C453" s="130">
        <v>1474</v>
      </c>
      <c r="D453" s="131">
        <v>1.31</v>
      </c>
      <c r="E453" s="132"/>
      <c r="F453" s="113"/>
    </row>
    <row r="454" spans="1:6">
      <c r="A454" s="128" t="s">
        <v>14</v>
      </c>
      <c r="B454" s="129" t="s">
        <v>1583</v>
      </c>
      <c r="C454" s="130">
        <v>1475</v>
      </c>
      <c r="D454" s="131">
        <v>1.38</v>
      </c>
      <c r="E454" s="132"/>
      <c r="F454" s="113"/>
    </row>
    <row r="455" spans="1:6">
      <c r="A455" s="128" t="s">
        <v>14</v>
      </c>
      <c r="B455" s="129" t="s">
        <v>1584</v>
      </c>
      <c r="C455" s="130">
        <v>1476</v>
      </c>
      <c r="D455" s="131">
        <v>5.17</v>
      </c>
      <c r="E455" s="132"/>
      <c r="F455" s="113"/>
    </row>
    <row r="456" spans="1:6">
      <c r="A456" s="128" t="s">
        <v>14</v>
      </c>
      <c r="B456" s="129" t="s">
        <v>1585</v>
      </c>
      <c r="C456" s="130">
        <v>2174</v>
      </c>
      <c r="D456" s="131">
        <v>3.5</v>
      </c>
      <c r="E456" s="132"/>
      <c r="F456" s="113"/>
    </row>
    <row r="457" spans="1:6">
      <c r="A457" s="143" t="s">
        <v>83</v>
      </c>
      <c r="B457" s="144" t="s">
        <v>626</v>
      </c>
      <c r="C457" s="145">
        <v>6086</v>
      </c>
      <c r="D457" s="146">
        <v>3.6</v>
      </c>
      <c r="E457" s="147"/>
      <c r="F457" s="113"/>
    </row>
    <row r="458" spans="1:6">
      <c r="A458" s="128" t="s">
        <v>83</v>
      </c>
      <c r="B458" s="129" t="s">
        <v>1586</v>
      </c>
      <c r="C458" s="130">
        <v>1477</v>
      </c>
      <c r="D458" s="131">
        <v>11.9</v>
      </c>
      <c r="E458" s="132"/>
      <c r="F458" s="113"/>
    </row>
    <row r="459" spans="1:6">
      <c r="A459" s="128" t="s">
        <v>83</v>
      </c>
      <c r="B459" s="129" t="s">
        <v>1587</v>
      </c>
      <c r="C459" s="130">
        <v>1478</v>
      </c>
      <c r="D459" s="131">
        <v>15.9</v>
      </c>
      <c r="E459" s="132"/>
      <c r="F459" s="113"/>
    </row>
    <row r="460" spans="1:6">
      <c r="A460" s="128" t="s">
        <v>83</v>
      </c>
      <c r="B460" s="129" t="s">
        <v>1588</v>
      </c>
      <c r="C460" s="130">
        <v>1479</v>
      </c>
      <c r="D460" s="131">
        <v>10.9</v>
      </c>
      <c r="E460" s="132"/>
      <c r="F460" s="113"/>
    </row>
    <row r="461" spans="1:6">
      <c r="A461" s="128" t="s">
        <v>83</v>
      </c>
      <c r="B461" s="129" t="s">
        <v>1589</v>
      </c>
      <c r="C461" s="130">
        <v>1480</v>
      </c>
      <c r="D461" s="131">
        <v>55</v>
      </c>
      <c r="E461" s="132"/>
      <c r="F461" s="113"/>
    </row>
    <row r="462" spans="1:6">
      <c r="A462" s="128" t="s">
        <v>83</v>
      </c>
      <c r="B462" s="129" t="s">
        <v>1590</v>
      </c>
      <c r="C462" s="130">
        <v>1481</v>
      </c>
      <c r="D462" s="131">
        <v>5.9</v>
      </c>
      <c r="E462" s="132"/>
      <c r="F462" s="113"/>
    </row>
    <row r="463" spans="1:6">
      <c r="A463" s="128" t="s">
        <v>83</v>
      </c>
      <c r="B463" s="129" t="s">
        <v>1591</v>
      </c>
      <c r="C463" s="130">
        <v>1482</v>
      </c>
      <c r="D463" s="131">
        <v>8.9</v>
      </c>
      <c r="E463" s="132"/>
      <c r="F463" s="113"/>
    </row>
    <row r="464" spans="1:6">
      <c r="A464" s="128" t="s">
        <v>83</v>
      </c>
      <c r="B464" s="129" t="s">
        <v>1592</v>
      </c>
      <c r="C464" s="130">
        <v>1483</v>
      </c>
      <c r="D464" s="131">
        <v>20.9</v>
      </c>
      <c r="E464" s="132"/>
      <c r="F464" s="113"/>
    </row>
    <row r="465" spans="1:6">
      <c r="A465" s="128" t="s">
        <v>83</v>
      </c>
      <c r="B465" s="129" t="s">
        <v>1593</v>
      </c>
      <c r="C465" s="130">
        <v>1484</v>
      </c>
      <c r="D465" s="131">
        <v>20.9</v>
      </c>
      <c r="E465" s="132"/>
      <c r="F465" s="113"/>
    </row>
    <row r="466" spans="1:6">
      <c r="A466" s="128" t="s">
        <v>83</v>
      </c>
      <c r="B466" s="129" t="s">
        <v>1594</v>
      </c>
      <c r="C466" s="130">
        <v>1485</v>
      </c>
      <c r="D466" s="131">
        <v>3.9</v>
      </c>
      <c r="E466" s="132"/>
      <c r="F466" s="113"/>
    </row>
    <row r="467" spans="1:6">
      <c r="A467" s="128" t="s">
        <v>83</v>
      </c>
      <c r="B467" s="129" t="s">
        <v>1595</v>
      </c>
      <c r="C467" s="130">
        <v>1486</v>
      </c>
      <c r="D467" s="131">
        <v>3.9</v>
      </c>
      <c r="E467" s="132"/>
      <c r="F467" s="113"/>
    </row>
    <row r="468" spans="1:6">
      <c r="A468" s="128" t="s">
        <v>83</v>
      </c>
      <c r="B468" s="129" t="s">
        <v>618</v>
      </c>
      <c r="C468" s="130">
        <v>1487</v>
      </c>
      <c r="D468" s="131">
        <v>18.899999999999999</v>
      </c>
      <c r="E468" s="132"/>
      <c r="F468" s="113"/>
    </row>
    <row r="469" spans="1:6">
      <c r="A469" s="128" t="s">
        <v>83</v>
      </c>
      <c r="B469" s="129" t="s">
        <v>132</v>
      </c>
      <c r="C469" s="130">
        <v>1488</v>
      </c>
      <c r="D469" s="131">
        <v>6.9</v>
      </c>
      <c r="E469" s="132"/>
      <c r="F469" s="113"/>
    </row>
    <row r="470" spans="1:6">
      <c r="A470" s="128" t="s">
        <v>83</v>
      </c>
      <c r="B470" s="129" t="s">
        <v>624</v>
      </c>
      <c r="C470" s="130">
        <v>6084</v>
      </c>
      <c r="D470" s="131">
        <v>8.9</v>
      </c>
      <c r="E470" s="132"/>
      <c r="F470" s="113"/>
    </row>
    <row r="471" spans="1:6">
      <c r="A471" s="128" t="s">
        <v>83</v>
      </c>
      <c r="B471" s="129" t="s">
        <v>619</v>
      </c>
      <c r="C471" s="130">
        <v>1489</v>
      </c>
      <c r="D471" s="131">
        <v>89</v>
      </c>
      <c r="E471" s="132"/>
      <c r="F471" s="113"/>
    </row>
    <row r="472" spans="1:6">
      <c r="A472" s="128" t="s">
        <v>83</v>
      </c>
      <c r="B472" s="129" t="s">
        <v>1596</v>
      </c>
      <c r="C472" s="130">
        <v>1490</v>
      </c>
      <c r="D472" s="131">
        <v>13.9</v>
      </c>
      <c r="E472" s="132"/>
      <c r="F472" s="113"/>
    </row>
    <row r="473" spans="1:6">
      <c r="A473" s="128" t="s">
        <v>83</v>
      </c>
      <c r="B473" s="129" t="s">
        <v>620</v>
      </c>
      <c r="C473" s="130">
        <v>1491</v>
      </c>
      <c r="D473" s="131">
        <v>9.9</v>
      </c>
      <c r="E473" s="132"/>
      <c r="F473" s="113"/>
    </row>
    <row r="474" spans="1:6">
      <c r="A474" s="128" t="s">
        <v>83</v>
      </c>
      <c r="B474" s="129" t="s">
        <v>1597</v>
      </c>
      <c r="C474" s="130">
        <v>1492</v>
      </c>
      <c r="D474" s="131">
        <v>6.46</v>
      </c>
      <c r="E474" s="132"/>
      <c r="F474" s="113"/>
    </row>
    <row r="475" spans="1:6">
      <c r="A475" s="128" t="s">
        <v>83</v>
      </c>
      <c r="B475" s="129" t="s">
        <v>1598</v>
      </c>
      <c r="C475" s="130">
        <v>1493</v>
      </c>
      <c r="D475" s="131">
        <v>9.9</v>
      </c>
      <c r="E475" s="132"/>
      <c r="F475" s="113"/>
    </row>
    <row r="476" spans="1:6">
      <c r="A476" s="128" t="s">
        <v>83</v>
      </c>
      <c r="B476" s="129" t="s">
        <v>621</v>
      </c>
      <c r="C476" s="130">
        <v>1494</v>
      </c>
      <c r="D476" s="131">
        <v>12.9</v>
      </c>
      <c r="E476" s="132"/>
      <c r="F476" s="113"/>
    </row>
    <row r="477" spans="1:6">
      <c r="A477" s="128" t="s">
        <v>83</v>
      </c>
      <c r="B477" s="129" t="s">
        <v>1599</v>
      </c>
      <c r="C477" s="130">
        <v>1495</v>
      </c>
      <c r="D477" s="131">
        <v>9.8000000000000007</v>
      </c>
      <c r="E477" s="132"/>
      <c r="F477" s="113"/>
    </row>
    <row r="478" spans="1:6">
      <c r="A478" s="128" t="s">
        <v>83</v>
      </c>
      <c r="B478" s="129" t="s">
        <v>623</v>
      </c>
      <c r="C478" s="130">
        <v>6083</v>
      </c>
      <c r="D478" s="131">
        <v>18.899999999999999</v>
      </c>
      <c r="E478" s="132"/>
      <c r="F478" s="113"/>
    </row>
    <row r="479" spans="1:6">
      <c r="A479" s="128" t="s">
        <v>83</v>
      </c>
      <c r="B479" s="129" t="s">
        <v>627</v>
      </c>
      <c r="C479" s="130">
        <v>6087</v>
      </c>
      <c r="D479" s="131">
        <v>8.9</v>
      </c>
      <c r="E479" s="132"/>
      <c r="F479" s="113"/>
    </row>
    <row r="480" spans="1:6">
      <c r="A480" s="128" t="s">
        <v>83</v>
      </c>
      <c r="B480" s="129" t="s">
        <v>1600</v>
      </c>
      <c r="C480" s="130">
        <v>1496</v>
      </c>
      <c r="D480" s="131">
        <v>8.9</v>
      </c>
      <c r="E480" s="132"/>
      <c r="F480" s="113"/>
    </row>
    <row r="481" spans="1:6">
      <c r="A481" s="128" t="s">
        <v>83</v>
      </c>
      <c r="B481" s="129" t="s">
        <v>1601</v>
      </c>
      <c r="C481" s="130">
        <v>1497</v>
      </c>
      <c r="D481" s="131">
        <v>17.899999999999999</v>
      </c>
      <c r="E481" s="132"/>
      <c r="F481" s="113"/>
    </row>
    <row r="482" spans="1:6">
      <c r="A482" s="128" t="s">
        <v>83</v>
      </c>
      <c r="B482" s="129" t="s">
        <v>1602</v>
      </c>
      <c r="C482" s="130">
        <v>1498</v>
      </c>
      <c r="D482" s="131">
        <v>11.9</v>
      </c>
      <c r="E482" s="132"/>
      <c r="F482" s="113"/>
    </row>
    <row r="483" spans="1:6">
      <c r="A483" s="128" t="s">
        <v>83</v>
      </c>
      <c r="B483" s="129" t="s">
        <v>1603</v>
      </c>
      <c r="C483" s="130">
        <v>1499</v>
      </c>
      <c r="D483" s="131">
        <v>12.9</v>
      </c>
      <c r="E483" s="132"/>
      <c r="F483" s="113"/>
    </row>
    <row r="484" spans="1:6">
      <c r="A484" s="128" t="s">
        <v>83</v>
      </c>
      <c r="B484" s="129" t="s">
        <v>1604</v>
      </c>
      <c r="C484" s="130">
        <v>1500</v>
      </c>
      <c r="D484" s="131">
        <v>9.9</v>
      </c>
      <c r="E484" s="132"/>
      <c r="F484" s="113"/>
    </row>
    <row r="485" spans="1:6">
      <c r="A485" s="128" t="s">
        <v>83</v>
      </c>
      <c r="B485" s="129" t="s">
        <v>1605</v>
      </c>
      <c r="C485" s="130">
        <v>1501</v>
      </c>
      <c r="D485" s="131">
        <v>13.9</v>
      </c>
      <c r="E485" s="132"/>
      <c r="F485" s="113"/>
    </row>
    <row r="486" spans="1:6">
      <c r="A486" s="128" t="s">
        <v>83</v>
      </c>
      <c r="B486" s="129" t="s">
        <v>1606</v>
      </c>
      <c r="C486" s="130">
        <v>1502</v>
      </c>
      <c r="D486" s="131">
        <v>7.9</v>
      </c>
      <c r="E486" s="132"/>
      <c r="F486" s="113"/>
    </row>
    <row r="487" spans="1:6">
      <c r="A487" s="128" t="s">
        <v>83</v>
      </c>
      <c r="B487" s="129" t="s">
        <v>1607</v>
      </c>
      <c r="C487" s="130">
        <v>1503</v>
      </c>
      <c r="D487" s="131">
        <v>23.9</v>
      </c>
      <c r="E487" s="132"/>
      <c r="F487" s="113"/>
    </row>
    <row r="488" spans="1:6">
      <c r="A488" s="128" t="s">
        <v>83</v>
      </c>
      <c r="B488" s="129" t="s">
        <v>1608</v>
      </c>
      <c r="C488" s="130">
        <v>1504</v>
      </c>
      <c r="D488" s="131">
        <v>23.9</v>
      </c>
      <c r="E488" s="132"/>
      <c r="F488" s="113"/>
    </row>
    <row r="489" spans="1:6">
      <c r="A489" s="128" t="s">
        <v>83</v>
      </c>
      <c r="B489" s="129" t="s">
        <v>625</v>
      </c>
      <c r="C489" s="130">
        <v>6085</v>
      </c>
      <c r="D489" s="131">
        <v>12.9</v>
      </c>
      <c r="E489" s="132"/>
      <c r="F489" s="113"/>
    </row>
    <row r="490" spans="1:6">
      <c r="A490" s="128" t="s">
        <v>83</v>
      </c>
      <c r="B490" s="129" t="s">
        <v>622</v>
      </c>
      <c r="C490" s="130">
        <v>1505</v>
      </c>
      <c r="D490" s="131">
        <v>10.9</v>
      </c>
      <c r="E490" s="132"/>
      <c r="F490" s="113"/>
    </row>
    <row r="491" spans="1:6">
      <c r="A491" s="128" t="s">
        <v>83</v>
      </c>
      <c r="B491" s="129" t="s">
        <v>1609</v>
      </c>
      <c r="C491" s="130">
        <v>1506</v>
      </c>
      <c r="D491" s="131">
        <v>4.9000000000000004</v>
      </c>
      <c r="E491" s="132"/>
      <c r="F491" s="113"/>
    </row>
    <row r="492" spans="1:6">
      <c r="A492" s="128" t="s">
        <v>83</v>
      </c>
      <c r="B492" s="129" t="s">
        <v>133</v>
      </c>
      <c r="C492" s="130">
        <v>1507</v>
      </c>
      <c r="D492" s="131">
        <v>14.9</v>
      </c>
      <c r="E492" s="132"/>
      <c r="F492" s="113"/>
    </row>
    <row r="493" spans="1:6">
      <c r="A493" s="128" t="s">
        <v>83</v>
      </c>
      <c r="B493" s="129" t="s">
        <v>1610</v>
      </c>
      <c r="C493" s="130">
        <v>1508</v>
      </c>
      <c r="D493" s="131">
        <v>3</v>
      </c>
      <c r="E493" s="132"/>
      <c r="F493" s="113"/>
    </row>
    <row r="494" spans="1:6">
      <c r="A494" s="128" t="s">
        <v>83</v>
      </c>
      <c r="B494" s="129" t="s">
        <v>1611</v>
      </c>
      <c r="C494" s="130">
        <v>1509</v>
      </c>
      <c r="D494" s="131">
        <v>14.9</v>
      </c>
      <c r="E494" s="132"/>
      <c r="F494" s="113"/>
    </row>
    <row r="495" spans="1:6">
      <c r="A495" s="128" t="s">
        <v>83</v>
      </c>
      <c r="B495" s="129" t="s">
        <v>628</v>
      </c>
      <c r="C495" s="130">
        <v>6088</v>
      </c>
      <c r="D495" s="131">
        <v>12.9</v>
      </c>
      <c r="E495" s="132"/>
      <c r="F495" s="113"/>
    </row>
    <row r="496" spans="1:6">
      <c r="A496" s="128" t="s">
        <v>83</v>
      </c>
      <c r="B496" s="129" t="s">
        <v>1612</v>
      </c>
      <c r="C496" s="130">
        <v>1510</v>
      </c>
      <c r="D496" s="131">
        <v>8.9</v>
      </c>
      <c r="E496" s="132"/>
      <c r="F496" s="113"/>
    </row>
    <row r="497" spans="1:6">
      <c r="A497" s="128" t="s">
        <v>83</v>
      </c>
      <c r="B497" s="129" t="s">
        <v>1613</v>
      </c>
      <c r="C497" s="130">
        <v>1511</v>
      </c>
      <c r="D497" s="131">
        <v>22.9</v>
      </c>
      <c r="E497" s="132"/>
      <c r="F497" s="113"/>
    </row>
    <row r="498" spans="1:6">
      <c r="A498" s="128" t="s">
        <v>83</v>
      </c>
      <c r="B498" s="129" t="s">
        <v>134</v>
      </c>
      <c r="C498" s="130">
        <v>1512</v>
      </c>
      <c r="D498" s="131">
        <v>8.9</v>
      </c>
      <c r="E498" s="132"/>
      <c r="F498" s="113"/>
    </row>
    <row r="499" spans="1:6">
      <c r="A499" s="128" t="s">
        <v>83</v>
      </c>
      <c r="B499" s="129" t="s">
        <v>1614</v>
      </c>
      <c r="C499" s="130">
        <v>1513</v>
      </c>
      <c r="D499" s="131">
        <v>11.9</v>
      </c>
      <c r="E499" s="132"/>
      <c r="F499" s="113"/>
    </row>
    <row r="500" spans="1:6">
      <c r="A500" s="128" t="s">
        <v>83</v>
      </c>
      <c r="B500" s="129" t="s">
        <v>1615</v>
      </c>
      <c r="C500" s="130">
        <v>1514</v>
      </c>
      <c r="D500" s="131">
        <v>4.9000000000000004</v>
      </c>
      <c r="E500" s="132"/>
      <c r="F500" s="113"/>
    </row>
    <row r="501" spans="1:6">
      <c r="A501" s="128" t="s">
        <v>83</v>
      </c>
      <c r="B501" s="129" t="s">
        <v>1616</v>
      </c>
      <c r="C501" s="130">
        <v>1515</v>
      </c>
      <c r="D501" s="131">
        <v>17.5</v>
      </c>
      <c r="E501" s="132"/>
      <c r="F501" s="113"/>
    </row>
    <row r="502" spans="1:6">
      <c r="A502" s="128" t="s">
        <v>83</v>
      </c>
      <c r="B502" s="129" t="s">
        <v>1617</v>
      </c>
      <c r="C502" s="130">
        <v>1516</v>
      </c>
      <c r="D502" s="131">
        <v>4.32</v>
      </c>
      <c r="E502" s="132"/>
      <c r="F502" s="113"/>
    </row>
    <row r="503" spans="1:6">
      <c r="A503" s="128" t="s">
        <v>83</v>
      </c>
      <c r="B503" s="129" t="s">
        <v>1618</v>
      </c>
      <c r="C503" s="130">
        <v>1517</v>
      </c>
      <c r="D503" s="131">
        <v>9.9</v>
      </c>
      <c r="E503" s="132"/>
      <c r="F503" s="113"/>
    </row>
    <row r="504" spans="1:6">
      <c r="A504" s="143" t="s">
        <v>629</v>
      </c>
      <c r="B504" s="144" t="s">
        <v>630</v>
      </c>
      <c r="C504" s="145">
        <v>2719</v>
      </c>
      <c r="D504" s="146">
        <v>2.99</v>
      </c>
      <c r="E504" s="147"/>
      <c r="F504" s="113"/>
    </row>
    <row r="505" spans="1:6">
      <c r="A505" s="128" t="s">
        <v>629</v>
      </c>
      <c r="B505" s="129" t="s">
        <v>632</v>
      </c>
      <c r="C505" s="130">
        <v>2721</v>
      </c>
      <c r="D505" s="131">
        <v>1.2</v>
      </c>
      <c r="E505" s="132"/>
      <c r="F505" s="113"/>
    </row>
    <row r="506" spans="1:6">
      <c r="A506" s="128" t="s">
        <v>629</v>
      </c>
      <c r="B506" s="129" t="s">
        <v>631</v>
      </c>
      <c r="C506" s="130">
        <v>2720</v>
      </c>
      <c r="D506" s="131">
        <v>4.5</v>
      </c>
      <c r="E506" s="132"/>
      <c r="F506" s="113"/>
    </row>
    <row r="507" spans="1:6">
      <c r="A507" s="128" t="s">
        <v>629</v>
      </c>
      <c r="B507" s="129" t="s">
        <v>1619</v>
      </c>
      <c r="C507" s="130">
        <v>1518</v>
      </c>
      <c r="D507" s="131">
        <v>4.1900000000000004</v>
      </c>
      <c r="E507" s="132"/>
      <c r="F507" s="113"/>
    </row>
    <row r="508" spans="1:6">
      <c r="A508" s="128" t="s">
        <v>629</v>
      </c>
      <c r="B508" s="129" t="s">
        <v>633</v>
      </c>
      <c r="C508" s="130">
        <v>6440</v>
      </c>
      <c r="D508" s="131">
        <v>20.57</v>
      </c>
      <c r="E508" s="132"/>
      <c r="F508" s="113"/>
    </row>
    <row r="509" spans="1:6">
      <c r="A509" s="128" t="s">
        <v>629</v>
      </c>
      <c r="B509" s="129" t="s">
        <v>1620</v>
      </c>
      <c r="C509" s="130">
        <v>1519</v>
      </c>
      <c r="D509" s="131">
        <v>10.59</v>
      </c>
      <c r="E509" s="132"/>
      <c r="F509" s="113"/>
    </row>
    <row r="510" spans="1:6">
      <c r="A510" s="128" t="s">
        <v>629</v>
      </c>
      <c r="B510" s="129" t="s">
        <v>1621</v>
      </c>
      <c r="C510" s="130">
        <v>1520</v>
      </c>
      <c r="D510" s="131">
        <v>110</v>
      </c>
      <c r="E510" s="132"/>
      <c r="F510" s="113"/>
    </row>
    <row r="511" spans="1:6">
      <c r="A511" s="128" t="s">
        <v>629</v>
      </c>
      <c r="B511" s="129" t="s">
        <v>1622</v>
      </c>
      <c r="C511" s="130">
        <v>1521</v>
      </c>
      <c r="D511" s="131">
        <v>430</v>
      </c>
      <c r="E511" s="132"/>
      <c r="F511" s="113"/>
    </row>
    <row r="512" spans="1:6">
      <c r="A512" s="128" t="s">
        <v>629</v>
      </c>
      <c r="B512" s="129" t="s">
        <v>1623</v>
      </c>
      <c r="C512" s="130">
        <v>1522</v>
      </c>
      <c r="D512" s="131">
        <v>220</v>
      </c>
      <c r="E512" s="132"/>
      <c r="F512" s="113"/>
    </row>
    <row r="513" spans="1:6">
      <c r="A513" s="143" t="s">
        <v>634</v>
      </c>
      <c r="B513" s="144" t="s">
        <v>635</v>
      </c>
      <c r="C513" s="145">
        <v>1523</v>
      </c>
      <c r="D513" s="146">
        <v>65.19</v>
      </c>
      <c r="E513" s="147"/>
      <c r="F513" s="113"/>
    </row>
    <row r="514" spans="1:6">
      <c r="A514" s="128" t="s">
        <v>634</v>
      </c>
      <c r="B514" s="129" t="s">
        <v>636</v>
      </c>
      <c r="C514" s="130">
        <v>1524</v>
      </c>
      <c r="D514" s="131">
        <v>65.19</v>
      </c>
      <c r="E514" s="132"/>
      <c r="F514" s="113"/>
    </row>
    <row r="515" spans="1:6">
      <c r="A515" s="128" t="s">
        <v>634</v>
      </c>
      <c r="B515" s="129" t="s">
        <v>637</v>
      </c>
      <c r="C515" s="130">
        <v>1525</v>
      </c>
      <c r="D515" s="131">
        <v>65.19</v>
      </c>
      <c r="E515" s="132"/>
      <c r="F515" s="113"/>
    </row>
    <row r="516" spans="1:6">
      <c r="A516" s="128" t="s">
        <v>634</v>
      </c>
      <c r="B516" s="129" t="s">
        <v>638</v>
      </c>
      <c r="C516" s="130">
        <v>1526</v>
      </c>
      <c r="D516" s="131">
        <v>65.19</v>
      </c>
      <c r="E516" s="132"/>
      <c r="F516" s="113"/>
    </row>
    <row r="517" spans="1:6">
      <c r="A517" s="128" t="s">
        <v>634</v>
      </c>
      <c r="B517" s="129" t="s">
        <v>639</v>
      </c>
      <c r="C517" s="130">
        <v>6535</v>
      </c>
      <c r="D517" s="131">
        <v>65.19</v>
      </c>
      <c r="E517" s="132"/>
      <c r="F517" s="113"/>
    </row>
    <row r="518" spans="1:6">
      <c r="A518" s="143" t="s">
        <v>339</v>
      </c>
      <c r="B518" s="144" t="s">
        <v>640</v>
      </c>
      <c r="C518" s="145">
        <v>6548</v>
      </c>
      <c r="D518" s="146">
        <v>5.24</v>
      </c>
      <c r="E518" s="147"/>
      <c r="F518" s="113"/>
    </row>
    <row r="519" spans="1:6">
      <c r="A519" s="128" t="s">
        <v>339</v>
      </c>
      <c r="B519" s="129" t="s">
        <v>1263</v>
      </c>
      <c r="C519" s="130">
        <v>6549</v>
      </c>
      <c r="D519" s="131">
        <v>2.5299999999999998</v>
      </c>
      <c r="E519" s="132"/>
      <c r="F519" s="113"/>
    </row>
    <row r="520" spans="1:6">
      <c r="A520" s="128" t="s">
        <v>339</v>
      </c>
      <c r="B520" s="129" t="s">
        <v>641</v>
      </c>
      <c r="C520" s="130">
        <v>6551</v>
      </c>
      <c r="D520" s="131">
        <v>2.9</v>
      </c>
      <c r="E520" s="132"/>
      <c r="F520" s="113"/>
    </row>
    <row r="521" spans="1:6">
      <c r="A521" s="128" t="s">
        <v>339</v>
      </c>
      <c r="B521" s="129" t="s">
        <v>642</v>
      </c>
      <c r="C521" s="130">
        <v>6552</v>
      </c>
      <c r="D521" s="131">
        <v>4.4000000000000004</v>
      </c>
      <c r="E521" s="132"/>
      <c r="F521" s="113"/>
    </row>
    <row r="522" spans="1:6">
      <c r="A522" s="143" t="s">
        <v>643</v>
      </c>
      <c r="B522" s="144" t="s">
        <v>644</v>
      </c>
      <c r="C522" s="145">
        <v>1527</v>
      </c>
      <c r="D522" s="146">
        <v>12.73</v>
      </c>
      <c r="E522" s="147"/>
      <c r="F522" s="113"/>
    </row>
    <row r="523" spans="1:6">
      <c r="A523" s="128" t="s">
        <v>643</v>
      </c>
      <c r="B523" s="129" t="s">
        <v>668</v>
      </c>
      <c r="C523" s="130">
        <v>6581</v>
      </c>
      <c r="D523" s="131">
        <v>14.9</v>
      </c>
      <c r="E523" s="132"/>
      <c r="F523" s="113"/>
    </row>
    <row r="524" spans="1:6">
      <c r="A524" s="128" t="s">
        <v>643</v>
      </c>
      <c r="B524" s="129" t="s">
        <v>667</v>
      </c>
      <c r="C524" s="130">
        <v>6580</v>
      </c>
      <c r="D524" s="131">
        <v>12.85</v>
      </c>
      <c r="E524" s="132"/>
      <c r="F524" s="113"/>
    </row>
    <row r="525" spans="1:6">
      <c r="A525" s="128" t="s">
        <v>643</v>
      </c>
      <c r="B525" s="129" t="s">
        <v>661</v>
      </c>
      <c r="C525" s="130">
        <v>6424</v>
      </c>
      <c r="D525" s="131">
        <v>4.05</v>
      </c>
      <c r="E525" s="132"/>
      <c r="F525" s="113"/>
    </row>
    <row r="526" spans="1:6">
      <c r="A526" s="128" t="s">
        <v>643</v>
      </c>
      <c r="B526" s="129" t="s">
        <v>659</v>
      </c>
      <c r="C526" s="130">
        <v>6422</v>
      </c>
      <c r="D526" s="131">
        <v>12.3</v>
      </c>
      <c r="E526" s="132"/>
      <c r="F526" s="113"/>
    </row>
    <row r="527" spans="1:6">
      <c r="A527" s="128" t="s">
        <v>643</v>
      </c>
      <c r="B527" s="129" t="s">
        <v>645</v>
      </c>
      <c r="C527" s="130">
        <v>1528</v>
      </c>
      <c r="D527" s="131">
        <v>8.85</v>
      </c>
      <c r="E527" s="132"/>
      <c r="F527" s="113"/>
    </row>
    <row r="528" spans="1:6">
      <c r="A528" s="128" t="s">
        <v>643</v>
      </c>
      <c r="B528" s="129" t="s">
        <v>675</v>
      </c>
      <c r="C528" s="130">
        <v>6631</v>
      </c>
      <c r="D528" s="131">
        <v>14.95</v>
      </c>
      <c r="E528" s="132"/>
      <c r="F528" s="113"/>
    </row>
    <row r="529" spans="1:6">
      <c r="A529" s="128" t="s">
        <v>643</v>
      </c>
      <c r="B529" s="129" t="s">
        <v>684</v>
      </c>
      <c r="C529" s="130">
        <v>6758</v>
      </c>
      <c r="D529" s="131">
        <v>24.15</v>
      </c>
      <c r="E529" s="132"/>
      <c r="F529" s="113"/>
    </row>
    <row r="530" spans="1:6">
      <c r="A530" s="128" t="s">
        <v>643</v>
      </c>
      <c r="B530" s="129" t="s">
        <v>678</v>
      </c>
      <c r="C530" s="130">
        <v>6713</v>
      </c>
      <c r="D530" s="131">
        <v>20.16</v>
      </c>
      <c r="E530" s="132"/>
      <c r="F530" s="113"/>
    </row>
    <row r="531" spans="1:6">
      <c r="A531" s="128" t="s">
        <v>643</v>
      </c>
      <c r="B531" s="129" t="s">
        <v>660</v>
      </c>
      <c r="C531" s="130">
        <v>6423</v>
      </c>
      <c r="D531" s="131">
        <v>4.5999999999999996</v>
      </c>
      <c r="E531" s="132"/>
      <c r="F531" s="113"/>
    </row>
    <row r="532" spans="1:6">
      <c r="A532" s="128" t="s">
        <v>643</v>
      </c>
      <c r="B532" s="129" t="s">
        <v>688</v>
      </c>
      <c r="C532" s="130">
        <v>6815</v>
      </c>
      <c r="D532" s="131">
        <v>20.3</v>
      </c>
      <c r="E532" s="132"/>
      <c r="F532" s="113"/>
    </row>
    <row r="533" spans="1:6">
      <c r="A533" s="128" t="s">
        <v>643</v>
      </c>
      <c r="B533" s="129" t="s">
        <v>657</v>
      </c>
      <c r="C533" s="130">
        <v>6420</v>
      </c>
      <c r="D533" s="131">
        <v>8.6999999999999993</v>
      </c>
      <c r="E533" s="132"/>
      <c r="F533" s="113"/>
    </row>
    <row r="534" spans="1:6">
      <c r="A534" s="128" t="s">
        <v>643</v>
      </c>
      <c r="B534" s="129" t="s">
        <v>665</v>
      </c>
      <c r="C534" s="130">
        <v>6578</v>
      </c>
      <c r="D534" s="131">
        <v>6.95</v>
      </c>
      <c r="E534" s="132"/>
      <c r="F534" s="113"/>
    </row>
    <row r="535" spans="1:6">
      <c r="A535" s="128" t="s">
        <v>643</v>
      </c>
      <c r="B535" s="129" t="s">
        <v>666</v>
      </c>
      <c r="C535" s="130">
        <v>6579</v>
      </c>
      <c r="D535" s="131">
        <v>6.95</v>
      </c>
      <c r="E535" s="132"/>
      <c r="F535" s="113"/>
    </row>
    <row r="536" spans="1:6">
      <c r="A536" s="128" t="s">
        <v>643</v>
      </c>
      <c r="B536" s="129" t="s">
        <v>677</v>
      </c>
      <c r="C536" s="130">
        <v>6662</v>
      </c>
      <c r="D536" s="131">
        <v>6</v>
      </c>
      <c r="E536" s="132"/>
      <c r="F536" s="113"/>
    </row>
    <row r="537" spans="1:6">
      <c r="A537" s="128" t="s">
        <v>643</v>
      </c>
      <c r="B537" s="129" t="s">
        <v>662</v>
      </c>
      <c r="C537" s="130">
        <v>6427</v>
      </c>
      <c r="D537" s="131">
        <v>8.6999999999999993</v>
      </c>
      <c r="E537" s="132"/>
      <c r="F537" s="113"/>
    </row>
    <row r="538" spans="1:6">
      <c r="A538" s="128" t="s">
        <v>643</v>
      </c>
      <c r="B538" s="129" t="s">
        <v>682</v>
      </c>
      <c r="C538" s="130">
        <v>6745</v>
      </c>
      <c r="D538" s="131">
        <v>22.75</v>
      </c>
      <c r="E538" s="132"/>
      <c r="F538" s="113"/>
    </row>
    <row r="539" spans="1:6">
      <c r="A539" s="128" t="s">
        <v>643</v>
      </c>
      <c r="B539" s="129" t="s">
        <v>694</v>
      </c>
      <c r="C539" s="130">
        <v>6832</v>
      </c>
      <c r="D539" s="131">
        <v>23</v>
      </c>
      <c r="E539" s="132"/>
      <c r="F539" s="113"/>
    </row>
    <row r="540" spans="1:6">
      <c r="A540" s="128" t="s">
        <v>643</v>
      </c>
      <c r="B540" s="129" t="s">
        <v>695</v>
      </c>
      <c r="C540" s="130">
        <v>6833</v>
      </c>
      <c r="D540" s="131">
        <v>23</v>
      </c>
      <c r="E540" s="132"/>
      <c r="F540" s="113"/>
    </row>
    <row r="541" spans="1:6">
      <c r="A541" s="128" t="s">
        <v>643</v>
      </c>
      <c r="B541" s="129" t="s">
        <v>683</v>
      </c>
      <c r="C541" s="130">
        <v>6746</v>
      </c>
      <c r="D541" s="131">
        <v>22.75</v>
      </c>
      <c r="E541" s="132"/>
      <c r="F541" s="113"/>
    </row>
    <row r="542" spans="1:6">
      <c r="A542" s="128" t="s">
        <v>643</v>
      </c>
      <c r="B542" s="129" t="s">
        <v>649</v>
      </c>
      <c r="C542" s="130">
        <v>2728</v>
      </c>
      <c r="D542" s="131">
        <v>15.75</v>
      </c>
      <c r="E542" s="132"/>
      <c r="F542" s="113"/>
    </row>
    <row r="543" spans="1:6">
      <c r="A543" s="128" t="s">
        <v>643</v>
      </c>
      <c r="B543" s="129" t="s">
        <v>693</v>
      </c>
      <c r="C543" s="130">
        <v>6831</v>
      </c>
      <c r="D543" s="131">
        <v>15.67</v>
      </c>
      <c r="E543" s="132"/>
      <c r="F543" s="113"/>
    </row>
    <row r="544" spans="1:6">
      <c r="A544" s="128" t="s">
        <v>643</v>
      </c>
      <c r="B544" s="129" t="s">
        <v>680</v>
      </c>
      <c r="C544" s="130">
        <v>6725</v>
      </c>
      <c r="D544" s="131">
        <v>10</v>
      </c>
      <c r="E544" s="132"/>
      <c r="F544" s="113"/>
    </row>
    <row r="545" spans="1:6">
      <c r="A545" s="128" t="s">
        <v>643</v>
      </c>
      <c r="B545" s="129" t="s">
        <v>653</v>
      </c>
      <c r="C545" s="130">
        <v>6064</v>
      </c>
      <c r="D545" s="131">
        <v>4.33</v>
      </c>
      <c r="E545" s="132"/>
      <c r="F545" s="113"/>
    </row>
    <row r="546" spans="1:6">
      <c r="A546" s="128" t="s">
        <v>643</v>
      </c>
      <c r="B546" s="129" t="s">
        <v>686</v>
      </c>
      <c r="C546" s="130">
        <v>6813</v>
      </c>
      <c r="D546" s="131">
        <v>42.5</v>
      </c>
      <c r="E546" s="132"/>
      <c r="F546" s="113"/>
    </row>
    <row r="547" spans="1:6">
      <c r="A547" s="128" t="s">
        <v>643</v>
      </c>
      <c r="B547" s="129" t="s">
        <v>673</v>
      </c>
      <c r="C547" s="130">
        <v>6629</v>
      </c>
      <c r="D547" s="131">
        <v>21.2</v>
      </c>
      <c r="E547" s="132"/>
      <c r="F547" s="113"/>
    </row>
    <row r="548" spans="1:6">
      <c r="A548" s="128" t="s">
        <v>643</v>
      </c>
      <c r="B548" s="129" t="s">
        <v>664</v>
      </c>
      <c r="C548" s="130">
        <v>6429</v>
      </c>
      <c r="D548" s="131">
        <v>6.6</v>
      </c>
      <c r="E548" s="132"/>
      <c r="F548" s="113"/>
    </row>
    <row r="549" spans="1:6">
      <c r="A549" s="128" t="s">
        <v>643</v>
      </c>
      <c r="B549" s="129" t="s">
        <v>670</v>
      </c>
      <c r="C549" s="130">
        <v>6625</v>
      </c>
      <c r="D549" s="131">
        <v>33.5</v>
      </c>
      <c r="E549" s="132"/>
      <c r="F549" s="113"/>
    </row>
    <row r="550" spans="1:6">
      <c r="A550" s="128" t="s">
        <v>643</v>
      </c>
      <c r="B550" s="129" t="s">
        <v>671</v>
      </c>
      <c r="C550" s="130">
        <v>6626</v>
      </c>
      <c r="D550" s="131">
        <v>31</v>
      </c>
      <c r="E550" s="132"/>
      <c r="F550" s="113"/>
    </row>
    <row r="551" spans="1:6">
      <c r="A551" s="128" t="s">
        <v>643</v>
      </c>
      <c r="B551" s="129" t="s">
        <v>676</v>
      </c>
      <c r="C551" s="130">
        <v>6661</v>
      </c>
      <c r="D551" s="131">
        <v>2.15</v>
      </c>
      <c r="E551" s="132"/>
      <c r="F551" s="113"/>
    </row>
    <row r="552" spans="1:6">
      <c r="A552" s="128" t="s">
        <v>643</v>
      </c>
      <c r="B552" s="129" t="s">
        <v>655</v>
      </c>
      <c r="C552" s="130">
        <v>6074</v>
      </c>
      <c r="D552" s="131">
        <v>4.5999999999999996</v>
      </c>
      <c r="E552" s="132"/>
      <c r="F552" s="113"/>
    </row>
    <row r="553" spans="1:6">
      <c r="A553" s="128" t="s">
        <v>643</v>
      </c>
      <c r="B553" s="129" t="s">
        <v>690</v>
      </c>
      <c r="C553" s="130">
        <v>6828</v>
      </c>
      <c r="D553" s="131">
        <v>6.25</v>
      </c>
      <c r="E553" s="132"/>
      <c r="F553" s="113"/>
    </row>
    <row r="554" spans="1:6">
      <c r="A554" s="128" t="s">
        <v>643</v>
      </c>
      <c r="B554" s="129" t="s">
        <v>691</v>
      </c>
      <c r="C554" s="130">
        <v>6829</v>
      </c>
      <c r="D554" s="131">
        <v>6.25</v>
      </c>
      <c r="E554" s="132"/>
      <c r="F554" s="113"/>
    </row>
    <row r="555" spans="1:6">
      <c r="A555" s="128" t="s">
        <v>643</v>
      </c>
      <c r="B555" s="129" t="s">
        <v>681</v>
      </c>
      <c r="C555" s="130">
        <v>6744</v>
      </c>
      <c r="D555" s="131">
        <v>13</v>
      </c>
      <c r="E555" s="132"/>
      <c r="F555" s="113"/>
    </row>
    <row r="556" spans="1:6">
      <c r="A556" s="128" t="s">
        <v>643</v>
      </c>
      <c r="B556" s="129" t="s">
        <v>679</v>
      </c>
      <c r="C556" s="130">
        <v>6720</v>
      </c>
      <c r="D556" s="131">
        <v>16.57</v>
      </c>
      <c r="E556" s="132"/>
      <c r="F556" s="113"/>
    </row>
    <row r="557" spans="1:6">
      <c r="A557" s="128" t="s">
        <v>643</v>
      </c>
      <c r="B557" s="129" t="s">
        <v>651</v>
      </c>
      <c r="C557" s="130">
        <v>6062</v>
      </c>
      <c r="D557" s="131">
        <v>12.55</v>
      </c>
      <c r="E557" s="132"/>
      <c r="F557" s="113"/>
    </row>
    <row r="558" spans="1:6">
      <c r="A558" s="128" t="s">
        <v>643</v>
      </c>
      <c r="B558" s="129" t="s">
        <v>669</v>
      </c>
      <c r="C558" s="130">
        <v>6590</v>
      </c>
      <c r="D558" s="131">
        <v>3.35</v>
      </c>
      <c r="E558" s="132"/>
      <c r="F558" s="113"/>
    </row>
    <row r="559" spans="1:6">
      <c r="A559" s="128" t="s">
        <v>643</v>
      </c>
      <c r="B559" s="129" t="s">
        <v>648</v>
      </c>
      <c r="C559" s="130">
        <v>2727</v>
      </c>
      <c r="D559" s="131">
        <v>1.9</v>
      </c>
      <c r="E559" s="132"/>
      <c r="F559" s="113"/>
    </row>
    <row r="560" spans="1:6">
      <c r="A560" s="128" t="s">
        <v>643</v>
      </c>
      <c r="B560" s="129" t="s">
        <v>652</v>
      </c>
      <c r="C560" s="130">
        <v>6063</v>
      </c>
      <c r="D560" s="131">
        <v>47</v>
      </c>
      <c r="E560" s="132"/>
      <c r="F560" s="113"/>
    </row>
    <row r="561" spans="1:6">
      <c r="A561" s="128" t="s">
        <v>643</v>
      </c>
      <c r="B561" s="129" t="s">
        <v>674</v>
      </c>
      <c r="C561" s="130">
        <v>6630</v>
      </c>
      <c r="D561" s="131">
        <v>30</v>
      </c>
      <c r="E561" s="132"/>
      <c r="F561" s="113"/>
    </row>
    <row r="562" spans="1:6">
      <c r="A562" s="128" t="s">
        <v>643</v>
      </c>
      <c r="B562" s="129" t="s">
        <v>647</v>
      </c>
      <c r="C562" s="130">
        <v>2726</v>
      </c>
      <c r="D562" s="131">
        <v>10</v>
      </c>
      <c r="E562" s="132"/>
      <c r="F562" s="113"/>
    </row>
    <row r="563" spans="1:6">
      <c r="A563" s="128" t="s">
        <v>643</v>
      </c>
      <c r="B563" s="129" t="s">
        <v>696</v>
      </c>
      <c r="C563" s="130">
        <v>6834</v>
      </c>
      <c r="D563" s="131">
        <v>30.2</v>
      </c>
      <c r="E563" s="132"/>
      <c r="F563" s="113"/>
    </row>
    <row r="564" spans="1:6">
      <c r="A564" s="128" t="s">
        <v>643</v>
      </c>
      <c r="B564" s="129" t="s">
        <v>689</v>
      </c>
      <c r="C564" s="130">
        <v>6816</v>
      </c>
      <c r="D564" s="131">
        <v>46</v>
      </c>
      <c r="E564" s="132"/>
      <c r="F564" s="113"/>
    </row>
    <row r="565" spans="1:6">
      <c r="A565" s="128" t="s">
        <v>643</v>
      </c>
      <c r="B565" s="129" t="s">
        <v>654</v>
      </c>
      <c r="C565" s="130">
        <v>6065</v>
      </c>
      <c r="D565" s="131">
        <v>2.41</v>
      </c>
      <c r="E565" s="132"/>
      <c r="F565" s="113"/>
    </row>
    <row r="566" spans="1:6">
      <c r="A566" s="128" t="s">
        <v>643</v>
      </c>
      <c r="B566" s="129" t="s">
        <v>663</v>
      </c>
      <c r="C566" s="130">
        <v>6428</v>
      </c>
      <c r="D566" s="131">
        <v>3.45</v>
      </c>
      <c r="E566" s="132"/>
      <c r="F566" s="113"/>
    </row>
    <row r="567" spans="1:6">
      <c r="A567" s="128" t="s">
        <v>643</v>
      </c>
      <c r="B567" s="129" t="s">
        <v>697</v>
      </c>
      <c r="C567" s="130">
        <v>6835</v>
      </c>
      <c r="D567" s="131">
        <v>25.1</v>
      </c>
      <c r="E567" s="132"/>
      <c r="F567" s="113"/>
    </row>
    <row r="568" spans="1:6">
      <c r="A568" s="128" t="s">
        <v>643</v>
      </c>
      <c r="B568" s="129" t="s">
        <v>672</v>
      </c>
      <c r="C568" s="130">
        <v>6628</v>
      </c>
      <c r="D568" s="131">
        <v>4.5</v>
      </c>
      <c r="E568" s="132"/>
      <c r="F568" s="113"/>
    </row>
    <row r="569" spans="1:6">
      <c r="A569" s="128" t="s">
        <v>643</v>
      </c>
      <c r="B569" s="129" t="s">
        <v>685</v>
      </c>
      <c r="C569" s="130">
        <v>6759</v>
      </c>
      <c r="D569" s="131">
        <v>4.5999999999999996</v>
      </c>
      <c r="E569" s="132"/>
      <c r="F569" s="113"/>
    </row>
    <row r="570" spans="1:6">
      <c r="A570" s="128" t="s">
        <v>643</v>
      </c>
      <c r="B570" s="129" t="s">
        <v>650</v>
      </c>
      <c r="C570" s="130">
        <v>2729</v>
      </c>
      <c r="D570" s="131">
        <v>8.6</v>
      </c>
      <c r="E570" s="132"/>
      <c r="F570" s="113"/>
    </row>
    <row r="571" spans="1:6">
      <c r="A571" s="128" t="s">
        <v>643</v>
      </c>
      <c r="B571" s="129" t="s">
        <v>1323</v>
      </c>
      <c r="C571" s="130">
        <v>6089</v>
      </c>
      <c r="D571" s="131">
        <v>15.15</v>
      </c>
      <c r="E571" s="132"/>
      <c r="F571" s="113"/>
    </row>
    <row r="572" spans="1:6">
      <c r="A572" s="128" t="s">
        <v>643</v>
      </c>
      <c r="B572" s="129" t="s">
        <v>646</v>
      </c>
      <c r="C572" s="130">
        <v>2066</v>
      </c>
      <c r="D572" s="131">
        <v>16</v>
      </c>
      <c r="E572" s="132"/>
      <c r="F572" s="113"/>
    </row>
    <row r="573" spans="1:6">
      <c r="A573" s="128" t="s">
        <v>643</v>
      </c>
      <c r="B573" s="129" t="s">
        <v>658</v>
      </c>
      <c r="C573" s="130">
        <v>6421</v>
      </c>
      <c r="D573" s="131">
        <v>13.4</v>
      </c>
      <c r="E573" s="132"/>
      <c r="F573" s="113"/>
    </row>
    <row r="574" spans="1:6">
      <c r="A574" s="128" t="s">
        <v>643</v>
      </c>
      <c r="B574" s="129" t="s">
        <v>692</v>
      </c>
      <c r="C574" s="130">
        <v>6830</v>
      </c>
      <c r="D574" s="131">
        <v>5</v>
      </c>
      <c r="E574" s="132"/>
      <c r="F574" s="113"/>
    </row>
    <row r="575" spans="1:6">
      <c r="A575" s="128" t="s">
        <v>643</v>
      </c>
      <c r="B575" s="129" t="s">
        <v>687</v>
      </c>
      <c r="C575" s="130">
        <v>6814</v>
      </c>
      <c r="D575" s="131">
        <v>8.9</v>
      </c>
      <c r="E575" s="132"/>
      <c r="F575" s="113"/>
    </row>
    <row r="576" spans="1:6">
      <c r="A576" s="128" t="s">
        <v>643</v>
      </c>
      <c r="B576" s="129" t="s">
        <v>656</v>
      </c>
      <c r="C576" s="130">
        <v>6419</v>
      </c>
      <c r="D576" s="131">
        <v>7</v>
      </c>
      <c r="E576" s="132"/>
      <c r="F576" s="113"/>
    </row>
    <row r="577" spans="1:6">
      <c r="A577" s="128" t="s">
        <v>643</v>
      </c>
      <c r="B577" s="129" t="s">
        <v>555</v>
      </c>
      <c r="C577" s="130">
        <v>1529</v>
      </c>
      <c r="D577" s="131">
        <v>1.04</v>
      </c>
      <c r="E577" s="132"/>
      <c r="F577" s="113"/>
    </row>
    <row r="578" spans="1:6">
      <c r="A578" s="143" t="s">
        <v>16</v>
      </c>
      <c r="B578" s="144" t="s">
        <v>715</v>
      </c>
      <c r="C578" s="145">
        <v>6729</v>
      </c>
      <c r="D578" s="146">
        <v>32.5</v>
      </c>
      <c r="E578" s="147"/>
      <c r="F578" s="113"/>
    </row>
    <row r="579" spans="1:6">
      <c r="A579" s="128" t="s">
        <v>16</v>
      </c>
      <c r="B579" s="129" t="s">
        <v>708</v>
      </c>
      <c r="C579" s="130">
        <v>6664</v>
      </c>
      <c r="D579" s="131">
        <v>27.5</v>
      </c>
      <c r="E579" s="132"/>
      <c r="F579" s="113"/>
    </row>
    <row r="580" spans="1:6">
      <c r="A580" s="128" t="s">
        <v>16</v>
      </c>
      <c r="B580" s="129" t="s">
        <v>707</v>
      </c>
      <c r="C580" s="130">
        <v>6663</v>
      </c>
      <c r="D580" s="131">
        <v>29.25</v>
      </c>
      <c r="E580" s="132"/>
      <c r="F580" s="113"/>
    </row>
    <row r="581" spans="1:6">
      <c r="A581" s="128" t="s">
        <v>16</v>
      </c>
      <c r="B581" s="129" t="s">
        <v>717</v>
      </c>
      <c r="C581" s="130">
        <v>6751</v>
      </c>
      <c r="D581" s="131">
        <v>0.75</v>
      </c>
      <c r="E581" s="132"/>
      <c r="F581" s="113"/>
    </row>
    <row r="582" spans="1:6">
      <c r="A582" s="128" t="s">
        <v>16</v>
      </c>
      <c r="B582" s="129" t="s">
        <v>710</v>
      </c>
      <c r="C582" s="130">
        <v>6666</v>
      </c>
      <c r="D582" s="131">
        <v>32.5</v>
      </c>
      <c r="E582" s="132"/>
      <c r="F582" s="113"/>
    </row>
    <row r="583" spans="1:6">
      <c r="A583" s="128" t="s">
        <v>16</v>
      </c>
      <c r="B583" s="129" t="s">
        <v>698</v>
      </c>
      <c r="C583" s="130">
        <v>1530</v>
      </c>
      <c r="D583" s="131">
        <v>32.5</v>
      </c>
      <c r="E583" s="132"/>
      <c r="F583" s="113"/>
    </row>
    <row r="584" spans="1:6">
      <c r="A584" s="128" t="s">
        <v>16</v>
      </c>
      <c r="B584" s="129" t="s">
        <v>699</v>
      </c>
      <c r="C584" s="130">
        <v>1531</v>
      </c>
      <c r="D584" s="131">
        <v>2.6</v>
      </c>
      <c r="E584" s="132"/>
      <c r="F584" s="113"/>
    </row>
    <row r="585" spans="1:6">
      <c r="A585" s="128" t="s">
        <v>16</v>
      </c>
      <c r="B585" s="129" t="s">
        <v>1624</v>
      </c>
      <c r="C585" s="130">
        <v>1532</v>
      </c>
      <c r="D585" s="131">
        <v>1.25</v>
      </c>
      <c r="E585" s="132"/>
      <c r="F585" s="113"/>
    </row>
    <row r="586" spans="1:6">
      <c r="A586" s="128" t="s">
        <v>16</v>
      </c>
      <c r="B586" s="129" t="s">
        <v>709</v>
      </c>
      <c r="C586" s="130">
        <v>6665</v>
      </c>
      <c r="D586" s="131">
        <v>32.5</v>
      </c>
      <c r="E586" s="132"/>
      <c r="F586" s="113"/>
    </row>
    <row r="587" spans="1:6">
      <c r="A587" s="128" t="s">
        <v>16</v>
      </c>
      <c r="B587" s="129" t="s">
        <v>714</v>
      </c>
      <c r="C587" s="130">
        <v>6728</v>
      </c>
      <c r="D587" s="131">
        <v>24</v>
      </c>
      <c r="E587" s="132"/>
      <c r="F587" s="113"/>
    </row>
    <row r="588" spans="1:6">
      <c r="A588" s="128" t="s">
        <v>16</v>
      </c>
      <c r="B588" s="129" t="s">
        <v>713</v>
      </c>
      <c r="C588" s="130">
        <v>6727</v>
      </c>
      <c r="D588" s="131">
        <v>24</v>
      </c>
      <c r="E588" s="132"/>
      <c r="F588" s="113"/>
    </row>
    <row r="589" spans="1:6">
      <c r="A589" s="128" t="s">
        <v>16</v>
      </c>
      <c r="B589" s="129" t="s">
        <v>1625</v>
      </c>
      <c r="C589" s="130">
        <v>1533</v>
      </c>
      <c r="D589" s="131">
        <v>2.75</v>
      </c>
      <c r="E589" s="132"/>
      <c r="F589" s="113"/>
    </row>
    <row r="590" spans="1:6">
      <c r="A590" s="128" t="s">
        <v>16</v>
      </c>
      <c r="B590" s="129" t="s">
        <v>1626</v>
      </c>
      <c r="C590" s="130">
        <v>1534</v>
      </c>
      <c r="D590" s="131">
        <v>13</v>
      </c>
      <c r="E590" s="132"/>
      <c r="F590" s="113"/>
    </row>
    <row r="591" spans="1:6">
      <c r="A591" s="128" t="s">
        <v>16</v>
      </c>
      <c r="B591" s="129" t="s">
        <v>700</v>
      </c>
      <c r="C591" s="130">
        <v>1535</v>
      </c>
      <c r="D591" s="131">
        <v>2.6</v>
      </c>
      <c r="E591" s="132"/>
      <c r="F591" s="113"/>
    </row>
    <row r="592" spans="1:6">
      <c r="A592" s="128" t="s">
        <v>16</v>
      </c>
      <c r="B592" s="129" t="s">
        <v>701</v>
      </c>
      <c r="C592" s="130">
        <v>1536</v>
      </c>
      <c r="D592" s="131">
        <v>0.5</v>
      </c>
      <c r="E592" s="132"/>
      <c r="F592" s="113"/>
    </row>
    <row r="593" spans="1:6">
      <c r="A593" s="128" t="s">
        <v>16</v>
      </c>
      <c r="B593" s="129" t="s">
        <v>702</v>
      </c>
      <c r="C593" s="130">
        <v>1537</v>
      </c>
      <c r="D593" s="131">
        <v>87.6</v>
      </c>
      <c r="E593" s="132"/>
      <c r="F593" s="113"/>
    </row>
    <row r="594" spans="1:6">
      <c r="A594" s="128" t="s">
        <v>16</v>
      </c>
      <c r="B594" s="129" t="s">
        <v>716</v>
      </c>
      <c r="C594" s="130">
        <v>6743</v>
      </c>
      <c r="D594" s="131">
        <v>38.75</v>
      </c>
      <c r="E594" s="132"/>
      <c r="F594" s="113"/>
    </row>
    <row r="595" spans="1:6">
      <c r="A595" s="128" t="s">
        <v>16</v>
      </c>
      <c r="B595" s="129" t="s">
        <v>1219</v>
      </c>
      <c r="C595" s="130">
        <v>1538</v>
      </c>
      <c r="D595" s="131">
        <v>4.8</v>
      </c>
      <c r="E595" s="132"/>
      <c r="F595" s="113"/>
    </row>
    <row r="596" spans="1:6">
      <c r="A596" s="128" t="s">
        <v>16</v>
      </c>
      <c r="B596" s="129" t="s">
        <v>1220</v>
      </c>
      <c r="C596" s="130">
        <v>1539</v>
      </c>
      <c r="D596" s="131">
        <v>4.8</v>
      </c>
      <c r="E596" s="132"/>
      <c r="F596" s="113"/>
    </row>
    <row r="597" spans="1:6">
      <c r="A597" s="128" t="s">
        <v>16</v>
      </c>
      <c r="B597" s="129" t="s">
        <v>1627</v>
      </c>
      <c r="C597" s="130">
        <v>1540</v>
      </c>
      <c r="D597" s="131">
        <v>5.2</v>
      </c>
      <c r="E597" s="132"/>
      <c r="F597" s="113"/>
    </row>
    <row r="598" spans="1:6">
      <c r="A598" s="128" t="s">
        <v>16</v>
      </c>
      <c r="B598" s="129" t="s">
        <v>703</v>
      </c>
      <c r="C598" s="130">
        <v>1541</v>
      </c>
      <c r="D598" s="131">
        <v>2.6</v>
      </c>
      <c r="E598" s="132"/>
      <c r="F598" s="113"/>
    </row>
    <row r="599" spans="1:6">
      <c r="A599" s="128" t="s">
        <v>16</v>
      </c>
      <c r="B599" s="129" t="s">
        <v>704</v>
      </c>
      <c r="C599" s="130">
        <v>1542</v>
      </c>
      <c r="D599" s="131">
        <v>13.64</v>
      </c>
      <c r="E599" s="132"/>
      <c r="F599" s="113"/>
    </row>
    <row r="600" spans="1:6">
      <c r="A600" s="128" t="s">
        <v>16</v>
      </c>
      <c r="B600" s="129" t="s">
        <v>705</v>
      </c>
      <c r="C600" s="130">
        <v>1543</v>
      </c>
      <c r="D600" s="131">
        <v>2.6</v>
      </c>
      <c r="E600" s="132"/>
      <c r="F600" s="113"/>
    </row>
    <row r="601" spans="1:6">
      <c r="A601" s="128" t="s">
        <v>16</v>
      </c>
      <c r="B601" s="129" t="s">
        <v>711</v>
      </c>
      <c r="C601" s="130">
        <v>6667</v>
      </c>
      <c r="D601" s="131">
        <v>55</v>
      </c>
      <c r="E601" s="132"/>
      <c r="F601" s="113"/>
    </row>
    <row r="602" spans="1:6">
      <c r="A602" s="128" t="s">
        <v>16</v>
      </c>
      <c r="B602" s="129" t="s">
        <v>1628</v>
      </c>
      <c r="C602" s="130">
        <v>1544</v>
      </c>
      <c r="D602" s="131">
        <v>3.25</v>
      </c>
      <c r="E602" s="132"/>
      <c r="F602" s="113"/>
    </row>
    <row r="603" spans="1:6">
      <c r="A603" s="128" t="s">
        <v>16</v>
      </c>
      <c r="B603" s="129" t="s">
        <v>706</v>
      </c>
      <c r="C603" s="130">
        <v>1545</v>
      </c>
      <c r="D603" s="131">
        <v>15</v>
      </c>
      <c r="E603" s="132"/>
      <c r="F603" s="113"/>
    </row>
    <row r="604" spans="1:6">
      <c r="A604" s="128" t="s">
        <v>16</v>
      </c>
      <c r="B604" s="129" t="s">
        <v>712</v>
      </c>
      <c r="C604" s="130">
        <v>6702</v>
      </c>
      <c r="D604" s="131">
        <v>6.78</v>
      </c>
      <c r="E604" s="132"/>
      <c r="F604" s="113"/>
    </row>
    <row r="605" spans="1:6">
      <c r="A605" s="143" t="s">
        <v>84</v>
      </c>
      <c r="B605" s="144" t="s">
        <v>1629</v>
      </c>
      <c r="C605" s="145">
        <v>1546</v>
      </c>
      <c r="D605" s="146">
        <v>8</v>
      </c>
      <c r="E605" s="147"/>
      <c r="F605" s="113"/>
    </row>
    <row r="606" spans="1:6">
      <c r="A606" s="128" t="s">
        <v>84</v>
      </c>
      <c r="B606" s="129" t="s">
        <v>1630</v>
      </c>
      <c r="C606" s="130">
        <v>1547</v>
      </c>
      <c r="D606" s="131">
        <v>13.1</v>
      </c>
      <c r="E606" s="132"/>
      <c r="F606" s="113"/>
    </row>
    <row r="607" spans="1:6">
      <c r="A607" s="128" t="s">
        <v>84</v>
      </c>
      <c r="B607" s="129" t="s">
        <v>1631</v>
      </c>
      <c r="C607" s="130">
        <v>1548</v>
      </c>
      <c r="D607" s="131">
        <v>11</v>
      </c>
      <c r="E607" s="132"/>
      <c r="F607" s="113"/>
    </row>
    <row r="608" spans="1:6">
      <c r="A608" s="128" t="s">
        <v>84</v>
      </c>
      <c r="B608" s="129" t="s">
        <v>1632</v>
      </c>
      <c r="C608" s="130">
        <v>1549</v>
      </c>
      <c r="D608" s="131">
        <v>7.6</v>
      </c>
      <c r="E608" s="132"/>
      <c r="F608" s="113"/>
    </row>
    <row r="609" spans="1:6">
      <c r="A609" s="128" t="s">
        <v>84</v>
      </c>
      <c r="B609" s="129" t="s">
        <v>1633</v>
      </c>
      <c r="C609" s="130">
        <v>1550</v>
      </c>
      <c r="D609" s="131">
        <v>14.3</v>
      </c>
      <c r="E609" s="132"/>
      <c r="F609" s="113"/>
    </row>
    <row r="610" spans="1:6">
      <c r="A610" s="128" t="s">
        <v>84</v>
      </c>
      <c r="B610" s="129" t="s">
        <v>1634</v>
      </c>
      <c r="C610" s="130">
        <v>1551</v>
      </c>
      <c r="D610" s="131">
        <v>20.54</v>
      </c>
      <c r="E610" s="132"/>
      <c r="F610" s="113"/>
    </row>
    <row r="611" spans="1:6">
      <c r="A611" s="128" t="s">
        <v>84</v>
      </c>
      <c r="B611" s="129" t="s">
        <v>1635</v>
      </c>
      <c r="C611" s="130">
        <v>2148</v>
      </c>
      <c r="D611" s="131">
        <v>8.9499999999999993</v>
      </c>
      <c r="E611" s="132"/>
      <c r="F611" s="113"/>
    </row>
    <row r="612" spans="1:6">
      <c r="A612" s="128" t="s">
        <v>84</v>
      </c>
      <c r="B612" s="129" t="s">
        <v>1636</v>
      </c>
      <c r="C612" s="130">
        <v>1552</v>
      </c>
      <c r="D612" s="131">
        <v>45</v>
      </c>
      <c r="E612" s="132"/>
      <c r="F612" s="113"/>
    </row>
    <row r="613" spans="1:6">
      <c r="A613" s="128" t="s">
        <v>84</v>
      </c>
      <c r="B613" s="129" t="s">
        <v>1637</v>
      </c>
      <c r="C613" s="130">
        <v>1553</v>
      </c>
      <c r="D613" s="131">
        <v>26</v>
      </c>
      <c r="E613" s="132"/>
      <c r="F613" s="113"/>
    </row>
    <row r="614" spans="1:6">
      <c r="A614" s="128" t="s">
        <v>84</v>
      </c>
      <c r="B614" s="129" t="s">
        <v>1638</v>
      </c>
      <c r="C614" s="130">
        <v>1554</v>
      </c>
      <c r="D614" s="131">
        <v>23.35</v>
      </c>
      <c r="E614" s="132"/>
      <c r="F614" s="113"/>
    </row>
    <row r="615" spans="1:6">
      <c r="A615" s="128" t="s">
        <v>84</v>
      </c>
      <c r="B615" s="129" t="s">
        <v>1639</v>
      </c>
      <c r="C615" s="130">
        <v>1555</v>
      </c>
      <c r="D615" s="131">
        <v>5.2</v>
      </c>
      <c r="E615" s="132"/>
      <c r="F615" s="113"/>
    </row>
    <row r="616" spans="1:6">
      <c r="A616" s="128" t="s">
        <v>84</v>
      </c>
      <c r="B616" s="129" t="s">
        <v>1640</v>
      </c>
      <c r="C616" s="130">
        <v>1556</v>
      </c>
      <c r="D616" s="131">
        <v>4.2</v>
      </c>
      <c r="E616" s="132"/>
      <c r="F616" s="113"/>
    </row>
    <row r="617" spans="1:6">
      <c r="A617" s="128" t="s">
        <v>84</v>
      </c>
      <c r="B617" s="129" t="s">
        <v>1641</v>
      </c>
      <c r="C617" s="130">
        <v>1557</v>
      </c>
      <c r="D617" s="131">
        <v>31.47</v>
      </c>
      <c r="E617" s="132"/>
      <c r="F617" s="113"/>
    </row>
    <row r="618" spans="1:6">
      <c r="A618" s="128" t="s">
        <v>84</v>
      </c>
      <c r="B618" s="129" t="s">
        <v>1642</v>
      </c>
      <c r="C618" s="130">
        <v>1558</v>
      </c>
      <c r="D618" s="131">
        <v>9</v>
      </c>
      <c r="E618" s="132"/>
      <c r="F618" s="113"/>
    </row>
    <row r="619" spans="1:6">
      <c r="A619" s="128" t="s">
        <v>84</v>
      </c>
      <c r="B619" s="129" t="s">
        <v>1643</v>
      </c>
      <c r="C619" s="130">
        <v>1559</v>
      </c>
      <c r="D619" s="131">
        <v>19.88</v>
      </c>
      <c r="E619" s="132"/>
      <c r="F619" s="113"/>
    </row>
    <row r="620" spans="1:6">
      <c r="A620" s="128" t="s">
        <v>84</v>
      </c>
      <c r="B620" s="129" t="s">
        <v>1644</v>
      </c>
      <c r="C620" s="130">
        <v>1560</v>
      </c>
      <c r="D620" s="131">
        <v>34.56</v>
      </c>
      <c r="E620" s="132"/>
      <c r="F620" s="113"/>
    </row>
    <row r="621" spans="1:6">
      <c r="A621" s="128" t="s">
        <v>84</v>
      </c>
      <c r="B621" s="129" t="s">
        <v>1645</v>
      </c>
      <c r="C621" s="130">
        <v>1561</v>
      </c>
      <c r="D621" s="131">
        <v>44.85</v>
      </c>
      <c r="E621" s="132"/>
      <c r="F621" s="113"/>
    </row>
    <row r="622" spans="1:6">
      <c r="A622" s="128" t="s">
        <v>84</v>
      </c>
      <c r="B622" s="129" t="s">
        <v>1646</v>
      </c>
      <c r="C622" s="130">
        <v>2154</v>
      </c>
      <c r="D622" s="131">
        <v>16.2</v>
      </c>
      <c r="E622" s="132"/>
      <c r="F622" s="113"/>
    </row>
    <row r="623" spans="1:6">
      <c r="A623" s="128" t="s">
        <v>84</v>
      </c>
      <c r="B623" s="129" t="s">
        <v>1647</v>
      </c>
      <c r="C623" s="130">
        <v>2153</v>
      </c>
      <c r="D623" s="131">
        <v>16.2</v>
      </c>
      <c r="E623" s="132"/>
      <c r="F623" s="113"/>
    </row>
    <row r="624" spans="1:6">
      <c r="A624" s="128" t="s">
        <v>84</v>
      </c>
      <c r="B624" s="129" t="s">
        <v>1648</v>
      </c>
      <c r="C624" s="130">
        <v>1562</v>
      </c>
      <c r="D624" s="131">
        <v>16.2</v>
      </c>
      <c r="E624" s="132"/>
      <c r="F624" s="113"/>
    </row>
    <row r="625" spans="1:6">
      <c r="A625" s="128" t="s">
        <v>84</v>
      </c>
      <c r="B625" s="129" t="s">
        <v>1649</v>
      </c>
      <c r="C625" s="130">
        <v>2156</v>
      </c>
      <c r="D625" s="131">
        <v>16.2</v>
      </c>
      <c r="E625" s="132"/>
      <c r="F625" s="113"/>
    </row>
    <row r="626" spans="1:6">
      <c r="A626" s="128" t="s">
        <v>84</v>
      </c>
      <c r="B626" s="129" t="s">
        <v>85</v>
      </c>
      <c r="C626" s="130">
        <v>1563</v>
      </c>
      <c r="D626" s="131">
        <v>19.5</v>
      </c>
      <c r="E626" s="132"/>
      <c r="F626" s="113"/>
    </row>
    <row r="627" spans="1:6">
      <c r="A627" s="128" t="s">
        <v>84</v>
      </c>
      <c r="B627" s="129" t="s">
        <v>1650</v>
      </c>
      <c r="C627" s="130">
        <v>2157</v>
      </c>
      <c r="D627" s="131">
        <v>16.2</v>
      </c>
      <c r="E627" s="132"/>
      <c r="F627" s="113"/>
    </row>
    <row r="628" spans="1:6">
      <c r="A628" s="128" t="s">
        <v>84</v>
      </c>
      <c r="B628" s="129" t="s">
        <v>1322</v>
      </c>
      <c r="C628" s="130">
        <v>2155</v>
      </c>
      <c r="D628" s="131">
        <v>16.2</v>
      </c>
      <c r="E628" s="132"/>
      <c r="F628" s="113"/>
    </row>
    <row r="629" spans="1:6">
      <c r="A629" s="128" t="s">
        <v>84</v>
      </c>
      <c r="B629" s="129" t="s">
        <v>1651</v>
      </c>
      <c r="C629" s="130">
        <v>1564</v>
      </c>
      <c r="D629" s="131">
        <v>16.2</v>
      </c>
      <c r="E629" s="132"/>
      <c r="F629" s="113"/>
    </row>
    <row r="630" spans="1:6">
      <c r="A630" s="128" t="s">
        <v>84</v>
      </c>
      <c r="B630" s="129" t="s">
        <v>1652</v>
      </c>
      <c r="C630" s="130">
        <v>1565</v>
      </c>
      <c r="D630" s="131">
        <v>12</v>
      </c>
      <c r="E630" s="132"/>
      <c r="F630" s="113"/>
    </row>
    <row r="631" spans="1:6">
      <c r="A631" s="128" t="s">
        <v>84</v>
      </c>
      <c r="B631" s="129" t="s">
        <v>1653</v>
      </c>
      <c r="C631" s="130">
        <v>1566</v>
      </c>
      <c r="D631" s="131">
        <v>8.6</v>
      </c>
      <c r="E631" s="132"/>
      <c r="F631" s="113"/>
    </row>
    <row r="632" spans="1:6">
      <c r="A632" s="128" t="s">
        <v>84</v>
      </c>
      <c r="B632" s="129" t="s">
        <v>1654</v>
      </c>
      <c r="C632" s="130">
        <v>1567</v>
      </c>
      <c r="D632" s="131">
        <v>30</v>
      </c>
      <c r="E632" s="132"/>
      <c r="F632" s="113"/>
    </row>
    <row r="633" spans="1:6">
      <c r="A633" s="128" t="s">
        <v>84</v>
      </c>
      <c r="B633" s="129" t="s">
        <v>1655</v>
      </c>
      <c r="C633" s="130">
        <v>1568</v>
      </c>
      <c r="D633" s="131">
        <v>25</v>
      </c>
      <c r="E633" s="132"/>
      <c r="F633" s="113"/>
    </row>
    <row r="634" spans="1:6">
      <c r="A634" s="128" t="s">
        <v>84</v>
      </c>
      <c r="B634" s="129" t="s">
        <v>1656</v>
      </c>
      <c r="C634" s="130">
        <v>1569</v>
      </c>
      <c r="D634" s="131">
        <v>48</v>
      </c>
      <c r="E634" s="132"/>
      <c r="F634" s="113"/>
    </row>
    <row r="635" spans="1:6">
      <c r="A635" s="128" t="s">
        <v>84</v>
      </c>
      <c r="B635" s="129" t="s">
        <v>1657</v>
      </c>
      <c r="C635" s="130">
        <v>1570</v>
      </c>
      <c r="D635" s="131">
        <v>32.39</v>
      </c>
      <c r="E635" s="132"/>
      <c r="F635" s="113"/>
    </row>
    <row r="636" spans="1:6">
      <c r="A636" s="128" t="s">
        <v>84</v>
      </c>
      <c r="B636" s="129" t="s">
        <v>1658</v>
      </c>
      <c r="C636" s="130">
        <v>1571</v>
      </c>
      <c r="D636" s="131">
        <v>22</v>
      </c>
      <c r="E636" s="132"/>
      <c r="F636" s="113"/>
    </row>
    <row r="637" spans="1:6">
      <c r="A637" s="128" t="s">
        <v>84</v>
      </c>
      <c r="B637" s="129" t="s">
        <v>1659</v>
      </c>
      <c r="C637" s="130">
        <v>1572</v>
      </c>
      <c r="D637" s="131">
        <v>25.03</v>
      </c>
      <c r="E637" s="132"/>
      <c r="F637" s="113"/>
    </row>
    <row r="638" spans="1:6">
      <c r="A638" s="128" t="s">
        <v>84</v>
      </c>
      <c r="B638" s="129" t="s">
        <v>1660</v>
      </c>
      <c r="C638" s="130">
        <v>1573</v>
      </c>
      <c r="D638" s="131">
        <v>38.85</v>
      </c>
      <c r="E638" s="132"/>
      <c r="F638" s="113"/>
    </row>
    <row r="639" spans="1:6">
      <c r="A639" s="128" t="s">
        <v>84</v>
      </c>
      <c r="B639" s="129" t="s">
        <v>1661</v>
      </c>
      <c r="C639" s="130">
        <v>1574</v>
      </c>
      <c r="D639" s="131">
        <v>29</v>
      </c>
      <c r="E639" s="132"/>
      <c r="F639" s="113"/>
    </row>
    <row r="640" spans="1:6">
      <c r="A640" s="128" t="s">
        <v>84</v>
      </c>
      <c r="B640" s="129" t="s">
        <v>1662</v>
      </c>
      <c r="C640" s="130">
        <v>1575</v>
      </c>
      <c r="D640" s="131">
        <v>20.99</v>
      </c>
      <c r="E640" s="132"/>
      <c r="F640" s="113"/>
    </row>
    <row r="641" spans="1:6">
      <c r="A641" s="128" t="s">
        <v>84</v>
      </c>
      <c r="B641" s="129" t="s">
        <v>1663</v>
      </c>
      <c r="C641" s="130">
        <v>1576</v>
      </c>
      <c r="D641" s="131">
        <v>34</v>
      </c>
      <c r="E641" s="132"/>
      <c r="F641" s="113"/>
    </row>
    <row r="642" spans="1:6">
      <c r="A642" s="128" t="s">
        <v>84</v>
      </c>
      <c r="B642" s="129" t="s">
        <v>1664</v>
      </c>
      <c r="C642" s="130">
        <v>1577</v>
      </c>
      <c r="D642" s="131">
        <v>17.5</v>
      </c>
      <c r="E642" s="132"/>
      <c r="F642" s="113"/>
    </row>
    <row r="643" spans="1:6">
      <c r="A643" s="128" t="s">
        <v>84</v>
      </c>
      <c r="B643" s="129" t="s">
        <v>1665</v>
      </c>
      <c r="C643" s="130">
        <v>1578</v>
      </c>
      <c r="D643" s="131">
        <v>18</v>
      </c>
      <c r="E643" s="132"/>
      <c r="F643" s="113"/>
    </row>
    <row r="644" spans="1:6">
      <c r="A644" s="128" t="s">
        <v>84</v>
      </c>
      <c r="B644" s="129" t="s">
        <v>1666</v>
      </c>
      <c r="C644" s="130">
        <v>1579</v>
      </c>
      <c r="D644" s="131">
        <v>32.130000000000003</v>
      </c>
      <c r="E644" s="132"/>
      <c r="F644" s="113"/>
    </row>
    <row r="645" spans="1:6">
      <c r="A645" s="128" t="s">
        <v>84</v>
      </c>
      <c r="B645" s="129" t="s">
        <v>1667</v>
      </c>
      <c r="C645" s="130">
        <v>2150</v>
      </c>
      <c r="D645" s="131">
        <v>4.1500000000000004</v>
      </c>
      <c r="E645" s="132"/>
      <c r="F645" s="113"/>
    </row>
    <row r="646" spans="1:6">
      <c r="A646" s="128" t="s">
        <v>84</v>
      </c>
      <c r="B646" s="129" t="s">
        <v>1668</v>
      </c>
      <c r="C646" s="130">
        <v>1582</v>
      </c>
      <c r="D646" s="131">
        <v>34.86</v>
      </c>
      <c r="E646" s="132"/>
      <c r="F646" s="113"/>
    </row>
    <row r="647" spans="1:6">
      <c r="A647" s="128" t="s">
        <v>84</v>
      </c>
      <c r="B647" s="129" t="s">
        <v>1669</v>
      </c>
      <c r="C647" s="130">
        <v>2151</v>
      </c>
      <c r="D647" s="131">
        <v>2.75</v>
      </c>
      <c r="E647" s="132"/>
      <c r="F647" s="113"/>
    </row>
    <row r="648" spans="1:6">
      <c r="A648" s="128" t="s">
        <v>84</v>
      </c>
      <c r="B648" s="129" t="s">
        <v>1670</v>
      </c>
      <c r="C648" s="130">
        <v>1580</v>
      </c>
      <c r="D648" s="131">
        <v>34</v>
      </c>
      <c r="E648" s="132"/>
      <c r="F648" s="113"/>
    </row>
    <row r="649" spans="1:6">
      <c r="A649" s="128" t="s">
        <v>84</v>
      </c>
      <c r="B649" s="129" t="s">
        <v>1671</v>
      </c>
      <c r="C649" s="130">
        <v>1581</v>
      </c>
      <c r="D649" s="131">
        <v>3.77</v>
      </c>
      <c r="E649" s="132"/>
      <c r="F649" s="113"/>
    </row>
    <row r="650" spans="1:6">
      <c r="A650" s="128" t="s">
        <v>84</v>
      </c>
      <c r="B650" s="129" t="s">
        <v>1672</v>
      </c>
      <c r="C650" s="130">
        <v>2168</v>
      </c>
      <c r="D650" s="131">
        <v>13.63</v>
      </c>
      <c r="E650" s="132"/>
      <c r="F650" s="113"/>
    </row>
    <row r="651" spans="1:6">
      <c r="A651" s="128" t="s">
        <v>84</v>
      </c>
      <c r="B651" s="129" t="s">
        <v>1673</v>
      </c>
      <c r="C651" s="130">
        <v>2147</v>
      </c>
      <c r="D651" s="131">
        <v>3.17</v>
      </c>
      <c r="E651" s="132"/>
      <c r="F651" s="113"/>
    </row>
    <row r="652" spans="1:6">
      <c r="A652" s="128" t="s">
        <v>84</v>
      </c>
      <c r="B652" s="129" t="s">
        <v>1674</v>
      </c>
      <c r="C652" s="130">
        <v>1583</v>
      </c>
      <c r="D652" s="131">
        <v>3.9</v>
      </c>
      <c r="E652" s="132"/>
      <c r="F652" s="113"/>
    </row>
    <row r="653" spans="1:6">
      <c r="A653" s="128" t="s">
        <v>84</v>
      </c>
      <c r="B653" s="129" t="s">
        <v>1675</v>
      </c>
      <c r="C653" s="130">
        <v>1584</v>
      </c>
      <c r="D653" s="131">
        <v>11.8</v>
      </c>
      <c r="E653" s="132"/>
      <c r="F653" s="113"/>
    </row>
    <row r="654" spans="1:6">
      <c r="A654" s="128" t="s">
        <v>84</v>
      </c>
      <c r="B654" s="129" t="s">
        <v>1676</v>
      </c>
      <c r="C654" s="130">
        <v>1585</v>
      </c>
      <c r="D654" s="131">
        <v>7.9</v>
      </c>
      <c r="E654" s="132"/>
      <c r="F654" s="113"/>
    </row>
    <row r="655" spans="1:6">
      <c r="A655" s="128" t="s">
        <v>84</v>
      </c>
      <c r="B655" s="129" t="s">
        <v>1677</v>
      </c>
      <c r="C655" s="130">
        <v>1586</v>
      </c>
      <c r="D655" s="131">
        <v>7.8</v>
      </c>
      <c r="E655" s="132"/>
      <c r="F655" s="113"/>
    </row>
    <row r="656" spans="1:6">
      <c r="A656" s="128" t="s">
        <v>84</v>
      </c>
      <c r="B656" s="129" t="s">
        <v>1678</v>
      </c>
      <c r="C656" s="130">
        <v>1587</v>
      </c>
      <c r="D656" s="131">
        <v>8</v>
      </c>
      <c r="E656" s="132"/>
      <c r="F656" s="113"/>
    </row>
    <row r="657" spans="1:6">
      <c r="A657" s="128" t="s">
        <v>84</v>
      </c>
      <c r="B657" s="129" t="s">
        <v>1320</v>
      </c>
      <c r="C657" s="130">
        <v>1588</v>
      </c>
      <c r="D657" s="131">
        <v>10.5</v>
      </c>
      <c r="E657" s="132"/>
      <c r="F657" s="113"/>
    </row>
    <row r="658" spans="1:6">
      <c r="A658" s="143" t="s">
        <v>718</v>
      </c>
      <c r="B658" s="144" t="s">
        <v>1679</v>
      </c>
      <c r="C658" s="145">
        <v>6557</v>
      </c>
      <c r="D658" s="146">
        <v>17.329999999999998</v>
      </c>
      <c r="E658" s="147"/>
      <c r="F658" s="113"/>
    </row>
    <row r="659" spans="1:6">
      <c r="A659" s="128" t="s">
        <v>718</v>
      </c>
      <c r="B659" s="129" t="s">
        <v>719</v>
      </c>
      <c r="C659" s="130">
        <v>6555</v>
      </c>
      <c r="D659" s="131">
        <v>56.55</v>
      </c>
      <c r="E659" s="132"/>
      <c r="F659" s="113"/>
    </row>
    <row r="660" spans="1:6">
      <c r="A660" s="143" t="s">
        <v>86</v>
      </c>
      <c r="B660" s="144" t="s">
        <v>1680</v>
      </c>
      <c r="C660" s="145">
        <v>1650</v>
      </c>
      <c r="D660" s="146">
        <v>18.8</v>
      </c>
      <c r="E660" s="147"/>
      <c r="F660" s="113"/>
    </row>
    <row r="661" spans="1:6">
      <c r="A661" s="128" t="s">
        <v>86</v>
      </c>
      <c r="B661" s="129" t="s">
        <v>1142</v>
      </c>
      <c r="C661" s="130">
        <v>1651</v>
      </c>
      <c r="D661" s="131">
        <v>18.8</v>
      </c>
      <c r="E661" s="132"/>
      <c r="F661" s="113"/>
    </row>
    <row r="662" spans="1:6">
      <c r="A662" s="128" t="s">
        <v>86</v>
      </c>
      <c r="B662" s="129" t="s">
        <v>720</v>
      </c>
      <c r="C662" s="130">
        <v>1589</v>
      </c>
      <c r="D662" s="131">
        <v>52.16</v>
      </c>
      <c r="E662" s="132"/>
      <c r="F662" s="113"/>
    </row>
    <row r="663" spans="1:6">
      <c r="A663" s="128" t="s">
        <v>86</v>
      </c>
      <c r="B663" s="129" t="s">
        <v>721</v>
      </c>
      <c r="C663" s="130">
        <v>1590</v>
      </c>
      <c r="D663" s="131">
        <v>18.809999999999999</v>
      </c>
      <c r="E663" s="132"/>
      <c r="F663" s="113"/>
    </row>
    <row r="664" spans="1:6">
      <c r="A664" s="128" t="s">
        <v>86</v>
      </c>
      <c r="B664" s="129" t="s">
        <v>1681</v>
      </c>
      <c r="C664" s="130">
        <v>1591</v>
      </c>
      <c r="D664" s="131">
        <v>36.479999999999997</v>
      </c>
      <c r="E664" s="132"/>
      <c r="F664" s="113"/>
    </row>
    <row r="665" spans="1:6">
      <c r="A665" s="128" t="s">
        <v>86</v>
      </c>
      <c r="B665" s="129" t="s">
        <v>1682</v>
      </c>
      <c r="C665" s="130">
        <v>1592</v>
      </c>
      <c r="D665" s="131">
        <v>47.88</v>
      </c>
      <c r="E665" s="132"/>
      <c r="F665" s="113"/>
    </row>
    <row r="666" spans="1:6">
      <c r="A666" s="128" t="s">
        <v>86</v>
      </c>
      <c r="B666" s="129" t="s">
        <v>1683</v>
      </c>
      <c r="C666" s="130">
        <v>2125</v>
      </c>
      <c r="D666" s="131">
        <v>29.5</v>
      </c>
      <c r="E666" s="132"/>
      <c r="F666" s="113"/>
    </row>
    <row r="667" spans="1:6">
      <c r="A667" s="128" t="s">
        <v>86</v>
      </c>
      <c r="B667" s="129" t="s">
        <v>1684</v>
      </c>
      <c r="C667" s="130">
        <v>1593</v>
      </c>
      <c r="D667" s="131">
        <v>52.44</v>
      </c>
      <c r="E667" s="132"/>
      <c r="F667" s="113"/>
    </row>
    <row r="668" spans="1:6">
      <c r="A668" s="128" t="s">
        <v>86</v>
      </c>
      <c r="B668" s="129" t="s">
        <v>1685</v>
      </c>
      <c r="C668" s="130">
        <v>1594</v>
      </c>
      <c r="D668" s="131">
        <v>22.28</v>
      </c>
      <c r="E668" s="132"/>
      <c r="F668" s="113"/>
    </row>
    <row r="669" spans="1:6">
      <c r="A669" s="128" t="s">
        <v>86</v>
      </c>
      <c r="B669" s="129" t="s">
        <v>1686</v>
      </c>
      <c r="C669" s="130">
        <v>1595</v>
      </c>
      <c r="D669" s="131">
        <v>20.03</v>
      </c>
      <c r="E669" s="132"/>
      <c r="F669" s="113"/>
    </row>
    <row r="670" spans="1:6">
      <c r="A670" s="128" t="s">
        <v>86</v>
      </c>
      <c r="B670" s="129" t="s">
        <v>745</v>
      </c>
      <c r="C670" s="130">
        <v>6525</v>
      </c>
      <c r="D670" s="131">
        <v>133.94999999999999</v>
      </c>
      <c r="E670" s="132"/>
      <c r="F670" s="113"/>
    </row>
    <row r="671" spans="1:6">
      <c r="A671" s="128" t="s">
        <v>86</v>
      </c>
      <c r="B671" s="129" t="s">
        <v>1687</v>
      </c>
      <c r="C671" s="130">
        <v>2972</v>
      </c>
      <c r="D671" s="131">
        <v>85.22</v>
      </c>
      <c r="E671" s="132"/>
      <c r="F671" s="113"/>
    </row>
    <row r="672" spans="1:6">
      <c r="A672" s="128" t="s">
        <v>86</v>
      </c>
      <c r="B672" s="129" t="s">
        <v>1688</v>
      </c>
      <c r="C672" s="130">
        <v>1596</v>
      </c>
      <c r="D672" s="131">
        <v>22.18</v>
      </c>
      <c r="E672" s="132"/>
      <c r="F672" s="113"/>
    </row>
    <row r="673" spans="1:6">
      <c r="A673" s="128" t="s">
        <v>86</v>
      </c>
      <c r="B673" s="129" t="s">
        <v>743</v>
      </c>
      <c r="C673" s="130">
        <v>2979</v>
      </c>
      <c r="D673" s="131">
        <v>52.2</v>
      </c>
      <c r="E673" s="132"/>
      <c r="F673" s="113"/>
    </row>
    <row r="674" spans="1:6">
      <c r="A674" s="128" t="s">
        <v>86</v>
      </c>
      <c r="B674" s="129" t="s">
        <v>87</v>
      </c>
      <c r="C674" s="130">
        <v>1597</v>
      </c>
      <c r="D674" s="131">
        <v>23.63</v>
      </c>
      <c r="E674" s="132"/>
      <c r="F674" s="113"/>
    </row>
    <row r="675" spans="1:6">
      <c r="A675" s="128" t="s">
        <v>86</v>
      </c>
      <c r="B675" s="129" t="s">
        <v>1689</v>
      </c>
      <c r="C675" s="130">
        <v>1598</v>
      </c>
      <c r="D675" s="131">
        <v>0</v>
      </c>
      <c r="E675" s="132"/>
      <c r="F675" s="113"/>
    </row>
    <row r="676" spans="1:6">
      <c r="A676" s="128" t="s">
        <v>86</v>
      </c>
      <c r="B676" s="129" t="s">
        <v>722</v>
      </c>
      <c r="C676" s="130">
        <v>1599</v>
      </c>
      <c r="D676" s="131">
        <v>45.49</v>
      </c>
      <c r="E676" s="132"/>
      <c r="F676" s="113"/>
    </row>
    <row r="677" spans="1:6">
      <c r="A677" s="128" t="s">
        <v>86</v>
      </c>
      <c r="B677" s="129" t="s">
        <v>1690</v>
      </c>
      <c r="C677" s="130">
        <v>1600</v>
      </c>
      <c r="D677" s="131">
        <v>31.49</v>
      </c>
      <c r="E677" s="132"/>
      <c r="F677" s="113"/>
    </row>
    <row r="678" spans="1:6">
      <c r="A678" s="128" t="s">
        <v>86</v>
      </c>
      <c r="B678" s="129" t="s">
        <v>1691</v>
      </c>
      <c r="C678" s="130">
        <v>1601</v>
      </c>
      <c r="D678" s="131">
        <v>104</v>
      </c>
      <c r="E678" s="132"/>
      <c r="F678" s="113"/>
    </row>
    <row r="679" spans="1:6">
      <c r="A679" s="128" t="s">
        <v>86</v>
      </c>
      <c r="B679" s="129" t="s">
        <v>1692</v>
      </c>
      <c r="C679" s="130">
        <v>1602</v>
      </c>
      <c r="D679" s="131">
        <v>41.04</v>
      </c>
      <c r="E679" s="132"/>
      <c r="F679" s="113"/>
    </row>
    <row r="680" spans="1:6">
      <c r="A680" s="128" t="s">
        <v>86</v>
      </c>
      <c r="B680" s="129" t="s">
        <v>723</v>
      </c>
      <c r="C680" s="130">
        <v>1603</v>
      </c>
      <c r="D680" s="131">
        <v>105.57</v>
      </c>
      <c r="E680" s="132"/>
      <c r="F680" s="113"/>
    </row>
    <row r="681" spans="1:6">
      <c r="A681" s="128" t="s">
        <v>86</v>
      </c>
      <c r="B681" s="129" t="s">
        <v>747</v>
      </c>
      <c r="C681" s="130">
        <v>6527</v>
      </c>
      <c r="D681" s="131">
        <v>5.49</v>
      </c>
      <c r="E681" s="132"/>
      <c r="F681" s="113"/>
    </row>
    <row r="682" spans="1:6">
      <c r="A682" s="128" t="s">
        <v>86</v>
      </c>
      <c r="B682" s="129" t="s">
        <v>1693</v>
      </c>
      <c r="C682" s="130">
        <v>2127</v>
      </c>
      <c r="D682" s="131">
        <v>76.569999999999993</v>
      </c>
      <c r="E682" s="132"/>
      <c r="F682" s="113"/>
    </row>
    <row r="683" spans="1:6">
      <c r="A683" s="128" t="s">
        <v>86</v>
      </c>
      <c r="B683" s="129" t="s">
        <v>724</v>
      </c>
      <c r="C683" s="130">
        <v>1604</v>
      </c>
      <c r="D683" s="131">
        <v>38.11</v>
      </c>
      <c r="E683" s="132"/>
      <c r="F683" s="113"/>
    </row>
    <row r="684" spans="1:6">
      <c r="A684" s="128" t="s">
        <v>86</v>
      </c>
      <c r="B684" s="129" t="s">
        <v>1694</v>
      </c>
      <c r="C684" s="130">
        <v>2976</v>
      </c>
      <c r="D684" s="131">
        <v>3.99</v>
      </c>
      <c r="E684" s="132"/>
      <c r="F684" s="113"/>
    </row>
    <row r="685" spans="1:6">
      <c r="A685" s="128" t="s">
        <v>86</v>
      </c>
      <c r="B685" s="129" t="s">
        <v>1695</v>
      </c>
      <c r="C685" s="130">
        <v>2975</v>
      </c>
      <c r="D685" s="131">
        <v>6.08</v>
      </c>
      <c r="E685" s="132"/>
      <c r="F685" s="113"/>
    </row>
    <row r="686" spans="1:6">
      <c r="A686" s="128" t="s">
        <v>86</v>
      </c>
      <c r="B686" s="129" t="s">
        <v>1696</v>
      </c>
      <c r="C686" s="130">
        <v>2131</v>
      </c>
      <c r="D686" s="131">
        <v>5.7</v>
      </c>
      <c r="E686" s="132"/>
      <c r="F686" s="113"/>
    </row>
    <row r="687" spans="1:6">
      <c r="A687" s="128" t="s">
        <v>86</v>
      </c>
      <c r="B687" s="129" t="s">
        <v>1697</v>
      </c>
      <c r="C687" s="130">
        <v>1605</v>
      </c>
      <c r="D687" s="131">
        <v>121.6</v>
      </c>
      <c r="E687" s="132"/>
      <c r="F687" s="113"/>
    </row>
    <row r="688" spans="1:6">
      <c r="A688" s="128" t="s">
        <v>86</v>
      </c>
      <c r="B688" s="129" t="s">
        <v>135</v>
      </c>
      <c r="C688" s="130">
        <v>1606</v>
      </c>
      <c r="D688" s="131">
        <v>31.64</v>
      </c>
      <c r="E688" s="132"/>
      <c r="F688" s="113"/>
    </row>
    <row r="689" spans="1:6">
      <c r="A689" s="128" t="s">
        <v>86</v>
      </c>
      <c r="B689" s="129" t="s">
        <v>1698</v>
      </c>
      <c r="C689" s="130">
        <v>1607</v>
      </c>
      <c r="D689" s="131">
        <v>0</v>
      </c>
      <c r="E689" s="132"/>
      <c r="F689" s="113"/>
    </row>
    <row r="690" spans="1:6">
      <c r="A690" s="128" t="s">
        <v>86</v>
      </c>
      <c r="B690" s="129" t="s">
        <v>1699</v>
      </c>
      <c r="C690" s="130">
        <v>2978</v>
      </c>
      <c r="D690" s="131">
        <v>16.72</v>
      </c>
      <c r="E690" s="132"/>
      <c r="F690" s="113"/>
    </row>
    <row r="691" spans="1:6">
      <c r="A691" s="128" t="s">
        <v>86</v>
      </c>
      <c r="B691" s="129" t="s">
        <v>725</v>
      </c>
      <c r="C691" s="130">
        <v>1608</v>
      </c>
      <c r="D691" s="131">
        <v>44.46</v>
      </c>
      <c r="E691" s="132"/>
      <c r="F691" s="113"/>
    </row>
    <row r="692" spans="1:6">
      <c r="A692" s="128" t="s">
        <v>86</v>
      </c>
      <c r="B692" s="129" t="s">
        <v>1700</v>
      </c>
      <c r="C692" s="130">
        <v>1609</v>
      </c>
      <c r="D692" s="131">
        <v>76.95</v>
      </c>
      <c r="E692" s="132"/>
      <c r="F692" s="113"/>
    </row>
    <row r="693" spans="1:6">
      <c r="A693" s="128" t="s">
        <v>86</v>
      </c>
      <c r="B693" s="129" t="s">
        <v>88</v>
      </c>
      <c r="C693" s="130">
        <v>2977</v>
      </c>
      <c r="D693" s="131">
        <v>47.99</v>
      </c>
      <c r="E693" s="132"/>
      <c r="F693" s="113"/>
    </row>
    <row r="694" spans="1:6">
      <c r="A694" s="128" t="s">
        <v>86</v>
      </c>
      <c r="B694" s="129" t="s">
        <v>748</v>
      </c>
      <c r="C694" s="130">
        <v>6528</v>
      </c>
      <c r="D694" s="131">
        <v>4.72</v>
      </c>
      <c r="E694" s="132"/>
      <c r="F694" s="113"/>
    </row>
    <row r="695" spans="1:6">
      <c r="A695" s="128" t="s">
        <v>86</v>
      </c>
      <c r="B695" s="129" t="s">
        <v>740</v>
      </c>
      <c r="C695" s="130">
        <v>2128</v>
      </c>
      <c r="D695" s="131">
        <v>127.68</v>
      </c>
      <c r="E695" s="132"/>
      <c r="F695" s="113"/>
    </row>
    <row r="696" spans="1:6">
      <c r="A696" s="128" t="s">
        <v>86</v>
      </c>
      <c r="B696" s="129" t="s">
        <v>744</v>
      </c>
      <c r="C696" s="130">
        <v>6426</v>
      </c>
      <c r="D696" s="131">
        <v>10.15</v>
      </c>
      <c r="E696" s="132"/>
      <c r="F696" s="113"/>
    </row>
    <row r="697" spans="1:6">
      <c r="A697" s="128" t="s">
        <v>86</v>
      </c>
      <c r="B697" s="129" t="s">
        <v>1701</v>
      </c>
      <c r="C697" s="130">
        <v>1610</v>
      </c>
      <c r="D697" s="131">
        <v>122.28</v>
      </c>
      <c r="E697" s="132"/>
      <c r="F697" s="113"/>
    </row>
    <row r="698" spans="1:6">
      <c r="A698" s="128" t="s">
        <v>86</v>
      </c>
      <c r="B698" s="129" t="s">
        <v>1702</v>
      </c>
      <c r="C698" s="130">
        <v>1611</v>
      </c>
      <c r="D698" s="131">
        <v>52.65</v>
      </c>
      <c r="E698" s="132"/>
      <c r="F698" s="113"/>
    </row>
    <row r="699" spans="1:6">
      <c r="A699" s="128" t="s">
        <v>86</v>
      </c>
      <c r="B699" s="129" t="s">
        <v>1703</v>
      </c>
      <c r="C699" s="130">
        <v>1612</v>
      </c>
      <c r="D699" s="131">
        <v>55.58</v>
      </c>
      <c r="E699" s="132"/>
      <c r="F699" s="113"/>
    </row>
    <row r="700" spans="1:6">
      <c r="A700" s="128" t="s">
        <v>86</v>
      </c>
      <c r="B700" s="129" t="s">
        <v>1704</v>
      </c>
      <c r="C700" s="130">
        <v>1613</v>
      </c>
      <c r="D700" s="131">
        <v>50.87</v>
      </c>
      <c r="E700" s="132"/>
      <c r="F700" s="113"/>
    </row>
    <row r="701" spans="1:6">
      <c r="A701" s="128" t="s">
        <v>86</v>
      </c>
      <c r="B701" s="129" t="s">
        <v>1705</v>
      </c>
      <c r="C701" s="130">
        <v>1652</v>
      </c>
      <c r="D701" s="131">
        <v>18.8</v>
      </c>
      <c r="E701" s="132"/>
      <c r="F701" s="113"/>
    </row>
    <row r="702" spans="1:6">
      <c r="A702" s="128" t="s">
        <v>86</v>
      </c>
      <c r="B702" s="129" t="s">
        <v>1706</v>
      </c>
      <c r="C702" s="130">
        <v>2126</v>
      </c>
      <c r="D702" s="131">
        <v>22.18</v>
      </c>
      <c r="E702" s="132"/>
      <c r="F702" s="113"/>
    </row>
    <row r="703" spans="1:6">
      <c r="A703" s="128" t="s">
        <v>86</v>
      </c>
      <c r="B703" s="129" t="s">
        <v>746</v>
      </c>
      <c r="C703" s="130">
        <v>6526</v>
      </c>
      <c r="D703" s="131">
        <v>5.22</v>
      </c>
      <c r="E703" s="132"/>
      <c r="F703" s="113"/>
    </row>
    <row r="704" spans="1:6">
      <c r="A704" s="128" t="s">
        <v>86</v>
      </c>
      <c r="B704" s="129" t="s">
        <v>60</v>
      </c>
      <c r="C704" s="130">
        <v>1653</v>
      </c>
      <c r="D704" s="131">
        <v>45.6</v>
      </c>
      <c r="E704" s="132"/>
      <c r="F704" s="113"/>
    </row>
    <row r="705" spans="1:6">
      <c r="A705" s="128" t="s">
        <v>86</v>
      </c>
      <c r="B705" s="129" t="s">
        <v>1707</v>
      </c>
      <c r="C705" s="130">
        <v>1614</v>
      </c>
      <c r="D705" s="131">
        <v>0</v>
      </c>
      <c r="E705" s="132"/>
      <c r="F705" s="113"/>
    </row>
    <row r="706" spans="1:6">
      <c r="A706" s="128" t="s">
        <v>86</v>
      </c>
      <c r="B706" s="129" t="s">
        <v>726</v>
      </c>
      <c r="C706" s="130">
        <v>1615</v>
      </c>
      <c r="D706" s="131">
        <v>33.25</v>
      </c>
      <c r="E706" s="132"/>
      <c r="F706" s="113"/>
    </row>
    <row r="707" spans="1:6">
      <c r="A707" s="128" t="s">
        <v>86</v>
      </c>
      <c r="B707" s="129" t="s">
        <v>89</v>
      </c>
      <c r="C707" s="130">
        <v>2974</v>
      </c>
      <c r="D707" s="131">
        <v>45.6</v>
      </c>
      <c r="E707" s="132"/>
      <c r="F707" s="113"/>
    </row>
    <row r="708" spans="1:6">
      <c r="A708" s="128" t="s">
        <v>86</v>
      </c>
      <c r="B708" s="129" t="s">
        <v>90</v>
      </c>
      <c r="C708" s="130">
        <v>1616</v>
      </c>
      <c r="D708" s="131">
        <v>19.77</v>
      </c>
      <c r="E708" s="132"/>
      <c r="F708" s="113"/>
    </row>
    <row r="709" spans="1:6">
      <c r="A709" s="128" t="s">
        <v>86</v>
      </c>
      <c r="B709" s="129" t="s">
        <v>1708</v>
      </c>
      <c r="C709" s="130">
        <v>2973</v>
      </c>
      <c r="D709" s="131">
        <v>41.9</v>
      </c>
      <c r="E709" s="132"/>
      <c r="F709" s="113"/>
    </row>
    <row r="710" spans="1:6">
      <c r="A710" s="128" t="s">
        <v>86</v>
      </c>
      <c r="B710" s="129" t="s">
        <v>1709</v>
      </c>
      <c r="C710" s="130">
        <v>1617</v>
      </c>
      <c r="D710" s="131">
        <v>51.3</v>
      </c>
      <c r="E710" s="132"/>
      <c r="F710" s="113"/>
    </row>
    <row r="711" spans="1:6">
      <c r="A711" s="128" t="s">
        <v>86</v>
      </c>
      <c r="B711" s="129" t="s">
        <v>1710</v>
      </c>
      <c r="C711" s="130">
        <v>1618</v>
      </c>
      <c r="D711" s="131">
        <v>39.17</v>
      </c>
      <c r="E711" s="132"/>
      <c r="F711" s="113"/>
    </row>
    <row r="712" spans="1:6">
      <c r="A712" s="128" t="s">
        <v>86</v>
      </c>
      <c r="B712" s="129" t="s">
        <v>1711</v>
      </c>
      <c r="C712" s="130">
        <v>1619</v>
      </c>
      <c r="D712" s="131">
        <v>43.35</v>
      </c>
      <c r="E712" s="132"/>
      <c r="F712" s="113"/>
    </row>
    <row r="713" spans="1:6">
      <c r="A713" s="128" t="s">
        <v>86</v>
      </c>
      <c r="B713" s="129" t="s">
        <v>727</v>
      </c>
      <c r="C713" s="130">
        <v>1620</v>
      </c>
      <c r="D713" s="131">
        <v>41.37</v>
      </c>
      <c r="E713" s="132"/>
      <c r="F713" s="113"/>
    </row>
    <row r="714" spans="1:6">
      <c r="A714" s="128" t="s">
        <v>86</v>
      </c>
      <c r="B714" s="129" t="s">
        <v>1712</v>
      </c>
      <c r="C714" s="130">
        <v>2132</v>
      </c>
      <c r="D714" s="131">
        <v>27.93</v>
      </c>
      <c r="E714" s="132"/>
      <c r="F714" s="113"/>
    </row>
    <row r="715" spans="1:6">
      <c r="A715" s="128" t="s">
        <v>86</v>
      </c>
      <c r="B715" s="129" t="s">
        <v>1713</v>
      </c>
      <c r="C715" s="130">
        <v>1621</v>
      </c>
      <c r="D715" s="131">
        <v>17.100000000000001</v>
      </c>
      <c r="E715" s="132"/>
      <c r="F715" s="113"/>
    </row>
    <row r="716" spans="1:6">
      <c r="A716" s="128" t="s">
        <v>86</v>
      </c>
      <c r="B716" s="129" t="s">
        <v>1714</v>
      </c>
      <c r="C716" s="130">
        <v>1622</v>
      </c>
      <c r="D716" s="131">
        <v>87.78</v>
      </c>
      <c r="E716" s="132"/>
      <c r="F716" s="113"/>
    </row>
    <row r="717" spans="1:6">
      <c r="A717" s="128" t="s">
        <v>86</v>
      </c>
      <c r="B717" s="129" t="s">
        <v>91</v>
      </c>
      <c r="C717" s="130">
        <v>2970</v>
      </c>
      <c r="D717" s="131">
        <v>27.01</v>
      </c>
      <c r="E717" s="132"/>
      <c r="F717" s="113"/>
    </row>
    <row r="718" spans="1:6">
      <c r="A718" s="128" t="s">
        <v>86</v>
      </c>
      <c r="B718" s="129" t="s">
        <v>1715</v>
      </c>
      <c r="C718" s="130">
        <v>1623</v>
      </c>
      <c r="D718" s="131">
        <v>0</v>
      </c>
      <c r="E718" s="132"/>
      <c r="F718" s="113"/>
    </row>
    <row r="719" spans="1:6">
      <c r="A719" s="128" t="s">
        <v>86</v>
      </c>
      <c r="B719" s="129" t="s">
        <v>92</v>
      </c>
      <c r="C719" s="130">
        <v>1624</v>
      </c>
      <c r="D719" s="131">
        <v>29.64</v>
      </c>
      <c r="E719" s="132"/>
      <c r="F719" s="113"/>
    </row>
    <row r="720" spans="1:6">
      <c r="A720" s="128" t="s">
        <v>86</v>
      </c>
      <c r="B720" s="129" t="s">
        <v>1716</v>
      </c>
      <c r="C720" s="130">
        <v>1625</v>
      </c>
      <c r="D720" s="131">
        <v>53.18</v>
      </c>
      <c r="E720" s="132"/>
      <c r="F720" s="113"/>
    </row>
    <row r="721" spans="1:6">
      <c r="A721" s="128" t="s">
        <v>86</v>
      </c>
      <c r="B721" s="129" t="s">
        <v>93</v>
      </c>
      <c r="C721" s="130">
        <v>1654</v>
      </c>
      <c r="D721" s="131">
        <v>0.77</v>
      </c>
      <c r="E721" s="132"/>
      <c r="F721" s="113"/>
    </row>
    <row r="722" spans="1:6">
      <c r="A722" s="128" t="s">
        <v>86</v>
      </c>
      <c r="B722" s="129" t="s">
        <v>752</v>
      </c>
      <c r="C722" s="130">
        <v>6723</v>
      </c>
      <c r="D722" s="131">
        <v>36.25</v>
      </c>
      <c r="E722" s="132"/>
      <c r="F722" s="113"/>
    </row>
    <row r="723" spans="1:6">
      <c r="A723" s="128" t="s">
        <v>86</v>
      </c>
      <c r="B723" s="129" t="s">
        <v>94</v>
      </c>
      <c r="C723" s="130">
        <v>1626</v>
      </c>
      <c r="D723" s="131">
        <v>133.94999999999999</v>
      </c>
      <c r="E723" s="132"/>
      <c r="F723" s="113"/>
    </row>
    <row r="724" spans="1:6">
      <c r="A724" s="128" t="s">
        <v>86</v>
      </c>
      <c r="B724" s="129" t="s">
        <v>1717</v>
      </c>
      <c r="C724" s="130">
        <v>1627</v>
      </c>
      <c r="D724" s="131">
        <v>0</v>
      </c>
      <c r="E724" s="132"/>
      <c r="F724" s="113"/>
    </row>
    <row r="725" spans="1:6">
      <c r="A725" s="128" t="s">
        <v>86</v>
      </c>
      <c r="B725" s="129" t="s">
        <v>95</v>
      </c>
      <c r="C725" s="130">
        <v>1628</v>
      </c>
      <c r="D725" s="131">
        <v>66.150000000000006</v>
      </c>
      <c r="E725" s="132"/>
      <c r="F725" s="113"/>
    </row>
    <row r="726" spans="1:6">
      <c r="A726" s="128" t="s">
        <v>86</v>
      </c>
      <c r="B726" s="129" t="s">
        <v>1718</v>
      </c>
      <c r="C726" s="130">
        <v>1629</v>
      </c>
      <c r="D726" s="131">
        <v>51.25</v>
      </c>
      <c r="E726" s="132"/>
      <c r="F726" s="113"/>
    </row>
    <row r="727" spans="1:6">
      <c r="A727" s="128" t="s">
        <v>86</v>
      </c>
      <c r="B727" s="129" t="s">
        <v>1719</v>
      </c>
      <c r="C727" s="130">
        <v>1630</v>
      </c>
      <c r="D727" s="131">
        <v>42.75</v>
      </c>
      <c r="E727" s="132"/>
      <c r="F727" s="113"/>
    </row>
    <row r="728" spans="1:6">
      <c r="A728" s="128" t="s">
        <v>86</v>
      </c>
      <c r="B728" s="129" t="s">
        <v>136</v>
      </c>
      <c r="C728" s="130">
        <v>6642</v>
      </c>
      <c r="D728" s="131">
        <v>33.68</v>
      </c>
      <c r="E728" s="132"/>
      <c r="F728" s="113"/>
    </row>
    <row r="729" spans="1:6">
      <c r="A729" s="128" t="s">
        <v>86</v>
      </c>
      <c r="B729" s="129" t="s">
        <v>1720</v>
      </c>
      <c r="C729" s="130">
        <v>1631</v>
      </c>
      <c r="D729" s="131">
        <v>0</v>
      </c>
      <c r="E729" s="132"/>
      <c r="F729" s="113"/>
    </row>
    <row r="730" spans="1:6">
      <c r="A730" s="128" t="s">
        <v>86</v>
      </c>
      <c r="B730" s="129" t="s">
        <v>1721</v>
      </c>
      <c r="C730" s="130">
        <v>1632</v>
      </c>
      <c r="D730" s="131">
        <v>33.97</v>
      </c>
      <c r="E730" s="132"/>
      <c r="F730" s="113"/>
    </row>
    <row r="731" spans="1:6">
      <c r="A731" s="128" t="s">
        <v>86</v>
      </c>
      <c r="B731" s="129" t="s">
        <v>742</v>
      </c>
      <c r="C731" s="130">
        <v>2145</v>
      </c>
      <c r="D731" s="131">
        <v>39.22</v>
      </c>
      <c r="E731" s="132"/>
      <c r="F731" s="113"/>
    </row>
    <row r="732" spans="1:6">
      <c r="A732" s="128" t="s">
        <v>86</v>
      </c>
      <c r="B732" s="129" t="s">
        <v>96</v>
      </c>
      <c r="C732" s="130">
        <v>1633</v>
      </c>
      <c r="D732" s="131">
        <v>24.32</v>
      </c>
      <c r="E732" s="132"/>
      <c r="F732" s="113"/>
    </row>
    <row r="733" spans="1:6">
      <c r="A733" s="128" t="s">
        <v>86</v>
      </c>
      <c r="B733" s="129" t="s">
        <v>1722</v>
      </c>
      <c r="C733" s="130">
        <v>1635</v>
      </c>
      <c r="D733" s="131">
        <v>0</v>
      </c>
      <c r="E733" s="132"/>
      <c r="F733" s="113"/>
    </row>
    <row r="734" spans="1:6">
      <c r="A734" s="128" t="s">
        <v>86</v>
      </c>
      <c r="B734" s="129" t="s">
        <v>728</v>
      </c>
      <c r="C734" s="130">
        <v>1634</v>
      </c>
      <c r="D734" s="131">
        <v>0</v>
      </c>
      <c r="E734" s="132"/>
      <c r="F734" s="113"/>
    </row>
    <row r="735" spans="1:6">
      <c r="A735" s="128" t="s">
        <v>86</v>
      </c>
      <c r="B735" s="129" t="s">
        <v>1723</v>
      </c>
      <c r="C735" s="130">
        <v>2971</v>
      </c>
      <c r="D735" s="131">
        <v>41.8</v>
      </c>
      <c r="E735" s="132"/>
      <c r="F735" s="113"/>
    </row>
    <row r="736" spans="1:6">
      <c r="A736" s="128" t="s">
        <v>86</v>
      </c>
      <c r="B736" s="129" t="s">
        <v>750</v>
      </c>
      <c r="C736" s="130">
        <v>6721</v>
      </c>
      <c r="D736" s="131">
        <v>155.08000000000001</v>
      </c>
      <c r="E736" s="132"/>
      <c r="F736" s="113"/>
    </row>
    <row r="737" spans="1:6">
      <c r="A737" s="128" t="s">
        <v>86</v>
      </c>
      <c r="B737" s="129" t="s">
        <v>739</v>
      </c>
      <c r="C737" s="130">
        <v>2124</v>
      </c>
      <c r="D737" s="131">
        <v>31.35</v>
      </c>
      <c r="E737" s="132"/>
      <c r="F737" s="113"/>
    </row>
    <row r="738" spans="1:6">
      <c r="A738" s="128" t="s">
        <v>86</v>
      </c>
      <c r="B738" s="129" t="s">
        <v>730</v>
      </c>
      <c r="C738" s="130">
        <v>1655</v>
      </c>
      <c r="D738" s="131">
        <v>18.8</v>
      </c>
      <c r="E738" s="132"/>
      <c r="F738" s="113"/>
    </row>
    <row r="739" spans="1:6">
      <c r="A739" s="128" t="s">
        <v>86</v>
      </c>
      <c r="B739" s="129" t="s">
        <v>1724</v>
      </c>
      <c r="C739" s="130">
        <v>1656</v>
      </c>
      <c r="D739" s="131">
        <v>48.62</v>
      </c>
      <c r="E739" s="132"/>
      <c r="F739" s="113"/>
    </row>
    <row r="740" spans="1:6">
      <c r="A740" s="128" t="s">
        <v>86</v>
      </c>
      <c r="B740" s="129" t="s">
        <v>731</v>
      </c>
      <c r="C740" s="130">
        <v>1657</v>
      </c>
      <c r="D740" s="131">
        <v>18.8</v>
      </c>
      <c r="E740" s="132"/>
      <c r="F740" s="113"/>
    </row>
    <row r="741" spans="1:6">
      <c r="A741" s="128" t="s">
        <v>86</v>
      </c>
      <c r="B741" s="129" t="s">
        <v>1725</v>
      </c>
      <c r="C741" s="130">
        <v>1636</v>
      </c>
      <c r="D741" s="131">
        <v>60.89</v>
      </c>
      <c r="E741" s="132"/>
      <c r="F741" s="113"/>
    </row>
    <row r="742" spans="1:6">
      <c r="A742" s="128" t="s">
        <v>86</v>
      </c>
      <c r="B742" s="129" t="s">
        <v>732</v>
      </c>
      <c r="C742" s="130">
        <v>1658</v>
      </c>
      <c r="D742" s="131">
        <v>60.69</v>
      </c>
      <c r="E742" s="132"/>
      <c r="F742" s="113"/>
    </row>
    <row r="743" spans="1:6">
      <c r="A743" s="128" t="s">
        <v>86</v>
      </c>
      <c r="B743" s="129" t="s">
        <v>741</v>
      </c>
      <c r="C743" s="130">
        <v>2130</v>
      </c>
      <c r="D743" s="131">
        <v>95</v>
      </c>
      <c r="E743" s="132"/>
      <c r="F743" s="113"/>
    </row>
    <row r="744" spans="1:6">
      <c r="A744" s="128" t="s">
        <v>86</v>
      </c>
      <c r="B744" s="129" t="s">
        <v>1726</v>
      </c>
      <c r="C744" s="130">
        <v>2129</v>
      </c>
      <c r="D744" s="131">
        <v>50.35</v>
      </c>
      <c r="E744" s="132"/>
      <c r="F744" s="113"/>
    </row>
    <row r="745" spans="1:6">
      <c r="A745" s="128" t="s">
        <v>86</v>
      </c>
      <c r="B745" s="129" t="s">
        <v>1727</v>
      </c>
      <c r="C745" s="130">
        <v>1637</v>
      </c>
      <c r="D745" s="131">
        <v>43.32</v>
      </c>
      <c r="E745" s="132"/>
      <c r="F745" s="113"/>
    </row>
    <row r="746" spans="1:6">
      <c r="A746" s="128" t="s">
        <v>86</v>
      </c>
      <c r="B746" s="129" t="s">
        <v>1728</v>
      </c>
      <c r="C746" s="130">
        <v>1638</v>
      </c>
      <c r="D746" s="131">
        <v>41.04</v>
      </c>
      <c r="E746" s="132"/>
      <c r="F746" s="113"/>
    </row>
    <row r="747" spans="1:6">
      <c r="A747" s="128" t="s">
        <v>86</v>
      </c>
      <c r="B747" s="129" t="s">
        <v>1729</v>
      </c>
      <c r="C747" s="130">
        <v>1639</v>
      </c>
      <c r="D747" s="131">
        <v>29.5</v>
      </c>
      <c r="E747" s="132"/>
      <c r="F747" s="113"/>
    </row>
    <row r="748" spans="1:6">
      <c r="A748" s="128" t="s">
        <v>86</v>
      </c>
      <c r="B748" s="129" t="s">
        <v>1730</v>
      </c>
      <c r="C748" s="130">
        <v>1640</v>
      </c>
      <c r="D748" s="131">
        <v>31.92</v>
      </c>
      <c r="E748" s="132"/>
      <c r="F748" s="113"/>
    </row>
    <row r="749" spans="1:6">
      <c r="A749" s="128" t="s">
        <v>86</v>
      </c>
      <c r="B749" s="129" t="s">
        <v>1731</v>
      </c>
      <c r="C749" s="130">
        <v>1641</v>
      </c>
      <c r="D749" s="131">
        <v>34.200000000000003</v>
      </c>
      <c r="E749" s="132"/>
      <c r="F749" s="113"/>
    </row>
    <row r="750" spans="1:6">
      <c r="A750" s="128" t="s">
        <v>86</v>
      </c>
      <c r="B750" s="129" t="s">
        <v>1732</v>
      </c>
      <c r="C750" s="130">
        <v>1642</v>
      </c>
      <c r="D750" s="131">
        <v>34.659999999999997</v>
      </c>
      <c r="E750" s="132"/>
      <c r="F750" s="113"/>
    </row>
    <row r="751" spans="1:6">
      <c r="A751" s="128" t="s">
        <v>86</v>
      </c>
      <c r="B751" s="129" t="s">
        <v>733</v>
      </c>
      <c r="C751" s="130">
        <v>1659</v>
      </c>
      <c r="D751" s="131">
        <v>33.89</v>
      </c>
      <c r="E751" s="132"/>
      <c r="F751" s="113"/>
    </row>
    <row r="752" spans="1:6">
      <c r="A752" s="128" t="s">
        <v>86</v>
      </c>
      <c r="B752" s="129" t="s">
        <v>734</v>
      </c>
      <c r="C752" s="130">
        <v>1660</v>
      </c>
      <c r="D752" s="131">
        <v>31.62</v>
      </c>
      <c r="E752" s="132"/>
      <c r="F752" s="113"/>
    </row>
    <row r="753" spans="1:6">
      <c r="A753" s="128" t="s">
        <v>86</v>
      </c>
      <c r="B753" s="129" t="s">
        <v>735</v>
      </c>
      <c r="C753" s="130">
        <v>1661</v>
      </c>
      <c r="D753" s="131">
        <v>55.53</v>
      </c>
      <c r="E753" s="132"/>
      <c r="F753" s="113"/>
    </row>
    <row r="754" spans="1:6">
      <c r="A754" s="128" t="s">
        <v>86</v>
      </c>
      <c r="B754" s="129" t="s">
        <v>736</v>
      </c>
      <c r="C754" s="130">
        <v>1662</v>
      </c>
      <c r="D754" s="131">
        <v>60.07</v>
      </c>
      <c r="E754" s="132"/>
      <c r="F754" s="113"/>
    </row>
    <row r="755" spans="1:6">
      <c r="A755" s="128" t="s">
        <v>86</v>
      </c>
      <c r="B755" s="129" t="s">
        <v>737</v>
      </c>
      <c r="C755" s="130">
        <v>1663</v>
      </c>
      <c r="D755" s="131">
        <v>55.53</v>
      </c>
      <c r="E755" s="132"/>
      <c r="F755" s="113"/>
    </row>
    <row r="756" spans="1:6">
      <c r="A756" s="128" t="s">
        <v>86</v>
      </c>
      <c r="B756" s="129" t="s">
        <v>749</v>
      </c>
      <c r="C756" s="130">
        <v>6576</v>
      </c>
      <c r="D756" s="131">
        <v>16.2</v>
      </c>
      <c r="E756" s="132"/>
      <c r="F756" s="113"/>
    </row>
    <row r="757" spans="1:6">
      <c r="A757" s="128" t="s">
        <v>86</v>
      </c>
      <c r="B757" s="129" t="s">
        <v>1733</v>
      </c>
      <c r="C757" s="130">
        <v>2152</v>
      </c>
      <c r="D757" s="131">
        <v>12.33</v>
      </c>
      <c r="E757" s="132"/>
      <c r="F757" s="113"/>
    </row>
    <row r="758" spans="1:6">
      <c r="A758" s="128" t="s">
        <v>86</v>
      </c>
      <c r="B758" s="129" t="s">
        <v>1734</v>
      </c>
      <c r="C758" s="130">
        <v>1643</v>
      </c>
      <c r="D758" s="131">
        <v>28.69</v>
      </c>
      <c r="E758" s="132"/>
      <c r="F758" s="113"/>
    </row>
    <row r="759" spans="1:6">
      <c r="A759" s="128" t="s">
        <v>86</v>
      </c>
      <c r="B759" s="129" t="s">
        <v>1735</v>
      </c>
      <c r="C759" s="130">
        <v>1644</v>
      </c>
      <c r="D759" s="131">
        <v>51.24</v>
      </c>
      <c r="E759" s="132"/>
      <c r="F759" s="113"/>
    </row>
    <row r="760" spans="1:6">
      <c r="A760" s="128" t="s">
        <v>86</v>
      </c>
      <c r="B760" s="129" t="s">
        <v>1736</v>
      </c>
      <c r="C760" s="130">
        <v>1645</v>
      </c>
      <c r="D760" s="131">
        <v>27.36</v>
      </c>
      <c r="E760" s="132"/>
      <c r="F760" s="113"/>
    </row>
    <row r="761" spans="1:6">
      <c r="A761" s="128" t="s">
        <v>86</v>
      </c>
      <c r="B761" s="129" t="s">
        <v>1737</v>
      </c>
      <c r="C761" s="130">
        <v>1646</v>
      </c>
      <c r="D761" s="131">
        <v>28.28</v>
      </c>
      <c r="E761" s="132"/>
      <c r="F761" s="113"/>
    </row>
    <row r="762" spans="1:6">
      <c r="A762" s="128" t="s">
        <v>86</v>
      </c>
      <c r="B762" s="129" t="s">
        <v>1738</v>
      </c>
      <c r="C762" s="130">
        <v>1647</v>
      </c>
      <c r="D762" s="131">
        <v>49.88</v>
      </c>
      <c r="E762" s="132"/>
      <c r="F762" s="113"/>
    </row>
    <row r="763" spans="1:6">
      <c r="A763" s="128" t="s">
        <v>86</v>
      </c>
      <c r="B763" s="129" t="s">
        <v>738</v>
      </c>
      <c r="C763" s="130">
        <v>1664</v>
      </c>
      <c r="D763" s="131">
        <v>87.78</v>
      </c>
      <c r="E763" s="132"/>
      <c r="F763" s="113"/>
    </row>
    <row r="764" spans="1:6">
      <c r="A764" s="128" t="s">
        <v>86</v>
      </c>
      <c r="B764" s="129" t="s">
        <v>751</v>
      </c>
      <c r="C764" s="130">
        <v>6722</v>
      </c>
      <c r="D764" s="131">
        <v>37.33</v>
      </c>
      <c r="E764" s="132"/>
      <c r="F764" s="113"/>
    </row>
    <row r="765" spans="1:6">
      <c r="A765" s="128" t="s">
        <v>86</v>
      </c>
      <c r="B765" s="129" t="s">
        <v>729</v>
      </c>
      <c r="C765" s="130">
        <v>1648</v>
      </c>
      <c r="D765" s="131">
        <v>28.28</v>
      </c>
      <c r="E765" s="132"/>
      <c r="F765" s="113"/>
    </row>
    <row r="766" spans="1:6">
      <c r="A766" s="143" t="s">
        <v>97</v>
      </c>
      <c r="B766" s="144" t="s">
        <v>756</v>
      </c>
      <c r="C766" s="145">
        <v>6635</v>
      </c>
      <c r="D766" s="146">
        <v>9.36</v>
      </c>
      <c r="E766" s="147"/>
      <c r="F766" s="113"/>
    </row>
    <row r="767" spans="1:6">
      <c r="A767" s="128" t="s">
        <v>97</v>
      </c>
      <c r="B767" s="129" t="s">
        <v>761</v>
      </c>
      <c r="C767" s="130">
        <v>6776</v>
      </c>
      <c r="D767" s="131">
        <v>13.08</v>
      </c>
      <c r="E767" s="132"/>
      <c r="F767" s="113"/>
    </row>
    <row r="768" spans="1:6">
      <c r="A768" s="128" t="s">
        <v>97</v>
      </c>
      <c r="B768" s="129" t="s">
        <v>754</v>
      </c>
      <c r="C768" s="130">
        <v>6633</v>
      </c>
      <c r="D768" s="131">
        <v>7.86</v>
      </c>
      <c r="E768" s="132"/>
      <c r="F768" s="113"/>
    </row>
    <row r="769" spans="1:6">
      <c r="A769" s="128" t="s">
        <v>97</v>
      </c>
      <c r="B769" s="129" t="s">
        <v>755</v>
      </c>
      <c r="C769" s="130">
        <v>6634</v>
      </c>
      <c r="D769" s="131">
        <v>7.86</v>
      </c>
      <c r="E769" s="132"/>
      <c r="F769" s="113"/>
    </row>
    <row r="770" spans="1:6">
      <c r="A770" s="128" t="s">
        <v>97</v>
      </c>
      <c r="B770" s="129" t="s">
        <v>760</v>
      </c>
      <c r="C770" s="130">
        <v>6775</v>
      </c>
      <c r="D770" s="131">
        <v>12.23</v>
      </c>
      <c r="E770" s="132"/>
      <c r="F770" s="113"/>
    </row>
    <row r="771" spans="1:6">
      <c r="A771" s="128" t="s">
        <v>97</v>
      </c>
      <c r="B771" s="129" t="s">
        <v>759</v>
      </c>
      <c r="C771" s="130">
        <v>6701</v>
      </c>
      <c r="D771" s="131">
        <v>12.46</v>
      </c>
      <c r="E771" s="132"/>
      <c r="F771" s="113"/>
    </row>
    <row r="772" spans="1:6">
      <c r="A772" s="128" t="s">
        <v>97</v>
      </c>
      <c r="B772" s="129" t="s">
        <v>753</v>
      </c>
      <c r="C772" s="130">
        <v>6632</v>
      </c>
      <c r="D772" s="131">
        <v>12.35</v>
      </c>
      <c r="E772" s="132"/>
      <c r="F772" s="113"/>
    </row>
    <row r="773" spans="1:6">
      <c r="A773" s="128" t="s">
        <v>97</v>
      </c>
      <c r="B773" s="129" t="s">
        <v>757</v>
      </c>
      <c r="C773" s="130">
        <v>6636</v>
      </c>
      <c r="D773" s="131">
        <v>7.48</v>
      </c>
      <c r="E773" s="132"/>
      <c r="F773" s="113"/>
    </row>
    <row r="774" spans="1:6">
      <c r="A774" s="128" t="s">
        <v>97</v>
      </c>
      <c r="B774" s="129" t="s">
        <v>758</v>
      </c>
      <c r="C774" s="130">
        <v>6637</v>
      </c>
      <c r="D774" s="131">
        <v>7.48</v>
      </c>
      <c r="E774" s="132"/>
      <c r="F774" s="113"/>
    </row>
    <row r="775" spans="1:6">
      <c r="A775" s="143" t="s">
        <v>762</v>
      </c>
      <c r="B775" s="144" t="s">
        <v>775</v>
      </c>
      <c r="C775" s="145">
        <v>6800</v>
      </c>
      <c r="D775" s="146">
        <v>1</v>
      </c>
      <c r="E775" s="147"/>
      <c r="F775" s="113"/>
    </row>
    <row r="776" spans="1:6">
      <c r="A776" s="128" t="s">
        <v>762</v>
      </c>
      <c r="B776" s="129" t="s">
        <v>779</v>
      </c>
      <c r="C776" s="130">
        <v>6805</v>
      </c>
      <c r="D776" s="131">
        <v>4.5</v>
      </c>
      <c r="E776" s="132"/>
      <c r="F776" s="113"/>
    </row>
    <row r="777" spans="1:6">
      <c r="A777" s="128" t="s">
        <v>762</v>
      </c>
      <c r="B777" s="129" t="s">
        <v>768</v>
      </c>
      <c r="C777" s="130">
        <v>6793</v>
      </c>
      <c r="D777" s="131">
        <v>1</v>
      </c>
      <c r="E777" s="132"/>
      <c r="F777" s="113"/>
    </row>
    <row r="778" spans="1:6">
      <c r="A778" s="128" t="s">
        <v>762</v>
      </c>
      <c r="B778" s="129" t="s">
        <v>767</v>
      </c>
      <c r="C778" s="130">
        <v>6792</v>
      </c>
      <c r="D778" s="131">
        <v>1.95</v>
      </c>
      <c r="E778" s="132"/>
      <c r="F778" s="113"/>
    </row>
    <row r="779" spans="1:6">
      <c r="A779" s="128" t="s">
        <v>762</v>
      </c>
      <c r="B779" s="129" t="s">
        <v>764</v>
      </c>
      <c r="C779" s="130">
        <v>6439</v>
      </c>
      <c r="D779" s="131">
        <v>11.68</v>
      </c>
      <c r="E779" s="132"/>
      <c r="F779" s="113"/>
    </row>
    <row r="780" spans="1:6">
      <c r="A780" s="128" t="s">
        <v>762</v>
      </c>
      <c r="B780" s="129" t="s">
        <v>766</v>
      </c>
      <c r="C780" s="130">
        <v>6791</v>
      </c>
      <c r="D780" s="131">
        <v>8.8000000000000007</v>
      </c>
      <c r="E780" s="132"/>
      <c r="F780" s="113"/>
    </row>
    <row r="781" spans="1:6">
      <c r="A781" s="128" t="s">
        <v>762</v>
      </c>
      <c r="B781" s="129" t="s">
        <v>780</v>
      </c>
      <c r="C781" s="130">
        <v>6806</v>
      </c>
      <c r="D781" s="131">
        <v>26.9</v>
      </c>
      <c r="E781" s="132"/>
      <c r="F781" s="113"/>
    </row>
    <row r="782" spans="1:6">
      <c r="A782" s="128" t="s">
        <v>762</v>
      </c>
      <c r="B782" s="129" t="s">
        <v>777</v>
      </c>
      <c r="C782" s="130">
        <v>6802</v>
      </c>
      <c r="D782" s="131">
        <v>0.55000000000000004</v>
      </c>
      <c r="E782" s="132"/>
      <c r="F782" s="113"/>
    </row>
    <row r="783" spans="1:6">
      <c r="A783" s="128" t="s">
        <v>762</v>
      </c>
      <c r="B783" s="129" t="s">
        <v>765</v>
      </c>
      <c r="C783" s="130">
        <v>6540</v>
      </c>
      <c r="D783" s="131">
        <v>66.900000000000006</v>
      </c>
      <c r="E783" s="132"/>
      <c r="F783" s="113"/>
    </row>
    <row r="784" spans="1:6">
      <c r="A784" s="128" t="s">
        <v>762</v>
      </c>
      <c r="B784" s="129" t="s">
        <v>763</v>
      </c>
      <c r="C784" s="130">
        <v>6072</v>
      </c>
      <c r="D784" s="131">
        <v>11</v>
      </c>
      <c r="E784" s="132"/>
      <c r="F784" s="113"/>
    </row>
    <row r="785" spans="1:6">
      <c r="A785" s="128" t="s">
        <v>762</v>
      </c>
      <c r="B785" s="129" t="s">
        <v>778</v>
      </c>
      <c r="C785" s="130">
        <v>6804</v>
      </c>
      <c r="D785" s="131">
        <v>19.8</v>
      </c>
      <c r="E785" s="132"/>
      <c r="F785" s="113"/>
    </row>
    <row r="786" spans="1:6">
      <c r="A786" s="128" t="s">
        <v>762</v>
      </c>
      <c r="B786" s="129" t="s">
        <v>773</v>
      </c>
      <c r="C786" s="130">
        <v>6798</v>
      </c>
      <c r="D786" s="131">
        <v>1.9</v>
      </c>
      <c r="E786" s="132"/>
      <c r="F786" s="113"/>
    </row>
    <row r="787" spans="1:6">
      <c r="A787" s="128" t="s">
        <v>762</v>
      </c>
      <c r="B787" s="129" t="s">
        <v>781</v>
      </c>
      <c r="C787" s="130">
        <v>6824</v>
      </c>
      <c r="D787" s="131">
        <v>24.9</v>
      </c>
      <c r="E787" s="132"/>
      <c r="F787" s="113"/>
    </row>
    <row r="788" spans="1:6">
      <c r="A788" s="128" t="s">
        <v>762</v>
      </c>
      <c r="B788" s="129" t="s">
        <v>774</v>
      </c>
      <c r="C788" s="130">
        <v>6799</v>
      </c>
      <c r="D788" s="131">
        <v>3.5</v>
      </c>
      <c r="E788" s="132"/>
      <c r="F788" s="113"/>
    </row>
    <row r="789" spans="1:6">
      <c r="A789" s="128" t="s">
        <v>762</v>
      </c>
      <c r="B789" s="129" t="s">
        <v>771</v>
      </c>
      <c r="C789" s="130">
        <v>6796</v>
      </c>
      <c r="D789" s="131">
        <v>3.8</v>
      </c>
      <c r="E789" s="132"/>
      <c r="F789" s="113"/>
    </row>
    <row r="790" spans="1:6">
      <c r="A790" s="128" t="s">
        <v>762</v>
      </c>
      <c r="B790" s="129" t="s">
        <v>770</v>
      </c>
      <c r="C790" s="130">
        <v>6795</v>
      </c>
      <c r="D790" s="131">
        <v>3.8</v>
      </c>
      <c r="E790" s="132"/>
      <c r="F790" s="113"/>
    </row>
    <row r="791" spans="1:6">
      <c r="A791" s="128" t="s">
        <v>762</v>
      </c>
      <c r="B791" s="129" t="s">
        <v>772</v>
      </c>
      <c r="C791" s="130">
        <v>6797</v>
      </c>
      <c r="D791" s="131">
        <v>2.9</v>
      </c>
      <c r="E791" s="132"/>
      <c r="F791" s="113"/>
    </row>
    <row r="792" spans="1:6">
      <c r="A792" s="128" t="s">
        <v>762</v>
      </c>
      <c r="B792" s="129" t="s">
        <v>776</v>
      </c>
      <c r="C792" s="130">
        <v>6801</v>
      </c>
      <c r="D792" s="131">
        <v>18.75</v>
      </c>
      <c r="E792" s="132"/>
      <c r="F792" s="113"/>
    </row>
    <row r="793" spans="1:6">
      <c r="A793" s="128" t="s">
        <v>762</v>
      </c>
      <c r="B793" s="129" t="s">
        <v>1739</v>
      </c>
      <c r="C793" s="130">
        <v>6803</v>
      </c>
      <c r="D793" s="131">
        <v>4.3499999999999996</v>
      </c>
      <c r="E793" s="132"/>
      <c r="F793" s="113"/>
    </row>
    <row r="794" spans="1:6">
      <c r="A794" s="128" t="s">
        <v>762</v>
      </c>
      <c r="B794" s="129" t="s">
        <v>769</v>
      </c>
      <c r="C794" s="130">
        <v>6794</v>
      </c>
      <c r="D794" s="131">
        <v>3.9</v>
      </c>
      <c r="E794" s="132"/>
      <c r="F794" s="113"/>
    </row>
    <row r="795" spans="1:6">
      <c r="A795" s="143" t="s">
        <v>98</v>
      </c>
      <c r="B795" s="144" t="s">
        <v>99</v>
      </c>
      <c r="C795" s="145">
        <v>2190</v>
      </c>
      <c r="D795" s="146">
        <v>14.9</v>
      </c>
      <c r="E795" s="147"/>
      <c r="F795" s="113"/>
    </row>
    <row r="796" spans="1:6">
      <c r="A796" s="128" t="s">
        <v>98</v>
      </c>
      <c r="B796" s="129" t="s">
        <v>1740</v>
      </c>
      <c r="C796" s="130">
        <v>1675</v>
      </c>
      <c r="D796" s="131">
        <v>19.5</v>
      </c>
      <c r="E796" s="132"/>
      <c r="F796" s="113"/>
    </row>
    <row r="797" spans="1:6">
      <c r="A797" s="128" t="s">
        <v>98</v>
      </c>
      <c r="B797" s="129" t="s">
        <v>100</v>
      </c>
      <c r="C797" s="130">
        <v>1676</v>
      </c>
      <c r="D797" s="131">
        <v>8.1999999999999993</v>
      </c>
      <c r="E797" s="132"/>
      <c r="F797" s="113"/>
    </row>
    <row r="798" spans="1:6">
      <c r="A798" s="128" t="s">
        <v>98</v>
      </c>
      <c r="B798" s="129" t="s">
        <v>782</v>
      </c>
      <c r="C798" s="130">
        <v>1677</v>
      </c>
      <c r="D798" s="131">
        <v>13.5</v>
      </c>
      <c r="E798" s="132"/>
      <c r="F798" s="113"/>
    </row>
    <row r="799" spans="1:6">
      <c r="A799" s="128" t="s">
        <v>98</v>
      </c>
      <c r="B799" s="129" t="s">
        <v>783</v>
      </c>
      <c r="C799" s="130">
        <v>1678</v>
      </c>
      <c r="D799" s="131">
        <v>10.5</v>
      </c>
      <c r="E799" s="132"/>
      <c r="F799" s="113"/>
    </row>
    <row r="800" spans="1:6">
      <c r="A800" s="128" t="s">
        <v>98</v>
      </c>
      <c r="B800" s="129" t="s">
        <v>788</v>
      </c>
      <c r="C800" s="130">
        <v>6073</v>
      </c>
      <c r="D800" s="131">
        <v>12</v>
      </c>
      <c r="E800" s="132"/>
      <c r="F800" s="113"/>
    </row>
    <row r="801" spans="1:6">
      <c r="A801" s="128" t="s">
        <v>98</v>
      </c>
      <c r="B801" s="129" t="s">
        <v>784</v>
      </c>
      <c r="C801" s="130">
        <v>1679</v>
      </c>
      <c r="D801" s="131">
        <v>14.8</v>
      </c>
      <c r="E801" s="132"/>
      <c r="F801" s="113"/>
    </row>
    <row r="802" spans="1:6">
      <c r="A802" s="128" t="s">
        <v>98</v>
      </c>
      <c r="B802" s="129" t="s">
        <v>1741</v>
      </c>
      <c r="C802" s="130">
        <v>1680</v>
      </c>
      <c r="D802" s="131">
        <v>14.5</v>
      </c>
      <c r="E802" s="132"/>
      <c r="F802" s="113"/>
    </row>
    <row r="803" spans="1:6">
      <c r="A803" s="128" t="s">
        <v>98</v>
      </c>
      <c r="B803" s="129" t="s">
        <v>1742</v>
      </c>
      <c r="C803" s="130">
        <v>1681</v>
      </c>
      <c r="D803" s="131">
        <v>25.5</v>
      </c>
      <c r="E803" s="132"/>
      <c r="F803" s="113"/>
    </row>
    <row r="804" spans="1:6">
      <c r="A804" s="128" t="s">
        <v>98</v>
      </c>
      <c r="B804" s="129" t="s">
        <v>785</v>
      </c>
      <c r="C804" s="130">
        <v>1682</v>
      </c>
      <c r="D804" s="131">
        <v>8.1999999999999993</v>
      </c>
      <c r="E804" s="132"/>
      <c r="F804" s="113"/>
    </row>
    <row r="805" spans="1:6">
      <c r="A805" s="128" t="s">
        <v>98</v>
      </c>
      <c r="B805" s="129" t="s">
        <v>786</v>
      </c>
      <c r="C805" s="130">
        <v>1683</v>
      </c>
      <c r="D805" s="131">
        <v>18.5</v>
      </c>
      <c r="E805" s="132"/>
      <c r="F805" s="113"/>
    </row>
    <row r="806" spans="1:6">
      <c r="A806" s="128" t="s">
        <v>98</v>
      </c>
      <c r="B806" s="129" t="s">
        <v>1743</v>
      </c>
      <c r="C806" s="130">
        <v>1684</v>
      </c>
      <c r="D806" s="131">
        <v>30.5</v>
      </c>
      <c r="E806" s="132"/>
      <c r="F806" s="113"/>
    </row>
    <row r="807" spans="1:6">
      <c r="A807" s="128" t="s">
        <v>98</v>
      </c>
      <c r="B807" s="129" t="s">
        <v>792</v>
      </c>
      <c r="C807" s="130">
        <v>6731</v>
      </c>
      <c r="D807" s="131">
        <v>22.5</v>
      </c>
      <c r="E807" s="132"/>
      <c r="F807" s="113"/>
    </row>
    <row r="808" spans="1:6">
      <c r="A808" s="128" t="s">
        <v>98</v>
      </c>
      <c r="B808" s="129" t="s">
        <v>789</v>
      </c>
      <c r="C808" s="130">
        <v>6550</v>
      </c>
      <c r="D808" s="131">
        <v>6.5</v>
      </c>
      <c r="E808" s="132"/>
      <c r="F808" s="113"/>
    </row>
    <row r="809" spans="1:6">
      <c r="A809" s="128" t="s">
        <v>98</v>
      </c>
      <c r="B809" s="129" t="s">
        <v>791</v>
      </c>
      <c r="C809" s="130">
        <v>6730</v>
      </c>
      <c r="D809" s="131">
        <v>9.6999999999999993</v>
      </c>
      <c r="E809" s="132"/>
      <c r="F809" s="113"/>
    </row>
    <row r="810" spans="1:6">
      <c r="A810" s="128" t="s">
        <v>98</v>
      </c>
      <c r="B810" s="129" t="s">
        <v>787</v>
      </c>
      <c r="C810" s="130">
        <v>1685</v>
      </c>
      <c r="D810" s="131">
        <v>14.5</v>
      </c>
      <c r="E810" s="132"/>
      <c r="F810" s="113"/>
    </row>
    <row r="811" spans="1:6">
      <c r="A811" s="128" t="s">
        <v>98</v>
      </c>
      <c r="B811" s="129" t="s">
        <v>1744</v>
      </c>
      <c r="C811" s="130">
        <v>1686</v>
      </c>
      <c r="D811" s="131">
        <v>17.8</v>
      </c>
      <c r="E811" s="132"/>
      <c r="F811" s="113"/>
    </row>
    <row r="812" spans="1:6">
      <c r="A812" s="128" t="s">
        <v>98</v>
      </c>
      <c r="B812" s="129" t="s">
        <v>1745</v>
      </c>
      <c r="C812" s="130">
        <v>1687</v>
      </c>
      <c r="D812" s="131">
        <v>14.8</v>
      </c>
      <c r="E812" s="132"/>
      <c r="F812" s="113"/>
    </row>
    <row r="813" spans="1:6">
      <c r="A813" s="128" t="s">
        <v>98</v>
      </c>
      <c r="B813" s="129" t="s">
        <v>1746</v>
      </c>
      <c r="C813" s="130">
        <v>1688</v>
      </c>
      <c r="D813" s="131">
        <v>9.8000000000000007</v>
      </c>
      <c r="E813" s="132"/>
      <c r="F813" s="113"/>
    </row>
    <row r="814" spans="1:6">
      <c r="A814" s="128" t="s">
        <v>98</v>
      </c>
      <c r="B814" s="129" t="s">
        <v>1747</v>
      </c>
      <c r="C814" s="130">
        <v>1689</v>
      </c>
      <c r="D814" s="131">
        <v>11.8</v>
      </c>
      <c r="E814" s="132"/>
      <c r="F814" s="113"/>
    </row>
    <row r="815" spans="1:6">
      <c r="A815" s="128" t="s">
        <v>98</v>
      </c>
      <c r="B815" s="129" t="s">
        <v>790</v>
      </c>
      <c r="C815" s="130">
        <v>6577</v>
      </c>
      <c r="D815" s="131">
        <v>15.9</v>
      </c>
      <c r="E815" s="132"/>
      <c r="F815" s="113"/>
    </row>
    <row r="816" spans="1:6">
      <c r="A816" s="128" t="s">
        <v>98</v>
      </c>
      <c r="B816" s="129" t="s">
        <v>1748</v>
      </c>
      <c r="C816" s="130">
        <v>1690</v>
      </c>
      <c r="D816" s="131">
        <v>8.1999999999999993</v>
      </c>
      <c r="E816" s="132"/>
      <c r="F816" s="113"/>
    </row>
    <row r="817" spans="1:6">
      <c r="A817" s="143" t="s">
        <v>101</v>
      </c>
      <c r="B817" s="144" t="s">
        <v>102</v>
      </c>
      <c r="C817" s="145">
        <v>1691</v>
      </c>
      <c r="D817" s="146">
        <v>0.7</v>
      </c>
      <c r="E817" s="147"/>
      <c r="F817" s="113"/>
    </row>
    <row r="818" spans="1:6">
      <c r="A818" s="128" t="s">
        <v>101</v>
      </c>
      <c r="B818" s="129" t="s">
        <v>1749</v>
      </c>
      <c r="C818" s="130">
        <v>1692</v>
      </c>
      <c r="D818" s="131">
        <v>2.4</v>
      </c>
      <c r="E818" s="132"/>
      <c r="F818" s="113"/>
    </row>
    <row r="819" spans="1:6">
      <c r="A819" s="128" t="s">
        <v>101</v>
      </c>
      <c r="B819" s="129" t="s">
        <v>103</v>
      </c>
      <c r="C819" s="130">
        <v>1693</v>
      </c>
      <c r="D819" s="131">
        <v>0.7</v>
      </c>
      <c r="E819" s="132"/>
      <c r="F819" s="113"/>
    </row>
    <row r="820" spans="1:6">
      <c r="A820" s="128" t="s">
        <v>101</v>
      </c>
      <c r="B820" s="129" t="s">
        <v>104</v>
      </c>
      <c r="C820" s="130">
        <v>1694</v>
      </c>
      <c r="D820" s="131">
        <v>0.7</v>
      </c>
      <c r="E820" s="132"/>
      <c r="F820" s="113"/>
    </row>
    <row r="821" spans="1:6">
      <c r="A821" s="128" t="s">
        <v>101</v>
      </c>
      <c r="B821" s="129" t="s">
        <v>105</v>
      </c>
      <c r="C821" s="130">
        <v>1695</v>
      </c>
      <c r="D821" s="131">
        <v>0.7</v>
      </c>
      <c r="E821" s="132"/>
      <c r="F821" s="113"/>
    </row>
    <row r="822" spans="1:6">
      <c r="A822" s="128" t="s">
        <v>101</v>
      </c>
      <c r="B822" s="129" t="s">
        <v>1750</v>
      </c>
      <c r="C822" s="130">
        <v>1696</v>
      </c>
      <c r="D822" s="131">
        <v>0.66</v>
      </c>
      <c r="E822" s="132"/>
      <c r="F822" s="113"/>
    </row>
    <row r="823" spans="1:6">
      <c r="A823" s="128" t="s">
        <v>101</v>
      </c>
      <c r="B823" s="129" t="s">
        <v>1751</v>
      </c>
      <c r="C823" s="130">
        <v>1697</v>
      </c>
      <c r="D823" s="131">
        <v>0.66</v>
      </c>
      <c r="E823" s="132"/>
      <c r="F823" s="113"/>
    </row>
    <row r="824" spans="1:6">
      <c r="A824" s="128" t="s">
        <v>101</v>
      </c>
      <c r="B824" s="129" t="s">
        <v>1752</v>
      </c>
      <c r="C824" s="130">
        <v>1698</v>
      </c>
      <c r="D824" s="131">
        <v>0.66</v>
      </c>
      <c r="E824" s="132"/>
      <c r="F824" s="113"/>
    </row>
    <row r="825" spans="1:6">
      <c r="A825" s="128" t="s">
        <v>101</v>
      </c>
      <c r="B825" s="129" t="s">
        <v>1753</v>
      </c>
      <c r="C825" s="130">
        <v>1699</v>
      </c>
      <c r="D825" s="131">
        <v>84</v>
      </c>
      <c r="E825" s="132"/>
      <c r="F825" s="113"/>
    </row>
    <row r="826" spans="1:6">
      <c r="A826" s="128" t="s">
        <v>101</v>
      </c>
      <c r="B826" s="129" t="s">
        <v>1754</v>
      </c>
      <c r="C826" s="130">
        <v>2065</v>
      </c>
      <c r="D826" s="131">
        <v>0.7</v>
      </c>
      <c r="E826" s="132"/>
      <c r="F826" s="113"/>
    </row>
    <row r="827" spans="1:6">
      <c r="A827" s="128" t="s">
        <v>101</v>
      </c>
      <c r="B827" s="129" t="s">
        <v>1755</v>
      </c>
      <c r="C827" s="130">
        <v>1700</v>
      </c>
      <c r="D827" s="131">
        <v>0.66</v>
      </c>
      <c r="E827" s="132"/>
      <c r="F827" s="113"/>
    </row>
    <row r="828" spans="1:6">
      <c r="A828" s="143" t="s">
        <v>106</v>
      </c>
      <c r="B828" s="144" t="s">
        <v>1756</v>
      </c>
      <c r="C828" s="145">
        <v>2139</v>
      </c>
      <c r="D828" s="146">
        <v>7.95</v>
      </c>
      <c r="E828" s="147"/>
      <c r="F828" s="113"/>
    </row>
    <row r="829" spans="1:6">
      <c r="A829" s="128" t="s">
        <v>106</v>
      </c>
      <c r="B829" s="129" t="s">
        <v>1757</v>
      </c>
      <c r="C829" s="130">
        <v>2140</v>
      </c>
      <c r="D829" s="131">
        <v>8.6300000000000008</v>
      </c>
      <c r="E829" s="132"/>
      <c r="F829" s="113"/>
    </row>
    <row r="830" spans="1:6">
      <c r="A830" s="128" t="s">
        <v>106</v>
      </c>
      <c r="B830" s="129" t="s">
        <v>1758</v>
      </c>
      <c r="C830" s="130">
        <v>1701</v>
      </c>
      <c r="D830" s="131">
        <v>24.7</v>
      </c>
      <c r="E830" s="132"/>
      <c r="F830" s="113"/>
    </row>
    <row r="831" spans="1:6">
      <c r="A831" s="128" t="s">
        <v>106</v>
      </c>
      <c r="B831" s="129" t="s">
        <v>1759</v>
      </c>
      <c r="C831" s="130">
        <v>1702</v>
      </c>
      <c r="D831" s="131">
        <v>8.8000000000000007</v>
      </c>
      <c r="E831" s="132"/>
      <c r="F831" s="113"/>
    </row>
    <row r="832" spans="1:6">
      <c r="A832" s="128" t="s">
        <v>106</v>
      </c>
      <c r="B832" s="129" t="s">
        <v>1760</v>
      </c>
      <c r="C832" s="130">
        <v>1703</v>
      </c>
      <c r="D832" s="131">
        <v>10.93</v>
      </c>
      <c r="E832" s="132"/>
      <c r="F832" s="113"/>
    </row>
    <row r="833" spans="1:6">
      <c r="A833" s="128" t="s">
        <v>106</v>
      </c>
      <c r="B833" s="129" t="s">
        <v>1761</v>
      </c>
      <c r="C833" s="130">
        <v>1704</v>
      </c>
      <c r="D833" s="131">
        <v>10.93</v>
      </c>
      <c r="E833" s="132"/>
      <c r="F833" s="113"/>
    </row>
    <row r="834" spans="1:6">
      <c r="A834" s="128" t="s">
        <v>106</v>
      </c>
      <c r="B834" s="129" t="s">
        <v>795</v>
      </c>
      <c r="C834" s="130">
        <v>2965</v>
      </c>
      <c r="D834" s="131">
        <v>11.39</v>
      </c>
      <c r="E834" s="132"/>
      <c r="F834" s="113"/>
    </row>
    <row r="835" spans="1:6">
      <c r="A835" s="128" t="s">
        <v>106</v>
      </c>
      <c r="B835" s="129" t="s">
        <v>1762</v>
      </c>
      <c r="C835" s="130">
        <v>1705</v>
      </c>
      <c r="D835" s="131">
        <v>4.87</v>
      </c>
      <c r="E835" s="132"/>
      <c r="F835" s="113"/>
    </row>
    <row r="836" spans="1:6">
      <c r="A836" s="128" t="s">
        <v>106</v>
      </c>
      <c r="B836" s="129" t="s">
        <v>1763</v>
      </c>
      <c r="C836" s="130">
        <v>1706</v>
      </c>
      <c r="D836" s="131">
        <v>4.87</v>
      </c>
      <c r="E836" s="132"/>
      <c r="F836" s="113"/>
    </row>
    <row r="837" spans="1:6">
      <c r="A837" s="128" t="s">
        <v>106</v>
      </c>
      <c r="B837" s="129" t="s">
        <v>1764</v>
      </c>
      <c r="C837" s="130">
        <v>1707</v>
      </c>
      <c r="D837" s="131">
        <v>12.65</v>
      </c>
      <c r="E837" s="132"/>
      <c r="F837" s="113"/>
    </row>
    <row r="838" spans="1:6">
      <c r="A838" s="128" t="s">
        <v>106</v>
      </c>
      <c r="B838" s="129" t="s">
        <v>1765</v>
      </c>
      <c r="C838" s="130">
        <v>2964</v>
      </c>
      <c r="D838" s="131">
        <v>0.57999999999999996</v>
      </c>
      <c r="E838" s="132"/>
      <c r="F838" s="113"/>
    </row>
    <row r="839" spans="1:6">
      <c r="A839" s="128" t="s">
        <v>106</v>
      </c>
      <c r="B839" s="129" t="s">
        <v>1766</v>
      </c>
      <c r="C839" s="130">
        <v>1708</v>
      </c>
      <c r="D839" s="131">
        <v>17.57</v>
      </c>
      <c r="E839" s="132"/>
      <c r="F839" s="113"/>
    </row>
    <row r="840" spans="1:6">
      <c r="A840" s="128" t="s">
        <v>106</v>
      </c>
      <c r="B840" s="129" t="s">
        <v>1767</v>
      </c>
      <c r="C840" s="130">
        <v>1709</v>
      </c>
      <c r="D840" s="131">
        <v>5.95</v>
      </c>
      <c r="E840" s="132"/>
      <c r="F840" s="113"/>
    </row>
    <row r="841" spans="1:6">
      <c r="A841" s="128" t="s">
        <v>106</v>
      </c>
      <c r="B841" s="129" t="s">
        <v>1768</v>
      </c>
      <c r="C841" s="130">
        <v>1710</v>
      </c>
      <c r="D841" s="131">
        <v>5.87</v>
      </c>
      <c r="E841" s="132"/>
      <c r="F841" s="113"/>
    </row>
    <row r="842" spans="1:6">
      <c r="A842" s="128" t="s">
        <v>106</v>
      </c>
      <c r="B842" s="129" t="s">
        <v>1769</v>
      </c>
      <c r="C842" s="130">
        <v>1711</v>
      </c>
      <c r="D842" s="131">
        <v>5.87</v>
      </c>
      <c r="E842" s="132"/>
      <c r="F842" s="113"/>
    </row>
    <row r="843" spans="1:6">
      <c r="A843" s="128" t="s">
        <v>106</v>
      </c>
      <c r="B843" s="129" t="s">
        <v>800</v>
      </c>
      <c r="C843" s="130">
        <v>6790</v>
      </c>
      <c r="D843" s="131">
        <v>1.18</v>
      </c>
      <c r="E843" s="132"/>
      <c r="F843" s="113"/>
    </row>
    <row r="844" spans="1:6">
      <c r="A844" s="128" t="s">
        <v>106</v>
      </c>
      <c r="B844" s="129" t="s">
        <v>1770</v>
      </c>
      <c r="C844" s="130">
        <v>1712</v>
      </c>
      <c r="D844" s="131">
        <v>8.4</v>
      </c>
      <c r="E844" s="132"/>
      <c r="F844" s="113"/>
    </row>
    <row r="845" spans="1:6">
      <c r="A845" s="128" t="s">
        <v>106</v>
      </c>
      <c r="B845" s="129" t="s">
        <v>1771</v>
      </c>
      <c r="C845" s="130">
        <v>2133</v>
      </c>
      <c r="D845" s="131">
        <v>11.03</v>
      </c>
      <c r="E845" s="132"/>
      <c r="F845" s="113"/>
    </row>
    <row r="846" spans="1:6">
      <c r="A846" s="128" t="s">
        <v>106</v>
      </c>
      <c r="B846" s="129" t="s">
        <v>1772</v>
      </c>
      <c r="C846" s="130">
        <v>1713</v>
      </c>
      <c r="D846" s="131">
        <v>3.43</v>
      </c>
      <c r="E846" s="132"/>
      <c r="F846" s="113"/>
    </row>
    <row r="847" spans="1:6">
      <c r="A847" s="128" t="s">
        <v>106</v>
      </c>
      <c r="B847" s="129" t="s">
        <v>1773</v>
      </c>
      <c r="C847" s="130">
        <v>1714</v>
      </c>
      <c r="D847" s="131">
        <v>39.71</v>
      </c>
      <c r="E847" s="132"/>
      <c r="F847" s="113"/>
    </row>
    <row r="848" spans="1:6">
      <c r="A848" s="128" t="s">
        <v>106</v>
      </c>
      <c r="B848" s="129" t="s">
        <v>801</v>
      </c>
      <c r="C848" s="130">
        <v>6807</v>
      </c>
      <c r="D848" s="131">
        <v>14.3</v>
      </c>
      <c r="E848" s="132"/>
      <c r="F848" s="113"/>
    </row>
    <row r="849" spans="1:6">
      <c r="A849" s="128" t="s">
        <v>106</v>
      </c>
      <c r="B849" s="129" t="s">
        <v>1774</v>
      </c>
      <c r="C849" s="130">
        <v>1715</v>
      </c>
      <c r="D849" s="131">
        <v>15.31</v>
      </c>
      <c r="E849" s="132"/>
      <c r="F849" s="113"/>
    </row>
    <row r="850" spans="1:6">
      <c r="A850" s="128" t="s">
        <v>106</v>
      </c>
      <c r="B850" s="129" t="s">
        <v>1775</v>
      </c>
      <c r="C850" s="130">
        <v>1717</v>
      </c>
      <c r="D850" s="131">
        <v>0.9</v>
      </c>
      <c r="E850" s="132"/>
      <c r="F850" s="113"/>
    </row>
    <row r="851" spans="1:6">
      <c r="A851" s="128" t="s">
        <v>106</v>
      </c>
      <c r="B851" s="129" t="s">
        <v>1776</v>
      </c>
      <c r="C851" s="130">
        <v>1718</v>
      </c>
      <c r="D851" s="131">
        <v>0.9</v>
      </c>
      <c r="E851" s="132"/>
      <c r="F851" s="113"/>
    </row>
    <row r="852" spans="1:6">
      <c r="A852" s="128" t="s">
        <v>106</v>
      </c>
      <c r="B852" s="129" t="s">
        <v>1777</v>
      </c>
      <c r="C852" s="130">
        <v>1716</v>
      </c>
      <c r="D852" s="131">
        <v>0.7</v>
      </c>
      <c r="E852" s="132"/>
      <c r="F852" s="113"/>
    </row>
    <row r="853" spans="1:6">
      <c r="A853" s="128" t="s">
        <v>106</v>
      </c>
      <c r="B853" s="129" t="s">
        <v>1778</v>
      </c>
      <c r="C853" s="130">
        <v>1719</v>
      </c>
      <c r="D853" s="131">
        <v>0.9</v>
      </c>
      <c r="E853" s="132"/>
      <c r="F853" s="113"/>
    </row>
    <row r="854" spans="1:6">
      <c r="A854" s="128" t="s">
        <v>106</v>
      </c>
      <c r="B854" s="129" t="s">
        <v>1779</v>
      </c>
      <c r="C854" s="130">
        <v>1720</v>
      </c>
      <c r="D854" s="131">
        <v>2.91</v>
      </c>
      <c r="E854" s="132"/>
      <c r="F854" s="113"/>
    </row>
    <row r="855" spans="1:6">
      <c r="A855" s="128" t="s">
        <v>106</v>
      </c>
      <c r="B855" s="129" t="s">
        <v>1780</v>
      </c>
      <c r="C855" s="130">
        <v>2138</v>
      </c>
      <c r="D855" s="131">
        <v>5.03</v>
      </c>
      <c r="E855" s="132"/>
      <c r="F855" s="113"/>
    </row>
    <row r="856" spans="1:6">
      <c r="A856" s="128" t="s">
        <v>106</v>
      </c>
      <c r="B856" s="129" t="s">
        <v>1781</v>
      </c>
      <c r="C856" s="130">
        <v>2135</v>
      </c>
      <c r="D856" s="131">
        <v>6.59</v>
      </c>
      <c r="E856" s="132"/>
      <c r="F856" s="113"/>
    </row>
    <row r="857" spans="1:6">
      <c r="A857" s="128" t="s">
        <v>106</v>
      </c>
      <c r="B857" s="129" t="s">
        <v>1782</v>
      </c>
      <c r="C857" s="130">
        <v>2137</v>
      </c>
      <c r="D857" s="131">
        <v>2.79</v>
      </c>
      <c r="E857" s="132"/>
      <c r="F857" s="113"/>
    </row>
    <row r="858" spans="1:6">
      <c r="A858" s="128" t="s">
        <v>106</v>
      </c>
      <c r="B858" s="129" t="s">
        <v>793</v>
      </c>
      <c r="C858" s="130">
        <v>1721</v>
      </c>
      <c r="D858" s="131">
        <v>0.99</v>
      </c>
      <c r="E858" s="132"/>
      <c r="F858" s="113"/>
    </row>
    <row r="859" spans="1:6">
      <c r="A859" s="128" t="s">
        <v>106</v>
      </c>
      <c r="B859" s="129" t="s">
        <v>1783</v>
      </c>
      <c r="C859" s="130">
        <v>1722</v>
      </c>
      <c r="D859" s="131">
        <v>15.8</v>
      </c>
      <c r="E859" s="132"/>
      <c r="F859" s="113"/>
    </row>
    <row r="860" spans="1:6">
      <c r="A860" s="128" t="s">
        <v>106</v>
      </c>
      <c r="B860" s="129" t="s">
        <v>1784</v>
      </c>
      <c r="C860" s="130">
        <v>2144</v>
      </c>
      <c r="D860" s="131">
        <v>22.8</v>
      </c>
      <c r="E860" s="132"/>
      <c r="F860" s="113"/>
    </row>
    <row r="861" spans="1:6">
      <c r="A861" s="128" t="s">
        <v>106</v>
      </c>
      <c r="B861" s="129" t="s">
        <v>1785</v>
      </c>
      <c r="C861" s="130">
        <v>2143</v>
      </c>
      <c r="D861" s="131">
        <v>22.8</v>
      </c>
      <c r="E861" s="132"/>
      <c r="F861" s="113"/>
    </row>
    <row r="862" spans="1:6">
      <c r="A862" s="128" t="s">
        <v>106</v>
      </c>
      <c r="B862" s="129" t="s">
        <v>1786</v>
      </c>
      <c r="C862" s="130">
        <v>1723</v>
      </c>
      <c r="D862" s="131">
        <v>13.95</v>
      </c>
      <c r="E862" s="132"/>
      <c r="F862" s="113"/>
    </row>
    <row r="863" spans="1:6">
      <c r="A863" s="128" t="s">
        <v>106</v>
      </c>
      <c r="B863" s="129" t="s">
        <v>107</v>
      </c>
      <c r="C863" s="130">
        <v>1724</v>
      </c>
      <c r="D863" s="131">
        <v>11.41</v>
      </c>
      <c r="E863" s="132"/>
      <c r="F863" s="113"/>
    </row>
    <row r="864" spans="1:6">
      <c r="A864" s="128" t="s">
        <v>106</v>
      </c>
      <c r="B864" s="129" t="s">
        <v>1787</v>
      </c>
      <c r="C864" s="130">
        <v>1725</v>
      </c>
      <c r="D864" s="131">
        <v>29.23</v>
      </c>
      <c r="E864" s="132"/>
      <c r="F864" s="113"/>
    </row>
    <row r="865" spans="1:6">
      <c r="A865" s="128" t="s">
        <v>106</v>
      </c>
      <c r="B865" s="129" t="s">
        <v>796</v>
      </c>
      <c r="C865" s="130">
        <v>2968</v>
      </c>
      <c r="D865" s="131">
        <v>33.07</v>
      </c>
      <c r="E865" s="132"/>
      <c r="F865" s="113"/>
    </row>
    <row r="866" spans="1:6">
      <c r="A866" s="128" t="s">
        <v>106</v>
      </c>
      <c r="B866" s="129" t="s">
        <v>797</v>
      </c>
      <c r="C866" s="130">
        <v>2969</v>
      </c>
      <c r="D866" s="131">
        <v>8.26</v>
      </c>
      <c r="E866" s="132"/>
      <c r="F866" s="113"/>
    </row>
    <row r="867" spans="1:6">
      <c r="A867" s="128" t="s">
        <v>106</v>
      </c>
      <c r="B867" s="129" t="s">
        <v>108</v>
      </c>
      <c r="C867" s="130">
        <v>1734</v>
      </c>
      <c r="D867" s="131">
        <v>20.9</v>
      </c>
      <c r="E867" s="132"/>
      <c r="F867" s="113"/>
    </row>
    <row r="868" spans="1:6">
      <c r="A868" s="128" t="s">
        <v>106</v>
      </c>
      <c r="B868" s="129" t="s">
        <v>802</v>
      </c>
      <c r="C868" s="130">
        <v>6808</v>
      </c>
      <c r="D868" s="131">
        <v>19.28</v>
      </c>
      <c r="E868" s="132"/>
      <c r="F868" s="113"/>
    </row>
    <row r="869" spans="1:6">
      <c r="A869" s="128" t="s">
        <v>106</v>
      </c>
      <c r="B869" s="129" t="s">
        <v>1788</v>
      </c>
      <c r="C869" s="130">
        <v>2967</v>
      </c>
      <c r="D869" s="131">
        <v>36.049999999999997</v>
      </c>
      <c r="E869" s="132"/>
      <c r="F869" s="113"/>
    </row>
    <row r="870" spans="1:6">
      <c r="A870" s="128" t="s">
        <v>106</v>
      </c>
      <c r="B870" s="129" t="s">
        <v>1789</v>
      </c>
      <c r="C870" s="130">
        <v>1735</v>
      </c>
      <c r="D870" s="131">
        <v>5.4</v>
      </c>
      <c r="E870" s="132"/>
      <c r="F870" s="113"/>
    </row>
    <row r="871" spans="1:6">
      <c r="A871" s="128" t="s">
        <v>106</v>
      </c>
      <c r="B871" s="129" t="s">
        <v>1790</v>
      </c>
      <c r="C871" s="130">
        <v>1736</v>
      </c>
      <c r="D871" s="131">
        <v>7.38</v>
      </c>
      <c r="E871" s="132"/>
      <c r="F871" s="113"/>
    </row>
    <row r="872" spans="1:6">
      <c r="A872" s="128" t="s">
        <v>106</v>
      </c>
      <c r="B872" s="129" t="s">
        <v>1791</v>
      </c>
      <c r="C872" s="130">
        <v>1737</v>
      </c>
      <c r="D872" s="131">
        <v>8.42</v>
      </c>
      <c r="E872" s="132"/>
      <c r="F872" s="113"/>
    </row>
    <row r="873" spans="1:6">
      <c r="A873" s="128" t="s">
        <v>106</v>
      </c>
      <c r="B873" s="129" t="s">
        <v>1792</v>
      </c>
      <c r="C873" s="130">
        <v>1738</v>
      </c>
      <c r="D873" s="131">
        <v>8.81</v>
      </c>
      <c r="E873" s="132"/>
      <c r="F873" s="113"/>
    </row>
    <row r="874" spans="1:6">
      <c r="A874" s="128" t="s">
        <v>106</v>
      </c>
      <c r="B874" s="129" t="s">
        <v>1793</v>
      </c>
      <c r="C874" s="130">
        <v>2134</v>
      </c>
      <c r="D874" s="131">
        <v>15.95</v>
      </c>
      <c r="E874" s="132"/>
      <c r="F874" s="113"/>
    </row>
    <row r="875" spans="1:6">
      <c r="A875" s="128" t="s">
        <v>106</v>
      </c>
      <c r="B875" s="129" t="s">
        <v>484</v>
      </c>
      <c r="C875" s="130">
        <v>2068</v>
      </c>
      <c r="D875" s="131">
        <v>13.98</v>
      </c>
      <c r="E875" s="132"/>
      <c r="F875" s="113"/>
    </row>
    <row r="876" spans="1:6">
      <c r="A876" s="128" t="s">
        <v>106</v>
      </c>
      <c r="B876" s="129" t="s">
        <v>1794</v>
      </c>
      <c r="C876" s="130">
        <v>1739</v>
      </c>
      <c r="D876" s="131">
        <v>6.2</v>
      </c>
      <c r="E876" s="132"/>
      <c r="F876" s="113"/>
    </row>
    <row r="877" spans="1:6">
      <c r="A877" s="128" t="s">
        <v>106</v>
      </c>
      <c r="B877" s="129" t="s">
        <v>1795</v>
      </c>
      <c r="C877" s="130">
        <v>2136</v>
      </c>
      <c r="D877" s="131">
        <v>16.100000000000001</v>
      </c>
      <c r="E877" s="132"/>
      <c r="F877" s="113"/>
    </row>
    <row r="878" spans="1:6">
      <c r="A878" s="128" t="s">
        <v>106</v>
      </c>
      <c r="B878" s="129" t="s">
        <v>1796</v>
      </c>
      <c r="C878" s="130">
        <v>1740</v>
      </c>
      <c r="D878" s="131">
        <v>6.22</v>
      </c>
      <c r="E878" s="132"/>
      <c r="F878" s="113"/>
    </row>
    <row r="879" spans="1:6">
      <c r="A879" s="128" t="s">
        <v>106</v>
      </c>
      <c r="B879" s="129" t="s">
        <v>1797</v>
      </c>
      <c r="C879" s="130">
        <v>2966</v>
      </c>
      <c r="D879" s="131">
        <v>7.17</v>
      </c>
      <c r="E879" s="132"/>
      <c r="F879" s="113"/>
    </row>
    <row r="880" spans="1:6">
      <c r="A880" s="128" t="s">
        <v>106</v>
      </c>
      <c r="B880" s="129" t="s">
        <v>798</v>
      </c>
      <c r="C880" s="130">
        <v>6787</v>
      </c>
      <c r="D880" s="131">
        <v>3.75</v>
      </c>
      <c r="E880" s="132"/>
      <c r="F880" s="113"/>
    </row>
    <row r="881" spans="1:6">
      <c r="A881" s="128" t="s">
        <v>106</v>
      </c>
      <c r="B881" s="129" t="s">
        <v>1798</v>
      </c>
      <c r="C881" s="130">
        <v>1741</v>
      </c>
      <c r="D881" s="131">
        <v>28.9</v>
      </c>
      <c r="E881" s="132"/>
      <c r="F881" s="113"/>
    </row>
    <row r="882" spans="1:6">
      <c r="A882" s="128" t="s">
        <v>106</v>
      </c>
      <c r="B882" s="129" t="s">
        <v>799</v>
      </c>
      <c r="C882" s="130">
        <v>6789</v>
      </c>
      <c r="D882" s="131">
        <v>17.62</v>
      </c>
      <c r="E882" s="132"/>
      <c r="F882" s="113"/>
    </row>
    <row r="883" spans="1:6">
      <c r="A883" s="128" t="s">
        <v>106</v>
      </c>
      <c r="B883" s="129" t="s">
        <v>1799</v>
      </c>
      <c r="C883" s="130">
        <v>1742</v>
      </c>
      <c r="D883" s="131">
        <v>4.8</v>
      </c>
      <c r="E883" s="132"/>
      <c r="F883" s="113"/>
    </row>
    <row r="884" spans="1:6">
      <c r="A884" s="128" t="s">
        <v>106</v>
      </c>
      <c r="B884" s="129" t="s">
        <v>1800</v>
      </c>
      <c r="C884" s="130">
        <v>1743</v>
      </c>
      <c r="D884" s="131">
        <v>4.8</v>
      </c>
      <c r="E884" s="132"/>
      <c r="F884" s="113"/>
    </row>
    <row r="885" spans="1:6">
      <c r="A885" s="128" t="s">
        <v>106</v>
      </c>
      <c r="B885" s="129" t="s">
        <v>1801</v>
      </c>
      <c r="C885" s="130">
        <v>1726</v>
      </c>
      <c r="D885" s="131">
        <v>2.4900000000000002</v>
      </c>
      <c r="E885" s="132"/>
      <c r="F885" s="113"/>
    </row>
    <row r="886" spans="1:6">
      <c r="A886" s="128" t="s">
        <v>106</v>
      </c>
      <c r="B886" s="129" t="s">
        <v>1802</v>
      </c>
      <c r="C886" s="130">
        <v>1727</v>
      </c>
      <c r="D886" s="131">
        <v>4.13</v>
      </c>
      <c r="E886" s="132"/>
      <c r="F886" s="113"/>
    </row>
    <row r="887" spans="1:6">
      <c r="A887" s="128" t="s">
        <v>106</v>
      </c>
      <c r="B887" s="129" t="s">
        <v>1803</v>
      </c>
      <c r="C887" s="130">
        <v>1728</v>
      </c>
      <c r="D887" s="131">
        <v>0.28999999999999998</v>
      </c>
      <c r="E887" s="132"/>
      <c r="F887" s="113"/>
    </row>
    <row r="888" spans="1:6">
      <c r="A888" s="128" t="s">
        <v>106</v>
      </c>
      <c r="B888" s="129" t="s">
        <v>1804</v>
      </c>
      <c r="C888" s="130">
        <v>1729</v>
      </c>
      <c r="D888" s="131">
        <v>0.24</v>
      </c>
      <c r="E888" s="132"/>
      <c r="F888" s="113"/>
    </row>
    <row r="889" spans="1:6">
      <c r="A889" s="128" t="s">
        <v>106</v>
      </c>
      <c r="B889" s="129" t="s">
        <v>1805</v>
      </c>
      <c r="C889" s="130">
        <v>1730</v>
      </c>
      <c r="D889" s="131">
        <v>7.84</v>
      </c>
      <c r="E889" s="132"/>
      <c r="F889" s="113"/>
    </row>
    <row r="890" spans="1:6">
      <c r="A890" s="128" t="s">
        <v>106</v>
      </c>
      <c r="B890" s="129" t="s">
        <v>1806</v>
      </c>
      <c r="C890" s="130">
        <v>1731</v>
      </c>
      <c r="D890" s="131">
        <v>0</v>
      </c>
      <c r="E890" s="132"/>
      <c r="F890" s="113"/>
    </row>
    <row r="891" spans="1:6">
      <c r="A891" s="128" t="s">
        <v>106</v>
      </c>
      <c r="B891" s="129" t="s">
        <v>1807</v>
      </c>
      <c r="C891" s="130">
        <v>1732</v>
      </c>
      <c r="D891" s="131">
        <v>0.28999999999999998</v>
      </c>
      <c r="E891" s="132"/>
      <c r="F891" s="113"/>
    </row>
    <row r="892" spans="1:6">
      <c r="A892" s="128" t="s">
        <v>106</v>
      </c>
      <c r="B892" s="129" t="s">
        <v>794</v>
      </c>
      <c r="C892" s="130">
        <v>1733</v>
      </c>
      <c r="D892" s="131">
        <v>0.28000000000000003</v>
      </c>
      <c r="E892" s="132"/>
      <c r="F892" s="113"/>
    </row>
    <row r="893" spans="1:6">
      <c r="A893" s="143" t="s">
        <v>109</v>
      </c>
      <c r="B893" s="144" t="s">
        <v>50</v>
      </c>
      <c r="C893" s="145">
        <v>1112</v>
      </c>
      <c r="D893" s="146">
        <v>90.37</v>
      </c>
      <c r="E893" s="147"/>
      <c r="F893" s="113"/>
    </row>
    <row r="894" spans="1:6">
      <c r="A894" s="128" t="s">
        <v>109</v>
      </c>
      <c r="B894" s="129" t="s">
        <v>803</v>
      </c>
      <c r="C894" s="130">
        <v>1113</v>
      </c>
      <c r="D894" s="131">
        <v>11.88</v>
      </c>
      <c r="E894" s="132"/>
      <c r="F894" s="113"/>
    </row>
    <row r="895" spans="1:6">
      <c r="A895" s="128" t="s">
        <v>109</v>
      </c>
      <c r="B895" s="129" t="s">
        <v>804</v>
      </c>
      <c r="C895" s="130">
        <v>1114</v>
      </c>
      <c r="D895" s="131">
        <v>10.8</v>
      </c>
      <c r="E895" s="132"/>
      <c r="F895" s="113"/>
    </row>
    <row r="896" spans="1:6">
      <c r="A896" s="128" t="s">
        <v>109</v>
      </c>
      <c r="B896" s="129" t="s">
        <v>805</v>
      </c>
      <c r="C896" s="130">
        <v>1115</v>
      </c>
      <c r="D896" s="131">
        <v>11.03</v>
      </c>
      <c r="E896" s="132"/>
      <c r="F896" s="113"/>
    </row>
    <row r="897" spans="1:6">
      <c r="A897" s="128" t="s">
        <v>109</v>
      </c>
      <c r="B897" s="129" t="s">
        <v>806</v>
      </c>
      <c r="C897" s="130">
        <v>1116</v>
      </c>
      <c r="D897" s="131">
        <v>22.86</v>
      </c>
      <c r="E897" s="132"/>
      <c r="F897" s="113"/>
    </row>
    <row r="898" spans="1:6">
      <c r="A898" s="128" t="s">
        <v>109</v>
      </c>
      <c r="B898" s="129" t="s">
        <v>810</v>
      </c>
      <c r="C898" s="130">
        <v>1122</v>
      </c>
      <c r="D898" s="131">
        <v>5.34</v>
      </c>
      <c r="E898" s="132"/>
      <c r="F898" s="113"/>
    </row>
    <row r="899" spans="1:6">
      <c r="A899" s="128" t="s">
        <v>109</v>
      </c>
      <c r="B899" s="129" t="s">
        <v>137</v>
      </c>
      <c r="C899" s="130">
        <v>1117</v>
      </c>
      <c r="D899" s="131">
        <v>16.2</v>
      </c>
      <c r="E899" s="132"/>
      <c r="F899" s="113"/>
    </row>
    <row r="900" spans="1:6">
      <c r="A900" s="128" t="s">
        <v>109</v>
      </c>
      <c r="B900" s="129" t="s">
        <v>807</v>
      </c>
      <c r="C900" s="130">
        <v>1118</v>
      </c>
      <c r="D900" s="131">
        <v>17.57</v>
      </c>
      <c r="E900" s="132"/>
      <c r="F900" s="113"/>
    </row>
    <row r="901" spans="1:6">
      <c r="A901" s="128" t="s">
        <v>109</v>
      </c>
      <c r="B901" s="129" t="s">
        <v>808</v>
      </c>
      <c r="C901" s="130">
        <v>1119</v>
      </c>
      <c r="D901" s="131">
        <v>8.56</v>
      </c>
      <c r="E901" s="132"/>
      <c r="F901" s="113"/>
    </row>
    <row r="902" spans="1:6">
      <c r="A902" s="128" t="s">
        <v>109</v>
      </c>
      <c r="B902" s="129" t="s">
        <v>881</v>
      </c>
      <c r="C902" s="130">
        <v>1227</v>
      </c>
      <c r="D902" s="131">
        <v>10.64</v>
      </c>
      <c r="E902" s="132"/>
      <c r="F902" s="113"/>
    </row>
    <row r="903" spans="1:6">
      <c r="A903" s="128" t="s">
        <v>109</v>
      </c>
      <c r="B903" s="129" t="s">
        <v>1808</v>
      </c>
      <c r="C903" s="130">
        <v>1121</v>
      </c>
      <c r="D903" s="131">
        <v>5.5</v>
      </c>
      <c r="E903" s="132"/>
      <c r="F903" s="113"/>
    </row>
    <row r="904" spans="1:6">
      <c r="A904" s="128" t="s">
        <v>109</v>
      </c>
      <c r="B904" s="129" t="s">
        <v>950</v>
      </c>
      <c r="C904" s="130">
        <v>6070</v>
      </c>
      <c r="D904" s="131">
        <v>3.52</v>
      </c>
      <c r="E904" s="132"/>
      <c r="F904" s="113"/>
    </row>
    <row r="905" spans="1:6">
      <c r="A905" s="128" t="s">
        <v>109</v>
      </c>
      <c r="B905" s="129" t="s">
        <v>811</v>
      </c>
      <c r="C905" s="130">
        <v>1123</v>
      </c>
      <c r="D905" s="131">
        <v>4.8099999999999996</v>
      </c>
      <c r="E905" s="132"/>
      <c r="F905" s="113"/>
    </row>
    <row r="906" spans="1:6">
      <c r="A906" s="128" t="s">
        <v>109</v>
      </c>
      <c r="B906" s="129" t="s">
        <v>138</v>
      </c>
      <c r="C906" s="130">
        <v>1124</v>
      </c>
      <c r="D906" s="131">
        <v>4.63</v>
      </c>
      <c r="E906" s="132"/>
      <c r="F906" s="113"/>
    </row>
    <row r="907" spans="1:6">
      <c r="A907" s="128" t="s">
        <v>109</v>
      </c>
      <c r="B907" s="129" t="s">
        <v>812</v>
      </c>
      <c r="C907" s="130">
        <v>1125</v>
      </c>
      <c r="D907" s="131">
        <v>19.7</v>
      </c>
      <c r="E907" s="132"/>
      <c r="F907" s="113"/>
    </row>
    <row r="908" spans="1:6">
      <c r="A908" s="128" t="s">
        <v>109</v>
      </c>
      <c r="B908" s="129" t="s">
        <v>959</v>
      </c>
      <c r="C908" s="130">
        <v>6735</v>
      </c>
      <c r="D908" s="131">
        <v>5.67</v>
      </c>
      <c r="E908" s="132"/>
      <c r="F908" s="113"/>
    </row>
    <row r="909" spans="1:6">
      <c r="A909" s="128" t="s">
        <v>109</v>
      </c>
      <c r="B909" s="129" t="s">
        <v>813</v>
      </c>
      <c r="C909" s="130">
        <v>1126</v>
      </c>
      <c r="D909" s="131">
        <v>7.04</v>
      </c>
      <c r="E909" s="132"/>
      <c r="F909" s="113"/>
    </row>
    <row r="910" spans="1:6">
      <c r="A910" s="128" t="s">
        <v>109</v>
      </c>
      <c r="B910" s="129" t="s">
        <v>592</v>
      </c>
      <c r="C910" s="130">
        <v>1127</v>
      </c>
      <c r="D910" s="131">
        <v>15.91</v>
      </c>
      <c r="E910" s="132"/>
      <c r="F910" s="113"/>
    </row>
    <row r="911" spans="1:6">
      <c r="A911" s="128" t="s">
        <v>109</v>
      </c>
      <c r="B911" s="129" t="s">
        <v>814</v>
      </c>
      <c r="C911" s="130">
        <v>1128</v>
      </c>
      <c r="D911" s="131">
        <v>22.35</v>
      </c>
      <c r="E911" s="132"/>
      <c r="F911" s="113"/>
    </row>
    <row r="912" spans="1:6">
      <c r="A912" s="128" t="s">
        <v>109</v>
      </c>
      <c r="B912" s="129" t="s">
        <v>815</v>
      </c>
      <c r="C912" s="130">
        <v>1129</v>
      </c>
      <c r="D912" s="131">
        <v>6.07</v>
      </c>
      <c r="E912" s="132"/>
      <c r="F912" s="113"/>
    </row>
    <row r="913" spans="1:6">
      <c r="A913" s="128" t="s">
        <v>109</v>
      </c>
      <c r="B913" s="129" t="s">
        <v>1809</v>
      </c>
      <c r="C913" s="130">
        <v>1130</v>
      </c>
      <c r="D913" s="131">
        <v>12.65</v>
      </c>
      <c r="E913" s="132"/>
      <c r="F913" s="113"/>
    </row>
    <row r="914" spans="1:6">
      <c r="A914" s="128" t="s">
        <v>109</v>
      </c>
      <c r="B914" s="129" t="s">
        <v>139</v>
      </c>
      <c r="C914" s="130">
        <v>1131</v>
      </c>
      <c r="D914" s="131">
        <v>2.35</v>
      </c>
      <c r="E914" s="132"/>
      <c r="F914" s="113"/>
    </row>
    <row r="915" spans="1:6">
      <c r="A915" s="128" t="s">
        <v>109</v>
      </c>
      <c r="B915" s="129" t="s">
        <v>816</v>
      </c>
      <c r="C915" s="130">
        <v>1132</v>
      </c>
      <c r="D915" s="131">
        <v>18.61</v>
      </c>
      <c r="E915" s="132"/>
      <c r="F915" s="113"/>
    </row>
    <row r="916" spans="1:6">
      <c r="A916" s="128" t="s">
        <v>109</v>
      </c>
      <c r="B916" s="129" t="s">
        <v>1810</v>
      </c>
      <c r="C916" s="130">
        <v>1133</v>
      </c>
      <c r="D916" s="131">
        <v>1.84</v>
      </c>
      <c r="E916" s="132"/>
      <c r="F916" s="113"/>
    </row>
    <row r="917" spans="1:6">
      <c r="A917" s="128" t="s">
        <v>109</v>
      </c>
      <c r="B917" s="129" t="s">
        <v>817</v>
      </c>
      <c r="C917" s="130">
        <v>1134</v>
      </c>
      <c r="D917" s="131">
        <v>7.28</v>
      </c>
      <c r="E917" s="132"/>
      <c r="F917" s="113"/>
    </row>
    <row r="918" spans="1:6">
      <c r="A918" s="128" t="s">
        <v>109</v>
      </c>
      <c r="B918" s="129" t="s">
        <v>951</v>
      </c>
      <c r="C918" s="130">
        <v>6618</v>
      </c>
      <c r="D918" s="131">
        <v>6.17</v>
      </c>
      <c r="E918" s="132"/>
      <c r="F918" s="113"/>
    </row>
    <row r="919" spans="1:6">
      <c r="A919" s="128" t="s">
        <v>109</v>
      </c>
      <c r="B919" s="129" t="s">
        <v>818</v>
      </c>
      <c r="C919" s="130">
        <v>1135</v>
      </c>
      <c r="D919" s="131">
        <v>13.67</v>
      </c>
      <c r="E919" s="132"/>
      <c r="F919" s="113"/>
    </row>
    <row r="920" spans="1:6">
      <c r="A920" s="128" t="s">
        <v>109</v>
      </c>
      <c r="B920" s="129" t="s">
        <v>819</v>
      </c>
      <c r="C920" s="130">
        <v>1136</v>
      </c>
      <c r="D920" s="131">
        <v>26.45</v>
      </c>
      <c r="E920" s="132"/>
      <c r="F920" s="113"/>
    </row>
    <row r="921" spans="1:6">
      <c r="A921" s="128" t="s">
        <v>109</v>
      </c>
      <c r="B921" s="129" t="s">
        <v>46</v>
      </c>
      <c r="C921" s="130">
        <v>1137</v>
      </c>
      <c r="D921" s="131">
        <v>5.53</v>
      </c>
      <c r="E921" s="132"/>
      <c r="F921" s="113"/>
    </row>
    <row r="922" spans="1:6">
      <c r="A922" s="128" t="s">
        <v>109</v>
      </c>
      <c r="B922" s="129" t="s">
        <v>1811</v>
      </c>
      <c r="C922" s="130">
        <v>1138</v>
      </c>
      <c r="D922" s="131">
        <v>14.59</v>
      </c>
      <c r="E922" s="132"/>
      <c r="F922" s="113"/>
    </row>
    <row r="923" spans="1:6">
      <c r="A923" s="128" t="s">
        <v>109</v>
      </c>
      <c r="B923" s="129" t="s">
        <v>140</v>
      </c>
      <c r="C923" s="130">
        <v>1139</v>
      </c>
      <c r="D923" s="131">
        <v>10.72</v>
      </c>
      <c r="E923" s="132"/>
      <c r="F923" s="113"/>
    </row>
    <row r="924" spans="1:6">
      <c r="A924" s="128" t="s">
        <v>109</v>
      </c>
      <c r="B924" s="129" t="s">
        <v>820</v>
      </c>
      <c r="C924" s="130">
        <v>1140</v>
      </c>
      <c r="D924" s="131">
        <v>12.85</v>
      </c>
      <c r="E924" s="132"/>
      <c r="F924" s="113"/>
    </row>
    <row r="925" spans="1:6">
      <c r="A925" s="128" t="s">
        <v>109</v>
      </c>
      <c r="B925" s="129" t="s">
        <v>821</v>
      </c>
      <c r="C925" s="130">
        <v>1141</v>
      </c>
      <c r="D925" s="131">
        <v>10.25</v>
      </c>
      <c r="E925" s="132"/>
      <c r="F925" s="113"/>
    </row>
    <row r="926" spans="1:6">
      <c r="A926" s="128" t="s">
        <v>109</v>
      </c>
      <c r="B926" s="129" t="s">
        <v>822</v>
      </c>
      <c r="C926" s="130">
        <v>1142</v>
      </c>
      <c r="D926" s="131">
        <v>3.7</v>
      </c>
      <c r="E926" s="132"/>
      <c r="F926" s="113"/>
    </row>
    <row r="927" spans="1:6">
      <c r="A927" s="128" t="s">
        <v>109</v>
      </c>
      <c r="B927" s="129" t="s">
        <v>823</v>
      </c>
      <c r="C927" s="130">
        <v>1143</v>
      </c>
      <c r="D927" s="131">
        <v>3.62</v>
      </c>
      <c r="E927" s="132"/>
      <c r="F927" s="113"/>
    </row>
    <row r="928" spans="1:6">
      <c r="A928" s="128" t="s">
        <v>109</v>
      </c>
      <c r="B928" s="129" t="s">
        <v>824</v>
      </c>
      <c r="C928" s="130">
        <v>1144</v>
      </c>
      <c r="D928" s="131">
        <v>5.39</v>
      </c>
      <c r="E928" s="132"/>
      <c r="F928" s="113"/>
    </row>
    <row r="929" spans="1:6">
      <c r="A929" s="128" t="s">
        <v>109</v>
      </c>
      <c r="B929" s="129" t="s">
        <v>825</v>
      </c>
      <c r="C929" s="130">
        <v>1145</v>
      </c>
      <c r="D929" s="131">
        <v>1.49</v>
      </c>
      <c r="E929" s="132"/>
      <c r="F929" s="113"/>
    </row>
    <row r="930" spans="1:6">
      <c r="A930" s="128" t="s">
        <v>109</v>
      </c>
      <c r="B930" s="129" t="s">
        <v>826</v>
      </c>
      <c r="C930" s="130">
        <v>1146</v>
      </c>
      <c r="D930" s="131">
        <v>4.1100000000000003</v>
      </c>
      <c r="E930" s="132"/>
      <c r="F930" s="113"/>
    </row>
    <row r="931" spans="1:6">
      <c r="A931" s="128" t="s">
        <v>109</v>
      </c>
      <c r="B931" s="129" t="s">
        <v>827</v>
      </c>
      <c r="C931" s="130">
        <v>1147</v>
      </c>
      <c r="D931" s="131">
        <v>132.75</v>
      </c>
      <c r="E931" s="132"/>
      <c r="F931" s="113"/>
    </row>
    <row r="932" spans="1:6">
      <c r="A932" s="128" t="s">
        <v>109</v>
      </c>
      <c r="B932" s="129" t="s">
        <v>941</v>
      </c>
      <c r="C932" s="130">
        <v>2192</v>
      </c>
      <c r="D932" s="131">
        <v>51.18</v>
      </c>
      <c r="E932" s="132"/>
      <c r="F932" s="113"/>
    </row>
    <row r="933" spans="1:6">
      <c r="A933" s="128" t="s">
        <v>109</v>
      </c>
      <c r="B933" s="129" t="s">
        <v>961</v>
      </c>
      <c r="C933" s="130">
        <v>6737</v>
      </c>
      <c r="D933" s="131">
        <v>15.86</v>
      </c>
      <c r="E933" s="132"/>
      <c r="F933" s="113"/>
    </row>
    <row r="934" spans="1:6">
      <c r="A934" s="128" t="s">
        <v>109</v>
      </c>
      <c r="B934" s="129" t="s">
        <v>828</v>
      </c>
      <c r="C934" s="130">
        <v>1148</v>
      </c>
      <c r="D934" s="131">
        <v>41.16</v>
      </c>
      <c r="E934" s="132"/>
      <c r="F934" s="113"/>
    </row>
    <row r="935" spans="1:6">
      <c r="A935" s="128" t="s">
        <v>109</v>
      </c>
      <c r="B935" s="129" t="s">
        <v>1812</v>
      </c>
      <c r="C935" s="130">
        <v>1149</v>
      </c>
      <c r="D935" s="131">
        <v>10.5</v>
      </c>
      <c r="E935" s="132"/>
      <c r="F935" s="113"/>
    </row>
    <row r="936" spans="1:6">
      <c r="A936" s="128" t="s">
        <v>109</v>
      </c>
      <c r="B936" s="129" t="s">
        <v>829</v>
      </c>
      <c r="C936" s="130">
        <v>1150</v>
      </c>
      <c r="D936" s="131">
        <v>8.68</v>
      </c>
      <c r="E936" s="132"/>
      <c r="F936" s="113"/>
    </row>
    <row r="937" spans="1:6">
      <c r="A937" s="128" t="s">
        <v>109</v>
      </c>
      <c r="B937" s="129" t="s">
        <v>957</v>
      </c>
      <c r="C937" s="130">
        <v>6733</v>
      </c>
      <c r="D937" s="131">
        <v>4.37</v>
      </c>
      <c r="E937" s="132"/>
      <c r="F937" s="113"/>
    </row>
    <row r="938" spans="1:6">
      <c r="A938" s="128" t="s">
        <v>109</v>
      </c>
      <c r="B938" s="129" t="s">
        <v>958</v>
      </c>
      <c r="C938" s="130">
        <v>6734</v>
      </c>
      <c r="D938" s="131">
        <v>4.37</v>
      </c>
      <c r="E938" s="132"/>
      <c r="F938" s="113"/>
    </row>
    <row r="939" spans="1:6">
      <c r="A939" s="128" t="s">
        <v>109</v>
      </c>
      <c r="B939" s="129" t="s">
        <v>952</v>
      </c>
      <c r="C939" s="130">
        <v>6640</v>
      </c>
      <c r="D939" s="131">
        <v>4.09</v>
      </c>
      <c r="E939" s="132"/>
      <c r="F939" s="113"/>
    </row>
    <row r="940" spans="1:6">
      <c r="A940" s="128" t="s">
        <v>109</v>
      </c>
      <c r="B940" s="129" t="s">
        <v>956</v>
      </c>
      <c r="C940" s="130">
        <v>6732</v>
      </c>
      <c r="D940" s="131">
        <v>4.37</v>
      </c>
      <c r="E940" s="132"/>
      <c r="F940" s="113"/>
    </row>
    <row r="941" spans="1:6">
      <c r="A941" s="128" t="s">
        <v>109</v>
      </c>
      <c r="B941" s="129" t="s">
        <v>830</v>
      </c>
      <c r="C941" s="130">
        <v>1151</v>
      </c>
      <c r="D941" s="131">
        <v>1.93</v>
      </c>
      <c r="E941" s="132"/>
      <c r="F941" s="113"/>
    </row>
    <row r="942" spans="1:6">
      <c r="A942" s="128" t="s">
        <v>109</v>
      </c>
      <c r="B942" s="129" t="s">
        <v>954</v>
      </c>
      <c r="C942" s="130">
        <v>6717</v>
      </c>
      <c r="D942" s="131">
        <v>14.2</v>
      </c>
      <c r="E942" s="132"/>
      <c r="F942" s="113"/>
    </row>
    <row r="943" spans="1:6">
      <c r="A943" s="128" t="s">
        <v>109</v>
      </c>
      <c r="B943" s="129" t="s">
        <v>1813</v>
      </c>
      <c r="C943" s="130">
        <v>1152</v>
      </c>
      <c r="D943" s="131">
        <v>11.93</v>
      </c>
      <c r="E943" s="132"/>
      <c r="F943" s="113"/>
    </row>
    <row r="944" spans="1:6">
      <c r="A944" s="128" t="s">
        <v>109</v>
      </c>
      <c r="B944" s="129" t="s">
        <v>1814</v>
      </c>
      <c r="C944" s="130">
        <v>1153</v>
      </c>
      <c r="D944" s="131">
        <v>4.5599999999999996</v>
      </c>
      <c r="E944" s="132"/>
      <c r="F944" s="113"/>
    </row>
    <row r="945" spans="1:6">
      <c r="A945" s="128" t="s">
        <v>109</v>
      </c>
      <c r="B945" s="129" t="s">
        <v>832</v>
      </c>
      <c r="C945" s="130">
        <v>1155</v>
      </c>
      <c r="D945" s="131">
        <v>3.85</v>
      </c>
      <c r="E945" s="132"/>
      <c r="F945" s="113"/>
    </row>
    <row r="946" spans="1:6">
      <c r="A946" s="128" t="s">
        <v>109</v>
      </c>
      <c r="B946" s="129" t="s">
        <v>833</v>
      </c>
      <c r="C946" s="130">
        <v>1156</v>
      </c>
      <c r="D946" s="131">
        <v>8.08</v>
      </c>
      <c r="E946" s="132"/>
      <c r="F946" s="113"/>
    </row>
    <row r="947" spans="1:6">
      <c r="A947" s="128" t="s">
        <v>109</v>
      </c>
      <c r="B947" s="129" t="s">
        <v>834</v>
      </c>
      <c r="C947" s="130">
        <v>1157</v>
      </c>
      <c r="D947" s="131">
        <v>10.68</v>
      </c>
      <c r="E947" s="132"/>
      <c r="F947" s="113"/>
    </row>
    <row r="948" spans="1:6">
      <c r="A948" s="128" t="s">
        <v>109</v>
      </c>
      <c r="B948" s="129" t="s">
        <v>835</v>
      </c>
      <c r="C948" s="130">
        <v>1158</v>
      </c>
      <c r="D948" s="131">
        <v>8</v>
      </c>
      <c r="E948" s="132"/>
      <c r="F948" s="113"/>
    </row>
    <row r="949" spans="1:6">
      <c r="A949" s="128" t="s">
        <v>109</v>
      </c>
      <c r="B949" s="129" t="s">
        <v>836</v>
      </c>
      <c r="C949" s="130">
        <v>1159</v>
      </c>
      <c r="D949" s="131">
        <v>10.25</v>
      </c>
      <c r="E949" s="132"/>
      <c r="F949" s="113"/>
    </row>
    <row r="950" spans="1:6">
      <c r="A950" s="128" t="s">
        <v>109</v>
      </c>
      <c r="B950" s="129" t="s">
        <v>837</v>
      </c>
      <c r="C950" s="130">
        <v>1160</v>
      </c>
      <c r="D950" s="131">
        <v>7.87</v>
      </c>
      <c r="E950" s="132"/>
      <c r="F950" s="113"/>
    </row>
    <row r="951" spans="1:6">
      <c r="A951" s="128" t="s">
        <v>109</v>
      </c>
      <c r="B951" s="129" t="s">
        <v>838</v>
      </c>
      <c r="C951" s="130">
        <v>1161</v>
      </c>
      <c r="D951" s="131">
        <v>8.4700000000000006</v>
      </c>
      <c r="E951" s="132"/>
      <c r="F951" s="113"/>
    </row>
    <row r="952" spans="1:6">
      <c r="A952" s="128" t="s">
        <v>109</v>
      </c>
      <c r="B952" s="129" t="s">
        <v>839</v>
      </c>
      <c r="C952" s="130">
        <v>1162</v>
      </c>
      <c r="D952" s="131">
        <v>9.9499999999999993</v>
      </c>
      <c r="E952" s="132"/>
      <c r="F952" s="113"/>
    </row>
    <row r="953" spans="1:6">
      <c r="A953" s="128" t="s">
        <v>109</v>
      </c>
      <c r="B953" s="129" t="s">
        <v>1815</v>
      </c>
      <c r="C953" s="130">
        <v>1163</v>
      </c>
      <c r="D953" s="131">
        <v>4.8099999999999996</v>
      </c>
      <c r="E953" s="132"/>
      <c r="F953" s="113"/>
    </row>
    <row r="954" spans="1:6">
      <c r="A954" s="128" t="s">
        <v>109</v>
      </c>
      <c r="B954" s="129" t="s">
        <v>840</v>
      </c>
      <c r="C954" s="130">
        <v>1164</v>
      </c>
      <c r="D954" s="131">
        <v>9.9499999999999993</v>
      </c>
      <c r="E954" s="132"/>
      <c r="F954" s="113"/>
    </row>
    <row r="955" spans="1:6">
      <c r="A955" s="128" t="s">
        <v>109</v>
      </c>
      <c r="B955" s="129" t="s">
        <v>841</v>
      </c>
      <c r="C955" s="130">
        <v>1165</v>
      </c>
      <c r="D955" s="131">
        <v>4.8499999999999996</v>
      </c>
      <c r="E955" s="132"/>
      <c r="F955" s="113"/>
    </row>
    <row r="956" spans="1:6">
      <c r="A956" s="128" t="s">
        <v>109</v>
      </c>
      <c r="B956" s="129" t="s">
        <v>842</v>
      </c>
      <c r="C956" s="130">
        <v>1166</v>
      </c>
      <c r="D956" s="131">
        <v>16.98</v>
      </c>
      <c r="E956" s="132"/>
      <c r="F956" s="113"/>
    </row>
    <row r="957" spans="1:6">
      <c r="A957" s="128" t="s">
        <v>109</v>
      </c>
      <c r="B957" s="129" t="s">
        <v>1816</v>
      </c>
      <c r="C957" s="130">
        <v>6641</v>
      </c>
      <c r="D957" s="131">
        <v>2.48</v>
      </c>
      <c r="E957" s="132"/>
      <c r="F957" s="113"/>
    </row>
    <row r="958" spans="1:6">
      <c r="A958" s="128" t="s">
        <v>109</v>
      </c>
      <c r="B958" s="129" t="s">
        <v>1817</v>
      </c>
      <c r="C958" s="130">
        <v>1167</v>
      </c>
      <c r="D958" s="131">
        <v>0.91</v>
      </c>
      <c r="E958" s="132"/>
      <c r="F958" s="113"/>
    </row>
    <row r="959" spans="1:6">
      <c r="A959" s="128" t="s">
        <v>109</v>
      </c>
      <c r="B959" s="129" t="s">
        <v>843</v>
      </c>
      <c r="C959" s="130">
        <v>1168</v>
      </c>
      <c r="D959" s="131">
        <v>2.96</v>
      </c>
      <c r="E959" s="132"/>
      <c r="F959" s="113"/>
    </row>
    <row r="960" spans="1:6">
      <c r="A960" s="128" t="s">
        <v>109</v>
      </c>
      <c r="B960" s="129" t="s">
        <v>1818</v>
      </c>
      <c r="C960" s="130">
        <v>1169</v>
      </c>
      <c r="D960" s="131">
        <v>3.14</v>
      </c>
      <c r="E960" s="132"/>
      <c r="F960" s="113"/>
    </row>
    <row r="961" spans="1:6">
      <c r="A961" s="128" t="s">
        <v>109</v>
      </c>
      <c r="B961" s="129" t="s">
        <v>1819</v>
      </c>
      <c r="C961" s="130">
        <v>1170</v>
      </c>
      <c r="D961" s="131">
        <v>3.49</v>
      </c>
      <c r="E961" s="132"/>
      <c r="F961" s="113"/>
    </row>
    <row r="962" spans="1:6">
      <c r="A962" s="128" t="s">
        <v>109</v>
      </c>
      <c r="B962" s="129" t="s">
        <v>844</v>
      </c>
      <c r="C962" s="130">
        <v>1171</v>
      </c>
      <c r="D962" s="131">
        <v>2.65</v>
      </c>
      <c r="E962" s="132"/>
      <c r="F962" s="113"/>
    </row>
    <row r="963" spans="1:6">
      <c r="A963" s="128" t="s">
        <v>109</v>
      </c>
      <c r="B963" s="129" t="s">
        <v>845</v>
      </c>
      <c r="C963" s="130">
        <v>1172</v>
      </c>
      <c r="D963" s="131">
        <v>15.33</v>
      </c>
      <c r="E963" s="132"/>
      <c r="F963" s="113"/>
    </row>
    <row r="964" spans="1:6">
      <c r="A964" s="128" t="s">
        <v>109</v>
      </c>
      <c r="B964" s="129" t="s">
        <v>1820</v>
      </c>
      <c r="C964" s="130">
        <v>1173</v>
      </c>
      <c r="D964" s="131">
        <v>2.69</v>
      </c>
      <c r="E964" s="132"/>
      <c r="F964" s="113"/>
    </row>
    <row r="965" spans="1:6">
      <c r="A965" s="128" t="s">
        <v>109</v>
      </c>
      <c r="B965" s="129" t="s">
        <v>1821</v>
      </c>
      <c r="C965" s="130">
        <v>1174</v>
      </c>
      <c r="D965" s="131">
        <v>12.77</v>
      </c>
      <c r="E965" s="132"/>
      <c r="F965" s="113"/>
    </row>
    <row r="966" spans="1:6">
      <c r="A966" s="128" t="s">
        <v>109</v>
      </c>
      <c r="B966" s="129" t="s">
        <v>918</v>
      </c>
      <c r="C966" s="130">
        <v>1278</v>
      </c>
      <c r="D966" s="131">
        <v>7.25</v>
      </c>
      <c r="E966" s="132"/>
      <c r="F966" s="113"/>
    </row>
    <row r="967" spans="1:6">
      <c r="A967" s="128" t="s">
        <v>109</v>
      </c>
      <c r="B967" s="129" t="s">
        <v>846</v>
      </c>
      <c r="C967" s="130">
        <v>1175</v>
      </c>
      <c r="D967" s="131">
        <v>13.53</v>
      </c>
      <c r="E967" s="132"/>
      <c r="F967" s="113"/>
    </row>
    <row r="968" spans="1:6">
      <c r="A968" s="128" t="s">
        <v>109</v>
      </c>
      <c r="B968" s="129" t="s">
        <v>847</v>
      </c>
      <c r="C968" s="130">
        <v>1176</v>
      </c>
      <c r="D968" s="131">
        <v>9.1</v>
      </c>
      <c r="E968" s="132"/>
      <c r="F968" s="113"/>
    </row>
    <row r="969" spans="1:6">
      <c r="A969" s="128" t="s">
        <v>109</v>
      </c>
      <c r="B969" s="129" t="s">
        <v>1822</v>
      </c>
      <c r="C969" s="130">
        <v>1177</v>
      </c>
      <c r="D969" s="131">
        <v>3.6</v>
      </c>
      <c r="E969" s="132"/>
      <c r="F969" s="113"/>
    </row>
    <row r="970" spans="1:6">
      <c r="A970" s="128" t="s">
        <v>109</v>
      </c>
      <c r="B970" s="129" t="s">
        <v>848</v>
      </c>
      <c r="C970" s="130">
        <v>1178</v>
      </c>
      <c r="D970" s="131">
        <v>12.25</v>
      </c>
      <c r="E970" s="132"/>
      <c r="F970" s="113"/>
    </row>
    <row r="971" spans="1:6">
      <c r="A971" s="128" t="s">
        <v>109</v>
      </c>
      <c r="B971" s="129" t="s">
        <v>849</v>
      </c>
      <c r="C971" s="130">
        <v>1179</v>
      </c>
      <c r="D971" s="131">
        <v>25.25</v>
      </c>
      <c r="E971" s="132"/>
      <c r="F971" s="113"/>
    </row>
    <row r="972" spans="1:6">
      <c r="A972" s="128" t="s">
        <v>109</v>
      </c>
      <c r="B972" s="129" t="s">
        <v>850</v>
      </c>
      <c r="C972" s="130">
        <v>1180</v>
      </c>
      <c r="D972" s="131">
        <v>42</v>
      </c>
      <c r="E972" s="132"/>
      <c r="F972" s="113"/>
    </row>
    <row r="973" spans="1:6">
      <c r="A973" s="128" t="s">
        <v>109</v>
      </c>
      <c r="B973" s="129" t="s">
        <v>851</v>
      </c>
      <c r="C973" s="130">
        <v>1181</v>
      </c>
      <c r="D973" s="131">
        <v>14.58</v>
      </c>
      <c r="E973" s="132"/>
      <c r="F973" s="113"/>
    </row>
    <row r="974" spans="1:6">
      <c r="A974" s="128" t="s">
        <v>109</v>
      </c>
      <c r="B974" s="129" t="s">
        <v>852</v>
      </c>
      <c r="C974" s="130">
        <v>1182</v>
      </c>
      <c r="D974" s="131">
        <v>29.62</v>
      </c>
      <c r="E974" s="132"/>
      <c r="F974" s="113"/>
    </row>
    <row r="975" spans="1:6">
      <c r="A975" s="128" t="s">
        <v>109</v>
      </c>
      <c r="B975" s="129" t="s">
        <v>853</v>
      </c>
      <c r="C975" s="130">
        <v>1183</v>
      </c>
      <c r="D975" s="131">
        <v>43</v>
      </c>
      <c r="E975" s="132"/>
      <c r="F975" s="113"/>
    </row>
    <row r="976" spans="1:6">
      <c r="A976" s="128" t="s">
        <v>109</v>
      </c>
      <c r="B976" s="129" t="s">
        <v>854</v>
      </c>
      <c r="C976" s="130">
        <v>1184</v>
      </c>
      <c r="D976" s="131">
        <v>29.46</v>
      </c>
      <c r="E976" s="132"/>
      <c r="F976" s="113"/>
    </row>
    <row r="977" spans="1:6">
      <c r="A977" s="128" t="s">
        <v>109</v>
      </c>
      <c r="B977" s="129" t="s">
        <v>855</v>
      </c>
      <c r="C977" s="130">
        <v>1185</v>
      </c>
      <c r="D977" s="131">
        <v>45.68</v>
      </c>
      <c r="E977" s="132"/>
      <c r="F977" s="113"/>
    </row>
    <row r="978" spans="1:6">
      <c r="A978" s="128" t="s">
        <v>109</v>
      </c>
      <c r="B978" s="129" t="s">
        <v>856</v>
      </c>
      <c r="C978" s="130">
        <v>1186</v>
      </c>
      <c r="D978" s="131">
        <v>9.1999999999999993</v>
      </c>
      <c r="E978" s="132"/>
      <c r="F978" s="113"/>
    </row>
    <row r="979" spans="1:6">
      <c r="A979" s="128" t="s">
        <v>109</v>
      </c>
      <c r="B979" s="129" t="s">
        <v>857</v>
      </c>
      <c r="C979" s="130">
        <v>1187</v>
      </c>
      <c r="D979" s="131">
        <v>2.46</v>
      </c>
      <c r="E979" s="132"/>
      <c r="F979" s="113"/>
    </row>
    <row r="980" spans="1:6">
      <c r="A980" s="128" t="s">
        <v>109</v>
      </c>
      <c r="B980" s="129" t="s">
        <v>858</v>
      </c>
      <c r="C980" s="130">
        <v>1188</v>
      </c>
      <c r="D980" s="131">
        <v>12.95</v>
      </c>
      <c r="E980" s="132"/>
      <c r="F980" s="113"/>
    </row>
    <row r="981" spans="1:6">
      <c r="A981" s="128" t="s">
        <v>109</v>
      </c>
      <c r="B981" s="129" t="s">
        <v>945</v>
      </c>
      <c r="C981" s="130">
        <v>6061</v>
      </c>
      <c r="D981" s="131">
        <v>9.32</v>
      </c>
      <c r="E981" s="132"/>
      <c r="F981" s="113"/>
    </row>
    <row r="982" spans="1:6">
      <c r="A982" s="128" t="s">
        <v>109</v>
      </c>
      <c r="B982" s="129" t="s">
        <v>859</v>
      </c>
      <c r="C982" s="130">
        <v>1189</v>
      </c>
      <c r="D982" s="131">
        <v>7.96</v>
      </c>
      <c r="E982" s="132"/>
      <c r="F982" s="113"/>
    </row>
    <row r="983" spans="1:6">
      <c r="A983" s="128" t="s">
        <v>109</v>
      </c>
      <c r="B983" s="129" t="s">
        <v>860</v>
      </c>
      <c r="C983" s="130">
        <v>1190</v>
      </c>
      <c r="D983" s="131">
        <v>5.22</v>
      </c>
      <c r="E983" s="132"/>
      <c r="F983" s="113"/>
    </row>
    <row r="984" spans="1:6">
      <c r="A984" s="128" t="s">
        <v>109</v>
      </c>
      <c r="B984" s="129" t="s">
        <v>861</v>
      </c>
      <c r="C984" s="130">
        <v>1191</v>
      </c>
      <c r="D984" s="131">
        <v>10.43</v>
      </c>
      <c r="E984" s="132"/>
      <c r="F984" s="113"/>
    </row>
    <row r="985" spans="1:6">
      <c r="A985" s="128" t="s">
        <v>109</v>
      </c>
      <c r="B985" s="129" t="s">
        <v>1823</v>
      </c>
      <c r="C985" s="130">
        <v>1192</v>
      </c>
      <c r="D985" s="131">
        <v>8.5</v>
      </c>
      <c r="E985" s="132"/>
      <c r="F985" s="113"/>
    </row>
    <row r="986" spans="1:6">
      <c r="A986" s="128" t="s">
        <v>109</v>
      </c>
      <c r="B986" s="129" t="s">
        <v>1824</v>
      </c>
      <c r="C986" s="130">
        <v>1193</v>
      </c>
      <c r="D986" s="131">
        <v>0.78</v>
      </c>
      <c r="E986" s="132"/>
      <c r="F986" s="113"/>
    </row>
    <row r="987" spans="1:6">
      <c r="A987" s="128" t="s">
        <v>109</v>
      </c>
      <c r="B987" s="129" t="s">
        <v>862</v>
      </c>
      <c r="C987" s="130">
        <v>1194</v>
      </c>
      <c r="D987" s="131">
        <v>5.76</v>
      </c>
      <c r="E987" s="132"/>
      <c r="F987" s="113"/>
    </row>
    <row r="988" spans="1:6">
      <c r="A988" s="128" t="s">
        <v>109</v>
      </c>
      <c r="B988" s="129" t="s">
        <v>863</v>
      </c>
      <c r="C988" s="130">
        <v>1195</v>
      </c>
      <c r="D988" s="131">
        <v>10.25</v>
      </c>
      <c r="E988" s="132"/>
      <c r="F988" s="113"/>
    </row>
    <row r="989" spans="1:6">
      <c r="A989" s="128" t="s">
        <v>109</v>
      </c>
      <c r="B989" s="129" t="s">
        <v>864</v>
      </c>
      <c r="C989" s="130">
        <v>1196</v>
      </c>
      <c r="D989" s="131">
        <v>6.6</v>
      </c>
      <c r="E989" s="132"/>
      <c r="F989" s="113"/>
    </row>
    <row r="990" spans="1:6">
      <c r="A990" s="128" t="s">
        <v>109</v>
      </c>
      <c r="B990" s="129" t="s">
        <v>865</v>
      </c>
      <c r="C990" s="130">
        <v>1197</v>
      </c>
      <c r="D990" s="131">
        <v>3.67</v>
      </c>
      <c r="E990" s="132"/>
      <c r="F990" s="113"/>
    </row>
    <row r="991" spans="1:6">
      <c r="A991" s="128" t="s">
        <v>109</v>
      </c>
      <c r="B991" s="129" t="s">
        <v>546</v>
      </c>
      <c r="C991" s="130">
        <v>1198</v>
      </c>
      <c r="D991" s="131">
        <v>0.67</v>
      </c>
      <c r="E991" s="132"/>
      <c r="F991" s="113"/>
    </row>
    <row r="992" spans="1:6">
      <c r="A992" s="128" t="s">
        <v>109</v>
      </c>
      <c r="B992" s="129" t="s">
        <v>866</v>
      </c>
      <c r="C992" s="130">
        <v>1199</v>
      </c>
      <c r="D992" s="131">
        <v>6.26</v>
      </c>
      <c r="E992" s="132"/>
      <c r="F992" s="113"/>
    </row>
    <row r="993" spans="1:6">
      <c r="A993" s="128" t="s">
        <v>109</v>
      </c>
      <c r="B993" s="129" t="s">
        <v>1825</v>
      </c>
      <c r="C993" s="130">
        <v>1200</v>
      </c>
      <c r="D993" s="131">
        <v>3.54</v>
      </c>
      <c r="E993" s="132"/>
      <c r="F993" s="113"/>
    </row>
    <row r="994" spans="1:6">
      <c r="A994" s="128" t="s">
        <v>109</v>
      </c>
      <c r="B994" s="129" t="s">
        <v>1826</v>
      </c>
      <c r="C994" s="130">
        <v>1201</v>
      </c>
      <c r="D994" s="131">
        <v>5.25</v>
      </c>
      <c r="E994" s="132"/>
      <c r="F994" s="113"/>
    </row>
    <row r="995" spans="1:6">
      <c r="A995" s="128" t="s">
        <v>109</v>
      </c>
      <c r="B995" s="129" t="s">
        <v>1827</v>
      </c>
      <c r="C995" s="130">
        <v>1203</v>
      </c>
      <c r="D995" s="131">
        <v>2.19</v>
      </c>
      <c r="E995" s="132"/>
      <c r="F995" s="113"/>
    </row>
    <row r="996" spans="1:6">
      <c r="A996" s="128" t="s">
        <v>109</v>
      </c>
      <c r="B996" s="129" t="s">
        <v>867</v>
      </c>
      <c r="C996" s="130">
        <v>1204</v>
      </c>
      <c r="D996" s="131">
        <v>8.0500000000000007</v>
      </c>
      <c r="E996" s="132"/>
      <c r="F996" s="113"/>
    </row>
    <row r="997" spans="1:6">
      <c r="A997" s="128" t="s">
        <v>109</v>
      </c>
      <c r="B997" s="129" t="s">
        <v>868</v>
      </c>
      <c r="C997" s="130">
        <v>1205</v>
      </c>
      <c r="D997" s="131">
        <v>7.45</v>
      </c>
      <c r="E997" s="132"/>
      <c r="F997" s="113"/>
    </row>
    <row r="998" spans="1:6">
      <c r="A998" s="128" t="s">
        <v>109</v>
      </c>
      <c r="B998" s="129" t="s">
        <v>869</v>
      </c>
      <c r="C998" s="130">
        <v>1206</v>
      </c>
      <c r="D998" s="131">
        <v>12.81</v>
      </c>
      <c r="E998" s="132"/>
      <c r="F998" s="113"/>
    </row>
    <row r="999" spans="1:6">
      <c r="A999" s="128" t="s">
        <v>109</v>
      </c>
      <c r="B999" s="129" t="s">
        <v>944</v>
      </c>
      <c r="C999" s="130">
        <v>2725</v>
      </c>
      <c r="D999" s="131">
        <v>68.650000000000006</v>
      </c>
      <c r="E999" s="132"/>
      <c r="F999" s="113"/>
    </row>
    <row r="1000" spans="1:6">
      <c r="A1000" s="128" t="s">
        <v>109</v>
      </c>
      <c r="B1000" s="129" t="s">
        <v>1828</v>
      </c>
      <c r="C1000" s="130">
        <v>1207</v>
      </c>
      <c r="D1000" s="131">
        <v>6.1</v>
      </c>
      <c r="E1000" s="132"/>
      <c r="F1000" s="113"/>
    </row>
    <row r="1001" spans="1:6">
      <c r="A1001" s="128" t="s">
        <v>109</v>
      </c>
      <c r="B1001" s="129" t="s">
        <v>1829</v>
      </c>
      <c r="C1001" s="130">
        <v>1208</v>
      </c>
      <c r="D1001" s="131">
        <v>2.36</v>
      </c>
      <c r="E1001" s="132"/>
      <c r="F1001" s="113"/>
    </row>
    <row r="1002" spans="1:6">
      <c r="A1002" s="128" t="s">
        <v>109</v>
      </c>
      <c r="B1002" s="129" t="s">
        <v>1830</v>
      </c>
      <c r="C1002" s="130">
        <v>6616</v>
      </c>
      <c r="D1002" s="131">
        <v>57.4</v>
      </c>
      <c r="E1002" s="132"/>
      <c r="F1002" s="113"/>
    </row>
    <row r="1003" spans="1:6">
      <c r="A1003" s="128" t="s">
        <v>109</v>
      </c>
      <c r="B1003" s="129" t="s">
        <v>942</v>
      </c>
      <c r="C1003" s="130">
        <v>2714</v>
      </c>
      <c r="D1003" s="131">
        <v>14.45</v>
      </c>
      <c r="E1003" s="132"/>
      <c r="F1003" s="113"/>
    </row>
    <row r="1004" spans="1:6">
      <c r="A1004" s="128" t="s">
        <v>109</v>
      </c>
      <c r="B1004" s="129" t="s">
        <v>1831</v>
      </c>
      <c r="C1004" s="130">
        <v>1209</v>
      </c>
      <c r="D1004" s="131">
        <v>2.23</v>
      </c>
      <c r="E1004" s="132"/>
      <c r="F1004" s="113"/>
    </row>
    <row r="1005" spans="1:6">
      <c r="A1005" s="128" t="s">
        <v>109</v>
      </c>
      <c r="B1005" s="129" t="s">
        <v>870</v>
      </c>
      <c r="C1005" s="130">
        <v>1210</v>
      </c>
      <c r="D1005" s="131">
        <v>11.63</v>
      </c>
      <c r="E1005" s="132"/>
      <c r="F1005" s="113"/>
    </row>
    <row r="1006" spans="1:6">
      <c r="A1006" s="128" t="s">
        <v>109</v>
      </c>
      <c r="B1006" s="129" t="s">
        <v>871</v>
      </c>
      <c r="C1006" s="130">
        <v>1211</v>
      </c>
      <c r="D1006" s="131">
        <v>3.08</v>
      </c>
      <c r="E1006" s="132"/>
      <c r="F1006" s="113"/>
    </row>
    <row r="1007" spans="1:6">
      <c r="A1007" s="128" t="s">
        <v>109</v>
      </c>
      <c r="B1007" s="129" t="s">
        <v>872</v>
      </c>
      <c r="C1007" s="130">
        <v>1212</v>
      </c>
      <c r="D1007" s="131">
        <v>59.6</v>
      </c>
      <c r="E1007" s="132"/>
      <c r="F1007" s="113"/>
    </row>
    <row r="1008" spans="1:6">
      <c r="A1008" s="128" t="s">
        <v>109</v>
      </c>
      <c r="B1008" s="129" t="s">
        <v>1832</v>
      </c>
      <c r="C1008" s="130">
        <v>1213</v>
      </c>
      <c r="D1008" s="131">
        <v>2.56</v>
      </c>
      <c r="E1008" s="132"/>
      <c r="F1008" s="113"/>
    </row>
    <row r="1009" spans="1:6">
      <c r="A1009" s="128" t="s">
        <v>109</v>
      </c>
      <c r="B1009" s="129" t="s">
        <v>1833</v>
      </c>
      <c r="C1009" s="130">
        <v>1214</v>
      </c>
      <c r="D1009" s="131">
        <v>3.53</v>
      </c>
      <c r="E1009" s="132"/>
      <c r="F1009" s="113"/>
    </row>
    <row r="1010" spans="1:6">
      <c r="A1010" s="128" t="s">
        <v>109</v>
      </c>
      <c r="B1010" s="129" t="s">
        <v>873</v>
      </c>
      <c r="C1010" s="130">
        <v>1215</v>
      </c>
      <c r="D1010" s="131">
        <v>5.37</v>
      </c>
      <c r="E1010" s="132"/>
      <c r="F1010" s="113"/>
    </row>
    <row r="1011" spans="1:6">
      <c r="A1011" s="128" t="s">
        <v>109</v>
      </c>
      <c r="B1011" s="129" t="s">
        <v>571</v>
      </c>
      <c r="C1011" s="130">
        <v>2191</v>
      </c>
      <c r="D1011" s="131">
        <v>2.68</v>
      </c>
      <c r="E1011" s="132"/>
      <c r="F1011" s="113"/>
    </row>
    <row r="1012" spans="1:6">
      <c r="A1012" s="128" t="s">
        <v>109</v>
      </c>
      <c r="B1012" s="129" t="s">
        <v>874</v>
      </c>
      <c r="C1012" s="130">
        <v>1216</v>
      </c>
      <c r="D1012" s="131">
        <v>2.37</v>
      </c>
      <c r="E1012" s="132"/>
      <c r="F1012" s="113"/>
    </row>
    <row r="1013" spans="1:6">
      <c r="A1013" s="128" t="s">
        <v>109</v>
      </c>
      <c r="B1013" s="129" t="s">
        <v>953</v>
      </c>
      <c r="C1013" s="130">
        <v>6716</v>
      </c>
      <c r="D1013" s="131">
        <v>14</v>
      </c>
      <c r="E1013" s="132"/>
      <c r="F1013" s="113"/>
    </row>
    <row r="1014" spans="1:6">
      <c r="A1014" s="128" t="s">
        <v>109</v>
      </c>
      <c r="B1014" s="129" t="s">
        <v>1834</v>
      </c>
      <c r="C1014" s="130">
        <v>1217</v>
      </c>
      <c r="D1014" s="131">
        <v>2.19</v>
      </c>
      <c r="E1014" s="132"/>
      <c r="F1014" s="113"/>
    </row>
    <row r="1015" spans="1:6">
      <c r="A1015" s="128" t="s">
        <v>109</v>
      </c>
      <c r="B1015" s="129" t="s">
        <v>875</v>
      </c>
      <c r="C1015" s="130">
        <v>1218</v>
      </c>
      <c r="D1015" s="131">
        <v>2.34</v>
      </c>
      <c r="E1015" s="132"/>
      <c r="F1015" s="113"/>
    </row>
    <row r="1016" spans="1:6">
      <c r="A1016" s="128" t="s">
        <v>109</v>
      </c>
      <c r="B1016" s="129" t="s">
        <v>59</v>
      </c>
      <c r="C1016" s="130">
        <v>1219</v>
      </c>
      <c r="D1016" s="131">
        <v>6.33</v>
      </c>
      <c r="E1016" s="132"/>
      <c r="F1016" s="113"/>
    </row>
    <row r="1017" spans="1:6">
      <c r="A1017" s="128" t="s">
        <v>109</v>
      </c>
      <c r="B1017" s="129" t="s">
        <v>1835</v>
      </c>
      <c r="C1017" s="130">
        <v>1220</v>
      </c>
      <c r="D1017" s="131">
        <v>17.670000000000002</v>
      </c>
      <c r="E1017" s="132"/>
      <c r="F1017" s="113"/>
    </row>
    <row r="1018" spans="1:6">
      <c r="A1018" s="128" t="s">
        <v>109</v>
      </c>
      <c r="B1018" s="129" t="s">
        <v>876</v>
      </c>
      <c r="C1018" s="130">
        <v>1221</v>
      </c>
      <c r="D1018" s="131">
        <v>8.81</v>
      </c>
      <c r="E1018" s="132"/>
      <c r="F1018" s="113"/>
    </row>
    <row r="1019" spans="1:6">
      <c r="A1019" s="128" t="s">
        <v>109</v>
      </c>
      <c r="B1019" s="129" t="s">
        <v>877</v>
      </c>
      <c r="C1019" s="130">
        <v>1222</v>
      </c>
      <c r="D1019" s="131">
        <v>6.75</v>
      </c>
      <c r="E1019" s="132"/>
      <c r="F1019" s="113"/>
    </row>
    <row r="1020" spans="1:6">
      <c r="A1020" s="128" t="s">
        <v>109</v>
      </c>
      <c r="B1020" s="129" t="s">
        <v>878</v>
      </c>
      <c r="C1020" s="130">
        <v>1223</v>
      </c>
      <c r="D1020" s="131">
        <v>0.35</v>
      </c>
      <c r="E1020" s="132"/>
      <c r="F1020" s="113"/>
    </row>
    <row r="1021" spans="1:6">
      <c r="A1021" s="128" t="s">
        <v>109</v>
      </c>
      <c r="B1021" s="129" t="s">
        <v>879</v>
      </c>
      <c r="C1021" s="130">
        <v>1225</v>
      </c>
      <c r="D1021" s="131">
        <v>4.8</v>
      </c>
      <c r="E1021" s="132"/>
      <c r="F1021" s="113"/>
    </row>
    <row r="1022" spans="1:6">
      <c r="A1022" s="128" t="s">
        <v>109</v>
      </c>
      <c r="B1022" s="129" t="s">
        <v>880</v>
      </c>
      <c r="C1022" s="130">
        <v>1226</v>
      </c>
      <c r="D1022" s="131">
        <v>12.93</v>
      </c>
      <c r="E1022" s="132"/>
      <c r="F1022" s="113"/>
    </row>
    <row r="1023" spans="1:6">
      <c r="A1023" s="128" t="s">
        <v>109</v>
      </c>
      <c r="B1023" s="129" t="s">
        <v>1836</v>
      </c>
      <c r="C1023" s="130">
        <v>6812</v>
      </c>
      <c r="D1023" s="131">
        <v>23.45</v>
      </c>
      <c r="E1023" s="132"/>
      <c r="F1023" s="113"/>
    </row>
    <row r="1024" spans="1:6">
      <c r="A1024" s="128" t="s">
        <v>109</v>
      </c>
      <c r="B1024" s="129" t="s">
        <v>882</v>
      </c>
      <c r="C1024" s="130">
        <v>1228</v>
      </c>
      <c r="D1024" s="131">
        <v>1.55</v>
      </c>
      <c r="E1024" s="132"/>
      <c r="F1024" s="113"/>
    </row>
    <row r="1025" spans="1:6">
      <c r="A1025" s="128" t="s">
        <v>109</v>
      </c>
      <c r="B1025" s="129" t="s">
        <v>1837</v>
      </c>
      <c r="C1025" s="130">
        <v>1229</v>
      </c>
      <c r="D1025" s="131">
        <v>2.02</v>
      </c>
      <c r="E1025" s="132"/>
      <c r="F1025" s="113"/>
    </row>
    <row r="1026" spans="1:6">
      <c r="A1026" s="128" t="s">
        <v>109</v>
      </c>
      <c r="B1026" s="129" t="s">
        <v>883</v>
      </c>
      <c r="C1026" s="130">
        <v>1230</v>
      </c>
      <c r="D1026" s="131">
        <v>5.41</v>
      </c>
      <c r="E1026" s="132"/>
      <c r="F1026" s="113"/>
    </row>
    <row r="1027" spans="1:6">
      <c r="A1027" s="128" t="s">
        <v>109</v>
      </c>
      <c r="B1027" s="129" t="s">
        <v>1838</v>
      </c>
      <c r="C1027" s="130">
        <v>1231</v>
      </c>
      <c r="D1027" s="131">
        <v>12.33</v>
      </c>
      <c r="E1027" s="132"/>
      <c r="F1027" s="113"/>
    </row>
    <row r="1028" spans="1:6">
      <c r="A1028" s="128" t="s">
        <v>109</v>
      </c>
      <c r="B1028" s="129" t="s">
        <v>1839</v>
      </c>
      <c r="C1028" s="130">
        <v>1232</v>
      </c>
      <c r="D1028" s="131">
        <v>37.07</v>
      </c>
      <c r="E1028" s="132"/>
      <c r="F1028" s="113"/>
    </row>
    <row r="1029" spans="1:6">
      <c r="A1029" s="128" t="s">
        <v>109</v>
      </c>
      <c r="B1029" s="129" t="s">
        <v>947</v>
      </c>
      <c r="C1029" s="130">
        <v>6067</v>
      </c>
      <c r="D1029" s="131">
        <v>5.09</v>
      </c>
      <c r="E1029" s="132"/>
      <c r="F1029" s="113"/>
    </row>
    <row r="1030" spans="1:6">
      <c r="A1030" s="128" t="s">
        <v>109</v>
      </c>
      <c r="B1030" s="129" t="s">
        <v>884</v>
      </c>
      <c r="C1030" s="130">
        <v>1233</v>
      </c>
      <c r="D1030" s="131">
        <v>18.23</v>
      </c>
      <c r="E1030" s="132"/>
      <c r="F1030" s="113"/>
    </row>
    <row r="1031" spans="1:6">
      <c r="A1031" s="128" t="s">
        <v>109</v>
      </c>
      <c r="B1031" s="129" t="s">
        <v>1840</v>
      </c>
      <c r="C1031" s="130">
        <v>1234</v>
      </c>
      <c r="D1031" s="131">
        <v>9.16</v>
      </c>
      <c r="E1031" s="132"/>
      <c r="F1031" s="113"/>
    </row>
    <row r="1032" spans="1:6">
      <c r="A1032" s="128" t="s">
        <v>109</v>
      </c>
      <c r="B1032" s="129" t="s">
        <v>1841</v>
      </c>
      <c r="C1032" s="130">
        <v>1235</v>
      </c>
      <c r="D1032" s="131">
        <v>19.190000000000001</v>
      </c>
      <c r="E1032" s="132"/>
      <c r="F1032" s="113"/>
    </row>
    <row r="1033" spans="1:6">
      <c r="A1033" s="128" t="s">
        <v>109</v>
      </c>
      <c r="B1033" s="129" t="s">
        <v>1842</v>
      </c>
      <c r="C1033" s="130">
        <v>1236</v>
      </c>
      <c r="D1033" s="131">
        <v>19.72</v>
      </c>
      <c r="E1033" s="132"/>
      <c r="F1033" s="113"/>
    </row>
    <row r="1034" spans="1:6">
      <c r="A1034" s="128" t="s">
        <v>109</v>
      </c>
      <c r="B1034" s="129" t="s">
        <v>1843</v>
      </c>
      <c r="C1034" s="130">
        <v>1237</v>
      </c>
      <c r="D1034" s="131">
        <v>21.79</v>
      </c>
      <c r="E1034" s="132"/>
      <c r="F1034" s="113"/>
    </row>
    <row r="1035" spans="1:6">
      <c r="A1035" s="128" t="s">
        <v>109</v>
      </c>
      <c r="B1035" s="129" t="s">
        <v>948</v>
      </c>
      <c r="C1035" s="130">
        <v>6068</v>
      </c>
      <c r="D1035" s="131">
        <v>17.75</v>
      </c>
      <c r="E1035" s="132"/>
      <c r="F1035" s="113"/>
    </row>
    <row r="1036" spans="1:6">
      <c r="A1036" s="128" t="s">
        <v>109</v>
      </c>
      <c r="B1036" s="129" t="s">
        <v>885</v>
      </c>
      <c r="C1036" s="130">
        <v>1238</v>
      </c>
      <c r="D1036" s="131">
        <v>27.26</v>
      </c>
      <c r="E1036" s="132"/>
      <c r="F1036" s="113"/>
    </row>
    <row r="1037" spans="1:6">
      <c r="A1037" s="128" t="s">
        <v>109</v>
      </c>
      <c r="B1037" s="129" t="s">
        <v>886</v>
      </c>
      <c r="C1037" s="130">
        <v>1239</v>
      </c>
      <c r="D1037" s="131">
        <v>6.64</v>
      </c>
      <c r="E1037" s="132"/>
      <c r="F1037" s="113"/>
    </row>
    <row r="1038" spans="1:6">
      <c r="A1038" s="128" t="s">
        <v>109</v>
      </c>
      <c r="B1038" s="129" t="s">
        <v>1844</v>
      </c>
      <c r="C1038" s="130">
        <v>1202</v>
      </c>
      <c r="D1038" s="131">
        <v>33.049999999999997</v>
      </c>
      <c r="E1038" s="132"/>
      <c r="F1038" s="113"/>
    </row>
    <row r="1039" spans="1:6">
      <c r="A1039" s="128" t="s">
        <v>109</v>
      </c>
      <c r="B1039" s="129" t="s">
        <v>887</v>
      </c>
      <c r="C1039" s="130">
        <v>1240</v>
      </c>
      <c r="D1039" s="131">
        <v>6.28</v>
      </c>
      <c r="E1039" s="132"/>
      <c r="F1039" s="113"/>
    </row>
    <row r="1040" spans="1:6">
      <c r="A1040" s="128" t="s">
        <v>109</v>
      </c>
      <c r="B1040" s="129" t="s">
        <v>888</v>
      </c>
      <c r="C1040" s="130">
        <v>1241</v>
      </c>
      <c r="D1040" s="131">
        <v>10.92</v>
      </c>
      <c r="E1040" s="132"/>
      <c r="F1040" s="113"/>
    </row>
    <row r="1041" spans="1:6">
      <c r="A1041" s="128" t="s">
        <v>109</v>
      </c>
      <c r="B1041" s="129" t="s">
        <v>889</v>
      </c>
      <c r="C1041" s="130">
        <v>1242</v>
      </c>
      <c r="D1041" s="131">
        <v>10.92</v>
      </c>
      <c r="E1041" s="132"/>
      <c r="F1041" s="113"/>
    </row>
    <row r="1042" spans="1:6">
      <c r="A1042" s="128" t="s">
        <v>109</v>
      </c>
      <c r="B1042" s="129" t="s">
        <v>1845</v>
      </c>
      <c r="C1042" s="130">
        <v>6719</v>
      </c>
      <c r="D1042" s="131">
        <v>14</v>
      </c>
      <c r="E1042" s="132"/>
      <c r="F1042" s="113"/>
    </row>
    <row r="1043" spans="1:6">
      <c r="A1043" s="128" t="s">
        <v>109</v>
      </c>
      <c r="B1043" s="129" t="s">
        <v>1846</v>
      </c>
      <c r="C1043" s="130">
        <v>1243</v>
      </c>
      <c r="D1043" s="131">
        <v>0.39</v>
      </c>
      <c r="E1043" s="132"/>
      <c r="F1043" s="113"/>
    </row>
    <row r="1044" spans="1:6">
      <c r="A1044" s="128" t="s">
        <v>109</v>
      </c>
      <c r="B1044" s="129" t="s">
        <v>890</v>
      </c>
      <c r="C1044" s="130">
        <v>1244</v>
      </c>
      <c r="D1044" s="131">
        <v>3.5</v>
      </c>
      <c r="E1044" s="132"/>
      <c r="F1044" s="113"/>
    </row>
    <row r="1045" spans="1:6">
      <c r="A1045" s="128" t="s">
        <v>109</v>
      </c>
      <c r="B1045" s="129" t="s">
        <v>891</v>
      </c>
      <c r="C1045" s="130">
        <v>1245</v>
      </c>
      <c r="D1045" s="131">
        <v>3.09</v>
      </c>
      <c r="E1045" s="132"/>
      <c r="F1045" s="113"/>
    </row>
    <row r="1046" spans="1:6">
      <c r="A1046" s="128" t="s">
        <v>109</v>
      </c>
      <c r="B1046" s="129" t="s">
        <v>892</v>
      </c>
      <c r="C1046" s="130">
        <v>1246</v>
      </c>
      <c r="D1046" s="131">
        <v>23.04</v>
      </c>
      <c r="E1046" s="132"/>
      <c r="F1046" s="113"/>
    </row>
    <row r="1047" spans="1:6">
      <c r="A1047" s="128" t="s">
        <v>109</v>
      </c>
      <c r="B1047" s="129" t="s">
        <v>1847</v>
      </c>
      <c r="C1047" s="130">
        <v>1247</v>
      </c>
      <c r="D1047" s="131">
        <v>1.9</v>
      </c>
      <c r="E1047" s="132"/>
      <c r="F1047" s="113"/>
    </row>
    <row r="1048" spans="1:6">
      <c r="A1048" s="128" t="s">
        <v>109</v>
      </c>
      <c r="B1048" s="129" t="s">
        <v>893</v>
      </c>
      <c r="C1048" s="130">
        <v>1248</v>
      </c>
      <c r="D1048" s="131">
        <v>45.93</v>
      </c>
      <c r="E1048" s="132"/>
      <c r="F1048" s="113"/>
    </row>
    <row r="1049" spans="1:6">
      <c r="A1049" s="128" t="s">
        <v>109</v>
      </c>
      <c r="B1049" s="129" t="s">
        <v>894</v>
      </c>
      <c r="C1049" s="130">
        <v>1249</v>
      </c>
      <c r="D1049" s="131">
        <v>3.18</v>
      </c>
      <c r="E1049" s="132"/>
      <c r="F1049" s="113"/>
    </row>
    <row r="1050" spans="1:6">
      <c r="A1050" s="128" t="s">
        <v>109</v>
      </c>
      <c r="B1050" s="129" t="s">
        <v>895</v>
      </c>
      <c r="C1050" s="130">
        <v>1250</v>
      </c>
      <c r="D1050" s="131">
        <v>2.76</v>
      </c>
      <c r="E1050" s="132"/>
      <c r="F1050" s="113"/>
    </row>
    <row r="1051" spans="1:6">
      <c r="A1051" s="128" t="s">
        <v>109</v>
      </c>
      <c r="B1051" s="129" t="s">
        <v>943</v>
      </c>
      <c r="C1051" s="130">
        <v>2724</v>
      </c>
      <c r="D1051" s="131">
        <v>3.86</v>
      </c>
      <c r="E1051" s="132"/>
      <c r="F1051" s="113"/>
    </row>
    <row r="1052" spans="1:6">
      <c r="A1052" s="128" t="s">
        <v>109</v>
      </c>
      <c r="B1052" s="129" t="s">
        <v>916</v>
      </c>
      <c r="C1052" s="130">
        <v>1275</v>
      </c>
      <c r="D1052" s="131">
        <v>8.4</v>
      </c>
      <c r="E1052" s="132"/>
      <c r="F1052" s="113"/>
    </row>
    <row r="1053" spans="1:6">
      <c r="A1053" s="128" t="s">
        <v>109</v>
      </c>
      <c r="B1053" s="129" t="s">
        <v>1848</v>
      </c>
      <c r="C1053" s="130">
        <v>1251</v>
      </c>
      <c r="D1053" s="131">
        <v>1.89</v>
      </c>
      <c r="E1053" s="132"/>
      <c r="F1053" s="113"/>
    </row>
    <row r="1054" spans="1:6">
      <c r="A1054" s="128" t="s">
        <v>109</v>
      </c>
      <c r="B1054" s="129" t="s">
        <v>896</v>
      </c>
      <c r="C1054" s="130">
        <v>1252</v>
      </c>
      <c r="D1054" s="131">
        <v>3.49</v>
      </c>
      <c r="E1054" s="132"/>
      <c r="F1054" s="113"/>
    </row>
    <row r="1055" spans="1:6">
      <c r="A1055" s="128" t="s">
        <v>109</v>
      </c>
      <c r="B1055" s="129" t="s">
        <v>946</v>
      </c>
      <c r="C1055" s="130">
        <v>6066</v>
      </c>
      <c r="D1055" s="131">
        <v>8.1</v>
      </c>
      <c r="E1055" s="132"/>
      <c r="F1055" s="113"/>
    </row>
    <row r="1056" spans="1:6">
      <c r="A1056" s="128" t="s">
        <v>109</v>
      </c>
      <c r="B1056" s="129" t="s">
        <v>1849</v>
      </c>
      <c r="C1056" s="130">
        <v>1253</v>
      </c>
      <c r="D1056" s="131">
        <v>43.59</v>
      </c>
      <c r="E1056" s="132"/>
      <c r="F1056" s="113"/>
    </row>
    <row r="1057" spans="1:6">
      <c r="A1057" s="128" t="s">
        <v>109</v>
      </c>
      <c r="B1057" s="129" t="s">
        <v>897</v>
      </c>
      <c r="C1057" s="130">
        <v>1254</v>
      </c>
      <c r="D1057" s="131">
        <v>20.28</v>
      </c>
      <c r="E1057" s="132"/>
      <c r="F1057" s="113"/>
    </row>
    <row r="1058" spans="1:6">
      <c r="A1058" s="128" t="s">
        <v>109</v>
      </c>
      <c r="B1058" s="129" t="s">
        <v>809</v>
      </c>
      <c r="C1058" s="130">
        <v>1120</v>
      </c>
      <c r="D1058" s="131">
        <v>13.36</v>
      </c>
      <c r="E1058" s="132"/>
      <c r="F1058" s="113"/>
    </row>
    <row r="1059" spans="1:6">
      <c r="A1059" s="128" t="s">
        <v>109</v>
      </c>
      <c r="B1059" s="129" t="s">
        <v>1850</v>
      </c>
      <c r="C1059" s="130">
        <v>1255</v>
      </c>
      <c r="D1059" s="131">
        <v>44.9</v>
      </c>
      <c r="E1059" s="132"/>
      <c r="F1059" s="113"/>
    </row>
    <row r="1060" spans="1:6">
      <c r="A1060" s="128" t="s">
        <v>109</v>
      </c>
      <c r="B1060" s="129" t="s">
        <v>898</v>
      </c>
      <c r="C1060" s="130">
        <v>1256</v>
      </c>
      <c r="D1060" s="131">
        <v>1.53</v>
      </c>
      <c r="E1060" s="132"/>
      <c r="F1060" s="113"/>
    </row>
    <row r="1061" spans="1:6">
      <c r="A1061" s="128" t="s">
        <v>109</v>
      </c>
      <c r="B1061" s="129" t="s">
        <v>949</v>
      </c>
      <c r="C1061" s="130">
        <v>6069</v>
      </c>
      <c r="D1061" s="131">
        <v>14.2</v>
      </c>
      <c r="E1061" s="132"/>
      <c r="F1061" s="113"/>
    </row>
    <row r="1062" spans="1:6">
      <c r="A1062" s="128" t="s">
        <v>109</v>
      </c>
      <c r="B1062" s="129" t="s">
        <v>899</v>
      </c>
      <c r="C1062" s="130">
        <v>1257</v>
      </c>
      <c r="D1062" s="131">
        <v>5.88</v>
      </c>
      <c r="E1062" s="132"/>
      <c r="F1062" s="113"/>
    </row>
    <row r="1063" spans="1:6">
      <c r="A1063" s="128" t="s">
        <v>109</v>
      </c>
      <c r="B1063" s="129" t="s">
        <v>900</v>
      </c>
      <c r="C1063" s="130">
        <v>1258</v>
      </c>
      <c r="D1063" s="131">
        <v>5.25</v>
      </c>
      <c r="E1063" s="132"/>
      <c r="F1063" s="113"/>
    </row>
    <row r="1064" spans="1:6">
      <c r="A1064" s="128" t="s">
        <v>109</v>
      </c>
      <c r="B1064" s="129" t="s">
        <v>901</v>
      </c>
      <c r="C1064" s="130">
        <v>1259</v>
      </c>
      <c r="D1064" s="131">
        <v>4.68</v>
      </c>
      <c r="E1064" s="132"/>
      <c r="F1064" s="113"/>
    </row>
    <row r="1065" spans="1:6">
      <c r="A1065" s="128" t="s">
        <v>109</v>
      </c>
      <c r="B1065" s="129" t="s">
        <v>902</v>
      </c>
      <c r="C1065" s="130">
        <v>1260</v>
      </c>
      <c r="D1065" s="131">
        <v>9.9</v>
      </c>
      <c r="E1065" s="132"/>
      <c r="F1065" s="113"/>
    </row>
    <row r="1066" spans="1:6">
      <c r="A1066" s="128" t="s">
        <v>109</v>
      </c>
      <c r="B1066" s="129" t="s">
        <v>903</v>
      </c>
      <c r="C1066" s="130">
        <v>1261</v>
      </c>
      <c r="D1066" s="131">
        <v>8.42</v>
      </c>
      <c r="E1066" s="132"/>
      <c r="F1066" s="113"/>
    </row>
    <row r="1067" spans="1:6">
      <c r="A1067" s="128" t="s">
        <v>109</v>
      </c>
      <c r="B1067" s="129" t="s">
        <v>735</v>
      </c>
      <c r="C1067" s="130">
        <v>1262</v>
      </c>
      <c r="D1067" s="131">
        <v>8.3699999999999992</v>
      </c>
      <c r="E1067" s="132"/>
      <c r="F1067" s="113"/>
    </row>
    <row r="1068" spans="1:6">
      <c r="A1068" s="128" t="s">
        <v>109</v>
      </c>
      <c r="B1068" s="129" t="s">
        <v>904</v>
      </c>
      <c r="C1068" s="130">
        <v>1263</v>
      </c>
      <c r="D1068" s="131">
        <v>5.65</v>
      </c>
      <c r="E1068" s="132"/>
      <c r="F1068" s="113"/>
    </row>
    <row r="1069" spans="1:6">
      <c r="A1069" s="128" t="s">
        <v>109</v>
      </c>
      <c r="B1069" s="129" t="s">
        <v>905</v>
      </c>
      <c r="C1069" s="130">
        <v>1264</v>
      </c>
      <c r="D1069" s="131">
        <v>28.66</v>
      </c>
      <c r="E1069" s="132"/>
      <c r="F1069" s="113"/>
    </row>
    <row r="1070" spans="1:6">
      <c r="A1070" s="128" t="s">
        <v>109</v>
      </c>
      <c r="B1070" s="129" t="s">
        <v>906</v>
      </c>
      <c r="C1070" s="130">
        <v>1265</v>
      </c>
      <c r="D1070" s="131">
        <v>12.5</v>
      </c>
      <c r="E1070" s="132"/>
      <c r="F1070" s="113"/>
    </row>
    <row r="1071" spans="1:6">
      <c r="A1071" s="128" t="s">
        <v>109</v>
      </c>
      <c r="B1071" s="129" t="s">
        <v>907</v>
      </c>
      <c r="C1071" s="130">
        <v>1266</v>
      </c>
      <c r="D1071" s="131">
        <v>6.4</v>
      </c>
      <c r="E1071" s="132"/>
      <c r="F1071" s="113"/>
    </row>
    <row r="1072" spans="1:6">
      <c r="A1072" s="128" t="s">
        <v>109</v>
      </c>
      <c r="B1072" s="129" t="s">
        <v>908</v>
      </c>
      <c r="C1072" s="130">
        <v>1267</v>
      </c>
      <c r="D1072" s="131">
        <v>23.47</v>
      </c>
      <c r="E1072" s="132"/>
      <c r="F1072" s="113"/>
    </row>
    <row r="1073" spans="1:6">
      <c r="A1073" s="128" t="s">
        <v>109</v>
      </c>
      <c r="B1073" s="129" t="s">
        <v>909</v>
      </c>
      <c r="C1073" s="130">
        <v>1268</v>
      </c>
      <c r="D1073" s="131">
        <v>5.57</v>
      </c>
      <c r="E1073" s="132"/>
      <c r="F1073" s="113"/>
    </row>
    <row r="1074" spans="1:6">
      <c r="A1074" s="128" t="s">
        <v>109</v>
      </c>
      <c r="B1074" s="129" t="s">
        <v>910</v>
      </c>
      <c r="C1074" s="130">
        <v>1269</v>
      </c>
      <c r="D1074" s="131">
        <v>7.25</v>
      </c>
      <c r="E1074" s="132"/>
      <c r="F1074" s="113"/>
    </row>
    <row r="1075" spans="1:6">
      <c r="A1075" s="128" t="s">
        <v>109</v>
      </c>
      <c r="B1075" s="129" t="s">
        <v>911</v>
      </c>
      <c r="C1075" s="130">
        <v>1270</v>
      </c>
      <c r="D1075" s="131">
        <v>9.68</v>
      </c>
      <c r="E1075" s="132"/>
      <c r="F1075" s="113"/>
    </row>
    <row r="1076" spans="1:6">
      <c r="A1076" s="128" t="s">
        <v>109</v>
      </c>
      <c r="B1076" s="129" t="s">
        <v>912</v>
      </c>
      <c r="C1076" s="130">
        <v>1271</v>
      </c>
      <c r="D1076" s="131">
        <v>9.0299999999999994</v>
      </c>
      <c r="E1076" s="132"/>
      <c r="F1076" s="113"/>
    </row>
    <row r="1077" spans="1:6">
      <c r="A1077" s="128" t="s">
        <v>109</v>
      </c>
      <c r="B1077" s="129" t="s">
        <v>913</v>
      </c>
      <c r="C1077" s="130">
        <v>1272</v>
      </c>
      <c r="D1077" s="131">
        <v>5.59</v>
      </c>
      <c r="E1077" s="132"/>
      <c r="F1077" s="113"/>
    </row>
    <row r="1078" spans="1:6">
      <c r="A1078" s="128" t="s">
        <v>109</v>
      </c>
      <c r="B1078" s="129" t="s">
        <v>914</v>
      </c>
      <c r="C1078" s="130">
        <v>1273</v>
      </c>
      <c r="D1078" s="131">
        <v>6.58</v>
      </c>
      <c r="E1078" s="132"/>
      <c r="F1078" s="113"/>
    </row>
    <row r="1079" spans="1:6">
      <c r="A1079" s="128" t="s">
        <v>109</v>
      </c>
      <c r="B1079" s="129" t="s">
        <v>915</v>
      </c>
      <c r="C1079" s="130">
        <v>1274</v>
      </c>
      <c r="D1079" s="131">
        <v>8.0299999999999994</v>
      </c>
      <c r="E1079" s="132"/>
      <c r="F1079" s="113"/>
    </row>
    <row r="1080" spans="1:6">
      <c r="A1080" s="128" t="s">
        <v>109</v>
      </c>
      <c r="B1080" s="129" t="s">
        <v>917</v>
      </c>
      <c r="C1080" s="130">
        <v>1276</v>
      </c>
      <c r="D1080" s="131">
        <v>30</v>
      </c>
      <c r="E1080" s="132"/>
      <c r="F1080" s="113"/>
    </row>
    <row r="1081" spans="1:6">
      <c r="A1081" s="128" t="s">
        <v>109</v>
      </c>
      <c r="B1081" s="129" t="s">
        <v>596</v>
      </c>
      <c r="C1081" s="130">
        <v>1277</v>
      </c>
      <c r="D1081" s="131">
        <v>3.79</v>
      </c>
      <c r="E1081" s="132"/>
      <c r="F1081" s="113"/>
    </row>
    <row r="1082" spans="1:6">
      <c r="A1082" s="128" t="s">
        <v>109</v>
      </c>
      <c r="B1082" s="129" t="s">
        <v>960</v>
      </c>
      <c r="C1082" s="130">
        <v>6736</v>
      </c>
      <c r="D1082" s="131">
        <v>5.68</v>
      </c>
      <c r="E1082" s="132"/>
      <c r="F1082" s="113"/>
    </row>
    <row r="1083" spans="1:6">
      <c r="A1083" s="128" t="s">
        <v>109</v>
      </c>
      <c r="B1083" s="129" t="s">
        <v>69</v>
      </c>
      <c r="C1083" s="130">
        <v>1279</v>
      </c>
      <c r="D1083" s="131">
        <v>2.64</v>
      </c>
      <c r="E1083" s="132"/>
      <c r="F1083" s="113"/>
    </row>
    <row r="1084" spans="1:6">
      <c r="A1084" s="128" t="s">
        <v>109</v>
      </c>
      <c r="B1084" s="129" t="s">
        <v>1851</v>
      </c>
      <c r="C1084" s="130">
        <v>1280</v>
      </c>
      <c r="D1084" s="131">
        <v>20.46</v>
      </c>
      <c r="E1084" s="132"/>
      <c r="F1084" s="113"/>
    </row>
    <row r="1085" spans="1:6">
      <c r="A1085" s="128" t="s">
        <v>109</v>
      </c>
      <c r="B1085" s="129" t="s">
        <v>919</v>
      </c>
      <c r="C1085" s="130">
        <v>1281</v>
      </c>
      <c r="D1085" s="131">
        <v>5.77</v>
      </c>
      <c r="E1085" s="132"/>
      <c r="F1085" s="113"/>
    </row>
    <row r="1086" spans="1:6">
      <c r="A1086" s="128" t="s">
        <v>109</v>
      </c>
      <c r="B1086" s="129" t="s">
        <v>831</v>
      </c>
      <c r="C1086" s="130">
        <v>1154</v>
      </c>
      <c r="D1086" s="131">
        <v>4.4800000000000004</v>
      </c>
      <c r="E1086" s="132"/>
      <c r="F1086" s="113"/>
    </row>
    <row r="1087" spans="1:6">
      <c r="A1087" s="128" t="s">
        <v>109</v>
      </c>
      <c r="B1087" s="129" t="s">
        <v>1852</v>
      </c>
      <c r="C1087" s="130">
        <v>1282</v>
      </c>
      <c r="D1087" s="131">
        <v>12.29</v>
      </c>
      <c r="E1087" s="132"/>
      <c r="F1087" s="113"/>
    </row>
    <row r="1088" spans="1:6">
      <c r="A1088" s="128" t="s">
        <v>109</v>
      </c>
      <c r="B1088" s="129" t="s">
        <v>1853</v>
      </c>
      <c r="C1088" s="130">
        <v>1283</v>
      </c>
      <c r="D1088" s="131">
        <v>10.82</v>
      </c>
      <c r="E1088" s="132"/>
      <c r="F1088" s="113"/>
    </row>
    <row r="1089" spans="1:6">
      <c r="A1089" s="128" t="s">
        <v>109</v>
      </c>
      <c r="B1089" s="129" t="s">
        <v>1854</v>
      </c>
      <c r="C1089" s="130">
        <v>1284</v>
      </c>
      <c r="D1089" s="131">
        <v>5.97</v>
      </c>
      <c r="E1089" s="132"/>
      <c r="F1089" s="113"/>
    </row>
    <row r="1090" spans="1:6">
      <c r="A1090" s="128" t="s">
        <v>109</v>
      </c>
      <c r="B1090" s="129" t="s">
        <v>920</v>
      </c>
      <c r="C1090" s="130">
        <v>1285</v>
      </c>
      <c r="D1090" s="131">
        <v>6.82</v>
      </c>
      <c r="E1090" s="132"/>
      <c r="F1090" s="113"/>
    </row>
    <row r="1091" spans="1:6">
      <c r="A1091" s="128" t="s">
        <v>109</v>
      </c>
      <c r="B1091" s="129" t="s">
        <v>921</v>
      </c>
      <c r="C1091" s="130">
        <v>1286</v>
      </c>
      <c r="D1091" s="131">
        <v>9.26</v>
      </c>
      <c r="E1091" s="132"/>
      <c r="F1091" s="113"/>
    </row>
    <row r="1092" spans="1:6">
      <c r="A1092" s="128" t="s">
        <v>109</v>
      </c>
      <c r="B1092" s="129" t="s">
        <v>71</v>
      </c>
      <c r="C1092" s="130">
        <v>1287</v>
      </c>
      <c r="D1092" s="131">
        <v>7.24</v>
      </c>
      <c r="E1092" s="132"/>
      <c r="F1092" s="113"/>
    </row>
    <row r="1093" spans="1:6">
      <c r="A1093" s="128" t="s">
        <v>109</v>
      </c>
      <c r="B1093" s="129" t="s">
        <v>1855</v>
      </c>
      <c r="C1093" s="130">
        <v>1288</v>
      </c>
      <c r="D1093" s="131">
        <v>11.13</v>
      </c>
      <c r="E1093" s="132"/>
      <c r="F1093" s="113"/>
    </row>
    <row r="1094" spans="1:6">
      <c r="A1094" s="128" t="s">
        <v>109</v>
      </c>
      <c r="B1094" s="129" t="s">
        <v>922</v>
      </c>
      <c r="C1094" s="130">
        <v>1289</v>
      </c>
      <c r="D1094" s="131">
        <v>10.82</v>
      </c>
      <c r="E1094" s="132"/>
      <c r="F1094" s="113"/>
    </row>
    <row r="1095" spans="1:6">
      <c r="A1095" s="128" t="s">
        <v>109</v>
      </c>
      <c r="B1095" s="129" t="s">
        <v>1856</v>
      </c>
      <c r="C1095" s="130">
        <v>1290</v>
      </c>
      <c r="D1095" s="131">
        <v>17.87</v>
      </c>
      <c r="E1095" s="132"/>
      <c r="F1095" s="113"/>
    </row>
    <row r="1096" spans="1:6">
      <c r="A1096" s="128" t="s">
        <v>109</v>
      </c>
      <c r="B1096" s="129" t="s">
        <v>1857</v>
      </c>
      <c r="C1096" s="130">
        <v>1291</v>
      </c>
      <c r="D1096" s="131">
        <v>3.07</v>
      </c>
      <c r="E1096" s="132"/>
      <c r="F1096" s="113"/>
    </row>
    <row r="1097" spans="1:6">
      <c r="A1097" s="128" t="s">
        <v>109</v>
      </c>
      <c r="B1097" s="129" t="s">
        <v>1858</v>
      </c>
      <c r="C1097" s="130">
        <v>1292</v>
      </c>
      <c r="D1097" s="131">
        <v>6.98</v>
      </c>
      <c r="E1097" s="132"/>
      <c r="F1097" s="113"/>
    </row>
    <row r="1098" spans="1:6">
      <c r="A1098" s="128" t="s">
        <v>109</v>
      </c>
      <c r="B1098" s="129" t="s">
        <v>1456</v>
      </c>
      <c r="C1098" s="130">
        <v>1293</v>
      </c>
      <c r="D1098" s="131">
        <v>4.6500000000000004</v>
      </c>
      <c r="E1098" s="132"/>
      <c r="F1098" s="113"/>
    </row>
    <row r="1099" spans="1:6">
      <c r="A1099" s="128" t="s">
        <v>109</v>
      </c>
      <c r="B1099" s="129" t="s">
        <v>923</v>
      </c>
      <c r="C1099" s="130">
        <v>1294</v>
      </c>
      <c r="D1099" s="131">
        <v>5.44</v>
      </c>
      <c r="E1099" s="132"/>
      <c r="F1099" s="113"/>
    </row>
    <row r="1100" spans="1:6">
      <c r="A1100" s="128" t="s">
        <v>109</v>
      </c>
      <c r="B1100" s="129" t="s">
        <v>924</v>
      </c>
      <c r="C1100" s="130">
        <v>1295</v>
      </c>
      <c r="D1100" s="131">
        <v>15.17</v>
      </c>
      <c r="E1100" s="132"/>
      <c r="F1100" s="113"/>
    </row>
    <row r="1101" spans="1:6">
      <c r="A1101" s="128" t="s">
        <v>109</v>
      </c>
      <c r="B1101" s="129" t="s">
        <v>925</v>
      </c>
      <c r="C1101" s="130">
        <v>1296</v>
      </c>
      <c r="D1101" s="131">
        <v>5.9</v>
      </c>
      <c r="E1101" s="132"/>
      <c r="F1101" s="113"/>
    </row>
    <row r="1102" spans="1:6">
      <c r="A1102" s="128" t="s">
        <v>109</v>
      </c>
      <c r="B1102" s="129" t="s">
        <v>926</v>
      </c>
      <c r="C1102" s="130">
        <v>1297</v>
      </c>
      <c r="D1102" s="131">
        <v>8.1199999999999992</v>
      </c>
      <c r="E1102" s="132"/>
      <c r="F1102" s="113"/>
    </row>
    <row r="1103" spans="1:6">
      <c r="A1103" s="128" t="s">
        <v>109</v>
      </c>
      <c r="B1103" s="129" t="s">
        <v>927</v>
      </c>
      <c r="C1103" s="130">
        <v>1298</v>
      </c>
      <c r="D1103" s="131">
        <v>8.9700000000000006</v>
      </c>
      <c r="E1103" s="132"/>
      <c r="F1103" s="113"/>
    </row>
    <row r="1104" spans="1:6">
      <c r="A1104" s="128" t="s">
        <v>109</v>
      </c>
      <c r="B1104" s="129" t="s">
        <v>1859</v>
      </c>
      <c r="C1104" s="130">
        <v>1299</v>
      </c>
      <c r="D1104" s="131">
        <v>3.36</v>
      </c>
      <c r="E1104" s="132"/>
      <c r="F1104" s="113"/>
    </row>
    <row r="1105" spans="1:6">
      <c r="A1105" s="128" t="s">
        <v>109</v>
      </c>
      <c r="B1105" s="129" t="s">
        <v>955</v>
      </c>
      <c r="C1105" s="130">
        <v>6718</v>
      </c>
      <c r="D1105" s="131">
        <v>13.64</v>
      </c>
      <c r="E1105" s="132"/>
      <c r="F1105" s="113"/>
    </row>
    <row r="1106" spans="1:6">
      <c r="A1106" s="128" t="s">
        <v>109</v>
      </c>
      <c r="B1106" s="129" t="s">
        <v>1860</v>
      </c>
      <c r="C1106" s="130">
        <v>1300</v>
      </c>
      <c r="D1106" s="131">
        <v>3.32</v>
      </c>
      <c r="E1106" s="132"/>
      <c r="F1106" s="113"/>
    </row>
    <row r="1107" spans="1:6">
      <c r="A1107" s="128" t="s">
        <v>109</v>
      </c>
      <c r="B1107" s="129" t="s">
        <v>928</v>
      </c>
      <c r="C1107" s="130">
        <v>1301</v>
      </c>
      <c r="D1107" s="131">
        <v>2.19</v>
      </c>
      <c r="E1107" s="132"/>
      <c r="F1107" s="113"/>
    </row>
    <row r="1108" spans="1:6">
      <c r="A1108" s="128" t="s">
        <v>109</v>
      </c>
      <c r="B1108" s="129" t="s">
        <v>1861</v>
      </c>
      <c r="C1108" s="130">
        <v>1302</v>
      </c>
      <c r="D1108" s="131">
        <v>1.19</v>
      </c>
      <c r="E1108" s="132"/>
      <c r="F1108" s="113"/>
    </row>
    <row r="1109" spans="1:6">
      <c r="A1109" s="128" t="s">
        <v>109</v>
      </c>
      <c r="B1109" s="129" t="s">
        <v>929</v>
      </c>
      <c r="C1109" s="130">
        <v>1303</v>
      </c>
      <c r="D1109" s="131">
        <v>5.69</v>
      </c>
      <c r="E1109" s="132"/>
      <c r="F1109" s="113"/>
    </row>
    <row r="1110" spans="1:6">
      <c r="A1110" s="128" t="s">
        <v>109</v>
      </c>
      <c r="B1110" s="129" t="s">
        <v>1862</v>
      </c>
      <c r="C1110" s="130">
        <v>1304</v>
      </c>
      <c r="D1110" s="131">
        <v>7.13</v>
      </c>
      <c r="E1110" s="132"/>
      <c r="F1110" s="113"/>
    </row>
    <row r="1111" spans="1:6">
      <c r="A1111" s="128" t="s">
        <v>109</v>
      </c>
      <c r="B1111" s="129" t="s">
        <v>930</v>
      </c>
      <c r="C1111" s="130">
        <v>1305</v>
      </c>
      <c r="D1111" s="131">
        <v>3.69</v>
      </c>
      <c r="E1111" s="132"/>
      <c r="F1111" s="113"/>
    </row>
    <row r="1112" spans="1:6">
      <c r="A1112" s="128" t="s">
        <v>109</v>
      </c>
      <c r="B1112" s="129" t="s">
        <v>931</v>
      </c>
      <c r="C1112" s="130">
        <v>1306</v>
      </c>
      <c r="D1112" s="131">
        <v>7.64</v>
      </c>
      <c r="E1112" s="132"/>
      <c r="F1112" s="113"/>
    </row>
    <row r="1113" spans="1:6">
      <c r="A1113" s="128" t="s">
        <v>109</v>
      </c>
      <c r="B1113" s="129" t="s">
        <v>932</v>
      </c>
      <c r="C1113" s="130">
        <v>1307</v>
      </c>
      <c r="D1113" s="131">
        <v>16.989999999999998</v>
      </c>
      <c r="E1113" s="132"/>
      <c r="F1113" s="113"/>
    </row>
    <row r="1114" spans="1:6">
      <c r="A1114" s="128" t="s">
        <v>109</v>
      </c>
      <c r="B1114" s="129" t="s">
        <v>933</v>
      </c>
      <c r="C1114" s="130">
        <v>1308</v>
      </c>
      <c r="D1114" s="131">
        <v>2.98</v>
      </c>
      <c r="E1114" s="132"/>
      <c r="F1114" s="113"/>
    </row>
    <row r="1115" spans="1:6">
      <c r="A1115" s="128" t="s">
        <v>109</v>
      </c>
      <c r="B1115" s="129" t="s">
        <v>934</v>
      </c>
      <c r="C1115" s="130">
        <v>1309</v>
      </c>
      <c r="D1115" s="131">
        <v>12.8</v>
      </c>
      <c r="E1115" s="132"/>
      <c r="F1115" s="113"/>
    </row>
    <row r="1116" spans="1:6">
      <c r="A1116" s="128" t="s">
        <v>109</v>
      </c>
      <c r="B1116" s="129" t="s">
        <v>935</v>
      </c>
      <c r="C1116" s="130">
        <v>1310</v>
      </c>
      <c r="D1116" s="131">
        <v>5.74</v>
      </c>
      <c r="E1116" s="132"/>
      <c r="F1116" s="113"/>
    </row>
    <row r="1117" spans="1:6">
      <c r="A1117" s="128" t="s">
        <v>109</v>
      </c>
      <c r="B1117" s="129" t="s">
        <v>936</v>
      </c>
      <c r="C1117" s="130">
        <v>1311</v>
      </c>
      <c r="D1117" s="131">
        <v>19.2</v>
      </c>
      <c r="E1117" s="132"/>
      <c r="F1117" s="113"/>
    </row>
    <row r="1118" spans="1:6">
      <c r="A1118" s="128" t="s">
        <v>109</v>
      </c>
      <c r="B1118" s="129" t="s">
        <v>1863</v>
      </c>
      <c r="C1118" s="130">
        <v>1312</v>
      </c>
      <c r="D1118" s="131">
        <v>17.32</v>
      </c>
      <c r="E1118" s="132"/>
      <c r="F1118" s="113"/>
    </row>
    <row r="1119" spans="1:6">
      <c r="A1119" s="128" t="s">
        <v>109</v>
      </c>
      <c r="B1119" s="129" t="s">
        <v>937</v>
      </c>
      <c r="C1119" s="130">
        <v>1313</v>
      </c>
      <c r="D1119" s="131">
        <v>8.08</v>
      </c>
      <c r="E1119" s="132"/>
      <c r="F1119" s="113"/>
    </row>
    <row r="1120" spans="1:6">
      <c r="A1120" s="128" t="s">
        <v>109</v>
      </c>
      <c r="B1120" s="129" t="s">
        <v>938</v>
      </c>
      <c r="C1120" s="130">
        <v>1314</v>
      </c>
      <c r="D1120" s="131">
        <v>13.73</v>
      </c>
      <c r="E1120" s="132"/>
      <c r="F1120" s="113"/>
    </row>
    <row r="1121" spans="1:6">
      <c r="A1121" s="128" t="s">
        <v>109</v>
      </c>
      <c r="B1121" s="129" t="s">
        <v>1864</v>
      </c>
      <c r="C1121" s="130">
        <v>1315</v>
      </c>
      <c r="D1121" s="131">
        <v>3.06</v>
      </c>
      <c r="E1121" s="132"/>
      <c r="F1121" s="113"/>
    </row>
    <row r="1122" spans="1:6">
      <c r="A1122" s="128" t="s">
        <v>109</v>
      </c>
      <c r="B1122" s="129" t="s">
        <v>1865</v>
      </c>
      <c r="C1122" s="130">
        <v>1316</v>
      </c>
      <c r="D1122" s="131">
        <v>3.52</v>
      </c>
      <c r="E1122" s="132"/>
      <c r="F1122" s="113"/>
    </row>
    <row r="1123" spans="1:6">
      <c r="A1123" s="128" t="s">
        <v>109</v>
      </c>
      <c r="B1123" s="129" t="s">
        <v>939</v>
      </c>
      <c r="C1123" s="130">
        <v>1317</v>
      </c>
      <c r="D1123" s="131">
        <v>11.21</v>
      </c>
      <c r="E1123" s="132"/>
      <c r="F1123" s="113"/>
    </row>
    <row r="1124" spans="1:6">
      <c r="A1124" s="128" t="s">
        <v>109</v>
      </c>
      <c r="B1124" s="129" t="s">
        <v>940</v>
      </c>
      <c r="C1124" s="130">
        <v>1318</v>
      </c>
      <c r="D1124" s="131">
        <v>3.89</v>
      </c>
      <c r="E1124" s="132"/>
      <c r="F1124" s="113"/>
    </row>
    <row r="1125" spans="1:6">
      <c r="A1125" s="128" t="s">
        <v>109</v>
      </c>
      <c r="B1125" s="129" t="s">
        <v>1866</v>
      </c>
      <c r="C1125" s="130">
        <v>1319</v>
      </c>
      <c r="D1125" s="131">
        <v>4.4400000000000004</v>
      </c>
      <c r="E1125" s="132"/>
      <c r="F1125" s="113"/>
    </row>
    <row r="1126" spans="1:6">
      <c r="A1126" s="143" t="s">
        <v>1867</v>
      </c>
      <c r="B1126" s="144" t="s">
        <v>1868</v>
      </c>
      <c r="C1126" s="145">
        <v>1744</v>
      </c>
      <c r="D1126" s="146">
        <v>21.69</v>
      </c>
      <c r="E1126" s="147"/>
      <c r="F1126" s="113"/>
    </row>
    <row r="1127" spans="1:6">
      <c r="A1127" s="128" t="s">
        <v>1867</v>
      </c>
      <c r="B1127" s="129" t="s">
        <v>1869</v>
      </c>
      <c r="C1127" s="130">
        <v>1745</v>
      </c>
      <c r="D1127" s="131">
        <v>19.34</v>
      </c>
      <c r="E1127" s="132"/>
      <c r="F1127" s="113"/>
    </row>
    <row r="1128" spans="1:6">
      <c r="A1128" s="128" t="s">
        <v>1867</v>
      </c>
      <c r="B1128" s="129" t="s">
        <v>1870</v>
      </c>
      <c r="C1128" s="130">
        <v>1746</v>
      </c>
      <c r="D1128" s="131">
        <v>24.79</v>
      </c>
      <c r="E1128" s="132"/>
      <c r="F1128" s="113"/>
    </row>
    <row r="1129" spans="1:6">
      <c r="A1129" s="128" t="s">
        <v>1867</v>
      </c>
      <c r="B1129" s="129" t="s">
        <v>1871</v>
      </c>
      <c r="C1129" s="130">
        <v>1747</v>
      </c>
      <c r="D1129" s="131">
        <v>73.16</v>
      </c>
      <c r="E1129" s="132"/>
      <c r="F1129" s="113"/>
    </row>
    <row r="1130" spans="1:6">
      <c r="A1130" s="128" t="s">
        <v>1867</v>
      </c>
      <c r="B1130" s="129" t="s">
        <v>1872</v>
      </c>
      <c r="C1130" s="130">
        <v>1748</v>
      </c>
      <c r="D1130" s="131">
        <v>24.68</v>
      </c>
      <c r="E1130" s="132"/>
      <c r="F1130" s="113"/>
    </row>
    <row r="1131" spans="1:6">
      <c r="A1131" s="128" t="s">
        <v>1867</v>
      </c>
      <c r="B1131" s="129" t="s">
        <v>1873</v>
      </c>
      <c r="C1131" s="130">
        <v>1749</v>
      </c>
      <c r="D1131" s="131">
        <v>54.22</v>
      </c>
      <c r="E1131" s="132"/>
      <c r="F1131" s="113"/>
    </row>
    <row r="1132" spans="1:6">
      <c r="A1132" s="128" t="s">
        <v>1867</v>
      </c>
      <c r="B1132" s="129" t="s">
        <v>1874</v>
      </c>
      <c r="C1132" s="130">
        <v>1750</v>
      </c>
      <c r="D1132" s="131">
        <v>54.22</v>
      </c>
      <c r="E1132" s="132"/>
      <c r="F1132" s="113"/>
    </row>
    <row r="1133" spans="1:6">
      <c r="A1133" s="128" t="s">
        <v>1867</v>
      </c>
      <c r="B1133" s="129" t="s">
        <v>1875</v>
      </c>
      <c r="C1133" s="130">
        <v>1751</v>
      </c>
      <c r="D1133" s="131">
        <v>55.14</v>
      </c>
      <c r="E1133" s="132"/>
      <c r="F1133" s="113"/>
    </row>
    <row r="1134" spans="1:6">
      <c r="A1134" s="128" t="s">
        <v>1867</v>
      </c>
      <c r="B1134" s="129" t="s">
        <v>1876</v>
      </c>
      <c r="C1134" s="130">
        <v>1752</v>
      </c>
      <c r="D1134" s="131">
        <v>59.35</v>
      </c>
      <c r="E1134" s="132"/>
      <c r="F1134" s="113"/>
    </row>
    <row r="1135" spans="1:6">
      <c r="A1135" s="128" t="s">
        <v>1867</v>
      </c>
      <c r="B1135" s="129" t="s">
        <v>1877</v>
      </c>
      <c r="C1135" s="130">
        <v>1753</v>
      </c>
      <c r="D1135" s="131">
        <v>53.9</v>
      </c>
      <c r="E1135" s="132"/>
      <c r="F1135" s="113"/>
    </row>
    <row r="1136" spans="1:6">
      <c r="A1136" s="128" t="s">
        <v>1867</v>
      </c>
      <c r="B1136" s="129" t="s">
        <v>1878</v>
      </c>
      <c r="C1136" s="130">
        <v>1754</v>
      </c>
      <c r="D1136" s="131">
        <v>58.43</v>
      </c>
      <c r="E1136" s="132"/>
      <c r="F1136" s="113"/>
    </row>
    <row r="1137" spans="1:6">
      <c r="A1137" s="128" t="s">
        <v>1867</v>
      </c>
      <c r="B1137" s="129" t="s">
        <v>1879</v>
      </c>
      <c r="C1137" s="130">
        <v>1755</v>
      </c>
      <c r="D1137" s="131">
        <v>28.45</v>
      </c>
      <c r="E1137" s="132"/>
      <c r="F1137" s="113"/>
    </row>
    <row r="1138" spans="1:6">
      <c r="A1138" s="128" t="s">
        <v>1867</v>
      </c>
      <c r="B1138" s="129" t="s">
        <v>1880</v>
      </c>
      <c r="C1138" s="130">
        <v>1756</v>
      </c>
      <c r="D1138" s="131">
        <v>4.57</v>
      </c>
      <c r="E1138" s="132"/>
      <c r="F1138" s="113"/>
    </row>
    <row r="1139" spans="1:6">
      <c r="A1139" s="128" t="s">
        <v>1867</v>
      </c>
      <c r="B1139" s="129" t="s">
        <v>1881</v>
      </c>
      <c r="C1139" s="130">
        <v>1757</v>
      </c>
      <c r="D1139" s="131">
        <v>4.5199999999999996</v>
      </c>
      <c r="E1139" s="132"/>
      <c r="F1139" s="113"/>
    </row>
    <row r="1140" spans="1:6">
      <c r="A1140" s="128" t="s">
        <v>1867</v>
      </c>
      <c r="B1140" s="129" t="s">
        <v>1882</v>
      </c>
      <c r="C1140" s="130">
        <v>1758</v>
      </c>
      <c r="D1140" s="131">
        <v>32.03</v>
      </c>
      <c r="E1140" s="132"/>
      <c r="F1140" s="113"/>
    </row>
    <row r="1141" spans="1:6">
      <c r="A1141" s="143" t="s">
        <v>1883</v>
      </c>
      <c r="B1141" s="144" t="s">
        <v>1884</v>
      </c>
      <c r="C1141" s="145">
        <v>1759</v>
      </c>
      <c r="D1141" s="146">
        <v>10.98</v>
      </c>
      <c r="E1141" s="147"/>
      <c r="F1141" s="113"/>
    </row>
    <row r="1142" spans="1:6">
      <c r="A1142" s="128" t="s">
        <v>1883</v>
      </c>
      <c r="B1142" s="129" t="s">
        <v>1885</v>
      </c>
      <c r="C1142" s="130">
        <v>1760</v>
      </c>
      <c r="D1142" s="131">
        <v>14.47</v>
      </c>
      <c r="E1142" s="132"/>
      <c r="F1142" s="113"/>
    </row>
    <row r="1143" spans="1:6">
      <c r="A1143" s="128" t="s">
        <v>1883</v>
      </c>
      <c r="B1143" s="129" t="s">
        <v>1886</v>
      </c>
      <c r="C1143" s="130">
        <v>1761</v>
      </c>
      <c r="D1143" s="131">
        <v>82.75</v>
      </c>
      <c r="E1143" s="132"/>
      <c r="F1143" s="113"/>
    </row>
    <row r="1144" spans="1:6">
      <c r="A1144" s="128" t="s">
        <v>1883</v>
      </c>
      <c r="B1144" s="129" t="s">
        <v>1887</v>
      </c>
      <c r="C1144" s="130">
        <v>1762</v>
      </c>
      <c r="D1144" s="131">
        <v>3.47</v>
      </c>
      <c r="E1144" s="132"/>
      <c r="F1144" s="113"/>
    </row>
    <row r="1145" spans="1:6">
      <c r="A1145" s="128" t="s">
        <v>1883</v>
      </c>
      <c r="B1145" s="129" t="s">
        <v>1888</v>
      </c>
      <c r="C1145" s="130">
        <v>1763</v>
      </c>
      <c r="D1145" s="131">
        <v>12.17</v>
      </c>
      <c r="E1145" s="132"/>
      <c r="F1145" s="113"/>
    </row>
    <row r="1146" spans="1:6">
      <c r="A1146" s="128" t="s">
        <v>1883</v>
      </c>
      <c r="B1146" s="129" t="s">
        <v>1889</v>
      </c>
      <c r="C1146" s="130">
        <v>1764</v>
      </c>
      <c r="D1146" s="131">
        <v>26.42</v>
      </c>
      <c r="E1146" s="132"/>
      <c r="F1146" s="113"/>
    </row>
    <row r="1147" spans="1:6">
      <c r="A1147" s="128" t="s">
        <v>1883</v>
      </c>
      <c r="B1147" s="129" t="s">
        <v>1890</v>
      </c>
      <c r="C1147" s="130">
        <v>1765</v>
      </c>
      <c r="D1147" s="131">
        <v>11</v>
      </c>
      <c r="E1147" s="132"/>
      <c r="F1147" s="113"/>
    </row>
    <row r="1148" spans="1:6">
      <c r="A1148" s="128" t="s">
        <v>1883</v>
      </c>
      <c r="B1148" s="129" t="s">
        <v>1891</v>
      </c>
      <c r="C1148" s="130">
        <v>1766</v>
      </c>
      <c r="D1148" s="131">
        <v>10.199999999999999</v>
      </c>
      <c r="E1148" s="132"/>
      <c r="F1148" s="113"/>
    </row>
    <row r="1149" spans="1:6">
      <c r="A1149" s="128" t="s">
        <v>1883</v>
      </c>
      <c r="B1149" s="129" t="s">
        <v>1892</v>
      </c>
      <c r="C1149" s="130">
        <v>1767</v>
      </c>
      <c r="D1149" s="131">
        <v>113.4</v>
      </c>
      <c r="E1149" s="132"/>
      <c r="F1149" s="113"/>
    </row>
    <row r="1150" spans="1:6">
      <c r="A1150" s="128" t="s">
        <v>1883</v>
      </c>
      <c r="B1150" s="129" t="s">
        <v>1893</v>
      </c>
      <c r="C1150" s="130">
        <v>1768</v>
      </c>
      <c r="D1150" s="131">
        <v>8.7899999999999991</v>
      </c>
      <c r="E1150" s="132"/>
      <c r="F1150" s="113"/>
    </row>
    <row r="1151" spans="1:6">
      <c r="A1151" s="128" t="s">
        <v>1883</v>
      </c>
      <c r="B1151" s="129" t="s">
        <v>1894</v>
      </c>
      <c r="C1151" s="130">
        <v>1769</v>
      </c>
      <c r="D1151" s="131">
        <v>10.5</v>
      </c>
      <c r="E1151" s="132"/>
      <c r="F1151" s="113"/>
    </row>
    <row r="1152" spans="1:6">
      <c r="A1152" s="128" t="s">
        <v>1883</v>
      </c>
      <c r="B1152" s="129" t="s">
        <v>1895</v>
      </c>
      <c r="C1152" s="130">
        <v>1770</v>
      </c>
      <c r="D1152" s="131">
        <v>54</v>
      </c>
      <c r="E1152" s="132"/>
      <c r="F1152" s="113"/>
    </row>
    <row r="1153" spans="1:6">
      <c r="A1153" s="128" t="s">
        <v>1883</v>
      </c>
      <c r="B1153" s="129" t="s">
        <v>1896</v>
      </c>
      <c r="C1153" s="130">
        <v>1771</v>
      </c>
      <c r="D1153" s="131">
        <v>15.22</v>
      </c>
      <c r="E1153" s="132"/>
      <c r="F1153" s="113"/>
    </row>
    <row r="1154" spans="1:6">
      <c r="A1154" s="128" t="s">
        <v>1883</v>
      </c>
      <c r="B1154" s="129" t="s">
        <v>1897</v>
      </c>
      <c r="C1154" s="130">
        <v>1772</v>
      </c>
      <c r="D1154" s="131">
        <v>10.07</v>
      </c>
      <c r="E1154" s="132"/>
      <c r="F1154" s="113"/>
    </row>
    <row r="1155" spans="1:6">
      <c r="A1155" s="128" t="s">
        <v>1883</v>
      </c>
      <c r="B1155" s="129" t="s">
        <v>1898</v>
      </c>
      <c r="C1155" s="130">
        <v>1773</v>
      </c>
      <c r="D1155" s="131">
        <v>60</v>
      </c>
      <c r="E1155" s="132"/>
      <c r="F1155" s="113"/>
    </row>
    <row r="1156" spans="1:6">
      <c r="A1156" s="128" t="s">
        <v>1883</v>
      </c>
      <c r="B1156" s="129" t="s">
        <v>1899</v>
      </c>
      <c r="C1156" s="130">
        <v>1774</v>
      </c>
      <c r="D1156" s="131">
        <v>5.7</v>
      </c>
      <c r="E1156" s="132"/>
      <c r="F1156" s="113"/>
    </row>
    <row r="1157" spans="1:6">
      <c r="A1157" s="128" t="s">
        <v>1883</v>
      </c>
      <c r="B1157" s="129" t="s">
        <v>1900</v>
      </c>
      <c r="C1157" s="130">
        <v>1775</v>
      </c>
      <c r="D1157" s="131">
        <v>32.549999999999997</v>
      </c>
      <c r="E1157" s="132"/>
      <c r="F1157" s="113"/>
    </row>
    <row r="1158" spans="1:6">
      <c r="A1158" s="128" t="s">
        <v>1883</v>
      </c>
      <c r="B1158" s="129" t="s">
        <v>1901</v>
      </c>
      <c r="C1158" s="130">
        <v>1776</v>
      </c>
      <c r="D1158" s="131">
        <v>10.77</v>
      </c>
      <c r="E1158" s="132"/>
      <c r="F1158" s="113"/>
    </row>
    <row r="1159" spans="1:6">
      <c r="A1159" s="128" t="s">
        <v>1883</v>
      </c>
      <c r="B1159" s="129" t="s">
        <v>1902</v>
      </c>
      <c r="C1159" s="130">
        <v>1777</v>
      </c>
      <c r="D1159" s="131">
        <v>5.16</v>
      </c>
      <c r="E1159" s="132"/>
      <c r="F1159" s="113"/>
    </row>
    <row r="1160" spans="1:6">
      <c r="A1160" s="128" t="s">
        <v>1883</v>
      </c>
      <c r="B1160" s="129" t="s">
        <v>1903</v>
      </c>
      <c r="C1160" s="130">
        <v>1778</v>
      </c>
      <c r="D1160" s="131">
        <v>42</v>
      </c>
      <c r="E1160" s="132"/>
      <c r="F1160" s="113"/>
    </row>
    <row r="1161" spans="1:6">
      <c r="A1161" s="128" t="s">
        <v>1883</v>
      </c>
      <c r="B1161" s="129" t="s">
        <v>1904</v>
      </c>
      <c r="C1161" s="130">
        <v>1779</v>
      </c>
      <c r="D1161" s="131">
        <v>3.55</v>
      </c>
      <c r="E1161" s="132"/>
      <c r="F1161" s="113"/>
    </row>
    <row r="1162" spans="1:6">
      <c r="A1162" s="128" t="s">
        <v>1883</v>
      </c>
      <c r="B1162" s="129" t="s">
        <v>1905</v>
      </c>
      <c r="C1162" s="130">
        <v>1780</v>
      </c>
      <c r="D1162" s="131">
        <v>71.900000000000006</v>
      </c>
      <c r="E1162" s="132"/>
      <c r="F1162" s="113"/>
    </row>
    <row r="1163" spans="1:6">
      <c r="A1163" s="128" t="s">
        <v>1883</v>
      </c>
      <c r="B1163" s="129" t="s">
        <v>1906</v>
      </c>
      <c r="C1163" s="130">
        <v>1781</v>
      </c>
      <c r="D1163" s="131">
        <v>22.85</v>
      </c>
      <c r="E1163" s="132"/>
      <c r="F1163" s="113"/>
    </row>
    <row r="1164" spans="1:6">
      <c r="A1164" s="128" t="s">
        <v>1883</v>
      </c>
      <c r="B1164" s="129" t="s">
        <v>1907</v>
      </c>
      <c r="C1164" s="130">
        <v>1782</v>
      </c>
      <c r="D1164" s="131">
        <v>3.69</v>
      </c>
      <c r="E1164" s="132"/>
      <c r="F1164" s="113"/>
    </row>
    <row r="1165" spans="1:6">
      <c r="A1165" s="128" t="s">
        <v>1883</v>
      </c>
      <c r="B1165" s="129" t="s">
        <v>1908</v>
      </c>
      <c r="C1165" s="130">
        <v>1783</v>
      </c>
      <c r="D1165" s="131">
        <v>90.57</v>
      </c>
      <c r="E1165" s="132"/>
      <c r="F1165" s="113"/>
    </row>
    <row r="1166" spans="1:6">
      <c r="A1166" s="128" t="s">
        <v>1883</v>
      </c>
      <c r="B1166" s="129" t="s">
        <v>1909</v>
      </c>
      <c r="C1166" s="130">
        <v>1784</v>
      </c>
      <c r="D1166" s="131">
        <v>3.27</v>
      </c>
      <c r="E1166" s="132"/>
      <c r="F1166" s="113"/>
    </row>
    <row r="1167" spans="1:6">
      <c r="A1167" s="128" t="s">
        <v>1883</v>
      </c>
      <c r="B1167" s="129" t="s">
        <v>1910</v>
      </c>
      <c r="C1167" s="130">
        <v>1785</v>
      </c>
      <c r="D1167" s="131">
        <v>3.48</v>
      </c>
      <c r="E1167" s="132"/>
      <c r="F1167" s="113"/>
    </row>
    <row r="1168" spans="1:6">
      <c r="A1168" s="128" t="s">
        <v>1883</v>
      </c>
      <c r="B1168" s="129" t="s">
        <v>1911</v>
      </c>
      <c r="C1168" s="130">
        <v>1786</v>
      </c>
      <c r="D1168" s="131">
        <v>1.72</v>
      </c>
      <c r="E1168" s="132"/>
      <c r="F1168" s="113"/>
    </row>
    <row r="1169" spans="1:6">
      <c r="A1169" s="128" t="s">
        <v>1883</v>
      </c>
      <c r="B1169" s="129" t="s">
        <v>1912</v>
      </c>
      <c r="C1169" s="130">
        <v>1787</v>
      </c>
      <c r="D1169" s="131">
        <v>5.69</v>
      </c>
      <c r="E1169" s="132"/>
      <c r="F1169" s="113"/>
    </row>
    <row r="1170" spans="1:6">
      <c r="A1170" s="128" t="s">
        <v>1883</v>
      </c>
      <c r="B1170" s="129" t="s">
        <v>1913</v>
      </c>
      <c r="C1170" s="130">
        <v>1788</v>
      </c>
      <c r="D1170" s="131">
        <v>10.32</v>
      </c>
      <c r="E1170" s="132"/>
      <c r="F1170" s="113"/>
    </row>
    <row r="1171" spans="1:6">
      <c r="A1171" s="143" t="s">
        <v>1104</v>
      </c>
      <c r="B1171" s="144" t="s">
        <v>1914</v>
      </c>
      <c r="C1171" s="145">
        <v>6761</v>
      </c>
      <c r="D1171" s="146">
        <v>40</v>
      </c>
      <c r="E1171" s="147"/>
      <c r="F1171" s="113"/>
    </row>
    <row r="1172" spans="1:6">
      <c r="A1172" s="128" t="s">
        <v>1104</v>
      </c>
      <c r="B1172" s="129" t="s">
        <v>1915</v>
      </c>
      <c r="C1172" s="130">
        <v>6762</v>
      </c>
      <c r="D1172" s="131">
        <v>35</v>
      </c>
      <c r="E1172" s="132"/>
      <c r="F1172" s="113"/>
    </row>
    <row r="1173" spans="1:6">
      <c r="A1173" s="128" t="s">
        <v>1104</v>
      </c>
      <c r="B1173" s="129" t="s">
        <v>1916</v>
      </c>
      <c r="C1173" s="130">
        <v>6763</v>
      </c>
      <c r="D1173" s="131">
        <v>50</v>
      </c>
      <c r="E1173" s="132"/>
      <c r="F1173" s="113"/>
    </row>
    <row r="1174" spans="1:6">
      <c r="A1174" s="128" t="s">
        <v>1104</v>
      </c>
      <c r="B1174" s="129" t="s">
        <v>1917</v>
      </c>
      <c r="C1174" s="130">
        <v>6760</v>
      </c>
      <c r="D1174" s="131">
        <v>55</v>
      </c>
      <c r="E1174" s="132"/>
      <c r="F1174" s="113"/>
    </row>
    <row r="1175" spans="1:6">
      <c r="A1175" s="153" t="s">
        <v>1100</v>
      </c>
      <c r="B1175" s="154" t="s">
        <v>1918</v>
      </c>
      <c r="C1175" s="155">
        <v>2204</v>
      </c>
      <c r="D1175" s="156">
        <v>1</v>
      </c>
      <c r="E1175" s="157"/>
      <c r="F1175" s="113"/>
    </row>
    <row r="1176" spans="1:6">
      <c r="A1176" s="143" t="s">
        <v>110</v>
      </c>
      <c r="B1176" s="144" t="s">
        <v>968</v>
      </c>
      <c r="C1176" s="145">
        <v>2141</v>
      </c>
      <c r="D1176" s="146">
        <v>9.5</v>
      </c>
      <c r="E1176" s="147"/>
      <c r="F1176" s="113"/>
    </row>
    <row r="1177" spans="1:6">
      <c r="A1177" s="128" t="s">
        <v>110</v>
      </c>
      <c r="B1177" s="129" t="s">
        <v>967</v>
      </c>
      <c r="C1177" s="130">
        <v>2064</v>
      </c>
      <c r="D1177" s="131">
        <v>135</v>
      </c>
      <c r="E1177" s="132"/>
      <c r="F1177" s="113"/>
    </row>
    <row r="1178" spans="1:6">
      <c r="A1178" s="128" t="s">
        <v>110</v>
      </c>
      <c r="B1178" s="129" t="s">
        <v>973</v>
      </c>
      <c r="C1178" s="130">
        <v>6779</v>
      </c>
      <c r="D1178" s="131">
        <v>24.1</v>
      </c>
      <c r="E1178" s="132"/>
      <c r="F1178" s="113"/>
    </row>
    <row r="1179" spans="1:6">
      <c r="A1179" s="128" t="s">
        <v>110</v>
      </c>
      <c r="B1179" s="129" t="s">
        <v>962</v>
      </c>
      <c r="C1179" s="130">
        <v>1789</v>
      </c>
      <c r="D1179" s="131">
        <v>17.78</v>
      </c>
      <c r="E1179" s="132"/>
      <c r="F1179" s="113"/>
    </row>
    <row r="1180" spans="1:6">
      <c r="A1180" s="128" t="s">
        <v>110</v>
      </c>
      <c r="B1180" s="129" t="s">
        <v>1919</v>
      </c>
      <c r="C1180" s="130">
        <v>6091</v>
      </c>
      <c r="D1180" s="131">
        <v>31</v>
      </c>
      <c r="E1180" s="132"/>
      <c r="F1180" s="113"/>
    </row>
    <row r="1181" spans="1:6">
      <c r="A1181" s="128" t="s">
        <v>110</v>
      </c>
      <c r="B1181" s="129" t="s">
        <v>963</v>
      </c>
      <c r="C1181" s="130">
        <v>1790</v>
      </c>
      <c r="D1181" s="131">
        <v>31</v>
      </c>
      <c r="E1181" s="132"/>
      <c r="F1181" s="113"/>
    </row>
    <row r="1182" spans="1:6">
      <c r="A1182" s="128" t="s">
        <v>110</v>
      </c>
      <c r="B1182" s="129" t="s">
        <v>970</v>
      </c>
      <c r="C1182" s="130">
        <v>6425</v>
      </c>
      <c r="D1182" s="131">
        <v>18.899999999999999</v>
      </c>
      <c r="E1182" s="132"/>
      <c r="F1182" s="113"/>
    </row>
    <row r="1183" spans="1:6">
      <c r="A1183" s="128" t="s">
        <v>110</v>
      </c>
      <c r="B1183" s="129" t="s">
        <v>972</v>
      </c>
      <c r="C1183" s="130">
        <v>6777</v>
      </c>
      <c r="D1183" s="131">
        <v>24.66</v>
      </c>
      <c r="E1183" s="132"/>
      <c r="F1183" s="113"/>
    </row>
    <row r="1184" spans="1:6">
      <c r="A1184" s="128" t="s">
        <v>110</v>
      </c>
      <c r="B1184" s="129" t="s">
        <v>111</v>
      </c>
      <c r="C1184" s="130">
        <v>1791</v>
      </c>
      <c r="D1184" s="131">
        <v>17.309999999999999</v>
      </c>
      <c r="E1184" s="132"/>
      <c r="F1184" s="113"/>
    </row>
    <row r="1185" spans="1:6">
      <c r="A1185" s="128" t="s">
        <v>110</v>
      </c>
      <c r="B1185" s="129" t="s">
        <v>964</v>
      </c>
      <c r="C1185" s="130">
        <v>1792</v>
      </c>
      <c r="D1185" s="131">
        <v>1.75</v>
      </c>
      <c r="E1185" s="132"/>
      <c r="F1185" s="113"/>
    </row>
    <row r="1186" spans="1:6">
      <c r="A1186" s="128" t="s">
        <v>110</v>
      </c>
      <c r="B1186" s="129" t="s">
        <v>965</v>
      </c>
      <c r="C1186" s="130">
        <v>1795</v>
      </c>
      <c r="D1186" s="131">
        <v>17.5</v>
      </c>
      <c r="E1186" s="132"/>
      <c r="F1186" s="113"/>
    </row>
    <row r="1187" spans="1:6">
      <c r="A1187" s="128" t="s">
        <v>110</v>
      </c>
      <c r="B1187" s="129" t="s">
        <v>969</v>
      </c>
      <c r="C1187" s="130">
        <v>6076</v>
      </c>
      <c r="D1187" s="131">
        <v>52</v>
      </c>
      <c r="E1187" s="132"/>
      <c r="F1187" s="113"/>
    </row>
    <row r="1188" spans="1:6">
      <c r="A1188" s="128" t="s">
        <v>110</v>
      </c>
      <c r="B1188" s="129" t="s">
        <v>1920</v>
      </c>
      <c r="C1188" s="130">
        <v>2195</v>
      </c>
      <c r="D1188" s="131">
        <v>17.73</v>
      </c>
      <c r="E1188" s="132"/>
      <c r="F1188" s="113"/>
    </row>
    <row r="1189" spans="1:6">
      <c r="A1189" s="128" t="s">
        <v>110</v>
      </c>
      <c r="B1189" s="129" t="s">
        <v>966</v>
      </c>
      <c r="C1189" s="130">
        <v>1796</v>
      </c>
      <c r="D1189" s="131">
        <v>38.9</v>
      </c>
      <c r="E1189" s="132"/>
      <c r="F1189" s="113"/>
    </row>
    <row r="1190" spans="1:6">
      <c r="A1190" s="128" t="s">
        <v>110</v>
      </c>
      <c r="B1190" s="129" t="s">
        <v>971</v>
      </c>
      <c r="C1190" s="130">
        <v>6546</v>
      </c>
      <c r="D1190" s="131">
        <v>0.69</v>
      </c>
      <c r="E1190" s="132"/>
      <c r="F1190" s="113"/>
    </row>
    <row r="1191" spans="1:6">
      <c r="A1191" s="128" t="s">
        <v>110</v>
      </c>
      <c r="B1191" s="129" t="s">
        <v>1921</v>
      </c>
      <c r="C1191" s="130">
        <v>2142</v>
      </c>
      <c r="D1191" s="131">
        <v>9.5</v>
      </c>
      <c r="E1191" s="132"/>
      <c r="F1191" s="113"/>
    </row>
    <row r="1192" spans="1:6">
      <c r="A1192" s="128" t="s">
        <v>110</v>
      </c>
      <c r="B1192" s="129" t="s">
        <v>112</v>
      </c>
      <c r="C1192" s="130">
        <v>1797</v>
      </c>
      <c r="D1192" s="131">
        <v>28.5</v>
      </c>
      <c r="E1192" s="132"/>
      <c r="F1192" s="113"/>
    </row>
    <row r="1193" spans="1:6">
      <c r="A1193" s="128" t="s">
        <v>110</v>
      </c>
      <c r="B1193" s="129" t="s">
        <v>113</v>
      </c>
      <c r="C1193" s="130">
        <v>1798</v>
      </c>
      <c r="D1193" s="131">
        <v>29.55</v>
      </c>
      <c r="E1193" s="132"/>
      <c r="F1193" s="113"/>
    </row>
    <row r="1194" spans="1:6">
      <c r="A1194" s="128" t="s">
        <v>110</v>
      </c>
      <c r="B1194" s="129" t="s">
        <v>114</v>
      </c>
      <c r="C1194" s="130">
        <v>1799</v>
      </c>
      <c r="D1194" s="131">
        <v>12.89</v>
      </c>
      <c r="E1194" s="132"/>
      <c r="F1194" s="113"/>
    </row>
    <row r="1195" spans="1:6">
      <c r="A1195" s="128" t="s">
        <v>110</v>
      </c>
      <c r="B1195" s="129" t="s">
        <v>115</v>
      </c>
      <c r="C1195" s="130">
        <v>1800</v>
      </c>
      <c r="D1195" s="131">
        <v>11.63</v>
      </c>
      <c r="E1195" s="132"/>
      <c r="F1195" s="113"/>
    </row>
    <row r="1196" spans="1:6">
      <c r="A1196" s="128" t="s">
        <v>110</v>
      </c>
      <c r="B1196" s="129" t="s">
        <v>1922</v>
      </c>
      <c r="C1196" s="130">
        <v>1793</v>
      </c>
      <c r="D1196" s="131">
        <v>17.899999999999999</v>
      </c>
      <c r="E1196" s="132"/>
      <c r="F1196" s="113"/>
    </row>
    <row r="1197" spans="1:6">
      <c r="A1197" s="128" t="s">
        <v>110</v>
      </c>
      <c r="B1197" s="129" t="s">
        <v>1923</v>
      </c>
      <c r="C1197" s="130">
        <v>1794</v>
      </c>
      <c r="D1197" s="131">
        <v>17.899999999999999</v>
      </c>
      <c r="E1197" s="132"/>
      <c r="F1197" s="113"/>
    </row>
    <row r="1198" spans="1:6">
      <c r="A1198" s="143" t="s">
        <v>1924</v>
      </c>
      <c r="B1198" s="144" t="s">
        <v>1925</v>
      </c>
      <c r="C1198" s="145">
        <v>1801</v>
      </c>
      <c r="D1198" s="146">
        <v>13.91</v>
      </c>
      <c r="E1198" s="147"/>
      <c r="F1198" s="113"/>
    </row>
    <row r="1199" spans="1:6">
      <c r="A1199" s="128" t="s">
        <v>1924</v>
      </c>
      <c r="B1199" s="129" t="s">
        <v>1926</v>
      </c>
      <c r="C1199" s="130">
        <v>1802</v>
      </c>
      <c r="D1199" s="131">
        <v>12.79</v>
      </c>
      <c r="E1199" s="132"/>
      <c r="F1199" s="113"/>
    </row>
    <row r="1200" spans="1:6">
      <c r="A1200" s="128" t="s">
        <v>1924</v>
      </c>
      <c r="B1200" s="129" t="s">
        <v>1927</v>
      </c>
      <c r="C1200" s="130">
        <v>1803</v>
      </c>
      <c r="D1200" s="131">
        <v>13.9</v>
      </c>
      <c r="E1200" s="132"/>
      <c r="F1200" s="113"/>
    </row>
    <row r="1201" spans="1:6">
      <c r="A1201" s="128" t="s">
        <v>1924</v>
      </c>
      <c r="B1201" s="129" t="s">
        <v>1928</v>
      </c>
      <c r="C1201" s="130">
        <v>1804</v>
      </c>
      <c r="D1201" s="131">
        <v>15.83</v>
      </c>
      <c r="E1201" s="132"/>
      <c r="F1201" s="113"/>
    </row>
    <row r="1202" spans="1:6">
      <c r="A1202" s="143" t="s">
        <v>1102</v>
      </c>
      <c r="B1202" s="144" t="s">
        <v>1929</v>
      </c>
      <c r="C1202" s="145">
        <v>6585</v>
      </c>
      <c r="D1202" s="146">
        <v>5.5</v>
      </c>
      <c r="E1202" s="147"/>
      <c r="F1202" s="113"/>
    </row>
    <row r="1203" spans="1:6">
      <c r="A1203" s="128" t="s">
        <v>1102</v>
      </c>
      <c r="B1203" s="129" t="s">
        <v>1275</v>
      </c>
      <c r="C1203" s="130">
        <v>6589</v>
      </c>
      <c r="D1203" s="131">
        <v>18</v>
      </c>
      <c r="E1203" s="132"/>
      <c r="F1203" s="113"/>
    </row>
    <row r="1204" spans="1:6">
      <c r="A1204" s="128" t="s">
        <v>1102</v>
      </c>
      <c r="B1204" s="129" t="s">
        <v>1273</v>
      </c>
      <c r="C1204" s="130">
        <v>6587</v>
      </c>
      <c r="D1204" s="131">
        <v>28</v>
      </c>
      <c r="E1204" s="132"/>
      <c r="F1204" s="113"/>
    </row>
    <row r="1205" spans="1:6">
      <c r="A1205" s="128" t="s">
        <v>1102</v>
      </c>
      <c r="B1205" s="129" t="s">
        <v>1930</v>
      </c>
      <c r="C1205" s="130">
        <v>6582</v>
      </c>
      <c r="D1205" s="131">
        <v>4.9000000000000004</v>
      </c>
      <c r="E1205" s="132"/>
      <c r="F1205" s="113"/>
    </row>
    <row r="1206" spans="1:6">
      <c r="A1206" s="128" t="s">
        <v>1102</v>
      </c>
      <c r="B1206" s="129" t="s">
        <v>1931</v>
      </c>
      <c r="C1206" s="130">
        <v>6584</v>
      </c>
      <c r="D1206" s="131">
        <v>4.9000000000000004</v>
      </c>
      <c r="E1206" s="132"/>
      <c r="F1206" s="113"/>
    </row>
    <row r="1207" spans="1:6">
      <c r="A1207" s="128" t="s">
        <v>1102</v>
      </c>
      <c r="B1207" s="129" t="s">
        <v>1932</v>
      </c>
      <c r="C1207" s="130">
        <v>6583</v>
      </c>
      <c r="D1207" s="131">
        <v>4.9000000000000004</v>
      </c>
      <c r="E1207" s="132"/>
      <c r="F1207" s="113"/>
    </row>
    <row r="1208" spans="1:6">
      <c r="A1208" s="128" t="s">
        <v>1102</v>
      </c>
      <c r="B1208" s="129" t="s">
        <v>1274</v>
      </c>
      <c r="C1208" s="130">
        <v>6588</v>
      </c>
      <c r="D1208" s="131">
        <v>18</v>
      </c>
      <c r="E1208" s="132"/>
      <c r="F1208" s="113"/>
    </row>
    <row r="1209" spans="1:6">
      <c r="A1209" s="128" t="s">
        <v>1102</v>
      </c>
      <c r="B1209" s="129" t="s">
        <v>1933</v>
      </c>
      <c r="C1209" s="130">
        <v>6586</v>
      </c>
      <c r="D1209" s="131">
        <v>4.9000000000000004</v>
      </c>
      <c r="E1209" s="132"/>
      <c r="F1209" s="113"/>
    </row>
    <row r="1210" spans="1:6">
      <c r="A1210" s="143" t="s">
        <v>974</v>
      </c>
      <c r="B1210" s="144" t="s">
        <v>1934</v>
      </c>
      <c r="C1210" s="145">
        <v>6810</v>
      </c>
      <c r="D1210" s="146">
        <v>22.9</v>
      </c>
      <c r="E1210" s="147"/>
      <c r="F1210" s="113"/>
    </row>
    <row r="1211" spans="1:6">
      <c r="A1211" s="128" t="s">
        <v>974</v>
      </c>
      <c r="B1211" s="129" t="s">
        <v>975</v>
      </c>
      <c r="C1211" s="130">
        <v>6668</v>
      </c>
      <c r="D1211" s="131">
        <v>14.9</v>
      </c>
      <c r="E1211" s="132"/>
      <c r="F1211" s="113"/>
    </row>
    <row r="1212" spans="1:6">
      <c r="A1212" s="128" t="s">
        <v>974</v>
      </c>
      <c r="B1212" s="129" t="s">
        <v>664</v>
      </c>
      <c r="C1212" s="130">
        <v>6809</v>
      </c>
      <c r="D1212" s="131">
        <v>9</v>
      </c>
      <c r="E1212" s="132"/>
      <c r="F1212" s="113"/>
    </row>
    <row r="1213" spans="1:6">
      <c r="A1213" s="128" t="s">
        <v>974</v>
      </c>
      <c r="B1213" s="129" t="s">
        <v>978</v>
      </c>
      <c r="C1213" s="130">
        <v>6780</v>
      </c>
      <c r="D1213" s="131">
        <v>23.5</v>
      </c>
      <c r="E1213" s="132"/>
      <c r="F1213" s="113"/>
    </row>
    <row r="1214" spans="1:6">
      <c r="A1214" s="128" t="s">
        <v>974</v>
      </c>
      <c r="B1214" s="129" t="s">
        <v>976</v>
      </c>
      <c r="C1214" s="130">
        <v>6726</v>
      </c>
      <c r="D1214" s="131">
        <v>10.5</v>
      </c>
      <c r="E1214" s="132"/>
      <c r="F1214" s="113"/>
    </row>
    <row r="1215" spans="1:6">
      <c r="A1215" s="128" t="s">
        <v>974</v>
      </c>
      <c r="B1215" s="129" t="s">
        <v>979</v>
      </c>
      <c r="C1215" s="130">
        <v>6781</v>
      </c>
      <c r="D1215" s="131">
        <v>13.9</v>
      </c>
      <c r="E1215" s="132"/>
      <c r="F1215" s="113"/>
    </row>
    <row r="1216" spans="1:6">
      <c r="A1216" s="128" t="s">
        <v>974</v>
      </c>
      <c r="B1216" s="129" t="s">
        <v>977</v>
      </c>
      <c r="C1216" s="130">
        <v>6774</v>
      </c>
      <c r="D1216" s="131">
        <v>15.9</v>
      </c>
      <c r="E1216" s="132"/>
      <c r="F1216" s="113"/>
    </row>
    <row r="1217" spans="1:6">
      <c r="A1217" s="143" t="s">
        <v>980</v>
      </c>
      <c r="B1217" s="144" t="s">
        <v>982</v>
      </c>
      <c r="C1217" s="145">
        <v>6080</v>
      </c>
      <c r="D1217" s="146">
        <v>29.99</v>
      </c>
      <c r="E1217" s="147"/>
      <c r="F1217" s="113"/>
    </row>
    <row r="1218" spans="1:6">
      <c r="A1218" s="128" t="s">
        <v>980</v>
      </c>
      <c r="B1218" s="129" t="s">
        <v>983</v>
      </c>
      <c r="C1218" s="130">
        <v>6081</v>
      </c>
      <c r="D1218" s="131">
        <v>19.3</v>
      </c>
      <c r="E1218" s="132"/>
      <c r="F1218" s="113"/>
    </row>
    <row r="1219" spans="1:6">
      <c r="A1219" s="128" t="s">
        <v>980</v>
      </c>
      <c r="B1219" s="129" t="s">
        <v>981</v>
      </c>
      <c r="C1219" s="130">
        <v>6079</v>
      </c>
      <c r="D1219" s="131">
        <v>25.2</v>
      </c>
      <c r="E1219" s="132"/>
      <c r="F1219" s="113"/>
    </row>
    <row r="1220" spans="1:6">
      <c r="A1220" s="143" t="s">
        <v>1935</v>
      </c>
      <c r="B1220" s="144" t="s">
        <v>1936</v>
      </c>
      <c r="C1220" s="145">
        <v>1805</v>
      </c>
      <c r="D1220" s="146">
        <v>19</v>
      </c>
      <c r="E1220" s="147"/>
      <c r="F1220" s="113"/>
    </row>
    <row r="1221" spans="1:6">
      <c r="A1221" s="128" t="s">
        <v>1935</v>
      </c>
      <c r="B1221" s="129" t="s">
        <v>1937</v>
      </c>
      <c r="C1221" s="130">
        <v>1806</v>
      </c>
      <c r="D1221" s="131">
        <v>21</v>
      </c>
      <c r="E1221" s="132"/>
      <c r="F1221" s="113"/>
    </row>
    <row r="1222" spans="1:6">
      <c r="A1222" s="128" t="s">
        <v>1935</v>
      </c>
      <c r="B1222" s="129" t="s">
        <v>1938</v>
      </c>
      <c r="C1222" s="130">
        <v>1807</v>
      </c>
      <c r="D1222" s="131">
        <v>2.74</v>
      </c>
      <c r="E1222" s="132"/>
      <c r="F1222" s="113"/>
    </row>
    <row r="1223" spans="1:6">
      <c r="A1223" s="128" t="s">
        <v>1935</v>
      </c>
      <c r="B1223" s="129" t="s">
        <v>1939</v>
      </c>
      <c r="C1223" s="130">
        <v>1808</v>
      </c>
      <c r="D1223" s="131">
        <v>21.7</v>
      </c>
      <c r="E1223" s="132"/>
      <c r="F1223" s="113"/>
    </row>
    <row r="1224" spans="1:6">
      <c r="A1224" s="128" t="s">
        <v>1935</v>
      </c>
      <c r="B1224" s="129" t="s">
        <v>1940</v>
      </c>
      <c r="C1224" s="130">
        <v>1809</v>
      </c>
      <c r="D1224" s="131">
        <v>21.7</v>
      </c>
      <c r="E1224" s="132"/>
      <c r="F1224" s="113"/>
    </row>
    <row r="1225" spans="1:6">
      <c r="A1225" s="128" t="s">
        <v>1935</v>
      </c>
      <c r="B1225" s="129" t="s">
        <v>1941</v>
      </c>
      <c r="C1225" s="130">
        <v>1810</v>
      </c>
      <c r="D1225" s="131">
        <v>21.7</v>
      </c>
      <c r="E1225" s="132"/>
      <c r="F1225" s="113"/>
    </row>
    <row r="1226" spans="1:6">
      <c r="A1226" s="128" t="s">
        <v>1935</v>
      </c>
      <c r="B1226" s="129" t="s">
        <v>1942</v>
      </c>
      <c r="C1226" s="130">
        <v>1811</v>
      </c>
      <c r="D1226" s="131">
        <v>21.7</v>
      </c>
      <c r="E1226" s="132"/>
      <c r="F1226" s="113"/>
    </row>
    <row r="1227" spans="1:6">
      <c r="A1227" s="128" t="s">
        <v>1935</v>
      </c>
      <c r="B1227" s="129" t="s">
        <v>1943</v>
      </c>
      <c r="C1227" s="130">
        <v>1812</v>
      </c>
      <c r="D1227" s="131">
        <v>21.7</v>
      </c>
      <c r="E1227" s="132"/>
      <c r="F1227" s="113"/>
    </row>
    <row r="1228" spans="1:6">
      <c r="A1228" s="128" t="s">
        <v>1935</v>
      </c>
      <c r="B1228" s="129" t="s">
        <v>1944</v>
      </c>
      <c r="C1228" s="130">
        <v>1813</v>
      </c>
      <c r="D1228" s="131">
        <v>2.34</v>
      </c>
      <c r="E1228" s="132"/>
      <c r="F1228" s="113"/>
    </row>
    <row r="1229" spans="1:6">
      <c r="A1229" s="128" t="s">
        <v>1935</v>
      </c>
      <c r="B1229" s="129" t="s">
        <v>1945</v>
      </c>
      <c r="C1229" s="130">
        <v>1814</v>
      </c>
      <c r="D1229" s="131">
        <v>2.2599999999999998</v>
      </c>
      <c r="E1229" s="132"/>
      <c r="F1229" s="113"/>
    </row>
    <row r="1230" spans="1:6">
      <c r="A1230" s="128" t="s">
        <v>1935</v>
      </c>
      <c r="B1230" s="129" t="s">
        <v>1946</v>
      </c>
      <c r="C1230" s="130">
        <v>1815</v>
      </c>
      <c r="D1230" s="131">
        <v>19</v>
      </c>
      <c r="E1230" s="132"/>
      <c r="F1230" s="113"/>
    </row>
    <row r="1231" spans="1:6">
      <c r="A1231" s="128" t="s">
        <v>1935</v>
      </c>
      <c r="B1231" s="129" t="s">
        <v>1947</v>
      </c>
      <c r="C1231" s="130">
        <v>1816</v>
      </c>
      <c r="D1231" s="131">
        <v>19</v>
      </c>
      <c r="E1231" s="132"/>
      <c r="F1231" s="113"/>
    </row>
    <row r="1232" spans="1:6">
      <c r="A1232" s="128" t="s">
        <v>1935</v>
      </c>
      <c r="B1232" s="129" t="s">
        <v>1948</v>
      </c>
      <c r="C1232" s="130">
        <v>1817</v>
      </c>
      <c r="D1232" s="131">
        <v>21</v>
      </c>
      <c r="E1232" s="132"/>
      <c r="F1232" s="113"/>
    </row>
    <row r="1233" spans="1:6">
      <c r="A1233" s="128" t="s">
        <v>1935</v>
      </c>
      <c r="B1233" s="129" t="s">
        <v>1949</v>
      </c>
      <c r="C1233" s="130">
        <v>1818</v>
      </c>
      <c r="D1233" s="131">
        <v>3.51</v>
      </c>
      <c r="E1233" s="132"/>
      <c r="F1233" s="113"/>
    </row>
    <row r="1234" spans="1:6">
      <c r="A1234" s="128" t="s">
        <v>1935</v>
      </c>
      <c r="B1234" s="129" t="s">
        <v>1307</v>
      </c>
      <c r="C1234" s="130">
        <v>1819</v>
      </c>
      <c r="D1234" s="131">
        <v>2.74</v>
      </c>
      <c r="E1234" s="132"/>
      <c r="F1234" s="113"/>
    </row>
    <row r="1235" spans="1:6">
      <c r="A1235" s="128" t="s">
        <v>1935</v>
      </c>
      <c r="B1235" s="129" t="s">
        <v>1950</v>
      </c>
      <c r="C1235" s="130">
        <v>1820</v>
      </c>
      <c r="D1235" s="131">
        <v>2.2599999999999998</v>
      </c>
      <c r="E1235" s="132"/>
      <c r="F1235" s="113"/>
    </row>
    <row r="1236" spans="1:6">
      <c r="A1236" s="128" t="s">
        <v>1935</v>
      </c>
      <c r="B1236" s="129" t="s">
        <v>1951</v>
      </c>
      <c r="C1236" s="130">
        <v>1821</v>
      </c>
      <c r="D1236" s="131">
        <v>2.7</v>
      </c>
      <c r="E1236" s="132"/>
      <c r="F1236" s="113"/>
    </row>
    <row r="1237" spans="1:6">
      <c r="A1237" s="128" t="s">
        <v>1935</v>
      </c>
      <c r="B1237" s="129" t="s">
        <v>1952</v>
      </c>
      <c r="C1237" s="130">
        <v>1822</v>
      </c>
      <c r="D1237" s="131">
        <v>3.39</v>
      </c>
      <c r="E1237" s="132"/>
      <c r="F1237" s="113"/>
    </row>
    <row r="1238" spans="1:6">
      <c r="A1238" s="128" t="s">
        <v>1935</v>
      </c>
      <c r="B1238" s="129" t="s">
        <v>1953</v>
      </c>
      <c r="C1238" s="130">
        <v>1823</v>
      </c>
      <c r="D1238" s="131">
        <v>3.39</v>
      </c>
      <c r="E1238" s="132"/>
      <c r="F1238" s="113"/>
    </row>
    <row r="1239" spans="1:6">
      <c r="A1239" s="128" t="s">
        <v>1935</v>
      </c>
      <c r="B1239" s="129" t="s">
        <v>1954</v>
      </c>
      <c r="C1239" s="130">
        <v>1824</v>
      </c>
      <c r="D1239" s="131">
        <v>19</v>
      </c>
      <c r="E1239" s="132"/>
      <c r="F1239" s="113"/>
    </row>
    <row r="1240" spans="1:6">
      <c r="A1240" s="128" t="s">
        <v>1935</v>
      </c>
      <c r="B1240" s="129" t="s">
        <v>1955</v>
      </c>
      <c r="C1240" s="130">
        <v>1825</v>
      </c>
      <c r="D1240" s="131">
        <v>19</v>
      </c>
      <c r="E1240" s="132"/>
      <c r="F1240" s="113"/>
    </row>
    <row r="1241" spans="1:6">
      <c r="A1241" s="128" t="s">
        <v>1935</v>
      </c>
      <c r="B1241" s="129" t="s">
        <v>1956</v>
      </c>
      <c r="C1241" s="130">
        <v>1826</v>
      </c>
      <c r="D1241" s="131">
        <v>29</v>
      </c>
      <c r="E1241" s="132"/>
      <c r="F1241" s="113"/>
    </row>
    <row r="1242" spans="1:6">
      <c r="A1242" s="143" t="s">
        <v>984</v>
      </c>
      <c r="B1242" s="144" t="s">
        <v>985</v>
      </c>
      <c r="C1242" s="145">
        <v>1827</v>
      </c>
      <c r="D1242" s="146">
        <v>52.11</v>
      </c>
      <c r="E1242" s="147"/>
      <c r="F1242" s="113"/>
    </row>
    <row r="1243" spans="1:6">
      <c r="A1243" s="128" t="s">
        <v>984</v>
      </c>
      <c r="B1243" s="129" t="s">
        <v>986</v>
      </c>
      <c r="C1243" s="130">
        <v>1828</v>
      </c>
      <c r="D1243" s="131">
        <v>52.11</v>
      </c>
      <c r="E1243" s="132"/>
      <c r="F1243" s="113"/>
    </row>
    <row r="1244" spans="1:6">
      <c r="A1244" s="128" t="s">
        <v>984</v>
      </c>
      <c r="B1244" s="129" t="s">
        <v>987</v>
      </c>
      <c r="C1244" s="130">
        <v>1829</v>
      </c>
      <c r="D1244" s="131">
        <v>52.11</v>
      </c>
      <c r="E1244" s="132"/>
      <c r="F1244" s="113"/>
    </row>
    <row r="1245" spans="1:6">
      <c r="A1245" s="128" t="s">
        <v>984</v>
      </c>
      <c r="B1245" s="129" t="s">
        <v>988</v>
      </c>
      <c r="C1245" s="130">
        <v>1830</v>
      </c>
      <c r="D1245" s="131">
        <v>52.11</v>
      </c>
      <c r="E1245" s="132"/>
      <c r="F1245" s="113"/>
    </row>
    <row r="1246" spans="1:6">
      <c r="A1246" s="128" t="s">
        <v>984</v>
      </c>
      <c r="B1246" s="129" t="s">
        <v>1008</v>
      </c>
      <c r="C1246" s="130">
        <v>2194</v>
      </c>
      <c r="D1246" s="131">
        <v>15.02</v>
      </c>
      <c r="E1246" s="132"/>
      <c r="F1246" s="113"/>
    </row>
    <row r="1247" spans="1:6">
      <c r="A1247" s="128" t="s">
        <v>984</v>
      </c>
      <c r="B1247" s="129" t="s">
        <v>989</v>
      </c>
      <c r="C1247" s="130">
        <v>1831</v>
      </c>
      <c r="D1247" s="131">
        <v>2.4300000000000002</v>
      </c>
      <c r="E1247" s="132"/>
      <c r="F1247" s="113"/>
    </row>
    <row r="1248" spans="1:6">
      <c r="A1248" s="128" t="s">
        <v>984</v>
      </c>
      <c r="B1248" s="129" t="s">
        <v>990</v>
      </c>
      <c r="C1248" s="130">
        <v>1832</v>
      </c>
      <c r="D1248" s="131">
        <v>27</v>
      </c>
      <c r="E1248" s="132"/>
      <c r="F1248" s="113"/>
    </row>
    <row r="1249" spans="1:6">
      <c r="A1249" s="128" t="s">
        <v>984</v>
      </c>
      <c r="B1249" s="129" t="s">
        <v>991</v>
      </c>
      <c r="C1249" s="130">
        <v>1833</v>
      </c>
      <c r="D1249" s="131">
        <v>27</v>
      </c>
      <c r="E1249" s="132"/>
      <c r="F1249" s="113"/>
    </row>
    <row r="1250" spans="1:6">
      <c r="A1250" s="128" t="s">
        <v>984</v>
      </c>
      <c r="B1250" s="129" t="s">
        <v>992</v>
      </c>
      <c r="C1250" s="130">
        <v>1834</v>
      </c>
      <c r="D1250" s="131">
        <v>27</v>
      </c>
      <c r="E1250" s="132"/>
      <c r="F1250" s="113"/>
    </row>
    <row r="1251" spans="1:6">
      <c r="A1251" s="128" t="s">
        <v>984</v>
      </c>
      <c r="B1251" s="129" t="s">
        <v>993</v>
      </c>
      <c r="C1251" s="130">
        <v>1835</v>
      </c>
      <c r="D1251" s="131">
        <v>27</v>
      </c>
      <c r="E1251" s="132"/>
      <c r="F1251" s="113"/>
    </row>
    <row r="1252" spans="1:6">
      <c r="A1252" s="128" t="s">
        <v>984</v>
      </c>
      <c r="B1252" s="129" t="s">
        <v>1957</v>
      </c>
      <c r="C1252" s="130">
        <v>1836</v>
      </c>
      <c r="D1252" s="131">
        <v>24.2</v>
      </c>
      <c r="E1252" s="132"/>
      <c r="F1252" s="113"/>
    </row>
    <row r="1253" spans="1:6">
      <c r="A1253" s="128" t="s">
        <v>984</v>
      </c>
      <c r="B1253" s="129" t="s">
        <v>1958</v>
      </c>
      <c r="C1253" s="130">
        <v>1837</v>
      </c>
      <c r="D1253" s="131">
        <v>12.73</v>
      </c>
      <c r="E1253" s="132"/>
      <c r="F1253" s="113"/>
    </row>
    <row r="1254" spans="1:6">
      <c r="A1254" s="128" t="s">
        <v>984</v>
      </c>
      <c r="B1254" s="129" t="s">
        <v>994</v>
      </c>
      <c r="C1254" s="130">
        <v>1838</v>
      </c>
      <c r="D1254" s="131">
        <v>19.07</v>
      </c>
      <c r="E1254" s="132"/>
      <c r="F1254" s="113"/>
    </row>
    <row r="1255" spans="1:6">
      <c r="A1255" s="128" t="s">
        <v>984</v>
      </c>
      <c r="B1255" s="129" t="s">
        <v>1959</v>
      </c>
      <c r="C1255" s="130">
        <v>1839</v>
      </c>
      <c r="D1255" s="131">
        <v>29.04</v>
      </c>
      <c r="E1255" s="132"/>
      <c r="F1255" s="113"/>
    </row>
    <row r="1256" spans="1:6">
      <c r="A1256" s="128" t="s">
        <v>984</v>
      </c>
      <c r="B1256" s="129" t="s">
        <v>995</v>
      </c>
      <c r="C1256" s="130">
        <v>1840</v>
      </c>
      <c r="D1256" s="131">
        <v>19.07</v>
      </c>
      <c r="E1256" s="132"/>
      <c r="F1256" s="113"/>
    </row>
    <row r="1257" spans="1:6">
      <c r="A1257" s="128" t="s">
        <v>984</v>
      </c>
      <c r="B1257" s="129" t="s">
        <v>1009</v>
      </c>
      <c r="C1257" s="130">
        <v>6623</v>
      </c>
      <c r="D1257" s="131">
        <v>2.85</v>
      </c>
      <c r="E1257" s="132"/>
      <c r="F1257" s="113"/>
    </row>
    <row r="1258" spans="1:6">
      <c r="A1258" s="128" t="s">
        <v>984</v>
      </c>
      <c r="B1258" s="129" t="s">
        <v>996</v>
      </c>
      <c r="C1258" s="130">
        <v>1841</v>
      </c>
      <c r="D1258" s="131">
        <v>21.6</v>
      </c>
      <c r="E1258" s="132"/>
      <c r="F1258" s="113"/>
    </row>
    <row r="1259" spans="1:6">
      <c r="A1259" s="128" t="s">
        <v>984</v>
      </c>
      <c r="B1259" s="129" t="s">
        <v>997</v>
      </c>
      <c r="C1259" s="130">
        <v>1842</v>
      </c>
      <c r="D1259" s="131">
        <v>29.04</v>
      </c>
      <c r="E1259" s="132"/>
      <c r="F1259" s="113"/>
    </row>
    <row r="1260" spans="1:6">
      <c r="A1260" s="128" t="s">
        <v>984</v>
      </c>
      <c r="B1260" s="129" t="s">
        <v>998</v>
      </c>
      <c r="C1260" s="130">
        <v>1843</v>
      </c>
      <c r="D1260" s="131">
        <v>29.04</v>
      </c>
      <c r="E1260" s="132"/>
      <c r="F1260" s="113"/>
    </row>
    <row r="1261" spans="1:6">
      <c r="A1261" s="128" t="s">
        <v>984</v>
      </c>
      <c r="B1261" s="129" t="s">
        <v>999</v>
      </c>
      <c r="C1261" s="130">
        <v>1844</v>
      </c>
      <c r="D1261" s="131">
        <v>29.04</v>
      </c>
      <c r="E1261" s="132"/>
      <c r="F1261" s="113"/>
    </row>
    <row r="1262" spans="1:6">
      <c r="A1262" s="128" t="s">
        <v>984</v>
      </c>
      <c r="B1262" s="129" t="s">
        <v>141</v>
      </c>
      <c r="C1262" s="130">
        <v>1845</v>
      </c>
      <c r="D1262" s="131">
        <v>17.420000000000002</v>
      </c>
      <c r="E1262" s="132"/>
      <c r="F1262" s="113"/>
    </row>
    <row r="1263" spans="1:6">
      <c r="A1263" s="128" t="s">
        <v>984</v>
      </c>
      <c r="B1263" s="129" t="s">
        <v>1000</v>
      </c>
      <c r="C1263" s="130">
        <v>1846</v>
      </c>
      <c r="D1263" s="131">
        <v>14.75</v>
      </c>
      <c r="E1263" s="132"/>
      <c r="F1263" s="113"/>
    </row>
    <row r="1264" spans="1:6">
      <c r="A1264" s="128" t="s">
        <v>984</v>
      </c>
      <c r="B1264" s="129" t="s">
        <v>1960</v>
      </c>
      <c r="C1264" s="130">
        <v>1847</v>
      </c>
      <c r="D1264" s="131">
        <v>23.6</v>
      </c>
      <c r="E1264" s="132"/>
      <c r="F1264" s="113"/>
    </row>
    <row r="1265" spans="1:6">
      <c r="A1265" s="128" t="s">
        <v>984</v>
      </c>
      <c r="B1265" s="129" t="s">
        <v>1001</v>
      </c>
      <c r="C1265" s="130">
        <v>1848</v>
      </c>
      <c r="D1265" s="131">
        <v>14.75</v>
      </c>
      <c r="E1265" s="132"/>
      <c r="F1265" s="113"/>
    </row>
    <row r="1266" spans="1:6">
      <c r="A1266" s="128" t="s">
        <v>984</v>
      </c>
      <c r="B1266" s="129" t="s">
        <v>1002</v>
      </c>
      <c r="C1266" s="130">
        <v>1849</v>
      </c>
      <c r="D1266" s="131">
        <v>14.75</v>
      </c>
      <c r="E1266" s="132"/>
      <c r="F1266" s="113"/>
    </row>
    <row r="1267" spans="1:6">
      <c r="A1267" s="128" t="s">
        <v>984</v>
      </c>
      <c r="B1267" s="129" t="s">
        <v>1003</v>
      </c>
      <c r="C1267" s="130">
        <v>1850</v>
      </c>
      <c r="D1267" s="131">
        <v>29.04</v>
      </c>
      <c r="E1267" s="132"/>
      <c r="F1267" s="113"/>
    </row>
    <row r="1268" spans="1:6">
      <c r="A1268" s="128" t="s">
        <v>984</v>
      </c>
      <c r="B1268" s="129" t="s">
        <v>1004</v>
      </c>
      <c r="C1268" s="130">
        <v>1851</v>
      </c>
      <c r="D1268" s="131">
        <v>29.04</v>
      </c>
      <c r="E1268" s="132"/>
      <c r="F1268" s="113"/>
    </row>
    <row r="1269" spans="1:6">
      <c r="A1269" s="128" t="s">
        <v>984</v>
      </c>
      <c r="B1269" s="129" t="s">
        <v>1005</v>
      </c>
      <c r="C1269" s="130">
        <v>1852</v>
      </c>
      <c r="D1269" s="131">
        <v>21.97</v>
      </c>
      <c r="E1269" s="132"/>
      <c r="F1269" s="113"/>
    </row>
    <row r="1270" spans="1:6">
      <c r="A1270" s="128" t="s">
        <v>984</v>
      </c>
      <c r="B1270" s="129" t="s">
        <v>1006</v>
      </c>
      <c r="C1270" s="130">
        <v>1853</v>
      </c>
      <c r="D1270" s="131">
        <v>29.04</v>
      </c>
      <c r="E1270" s="132"/>
      <c r="F1270" s="113"/>
    </row>
    <row r="1271" spans="1:6">
      <c r="A1271" s="128" t="s">
        <v>984</v>
      </c>
      <c r="B1271" s="129" t="s">
        <v>1007</v>
      </c>
      <c r="C1271" s="130">
        <v>1854</v>
      </c>
      <c r="D1271" s="131">
        <v>29.04</v>
      </c>
      <c r="E1271" s="132"/>
      <c r="F1271" s="113"/>
    </row>
    <row r="1272" spans="1:6">
      <c r="A1272" s="128" t="s">
        <v>984</v>
      </c>
      <c r="B1272" s="129" t="s">
        <v>1010</v>
      </c>
      <c r="C1272" s="130">
        <v>6624</v>
      </c>
      <c r="D1272" s="131">
        <v>34.68</v>
      </c>
      <c r="E1272" s="132"/>
      <c r="F1272" s="113"/>
    </row>
    <row r="1273" spans="1:6">
      <c r="A1273" s="143" t="s">
        <v>116</v>
      </c>
      <c r="B1273" s="144" t="s">
        <v>1961</v>
      </c>
      <c r="C1273" s="145">
        <v>1855</v>
      </c>
      <c r="D1273" s="146">
        <v>6.53</v>
      </c>
      <c r="E1273" s="147"/>
      <c r="F1273" s="113"/>
    </row>
    <row r="1274" spans="1:6">
      <c r="A1274" s="128" t="s">
        <v>116</v>
      </c>
      <c r="B1274" s="129" t="s">
        <v>1962</v>
      </c>
      <c r="C1274" s="130">
        <v>1856</v>
      </c>
      <c r="D1274" s="131">
        <v>19.52</v>
      </c>
      <c r="E1274" s="132"/>
      <c r="F1274" s="113"/>
    </row>
    <row r="1275" spans="1:6">
      <c r="A1275" s="128" t="s">
        <v>116</v>
      </c>
      <c r="B1275" s="129" t="s">
        <v>1963</v>
      </c>
      <c r="C1275" s="130">
        <v>1857</v>
      </c>
      <c r="D1275" s="131">
        <v>35.53</v>
      </c>
      <c r="E1275" s="132"/>
      <c r="F1275" s="113"/>
    </row>
    <row r="1276" spans="1:6">
      <c r="A1276" s="128" t="s">
        <v>116</v>
      </c>
      <c r="B1276" s="129" t="s">
        <v>1964</v>
      </c>
      <c r="C1276" s="130">
        <v>1858</v>
      </c>
      <c r="D1276" s="131">
        <v>3.81</v>
      </c>
      <c r="E1276" s="132"/>
      <c r="F1276" s="113"/>
    </row>
    <row r="1277" spans="1:6">
      <c r="A1277" s="128" t="s">
        <v>116</v>
      </c>
      <c r="B1277" s="129" t="s">
        <v>1965</v>
      </c>
      <c r="C1277" s="130">
        <v>1859</v>
      </c>
      <c r="D1277" s="131">
        <v>7.94</v>
      </c>
      <c r="E1277" s="132"/>
      <c r="F1277" s="113"/>
    </row>
    <row r="1278" spans="1:6">
      <c r="A1278" s="128" t="s">
        <v>116</v>
      </c>
      <c r="B1278" s="129" t="s">
        <v>1966</v>
      </c>
      <c r="C1278" s="130">
        <v>1860</v>
      </c>
      <c r="D1278" s="131">
        <v>5.53</v>
      </c>
      <c r="E1278" s="132"/>
      <c r="F1278" s="113"/>
    </row>
    <row r="1279" spans="1:6">
      <c r="A1279" s="128" t="s">
        <v>116</v>
      </c>
      <c r="B1279" s="129" t="s">
        <v>1967</v>
      </c>
      <c r="C1279" s="130">
        <v>1861</v>
      </c>
      <c r="D1279" s="131">
        <v>9.61</v>
      </c>
      <c r="E1279" s="132"/>
      <c r="F1279" s="113"/>
    </row>
    <row r="1280" spans="1:6">
      <c r="A1280" s="128" t="s">
        <v>116</v>
      </c>
      <c r="B1280" s="129" t="s">
        <v>1968</v>
      </c>
      <c r="C1280" s="130">
        <v>1862</v>
      </c>
      <c r="D1280" s="131">
        <v>23.84</v>
      </c>
      <c r="E1280" s="132"/>
      <c r="F1280" s="113"/>
    </row>
    <row r="1281" spans="1:6">
      <c r="A1281" s="128" t="s">
        <v>116</v>
      </c>
      <c r="B1281" s="129" t="s">
        <v>1318</v>
      </c>
      <c r="C1281" s="130">
        <v>1863</v>
      </c>
      <c r="D1281" s="131">
        <v>36.53</v>
      </c>
      <c r="E1281" s="132"/>
      <c r="F1281" s="113"/>
    </row>
    <row r="1282" spans="1:6">
      <c r="A1282" s="128" t="s">
        <v>116</v>
      </c>
      <c r="B1282" s="129" t="s">
        <v>1969</v>
      </c>
      <c r="C1282" s="130">
        <v>1864</v>
      </c>
      <c r="D1282" s="131">
        <v>44.8</v>
      </c>
      <c r="E1282" s="132"/>
      <c r="F1282" s="113"/>
    </row>
    <row r="1283" spans="1:6">
      <c r="A1283" s="128" t="s">
        <v>116</v>
      </c>
      <c r="B1283" s="129" t="s">
        <v>1970</v>
      </c>
      <c r="C1283" s="130">
        <v>1865</v>
      </c>
      <c r="D1283" s="131">
        <v>48.78</v>
      </c>
      <c r="E1283" s="132"/>
      <c r="F1283" s="113"/>
    </row>
    <row r="1284" spans="1:6">
      <c r="A1284" s="128" t="s">
        <v>116</v>
      </c>
      <c r="B1284" s="129" t="s">
        <v>1971</v>
      </c>
      <c r="C1284" s="130">
        <v>1866</v>
      </c>
      <c r="D1284" s="131">
        <v>11.44</v>
      </c>
      <c r="E1284" s="132"/>
      <c r="F1284" s="113"/>
    </row>
    <row r="1285" spans="1:6">
      <c r="A1285" s="128" t="s">
        <v>116</v>
      </c>
      <c r="B1285" s="129" t="s">
        <v>1972</v>
      </c>
      <c r="C1285" s="130">
        <v>1867</v>
      </c>
      <c r="D1285" s="131">
        <v>50.43</v>
      </c>
      <c r="E1285" s="132"/>
      <c r="F1285" s="113"/>
    </row>
    <row r="1286" spans="1:6">
      <c r="A1286" s="128" t="s">
        <v>116</v>
      </c>
      <c r="B1286" s="129" t="s">
        <v>1973</v>
      </c>
      <c r="C1286" s="130">
        <v>1868</v>
      </c>
      <c r="D1286" s="131">
        <v>25.52</v>
      </c>
      <c r="E1286" s="132"/>
      <c r="F1286" s="113"/>
    </row>
    <row r="1287" spans="1:6">
      <c r="A1287" s="128" t="s">
        <v>116</v>
      </c>
      <c r="B1287" s="129" t="s">
        <v>1321</v>
      </c>
      <c r="C1287" s="130">
        <v>1869</v>
      </c>
      <c r="D1287" s="131">
        <v>4.68</v>
      </c>
      <c r="E1287" s="132"/>
      <c r="F1287" s="113"/>
    </row>
    <row r="1288" spans="1:6">
      <c r="A1288" s="128" t="s">
        <v>116</v>
      </c>
      <c r="B1288" s="129" t="s">
        <v>1974</v>
      </c>
      <c r="C1288" s="130">
        <v>1870</v>
      </c>
      <c r="D1288" s="131">
        <v>5.66</v>
      </c>
      <c r="E1288" s="132"/>
      <c r="F1288" s="113"/>
    </row>
    <row r="1289" spans="1:6">
      <c r="A1289" s="128" t="s">
        <v>116</v>
      </c>
      <c r="B1289" s="129" t="s">
        <v>1975</v>
      </c>
      <c r="C1289" s="130">
        <v>1871</v>
      </c>
      <c r="D1289" s="131">
        <v>7.12</v>
      </c>
      <c r="E1289" s="132"/>
      <c r="F1289" s="113"/>
    </row>
    <row r="1290" spans="1:6">
      <c r="A1290" s="128" t="s">
        <v>116</v>
      </c>
      <c r="B1290" s="129" t="s">
        <v>1976</v>
      </c>
      <c r="C1290" s="130">
        <v>1872</v>
      </c>
      <c r="D1290" s="131">
        <v>9.5</v>
      </c>
      <c r="E1290" s="132"/>
      <c r="F1290" s="113"/>
    </row>
    <row r="1291" spans="1:6">
      <c r="A1291" s="143" t="s">
        <v>1011</v>
      </c>
      <c r="B1291" s="144" t="s">
        <v>1012</v>
      </c>
      <c r="C1291" s="145">
        <v>1873</v>
      </c>
      <c r="D1291" s="146">
        <v>90.01</v>
      </c>
      <c r="E1291" s="147"/>
      <c r="F1291" s="113"/>
    </row>
    <row r="1292" spans="1:6">
      <c r="A1292" s="128" t="s">
        <v>1011</v>
      </c>
      <c r="B1292" s="129" t="s">
        <v>1013</v>
      </c>
      <c r="C1292" s="130">
        <v>1874</v>
      </c>
      <c r="D1292" s="131">
        <v>52.6</v>
      </c>
      <c r="E1292" s="132"/>
      <c r="F1292" s="113"/>
    </row>
    <row r="1293" spans="1:6">
      <c r="A1293" s="143" t="s">
        <v>117</v>
      </c>
      <c r="B1293" s="144" t="s">
        <v>1977</v>
      </c>
      <c r="C1293" s="145">
        <v>1875</v>
      </c>
      <c r="D1293" s="146">
        <v>28.75</v>
      </c>
      <c r="E1293" s="147"/>
      <c r="F1293" s="113"/>
    </row>
    <row r="1294" spans="1:6">
      <c r="A1294" s="128" t="s">
        <v>117</v>
      </c>
      <c r="B1294" s="129" t="s">
        <v>1978</v>
      </c>
      <c r="C1294" s="130">
        <v>1876</v>
      </c>
      <c r="D1294" s="131">
        <v>24.39</v>
      </c>
      <c r="E1294" s="132"/>
      <c r="F1294" s="113"/>
    </row>
    <row r="1295" spans="1:6">
      <c r="A1295" s="128" t="s">
        <v>117</v>
      </c>
      <c r="B1295" s="129" t="s">
        <v>1979</v>
      </c>
      <c r="C1295" s="130">
        <v>2182</v>
      </c>
      <c r="D1295" s="131">
        <v>22.1</v>
      </c>
      <c r="E1295" s="132"/>
      <c r="F1295" s="113"/>
    </row>
    <row r="1296" spans="1:6">
      <c r="A1296" s="128" t="s">
        <v>117</v>
      </c>
      <c r="B1296" s="129" t="s">
        <v>1980</v>
      </c>
      <c r="C1296" s="130">
        <v>1877</v>
      </c>
      <c r="D1296" s="131">
        <v>8.67</v>
      </c>
      <c r="E1296" s="132"/>
      <c r="F1296" s="113"/>
    </row>
    <row r="1297" spans="1:6">
      <c r="A1297" s="128" t="s">
        <v>117</v>
      </c>
      <c r="B1297" s="129" t="s">
        <v>1222</v>
      </c>
      <c r="C1297" s="130">
        <v>1878</v>
      </c>
      <c r="D1297" s="131">
        <v>31</v>
      </c>
      <c r="E1297" s="132"/>
      <c r="F1297" s="113"/>
    </row>
    <row r="1298" spans="1:6">
      <c r="A1298" s="128" t="s">
        <v>117</v>
      </c>
      <c r="B1298" s="129" t="s">
        <v>1981</v>
      </c>
      <c r="C1298" s="130">
        <v>1879</v>
      </c>
      <c r="D1298" s="131">
        <v>28.3</v>
      </c>
      <c r="E1298" s="132"/>
      <c r="F1298" s="113"/>
    </row>
    <row r="1299" spans="1:6">
      <c r="A1299" s="128" t="s">
        <v>117</v>
      </c>
      <c r="B1299" s="129" t="s">
        <v>1982</v>
      </c>
      <c r="C1299" s="130">
        <v>1880</v>
      </c>
      <c r="D1299" s="131">
        <v>71.45</v>
      </c>
      <c r="E1299" s="132"/>
      <c r="F1299" s="113"/>
    </row>
    <row r="1300" spans="1:6">
      <c r="A1300" s="128" t="s">
        <v>117</v>
      </c>
      <c r="B1300" s="129" t="s">
        <v>1983</v>
      </c>
      <c r="C1300" s="130">
        <v>1882</v>
      </c>
      <c r="D1300" s="131">
        <v>10.78</v>
      </c>
      <c r="E1300" s="132"/>
      <c r="F1300" s="113"/>
    </row>
    <row r="1301" spans="1:6">
      <c r="A1301" s="128" t="s">
        <v>117</v>
      </c>
      <c r="B1301" s="129" t="s">
        <v>1984</v>
      </c>
      <c r="C1301" s="130">
        <v>6090</v>
      </c>
      <c r="D1301" s="131">
        <v>35.24</v>
      </c>
      <c r="E1301" s="132"/>
      <c r="F1301" s="113"/>
    </row>
    <row r="1302" spans="1:6">
      <c r="A1302" s="128" t="s">
        <v>117</v>
      </c>
      <c r="B1302" s="129" t="s">
        <v>118</v>
      </c>
      <c r="C1302" s="130">
        <v>1883</v>
      </c>
      <c r="D1302" s="131">
        <v>7.74</v>
      </c>
      <c r="E1302" s="132"/>
      <c r="F1302" s="113"/>
    </row>
    <row r="1303" spans="1:6">
      <c r="A1303" s="128" t="s">
        <v>117</v>
      </c>
      <c r="B1303" s="129" t="s">
        <v>1985</v>
      </c>
      <c r="C1303" s="130">
        <v>1884</v>
      </c>
      <c r="D1303" s="131">
        <v>9.98</v>
      </c>
      <c r="E1303" s="132"/>
      <c r="F1303" s="113"/>
    </row>
    <row r="1304" spans="1:6">
      <c r="A1304" s="128" t="s">
        <v>117</v>
      </c>
      <c r="B1304" s="129" t="s">
        <v>1986</v>
      </c>
      <c r="C1304" s="130">
        <v>2178</v>
      </c>
      <c r="D1304" s="131">
        <v>17</v>
      </c>
      <c r="E1304" s="132"/>
      <c r="F1304" s="113"/>
    </row>
    <row r="1305" spans="1:6">
      <c r="A1305" s="128" t="s">
        <v>117</v>
      </c>
      <c r="B1305" s="129" t="s">
        <v>1987</v>
      </c>
      <c r="C1305" s="130">
        <v>2184</v>
      </c>
      <c r="D1305" s="131">
        <v>28.69</v>
      </c>
      <c r="E1305" s="132"/>
      <c r="F1305" s="113"/>
    </row>
    <row r="1306" spans="1:6">
      <c r="A1306" s="128" t="s">
        <v>117</v>
      </c>
      <c r="B1306" s="129" t="s">
        <v>1988</v>
      </c>
      <c r="C1306" s="130">
        <v>2183</v>
      </c>
      <c r="D1306" s="131">
        <v>70.489999999999995</v>
      </c>
      <c r="E1306" s="132"/>
      <c r="F1306" s="113"/>
    </row>
    <row r="1307" spans="1:6">
      <c r="A1307" s="128" t="s">
        <v>117</v>
      </c>
      <c r="B1307" s="129" t="s">
        <v>1989</v>
      </c>
      <c r="C1307" s="130">
        <v>2180</v>
      </c>
      <c r="D1307" s="131">
        <v>28.69</v>
      </c>
      <c r="E1307" s="132"/>
      <c r="F1307" s="113"/>
    </row>
    <row r="1308" spans="1:6">
      <c r="A1308" s="128" t="s">
        <v>117</v>
      </c>
      <c r="B1308" s="129" t="s">
        <v>1990</v>
      </c>
      <c r="C1308" s="130">
        <v>1885</v>
      </c>
      <c r="D1308" s="131">
        <v>6.1</v>
      </c>
      <c r="E1308" s="132"/>
      <c r="F1308" s="113"/>
    </row>
    <row r="1309" spans="1:6">
      <c r="A1309" s="128" t="s">
        <v>117</v>
      </c>
      <c r="B1309" s="129" t="s">
        <v>1991</v>
      </c>
      <c r="C1309" s="130">
        <v>1886</v>
      </c>
      <c r="D1309" s="131">
        <v>10.51</v>
      </c>
      <c r="E1309" s="132"/>
      <c r="F1309" s="113"/>
    </row>
    <row r="1310" spans="1:6">
      <c r="A1310" s="128" t="s">
        <v>117</v>
      </c>
      <c r="B1310" s="129" t="s">
        <v>1992</v>
      </c>
      <c r="C1310" s="130">
        <v>6537</v>
      </c>
      <c r="D1310" s="131">
        <v>3.87</v>
      </c>
      <c r="E1310" s="132"/>
      <c r="F1310" s="113"/>
    </row>
    <row r="1311" spans="1:6">
      <c r="A1311" s="128" t="s">
        <v>117</v>
      </c>
      <c r="B1311" s="129" t="s">
        <v>1993</v>
      </c>
      <c r="C1311" s="130">
        <v>6538</v>
      </c>
      <c r="D1311" s="131">
        <v>3.13</v>
      </c>
      <c r="E1311" s="132"/>
      <c r="F1311" s="113"/>
    </row>
    <row r="1312" spans="1:6">
      <c r="A1312" s="128" t="s">
        <v>117</v>
      </c>
      <c r="B1312" s="129" t="s">
        <v>1227</v>
      </c>
      <c r="C1312" s="130">
        <v>1887</v>
      </c>
      <c r="D1312" s="131">
        <v>29.1</v>
      </c>
      <c r="E1312" s="132"/>
      <c r="F1312" s="113"/>
    </row>
    <row r="1313" spans="1:6">
      <c r="A1313" s="128" t="s">
        <v>117</v>
      </c>
      <c r="B1313" s="129" t="s">
        <v>1994</v>
      </c>
      <c r="C1313" s="130">
        <v>6539</v>
      </c>
      <c r="D1313" s="131">
        <v>3.08</v>
      </c>
      <c r="E1313" s="132"/>
      <c r="F1313" s="113"/>
    </row>
    <row r="1314" spans="1:6">
      <c r="A1314" s="128" t="s">
        <v>117</v>
      </c>
      <c r="B1314" s="129" t="s">
        <v>1995</v>
      </c>
      <c r="C1314" s="130">
        <v>1889</v>
      </c>
      <c r="D1314" s="131">
        <v>16.41</v>
      </c>
      <c r="E1314" s="132"/>
      <c r="F1314" s="113"/>
    </row>
    <row r="1315" spans="1:6">
      <c r="A1315" s="128" t="s">
        <v>117</v>
      </c>
      <c r="B1315" s="129" t="s">
        <v>119</v>
      </c>
      <c r="C1315" s="130">
        <v>1890</v>
      </c>
      <c r="D1315" s="131">
        <v>13.1</v>
      </c>
      <c r="E1315" s="132"/>
      <c r="F1315" s="113"/>
    </row>
    <row r="1316" spans="1:6">
      <c r="A1316" s="128" t="s">
        <v>117</v>
      </c>
      <c r="B1316" s="129" t="s">
        <v>1996</v>
      </c>
      <c r="C1316" s="130">
        <v>1891</v>
      </c>
      <c r="D1316" s="131">
        <v>28.9</v>
      </c>
      <c r="E1316" s="132"/>
      <c r="F1316" s="113"/>
    </row>
    <row r="1317" spans="1:6">
      <c r="A1317" s="128" t="s">
        <v>117</v>
      </c>
      <c r="B1317" s="129" t="s">
        <v>120</v>
      </c>
      <c r="C1317" s="130">
        <v>1892</v>
      </c>
      <c r="D1317" s="131">
        <v>30.91</v>
      </c>
      <c r="E1317" s="132"/>
      <c r="F1317" s="113"/>
    </row>
    <row r="1318" spans="1:6">
      <c r="A1318" s="128" t="s">
        <v>117</v>
      </c>
      <c r="B1318" s="129" t="s">
        <v>1997</v>
      </c>
      <c r="C1318" s="130">
        <v>1893</v>
      </c>
      <c r="D1318" s="131">
        <v>36.43</v>
      </c>
      <c r="E1318" s="132"/>
      <c r="F1318" s="113"/>
    </row>
    <row r="1319" spans="1:6">
      <c r="A1319" s="128" t="s">
        <v>117</v>
      </c>
      <c r="B1319" s="129" t="s">
        <v>1998</v>
      </c>
      <c r="C1319" s="130">
        <v>1894</v>
      </c>
      <c r="D1319" s="131">
        <v>33.06</v>
      </c>
      <c r="E1319" s="132"/>
      <c r="F1319" s="113"/>
    </row>
    <row r="1320" spans="1:6">
      <c r="A1320" s="128" t="s">
        <v>117</v>
      </c>
      <c r="B1320" s="129" t="s">
        <v>121</v>
      </c>
      <c r="C1320" s="130">
        <v>1895</v>
      </c>
      <c r="D1320" s="131">
        <v>31.3</v>
      </c>
      <c r="E1320" s="132"/>
      <c r="F1320" s="113"/>
    </row>
    <row r="1321" spans="1:6">
      <c r="A1321" s="128" t="s">
        <v>117</v>
      </c>
      <c r="B1321" s="129" t="s">
        <v>1335</v>
      </c>
      <c r="C1321" s="130">
        <v>1896</v>
      </c>
      <c r="D1321" s="131">
        <v>32.21</v>
      </c>
      <c r="E1321" s="132"/>
      <c r="F1321" s="113"/>
    </row>
    <row r="1322" spans="1:6">
      <c r="A1322" s="128" t="s">
        <v>117</v>
      </c>
      <c r="B1322" s="129" t="s">
        <v>1229</v>
      </c>
      <c r="C1322" s="130">
        <v>1897</v>
      </c>
      <c r="D1322" s="131">
        <v>32.54</v>
      </c>
      <c r="E1322" s="132"/>
      <c r="F1322" s="113"/>
    </row>
    <row r="1323" spans="1:6">
      <c r="A1323" s="128" t="s">
        <v>117</v>
      </c>
      <c r="B1323" s="129" t="s">
        <v>1999</v>
      </c>
      <c r="C1323" s="130">
        <v>2179</v>
      </c>
      <c r="D1323" s="131">
        <v>35.68</v>
      </c>
      <c r="E1323" s="132"/>
      <c r="F1323" s="113"/>
    </row>
    <row r="1324" spans="1:6">
      <c r="A1324" s="128" t="s">
        <v>117</v>
      </c>
      <c r="B1324" s="129" t="s">
        <v>2000</v>
      </c>
      <c r="C1324" s="130">
        <v>2181</v>
      </c>
      <c r="D1324" s="131">
        <v>30.74</v>
      </c>
      <c r="E1324" s="132"/>
      <c r="F1324" s="113"/>
    </row>
    <row r="1325" spans="1:6">
      <c r="A1325" s="128" t="s">
        <v>117</v>
      </c>
      <c r="B1325" s="129" t="s">
        <v>2001</v>
      </c>
      <c r="C1325" s="130">
        <v>6082</v>
      </c>
      <c r="D1325" s="131">
        <v>38.42</v>
      </c>
      <c r="E1325" s="132"/>
      <c r="F1325" s="113"/>
    </row>
    <row r="1326" spans="1:6">
      <c r="A1326" s="143" t="s">
        <v>122</v>
      </c>
      <c r="B1326" s="144" t="s">
        <v>644</v>
      </c>
      <c r="C1326" s="145">
        <v>1898</v>
      </c>
      <c r="D1326" s="146">
        <v>12.73</v>
      </c>
      <c r="E1326" s="147"/>
      <c r="F1326" s="113"/>
    </row>
    <row r="1327" spans="1:6">
      <c r="A1327" s="128" t="s">
        <v>122</v>
      </c>
      <c r="B1327" s="129" t="s">
        <v>1014</v>
      </c>
      <c r="C1327" s="130">
        <v>1899</v>
      </c>
      <c r="D1327" s="131">
        <v>15</v>
      </c>
      <c r="E1327" s="132"/>
      <c r="F1327" s="113"/>
    </row>
    <row r="1328" spans="1:6">
      <c r="A1328" s="128" t="s">
        <v>122</v>
      </c>
      <c r="B1328" s="129" t="s">
        <v>2002</v>
      </c>
      <c r="C1328" s="130">
        <v>1900</v>
      </c>
      <c r="D1328" s="131">
        <v>52.97</v>
      </c>
      <c r="E1328" s="132"/>
      <c r="F1328" s="113"/>
    </row>
    <row r="1329" spans="1:6">
      <c r="A1329" s="128" t="s">
        <v>122</v>
      </c>
      <c r="B1329" s="129" t="s">
        <v>1015</v>
      </c>
      <c r="C1329" s="130">
        <v>1901</v>
      </c>
      <c r="D1329" s="131">
        <v>32.549999999999997</v>
      </c>
      <c r="E1329" s="132"/>
      <c r="F1329" s="113"/>
    </row>
    <row r="1330" spans="1:6">
      <c r="A1330" s="128" t="s">
        <v>122</v>
      </c>
      <c r="B1330" s="129" t="s">
        <v>1016</v>
      </c>
      <c r="C1330" s="130">
        <v>1902</v>
      </c>
      <c r="D1330" s="131">
        <v>49.27</v>
      </c>
      <c r="E1330" s="132"/>
      <c r="F1330" s="113"/>
    </row>
    <row r="1331" spans="1:6">
      <c r="A1331" s="128" t="s">
        <v>122</v>
      </c>
      <c r="B1331" s="129" t="s">
        <v>1017</v>
      </c>
      <c r="C1331" s="130">
        <v>1903</v>
      </c>
      <c r="D1331" s="131">
        <v>23.03</v>
      </c>
      <c r="E1331" s="132"/>
      <c r="F1331" s="113"/>
    </row>
    <row r="1332" spans="1:6">
      <c r="A1332" s="128" t="s">
        <v>122</v>
      </c>
      <c r="B1332" s="129" t="s">
        <v>2003</v>
      </c>
      <c r="C1332" s="130">
        <v>1904</v>
      </c>
      <c r="D1332" s="131">
        <v>23.46</v>
      </c>
      <c r="E1332" s="132"/>
      <c r="F1332" s="113"/>
    </row>
    <row r="1333" spans="1:6">
      <c r="A1333" s="128" t="s">
        <v>122</v>
      </c>
      <c r="B1333" s="129" t="s">
        <v>1018</v>
      </c>
      <c r="C1333" s="130">
        <v>1905</v>
      </c>
      <c r="D1333" s="131">
        <v>20</v>
      </c>
      <c r="E1333" s="132"/>
      <c r="F1333" s="113"/>
    </row>
    <row r="1334" spans="1:6">
      <c r="A1334" s="128" t="s">
        <v>122</v>
      </c>
      <c r="B1334" s="129" t="s">
        <v>2004</v>
      </c>
      <c r="C1334" s="130">
        <v>1906</v>
      </c>
      <c r="D1334" s="131">
        <v>77.5</v>
      </c>
      <c r="E1334" s="132"/>
      <c r="F1334" s="113"/>
    </row>
    <row r="1335" spans="1:6">
      <c r="A1335" s="128" t="s">
        <v>122</v>
      </c>
      <c r="B1335" s="129" t="s">
        <v>1019</v>
      </c>
      <c r="C1335" s="130">
        <v>1907</v>
      </c>
      <c r="D1335" s="131">
        <v>65.680000000000007</v>
      </c>
      <c r="E1335" s="132"/>
      <c r="F1335" s="113"/>
    </row>
    <row r="1336" spans="1:6">
      <c r="A1336" s="128" t="s">
        <v>122</v>
      </c>
      <c r="B1336" s="129" t="s">
        <v>2005</v>
      </c>
      <c r="C1336" s="130">
        <v>1908</v>
      </c>
      <c r="D1336" s="131">
        <v>69.709999999999994</v>
      </c>
      <c r="E1336" s="132"/>
      <c r="F1336" s="113"/>
    </row>
    <row r="1337" spans="1:6">
      <c r="A1337" s="128" t="s">
        <v>122</v>
      </c>
      <c r="B1337" s="129" t="s">
        <v>1020</v>
      </c>
      <c r="C1337" s="130">
        <v>1909</v>
      </c>
      <c r="D1337" s="131">
        <v>32</v>
      </c>
      <c r="E1337" s="132"/>
      <c r="F1337" s="113"/>
    </row>
    <row r="1338" spans="1:6">
      <c r="A1338" s="128" t="s">
        <v>122</v>
      </c>
      <c r="B1338" s="129" t="s">
        <v>1021</v>
      </c>
      <c r="C1338" s="130">
        <v>1911</v>
      </c>
      <c r="D1338" s="131">
        <v>53.42</v>
      </c>
      <c r="E1338" s="132"/>
      <c r="F1338" s="113"/>
    </row>
    <row r="1339" spans="1:6">
      <c r="A1339" s="128" t="s">
        <v>122</v>
      </c>
      <c r="B1339" s="129" t="s">
        <v>1022</v>
      </c>
      <c r="C1339" s="130">
        <v>1912</v>
      </c>
      <c r="D1339" s="131">
        <v>12</v>
      </c>
      <c r="E1339" s="132"/>
      <c r="F1339" s="113"/>
    </row>
    <row r="1340" spans="1:6">
      <c r="A1340" s="128" t="s">
        <v>122</v>
      </c>
      <c r="B1340" s="129" t="s">
        <v>1023</v>
      </c>
      <c r="C1340" s="130">
        <v>1913</v>
      </c>
      <c r="D1340" s="131">
        <v>45.22</v>
      </c>
      <c r="E1340" s="132"/>
      <c r="F1340" s="113"/>
    </row>
    <row r="1341" spans="1:6">
      <c r="A1341" s="128" t="s">
        <v>122</v>
      </c>
      <c r="B1341" s="129" t="s">
        <v>2006</v>
      </c>
      <c r="C1341" s="130">
        <v>1914</v>
      </c>
      <c r="D1341" s="131">
        <v>15.83</v>
      </c>
      <c r="E1341" s="132"/>
      <c r="F1341" s="113"/>
    </row>
    <row r="1342" spans="1:6">
      <c r="A1342" s="128" t="s">
        <v>122</v>
      </c>
      <c r="B1342" s="129" t="s">
        <v>1024</v>
      </c>
      <c r="C1342" s="130">
        <v>1915</v>
      </c>
      <c r="D1342" s="131">
        <v>61.22</v>
      </c>
      <c r="E1342" s="132"/>
      <c r="F1342" s="113"/>
    </row>
    <row r="1343" spans="1:6">
      <c r="A1343" s="128" t="s">
        <v>122</v>
      </c>
      <c r="B1343" s="129" t="s">
        <v>1025</v>
      </c>
      <c r="C1343" s="130">
        <v>1916</v>
      </c>
      <c r="D1343" s="131">
        <v>11.38</v>
      </c>
      <c r="E1343" s="132"/>
      <c r="F1343" s="113"/>
    </row>
    <row r="1344" spans="1:6">
      <c r="A1344" s="128" t="s">
        <v>122</v>
      </c>
      <c r="B1344" s="129" t="s">
        <v>2007</v>
      </c>
      <c r="C1344" s="130">
        <v>1910</v>
      </c>
      <c r="D1344" s="131">
        <v>12.5</v>
      </c>
      <c r="E1344" s="132"/>
      <c r="F1344" s="113"/>
    </row>
    <row r="1345" spans="1:6">
      <c r="A1345" s="128" t="s">
        <v>122</v>
      </c>
      <c r="B1345" s="129" t="s">
        <v>2008</v>
      </c>
      <c r="C1345" s="130">
        <v>1917</v>
      </c>
      <c r="D1345" s="131">
        <v>57.86</v>
      </c>
      <c r="E1345" s="132"/>
      <c r="F1345" s="113"/>
    </row>
    <row r="1346" spans="1:6">
      <c r="A1346" s="128" t="s">
        <v>122</v>
      </c>
      <c r="B1346" s="129" t="s">
        <v>1026</v>
      </c>
      <c r="C1346" s="130">
        <v>1918</v>
      </c>
      <c r="D1346" s="131">
        <v>42.3</v>
      </c>
      <c r="E1346" s="132"/>
      <c r="F1346" s="113"/>
    </row>
    <row r="1347" spans="1:6">
      <c r="A1347" s="128" t="s">
        <v>122</v>
      </c>
      <c r="B1347" s="129" t="s">
        <v>2009</v>
      </c>
      <c r="C1347" s="130">
        <v>1919</v>
      </c>
      <c r="D1347" s="131">
        <v>30.3</v>
      </c>
      <c r="E1347" s="132"/>
      <c r="F1347" s="113"/>
    </row>
    <row r="1348" spans="1:6">
      <c r="A1348" s="128" t="s">
        <v>122</v>
      </c>
      <c r="B1348" s="129" t="s">
        <v>1027</v>
      </c>
      <c r="C1348" s="130">
        <v>1920</v>
      </c>
      <c r="D1348" s="131">
        <v>39.909999999999997</v>
      </c>
      <c r="E1348" s="132"/>
      <c r="F1348" s="113"/>
    </row>
    <row r="1349" spans="1:6">
      <c r="A1349" s="128" t="s">
        <v>122</v>
      </c>
      <c r="B1349" s="129" t="s">
        <v>1028</v>
      </c>
      <c r="C1349" s="130">
        <v>1921</v>
      </c>
      <c r="D1349" s="131">
        <v>29.75</v>
      </c>
      <c r="E1349" s="132"/>
      <c r="F1349" s="113"/>
    </row>
    <row r="1350" spans="1:6">
      <c r="A1350" s="128" t="s">
        <v>122</v>
      </c>
      <c r="B1350" s="129" t="s">
        <v>1029</v>
      </c>
      <c r="C1350" s="130">
        <v>1922</v>
      </c>
      <c r="D1350" s="131">
        <v>13.4</v>
      </c>
      <c r="E1350" s="132"/>
      <c r="F1350" s="113"/>
    </row>
    <row r="1351" spans="1:6">
      <c r="A1351" s="128" t="s">
        <v>122</v>
      </c>
      <c r="B1351" s="129" t="s">
        <v>1030</v>
      </c>
      <c r="C1351" s="130">
        <v>1923</v>
      </c>
      <c r="D1351" s="131">
        <v>59</v>
      </c>
      <c r="E1351" s="132"/>
      <c r="F1351" s="113"/>
    </row>
    <row r="1352" spans="1:6">
      <c r="A1352" s="128" t="s">
        <v>122</v>
      </c>
      <c r="B1352" s="129" t="s">
        <v>1031</v>
      </c>
      <c r="C1352" s="130">
        <v>1924</v>
      </c>
      <c r="D1352" s="131">
        <v>105.57</v>
      </c>
      <c r="E1352" s="132"/>
      <c r="F1352" s="113"/>
    </row>
    <row r="1353" spans="1:6">
      <c r="A1353" s="128" t="s">
        <v>122</v>
      </c>
      <c r="B1353" s="129" t="s">
        <v>2010</v>
      </c>
      <c r="C1353" s="130">
        <v>1925</v>
      </c>
      <c r="D1353" s="131">
        <v>10.5</v>
      </c>
      <c r="E1353" s="132"/>
      <c r="F1353" s="113"/>
    </row>
    <row r="1354" spans="1:6">
      <c r="A1354" s="128" t="s">
        <v>122</v>
      </c>
      <c r="B1354" s="129" t="s">
        <v>1032</v>
      </c>
      <c r="C1354" s="130">
        <v>1926</v>
      </c>
      <c r="D1354" s="131">
        <v>72.010000000000005</v>
      </c>
      <c r="E1354" s="132"/>
      <c r="F1354" s="113"/>
    </row>
    <row r="1355" spans="1:6">
      <c r="A1355" s="128" t="s">
        <v>122</v>
      </c>
      <c r="B1355" s="129" t="s">
        <v>1033</v>
      </c>
      <c r="C1355" s="130">
        <v>1927</v>
      </c>
      <c r="D1355" s="131">
        <v>26.55</v>
      </c>
      <c r="E1355" s="132"/>
      <c r="F1355" s="113"/>
    </row>
    <row r="1356" spans="1:6">
      <c r="A1356" s="128" t="s">
        <v>122</v>
      </c>
      <c r="B1356" s="129" t="s">
        <v>2011</v>
      </c>
      <c r="C1356" s="130">
        <v>1928</v>
      </c>
      <c r="D1356" s="131">
        <v>64.900000000000006</v>
      </c>
      <c r="E1356" s="132"/>
      <c r="F1356" s="113"/>
    </row>
    <row r="1357" spans="1:6">
      <c r="A1357" s="128" t="s">
        <v>122</v>
      </c>
      <c r="B1357" s="129" t="s">
        <v>1034</v>
      </c>
      <c r="C1357" s="130">
        <v>1929</v>
      </c>
      <c r="D1357" s="131">
        <v>28.18</v>
      </c>
      <c r="E1357" s="132"/>
      <c r="F1357" s="113"/>
    </row>
    <row r="1358" spans="1:6">
      <c r="A1358" s="128" t="s">
        <v>122</v>
      </c>
      <c r="B1358" s="129" t="s">
        <v>1035</v>
      </c>
      <c r="C1358" s="130">
        <v>1930</v>
      </c>
      <c r="D1358" s="131">
        <v>32.69</v>
      </c>
      <c r="E1358" s="132"/>
      <c r="F1358" s="113"/>
    </row>
    <row r="1359" spans="1:6">
      <c r="A1359" s="128" t="s">
        <v>122</v>
      </c>
      <c r="B1359" s="129" t="s">
        <v>1036</v>
      </c>
      <c r="C1359" s="130">
        <v>1931</v>
      </c>
      <c r="D1359" s="131">
        <v>32.69</v>
      </c>
      <c r="E1359" s="132"/>
      <c r="F1359" s="113"/>
    </row>
    <row r="1360" spans="1:6">
      <c r="A1360" s="128" t="s">
        <v>122</v>
      </c>
      <c r="B1360" s="129" t="s">
        <v>2012</v>
      </c>
      <c r="C1360" s="130">
        <v>1932</v>
      </c>
      <c r="D1360" s="131">
        <v>37.450000000000003</v>
      </c>
      <c r="E1360" s="132"/>
      <c r="F1360" s="113"/>
    </row>
    <row r="1361" spans="1:6">
      <c r="A1361" s="128" t="s">
        <v>122</v>
      </c>
      <c r="B1361" s="129" t="s">
        <v>1590</v>
      </c>
      <c r="C1361" s="130">
        <v>1933</v>
      </c>
      <c r="D1361" s="131">
        <v>4.9000000000000004</v>
      </c>
      <c r="E1361" s="132"/>
      <c r="F1361" s="113"/>
    </row>
    <row r="1362" spans="1:6">
      <c r="A1362" s="128" t="s">
        <v>122</v>
      </c>
      <c r="B1362" s="129" t="s">
        <v>2013</v>
      </c>
      <c r="C1362" s="130">
        <v>1934</v>
      </c>
      <c r="D1362" s="131">
        <v>14.9</v>
      </c>
      <c r="E1362" s="132"/>
      <c r="F1362" s="113"/>
    </row>
    <row r="1363" spans="1:6">
      <c r="A1363" s="128" t="s">
        <v>122</v>
      </c>
      <c r="B1363" s="129" t="s">
        <v>1037</v>
      </c>
      <c r="C1363" s="130">
        <v>1935</v>
      </c>
      <c r="D1363" s="131">
        <v>4.95</v>
      </c>
      <c r="E1363" s="132"/>
      <c r="F1363" s="113"/>
    </row>
    <row r="1364" spans="1:6">
      <c r="A1364" s="128" t="s">
        <v>122</v>
      </c>
      <c r="B1364" s="129" t="s">
        <v>1038</v>
      </c>
      <c r="C1364" s="130">
        <v>1936</v>
      </c>
      <c r="D1364" s="131">
        <v>19.77</v>
      </c>
      <c r="E1364" s="132"/>
      <c r="F1364" s="113"/>
    </row>
    <row r="1365" spans="1:6">
      <c r="A1365" s="128" t="s">
        <v>122</v>
      </c>
      <c r="B1365" s="129" t="s">
        <v>1039</v>
      </c>
      <c r="C1365" s="130">
        <v>1937</v>
      </c>
      <c r="D1365" s="131">
        <v>30.05</v>
      </c>
      <c r="E1365" s="132"/>
      <c r="F1365" s="113"/>
    </row>
    <row r="1366" spans="1:6">
      <c r="A1366" s="128" t="s">
        <v>122</v>
      </c>
      <c r="B1366" s="129" t="s">
        <v>1040</v>
      </c>
      <c r="C1366" s="130">
        <v>1938</v>
      </c>
      <c r="D1366" s="131">
        <v>30.05</v>
      </c>
      <c r="E1366" s="132"/>
      <c r="F1366" s="113"/>
    </row>
    <row r="1367" spans="1:6">
      <c r="A1367" s="128" t="s">
        <v>122</v>
      </c>
      <c r="B1367" s="129" t="s">
        <v>1041</v>
      </c>
      <c r="C1367" s="130">
        <v>1939</v>
      </c>
      <c r="D1367" s="131">
        <v>40.64</v>
      </c>
      <c r="E1367" s="132"/>
      <c r="F1367" s="113"/>
    </row>
    <row r="1368" spans="1:6">
      <c r="A1368" s="128" t="s">
        <v>122</v>
      </c>
      <c r="B1368" s="129" t="s">
        <v>2014</v>
      </c>
      <c r="C1368" s="130">
        <v>1940</v>
      </c>
      <c r="D1368" s="131">
        <v>9.8000000000000007</v>
      </c>
      <c r="E1368" s="132"/>
      <c r="F1368" s="113"/>
    </row>
    <row r="1369" spans="1:6">
      <c r="A1369" s="128" t="s">
        <v>122</v>
      </c>
      <c r="B1369" s="129" t="s">
        <v>2015</v>
      </c>
      <c r="C1369" s="130">
        <v>1941</v>
      </c>
      <c r="D1369" s="131">
        <v>15</v>
      </c>
      <c r="E1369" s="132"/>
      <c r="F1369" s="113"/>
    </row>
    <row r="1370" spans="1:6">
      <c r="A1370" s="128" t="s">
        <v>122</v>
      </c>
      <c r="B1370" s="129" t="s">
        <v>2016</v>
      </c>
      <c r="C1370" s="130">
        <v>1942</v>
      </c>
      <c r="D1370" s="131">
        <v>8.6999999999999993</v>
      </c>
      <c r="E1370" s="132"/>
      <c r="F1370" s="113"/>
    </row>
    <row r="1371" spans="1:6">
      <c r="A1371" s="128" t="s">
        <v>122</v>
      </c>
      <c r="B1371" s="129" t="s">
        <v>2017</v>
      </c>
      <c r="C1371" s="130">
        <v>1943</v>
      </c>
      <c r="D1371" s="131">
        <v>7.49</v>
      </c>
      <c r="E1371" s="132"/>
      <c r="F1371" s="113"/>
    </row>
    <row r="1372" spans="1:6">
      <c r="A1372" s="128" t="s">
        <v>122</v>
      </c>
      <c r="B1372" s="129" t="s">
        <v>2018</v>
      </c>
      <c r="C1372" s="130">
        <v>1944</v>
      </c>
      <c r="D1372" s="131">
        <v>43.08</v>
      </c>
      <c r="E1372" s="132"/>
      <c r="F1372" s="113"/>
    </row>
    <row r="1373" spans="1:6">
      <c r="A1373" s="128" t="s">
        <v>122</v>
      </c>
      <c r="B1373" s="129" t="s">
        <v>842</v>
      </c>
      <c r="C1373" s="130">
        <v>1945</v>
      </c>
      <c r="D1373" s="131">
        <v>34.020000000000003</v>
      </c>
      <c r="E1373" s="132"/>
      <c r="F1373" s="113"/>
    </row>
    <row r="1374" spans="1:6">
      <c r="A1374" s="128" t="s">
        <v>122</v>
      </c>
      <c r="B1374" s="129" t="s">
        <v>2019</v>
      </c>
      <c r="C1374" s="130">
        <v>1946</v>
      </c>
      <c r="D1374" s="131">
        <v>18.5</v>
      </c>
      <c r="E1374" s="132"/>
      <c r="F1374" s="113"/>
    </row>
    <row r="1375" spans="1:6">
      <c r="A1375" s="128" t="s">
        <v>122</v>
      </c>
      <c r="B1375" s="129" t="s">
        <v>2020</v>
      </c>
      <c r="C1375" s="130">
        <v>1947</v>
      </c>
      <c r="D1375" s="131">
        <v>4.93</v>
      </c>
      <c r="E1375" s="132"/>
      <c r="F1375" s="113"/>
    </row>
    <row r="1376" spans="1:6">
      <c r="A1376" s="128" t="s">
        <v>122</v>
      </c>
      <c r="B1376" s="129" t="s">
        <v>2021</v>
      </c>
      <c r="C1376" s="130">
        <v>1948</v>
      </c>
      <c r="D1376" s="131">
        <v>4.9000000000000004</v>
      </c>
      <c r="E1376" s="132"/>
      <c r="F1376" s="113"/>
    </row>
    <row r="1377" spans="1:6">
      <c r="A1377" s="128" t="s">
        <v>122</v>
      </c>
      <c r="B1377" s="129" t="s">
        <v>142</v>
      </c>
      <c r="C1377" s="130">
        <v>1949</v>
      </c>
      <c r="D1377" s="131">
        <v>14.71</v>
      </c>
      <c r="E1377" s="132"/>
      <c r="F1377" s="113"/>
    </row>
    <row r="1378" spans="1:6">
      <c r="A1378" s="128" t="s">
        <v>122</v>
      </c>
      <c r="B1378" s="129" t="s">
        <v>2022</v>
      </c>
      <c r="C1378" s="130">
        <v>1950</v>
      </c>
      <c r="D1378" s="131">
        <v>7.4</v>
      </c>
      <c r="E1378" s="132"/>
      <c r="F1378" s="113"/>
    </row>
    <row r="1379" spans="1:6">
      <c r="A1379" s="128" t="s">
        <v>122</v>
      </c>
      <c r="B1379" s="129" t="s">
        <v>1042</v>
      </c>
      <c r="C1379" s="130">
        <v>1951</v>
      </c>
      <c r="D1379" s="131">
        <v>17.5</v>
      </c>
      <c r="E1379" s="132"/>
      <c r="F1379" s="113"/>
    </row>
    <row r="1380" spans="1:6">
      <c r="A1380" s="128" t="s">
        <v>122</v>
      </c>
      <c r="B1380" s="129" t="s">
        <v>1043</v>
      </c>
      <c r="C1380" s="130">
        <v>1952</v>
      </c>
      <c r="D1380" s="131">
        <v>23.18</v>
      </c>
      <c r="E1380" s="132"/>
      <c r="F1380" s="113"/>
    </row>
    <row r="1381" spans="1:6">
      <c r="A1381" s="128" t="s">
        <v>122</v>
      </c>
      <c r="B1381" s="129" t="s">
        <v>1044</v>
      </c>
      <c r="C1381" s="130">
        <v>1953</v>
      </c>
      <c r="D1381" s="131">
        <v>18.940000000000001</v>
      </c>
      <c r="E1381" s="132"/>
      <c r="F1381" s="113"/>
    </row>
    <row r="1382" spans="1:6">
      <c r="A1382" s="128" t="s">
        <v>122</v>
      </c>
      <c r="B1382" s="129" t="s">
        <v>2023</v>
      </c>
      <c r="C1382" s="130">
        <v>1954</v>
      </c>
      <c r="D1382" s="131">
        <v>15.5</v>
      </c>
      <c r="E1382" s="132"/>
      <c r="F1382" s="113"/>
    </row>
    <row r="1383" spans="1:6">
      <c r="A1383" s="128" t="s">
        <v>122</v>
      </c>
      <c r="B1383" s="129" t="s">
        <v>1045</v>
      </c>
      <c r="C1383" s="130">
        <v>1955</v>
      </c>
      <c r="D1383" s="131">
        <v>102.6</v>
      </c>
      <c r="E1383" s="132"/>
      <c r="F1383" s="113"/>
    </row>
    <row r="1384" spans="1:6">
      <c r="A1384" s="128" t="s">
        <v>122</v>
      </c>
      <c r="B1384" s="129" t="s">
        <v>1091</v>
      </c>
      <c r="C1384" s="130">
        <v>6670</v>
      </c>
      <c r="D1384" s="131">
        <v>43.23</v>
      </c>
      <c r="E1384" s="132"/>
      <c r="F1384" s="113"/>
    </row>
    <row r="1385" spans="1:6">
      <c r="A1385" s="128" t="s">
        <v>122</v>
      </c>
      <c r="B1385" s="129" t="s">
        <v>1090</v>
      </c>
      <c r="C1385" s="130">
        <v>6669</v>
      </c>
      <c r="D1385" s="131">
        <v>81.2</v>
      </c>
      <c r="E1385" s="132"/>
      <c r="F1385" s="113"/>
    </row>
    <row r="1386" spans="1:6">
      <c r="A1386" s="128" t="s">
        <v>122</v>
      </c>
      <c r="B1386" s="129" t="s">
        <v>1046</v>
      </c>
      <c r="C1386" s="130">
        <v>1956</v>
      </c>
      <c r="D1386" s="131">
        <v>13.9</v>
      </c>
      <c r="E1386" s="132"/>
      <c r="F1386" s="113"/>
    </row>
    <row r="1387" spans="1:6">
      <c r="A1387" s="128" t="s">
        <v>122</v>
      </c>
      <c r="B1387" s="129" t="s">
        <v>2024</v>
      </c>
      <c r="C1387" s="130">
        <v>1957</v>
      </c>
      <c r="D1387" s="131">
        <v>21.5</v>
      </c>
      <c r="E1387" s="132"/>
      <c r="F1387" s="113"/>
    </row>
    <row r="1388" spans="1:6">
      <c r="A1388" s="128" t="s">
        <v>122</v>
      </c>
      <c r="B1388" s="129" t="s">
        <v>1047</v>
      </c>
      <c r="C1388" s="130">
        <v>1958</v>
      </c>
      <c r="D1388" s="131">
        <v>16.2</v>
      </c>
      <c r="E1388" s="132"/>
      <c r="F1388" s="113"/>
    </row>
    <row r="1389" spans="1:6">
      <c r="A1389" s="128" t="s">
        <v>122</v>
      </c>
      <c r="B1389" s="129" t="s">
        <v>1048</v>
      </c>
      <c r="C1389" s="130">
        <v>1959</v>
      </c>
      <c r="D1389" s="131">
        <v>16.2</v>
      </c>
      <c r="E1389" s="132"/>
      <c r="F1389" s="113"/>
    </row>
    <row r="1390" spans="1:6">
      <c r="A1390" s="128" t="s">
        <v>122</v>
      </c>
      <c r="B1390" s="129" t="s">
        <v>1049</v>
      </c>
      <c r="C1390" s="130">
        <v>1960</v>
      </c>
      <c r="D1390" s="131">
        <v>16.2</v>
      </c>
      <c r="E1390" s="132"/>
      <c r="F1390" s="113"/>
    </row>
    <row r="1391" spans="1:6">
      <c r="A1391" s="128" t="s">
        <v>122</v>
      </c>
      <c r="B1391" s="129" t="s">
        <v>1050</v>
      </c>
      <c r="C1391" s="130">
        <v>1961</v>
      </c>
      <c r="D1391" s="131">
        <v>16.2</v>
      </c>
      <c r="E1391" s="132"/>
      <c r="F1391" s="113"/>
    </row>
    <row r="1392" spans="1:6">
      <c r="A1392" s="128" t="s">
        <v>122</v>
      </c>
      <c r="B1392" s="129" t="s">
        <v>2025</v>
      </c>
      <c r="C1392" s="130">
        <v>1962</v>
      </c>
      <c r="D1392" s="131">
        <v>5.9</v>
      </c>
      <c r="E1392" s="132"/>
      <c r="F1392" s="113"/>
    </row>
    <row r="1393" spans="1:6">
      <c r="A1393" s="128" t="s">
        <v>122</v>
      </c>
      <c r="B1393" s="129" t="s">
        <v>1051</v>
      </c>
      <c r="C1393" s="130">
        <v>1963</v>
      </c>
      <c r="D1393" s="131">
        <v>88</v>
      </c>
      <c r="E1393" s="132"/>
      <c r="F1393" s="113"/>
    </row>
    <row r="1394" spans="1:6">
      <c r="A1394" s="128" t="s">
        <v>122</v>
      </c>
      <c r="B1394" s="129" t="s">
        <v>1052</v>
      </c>
      <c r="C1394" s="130">
        <v>1964</v>
      </c>
      <c r="D1394" s="131">
        <v>35.29</v>
      </c>
      <c r="E1394" s="132"/>
      <c r="F1394" s="113"/>
    </row>
    <row r="1395" spans="1:6">
      <c r="A1395" s="128" t="s">
        <v>122</v>
      </c>
      <c r="B1395" s="129" t="s">
        <v>143</v>
      </c>
      <c r="C1395" s="130">
        <v>1965</v>
      </c>
      <c r="D1395" s="131">
        <v>34.83</v>
      </c>
      <c r="E1395" s="132"/>
      <c r="F1395" s="113"/>
    </row>
    <row r="1396" spans="1:6">
      <c r="A1396" s="128" t="s">
        <v>122</v>
      </c>
      <c r="B1396" s="129" t="s">
        <v>2026</v>
      </c>
      <c r="C1396" s="130">
        <v>1966</v>
      </c>
      <c r="D1396" s="131">
        <v>11.8</v>
      </c>
      <c r="E1396" s="132"/>
    </row>
    <row r="1397" spans="1:6">
      <c r="A1397" s="128" t="s">
        <v>122</v>
      </c>
      <c r="B1397" s="129" t="s">
        <v>60</v>
      </c>
      <c r="C1397" s="130">
        <v>1967</v>
      </c>
      <c r="D1397" s="131">
        <v>45.85</v>
      </c>
      <c r="E1397" s="132"/>
    </row>
    <row r="1398" spans="1:6">
      <c r="A1398" s="128" t="s">
        <v>122</v>
      </c>
      <c r="B1398" s="129" t="s">
        <v>1053</v>
      </c>
      <c r="C1398" s="130">
        <v>1968</v>
      </c>
      <c r="D1398" s="131">
        <v>51.81</v>
      </c>
      <c r="E1398" s="132"/>
    </row>
    <row r="1399" spans="1:6">
      <c r="A1399" s="128" t="s">
        <v>122</v>
      </c>
      <c r="B1399" s="129" t="s">
        <v>123</v>
      </c>
      <c r="C1399" s="130">
        <v>1969</v>
      </c>
      <c r="D1399" s="131">
        <v>31.08</v>
      </c>
      <c r="E1399" s="132"/>
    </row>
    <row r="1400" spans="1:6">
      <c r="A1400" s="128" t="s">
        <v>122</v>
      </c>
      <c r="B1400" s="129" t="s">
        <v>2027</v>
      </c>
      <c r="C1400" s="130">
        <v>1970</v>
      </c>
      <c r="D1400" s="131">
        <v>106.46</v>
      </c>
      <c r="E1400" s="132"/>
    </row>
    <row r="1401" spans="1:6">
      <c r="A1401" s="128" t="s">
        <v>122</v>
      </c>
      <c r="B1401" s="129" t="s">
        <v>1054</v>
      </c>
      <c r="C1401" s="130">
        <v>1971</v>
      </c>
      <c r="D1401" s="131">
        <v>31.74</v>
      </c>
      <c r="E1401" s="132"/>
    </row>
    <row r="1402" spans="1:6">
      <c r="A1402" s="128" t="s">
        <v>122</v>
      </c>
      <c r="B1402" s="129" t="s">
        <v>1055</v>
      </c>
      <c r="C1402" s="130">
        <v>1972</v>
      </c>
      <c r="D1402" s="131">
        <v>36.270000000000003</v>
      </c>
      <c r="E1402" s="132"/>
    </row>
    <row r="1403" spans="1:6">
      <c r="A1403" s="128" t="s">
        <v>122</v>
      </c>
      <c r="B1403" s="129" t="s">
        <v>1056</v>
      </c>
      <c r="C1403" s="130">
        <v>1973</v>
      </c>
      <c r="D1403" s="131">
        <v>17.62</v>
      </c>
      <c r="E1403" s="132"/>
    </row>
    <row r="1404" spans="1:6">
      <c r="A1404" s="128" t="s">
        <v>122</v>
      </c>
      <c r="B1404" s="129" t="s">
        <v>1057</v>
      </c>
      <c r="C1404" s="130">
        <v>1974</v>
      </c>
      <c r="D1404" s="131">
        <v>41.67</v>
      </c>
      <c r="E1404" s="132"/>
    </row>
    <row r="1405" spans="1:6">
      <c r="A1405" s="128" t="s">
        <v>122</v>
      </c>
      <c r="B1405" s="129" t="s">
        <v>124</v>
      </c>
      <c r="C1405" s="130">
        <v>1975</v>
      </c>
      <c r="D1405" s="131">
        <v>79.61</v>
      </c>
      <c r="E1405" s="132"/>
    </row>
    <row r="1406" spans="1:6">
      <c r="A1406" s="128" t="s">
        <v>122</v>
      </c>
      <c r="B1406" s="129" t="s">
        <v>125</v>
      </c>
      <c r="C1406" s="130">
        <v>1976</v>
      </c>
      <c r="D1406" s="131">
        <v>82.46</v>
      </c>
      <c r="E1406" s="132"/>
    </row>
    <row r="1407" spans="1:6">
      <c r="A1407" s="128" t="s">
        <v>122</v>
      </c>
      <c r="B1407" s="129" t="s">
        <v>1089</v>
      </c>
      <c r="C1407" s="130">
        <v>3643</v>
      </c>
      <c r="D1407" s="131">
        <v>82.46</v>
      </c>
      <c r="E1407" s="132"/>
    </row>
    <row r="1408" spans="1:6">
      <c r="A1408" s="128" t="s">
        <v>122</v>
      </c>
      <c r="B1408" s="129" t="s">
        <v>2028</v>
      </c>
      <c r="C1408" s="130">
        <v>1977</v>
      </c>
      <c r="D1408" s="131">
        <v>80.150000000000006</v>
      </c>
      <c r="E1408" s="132"/>
    </row>
    <row r="1409" spans="1:5">
      <c r="A1409" s="128" t="s">
        <v>122</v>
      </c>
      <c r="B1409" s="129" t="s">
        <v>2029</v>
      </c>
      <c r="C1409" s="130">
        <v>1978</v>
      </c>
      <c r="D1409" s="131">
        <v>61.76</v>
      </c>
      <c r="E1409" s="132"/>
    </row>
    <row r="1410" spans="1:5">
      <c r="A1410" s="128" t="s">
        <v>122</v>
      </c>
      <c r="B1410" s="129" t="s">
        <v>1058</v>
      </c>
      <c r="C1410" s="130">
        <v>1979</v>
      </c>
      <c r="D1410" s="131">
        <v>53.18</v>
      </c>
      <c r="E1410" s="132"/>
    </row>
    <row r="1411" spans="1:5">
      <c r="A1411" s="128" t="s">
        <v>122</v>
      </c>
      <c r="B1411" s="129" t="s">
        <v>2030</v>
      </c>
      <c r="C1411" s="130">
        <v>1980</v>
      </c>
      <c r="D1411" s="131">
        <v>48.71</v>
      </c>
      <c r="E1411" s="132"/>
    </row>
    <row r="1412" spans="1:5">
      <c r="A1412" s="128" t="s">
        <v>122</v>
      </c>
      <c r="B1412" s="129" t="s">
        <v>1059</v>
      </c>
      <c r="C1412" s="130">
        <v>1981</v>
      </c>
      <c r="D1412" s="131">
        <v>135.5</v>
      </c>
      <c r="E1412" s="132"/>
    </row>
    <row r="1413" spans="1:5">
      <c r="A1413" s="128" t="s">
        <v>122</v>
      </c>
      <c r="B1413" s="129" t="s">
        <v>1060</v>
      </c>
      <c r="C1413" s="130">
        <v>1982</v>
      </c>
      <c r="D1413" s="131">
        <v>135.5</v>
      </c>
      <c r="E1413" s="132"/>
    </row>
    <row r="1414" spans="1:5">
      <c r="A1414" s="128" t="s">
        <v>122</v>
      </c>
      <c r="B1414" s="129" t="s">
        <v>1061</v>
      </c>
      <c r="C1414" s="130">
        <v>1985</v>
      </c>
      <c r="D1414" s="131">
        <v>5.82</v>
      </c>
      <c r="E1414" s="132"/>
    </row>
    <row r="1415" spans="1:5">
      <c r="A1415" s="128" t="s">
        <v>122</v>
      </c>
      <c r="B1415" s="129" t="s">
        <v>1062</v>
      </c>
      <c r="C1415" s="130">
        <v>1986</v>
      </c>
      <c r="D1415" s="131">
        <v>11</v>
      </c>
      <c r="E1415" s="132"/>
    </row>
    <row r="1416" spans="1:5">
      <c r="A1416" s="128" t="s">
        <v>122</v>
      </c>
      <c r="B1416" s="129" t="s">
        <v>1063</v>
      </c>
      <c r="C1416" s="130">
        <v>1987</v>
      </c>
      <c r="D1416" s="131">
        <v>47.25</v>
      </c>
      <c r="E1416" s="132"/>
    </row>
    <row r="1417" spans="1:5">
      <c r="A1417" s="128" t="s">
        <v>122</v>
      </c>
      <c r="B1417" s="129" t="s">
        <v>1064</v>
      </c>
      <c r="C1417" s="130">
        <v>1988</v>
      </c>
      <c r="D1417" s="131">
        <v>31.99</v>
      </c>
      <c r="E1417" s="132"/>
    </row>
    <row r="1418" spans="1:5">
      <c r="A1418" s="128" t="s">
        <v>122</v>
      </c>
      <c r="B1418" s="129" t="s">
        <v>126</v>
      </c>
      <c r="C1418" s="130">
        <v>1989</v>
      </c>
      <c r="D1418" s="131">
        <v>51.25</v>
      </c>
      <c r="E1418" s="132"/>
    </row>
    <row r="1419" spans="1:5">
      <c r="A1419" s="128" t="s">
        <v>122</v>
      </c>
      <c r="B1419" s="129" t="s">
        <v>1065</v>
      </c>
      <c r="C1419" s="130">
        <v>1990</v>
      </c>
      <c r="D1419" s="131">
        <v>71.3</v>
      </c>
      <c r="E1419" s="132"/>
    </row>
    <row r="1420" spans="1:5">
      <c r="A1420" s="128" t="s">
        <v>122</v>
      </c>
      <c r="B1420" s="129" t="s">
        <v>1066</v>
      </c>
      <c r="C1420" s="130">
        <v>1991</v>
      </c>
      <c r="D1420" s="131">
        <v>83.03</v>
      </c>
      <c r="E1420" s="132"/>
    </row>
    <row r="1421" spans="1:5">
      <c r="A1421" s="128" t="s">
        <v>122</v>
      </c>
      <c r="B1421" s="129" t="s">
        <v>1067</v>
      </c>
      <c r="C1421" s="130">
        <v>1992</v>
      </c>
      <c r="D1421" s="131">
        <v>46.71</v>
      </c>
      <c r="E1421" s="132"/>
    </row>
    <row r="1422" spans="1:5">
      <c r="A1422" s="128" t="s">
        <v>122</v>
      </c>
      <c r="B1422" s="129" t="s">
        <v>1092</v>
      </c>
      <c r="C1422" s="130">
        <v>6724</v>
      </c>
      <c r="D1422" s="131">
        <v>52.44</v>
      </c>
      <c r="E1422" s="132"/>
    </row>
    <row r="1423" spans="1:5">
      <c r="A1423" s="128" t="s">
        <v>122</v>
      </c>
      <c r="B1423" s="129" t="s">
        <v>1068</v>
      </c>
      <c r="C1423" s="130">
        <v>1993</v>
      </c>
      <c r="D1423" s="131">
        <v>57.96</v>
      </c>
      <c r="E1423" s="132"/>
    </row>
    <row r="1424" spans="1:5">
      <c r="A1424" s="128" t="s">
        <v>122</v>
      </c>
      <c r="B1424" s="129" t="s">
        <v>1069</v>
      </c>
      <c r="C1424" s="130">
        <v>1994</v>
      </c>
      <c r="D1424" s="131">
        <v>15.98</v>
      </c>
      <c r="E1424" s="132"/>
    </row>
    <row r="1425" spans="1:5">
      <c r="A1425" s="128" t="s">
        <v>122</v>
      </c>
      <c r="B1425" s="129" t="s">
        <v>1070</v>
      </c>
      <c r="C1425" s="130">
        <v>1995</v>
      </c>
      <c r="D1425" s="131">
        <v>35.619999999999997</v>
      </c>
      <c r="E1425" s="132"/>
    </row>
    <row r="1426" spans="1:5">
      <c r="A1426" s="128" t="s">
        <v>122</v>
      </c>
      <c r="B1426" s="129" t="s">
        <v>1071</v>
      </c>
      <c r="C1426" s="130">
        <v>1996</v>
      </c>
      <c r="D1426" s="131">
        <v>44.28</v>
      </c>
      <c r="E1426" s="132"/>
    </row>
    <row r="1427" spans="1:5">
      <c r="A1427" s="128" t="s">
        <v>122</v>
      </c>
      <c r="B1427" s="129" t="s">
        <v>1072</v>
      </c>
      <c r="C1427" s="130">
        <v>1997</v>
      </c>
      <c r="D1427" s="131">
        <v>32.4</v>
      </c>
      <c r="E1427" s="132"/>
    </row>
    <row r="1428" spans="1:5">
      <c r="A1428" s="128" t="s">
        <v>122</v>
      </c>
      <c r="B1428" s="129" t="s">
        <v>1073</v>
      </c>
      <c r="C1428" s="130">
        <v>1998</v>
      </c>
      <c r="D1428" s="131">
        <v>32.909999999999997</v>
      </c>
      <c r="E1428" s="132"/>
    </row>
    <row r="1429" spans="1:5">
      <c r="A1429" s="128" t="s">
        <v>122</v>
      </c>
      <c r="B1429" s="129" t="s">
        <v>2031</v>
      </c>
      <c r="C1429" s="130">
        <v>1999</v>
      </c>
      <c r="D1429" s="131">
        <v>17.649999999999999</v>
      </c>
      <c r="E1429" s="132"/>
    </row>
    <row r="1430" spans="1:5">
      <c r="A1430" s="128" t="s">
        <v>122</v>
      </c>
      <c r="B1430" s="129" t="s">
        <v>1074</v>
      </c>
      <c r="C1430" s="130">
        <v>2000</v>
      </c>
      <c r="D1430" s="131">
        <v>24.32</v>
      </c>
      <c r="E1430" s="132"/>
    </row>
    <row r="1431" spans="1:5">
      <c r="A1431" s="128" t="s">
        <v>122</v>
      </c>
      <c r="B1431" s="129" t="s">
        <v>1075</v>
      </c>
      <c r="C1431" s="130">
        <v>2001</v>
      </c>
      <c r="D1431" s="131">
        <v>66.64</v>
      </c>
      <c r="E1431" s="132"/>
    </row>
    <row r="1432" spans="1:5">
      <c r="A1432" s="128" t="s">
        <v>122</v>
      </c>
      <c r="B1432" s="129" t="s">
        <v>1076</v>
      </c>
      <c r="C1432" s="130">
        <v>2002</v>
      </c>
      <c r="D1432" s="131">
        <v>8.85</v>
      </c>
      <c r="E1432" s="132"/>
    </row>
    <row r="1433" spans="1:5">
      <c r="A1433" s="128" t="s">
        <v>122</v>
      </c>
      <c r="B1433" s="129" t="s">
        <v>1077</v>
      </c>
      <c r="C1433" s="130">
        <v>2003</v>
      </c>
      <c r="D1433" s="131">
        <v>21</v>
      </c>
      <c r="E1433" s="132"/>
    </row>
    <row r="1434" spans="1:5">
      <c r="A1434" s="128" t="s">
        <v>122</v>
      </c>
      <c r="B1434" s="129" t="s">
        <v>2032</v>
      </c>
      <c r="C1434" s="130">
        <v>2004</v>
      </c>
      <c r="D1434" s="131">
        <v>11.9</v>
      </c>
      <c r="E1434" s="132"/>
    </row>
    <row r="1435" spans="1:5">
      <c r="A1435" s="128" t="s">
        <v>122</v>
      </c>
      <c r="B1435" s="129" t="s">
        <v>1078</v>
      </c>
      <c r="C1435" s="130">
        <v>2005</v>
      </c>
      <c r="D1435" s="131">
        <v>18.940000000000001</v>
      </c>
      <c r="E1435" s="132"/>
    </row>
    <row r="1436" spans="1:5">
      <c r="A1436" s="128" t="s">
        <v>122</v>
      </c>
      <c r="B1436" s="129" t="s">
        <v>1079</v>
      </c>
      <c r="C1436" s="130">
        <v>2006</v>
      </c>
      <c r="D1436" s="131">
        <v>2.41</v>
      </c>
      <c r="E1436" s="132"/>
    </row>
    <row r="1437" spans="1:5">
      <c r="A1437" s="128" t="s">
        <v>122</v>
      </c>
      <c r="B1437" s="129" t="s">
        <v>1080</v>
      </c>
      <c r="C1437" s="130">
        <v>2007</v>
      </c>
      <c r="D1437" s="131">
        <v>3.45</v>
      </c>
      <c r="E1437" s="132"/>
    </row>
    <row r="1438" spans="1:5">
      <c r="A1438" s="128" t="s">
        <v>122</v>
      </c>
      <c r="B1438" s="129" t="s">
        <v>1081</v>
      </c>
      <c r="C1438" s="130">
        <v>2008</v>
      </c>
      <c r="D1438" s="131">
        <v>50</v>
      </c>
      <c r="E1438" s="132"/>
    </row>
    <row r="1439" spans="1:5">
      <c r="A1439" s="128" t="s">
        <v>122</v>
      </c>
      <c r="B1439" s="129" t="s">
        <v>2033</v>
      </c>
      <c r="C1439" s="130">
        <v>2009</v>
      </c>
      <c r="D1439" s="131">
        <v>5.2</v>
      </c>
      <c r="E1439" s="132"/>
    </row>
    <row r="1440" spans="1:5">
      <c r="A1440" s="128" t="s">
        <v>122</v>
      </c>
      <c r="B1440" s="129" t="s">
        <v>2034</v>
      </c>
      <c r="C1440" s="130">
        <v>2010</v>
      </c>
      <c r="D1440" s="131">
        <v>4.8</v>
      </c>
      <c r="E1440" s="132"/>
    </row>
    <row r="1441" spans="1:5">
      <c r="A1441" s="128" t="s">
        <v>122</v>
      </c>
      <c r="B1441" s="129" t="s">
        <v>2035</v>
      </c>
      <c r="C1441" s="130">
        <v>2011</v>
      </c>
      <c r="D1441" s="131">
        <v>4.8</v>
      </c>
      <c r="E1441" s="132"/>
    </row>
    <row r="1442" spans="1:5">
      <c r="A1442" s="128" t="s">
        <v>122</v>
      </c>
      <c r="B1442" s="129" t="s">
        <v>2036</v>
      </c>
      <c r="C1442" s="130">
        <v>2158</v>
      </c>
      <c r="D1442" s="131">
        <v>4.05</v>
      </c>
      <c r="E1442" s="132"/>
    </row>
    <row r="1443" spans="1:5">
      <c r="A1443" s="128" t="s">
        <v>122</v>
      </c>
      <c r="B1443" s="129" t="s">
        <v>2037</v>
      </c>
      <c r="C1443" s="130">
        <v>2159</v>
      </c>
      <c r="D1443" s="131">
        <v>2.95</v>
      </c>
      <c r="E1443" s="132"/>
    </row>
    <row r="1444" spans="1:5">
      <c r="A1444" s="128" t="s">
        <v>122</v>
      </c>
      <c r="B1444" s="129" t="s">
        <v>2038</v>
      </c>
      <c r="C1444" s="130">
        <v>2012</v>
      </c>
      <c r="D1444" s="131">
        <v>27.73</v>
      </c>
      <c r="E1444" s="132"/>
    </row>
    <row r="1445" spans="1:5">
      <c r="A1445" s="128" t="s">
        <v>122</v>
      </c>
      <c r="B1445" s="129" t="s">
        <v>2039</v>
      </c>
      <c r="C1445" s="130">
        <v>2013</v>
      </c>
      <c r="D1445" s="131">
        <v>3.13</v>
      </c>
      <c r="E1445" s="132"/>
    </row>
    <row r="1446" spans="1:5">
      <c r="A1446" s="128" t="s">
        <v>122</v>
      </c>
      <c r="B1446" s="129" t="s">
        <v>2040</v>
      </c>
      <c r="C1446" s="130">
        <v>2014</v>
      </c>
      <c r="D1446" s="131">
        <v>5.4</v>
      </c>
      <c r="E1446" s="132"/>
    </row>
    <row r="1447" spans="1:5">
      <c r="A1447" s="128" t="s">
        <v>122</v>
      </c>
      <c r="B1447" s="129" t="s">
        <v>2041</v>
      </c>
      <c r="C1447" s="130">
        <v>2015</v>
      </c>
      <c r="D1447" s="131">
        <v>13.5</v>
      </c>
      <c r="E1447" s="132"/>
    </row>
    <row r="1448" spans="1:5">
      <c r="A1448" s="128" t="s">
        <v>122</v>
      </c>
      <c r="B1448" s="129" t="s">
        <v>2042</v>
      </c>
      <c r="C1448" s="130">
        <v>2016</v>
      </c>
      <c r="D1448" s="131">
        <v>19.5</v>
      </c>
      <c r="E1448" s="132"/>
    </row>
    <row r="1449" spans="1:5">
      <c r="A1449" s="128" t="s">
        <v>122</v>
      </c>
      <c r="B1449" s="129" t="s">
        <v>2043</v>
      </c>
      <c r="C1449" s="130">
        <v>2017</v>
      </c>
      <c r="D1449" s="131">
        <v>15.5</v>
      </c>
      <c r="E1449" s="132"/>
    </row>
    <row r="1450" spans="1:5">
      <c r="A1450" s="128" t="s">
        <v>122</v>
      </c>
      <c r="B1450" s="129" t="s">
        <v>2044</v>
      </c>
      <c r="C1450" s="130">
        <v>2018</v>
      </c>
      <c r="D1450" s="131">
        <v>16.8</v>
      </c>
      <c r="E1450" s="132"/>
    </row>
    <row r="1451" spans="1:5">
      <c r="A1451" s="128" t="s">
        <v>122</v>
      </c>
      <c r="B1451" s="129" t="s">
        <v>2045</v>
      </c>
      <c r="C1451" s="130">
        <v>2019</v>
      </c>
      <c r="D1451" s="131">
        <v>53.25</v>
      </c>
      <c r="E1451" s="132"/>
    </row>
    <row r="1452" spans="1:5">
      <c r="A1452" s="128" t="s">
        <v>122</v>
      </c>
      <c r="B1452" s="129" t="s">
        <v>1082</v>
      </c>
      <c r="C1452" s="130">
        <v>2020</v>
      </c>
      <c r="D1452" s="131">
        <v>12.5</v>
      </c>
      <c r="E1452" s="132"/>
    </row>
    <row r="1453" spans="1:5">
      <c r="A1453" s="128" t="s">
        <v>122</v>
      </c>
      <c r="B1453" s="129" t="s">
        <v>2046</v>
      </c>
      <c r="C1453" s="130">
        <v>2021</v>
      </c>
      <c r="D1453" s="131">
        <v>19.95</v>
      </c>
      <c r="E1453" s="132"/>
    </row>
    <row r="1454" spans="1:5">
      <c r="A1454" s="128" t="s">
        <v>122</v>
      </c>
      <c r="B1454" s="129" t="s">
        <v>1083</v>
      </c>
      <c r="C1454" s="130">
        <v>2022</v>
      </c>
      <c r="D1454" s="131">
        <v>48.18</v>
      </c>
      <c r="E1454" s="132"/>
    </row>
    <row r="1455" spans="1:5">
      <c r="A1455" s="128" t="s">
        <v>122</v>
      </c>
      <c r="B1455" s="129" t="s">
        <v>2047</v>
      </c>
      <c r="C1455" s="130">
        <v>2023</v>
      </c>
      <c r="D1455" s="131">
        <v>46.9</v>
      </c>
      <c r="E1455" s="132"/>
    </row>
    <row r="1456" spans="1:5">
      <c r="A1456" s="128" t="s">
        <v>122</v>
      </c>
      <c r="B1456" s="129" t="s">
        <v>1084</v>
      </c>
      <c r="C1456" s="130">
        <v>2024</v>
      </c>
      <c r="D1456" s="131">
        <v>36.9</v>
      </c>
      <c r="E1456" s="132"/>
    </row>
    <row r="1457" spans="1:5">
      <c r="A1457" s="128" t="s">
        <v>122</v>
      </c>
      <c r="B1457" s="129" t="s">
        <v>1085</v>
      </c>
      <c r="C1457" s="130">
        <v>2025</v>
      </c>
      <c r="D1457" s="131">
        <v>0.69</v>
      </c>
      <c r="E1457" s="132"/>
    </row>
    <row r="1458" spans="1:5">
      <c r="A1458" s="128" t="s">
        <v>122</v>
      </c>
      <c r="B1458" s="129" t="s">
        <v>1086</v>
      </c>
      <c r="C1458" s="130">
        <v>2026</v>
      </c>
      <c r="D1458" s="131">
        <v>0.44</v>
      </c>
      <c r="E1458" s="132"/>
    </row>
    <row r="1459" spans="1:5">
      <c r="A1459" s="128" t="s">
        <v>122</v>
      </c>
      <c r="B1459" s="129" t="s">
        <v>2048</v>
      </c>
      <c r="C1459" s="130">
        <v>2027</v>
      </c>
      <c r="D1459" s="131">
        <v>55.06</v>
      </c>
      <c r="E1459" s="132"/>
    </row>
    <row r="1460" spans="1:5">
      <c r="A1460" s="128" t="s">
        <v>122</v>
      </c>
      <c r="B1460" s="129" t="s">
        <v>2049</v>
      </c>
      <c r="C1460" s="130">
        <v>2028</v>
      </c>
      <c r="D1460" s="131">
        <v>15.9</v>
      </c>
      <c r="E1460" s="132"/>
    </row>
    <row r="1461" spans="1:5">
      <c r="A1461" s="128" t="s">
        <v>122</v>
      </c>
      <c r="B1461" s="129" t="s">
        <v>1087</v>
      </c>
      <c r="C1461" s="130">
        <v>2029</v>
      </c>
      <c r="D1461" s="131">
        <v>12</v>
      </c>
      <c r="E1461" s="132"/>
    </row>
    <row r="1462" spans="1:5">
      <c r="A1462" s="128" t="s">
        <v>122</v>
      </c>
      <c r="B1462" s="129" t="s">
        <v>2050</v>
      </c>
      <c r="C1462" s="130">
        <v>2030</v>
      </c>
      <c r="D1462" s="131">
        <v>9.75</v>
      </c>
      <c r="E1462" s="132"/>
    </row>
    <row r="1463" spans="1:5">
      <c r="A1463" s="128" t="s">
        <v>122</v>
      </c>
      <c r="B1463" s="129" t="s">
        <v>2051</v>
      </c>
      <c r="C1463" s="130">
        <v>2031</v>
      </c>
      <c r="D1463" s="131">
        <v>14.72</v>
      </c>
      <c r="E1463" s="132"/>
    </row>
    <row r="1464" spans="1:5">
      <c r="A1464" s="128" t="s">
        <v>122</v>
      </c>
      <c r="B1464" s="129" t="s">
        <v>1216</v>
      </c>
      <c r="C1464" s="130">
        <v>2032</v>
      </c>
      <c r="D1464" s="131">
        <v>26.18</v>
      </c>
      <c r="E1464" s="132"/>
    </row>
    <row r="1465" spans="1:5">
      <c r="A1465" s="128" t="s">
        <v>122</v>
      </c>
      <c r="B1465" s="129" t="s">
        <v>2052</v>
      </c>
      <c r="C1465" s="130">
        <v>2033</v>
      </c>
      <c r="D1465" s="131">
        <v>27.65</v>
      </c>
      <c r="E1465" s="132"/>
    </row>
    <row r="1466" spans="1:5">
      <c r="A1466" s="128" t="s">
        <v>122</v>
      </c>
      <c r="B1466" s="129" t="s">
        <v>1294</v>
      </c>
      <c r="C1466" s="130">
        <v>2034</v>
      </c>
      <c r="D1466" s="131">
        <v>10.58</v>
      </c>
      <c r="E1466" s="132"/>
    </row>
    <row r="1467" spans="1:5">
      <c r="A1467" s="128" t="s">
        <v>122</v>
      </c>
      <c r="B1467" s="129" t="s">
        <v>2053</v>
      </c>
      <c r="C1467" s="130">
        <v>2035</v>
      </c>
      <c r="D1467" s="131">
        <v>7.45</v>
      </c>
      <c r="E1467" s="132"/>
    </row>
    <row r="1468" spans="1:5">
      <c r="A1468" s="128" t="s">
        <v>122</v>
      </c>
      <c r="B1468" s="129" t="s">
        <v>1088</v>
      </c>
      <c r="C1468" s="130">
        <v>2036</v>
      </c>
      <c r="D1468" s="131">
        <v>53.26</v>
      </c>
      <c r="E1468" s="132"/>
    </row>
    <row r="1469" spans="1:5">
      <c r="A1469" s="128" t="s">
        <v>122</v>
      </c>
      <c r="B1469" s="129" t="s">
        <v>1006</v>
      </c>
      <c r="C1469" s="130">
        <v>2037</v>
      </c>
      <c r="D1469" s="131">
        <v>48.61</v>
      </c>
      <c r="E1469" s="132"/>
    </row>
    <row r="1470" spans="1:5">
      <c r="A1470" s="128" t="s">
        <v>122</v>
      </c>
      <c r="B1470" s="129" t="s">
        <v>2054</v>
      </c>
      <c r="C1470" s="130">
        <v>2038</v>
      </c>
      <c r="D1470" s="131">
        <v>75.239999999999995</v>
      </c>
      <c r="E1470" s="132"/>
    </row>
    <row r="1471" spans="1:5">
      <c r="A1471" s="128" t="s">
        <v>122</v>
      </c>
      <c r="B1471" s="129" t="s">
        <v>2055</v>
      </c>
      <c r="C1471" s="130">
        <v>1983</v>
      </c>
      <c r="D1471" s="131">
        <v>18.5</v>
      </c>
      <c r="E1471" s="132"/>
    </row>
    <row r="1472" spans="1:5">
      <c r="A1472" s="128" t="s">
        <v>122</v>
      </c>
      <c r="B1472" s="129" t="s">
        <v>2056</v>
      </c>
      <c r="C1472" s="130">
        <v>1984</v>
      </c>
      <c r="D1472" s="131">
        <v>20.5</v>
      </c>
      <c r="E1472" s="132"/>
    </row>
    <row r="1473" spans="1:5">
      <c r="A1473" s="143" t="s">
        <v>1230</v>
      </c>
      <c r="B1473" s="144" t="s">
        <v>1231</v>
      </c>
      <c r="C1473" s="145">
        <v>2039</v>
      </c>
      <c r="D1473" s="146">
        <v>32.14</v>
      </c>
      <c r="E1473" s="147"/>
    </row>
    <row r="1474" spans="1:5">
      <c r="A1474" s="128" t="s">
        <v>1230</v>
      </c>
      <c r="B1474" s="129" t="s">
        <v>1232</v>
      </c>
      <c r="C1474" s="130">
        <v>2040</v>
      </c>
      <c r="D1474" s="131">
        <v>31.78</v>
      </c>
      <c r="E1474" s="132"/>
    </row>
    <row r="1475" spans="1:5">
      <c r="A1475" s="128" t="s">
        <v>1230</v>
      </c>
      <c r="B1475" s="129" t="s">
        <v>1233</v>
      </c>
      <c r="C1475" s="130">
        <v>2041</v>
      </c>
      <c r="D1475" s="131">
        <v>32.31</v>
      </c>
      <c r="E1475" s="132"/>
    </row>
    <row r="1476" spans="1:5">
      <c r="A1476" s="128" t="s">
        <v>1230</v>
      </c>
      <c r="B1476" s="129" t="s">
        <v>1336</v>
      </c>
      <c r="C1476" s="130">
        <v>2042</v>
      </c>
      <c r="D1476" s="131">
        <v>32.31</v>
      </c>
      <c r="E1476" s="132"/>
    </row>
    <row r="1477" spans="1:5">
      <c r="A1477" s="128" t="s">
        <v>1230</v>
      </c>
      <c r="B1477" s="129" t="s">
        <v>1345</v>
      </c>
      <c r="C1477" s="130">
        <v>6567</v>
      </c>
      <c r="D1477" s="131">
        <v>32.21</v>
      </c>
      <c r="E1477" s="132"/>
    </row>
    <row r="1478" spans="1:5">
      <c r="A1478" s="128" t="s">
        <v>1230</v>
      </c>
      <c r="B1478" s="129" t="s">
        <v>2057</v>
      </c>
      <c r="C1478" s="130">
        <v>2043</v>
      </c>
      <c r="D1478" s="131">
        <v>31.78</v>
      </c>
      <c r="E1478" s="132"/>
    </row>
    <row r="1479" spans="1:5">
      <c r="A1479" s="128" t="s">
        <v>1230</v>
      </c>
      <c r="B1479" s="129" t="s">
        <v>2058</v>
      </c>
      <c r="C1479" s="130">
        <v>6566</v>
      </c>
      <c r="D1479" s="131">
        <v>35.08</v>
      </c>
      <c r="E1479" s="132"/>
    </row>
    <row r="1480" spans="1:5">
      <c r="A1480" s="128" t="s">
        <v>1230</v>
      </c>
      <c r="B1480" s="129" t="s">
        <v>2059</v>
      </c>
      <c r="C1480" s="130">
        <v>6568</v>
      </c>
      <c r="D1480" s="131">
        <v>32.21</v>
      </c>
      <c r="E1480" s="132"/>
    </row>
    <row r="1481" spans="1:5">
      <c r="A1481" s="128" t="s">
        <v>1230</v>
      </c>
      <c r="B1481" s="129" t="s">
        <v>2060</v>
      </c>
      <c r="C1481" s="130">
        <v>6565</v>
      </c>
      <c r="D1481" s="131">
        <v>28.18</v>
      </c>
      <c r="E1481" s="132"/>
    </row>
    <row r="1482" spans="1:5">
      <c r="A1482" s="128" t="s">
        <v>1230</v>
      </c>
      <c r="B1482" s="129" t="s">
        <v>1254</v>
      </c>
      <c r="C1482" s="130">
        <v>6529</v>
      </c>
      <c r="D1482" s="131">
        <v>33.11</v>
      </c>
      <c r="E1482" s="132"/>
    </row>
    <row r="1483" spans="1:5">
      <c r="A1483" s="128" t="s">
        <v>1230</v>
      </c>
      <c r="B1483" s="129" t="s">
        <v>2061</v>
      </c>
      <c r="C1483" s="130">
        <v>6530</v>
      </c>
      <c r="D1483" s="131">
        <v>31.96</v>
      </c>
      <c r="E1483" s="132"/>
    </row>
    <row r="1484" spans="1:5">
      <c r="A1484" s="128" t="s">
        <v>1230</v>
      </c>
      <c r="B1484" s="129" t="s">
        <v>2062</v>
      </c>
      <c r="C1484" s="130">
        <v>6532</v>
      </c>
      <c r="D1484" s="131">
        <v>28.18</v>
      </c>
      <c r="E1484" s="132"/>
    </row>
    <row r="1485" spans="1:5">
      <c r="A1485" s="128" t="s">
        <v>1230</v>
      </c>
      <c r="B1485" s="129" t="s">
        <v>2063</v>
      </c>
      <c r="C1485" s="130">
        <v>6534</v>
      </c>
      <c r="D1485" s="131">
        <v>31.6</v>
      </c>
      <c r="E1485" s="132"/>
    </row>
    <row r="1486" spans="1:5">
      <c r="A1486" s="128" t="s">
        <v>1230</v>
      </c>
      <c r="B1486" s="129" t="s">
        <v>2064</v>
      </c>
      <c r="C1486" s="130">
        <v>6533</v>
      </c>
      <c r="D1486" s="131">
        <v>26.5</v>
      </c>
      <c r="E1486" s="132"/>
    </row>
    <row r="1487" spans="1:5">
      <c r="A1487" s="128" t="s">
        <v>1230</v>
      </c>
      <c r="B1487" s="129" t="s">
        <v>1256</v>
      </c>
      <c r="C1487" s="130">
        <v>6531</v>
      </c>
      <c r="D1487" s="131">
        <v>33.11</v>
      </c>
      <c r="E1487" s="132"/>
    </row>
    <row r="1488" spans="1:5">
      <c r="A1488" s="128" t="s">
        <v>1230</v>
      </c>
      <c r="B1488" s="129" t="s">
        <v>1234</v>
      </c>
      <c r="C1488" s="130">
        <v>2044</v>
      </c>
      <c r="D1488" s="131">
        <v>25.35</v>
      </c>
      <c r="E1488" s="132"/>
    </row>
    <row r="1489" spans="1:5">
      <c r="A1489" s="128" t="s">
        <v>1230</v>
      </c>
      <c r="B1489" s="129" t="s">
        <v>1235</v>
      </c>
      <c r="C1489" s="130">
        <v>2045</v>
      </c>
      <c r="D1489" s="131">
        <v>31.96</v>
      </c>
      <c r="E1489" s="132"/>
    </row>
    <row r="1490" spans="1:5">
      <c r="A1490" s="128" t="s">
        <v>1230</v>
      </c>
      <c r="B1490" s="129" t="s">
        <v>1296</v>
      </c>
      <c r="C1490" s="130">
        <v>2046</v>
      </c>
      <c r="D1490" s="131">
        <v>31.15</v>
      </c>
      <c r="E1490" s="132"/>
    </row>
    <row r="1491" spans="1:5">
      <c r="A1491" s="128" t="s">
        <v>1230</v>
      </c>
      <c r="B1491" s="129" t="s">
        <v>1236</v>
      </c>
      <c r="C1491" s="130">
        <v>2047</v>
      </c>
      <c r="D1491" s="131">
        <v>29</v>
      </c>
      <c r="E1491" s="132"/>
    </row>
    <row r="1492" spans="1:5">
      <c r="A1492" s="128" t="s">
        <v>1230</v>
      </c>
      <c r="B1492" s="129" t="s">
        <v>1237</v>
      </c>
      <c r="C1492" s="130">
        <v>2048</v>
      </c>
      <c r="D1492" s="131">
        <v>53.94</v>
      </c>
      <c r="E1492" s="132"/>
    </row>
    <row r="1493" spans="1:5">
      <c r="A1493" s="128" t="s">
        <v>1230</v>
      </c>
      <c r="B1493" s="129" t="s">
        <v>1238</v>
      </c>
      <c r="C1493" s="130">
        <v>2049</v>
      </c>
      <c r="D1493" s="131">
        <v>33.700000000000003</v>
      </c>
      <c r="E1493" s="132"/>
    </row>
    <row r="1494" spans="1:5">
      <c r="A1494" s="128" t="s">
        <v>1230</v>
      </c>
      <c r="B1494" s="129" t="s">
        <v>1239</v>
      </c>
      <c r="C1494" s="130">
        <v>2050</v>
      </c>
      <c r="D1494" s="131">
        <v>0.94</v>
      </c>
      <c r="E1494" s="132"/>
    </row>
    <row r="1495" spans="1:5">
      <c r="A1495" s="128" t="s">
        <v>1230</v>
      </c>
      <c r="B1495" s="129" t="s">
        <v>1337</v>
      </c>
      <c r="C1495" s="130">
        <v>2052</v>
      </c>
      <c r="D1495" s="131">
        <v>22.39</v>
      </c>
      <c r="E1495" s="132"/>
    </row>
    <row r="1496" spans="1:5">
      <c r="A1496" s="128" t="s">
        <v>1230</v>
      </c>
      <c r="B1496" s="129" t="s">
        <v>1338</v>
      </c>
      <c r="C1496" s="130">
        <v>2053</v>
      </c>
      <c r="D1496" s="131">
        <v>32.54</v>
      </c>
      <c r="E1496" s="132"/>
    </row>
    <row r="1497" spans="1:5">
      <c r="A1497" s="128" t="s">
        <v>1230</v>
      </c>
      <c r="B1497" s="129" t="s">
        <v>1240</v>
      </c>
      <c r="C1497" s="130">
        <v>2055</v>
      </c>
      <c r="D1497" s="131">
        <v>31.3</v>
      </c>
      <c r="E1497" s="132"/>
    </row>
    <row r="1498" spans="1:5">
      <c r="A1498" s="128" t="s">
        <v>1230</v>
      </c>
      <c r="B1498" s="129" t="s">
        <v>1241</v>
      </c>
      <c r="C1498" s="130">
        <v>2056</v>
      </c>
      <c r="D1498" s="131">
        <v>31.96</v>
      </c>
      <c r="E1498" s="132"/>
    </row>
    <row r="1499" spans="1:5">
      <c r="A1499" s="143" t="s">
        <v>1093</v>
      </c>
      <c r="B1499" s="144" t="s">
        <v>1095</v>
      </c>
      <c r="C1499" s="145">
        <v>6655</v>
      </c>
      <c r="D1499" s="146">
        <v>15.86</v>
      </c>
      <c r="E1499" s="147"/>
    </row>
    <row r="1500" spans="1:5">
      <c r="A1500" s="128" t="s">
        <v>1093</v>
      </c>
      <c r="B1500" s="129" t="s">
        <v>1094</v>
      </c>
      <c r="C1500" s="130">
        <v>6654</v>
      </c>
      <c r="D1500" s="131">
        <v>15.86</v>
      </c>
      <c r="E1500" s="132"/>
    </row>
    <row r="1501" spans="1:5">
      <c r="A1501" s="128" t="s">
        <v>1093</v>
      </c>
      <c r="B1501" s="129" t="s">
        <v>1096</v>
      </c>
      <c r="C1501" s="130">
        <v>6656</v>
      </c>
      <c r="D1501" s="131">
        <v>15.86</v>
      </c>
      <c r="E1501" s="132"/>
    </row>
    <row r="1502" spans="1:5">
      <c r="A1502" s="128" t="s">
        <v>1093</v>
      </c>
      <c r="B1502" s="129" t="s">
        <v>1097</v>
      </c>
      <c r="C1502" s="130">
        <v>6657</v>
      </c>
      <c r="D1502" s="131">
        <v>15.86</v>
      </c>
      <c r="E1502" s="132"/>
    </row>
    <row r="1503" spans="1:5">
      <c r="A1503" s="128"/>
      <c r="B1503" s="129"/>
      <c r="C1503" s="130"/>
      <c r="D1503" s="131"/>
      <c r="E1503" s="132"/>
    </row>
    <row r="1504" spans="1:5">
      <c r="A1504" s="128"/>
      <c r="B1504" s="129"/>
      <c r="C1504" s="130"/>
      <c r="D1504" s="131"/>
      <c r="E1504" s="132"/>
    </row>
    <row r="1505" spans="1:5">
      <c r="A1505" s="128"/>
      <c r="B1505" s="129"/>
      <c r="C1505" s="130"/>
      <c r="D1505" s="131"/>
      <c r="E1505" s="132"/>
    </row>
    <row r="1506" spans="1:5">
      <c r="A1506" s="128"/>
      <c r="B1506" s="129"/>
      <c r="C1506" s="130"/>
      <c r="D1506" s="131"/>
      <c r="E1506" s="132"/>
    </row>
    <row r="1507" spans="1:5">
      <c r="A1507" s="128"/>
      <c r="B1507" s="129"/>
      <c r="C1507" s="130"/>
      <c r="D1507" s="131"/>
      <c r="E1507" s="132"/>
    </row>
    <row r="1508" spans="1:5">
      <c r="A1508" s="128"/>
      <c r="B1508" s="129"/>
      <c r="C1508" s="130"/>
      <c r="D1508" s="131"/>
      <c r="E1508" s="132"/>
    </row>
    <row r="1509" spans="1:5">
      <c r="A1509" s="128"/>
      <c r="B1509" s="129"/>
      <c r="C1509" s="130"/>
      <c r="D1509" s="131"/>
      <c r="E1509" s="132"/>
    </row>
    <row r="1510" spans="1:5">
      <c r="A1510" s="128"/>
      <c r="B1510" s="129"/>
      <c r="C1510" s="130"/>
      <c r="D1510" s="131"/>
      <c r="E1510" s="132"/>
    </row>
    <row r="1511" spans="1:5">
      <c r="A1511" s="128"/>
      <c r="B1511" s="129"/>
      <c r="C1511" s="130"/>
      <c r="D1511" s="131"/>
      <c r="E1511" s="132"/>
    </row>
    <row r="1512" spans="1:5">
      <c r="A1512" s="128"/>
      <c r="B1512" s="129"/>
      <c r="C1512" s="130"/>
      <c r="D1512" s="131"/>
      <c r="E1512" s="132"/>
    </row>
    <row r="1513" spans="1:5">
      <c r="A1513" s="128"/>
      <c r="B1513" s="129"/>
      <c r="C1513" s="130"/>
      <c r="D1513" s="131"/>
      <c r="E1513" s="132"/>
    </row>
    <row r="1514" spans="1:5">
      <c r="A1514" s="128"/>
      <c r="B1514" s="129"/>
      <c r="C1514" s="130"/>
      <c r="D1514" s="131"/>
      <c r="E1514" s="132"/>
    </row>
    <row r="1515" spans="1:5">
      <c r="A1515" s="128"/>
      <c r="B1515" s="129"/>
      <c r="C1515" s="130"/>
      <c r="D1515" s="131"/>
      <c r="E1515" s="132"/>
    </row>
    <row r="1516" spans="1:5">
      <c r="A1516" s="128"/>
      <c r="B1516" s="129"/>
      <c r="C1516" s="130"/>
      <c r="D1516" s="131"/>
      <c r="E1516" s="132"/>
    </row>
    <row r="1517" spans="1:5">
      <c r="A1517" s="128"/>
      <c r="B1517" s="129"/>
      <c r="C1517" s="130"/>
      <c r="D1517" s="131"/>
      <c r="E1517" s="132"/>
    </row>
    <row r="1518" spans="1:5">
      <c r="A1518" s="128"/>
      <c r="B1518" s="129"/>
      <c r="C1518" s="130"/>
      <c r="D1518" s="131"/>
      <c r="E1518" s="132"/>
    </row>
    <row r="1519" spans="1:5">
      <c r="A1519" s="128"/>
      <c r="B1519" s="129"/>
      <c r="C1519" s="130"/>
      <c r="D1519" s="131"/>
      <c r="E1519" s="132"/>
    </row>
    <row r="1520" spans="1:5">
      <c r="A1520" s="128"/>
      <c r="B1520" s="129"/>
      <c r="C1520" s="130"/>
      <c r="D1520" s="131"/>
      <c r="E1520" s="132"/>
    </row>
    <row r="1521" spans="1:5">
      <c r="A1521" s="128"/>
      <c r="B1521" s="129"/>
      <c r="C1521" s="130"/>
      <c r="D1521" s="131"/>
      <c r="E1521" s="132"/>
    </row>
    <row r="1522" spans="1:5">
      <c r="A1522" s="128"/>
      <c r="B1522" s="129"/>
      <c r="C1522" s="130"/>
      <c r="D1522" s="131"/>
      <c r="E1522" s="132"/>
    </row>
    <row r="1523" spans="1:5">
      <c r="A1523" s="128"/>
      <c r="B1523" s="129"/>
      <c r="C1523" s="130"/>
      <c r="D1523" s="131"/>
      <c r="E1523" s="132"/>
    </row>
    <row r="1524" spans="1:5">
      <c r="A1524" s="128"/>
      <c r="B1524" s="129"/>
      <c r="C1524" s="130"/>
      <c r="D1524" s="131"/>
      <c r="E1524" s="132"/>
    </row>
    <row r="1525" spans="1:5">
      <c r="A1525" s="128"/>
      <c r="B1525" s="129"/>
      <c r="C1525" s="130"/>
      <c r="D1525" s="131"/>
      <c r="E1525" s="132"/>
    </row>
    <row r="1526" spans="1:5">
      <c r="A1526" s="128"/>
      <c r="B1526" s="129"/>
      <c r="C1526" s="130"/>
      <c r="D1526" s="131"/>
      <c r="E1526" s="132"/>
    </row>
    <row r="1527" spans="1:5">
      <c r="A1527" s="128"/>
      <c r="B1527" s="129"/>
      <c r="C1527" s="130"/>
      <c r="D1527" s="131"/>
      <c r="E1527" s="132"/>
    </row>
    <row r="1528" spans="1:5">
      <c r="A1528" s="128"/>
      <c r="B1528" s="129"/>
      <c r="C1528" s="130"/>
      <c r="D1528" s="131"/>
      <c r="E1528" s="132"/>
    </row>
    <row r="1529" spans="1:5">
      <c r="A1529" s="128"/>
      <c r="B1529" s="129"/>
      <c r="C1529" s="130"/>
      <c r="D1529" s="131"/>
      <c r="E1529" s="132"/>
    </row>
    <row r="1530" spans="1:5">
      <c r="A1530" s="128"/>
      <c r="B1530" s="129"/>
      <c r="C1530" s="130"/>
      <c r="D1530" s="131"/>
      <c r="E1530" s="132"/>
    </row>
    <row r="1531" spans="1:5">
      <c r="A1531" s="128"/>
      <c r="B1531" s="129"/>
      <c r="C1531" s="130"/>
      <c r="D1531" s="131"/>
      <c r="E1531" s="132"/>
    </row>
    <row r="1532" spans="1:5">
      <c r="A1532" s="128"/>
      <c r="B1532" s="129"/>
      <c r="C1532" s="130"/>
      <c r="D1532" s="131"/>
      <c r="E1532" s="132"/>
    </row>
    <row r="1533" spans="1:5">
      <c r="A1533" s="128"/>
      <c r="B1533" s="129"/>
      <c r="C1533" s="130"/>
      <c r="D1533" s="131"/>
      <c r="E1533" s="132"/>
    </row>
    <row r="1534" spans="1:5">
      <c r="A1534" s="128"/>
      <c r="B1534" s="129"/>
      <c r="C1534" s="130"/>
      <c r="D1534" s="131"/>
      <c r="E1534" s="132"/>
    </row>
    <row r="1535" spans="1:5">
      <c r="A1535" s="128"/>
      <c r="B1535" s="129"/>
      <c r="C1535" s="130"/>
      <c r="D1535" s="131"/>
      <c r="E1535" s="132"/>
    </row>
    <row r="1536" spans="1:5">
      <c r="A1536" s="128"/>
      <c r="B1536" s="129"/>
      <c r="C1536" s="130"/>
      <c r="D1536" s="131"/>
      <c r="E1536" s="132"/>
    </row>
    <row r="1537" spans="1:5">
      <c r="A1537" s="128"/>
      <c r="B1537" s="129"/>
      <c r="C1537" s="130"/>
      <c r="D1537" s="131"/>
      <c r="E1537" s="132"/>
    </row>
    <row r="1538" spans="1:5">
      <c r="A1538" s="128"/>
      <c r="B1538" s="129"/>
      <c r="C1538" s="130"/>
      <c r="D1538" s="131"/>
      <c r="E1538" s="132"/>
    </row>
    <row r="1539" spans="1:5">
      <c r="A1539" s="128"/>
      <c r="B1539" s="129"/>
      <c r="C1539" s="130"/>
      <c r="D1539" s="131"/>
      <c r="E1539" s="132"/>
    </row>
    <row r="1540" spans="1:5">
      <c r="A1540" s="128"/>
      <c r="B1540" s="129"/>
      <c r="C1540" s="130"/>
      <c r="D1540" s="131"/>
      <c r="E1540" s="132"/>
    </row>
    <row r="1541" spans="1:5">
      <c r="A1541" s="128"/>
      <c r="B1541" s="129"/>
      <c r="C1541" s="130"/>
      <c r="D1541" s="131"/>
      <c r="E1541" s="132"/>
    </row>
    <row r="1542" spans="1:5">
      <c r="A1542" s="128"/>
      <c r="B1542" s="129"/>
      <c r="C1542" s="130"/>
      <c r="D1542" s="131"/>
      <c r="E1542" s="132"/>
    </row>
    <row r="1543" spans="1:5">
      <c r="A1543" s="128"/>
      <c r="B1543" s="129"/>
      <c r="C1543" s="130"/>
      <c r="D1543" s="131"/>
      <c r="E1543" s="132"/>
    </row>
    <row r="1544" spans="1:5">
      <c r="A1544" s="128"/>
      <c r="B1544" s="129"/>
      <c r="C1544" s="130"/>
      <c r="D1544" s="131"/>
      <c r="E1544" s="132"/>
    </row>
    <row r="1545" spans="1:5">
      <c r="A1545" s="128"/>
      <c r="B1545" s="129"/>
      <c r="C1545" s="130"/>
      <c r="D1545" s="131"/>
      <c r="E1545" s="132"/>
    </row>
    <row r="1546" spans="1:5">
      <c r="A1546" s="128"/>
      <c r="B1546" s="129"/>
      <c r="C1546" s="130"/>
      <c r="D1546" s="131"/>
      <c r="E1546" s="132"/>
    </row>
    <row r="1547" spans="1:5">
      <c r="A1547" s="128"/>
      <c r="B1547" s="129"/>
      <c r="C1547" s="130"/>
      <c r="D1547" s="131"/>
      <c r="E1547" s="132"/>
    </row>
    <row r="1548" spans="1:5">
      <c r="A1548" s="128"/>
      <c r="B1548" s="129"/>
      <c r="C1548" s="130"/>
      <c r="D1548" s="131"/>
      <c r="E1548" s="132"/>
    </row>
    <row r="1549" spans="1:5">
      <c r="A1549" s="128"/>
      <c r="B1549" s="129"/>
      <c r="C1549" s="130"/>
      <c r="D1549" s="131"/>
      <c r="E1549" s="132"/>
    </row>
    <row r="1550" spans="1:5">
      <c r="A1550" s="128"/>
      <c r="B1550" s="129"/>
      <c r="C1550" s="130"/>
      <c r="D1550" s="131"/>
      <c r="E1550" s="132"/>
    </row>
    <row r="1551" spans="1:5">
      <c r="A1551" s="128"/>
      <c r="B1551" s="129"/>
      <c r="C1551" s="130"/>
      <c r="D1551" s="131"/>
      <c r="E1551" s="132"/>
    </row>
    <row r="1552" spans="1:5">
      <c r="A1552" s="128"/>
      <c r="B1552" s="129"/>
      <c r="C1552" s="130"/>
      <c r="D1552" s="131"/>
      <c r="E1552" s="132"/>
    </row>
    <row r="1553" spans="1:5">
      <c r="A1553" s="128"/>
      <c r="B1553" s="129"/>
      <c r="C1553" s="130"/>
      <c r="D1553" s="131"/>
      <c r="E1553" s="132"/>
    </row>
    <row r="1554" spans="1:5">
      <c r="A1554" s="128"/>
      <c r="B1554" s="129"/>
      <c r="C1554" s="130"/>
      <c r="D1554" s="131"/>
      <c r="E1554" s="132"/>
    </row>
    <row r="1555" spans="1:5">
      <c r="A1555" s="128"/>
      <c r="B1555" s="129"/>
      <c r="C1555" s="130"/>
      <c r="D1555" s="131"/>
      <c r="E1555" s="132"/>
    </row>
    <row r="1556" spans="1:5">
      <c r="A1556" s="128"/>
      <c r="B1556" s="129"/>
      <c r="C1556" s="130"/>
      <c r="D1556" s="131"/>
      <c r="E1556" s="132"/>
    </row>
    <row r="1557" spans="1:5">
      <c r="A1557" s="128"/>
      <c r="B1557" s="129"/>
      <c r="C1557" s="130"/>
      <c r="D1557" s="131"/>
      <c r="E1557" s="132"/>
    </row>
    <row r="1558" spans="1:5">
      <c r="A1558" s="128"/>
      <c r="B1558" s="129"/>
      <c r="C1558" s="130"/>
      <c r="D1558" s="131"/>
      <c r="E1558" s="132"/>
    </row>
    <row r="1559" spans="1:5">
      <c r="A1559" s="128"/>
      <c r="B1559" s="129"/>
      <c r="C1559" s="130"/>
      <c r="D1559" s="131"/>
      <c r="E1559" s="132"/>
    </row>
    <row r="1560" spans="1:5">
      <c r="A1560" s="128"/>
      <c r="B1560" s="129"/>
      <c r="C1560" s="130"/>
      <c r="D1560" s="131"/>
      <c r="E1560" s="132"/>
    </row>
    <row r="1561" spans="1:5">
      <c r="A1561" s="128"/>
      <c r="B1561" s="129"/>
      <c r="C1561" s="130"/>
      <c r="D1561" s="131"/>
      <c r="E1561" s="132"/>
    </row>
    <row r="1562" spans="1:5">
      <c r="A1562" s="128"/>
      <c r="B1562" s="129"/>
      <c r="C1562" s="130"/>
      <c r="D1562" s="131"/>
      <c r="E1562" s="132"/>
    </row>
    <row r="1563" spans="1:5">
      <c r="A1563" s="128"/>
      <c r="B1563" s="129"/>
      <c r="C1563" s="130"/>
      <c r="D1563" s="131"/>
      <c r="E1563" s="132"/>
    </row>
    <row r="1564" spans="1:5">
      <c r="A1564" s="128"/>
      <c r="B1564" s="129"/>
      <c r="C1564" s="130"/>
      <c r="D1564" s="131"/>
      <c r="E1564" s="132"/>
    </row>
    <row r="1565" spans="1:5">
      <c r="A1565" s="128"/>
      <c r="B1565" s="129"/>
      <c r="C1565" s="130"/>
      <c r="D1565" s="131"/>
      <c r="E1565" s="132"/>
    </row>
    <row r="1566" spans="1:5">
      <c r="A1566" s="128"/>
      <c r="B1566" s="129"/>
      <c r="C1566" s="130"/>
      <c r="D1566" s="131"/>
      <c r="E1566" s="132"/>
    </row>
    <row r="1567" spans="1:5">
      <c r="A1567" s="128"/>
      <c r="B1567" s="129"/>
      <c r="C1567" s="130"/>
      <c r="D1567" s="131"/>
      <c r="E1567" s="132"/>
    </row>
    <row r="1568" spans="1:5">
      <c r="A1568" s="128"/>
      <c r="B1568" s="129"/>
      <c r="C1568" s="130"/>
      <c r="D1568" s="131"/>
      <c r="E1568" s="132"/>
    </row>
    <row r="1569" spans="1:5">
      <c r="A1569" s="128"/>
      <c r="B1569" s="129"/>
      <c r="C1569" s="130"/>
      <c r="D1569" s="131"/>
      <c r="E1569" s="132"/>
    </row>
    <row r="1570" spans="1:5">
      <c r="A1570" s="128"/>
      <c r="B1570" s="129"/>
      <c r="C1570" s="130"/>
      <c r="D1570" s="131"/>
      <c r="E1570" s="132"/>
    </row>
    <row r="1571" spans="1:5">
      <c r="A1571" s="128"/>
      <c r="B1571" s="129"/>
      <c r="C1571" s="130"/>
      <c r="D1571" s="131"/>
      <c r="E1571" s="132"/>
    </row>
    <row r="1572" spans="1:5">
      <c r="A1572" s="128"/>
      <c r="B1572" s="129"/>
      <c r="C1572" s="130"/>
      <c r="D1572" s="131"/>
      <c r="E1572" s="132"/>
    </row>
    <row r="1573" spans="1:5">
      <c r="A1573" s="128"/>
      <c r="B1573" s="129"/>
      <c r="C1573" s="130"/>
      <c r="D1573" s="131"/>
      <c r="E1573" s="132"/>
    </row>
    <row r="1574" spans="1:5">
      <c r="A1574" s="128"/>
      <c r="B1574" s="129"/>
      <c r="C1574" s="130"/>
      <c r="D1574" s="131"/>
      <c r="E1574" s="132"/>
    </row>
    <row r="1575" spans="1:5">
      <c r="A1575" s="128"/>
      <c r="B1575" s="129"/>
      <c r="C1575" s="130"/>
      <c r="D1575" s="131"/>
      <c r="E1575" s="132"/>
    </row>
    <row r="1576" spans="1:5">
      <c r="A1576" s="128"/>
      <c r="B1576" s="129"/>
      <c r="C1576" s="130"/>
      <c r="D1576" s="131"/>
      <c r="E1576" s="132"/>
    </row>
    <row r="1577" spans="1:5">
      <c r="A1577" s="128"/>
      <c r="B1577" s="129"/>
      <c r="C1577" s="130"/>
      <c r="D1577" s="131"/>
      <c r="E1577" s="132"/>
    </row>
    <row r="1578" spans="1:5">
      <c r="A1578" s="128"/>
      <c r="B1578" s="129"/>
      <c r="C1578" s="130"/>
      <c r="D1578" s="131"/>
      <c r="E1578" s="132"/>
    </row>
    <row r="1579" spans="1:5">
      <c r="A1579" s="128"/>
      <c r="B1579" s="129"/>
      <c r="C1579" s="130"/>
      <c r="D1579" s="131"/>
      <c r="E1579" s="132"/>
    </row>
    <row r="1580" spans="1:5">
      <c r="A1580" s="128"/>
      <c r="B1580" s="129"/>
      <c r="C1580" s="130"/>
      <c r="D1580" s="131"/>
      <c r="E1580" s="132"/>
    </row>
    <row r="1581" spans="1:5">
      <c r="A1581" s="128"/>
      <c r="B1581" s="129"/>
      <c r="C1581" s="130"/>
      <c r="D1581" s="131"/>
      <c r="E1581" s="132"/>
    </row>
    <row r="1582" spans="1:5">
      <c r="A1582" s="128"/>
      <c r="B1582" s="129"/>
      <c r="C1582" s="130"/>
      <c r="D1582" s="131"/>
      <c r="E1582" s="132"/>
    </row>
    <row r="1583" spans="1:5">
      <c r="A1583" s="128"/>
      <c r="B1583" s="129"/>
      <c r="C1583" s="130"/>
      <c r="D1583" s="131"/>
      <c r="E1583" s="132"/>
    </row>
    <row r="1584" spans="1:5">
      <c r="A1584" s="128"/>
      <c r="B1584" s="129"/>
      <c r="C1584" s="130"/>
      <c r="D1584" s="131"/>
      <c r="E1584" s="132"/>
    </row>
    <row r="1585" spans="1:5">
      <c r="A1585" s="128"/>
      <c r="B1585" s="129"/>
      <c r="C1585" s="130"/>
      <c r="D1585" s="131"/>
      <c r="E1585" s="132"/>
    </row>
    <row r="1586" spans="1:5">
      <c r="A1586" s="128"/>
      <c r="B1586" s="129"/>
      <c r="C1586" s="130"/>
      <c r="D1586" s="131"/>
      <c r="E1586" s="132"/>
    </row>
    <row r="1587" spans="1:5">
      <c r="A1587" s="128"/>
      <c r="B1587" s="129"/>
      <c r="C1587" s="130"/>
      <c r="D1587" s="131"/>
      <c r="E1587" s="132"/>
    </row>
    <row r="1588" spans="1:5">
      <c r="A1588" s="128"/>
      <c r="B1588" s="129"/>
      <c r="C1588" s="130"/>
      <c r="D1588" s="131"/>
      <c r="E1588" s="132"/>
    </row>
    <row r="1589" spans="1:5">
      <c r="A1589" s="128"/>
      <c r="B1589" s="129"/>
      <c r="C1589" s="130"/>
      <c r="D1589" s="131"/>
      <c r="E1589" s="132"/>
    </row>
    <row r="1590" spans="1:5">
      <c r="A1590" s="128"/>
      <c r="B1590" s="129"/>
      <c r="C1590" s="130"/>
      <c r="D1590" s="131"/>
      <c r="E1590" s="132"/>
    </row>
    <row r="1591" spans="1:5">
      <c r="A1591" s="128"/>
      <c r="B1591" s="129"/>
      <c r="C1591" s="130"/>
      <c r="D1591" s="131"/>
      <c r="E1591" s="132"/>
    </row>
    <row r="1592" spans="1:5">
      <c r="A1592" s="128"/>
      <c r="B1592" s="129"/>
      <c r="C1592" s="130"/>
      <c r="D1592" s="131"/>
      <c r="E1592" s="132"/>
    </row>
    <row r="1593" spans="1:5">
      <c r="A1593" s="128"/>
      <c r="B1593" s="129"/>
      <c r="C1593" s="130"/>
      <c r="D1593" s="131"/>
      <c r="E1593" s="132"/>
    </row>
    <row r="1594" spans="1:5">
      <c r="A1594" s="128"/>
      <c r="B1594" s="129"/>
      <c r="C1594" s="130"/>
      <c r="D1594" s="131"/>
      <c r="E1594" s="132"/>
    </row>
    <row r="1595" spans="1:5">
      <c r="A1595" s="128"/>
      <c r="B1595" s="129"/>
      <c r="C1595" s="130"/>
      <c r="D1595" s="131"/>
      <c r="E1595" s="132"/>
    </row>
    <row r="1596" spans="1:5">
      <c r="A1596" s="128"/>
      <c r="B1596" s="129"/>
      <c r="C1596" s="130"/>
      <c r="D1596" s="131"/>
      <c r="E1596" s="132"/>
    </row>
    <row r="1597" spans="1:5">
      <c r="A1597" s="128"/>
      <c r="B1597" s="129"/>
      <c r="C1597" s="130"/>
      <c r="D1597" s="131"/>
      <c r="E1597" s="132"/>
    </row>
    <row r="1598" spans="1:5">
      <c r="A1598" s="128"/>
      <c r="B1598" s="129"/>
      <c r="C1598" s="130"/>
      <c r="D1598" s="131"/>
      <c r="E1598" s="132"/>
    </row>
    <row r="1599" spans="1:5">
      <c r="A1599" s="128"/>
      <c r="B1599" s="129"/>
      <c r="C1599" s="130"/>
      <c r="D1599" s="131"/>
      <c r="E1599" s="132"/>
    </row>
    <row r="1600" spans="1:5">
      <c r="A1600" s="128"/>
      <c r="B1600" s="129"/>
      <c r="C1600" s="130"/>
      <c r="D1600" s="131"/>
      <c r="E1600" s="132"/>
    </row>
    <row r="1601" spans="1:5">
      <c r="A1601" s="128"/>
      <c r="B1601" s="129"/>
      <c r="C1601" s="130"/>
      <c r="D1601" s="131"/>
      <c r="E1601" s="132"/>
    </row>
    <row r="1602" spans="1:5">
      <c r="A1602" s="128"/>
      <c r="B1602" s="129"/>
      <c r="C1602" s="130"/>
      <c r="D1602" s="131"/>
      <c r="E1602" s="132"/>
    </row>
    <row r="1603" spans="1:5">
      <c r="A1603" s="128"/>
      <c r="B1603" s="129"/>
      <c r="C1603" s="130"/>
      <c r="D1603" s="131"/>
      <c r="E1603" s="132"/>
    </row>
    <row r="1604" spans="1:5">
      <c r="A1604" s="128"/>
      <c r="B1604" s="129"/>
      <c r="C1604" s="130"/>
      <c r="D1604" s="131"/>
      <c r="E1604" s="132"/>
    </row>
    <row r="1605" spans="1:5">
      <c r="A1605" s="128"/>
      <c r="B1605" s="129"/>
      <c r="C1605" s="130"/>
      <c r="D1605" s="131"/>
      <c r="E1605" s="132"/>
    </row>
    <row r="1606" spans="1:5">
      <c r="A1606" s="128"/>
      <c r="B1606" s="129"/>
      <c r="C1606" s="130"/>
      <c r="D1606" s="131"/>
      <c r="E1606" s="132"/>
    </row>
    <row r="1607" spans="1:5">
      <c r="A1607" s="128"/>
      <c r="B1607" s="129"/>
      <c r="C1607" s="130"/>
      <c r="D1607" s="131"/>
      <c r="E1607" s="132"/>
    </row>
    <row r="1608" spans="1:5">
      <c r="A1608" s="128"/>
      <c r="B1608" s="129"/>
      <c r="C1608" s="130"/>
      <c r="D1608" s="131"/>
      <c r="E1608" s="132"/>
    </row>
    <row r="1609" spans="1:5">
      <c r="A1609" s="128"/>
      <c r="B1609" s="129"/>
      <c r="C1609" s="130"/>
      <c r="D1609" s="131"/>
      <c r="E1609" s="132"/>
    </row>
    <row r="1610" spans="1:5">
      <c r="A1610" s="128"/>
      <c r="B1610" s="129"/>
      <c r="C1610" s="130"/>
      <c r="D1610" s="131"/>
      <c r="E1610" s="132"/>
    </row>
    <row r="1611" spans="1:5">
      <c r="A1611" s="128"/>
      <c r="B1611" s="129"/>
      <c r="C1611" s="130"/>
      <c r="D1611" s="131"/>
      <c r="E1611" s="132"/>
    </row>
    <row r="1612" spans="1:5">
      <c r="A1612" s="128"/>
      <c r="B1612" s="129"/>
      <c r="C1612" s="130"/>
      <c r="D1612" s="131"/>
      <c r="E1612" s="132"/>
    </row>
    <row r="1613" spans="1:5">
      <c r="A1613" s="128"/>
      <c r="B1613" s="129"/>
      <c r="C1613" s="130"/>
      <c r="D1613" s="131"/>
      <c r="E1613" s="132"/>
    </row>
    <row r="1614" spans="1:5">
      <c r="A1614" s="128"/>
      <c r="B1614" s="129"/>
      <c r="C1614" s="130"/>
      <c r="D1614" s="131"/>
      <c r="E1614" s="132"/>
    </row>
    <row r="1615" spans="1:5">
      <c r="A1615" s="128"/>
      <c r="B1615" s="129"/>
      <c r="C1615" s="130"/>
      <c r="D1615" s="131"/>
      <c r="E1615" s="132"/>
    </row>
    <row r="1616" spans="1:5">
      <c r="A1616" s="128"/>
      <c r="B1616" s="129"/>
      <c r="C1616" s="130"/>
      <c r="D1616" s="131"/>
      <c r="E1616" s="132"/>
    </row>
    <row r="1617" spans="1:5">
      <c r="A1617" s="128"/>
      <c r="B1617" s="129"/>
      <c r="C1617" s="130"/>
      <c r="D1617" s="131"/>
      <c r="E1617" s="132"/>
    </row>
    <row r="1618" spans="1:5">
      <c r="A1618" s="128"/>
      <c r="B1618" s="129"/>
      <c r="C1618" s="130"/>
      <c r="D1618" s="131"/>
      <c r="E1618" s="132"/>
    </row>
    <row r="1619" spans="1:5">
      <c r="A1619" s="128"/>
      <c r="B1619" s="129"/>
      <c r="C1619" s="130"/>
      <c r="D1619" s="131"/>
      <c r="E1619" s="132"/>
    </row>
    <row r="1620" spans="1:5">
      <c r="A1620" s="128"/>
      <c r="B1620" s="129"/>
      <c r="C1620" s="130"/>
      <c r="D1620" s="131"/>
      <c r="E1620" s="132"/>
    </row>
    <row r="1621" spans="1:5">
      <c r="A1621" s="128"/>
      <c r="B1621" s="129"/>
      <c r="C1621" s="130"/>
      <c r="D1621" s="131"/>
      <c r="E1621" s="132"/>
    </row>
    <row r="1622" spans="1:5">
      <c r="A1622" s="128"/>
      <c r="B1622" s="129"/>
      <c r="C1622" s="130"/>
      <c r="D1622" s="131"/>
      <c r="E1622" s="132"/>
    </row>
    <row r="1623" spans="1:5">
      <c r="A1623" s="128"/>
      <c r="B1623" s="129"/>
      <c r="C1623" s="130"/>
      <c r="D1623" s="131"/>
      <c r="E1623" s="132"/>
    </row>
    <row r="1624" spans="1:5">
      <c r="A1624" s="128"/>
      <c r="B1624" s="129"/>
      <c r="C1624" s="130"/>
      <c r="D1624" s="131"/>
      <c r="E1624" s="132"/>
    </row>
    <row r="1625" spans="1:5">
      <c r="A1625" s="128"/>
      <c r="B1625" s="129"/>
      <c r="C1625" s="130"/>
      <c r="D1625" s="131"/>
      <c r="E1625" s="132"/>
    </row>
    <row r="1626" spans="1:5">
      <c r="A1626" s="128"/>
      <c r="B1626" s="129"/>
      <c r="C1626" s="130"/>
      <c r="D1626" s="131"/>
      <c r="E1626" s="132"/>
    </row>
    <row r="1627" spans="1:5">
      <c r="A1627" s="128"/>
      <c r="B1627" s="129"/>
      <c r="C1627" s="130"/>
      <c r="D1627" s="131"/>
      <c r="E1627" s="132"/>
    </row>
    <row r="1628" spans="1:5">
      <c r="A1628" s="128"/>
      <c r="B1628" s="129"/>
      <c r="C1628" s="130"/>
      <c r="D1628" s="131"/>
      <c r="E1628" s="132"/>
    </row>
    <row r="1629" spans="1:5">
      <c r="A1629" s="128"/>
      <c r="B1629" s="129"/>
      <c r="C1629" s="130"/>
      <c r="D1629" s="131"/>
      <c r="E1629" s="132"/>
    </row>
    <row r="1630" spans="1:5">
      <c r="A1630" s="128"/>
      <c r="B1630" s="129"/>
      <c r="C1630" s="130"/>
      <c r="D1630" s="131"/>
      <c r="E1630" s="132"/>
    </row>
    <row r="1631" spans="1:5">
      <c r="A1631" s="128"/>
      <c r="B1631" s="129"/>
      <c r="C1631" s="130"/>
      <c r="D1631" s="131"/>
      <c r="E1631" s="132"/>
    </row>
    <row r="1632" spans="1:5">
      <c r="A1632" s="128"/>
      <c r="B1632" s="129"/>
      <c r="C1632" s="130"/>
      <c r="D1632" s="131"/>
      <c r="E1632" s="132"/>
    </row>
    <row r="1633" spans="1:5">
      <c r="A1633" s="128"/>
      <c r="B1633" s="129"/>
      <c r="C1633" s="130"/>
      <c r="D1633" s="131"/>
      <c r="E1633" s="132"/>
    </row>
    <row r="1634" spans="1:5">
      <c r="A1634" s="128"/>
      <c r="B1634" s="129"/>
      <c r="C1634" s="130"/>
      <c r="D1634" s="131"/>
      <c r="E1634" s="132"/>
    </row>
    <row r="1635" spans="1:5">
      <c r="A1635" s="128"/>
      <c r="B1635" s="129"/>
      <c r="C1635" s="130"/>
      <c r="D1635" s="131"/>
      <c r="E1635" s="132"/>
    </row>
    <row r="1636" spans="1:5">
      <c r="A1636" s="128"/>
      <c r="B1636" s="129"/>
      <c r="C1636" s="130"/>
      <c r="D1636" s="131"/>
      <c r="E1636" s="132"/>
    </row>
    <row r="1637" spans="1:5">
      <c r="A1637" s="128"/>
      <c r="B1637" s="129"/>
      <c r="C1637" s="130"/>
      <c r="D1637" s="131"/>
      <c r="E1637" s="132"/>
    </row>
    <row r="1638" spans="1:5">
      <c r="A1638" s="128"/>
      <c r="B1638" s="129"/>
      <c r="C1638" s="130"/>
      <c r="D1638" s="131"/>
      <c r="E1638" s="132"/>
    </row>
    <row r="1639" spans="1:5">
      <c r="A1639" s="128"/>
      <c r="B1639" s="129"/>
      <c r="C1639" s="130"/>
      <c r="D1639" s="131"/>
      <c r="E1639" s="132"/>
    </row>
    <row r="1640" spans="1:5">
      <c r="A1640" s="128"/>
      <c r="B1640" s="129"/>
      <c r="C1640" s="130"/>
      <c r="D1640" s="131"/>
      <c r="E1640" s="132"/>
    </row>
    <row r="1641" spans="1:5">
      <c r="A1641" s="128"/>
      <c r="B1641" s="129"/>
      <c r="C1641" s="130"/>
      <c r="D1641" s="131"/>
      <c r="E1641" s="132"/>
    </row>
    <row r="1642" spans="1:5">
      <c r="A1642" s="128"/>
      <c r="B1642" s="129"/>
      <c r="C1642" s="130"/>
      <c r="D1642" s="131"/>
      <c r="E1642" s="132"/>
    </row>
    <row r="1643" spans="1:5">
      <c r="A1643" s="128"/>
      <c r="B1643" s="129"/>
      <c r="C1643" s="130"/>
      <c r="D1643" s="131"/>
      <c r="E1643" s="132"/>
    </row>
    <row r="1644" spans="1:5">
      <c r="A1644" s="128"/>
      <c r="B1644" s="129"/>
      <c r="C1644" s="130"/>
      <c r="D1644" s="131"/>
      <c r="E1644" s="132"/>
    </row>
    <row r="1645" spans="1:5">
      <c r="A1645" s="128"/>
      <c r="B1645" s="129"/>
      <c r="C1645" s="130"/>
      <c r="D1645" s="131"/>
      <c r="E1645" s="132"/>
    </row>
    <row r="1646" spans="1:5">
      <c r="A1646" s="128"/>
      <c r="B1646" s="129"/>
      <c r="C1646" s="130"/>
      <c r="D1646" s="131"/>
      <c r="E1646" s="132"/>
    </row>
    <row r="1647" spans="1:5">
      <c r="A1647" s="128"/>
      <c r="B1647" s="129"/>
      <c r="C1647" s="130"/>
      <c r="D1647" s="131"/>
      <c r="E1647" s="132"/>
    </row>
    <row r="1648" spans="1:5">
      <c r="A1648" s="128"/>
      <c r="B1648" s="129"/>
      <c r="C1648" s="130"/>
      <c r="D1648" s="131"/>
      <c r="E1648" s="132"/>
    </row>
    <row r="1649" spans="1:5">
      <c r="A1649" s="128"/>
      <c r="B1649" s="129"/>
      <c r="C1649" s="130"/>
      <c r="D1649" s="131"/>
      <c r="E1649" s="132"/>
    </row>
    <row r="1650" spans="1:5">
      <c r="A1650" s="128"/>
      <c r="B1650" s="129"/>
      <c r="C1650" s="130"/>
      <c r="D1650" s="131"/>
      <c r="E1650" s="132"/>
    </row>
    <row r="1651" spans="1:5">
      <c r="A1651" s="128"/>
      <c r="B1651" s="129"/>
      <c r="C1651" s="130"/>
      <c r="D1651" s="131"/>
      <c r="E1651" s="132"/>
    </row>
    <row r="1652" spans="1:5">
      <c r="A1652" s="128"/>
      <c r="B1652" s="129"/>
      <c r="C1652" s="130"/>
      <c r="D1652" s="131"/>
      <c r="E1652" s="132"/>
    </row>
    <row r="1653" spans="1:5">
      <c r="A1653" s="128"/>
      <c r="B1653" s="129"/>
      <c r="C1653" s="130"/>
      <c r="D1653" s="131"/>
      <c r="E1653" s="132"/>
    </row>
    <row r="1654" spans="1:5">
      <c r="A1654" s="128"/>
      <c r="B1654" s="129"/>
      <c r="C1654" s="130"/>
      <c r="D1654" s="131"/>
      <c r="E1654" s="132"/>
    </row>
    <row r="1655" spans="1:5">
      <c r="A1655" s="128"/>
      <c r="B1655" s="129"/>
      <c r="C1655" s="130"/>
      <c r="D1655" s="131"/>
      <c r="E1655" s="132"/>
    </row>
    <row r="1656" spans="1:5">
      <c r="A1656" s="128"/>
      <c r="B1656" s="129"/>
      <c r="C1656" s="130"/>
      <c r="D1656" s="131"/>
      <c r="E1656" s="132"/>
    </row>
    <row r="1657" spans="1:5">
      <c r="A1657" s="128"/>
      <c r="B1657" s="129"/>
      <c r="C1657" s="130"/>
      <c r="D1657" s="131"/>
      <c r="E1657" s="132"/>
    </row>
    <row r="1658" spans="1:5">
      <c r="A1658" s="128"/>
      <c r="B1658" s="129"/>
      <c r="C1658" s="130"/>
      <c r="D1658" s="131"/>
      <c r="E1658" s="132"/>
    </row>
    <row r="1659" spans="1:5">
      <c r="A1659" s="128"/>
      <c r="B1659" s="129"/>
      <c r="C1659" s="130"/>
      <c r="D1659" s="131"/>
      <c r="E1659" s="132"/>
    </row>
    <row r="1660" spans="1:5">
      <c r="A1660" s="128"/>
      <c r="B1660" s="129"/>
      <c r="C1660" s="130"/>
      <c r="D1660" s="131"/>
      <c r="E1660" s="132"/>
    </row>
    <row r="1661" spans="1:5">
      <c r="A1661" s="128"/>
      <c r="B1661" s="129"/>
      <c r="C1661" s="130"/>
      <c r="D1661" s="131"/>
      <c r="E1661" s="132"/>
    </row>
    <row r="1662" spans="1:5">
      <c r="A1662" s="128"/>
      <c r="B1662" s="129"/>
      <c r="C1662" s="130"/>
      <c r="D1662" s="131"/>
      <c r="E1662" s="132"/>
    </row>
    <row r="1663" spans="1:5">
      <c r="A1663" s="128"/>
      <c r="B1663" s="129"/>
      <c r="C1663" s="130"/>
      <c r="D1663" s="131"/>
      <c r="E1663" s="132"/>
    </row>
    <row r="1664" spans="1:5">
      <c r="A1664" s="128"/>
      <c r="B1664" s="129"/>
      <c r="C1664" s="130"/>
      <c r="D1664" s="131"/>
      <c r="E1664" s="132"/>
    </row>
    <row r="1665" spans="1:5">
      <c r="A1665" s="128"/>
      <c r="B1665" s="129"/>
      <c r="C1665" s="130"/>
      <c r="D1665" s="131"/>
      <c r="E1665" s="132"/>
    </row>
    <row r="1666" spans="1:5">
      <c r="A1666" s="128"/>
      <c r="B1666" s="129"/>
      <c r="C1666" s="130"/>
      <c r="D1666" s="131"/>
      <c r="E1666" s="132"/>
    </row>
    <row r="1667" spans="1:5">
      <c r="A1667" s="128"/>
      <c r="B1667" s="129"/>
      <c r="C1667" s="130"/>
      <c r="D1667" s="131"/>
      <c r="E1667" s="132"/>
    </row>
    <row r="1668" spans="1:5">
      <c r="A1668" s="128"/>
      <c r="B1668" s="129"/>
      <c r="C1668" s="130"/>
      <c r="D1668" s="131"/>
      <c r="E1668" s="132"/>
    </row>
    <row r="1669" spans="1:5">
      <c r="A1669" s="128"/>
      <c r="B1669" s="129"/>
      <c r="C1669" s="130"/>
      <c r="D1669" s="131"/>
      <c r="E1669" s="132"/>
    </row>
    <row r="1670" spans="1:5">
      <c r="A1670" s="128"/>
      <c r="B1670" s="129"/>
      <c r="C1670" s="130"/>
      <c r="D1670" s="131"/>
      <c r="E1670" s="132"/>
    </row>
    <row r="1671" spans="1:5">
      <c r="A1671" s="128"/>
      <c r="B1671" s="129"/>
      <c r="C1671" s="130"/>
      <c r="D1671" s="131"/>
      <c r="E1671" s="132"/>
    </row>
    <row r="1672" spans="1:5">
      <c r="A1672" s="128"/>
      <c r="B1672" s="129"/>
      <c r="C1672" s="130"/>
      <c r="D1672" s="131"/>
      <c r="E1672" s="132"/>
    </row>
    <row r="1673" spans="1:5">
      <c r="A1673" s="128"/>
      <c r="B1673" s="129"/>
      <c r="C1673" s="130"/>
      <c r="D1673" s="131"/>
      <c r="E1673" s="132"/>
    </row>
    <row r="1674" spans="1:5">
      <c r="A1674" s="128"/>
      <c r="B1674" s="129"/>
      <c r="C1674" s="130"/>
      <c r="D1674" s="131"/>
      <c r="E1674" s="132"/>
    </row>
    <row r="1675" spans="1:5">
      <c r="A1675" s="128"/>
      <c r="B1675" s="129"/>
      <c r="C1675" s="130"/>
      <c r="D1675" s="131"/>
      <c r="E1675" s="132"/>
    </row>
    <row r="1676" spans="1:5">
      <c r="A1676" s="128"/>
      <c r="B1676" s="129"/>
      <c r="C1676" s="130"/>
      <c r="D1676" s="131"/>
      <c r="E1676" s="132"/>
    </row>
    <row r="1677" spans="1:5">
      <c r="A1677" s="128"/>
      <c r="B1677" s="129"/>
      <c r="C1677" s="130"/>
      <c r="D1677" s="131"/>
      <c r="E1677" s="132"/>
    </row>
    <row r="1678" spans="1:5">
      <c r="A1678" s="128"/>
      <c r="B1678" s="129"/>
      <c r="C1678" s="130"/>
      <c r="D1678" s="131"/>
      <c r="E1678" s="132"/>
    </row>
    <row r="1679" spans="1:5">
      <c r="A1679" s="128"/>
      <c r="B1679" s="129"/>
      <c r="C1679" s="130"/>
      <c r="D1679" s="131"/>
      <c r="E1679" s="132"/>
    </row>
    <row r="1680" spans="1:5">
      <c r="A1680" s="128"/>
      <c r="B1680" s="129"/>
      <c r="C1680" s="130"/>
      <c r="D1680" s="131"/>
      <c r="E1680" s="132"/>
    </row>
    <row r="1681" spans="1:5">
      <c r="A1681" s="128"/>
      <c r="B1681" s="129"/>
      <c r="C1681" s="130"/>
      <c r="D1681" s="131"/>
      <c r="E1681" s="132"/>
    </row>
    <row r="1682" spans="1:5">
      <c r="A1682" s="128"/>
      <c r="B1682" s="129"/>
      <c r="C1682" s="130"/>
      <c r="D1682" s="131"/>
      <c r="E1682" s="132"/>
    </row>
    <row r="1683" spans="1:5">
      <c r="A1683" s="128"/>
      <c r="B1683" s="129"/>
      <c r="C1683" s="130"/>
      <c r="D1683" s="131"/>
      <c r="E1683" s="132"/>
    </row>
    <row r="1684" spans="1:5">
      <c r="A1684" s="128"/>
      <c r="B1684" s="129"/>
      <c r="C1684" s="130"/>
      <c r="D1684" s="131"/>
      <c r="E1684" s="132"/>
    </row>
    <row r="1685" spans="1:5">
      <c r="A1685" s="128"/>
      <c r="B1685" s="129"/>
      <c r="C1685" s="130"/>
      <c r="D1685" s="131"/>
      <c r="E1685" s="132"/>
    </row>
    <row r="1686" spans="1:5">
      <c r="A1686" s="128"/>
      <c r="B1686" s="129"/>
      <c r="C1686" s="130"/>
      <c r="D1686" s="131"/>
      <c r="E1686" s="132"/>
    </row>
    <row r="1687" spans="1:5">
      <c r="A1687" s="128"/>
      <c r="B1687" s="129"/>
      <c r="C1687" s="130"/>
      <c r="D1687" s="131"/>
      <c r="E1687" s="132"/>
    </row>
    <row r="1688" spans="1:5">
      <c r="A1688" s="128"/>
      <c r="B1688" s="129"/>
      <c r="C1688" s="130"/>
      <c r="D1688" s="131"/>
      <c r="E1688" s="132"/>
    </row>
    <row r="1689" spans="1:5">
      <c r="A1689" s="128"/>
      <c r="B1689" s="129"/>
      <c r="C1689" s="130"/>
      <c r="D1689" s="131"/>
      <c r="E1689" s="132"/>
    </row>
    <row r="1690" spans="1:5">
      <c r="A1690" s="128"/>
      <c r="B1690" s="129"/>
      <c r="C1690" s="130"/>
      <c r="D1690" s="131"/>
      <c r="E1690" s="132"/>
    </row>
    <row r="1691" spans="1:5">
      <c r="A1691" s="128"/>
      <c r="B1691" s="129"/>
      <c r="C1691" s="130"/>
      <c r="D1691" s="131"/>
      <c r="E1691" s="132"/>
    </row>
    <row r="1692" spans="1:5">
      <c r="A1692" s="128"/>
      <c r="B1692" s="129"/>
      <c r="C1692" s="130"/>
      <c r="D1692" s="131"/>
      <c r="E1692" s="132"/>
    </row>
    <row r="1693" spans="1:5">
      <c r="A1693" s="128"/>
      <c r="B1693" s="129"/>
      <c r="C1693" s="130"/>
      <c r="D1693" s="131"/>
      <c r="E1693" s="132"/>
    </row>
    <row r="1694" spans="1:5">
      <c r="A1694" s="128"/>
      <c r="B1694" s="129"/>
      <c r="C1694" s="130"/>
      <c r="D1694" s="131"/>
      <c r="E1694" s="132"/>
    </row>
    <row r="1695" spans="1:5">
      <c r="A1695" s="128"/>
      <c r="B1695" s="129"/>
      <c r="C1695" s="130"/>
      <c r="D1695" s="131"/>
      <c r="E1695" s="132"/>
    </row>
    <row r="1696" spans="1:5">
      <c r="A1696" s="128"/>
      <c r="B1696" s="129"/>
      <c r="C1696" s="130"/>
      <c r="D1696" s="131"/>
      <c r="E1696" s="132"/>
    </row>
    <row r="1697" spans="1:5">
      <c r="A1697" s="128"/>
      <c r="B1697" s="129"/>
      <c r="C1697" s="130"/>
      <c r="D1697" s="131"/>
      <c r="E1697" s="132"/>
    </row>
    <row r="1698" spans="1:5">
      <c r="A1698" s="128"/>
      <c r="B1698" s="129"/>
      <c r="C1698" s="130"/>
      <c r="D1698" s="131"/>
      <c r="E1698" s="132"/>
    </row>
    <row r="1699" spans="1:5">
      <c r="A1699" s="128"/>
      <c r="B1699" s="129"/>
      <c r="C1699" s="130"/>
      <c r="D1699" s="131"/>
      <c r="E1699" s="132"/>
    </row>
    <row r="1700" spans="1:5">
      <c r="A1700" s="128"/>
      <c r="B1700" s="129"/>
      <c r="C1700" s="130"/>
      <c r="D1700" s="131"/>
      <c r="E1700" s="132"/>
    </row>
    <row r="1701" spans="1:5">
      <c r="A1701" s="128"/>
      <c r="B1701" s="129"/>
      <c r="C1701" s="130"/>
      <c r="D1701" s="131"/>
      <c r="E1701" s="132"/>
    </row>
    <row r="1702" spans="1:5">
      <c r="A1702" s="128"/>
      <c r="B1702" s="129"/>
      <c r="C1702" s="130"/>
      <c r="D1702" s="131"/>
      <c r="E1702" s="132"/>
    </row>
    <row r="1703" spans="1:5">
      <c r="A1703" s="128"/>
      <c r="B1703" s="129"/>
      <c r="C1703" s="130"/>
      <c r="D1703" s="131"/>
      <c r="E1703" s="132"/>
    </row>
    <row r="1704" spans="1:5">
      <c r="A1704" s="128"/>
      <c r="B1704" s="129"/>
      <c r="C1704" s="130"/>
      <c r="D1704" s="131"/>
      <c r="E1704" s="132"/>
    </row>
    <row r="1705" spans="1:5">
      <c r="A1705" s="128"/>
      <c r="B1705" s="129"/>
      <c r="C1705" s="130"/>
      <c r="D1705" s="131"/>
      <c r="E1705" s="132"/>
    </row>
    <row r="1706" spans="1:5">
      <c r="A1706" s="128"/>
      <c r="B1706" s="129"/>
      <c r="C1706" s="130"/>
      <c r="D1706" s="131"/>
      <c r="E1706" s="132"/>
    </row>
    <row r="1707" spans="1:5">
      <c r="A1707" s="128"/>
      <c r="B1707" s="129"/>
      <c r="C1707" s="130"/>
      <c r="D1707" s="131"/>
      <c r="E1707" s="132"/>
    </row>
    <row r="1708" spans="1:5">
      <c r="A1708" s="128"/>
      <c r="B1708" s="129"/>
      <c r="C1708" s="130"/>
      <c r="D1708" s="131"/>
      <c r="E1708" s="132"/>
    </row>
    <row r="1709" spans="1:5">
      <c r="A1709" s="128"/>
      <c r="B1709" s="129"/>
      <c r="C1709" s="130"/>
      <c r="D1709" s="131"/>
      <c r="E1709" s="132"/>
    </row>
    <row r="1710" spans="1:5">
      <c r="A1710" s="128"/>
      <c r="B1710" s="129"/>
      <c r="C1710" s="130"/>
      <c r="D1710" s="131"/>
      <c r="E1710" s="132"/>
    </row>
    <row r="1711" spans="1:5">
      <c r="A1711" s="128"/>
      <c r="B1711" s="129"/>
      <c r="C1711" s="130"/>
      <c r="D1711" s="131"/>
      <c r="E1711" s="132"/>
    </row>
    <row r="1712" spans="1:5">
      <c r="A1712" s="128"/>
      <c r="B1712" s="129"/>
      <c r="C1712" s="130"/>
      <c r="D1712" s="131"/>
      <c r="E1712" s="132"/>
    </row>
    <row r="1713" spans="1:5">
      <c r="A1713" s="128"/>
      <c r="B1713" s="129"/>
      <c r="C1713" s="130"/>
      <c r="D1713" s="131"/>
      <c r="E1713" s="132"/>
    </row>
    <row r="1714" spans="1:5">
      <c r="A1714" s="128"/>
      <c r="B1714" s="129"/>
      <c r="C1714" s="130"/>
      <c r="D1714" s="131"/>
      <c r="E1714" s="132"/>
    </row>
    <row r="1715" spans="1:5">
      <c r="A1715" s="128"/>
      <c r="B1715" s="129"/>
      <c r="C1715" s="130"/>
      <c r="D1715" s="131"/>
      <c r="E1715" s="132"/>
    </row>
    <row r="1716" spans="1:5">
      <c r="A1716" s="128"/>
      <c r="B1716" s="129"/>
      <c r="C1716" s="130"/>
      <c r="D1716" s="131"/>
      <c r="E1716" s="132"/>
    </row>
    <row r="1717" spans="1:5">
      <c r="A1717" s="128"/>
      <c r="B1717" s="129"/>
      <c r="C1717" s="130"/>
      <c r="D1717" s="131"/>
      <c r="E1717" s="132"/>
    </row>
    <row r="1718" spans="1:5">
      <c r="A1718" s="128"/>
      <c r="B1718" s="129"/>
      <c r="C1718" s="130"/>
      <c r="D1718" s="131"/>
      <c r="E1718" s="132"/>
    </row>
    <row r="1719" spans="1:5">
      <c r="A1719" s="128"/>
      <c r="B1719" s="129"/>
      <c r="C1719" s="130"/>
      <c r="D1719" s="131"/>
      <c r="E1719" s="132"/>
    </row>
    <row r="1720" spans="1:5">
      <c r="A1720" s="128"/>
      <c r="B1720" s="129"/>
      <c r="C1720" s="130"/>
      <c r="D1720" s="131"/>
      <c r="E1720" s="132"/>
    </row>
    <row r="1721" spans="1:5">
      <c r="A1721" s="128"/>
      <c r="B1721" s="129"/>
      <c r="C1721" s="130"/>
      <c r="D1721" s="131"/>
      <c r="E1721" s="132"/>
    </row>
    <row r="1722" spans="1:5">
      <c r="A1722" s="128"/>
      <c r="B1722" s="129"/>
      <c r="C1722" s="130"/>
      <c r="D1722" s="131"/>
      <c r="E1722" s="132"/>
    </row>
    <row r="1723" spans="1:5">
      <c r="A1723" s="128"/>
      <c r="B1723" s="129"/>
      <c r="C1723" s="130"/>
      <c r="D1723" s="131"/>
      <c r="E1723" s="132"/>
    </row>
    <row r="1724" spans="1:5">
      <c r="A1724" s="128"/>
      <c r="B1724" s="129"/>
      <c r="C1724" s="130"/>
      <c r="D1724" s="131"/>
      <c r="E1724" s="132"/>
    </row>
    <row r="1725" spans="1:5">
      <c r="A1725" s="128"/>
      <c r="B1725" s="129"/>
      <c r="C1725" s="130"/>
      <c r="D1725" s="131"/>
      <c r="E1725" s="132"/>
    </row>
    <row r="1726" spans="1:5">
      <c r="A1726" s="128"/>
      <c r="B1726" s="129"/>
      <c r="C1726" s="130"/>
      <c r="D1726" s="131"/>
      <c r="E1726" s="132"/>
    </row>
    <row r="1727" spans="1:5">
      <c r="A1727" s="128"/>
      <c r="B1727" s="129"/>
      <c r="C1727" s="130"/>
      <c r="D1727" s="131"/>
      <c r="E1727" s="132"/>
    </row>
    <row r="1728" spans="1:5">
      <c r="A1728" s="128"/>
      <c r="B1728" s="129"/>
      <c r="C1728" s="130"/>
      <c r="D1728" s="131"/>
      <c r="E1728" s="132"/>
    </row>
    <row r="1729" spans="1:5">
      <c r="A1729" s="128"/>
      <c r="B1729" s="129"/>
      <c r="C1729" s="130"/>
      <c r="D1729" s="131"/>
      <c r="E1729" s="132"/>
    </row>
    <row r="1730" spans="1:5">
      <c r="A1730" s="128"/>
      <c r="B1730" s="129"/>
      <c r="C1730" s="130"/>
      <c r="D1730" s="131"/>
      <c r="E1730" s="132"/>
    </row>
    <row r="1731" spans="1:5">
      <c r="A1731" s="128"/>
      <c r="B1731" s="129"/>
      <c r="C1731" s="130"/>
      <c r="D1731" s="131"/>
      <c r="E1731" s="132"/>
    </row>
    <row r="1732" spans="1:5">
      <c r="A1732" s="128"/>
      <c r="B1732" s="129"/>
      <c r="C1732" s="130"/>
      <c r="D1732" s="131"/>
      <c r="E1732" s="132"/>
    </row>
    <row r="1733" spans="1:5">
      <c r="A1733" s="128"/>
      <c r="B1733" s="129"/>
      <c r="C1733" s="130"/>
      <c r="D1733" s="131"/>
      <c r="E1733" s="132"/>
    </row>
    <row r="1734" spans="1:5">
      <c r="A1734" s="128"/>
      <c r="B1734" s="129"/>
      <c r="C1734" s="130"/>
      <c r="D1734" s="131"/>
      <c r="E1734" s="132"/>
    </row>
    <row r="1735" spans="1:5">
      <c r="A1735" s="128"/>
      <c r="B1735" s="129"/>
      <c r="C1735" s="130"/>
      <c r="D1735" s="131"/>
      <c r="E1735" s="132"/>
    </row>
    <row r="1736" spans="1:5">
      <c r="A1736" s="128"/>
      <c r="B1736" s="129"/>
      <c r="C1736" s="130"/>
      <c r="D1736" s="131"/>
      <c r="E1736" s="132"/>
    </row>
    <row r="1737" spans="1:5">
      <c r="A1737" s="128"/>
      <c r="B1737" s="129"/>
      <c r="C1737" s="130"/>
      <c r="D1737" s="131"/>
      <c r="E1737" s="132"/>
    </row>
    <row r="1738" spans="1:5">
      <c r="A1738" s="128"/>
      <c r="B1738" s="129"/>
      <c r="C1738" s="130"/>
      <c r="D1738" s="131"/>
      <c r="E1738" s="132"/>
    </row>
    <row r="1739" spans="1:5">
      <c r="A1739" s="128"/>
      <c r="B1739" s="129"/>
      <c r="C1739" s="130"/>
      <c r="D1739" s="131"/>
      <c r="E1739" s="132"/>
    </row>
    <row r="1740" spans="1:5">
      <c r="A1740" s="128"/>
      <c r="B1740" s="129"/>
      <c r="C1740" s="130"/>
      <c r="D1740" s="131"/>
      <c r="E1740" s="132"/>
    </row>
    <row r="1741" spans="1:5">
      <c r="A1741" s="128"/>
      <c r="B1741" s="129"/>
      <c r="C1741" s="130"/>
      <c r="D1741" s="131"/>
      <c r="E1741" s="132"/>
    </row>
    <row r="1742" spans="1:5">
      <c r="A1742" s="128"/>
      <c r="B1742" s="129"/>
      <c r="C1742" s="130"/>
      <c r="D1742" s="131"/>
      <c r="E1742" s="132"/>
    </row>
    <row r="1743" spans="1:5">
      <c r="A1743" s="128"/>
      <c r="B1743" s="129"/>
      <c r="C1743" s="130"/>
      <c r="D1743" s="131"/>
      <c r="E1743" s="132"/>
    </row>
    <row r="1744" spans="1:5">
      <c r="A1744" s="128"/>
      <c r="B1744" s="129"/>
      <c r="C1744" s="130"/>
      <c r="D1744" s="131"/>
      <c r="E1744" s="132"/>
    </row>
    <row r="1745" spans="1:5">
      <c r="A1745" s="128"/>
      <c r="B1745" s="129"/>
      <c r="C1745" s="130"/>
      <c r="D1745" s="131"/>
      <c r="E1745" s="132"/>
    </row>
    <row r="1746" spans="1:5">
      <c r="A1746" s="128"/>
      <c r="B1746" s="129"/>
      <c r="C1746" s="130"/>
      <c r="D1746" s="131"/>
      <c r="E1746" s="132"/>
    </row>
    <row r="1747" spans="1:5">
      <c r="A1747" s="128"/>
      <c r="B1747" s="129"/>
      <c r="C1747" s="130"/>
      <c r="D1747" s="131"/>
      <c r="E1747" s="132"/>
    </row>
    <row r="1748" spans="1:5">
      <c r="A1748" s="128"/>
      <c r="B1748" s="129"/>
      <c r="C1748" s="130"/>
      <c r="D1748" s="131"/>
      <c r="E1748" s="132"/>
    </row>
    <row r="1749" spans="1:5">
      <c r="A1749" s="128"/>
      <c r="B1749" s="129"/>
      <c r="C1749" s="130"/>
      <c r="D1749" s="131"/>
      <c r="E1749" s="132"/>
    </row>
    <row r="1750" spans="1:5">
      <c r="A1750" s="128"/>
      <c r="B1750" s="129"/>
      <c r="C1750" s="130"/>
      <c r="D1750" s="131"/>
      <c r="E1750" s="132"/>
    </row>
    <row r="1751" spans="1:5">
      <c r="A1751" s="128"/>
      <c r="B1751" s="129"/>
      <c r="C1751" s="130"/>
      <c r="D1751" s="131"/>
      <c r="E1751" s="132"/>
    </row>
    <row r="1752" spans="1:5">
      <c r="A1752" s="128"/>
      <c r="B1752" s="129"/>
      <c r="C1752" s="130"/>
      <c r="D1752" s="131"/>
      <c r="E1752" s="132"/>
    </row>
    <row r="1753" spans="1:5">
      <c r="A1753" s="128"/>
      <c r="B1753" s="129"/>
      <c r="C1753" s="130"/>
      <c r="D1753" s="131"/>
      <c r="E1753" s="132"/>
    </row>
    <row r="1754" spans="1:5">
      <c r="A1754" s="128"/>
      <c r="B1754" s="129"/>
      <c r="C1754" s="130"/>
      <c r="D1754" s="131"/>
      <c r="E1754" s="132"/>
    </row>
    <row r="1755" spans="1:5">
      <c r="A1755" s="128"/>
      <c r="B1755" s="129"/>
      <c r="C1755" s="130"/>
      <c r="D1755" s="131"/>
      <c r="E1755" s="132"/>
    </row>
    <row r="1756" spans="1:5">
      <c r="A1756" s="128"/>
      <c r="B1756" s="129"/>
      <c r="C1756" s="130"/>
      <c r="D1756" s="131"/>
      <c r="E1756" s="132"/>
    </row>
    <row r="1757" spans="1:5">
      <c r="A1757" s="128"/>
      <c r="B1757" s="129"/>
      <c r="C1757" s="130"/>
      <c r="D1757" s="131"/>
      <c r="E1757" s="132"/>
    </row>
    <row r="1758" spans="1:5">
      <c r="A1758" s="128"/>
      <c r="B1758" s="129"/>
      <c r="C1758" s="130"/>
      <c r="D1758" s="131"/>
      <c r="E1758" s="132"/>
    </row>
    <row r="1759" spans="1:5">
      <c r="A1759" s="128"/>
      <c r="B1759" s="129"/>
      <c r="C1759" s="130"/>
      <c r="D1759" s="131"/>
      <c r="E1759" s="132"/>
    </row>
    <row r="1760" spans="1:5">
      <c r="A1760" s="128"/>
      <c r="B1760" s="129"/>
      <c r="C1760" s="130"/>
      <c r="D1760" s="131"/>
      <c r="E1760" s="132"/>
    </row>
    <row r="1761" spans="1:5">
      <c r="A1761" s="128"/>
      <c r="B1761" s="129"/>
      <c r="C1761" s="130"/>
      <c r="D1761" s="131"/>
      <c r="E1761" s="132"/>
    </row>
    <row r="1762" spans="1:5">
      <c r="A1762" s="128"/>
      <c r="B1762" s="129"/>
      <c r="C1762" s="130"/>
      <c r="D1762" s="131"/>
      <c r="E1762" s="132"/>
    </row>
    <row r="1763" spans="1:5">
      <c r="A1763" s="128"/>
      <c r="B1763" s="129"/>
      <c r="C1763" s="130"/>
      <c r="D1763" s="131"/>
      <c r="E1763" s="132"/>
    </row>
    <row r="1764" spans="1:5">
      <c r="A1764" s="128"/>
      <c r="B1764" s="129"/>
      <c r="C1764" s="130"/>
      <c r="D1764" s="131"/>
      <c r="E1764" s="132"/>
    </row>
    <row r="1765" spans="1:5">
      <c r="A1765" s="128"/>
      <c r="B1765" s="129"/>
      <c r="C1765" s="130"/>
      <c r="D1765" s="131"/>
      <c r="E1765" s="132"/>
    </row>
    <row r="1766" spans="1:5">
      <c r="A1766" s="128"/>
      <c r="B1766" s="129"/>
      <c r="C1766" s="130"/>
      <c r="D1766" s="131"/>
      <c r="E1766" s="132"/>
    </row>
    <row r="1767" spans="1:5">
      <c r="A1767" s="128"/>
      <c r="B1767" s="129"/>
      <c r="C1767" s="130"/>
      <c r="D1767" s="131"/>
      <c r="E1767" s="132"/>
    </row>
    <row r="1768" spans="1:5">
      <c r="A1768" s="128"/>
      <c r="B1768" s="129"/>
      <c r="C1768" s="130"/>
      <c r="D1768" s="131"/>
      <c r="E1768" s="132"/>
    </row>
    <row r="1769" spans="1:5">
      <c r="A1769" s="128"/>
      <c r="B1769" s="129"/>
      <c r="C1769" s="130"/>
      <c r="D1769" s="131"/>
      <c r="E1769" s="132"/>
    </row>
    <row r="1770" spans="1:5">
      <c r="A1770" s="128"/>
      <c r="B1770" s="129"/>
      <c r="C1770" s="130"/>
      <c r="D1770" s="131"/>
      <c r="E1770" s="132"/>
    </row>
    <row r="1771" spans="1:5">
      <c r="A1771" s="128"/>
      <c r="B1771" s="129"/>
      <c r="C1771" s="130"/>
      <c r="D1771" s="131"/>
      <c r="E1771" s="132"/>
    </row>
    <row r="1772" spans="1:5">
      <c r="A1772" s="128"/>
      <c r="B1772" s="129"/>
      <c r="C1772" s="130"/>
      <c r="D1772" s="131"/>
      <c r="E1772" s="132"/>
    </row>
    <row r="1773" spans="1:5">
      <c r="A1773" s="128"/>
      <c r="B1773" s="129"/>
      <c r="C1773" s="130"/>
      <c r="D1773" s="131"/>
      <c r="E1773" s="132"/>
    </row>
    <row r="1774" spans="1:5">
      <c r="A1774" s="128"/>
      <c r="B1774" s="129"/>
      <c r="C1774" s="130"/>
      <c r="D1774" s="131"/>
      <c r="E1774" s="132"/>
    </row>
    <row r="1775" spans="1:5">
      <c r="A1775" s="128"/>
      <c r="B1775" s="129"/>
      <c r="C1775" s="130"/>
      <c r="D1775" s="131"/>
      <c r="E1775" s="132"/>
    </row>
    <row r="1776" spans="1:5">
      <c r="A1776" s="128"/>
      <c r="B1776" s="129"/>
      <c r="C1776" s="130"/>
      <c r="D1776" s="131"/>
      <c r="E1776" s="132"/>
    </row>
    <row r="1777" spans="1:5">
      <c r="A1777" s="128"/>
      <c r="B1777" s="129"/>
      <c r="C1777" s="130"/>
      <c r="D1777" s="131"/>
      <c r="E1777" s="132"/>
    </row>
    <row r="1778" spans="1:5">
      <c r="A1778" s="128"/>
      <c r="B1778" s="129"/>
      <c r="C1778" s="130"/>
      <c r="D1778" s="131"/>
      <c r="E1778" s="132"/>
    </row>
    <row r="1779" spans="1:5">
      <c r="A1779" s="128"/>
      <c r="B1779" s="129"/>
      <c r="C1779" s="130"/>
      <c r="D1779" s="131"/>
      <c r="E1779" s="132"/>
    </row>
    <row r="1780" spans="1:5">
      <c r="A1780" s="128"/>
      <c r="B1780" s="129"/>
      <c r="C1780" s="130"/>
      <c r="D1780" s="131"/>
      <c r="E1780" s="132"/>
    </row>
    <row r="1781" spans="1:5">
      <c r="A1781" s="128"/>
      <c r="B1781" s="129"/>
      <c r="C1781" s="130"/>
      <c r="D1781" s="131"/>
      <c r="E1781" s="132"/>
    </row>
    <row r="1782" spans="1:5">
      <c r="A1782" s="128"/>
      <c r="B1782" s="129"/>
      <c r="C1782" s="130"/>
      <c r="D1782" s="131"/>
      <c r="E1782" s="132"/>
    </row>
    <row r="1783" spans="1:5">
      <c r="A1783" s="128"/>
      <c r="B1783" s="129"/>
      <c r="C1783" s="130"/>
      <c r="D1783" s="131"/>
      <c r="E1783" s="132"/>
    </row>
    <row r="1784" spans="1:5">
      <c r="A1784" s="128"/>
      <c r="B1784" s="129"/>
      <c r="C1784" s="130"/>
      <c r="D1784" s="131"/>
      <c r="E1784" s="132"/>
    </row>
    <row r="1785" spans="1:5">
      <c r="A1785" s="128"/>
      <c r="B1785" s="129"/>
      <c r="C1785" s="130"/>
      <c r="D1785" s="131"/>
      <c r="E1785" s="132"/>
    </row>
    <row r="1786" spans="1:5">
      <c r="A1786" s="128"/>
      <c r="B1786" s="129"/>
      <c r="C1786" s="130"/>
      <c r="D1786" s="131"/>
      <c r="E1786" s="132"/>
    </row>
    <row r="1787" spans="1:5">
      <c r="A1787" s="128"/>
      <c r="B1787" s="129"/>
      <c r="C1787" s="130"/>
      <c r="D1787" s="131"/>
      <c r="E1787" s="132"/>
    </row>
    <row r="1788" spans="1:5">
      <c r="A1788" s="128"/>
      <c r="B1788" s="129"/>
      <c r="C1788" s="130"/>
      <c r="D1788" s="131"/>
      <c r="E1788" s="132"/>
    </row>
    <row r="1789" spans="1:5">
      <c r="A1789" s="128"/>
      <c r="B1789" s="129"/>
      <c r="C1789" s="130"/>
      <c r="D1789" s="131"/>
      <c r="E1789" s="132"/>
    </row>
    <row r="1790" spans="1:5">
      <c r="A1790" s="128"/>
      <c r="B1790" s="129"/>
      <c r="C1790" s="130"/>
      <c r="D1790" s="131"/>
      <c r="E1790" s="132"/>
    </row>
    <row r="1791" spans="1:5">
      <c r="A1791" s="128"/>
      <c r="B1791" s="129"/>
      <c r="C1791" s="130"/>
      <c r="D1791" s="131"/>
      <c r="E1791" s="132"/>
    </row>
    <row r="1792" spans="1:5">
      <c r="A1792" s="128"/>
      <c r="B1792" s="129"/>
      <c r="C1792" s="130"/>
      <c r="D1792" s="131"/>
      <c r="E1792" s="132"/>
    </row>
    <row r="1793" spans="1:5">
      <c r="A1793" s="128"/>
      <c r="B1793" s="129"/>
      <c r="C1793" s="130"/>
      <c r="D1793" s="131"/>
      <c r="E1793" s="132"/>
    </row>
    <row r="1794" spans="1:5">
      <c r="A1794" s="128"/>
      <c r="B1794" s="129"/>
      <c r="C1794" s="130"/>
      <c r="D1794" s="131"/>
      <c r="E1794" s="132"/>
    </row>
    <row r="1795" spans="1:5">
      <c r="A1795" s="128"/>
      <c r="B1795" s="129"/>
      <c r="C1795" s="130"/>
      <c r="D1795" s="131"/>
      <c r="E1795" s="132"/>
    </row>
    <row r="1796" spans="1:5">
      <c r="A1796" s="128"/>
      <c r="B1796" s="129"/>
      <c r="C1796" s="130"/>
      <c r="D1796" s="131"/>
      <c r="E1796" s="132"/>
    </row>
    <row r="1797" spans="1:5">
      <c r="A1797" s="128"/>
      <c r="B1797" s="129"/>
      <c r="C1797" s="130"/>
      <c r="D1797" s="131"/>
      <c r="E1797" s="132"/>
    </row>
    <row r="1798" spans="1:5">
      <c r="A1798" s="128"/>
      <c r="B1798" s="129"/>
      <c r="C1798" s="130"/>
      <c r="D1798" s="131"/>
      <c r="E1798" s="132"/>
    </row>
    <row r="1799" spans="1:5">
      <c r="A1799" s="128"/>
      <c r="B1799" s="129"/>
      <c r="C1799" s="130"/>
      <c r="D1799" s="131"/>
      <c r="E1799" s="132"/>
    </row>
    <row r="1800" spans="1:5">
      <c r="A1800" s="128"/>
      <c r="B1800" s="129"/>
      <c r="C1800" s="130"/>
      <c r="D1800" s="131"/>
      <c r="E1800" s="132"/>
    </row>
    <row r="1801" spans="1:5">
      <c r="A1801" s="128"/>
      <c r="B1801" s="129"/>
      <c r="C1801" s="130"/>
      <c r="D1801" s="131"/>
      <c r="E1801" s="132"/>
    </row>
    <row r="1802" spans="1:5">
      <c r="A1802" s="128"/>
      <c r="B1802" s="129"/>
      <c r="C1802" s="130"/>
      <c r="D1802" s="131"/>
      <c r="E1802" s="132"/>
    </row>
    <row r="1803" spans="1:5">
      <c r="A1803" s="128"/>
      <c r="B1803" s="129"/>
      <c r="C1803" s="130"/>
      <c r="D1803" s="131"/>
      <c r="E1803" s="132"/>
    </row>
    <row r="1804" spans="1:5">
      <c r="A1804" s="128"/>
      <c r="B1804" s="129"/>
      <c r="C1804" s="130"/>
      <c r="D1804" s="131"/>
      <c r="E1804" s="132"/>
    </row>
    <row r="1805" spans="1:5">
      <c r="A1805" s="128"/>
      <c r="B1805" s="129"/>
      <c r="C1805" s="130"/>
      <c r="D1805" s="131"/>
      <c r="E1805" s="132"/>
    </row>
    <row r="1806" spans="1:5">
      <c r="A1806" s="128"/>
      <c r="B1806" s="129"/>
      <c r="C1806" s="130"/>
      <c r="D1806" s="131"/>
      <c r="E1806" s="132"/>
    </row>
    <row r="1807" spans="1:5">
      <c r="A1807" s="128"/>
      <c r="B1807" s="129"/>
      <c r="C1807" s="130"/>
      <c r="D1807" s="131"/>
      <c r="E1807" s="132"/>
    </row>
    <row r="1808" spans="1:5">
      <c r="A1808" s="128"/>
      <c r="B1808" s="129"/>
      <c r="C1808" s="130"/>
      <c r="D1808" s="131"/>
      <c r="E1808" s="132"/>
    </row>
    <row r="1809" spans="1:5">
      <c r="A1809" s="128"/>
      <c r="B1809" s="129"/>
      <c r="C1809" s="130"/>
      <c r="D1809" s="131"/>
      <c r="E1809" s="132"/>
    </row>
    <row r="1810" spans="1:5">
      <c r="A1810" s="128"/>
      <c r="B1810" s="129"/>
      <c r="C1810" s="130"/>
      <c r="D1810" s="131"/>
      <c r="E1810" s="132"/>
    </row>
    <row r="1811" spans="1:5">
      <c r="A1811" s="128"/>
      <c r="B1811" s="129"/>
      <c r="C1811" s="130"/>
      <c r="D1811" s="131"/>
      <c r="E1811" s="132"/>
    </row>
    <row r="1812" spans="1:5">
      <c r="A1812" s="128"/>
      <c r="B1812" s="129"/>
      <c r="C1812" s="130"/>
      <c r="D1812" s="131"/>
      <c r="E1812" s="132"/>
    </row>
    <row r="1813" spans="1:5">
      <c r="A1813" s="128"/>
      <c r="B1813" s="129"/>
      <c r="C1813" s="130"/>
      <c r="D1813" s="131"/>
      <c r="E1813" s="132"/>
    </row>
    <row r="1814" spans="1:5">
      <c r="A1814" s="128"/>
      <c r="B1814" s="129"/>
      <c r="C1814" s="130"/>
      <c r="D1814" s="131"/>
      <c r="E1814" s="132"/>
    </row>
    <row r="1815" spans="1:5">
      <c r="A1815" s="128"/>
      <c r="B1815" s="129"/>
      <c r="C1815" s="130"/>
      <c r="D1815" s="131"/>
      <c r="E1815" s="132"/>
    </row>
    <row r="1816" spans="1:5">
      <c r="A1816" s="128"/>
      <c r="B1816" s="129"/>
      <c r="C1816" s="130"/>
      <c r="D1816" s="131"/>
      <c r="E1816" s="132"/>
    </row>
    <row r="1817" spans="1:5">
      <c r="A1817" s="128"/>
      <c r="B1817" s="129"/>
      <c r="C1817" s="130"/>
      <c r="D1817" s="131"/>
      <c r="E1817" s="132"/>
    </row>
    <row r="1818" spans="1:5">
      <c r="A1818" s="128"/>
      <c r="B1818" s="129"/>
      <c r="C1818" s="130"/>
      <c r="D1818" s="131"/>
      <c r="E1818" s="132"/>
    </row>
    <row r="1819" spans="1:5">
      <c r="A1819" s="128"/>
      <c r="B1819" s="129"/>
      <c r="C1819" s="130"/>
      <c r="D1819" s="131"/>
      <c r="E1819" s="132"/>
    </row>
    <row r="1820" spans="1:5">
      <c r="A1820" s="128"/>
      <c r="B1820" s="129"/>
      <c r="C1820" s="130"/>
      <c r="D1820" s="131"/>
      <c r="E1820" s="132"/>
    </row>
    <row r="1821" spans="1:5">
      <c r="A1821" s="128"/>
      <c r="B1821" s="129"/>
      <c r="C1821" s="130"/>
      <c r="D1821" s="131"/>
      <c r="E1821" s="132"/>
    </row>
    <row r="1822" spans="1:5">
      <c r="A1822" s="128"/>
      <c r="B1822" s="129"/>
      <c r="C1822" s="130"/>
      <c r="D1822" s="131"/>
      <c r="E1822" s="132"/>
    </row>
    <row r="1823" spans="1:5">
      <c r="A1823" s="128"/>
      <c r="B1823" s="129"/>
      <c r="C1823" s="130"/>
      <c r="D1823" s="131"/>
      <c r="E1823" s="132"/>
    </row>
    <row r="1824" spans="1:5">
      <c r="A1824" s="128"/>
      <c r="B1824" s="129"/>
      <c r="C1824" s="130"/>
      <c r="D1824" s="131"/>
      <c r="E1824" s="132"/>
    </row>
    <row r="1825" spans="1:5">
      <c r="A1825" s="128"/>
      <c r="B1825" s="129"/>
      <c r="C1825" s="130"/>
      <c r="D1825" s="131"/>
      <c r="E1825" s="132"/>
    </row>
    <row r="1826" spans="1:5">
      <c r="A1826" s="128"/>
      <c r="B1826" s="129"/>
      <c r="C1826" s="130"/>
      <c r="D1826" s="131"/>
      <c r="E1826" s="132"/>
    </row>
    <row r="1827" spans="1:5">
      <c r="A1827" s="128"/>
      <c r="B1827" s="129"/>
      <c r="C1827" s="130"/>
      <c r="D1827" s="131"/>
      <c r="E1827" s="132"/>
    </row>
    <row r="1828" spans="1:5">
      <c r="A1828" s="128"/>
      <c r="B1828" s="129"/>
      <c r="C1828" s="130"/>
      <c r="D1828" s="131"/>
      <c r="E1828" s="132"/>
    </row>
    <row r="1829" spans="1:5">
      <c r="A1829" s="128"/>
      <c r="B1829" s="129"/>
      <c r="C1829" s="130"/>
      <c r="D1829" s="131"/>
      <c r="E1829" s="132"/>
    </row>
    <row r="1830" spans="1:5">
      <c r="A1830" s="128"/>
      <c r="B1830" s="129"/>
      <c r="C1830" s="130"/>
      <c r="D1830" s="131"/>
      <c r="E1830" s="132"/>
    </row>
    <row r="1831" spans="1:5">
      <c r="A1831" s="128"/>
      <c r="B1831" s="129"/>
      <c r="C1831" s="130"/>
      <c r="D1831" s="131"/>
      <c r="E1831" s="132"/>
    </row>
    <row r="1832" spans="1:5">
      <c r="A1832" s="128"/>
      <c r="B1832" s="129"/>
      <c r="C1832" s="130"/>
      <c r="D1832" s="131"/>
      <c r="E1832" s="132"/>
    </row>
    <row r="1833" spans="1:5">
      <c r="A1833" s="128"/>
      <c r="B1833" s="129"/>
      <c r="C1833" s="130"/>
      <c r="D1833" s="131"/>
      <c r="E1833" s="132"/>
    </row>
    <row r="1834" spans="1:5">
      <c r="A1834" s="128"/>
      <c r="B1834" s="129"/>
      <c r="C1834" s="130"/>
      <c r="D1834" s="131"/>
      <c r="E1834" s="132"/>
    </row>
    <row r="1835" spans="1:5">
      <c r="A1835" s="128"/>
      <c r="B1835" s="129"/>
      <c r="C1835" s="130"/>
      <c r="D1835" s="131"/>
      <c r="E1835" s="132"/>
    </row>
    <row r="1836" spans="1:5">
      <c r="A1836" s="128"/>
      <c r="B1836" s="129"/>
      <c r="C1836" s="130"/>
      <c r="D1836" s="131"/>
      <c r="E1836" s="132"/>
    </row>
    <row r="1837" spans="1:5">
      <c r="A1837" s="128"/>
      <c r="B1837" s="129"/>
      <c r="C1837" s="130"/>
      <c r="D1837" s="131"/>
      <c r="E1837" s="132"/>
    </row>
    <row r="1838" spans="1:5">
      <c r="A1838" s="128"/>
      <c r="B1838" s="129"/>
      <c r="C1838" s="130"/>
      <c r="D1838" s="131"/>
      <c r="E1838" s="132"/>
    </row>
    <row r="1839" spans="1:5">
      <c r="A1839" s="128"/>
      <c r="B1839" s="129"/>
      <c r="C1839" s="130"/>
      <c r="D1839" s="131"/>
      <c r="E1839" s="132"/>
    </row>
    <row r="1840" spans="1:5">
      <c r="A1840" s="128"/>
      <c r="B1840" s="129"/>
      <c r="C1840" s="130"/>
      <c r="D1840" s="131"/>
      <c r="E1840" s="132"/>
    </row>
    <row r="1841" spans="1:5">
      <c r="A1841" s="128"/>
      <c r="B1841" s="129"/>
      <c r="C1841" s="130"/>
      <c r="D1841" s="131"/>
      <c r="E1841" s="132"/>
    </row>
    <row r="1842" spans="1:5">
      <c r="A1842" s="128"/>
      <c r="B1842" s="129"/>
      <c r="C1842" s="130"/>
      <c r="D1842" s="131"/>
      <c r="E1842" s="132"/>
    </row>
    <row r="1843" spans="1:5">
      <c r="A1843" s="128"/>
      <c r="B1843" s="129"/>
      <c r="C1843" s="130"/>
      <c r="D1843" s="131"/>
      <c r="E1843" s="132"/>
    </row>
    <row r="1844" spans="1:5">
      <c r="A1844" s="128"/>
      <c r="B1844" s="129"/>
      <c r="C1844" s="130"/>
      <c r="D1844" s="131"/>
      <c r="E1844" s="132"/>
    </row>
    <row r="1845" spans="1:5">
      <c r="A1845" s="128"/>
      <c r="B1845" s="129"/>
      <c r="C1845" s="130"/>
      <c r="D1845" s="131"/>
      <c r="E1845" s="132"/>
    </row>
    <row r="1846" spans="1:5">
      <c r="A1846" s="128"/>
      <c r="B1846" s="129"/>
      <c r="C1846" s="130"/>
      <c r="D1846" s="131"/>
      <c r="E1846" s="132"/>
    </row>
    <row r="1847" spans="1:5">
      <c r="A1847" s="128"/>
      <c r="B1847" s="129"/>
      <c r="C1847" s="130"/>
      <c r="D1847" s="131"/>
      <c r="E1847" s="132"/>
    </row>
    <row r="1848" spans="1:5">
      <c r="A1848" s="128"/>
      <c r="B1848" s="129"/>
      <c r="C1848" s="130"/>
      <c r="D1848" s="131"/>
      <c r="E1848" s="132"/>
    </row>
    <row r="1849" spans="1:5">
      <c r="A1849" s="128"/>
      <c r="B1849" s="129"/>
      <c r="C1849" s="130"/>
      <c r="D1849" s="131"/>
      <c r="E1849" s="132"/>
    </row>
    <row r="1850" spans="1:5">
      <c r="A1850" s="128"/>
      <c r="B1850" s="129"/>
      <c r="C1850" s="130"/>
      <c r="D1850" s="131"/>
      <c r="E1850" s="132"/>
    </row>
    <row r="1851" spans="1:5">
      <c r="A1851" s="128"/>
      <c r="B1851" s="129"/>
      <c r="C1851" s="130"/>
      <c r="D1851" s="131"/>
      <c r="E1851" s="132"/>
    </row>
    <row r="1852" spans="1:5">
      <c r="A1852" s="128"/>
      <c r="B1852" s="129"/>
      <c r="C1852" s="130"/>
      <c r="D1852" s="131"/>
      <c r="E1852" s="132"/>
    </row>
    <row r="1853" spans="1:5">
      <c r="A1853" s="128"/>
      <c r="B1853" s="129"/>
      <c r="C1853" s="130"/>
      <c r="D1853" s="131"/>
      <c r="E1853" s="132"/>
    </row>
    <row r="1854" spans="1:5">
      <c r="A1854" s="128"/>
      <c r="B1854" s="129"/>
      <c r="C1854" s="130"/>
      <c r="D1854" s="131"/>
      <c r="E1854" s="132"/>
    </row>
    <row r="1855" spans="1:5">
      <c r="A1855" s="128"/>
      <c r="B1855" s="129"/>
      <c r="C1855" s="130"/>
      <c r="D1855" s="131"/>
      <c r="E1855" s="132"/>
    </row>
    <row r="1856" spans="1:5">
      <c r="A1856" s="128"/>
      <c r="B1856" s="129"/>
      <c r="C1856" s="130"/>
      <c r="D1856" s="131"/>
      <c r="E1856" s="132"/>
    </row>
    <row r="1857" spans="1:5">
      <c r="A1857" s="128"/>
      <c r="B1857" s="129"/>
      <c r="C1857" s="130"/>
      <c r="D1857" s="131"/>
      <c r="E1857" s="132"/>
    </row>
    <row r="1858" spans="1:5">
      <c r="A1858" s="128"/>
      <c r="B1858" s="129"/>
      <c r="C1858" s="130"/>
      <c r="D1858" s="131"/>
      <c r="E1858" s="132"/>
    </row>
    <row r="1859" spans="1:5">
      <c r="A1859" s="128"/>
      <c r="B1859" s="129"/>
      <c r="C1859" s="130"/>
      <c r="D1859" s="131"/>
      <c r="E1859" s="132"/>
    </row>
    <row r="1860" spans="1:5">
      <c r="A1860" s="128"/>
      <c r="B1860" s="129"/>
      <c r="C1860" s="130"/>
      <c r="D1860" s="131"/>
      <c r="E1860" s="132"/>
    </row>
    <row r="1861" spans="1:5">
      <c r="A1861" s="128"/>
      <c r="B1861" s="129"/>
      <c r="C1861" s="130"/>
      <c r="D1861" s="131"/>
      <c r="E1861" s="132"/>
    </row>
    <row r="1862" spans="1:5">
      <c r="A1862" s="128"/>
      <c r="B1862" s="129"/>
      <c r="C1862" s="130"/>
      <c r="D1862" s="131"/>
      <c r="E1862" s="132"/>
    </row>
    <row r="1863" spans="1:5">
      <c r="A1863" s="128"/>
      <c r="B1863" s="129"/>
      <c r="C1863" s="130"/>
      <c r="D1863" s="131"/>
      <c r="E1863" s="132"/>
    </row>
    <row r="1864" spans="1:5">
      <c r="A1864" s="128"/>
      <c r="B1864" s="129"/>
      <c r="C1864" s="130"/>
      <c r="D1864" s="131"/>
      <c r="E1864" s="132"/>
    </row>
    <row r="1865" spans="1:5">
      <c r="A1865" s="128"/>
      <c r="B1865" s="129"/>
      <c r="C1865" s="130"/>
      <c r="D1865" s="131"/>
      <c r="E1865" s="132"/>
    </row>
    <row r="1866" spans="1:5">
      <c r="A1866" s="128"/>
      <c r="B1866" s="129"/>
      <c r="C1866" s="130"/>
      <c r="D1866" s="131"/>
      <c r="E1866" s="132"/>
    </row>
    <row r="1867" spans="1:5">
      <c r="A1867" s="128"/>
      <c r="B1867" s="129"/>
      <c r="C1867" s="130"/>
      <c r="D1867" s="131"/>
      <c r="E1867" s="132"/>
    </row>
    <row r="1868" spans="1:5">
      <c r="A1868" s="128"/>
      <c r="B1868" s="129"/>
      <c r="C1868" s="130"/>
      <c r="D1868" s="131"/>
      <c r="E1868" s="132"/>
    </row>
    <row r="1869" spans="1:5">
      <c r="A1869" s="128"/>
      <c r="B1869" s="129"/>
      <c r="C1869" s="130"/>
      <c r="D1869" s="131"/>
      <c r="E1869" s="132"/>
    </row>
    <row r="1870" spans="1:5">
      <c r="A1870" s="128"/>
      <c r="B1870" s="129"/>
      <c r="C1870" s="130"/>
      <c r="D1870" s="131"/>
      <c r="E1870" s="132"/>
    </row>
    <row r="1871" spans="1:5">
      <c r="A1871" s="128"/>
      <c r="B1871" s="129"/>
      <c r="C1871" s="130"/>
      <c r="D1871" s="131"/>
      <c r="E1871" s="132"/>
    </row>
    <row r="1872" spans="1:5">
      <c r="A1872" s="128"/>
      <c r="B1872" s="129"/>
      <c r="C1872" s="130"/>
      <c r="D1872" s="131"/>
      <c r="E1872" s="132"/>
    </row>
    <row r="1873" spans="1:5">
      <c r="A1873" s="128"/>
      <c r="B1873" s="129"/>
      <c r="C1873" s="130"/>
      <c r="D1873" s="131"/>
      <c r="E1873" s="132"/>
    </row>
    <row r="1874" spans="1:5">
      <c r="A1874" s="128"/>
      <c r="B1874" s="129"/>
      <c r="C1874" s="130"/>
      <c r="D1874" s="131"/>
      <c r="E1874" s="132"/>
    </row>
    <row r="1875" spans="1:5">
      <c r="A1875" s="128"/>
      <c r="B1875" s="129"/>
      <c r="C1875" s="130"/>
      <c r="D1875" s="131"/>
      <c r="E1875" s="132"/>
    </row>
    <row r="1876" spans="1:5">
      <c r="A1876" s="128"/>
      <c r="B1876" s="129"/>
      <c r="C1876" s="130"/>
      <c r="D1876" s="131"/>
      <c r="E1876" s="132"/>
    </row>
    <row r="1877" spans="1:5">
      <c r="A1877" s="128"/>
      <c r="B1877" s="129"/>
      <c r="C1877" s="130"/>
      <c r="D1877" s="131"/>
      <c r="E1877" s="132"/>
    </row>
    <row r="1878" spans="1:5">
      <c r="A1878" s="128"/>
      <c r="B1878" s="129"/>
      <c r="C1878" s="130"/>
      <c r="D1878" s="131"/>
      <c r="E1878" s="132"/>
    </row>
    <row r="1879" spans="1:5">
      <c r="A1879" s="128"/>
      <c r="B1879" s="129"/>
      <c r="C1879" s="130"/>
      <c r="D1879" s="131"/>
      <c r="E1879" s="132"/>
    </row>
    <row r="1880" spans="1:5">
      <c r="A1880" s="128"/>
      <c r="B1880" s="129"/>
      <c r="C1880" s="130"/>
      <c r="D1880" s="131"/>
      <c r="E1880" s="132"/>
    </row>
    <row r="1881" spans="1:5">
      <c r="A1881" s="128"/>
      <c r="B1881" s="129"/>
      <c r="C1881" s="130"/>
      <c r="D1881" s="131"/>
      <c r="E1881" s="132"/>
    </row>
    <row r="1882" spans="1:5">
      <c r="A1882" s="128"/>
      <c r="B1882" s="129"/>
      <c r="C1882" s="130"/>
      <c r="D1882" s="131"/>
      <c r="E1882" s="132"/>
    </row>
    <row r="1883" spans="1:5">
      <c r="A1883" s="128"/>
      <c r="B1883" s="129"/>
      <c r="C1883" s="130"/>
      <c r="D1883" s="131"/>
      <c r="E1883" s="132"/>
    </row>
    <row r="1884" spans="1:5">
      <c r="A1884" s="128"/>
      <c r="B1884" s="129"/>
      <c r="C1884" s="130"/>
      <c r="D1884" s="131"/>
      <c r="E1884" s="132"/>
    </row>
    <row r="1885" spans="1:5">
      <c r="A1885" s="128"/>
      <c r="B1885" s="129"/>
      <c r="C1885" s="130"/>
      <c r="D1885" s="131"/>
      <c r="E1885" s="132"/>
    </row>
    <row r="1886" spans="1:5">
      <c r="A1886" s="128"/>
      <c r="B1886" s="129"/>
      <c r="C1886" s="130"/>
      <c r="D1886" s="131"/>
      <c r="E1886" s="132"/>
    </row>
    <row r="1887" spans="1:5">
      <c r="A1887" s="128"/>
      <c r="B1887" s="129"/>
      <c r="C1887" s="130"/>
      <c r="D1887" s="131"/>
      <c r="E1887" s="132"/>
    </row>
    <row r="1888" spans="1:5">
      <c r="A1888" s="128"/>
      <c r="B1888" s="129"/>
      <c r="C1888" s="130"/>
      <c r="D1888" s="131"/>
      <c r="E1888" s="132"/>
    </row>
    <row r="1889" spans="1:5">
      <c r="A1889" s="128"/>
      <c r="B1889" s="129"/>
      <c r="C1889" s="130"/>
      <c r="D1889" s="131"/>
      <c r="E1889" s="132"/>
    </row>
    <row r="1890" spans="1:5">
      <c r="A1890" s="128"/>
      <c r="B1890" s="129"/>
      <c r="C1890" s="130"/>
      <c r="D1890" s="131"/>
      <c r="E1890" s="132"/>
    </row>
    <row r="1891" spans="1:5">
      <c r="A1891" s="128"/>
      <c r="B1891" s="129"/>
      <c r="C1891" s="130"/>
      <c r="D1891" s="131"/>
      <c r="E1891" s="132"/>
    </row>
    <row r="1892" spans="1:5">
      <c r="A1892" s="128"/>
      <c r="B1892" s="129"/>
      <c r="C1892" s="130"/>
      <c r="D1892" s="131"/>
      <c r="E1892" s="132"/>
    </row>
    <row r="1893" spans="1:5">
      <c r="A1893" s="128"/>
      <c r="B1893" s="129"/>
      <c r="C1893" s="130"/>
      <c r="D1893" s="131"/>
      <c r="E1893" s="132"/>
    </row>
    <row r="1894" spans="1:5">
      <c r="A1894" s="128"/>
      <c r="B1894" s="129"/>
      <c r="C1894" s="130"/>
      <c r="D1894" s="131"/>
      <c r="E1894" s="132"/>
    </row>
    <row r="1895" spans="1:5">
      <c r="A1895" s="128"/>
      <c r="B1895" s="129"/>
      <c r="C1895" s="130"/>
      <c r="D1895" s="131"/>
      <c r="E1895" s="132"/>
    </row>
    <row r="1896" spans="1:5">
      <c r="A1896" s="128"/>
      <c r="B1896" s="129"/>
      <c r="C1896" s="130"/>
      <c r="D1896" s="131"/>
      <c r="E1896" s="132"/>
    </row>
    <row r="1897" spans="1:5">
      <c r="A1897" s="128"/>
      <c r="B1897" s="129"/>
      <c r="C1897" s="130"/>
      <c r="D1897" s="131"/>
      <c r="E1897" s="132"/>
    </row>
    <row r="1898" spans="1:5">
      <c r="A1898" s="128"/>
      <c r="B1898" s="129"/>
      <c r="C1898" s="130"/>
      <c r="D1898" s="131"/>
      <c r="E1898" s="132"/>
    </row>
    <row r="1899" spans="1:5">
      <c r="A1899" s="128"/>
      <c r="B1899" s="129"/>
      <c r="C1899" s="130"/>
      <c r="D1899" s="131"/>
      <c r="E1899" s="132"/>
    </row>
    <row r="1900" spans="1:5">
      <c r="A1900" s="128"/>
      <c r="B1900" s="129"/>
      <c r="C1900" s="130"/>
      <c r="D1900" s="131"/>
      <c r="E1900" s="132"/>
    </row>
    <row r="1901" spans="1:5">
      <c r="A1901" s="128"/>
      <c r="B1901" s="129"/>
      <c r="C1901" s="130"/>
      <c r="D1901" s="131"/>
      <c r="E1901" s="132"/>
    </row>
    <row r="1902" spans="1:5">
      <c r="A1902" s="128"/>
      <c r="B1902" s="129"/>
      <c r="C1902" s="130"/>
      <c r="D1902" s="131"/>
      <c r="E1902" s="132"/>
    </row>
    <row r="1903" spans="1:5">
      <c r="A1903" s="128"/>
      <c r="B1903" s="129"/>
      <c r="C1903" s="130"/>
      <c r="D1903" s="131"/>
      <c r="E1903" s="132"/>
    </row>
    <row r="1904" spans="1:5">
      <c r="A1904" s="128"/>
      <c r="B1904" s="129"/>
      <c r="C1904" s="130"/>
      <c r="D1904" s="131"/>
      <c r="E1904" s="132"/>
    </row>
    <row r="1905" spans="1:5">
      <c r="A1905" s="128"/>
      <c r="B1905" s="129"/>
      <c r="C1905" s="130"/>
      <c r="D1905" s="131"/>
      <c r="E1905" s="132"/>
    </row>
    <row r="1906" spans="1:5">
      <c r="A1906" s="128"/>
      <c r="B1906" s="129"/>
      <c r="C1906" s="130"/>
      <c r="D1906" s="131"/>
      <c r="E1906" s="132"/>
    </row>
    <row r="1907" spans="1:5">
      <c r="A1907" s="128"/>
      <c r="B1907" s="129"/>
      <c r="C1907" s="130"/>
      <c r="D1907" s="131"/>
      <c r="E1907" s="132"/>
    </row>
    <row r="1908" spans="1:5">
      <c r="A1908" s="128"/>
      <c r="B1908" s="129"/>
      <c r="C1908" s="130"/>
      <c r="D1908" s="131"/>
      <c r="E1908" s="132"/>
    </row>
    <row r="1909" spans="1:5">
      <c r="A1909" s="128"/>
      <c r="B1909" s="129"/>
      <c r="C1909" s="130"/>
      <c r="D1909" s="131"/>
      <c r="E1909" s="132"/>
    </row>
    <row r="1910" spans="1:5">
      <c r="A1910" s="128"/>
      <c r="B1910" s="129"/>
      <c r="C1910" s="130"/>
      <c r="D1910" s="131"/>
      <c r="E1910" s="132"/>
    </row>
    <row r="1911" spans="1:5">
      <c r="A1911" s="128"/>
      <c r="B1911" s="129"/>
      <c r="C1911" s="130"/>
      <c r="D1911" s="131"/>
      <c r="E1911" s="132"/>
    </row>
    <row r="1912" spans="1:5">
      <c r="A1912" s="128"/>
      <c r="B1912" s="129"/>
      <c r="C1912" s="130"/>
      <c r="D1912" s="131"/>
      <c r="E1912" s="132"/>
    </row>
    <row r="1913" spans="1:5">
      <c r="A1913" s="128"/>
      <c r="B1913" s="129"/>
      <c r="C1913" s="130"/>
      <c r="D1913" s="131"/>
      <c r="E1913" s="132"/>
    </row>
    <row r="1914" spans="1:5">
      <c r="A1914" s="128"/>
      <c r="B1914" s="129"/>
      <c r="C1914" s="130"/>
      <c r="D1914" s="131"/>
      <c r="E1914" s="132"/>
    </row>
    <row r="1915" spans="1:5">
      <c r="A1915" s="128"/>
      <c r="B1915" s="129"/>
      <c r="C1915" s="130"/>
      <c r="D1915" s="131"/>
      <c r="E1915" s="132"/>
    </row>
    <row r="1916" spans="1:5">
      <c r="A1916" s="128"/>
      <c r="B1916" s="129"/>
      <c r="C1916" s="130"/>
      <c r="D1916" s="131"/>
      <c r="E1916" s="132"/>
    </row>
    <row r="1917" spans="1:5">
      <c r="A1917" s="128"/>
      <c r="B1917" s="129"/>
      <c r="C1917" s="130"/>
      <c r="D1917" s="131"/>
      <c r="E1917" s="132"/>
    </row>
    <row r="1918" spans="1:5">
      <c r="A1918" s="128"/>
      <c r="B1918" s="129"/>
      <c r="C1918" s="130"/>
      <c r="D1918" s="131"/>
      <c r="E1918" s="132"/>
    </row>
    <row r="1919" spans="1:5">
      <c r="A1919" s="128"/>
      <c r="B1919" s="129"/>
      <c r="C1919" s="130"/>
      <c r="D1919" s="131"/>
      <c r="E1919" s="132"/>
    </row>
    <row r="1920" spans="1:5">
      <c r="A1920" s="128"/>
      <c r="B1920" s="129"/>
      <c r="C1920" s="130"/>
      <c r="D1920" s="131"/>
      <c r="E1920" s="132"/>
    </row>
    <row r="1921" spans="1:5">
      <c r="A1921" s="128"/>
      <c r="B1921" s="129"/>
      <c r="C1921" s="130"/>
      <c r="D1921" s="131"/>
      <c r="E1921" s="132"/>
    </row>
    <row r="1922" spans="1:5">
      <c r="A1922" s="128"/>
      <c r="B1922" s="129"/>
      <c r="C1922" s="130"/>
      <c r="D1922" s="131"/>
      <c r="E1922" s="132"/>
    </row>
    <row r="1923" spans="1:5">
      <c r="A1923" s="128"/>
      <c r="B1923" s="129"/>
      <c r="C1923" s="130"/>
      <c r="D1923" s="131"/>
      <c r="E1923" s="132"/>
    </row>
    <row r="1924" spans="1:5">
      <c r="A1924" s="128"/>
      <c r="B1924" s="129"/>
      <c r="C1924" s="130"/>
      <c r="D1924" s="131"/>
      <c r="E1924" s="132"/>
    </row>
    <row r="1925" spans="1:5">
      <c r="A1925" s="128"/>
      <c r="B1925" s="129"/>
      <c r="C1925" s="130"/>
      <c r="D1925" s="131"/>
      <c r="E1925" s="132"/>
    </row>
    <row r="1926" spans="1:5">
      <c r="A1926" s="128"/>
      <c r="B1926" s="129"/>
      <c r="C1926" s="130"/>
      <c r="D1926" s="131"/>
      <c r="E1926" s="132"/>
    </row>
    <row r="1927" spans="1:5">
      <c r="A1927" s="128"/>
      <c r="B1927" s="129"/>
      <c r="C1927" s="130"/>
      <c r="D1927" s="131"/>
      <c r="E1927" s="132"/>
    </row>
    <row r="1928" spans="1:5">
      <c r="A1928" s="128"/>
      <c r="B1928" s="129"/>
      <c r="C1928" s="130"/>
      <c r="D1928" s="131"/>
      <c r="E1928" s="132"/>
    </row>
    <row r="1929" spans="1:5">
      <c r="A1929" s="128"/>
      <c r="B1929" s="129"/>
      <c r="C1929" s="130"/>
      <c r="D1929" s="131"/>
      <c r="E1929" s="132"/>
    </row>
    <row r="1930" spans="1:5">
      <c r="A1930" s="128"/>
      <c r="B1930" s="129"/>
      <c r="C1930" s="130"/>
      <c r="D1930" s="131"/>
      <c r="E1930" s="132"/>
    </row>
    <row r="1931" spans="1:5">
      <c r="A1931" s="128"/>
      <c r="B1931" s="129"/>
      <c r="C1931" s="130"/>
      <c r="D1931" s="131"/>
      <c r="E1931" s="132"/>
    </row>
    <row r="1932" spans="1:5">
      <c r="A1932" s="128"/>
      <c r="B1932" s="129"/>
      <c r="C1932" s="130"/>
      <c r="D1932" s="131"/>
      <c r="E1932" s="132"/>
    </row>
    <row r="1933" spans="1:5">
      <c r="A1933" s="128"/>
      <c r="B1933" s="129"/>
      <c r="C1933" s="130"/>
      <c r="D1933" s="131"/>
      <c r="E1933" s="132"/>
    </row>
    <row r="1934" spans="1:5">
      <c r="A1934" s="128"/>
      <c r="B1934" s="129"/>
      <c r="C1934" s="130"/>
      <c r="D1934" s="131"/>
      <c r="E1934" s="132"/>
    </row>
    <row r="1935" spans="1:5">
      <c r="A1935" s="128"/>
      <c r="B1935" s="129"/>
      <c r="C1935" s="130"/>
      <c r="D1935" s="131"/>
      <c r="E1935" s="132"/>
    </row>
    <row r="1936" spans="1:5">
      <c r="A1936" s="128"/>
      <c r="B1936" s="129"/>
      <c r="C1936" s="130"/>
      <c r="D1936" s="131"/>
      <c r="E1936" s="132"/>
    </row>
    <row r="1937" spans="1:5">
      <c r="A1937" s="128"/>
      <c r="B1937" s="129"/>
      <c r="C1937" s="130"/>
      <c r="D1937" s="131"/>
      <c r="E1937" s="132"/>
    </row>
    <row r="1938" spans="1:5">
      <c r="A1938" s="128"/>
      <c r="B1938" s="129"/>
      <c r="C1938" s="130"/>
      <c r="D1938" s="131"/>
      <c r="E1938" s="132"/>
    </row>
    <row r="1939" spans="1:5">
      <c r="A1939" s="128"/>
      <c r="B1939" s="129"/>
      <c r="C1939" s="130"/>
      <c r="D1939" s="131"/>
      <c r="E1939" s="132"/>
    </row>
    <row r="1940" spans="1:5">
      <c r="A1940" s="128"/>
      <c r="B1940" s="129"/>
      <c r="C1940" s="130"/>
      <c r="D1940" s="131"/>
      <c r="E1940" s="132"/>
    </row>
    <row r="1941" spans="1:5">
      <c r="A1941" s="128"/>
      <c r="B1941" s="129"/>
      <c r="C1941" s="130"/>
      <c r="D1941" s="131"/>
      <c r="E1941" s="132"/>
    </row>
    <row r="1942" spans="1:5">
      <c r="A1942" s="128"/>
      <c r="B1942" s="129"/>
      <c r="C1942" s="130"/>
      <c r="D1942" s="131"/>
      <c r="E1942" s="132"/>
    </row>
    <row r="1943" spans="1:5">
      <c r="A1943" s="128"/>
      <c r="B1943" s="129"/>
      <c r="C1943" s="130"/>
      <c r="D1943" s="131"/>
      <c r="E1943" s="132"/>
    </row>
    <row r="1944" spans="1:5">
      <c r="A1944" s="128"/>
      <c r="B1944" s="129"/>
      <c r="C1944" s="130"/>
      <c r="D1944" s="131"/>
      <c r="E1944" s="132"/>
    </row>
    <row r="1945" spans="1:5">
      <c r="A1945" s="128"/>
      <c r="B1945" s="129"/>
      <c r="C1945" s="130"/>
      <c r="D1945" s="131"/>
      <c r="E1945" s="132"/>
    </row>
    <row r="1946" spans="1:5">
      <c r="A1946" s="128"/>
      <c r="B1946" s="129"/>
      <c r="C1946" s="130"/>
      <c r="D1946" s="131"/>
      <c r="E1946" s="132"/>
    </row>
    <row r="1947" spans="1:5">
      <c r="A1947" s="128"/>
      <c r="B1947" s="129"/>
      <c r="C1947" s="130"/>
      <c r="D1947" s="131"/>
      <c r="E1947" s="132"/>
    </row>
    <row r="1948" spans="1:5">
      <c r="A1948" s="128"/>
      <c r="B1948" s="129"/>
      <c r="C1948" s="130"/>
      <c r="D1948" s="131"/>
      <c r="E1948" s="132"/>
    </row>
    <row r="1949" spans="1:5">
      <c r="A1949" s="128"/>
      <c r="B1949" s="129"/>
      <c r="C1949" s="130"/>
      <c r="D1949" s="131"/>
      <c r="E1949" s="132"/>
    </row>
    <row r="1950" spans="1:5">
      <c r="A1950" s="128"/>
      <c r="B1950" s="129"/>
      <c r="C1950" s="130"/>
      <c r="D1950" s="131"/>
      <c r="E1950" s="132"/>
    </row>
    <row r="1951" spans="1:5">
      <c r="A1951" s="128"/>
      <c r="B1951" s="129"/>
      <c r="C1951" s="130"/>
      <c r="D1951" s="131"/>
      <c r="E1951" s="132"/>
    </row>
    <row r="1952" spans="1:5">
      <c r="A1952" s="128"/>
      <c r="B1952" s="129"/>
      <c r="C1952" s="130"/>
      <c r="D1952" s="131"/>
      <c r="E1952" s="132"/>
    </row>
    <row r="1953" spans="1:5">
      <c r="A1953" s="128"/>
      <c r="B1953" s="129"/>
      <c r="C1953" s="130"/>
      <c r="D1953" s="131"/>
      <c r="E1953" s="132"/>
    </row>
    <row r="1954" spans="1:5">
      <c r="A1954" s="128"/>
      <c r="B1954" s="129"/>
      <c r="C1954" s="130"/>
      <c r="D1954" s="131"/>
      <c r="E1954" s="132"/>
    </row>
    <row r="1955" spans="1:5">
      <c r="A1955" s="128"/>
      <c r="B1955" s="129"/>
      <c r="C1955" s="130"/>
      <c r="D1955" s="131"/>
      <c r="E1955" s="132"/>
    </row>
    <row r="1956" spans="1:5">
      <c r="A1956" s="128"/>
      <c r="B1956" s="129"/>
      <c r="C1956" s="130"/>
      <c r="D1956" s="131"/>
      <c r="E1956" s="132"/>
    </row>
    <row r="1957" spans="1:5">
      <c r="A1957" s="128"/>
      <c r="B1957" s="129"/>
      <c r="C1957" s="130"/>
      <c r="D1957" s="131"/>
      <c r="E1957" s="132"/>
    </row>
    <row r="1958" spans="1:5">
      <c r="A1958" s="128"/>
      <c r="B1958" s="129"/>
      <c r="C1958" s="130"/>
      <c r="D1958" s="131"/>
      <c r="E1958" s="132"/>
    </row>
    <row r="1959" spans="1:5">
      <c r="A1959" s="128"/>
      <c r="B1959" s="129"/>
      <c r="C1959" s="130"/>
      <c r="D1959" s="131"/>
      <c r="E1959" s="132"/>
    </row>
    <row r="1960" spans="1:5">
      <c r="A1960" s="128"/>
      <c r="B1960" s="129"/>
      <c r="C1960" s="130"/>
      <c r="D1960" s="131"/>
      <c r="E1960" s="132"/>
    </row>
    <row r="1961" spans="1:5">
      <c r="A1961" s="128"/>
      <c r="B1961" s="129"/>
      <c r="C1961" s="130"/>
      <c r="D1961" s="131"/>
      <c r="E1961" s="132"/>
    </row>
    <row r="1962" spans="1:5">
      <c r="A1962" s="128"/>
      <c r="B1962" s="129"/>
      <c r="C1962" s="130"/>
      <c r="D1962" s="131"/>
      <c r="E1962" s="132"/>
    </row>
    <row r="1963" spans="1:5">
      <c r="A1963" s="128"/>
      <c r="B1963" s="129"/>
      <c r="C1963" s="130"/>
      <c r="D1963" s="131"/>
      <c r="E1963" s="132"/>
    </row>
    <row r="1964" spans="1:5">
      <c r="A1964" s="128"/>
      <c r="B1964" s="129"/>
      <c r="C1964" s="130"/>
      <c r="D1964" s="131"/>
      <c r="E1964" s="132"/>
    </row>
    <row r="1965" spans="1:5">
      <c r="A1965" s="128"/>
      <c r="B1965" s="129"/>
      <c r="C1965" s="130"/>
      <c r="D1965" s="131"/>
      <c r="E1965" s="132"/>
    </row>
    <row r="1966" spans="1:5">
      <c r="A1966" s="128"/>
      <c r="B1966" s="129"/>
      <c r="C1966" s="130"/>
      <c r="D1966" s="131"/>
      <c r="E1966" s="132"/>
    </row>
    <row r="1967" spans="1:5">
      <c r="A1967" s="128"/>
      <c r="B1967" s="129"/>
      <c r="C1967" s="130"/>
      <c r="D1967" s="131"/>
      <c r="E1967" s="132"/>
    </row>
    <row r="1968" spans="1:5">
      <c r="A1968" s="128"/>
      <c r="B1968" s="129"/>
      <c r="C1968" s="130"/>
      <c r="D1968" s="131"/>
      <c r="E1968" s="132"/>
    </row>
    <row r="1969" spans="1:5">
      <c r="A1969" s="128"/>
      <c r="B1969" s="129"/>
      <c r="C1969" s="130"/>
      <c r="D1969" s="131"/>
      <c r="E1969" s="132"/>
    </row>
    <row r="1970" spans="1:5">
      <c r="A1970" s="128"/>
      <c r="B1970" s="129"/>
      <c r="C1970" s="130"/>
      <c r="D1970" s="131"/>
      <c r="E1970" s="132"/>
    </row>
    <row r="1971" spans="1:5">
      <c r="A1971" s="128"/>
      <c r="B1971" s="129"/>
      <c r="C1971" s="130"/>
      <c r="D1971" s="131"/>
      <c r="E1971" s="132"/>
    </row>
    <row r="1972" spans="1:5">
      <c r="A1972" s="128"/>
      <c r="B1972" s="129"/>
      <c r="C1972" s="130"/>
      <c r="D1972" s="131"/>
      <c r="E1972" s="132"/>
    </row>
    <row r="1973" spans="1:5">
      <c r="A1973" s="128"/>
      <c r="B1973" s="129"/>
      <c r="C1973" s="130"/>
      <c r="D1973" s="131"/>
      <c r="E1973" s="132"/>
    </row>
    <row r="1974" spans="1:5">
      <c r="A1974" s="128"/>
      <c r="B1974" s="129"/>
      <c r="C1974" s="130"/>
      <c r="D1974" s="131"/>
      <c r="E1974" s="132"/>
    </row>
    <row r="1975" spans="1:5">
      <c r="A1975" s="128"/>
      <c r="B1975" s="129"/>
      <c r="C1975" s="130"/>
      <c r="D1975" s="131"/>
      <c r="E1975" s="132"/>
    </row>
    <row r="1976" spans="1:5">
      <c r="A1976" s="128"/>
      <c r="B1976" s="129"/>
      <c r="C1976" s="130"/>
      <c r="D1976" s="131"/>
      <c r="E1976" s="132"/>
    </row>
    <row r="1977" spans="1:5">
      <c r="A1977" s="128"/>
      <c r="B1977" s="129"/>
      <c r="C1977" s="130"/>
      <c r="D1977" s="131"/>
      <c r="E1977" s="132"/>
    </row>
    <row r="1978" spans="1:5">
      <c r="A1978" s="128"/>
      <c r="B1978" s="129"/>
      <c r="C1978" s="130"/>
      <c r="D1978" s="131"/>
      <c r="E1978" s="132"/>
    </row>
    <row r="1979" spans="1:5">
      <c r="A1979" s="128"/>
      <c r="B1979" s="129"/>
      <c r="C1979" s="130"/>
      <c r="D1979" s="131"/>
      <c r="E1979" s="132"/>
    </row>
    <row r="1980" spans="1:5">
      <c r="A1980" s="128"/>
      <c r="B1980" s="129"/>
      <c r="C1980" s="130"/>
      <c r="D1980" s="131"/>
      <c r="E1980" s="132"/>
    </row>
    <row r="1981" spans="1:5">
      <c r="A1981" s="128"/>
      <c r="B1981" s="129"/>
      <c r="C1981" s="130"/>
      <c r="D1981" s="131"/>
      <c r="E1981" s="132"/>
    </row>
    <row r="1982" spans="1:5">
      <c r="A1982" s="128"/>
      <c r="B1982" s="129"/>
      <c r="C1982" s="130"/>
      <c r="D1982" s="131"/>
      <c r="E1982" s="132"/>
    </row>
    <row r="1983" spans="1:5">
      <c r="A1983" s="128"/>
      <c r="B1983" s="129"/>
      <c r="C1983" s="130"/>
      <c r="D1983" s="131"/>
      <c r="E1983" s="132"/>
    </row>
    <row r="1984" spans="1:5">
      <c r="A1984" s="128"/>
      <c r="B1984" s="129"/>
      <c r="C1984" s="130"/>
      <c r="D1984" s="131"/>
      <c r="E1984" s="132"/>
    </row>
    <row r="1985" spans="1:5">
      <c r="A1985" s="128"/>
      <c r="B1985" s="129"/>
      <c r="C1985" s="130"/>
      <c r="D1985" s="131"/>
      <c r="E1985" s="132"/>
    </row>
    <row r="1986" spans="1:5">
      <c r="A1986" s="128"/>
      <c r="B1986" s="129"/>
      <c r="C1986" s="130"/>
      <c r="D1986" s="131"/>
      <c r="E1986" s="132"/>
    </row>
    <row r="1987" spans="1:5">
      <c r="A1987" s="128"/>
      <c r="B1987" s="129"/>
      <c r="C1987" s="130"/>
      <c r="D1987" s="131"/>
      <c r="E1987" s="132"/>
    </row>
    <row r="1988" spans="1:5">
      <c r="A1988" s="128"/>
      <c r="B1988" s="129"/>
      <c r="C1988" s="130"/>
      <c r="D1988" s="131"/>
      <c r="E1988" s="132"/>
    </row>
    <row r="1989" spans="1:5">
      <c r="A1989" s="128"/>
      <c r="B1989" s="129"/>
      <c r="C1989" s="130"/>
      <c r="D1989" s="131"/>
      <c r="E1989" s="132"/>
    </row>
    <row r="1990" spans="1:5">
      <c r="A1990" s="128"/>
      <c r="B1990" s="129"/>
      <c r="C1990" s="130"/>
      <c r="D1990" s="131"/>
      <c r="E1990" s="132"/>
    </row>
    <row r="1991" spans="1:5">
      <c r="A1991" s="128"/>
      <c r="B1991" s="129"/>
      <c r="C1991" s="130"/>
      <c r="D1991" s="131"/>
      <c r="E1991" s="132"/>
    </row>
    <row r="1992" spans="1:5">
      <c r="A1992" s="128"/>
      <c r="B1992" s="129"/>
      <c r="C1992" s="130"/>
      <c r="D1992" s="131"/>
      <c r="E1992" s="132"/>
    </row>
    <row r="1993" spans="1:5">
      <c r="A1993" s="128"/>
      <c r="B1993" s="129"/>
      <c r="C1993" s="130"/>
      <c r="D1993" s="131"/>
      <c r="E1993" s="132"/>
    </row>
    <row r="1994" spans="1:5">
      <c r="A1994" s="128"/>
      <c r="B1994" s="129"/>
      <c r="C1994" s="130"/>
      <c r="D1994" s="131"/>
      <c r="E1994" s="132"/>
    </row>
    <row r="1995" spans="1:5">
      <c r="A1995" s="128"/>
      <c r="B1995" s="129"/>
      <c r="C1995" s="130"/>
      <c r="D1995" s="131"/>
      <c r="E1995" s="132"/>
    </row>
    <row r="1996" spans="1:5">
      <c r="A1996" s="128"/>
      <c r="B1996" s="129"/>
      <c r="C1996" s="130"/>
      <c r="D1996" s="131"/>
      <c r="E1996" s="132"/>
    </row>
    <row r="1997" spans="1:5">
      <c r="A1997" s="128"/>
      <c r="B1997" s="129"/>
      <c r="C1997" s="130"/>
      <c r="D1997" s="131"/>
      <c r="E1997" s="132"/>
    </row>
    <row r="1998" spans="1:5">
      <c r="A1998" s="128"/>
      <c r="B1998" s="129"/>
      <c r="C1998" s="130"/>
      <c r="D1998" s="131"/>
      <c r="E1998" s="132"/>
    </row>
    <row r="1999" spans="1:5">
      <c r="A1999" s="128"/>
      <c r="B1999" s="129"/>
      <c r="C1999" s="130"/>
      <c r="D1999" s="131"/>
      <c r="E1999" s="132"/>
    </row>
    <row r="2000" spans="1:5">
      <c r="A2000" s="128"/>
      <c r="B2000" s="129"/>
      <c r="C2000" s="130"/>
      <c r="D2000" s="131"/>
      <c r="E2000" s="132"/>
    </row>
    <row r="2001" spans="1:5">
      <c r="A2001" s="128"/>
      <c r="B2001" s="129"/>
      <c r="C2001" s="130"/>
      <c r="D2001" s="131"/>
      <c r="E2001" s="132"/>
    </row>
    <row r="2002" spans="1:5">
      <c r="A2002" s="128"/>
      <c r="B2002" s="129"/>
      <c r="C2002" s="130"/>
      <c r="D2002" s="131"/>
      <c r="E2002" s="132"/>
    </row>
    <row r="2003" spans="1:5">
      <c r="A2003" s="128"/>
      <c r="B2003" s="129"/>
      <c r="C2003" s="130"/>
      <c r="D2003" s="131"/>
      <c r="E2003" s="132"/>
    </row>
    <row r="2004" spans="1:5">
      <c r="A2004" s="128"/>
      <c r="B2004" s="129"/>
      <c r="C2004" s="130"/>
      <c r="D2004" s="131"/>
      <c r="E2004" s="132"/>
    </row>
    <row r="2005" spans="1:5">
      <c r="A2005" s="128"/>
      <c r="B2005" s="129"/>
      <c r="C2005" s="130"/>
      <c r="D2005" s="131"/>
      <c r="E2005" s="132"/>
    </row>
    <row r="2006" spans="1:5">
      <c r="A2006" s="128"/>
      <c r="B2006" s="129"/>
      <c r="C2006" s="130"/>
      <c r="D2006" s="131"/>
      <c r="E2006" s="132"/>
    </row>
    <row r="2007" spans="1:5">
      <c r="A2007" s="128"/>
      <c r="B2007" s="129"/>
      <c r="C2007" s="130"/>
      <c r="D2007" s="131"/>
      <c r="E2007" s="132"/>
    </row>
    <row r="2008" spans="1:5">
      <c r="A2008" s="128"/>
      <c r="B2008" s="129"/>
      <c r="C2008" s="130"/>
      <c r="D2008" s="131"/>
      <c r="E2008" s="132"/>
    </row>
    <row r="2009" spans="1:5">
      <c r="A2009" s="128"/>
      <c r="B2009" s="129"/>
      <c r="C2009" s="130"/>
      <c r="D2009" s="131"/>
      <c r="E2009" s="132"/>
    </row>
    <row r="2010" spans="1:5">
      <c r="A2010" s="128"/>
      <c r="B2010" s="129"/>
      <c r="C2010" s="130"/>
      <c r="D2010" s="131"/>
      <c r="E2010" s="132"/>
    </row>
    <row r="2011" spans="1:5">
      <c r="A2011" s="128"/>
      <c r="B2011" s="129"/>
      <c r="C2011" s="130"/>
      <c r="D2011" s="131"/>
      <c r="E2011" s="132"/>
    </row>
    <row r="2012" spans="1:5">
      <c r="A2012" s="128"/>
      <c r="B2012" s="129"/>
      <c r="C2012" s="130"/>
      <c r="D2012" s="131"/>
      <c r="E2012" s="132"/>
    </row>
    <row r="2013" spans="1:5">
      <c r="A2013" s="128"/>
      <c r="B2013" s="129"/>
      <c r="C2013" s="130"/>
      <c r="D2013" s="131"/>
      <c r="E2013" s="132"/>
    </row>
    <row r="2014" spans="1:5">
      <c r="A2014" s="128"/>
      <c r="B2014" s="129"/>
      <c r="C2014" s="130"/>
      <c r="D2014" s="131"/>
      <c r="E2014" s="132"/>
    </row>
    <row r="2015" spans="1:5">
      <c r="A2015" s="128"/>
      <c r="B2015" s="129"/>
      <c r="C2015" s="130"/>
      <c r="D2015" s="131"/>
      <c r="E2015" s="132"/>
    </row>
    <row r="2016" spans="1:5">
      <c r="A2016" s="128"/>
      <c r="B2016" s="129"/>
      <c r="C2016" s="130"/>
      <c r="D2016" s="131"/>
      <c r="E2016" s="132"/>
    </row>
    <row r="2017" spans="1:5">
      <c r="A2017" s="128"/>
      <c r="B2017" s="129"/>
      <c r="C2017" s="130"/>
      <c r="D2017" s="131"/>
      <c r="E2017" s="132"/>
    </row>
    <row r="2018" spans="1:5">
      <c r="A2018" s="128"/>
      <c r="B2018" s="129"/>
      <c r="C2018" s="130"/>
      <c r="D2018" s="131"/>
      <c r="E2018" s="132"/>
    </row>
    <row r="2019" spans="1:5">
      <c r="A2019" s="128"/>
      <c r="B2019" s="129"/>
      <c r="C2019" s="130"/>
      <c r="D2019" s="131"/>
      <c r="E2019" s="132"/>
    </row>
    <row r="2020" spans="1:5">
      <c r="A2020" s="128"/>
      <c r="B2020" s="129"/>
      <c r="C2020" s="130"/>
      <c r="D2020" s="131"/>
      <c r="E2020" s="132"/>
    </row>
    <row r="2021" spans="1:5">
      <c r="A2021" s="128"/>
      <c r="B2021" s="129"/>
      <c r="C2021" s="130"/>
      <c r="D2021" s="131"/>
      <c r="E2021" s="132"/>
    </row>
    <row r="2022" spans="1:5">
      <c r="A2022" s="128"/>
      <c r="B2022" s="129"/>
      <c r="C2022" s="130"/>
      <c r="D2022" s="131"/>
      <c r="E2022" s="132"/>
    </row>
    <row r="2023" spans="1:5">
      <c r="A2023" s="128"/>
      <c r="B2023" s="129"/>
      <c r="C2023" s="130"/>
      <c r="D2023" s="131"/>
      <c r="E2023" s="132"/>
    </row>
    <row r="2024" spans="1:5">
      <c r="A2024" s="128"/>
      <c r="B2024" s="129"/>
      <c r="C2024" s="130"/>
      <c r="D2024" s="131"/>
      <c r="E2024" s="132"/>
    </row>
    <row r="2025" spans="1:5">
      <c r="A2025" s="128"/>
      <c r="B2025" s="129"/>
      <c r="C2025" s="130"/>
      <c r="D2025" s="131"/>
      <c r="E2025" s="132"/>
    </row>
    <row r="2026" spans="1:5">
      <c r="A2026" s="128"/>
      <c r="B2026" s="129"/>
      <c r="C2026" s="130"/>
      <c r="D2026" s="131"/>
      <c r="E2026" s="132"/>
    </row>
    <row r="2027" spans="1:5">
      <c r="A2027" s="128"/>
      <c r="B2027" s="129"/>
      <c r="C2027" s="130"/>
      <c r="D2027" s="131"/>
      <c r="E2027" s="132"/>
    </row>
    <row r="2028" spans="1:5">
      <c r="A2028" s="128"/>
      <c r="B2028" s="129"/>
      <c r="C2028" s="130"/>
      <c r="D2028" s="131"/>
      <c r="E2028" s="132"/>
    </row>
    <row r="2029" spans="1:5">
      <c r="A2029" s="128"/>
      <c r="B2029" s="129"/>
      <c r="C2029" s="130"/>
      <c r="D2029" s="131"/>
      <c r="E2029" s="132"/>
    </row>
    <row r="2030" spans="1:5">
      <c r="A2030" s="128"/>
      <c r="B2030" s="129"/>
      <c r="C2030" s="130"/>
      <c r="D2030" s="131"/>
      <c r="E2030" s="132"/>
    </row>
    <row r="2031" spans="1:5">
      <c r="A2031" s="128"/>
      <c r="B2031" s="129"/>
      <c r="C2031" s="130"/>
      <c r="D2031" s="131"/>
      <c r="E2031" s="132"/>
    </row>
    <row r="2032" spans="1:5">
      <c r="A2032" s="128"/>
      <c r="B2032" s="129"/>
      <c r="C2032" s="130"/>
      <c r="D2032" s="131"/>
      <c r="E2032" s="132"/>
    </row>
    <row r="2033" spans="1:5">
      <c r="A2033" s="128"/>
      <c r="B2033" s="129"/>
      <c r="C2033" s="130"/>
      <c r="D2033" s="131"/>
      <c r="E2033" s="132"/>
    </row>
    <row r="2034" spans="1:5">
      <c r="A2034" s="128"/>
      <c r="B2034" s="129"/>
      <c r="C2034" s="130"/>
      <c r="D2034" s="131"/>
      <c r="E2034" s="132"/>
    </row>
    <row r="2035" spans="1:5">
      <c r="A2035" s="128"/>
      <c r="B2035" s="129"/>
      <c r="C2035" s="130"/>
      <c r="D2035" s="131"/>
      <c r="E2035" s="132"/>
    </row>
    <row r="2036" spans="1:5">
      <c r="A2036" s="128"/>
      <c r="B2036" s="129"/>
      <c r="C2036" s="130"/>
      <c r="D2036" s="131"/>
      <c r="E2036" s="132"/>
    </row>
    <row r="2037" spans="1:5">
      <c r="A2037" s="128"/>
      <c r="B2037" s="129"/>
      <c r="C2037" s="130"/>
      <c r="D2037" s="131"/>
      <c r="E2037" s="132"/>
    </row>
    <row r="2038" spans="1:5">
      <c r="A2038" s="128"/>
      <c r="B2038" s="129"/>
      <c r="C2038" s="130"/>
      <c r="D2038" s="131"/>
      <c r="E2038" s="132"/>
    </row>
    <row r="2039" spans="1:5">
      <c r="A2039" s="128"/>
      <c r="B2039" s="129"/>
      <c r="C2039" s="130"/>
      <c r="D2039" s="131"/>
      <c r="E2039" s="132"/>
    </row>
    <row r="2040" spans="1:5">
      <c r="A2040" s="128"/>
      <c r="B2040" s="129"/>
      <c r="C2040" s="130"/>
      <c r="D2040" s="131"/>
      <c r="E2040" s="132"/>
    </row>
    <row r="2041" spans="1:5">
      <c r="A2041" s="128"/>
      <c r="B2041" s="129"/>
      <c r="C2041" s="130"/>
      <c r="D2041" s="131"/>
      <c r="E2041" s="132"/>
    </row>
    <row r="2042" spans="1:5">
      <c r="A2042" s="128"/>
      <c r="B2042" s="129"/>
      <c r="C2042" s="130"/>
      <c r="D2042" s="131"/>
      <c r="E2042" s="132"/>
    </row>
    <row r="2043" spans="1:5">
      <c r="A2043" s="128"/>
      <c r="B2043" s="129"/>
      <c r="C2043" s="130"/>
      <c r="D2043" s="131"/>
      <c r="E2043" s="132"/>
    </row>
    <row r="2044" spans="1:5">
      <c r="A2044" s="128"/>
      <c r="B2044" s="129"/>
      <c r="C2044" s="130"/>
      <c r="D2044" s="131"/>
      <c r="E2044" s="132"/>
    </row>
    <row r="2045" spans="1:5">
      <c r="A2045" s="128"/>
      <c r="B2045" s="129"/>
      <c r="C2045" s="130"/>
      <c r="D2045" s="131"/>
      <c r="E2045" s="132"/>
    </row>
    <row r="2046" spans="1:5">
      <c r="A2046" s="128"/>
      <c r="B2046" s="129"/>
      <c r="C2046" s="130"/>
      <c r="D2046" s="131"/>
      <c r="E2046" s="132"/>
    </row>
    <row r="2047" spans="1:5">
      <c r="A2047" s="128"/>
      <c r="B2047" s="129"/>
      <c r="C2047" s="130"/>
      <c r="D2047" s="131"/>
      <c r="E2047" s="132"/>
    </row>
    <row r="2048" spans="1:5">
      <c r="A2048" s="128"/>
      <c r="B2048" s="129"/>
      <c r="C2048" s="130"/>
      <c r="D2048" s="131"/>
      <c r="E2048" s="132"/>
    </row>
    <row r="2049" spans="1:5">
      <c r="A2049" s="128"/>
      <c r="B2049" s="129"/>
      <c r="C2049" s="130"/>
      <c r="D2049" s="131"/>
      <c r="E2049" s="132"/>
    </row>
    <row r="2050" spans="1:5">
      <c r="A2050" s="128"/>
      <c r="B2050" s="129"/>
      <c r="C2050" s="130"/>
      <c r="D2050" s="131"/>
      <c r="E2050" s="132"/>
    </row>
    <row r="2051" spans="1:5">
      <c r="A2051" s="128"/>
      <c r="B2051" s="129"/>
      <c r="C2051" s="130"/>
      <c r="D2051" s="131"/>
      <c r="E2051" s="132"/>
    </row>
    <row r="2052" spans="1:5">
      <c r="A2052" s="128"/>
      <c r="B2052" s="129"/>
      <c r="C2052" s="130"/>
      <c r="D2052" s="131"/>
      <c r="E2052" s="132"/>
    </row>
    <row r="2053" spans="1:5">
      <c r="A2053" s="128"/>
      <c r="B2053" s="129"/>
      <c r="C2053" s="130"/>
      <c r="D2053" s="131"/>
      <c r="E2053" s="132"/>
    </row>
    <row r="2054" spans="1:5">
      <c r="A2054" s="128"/>
      <c r="B2054" s="129"/>
      <c r="C2054" s="130"/>
      <c r="D2054" s="131"/>
      <c r="E2054" s="132"/>
    </row>
    <row r="2055" spans="1:5">
      <c r="A2055" s="128"/>
      <c r="B2055" s="129"/>
      <c r="C2055" s="130"/>
      <c r="D2055" s="131"/>
      <c r="E2055" s="132"/>
    </row>
    <row r="2056" spans="1:5">
      <c r="A2056" s="128"/>
      <c r="B2056" s="129"/>
      <c r="C2056" s="130"/>
      <c r="D2056" s="131"/>
      <c r="E2056" s="132"/>
    </row>
    <row r="2057" spans="1:5">
      <c r="A2057" s="128"/>
      <c r="B2057" s="129"/>
      <c r="C2057" s="130"/>
      <c r="D2057" s="131"/>
      <c r="E2057" s="132"/>
    </row>
    <row r="2058" spans="1:5">
      <c r="A2058" s="128"/>
      <c r="B2058" s="129"/>
      <c r="C2058" s="130"/>
      <c r="D2058" s="131"/>
      <c r="E2058" s="132"/>
    </row>
    <row r="2059" spans="1:5">
      <c r="A2059" s="128"/>
      <c r="B2059" s="129"/>
      <c r="C2059" s="130"/>
      <c r="D2059" s="131"/>
      <c r="E2059" s="132"/>
    </row>
    <row r="2060" spans="1:5">
      <c r="A2060" s="128"/>
      <c r="B2060" s="129"/>
      <c r="C2060" s="130"/>
      <c r="D2060" s="131"/>
      <c r="E2060" s="132"/>
    </row>
    <row r="2061" spans="1:5">
      <c r="A2061" s="128"/>
      <c r="B2061" s="129"/>
      <c r="C2061" s="130"/>
      <c r="D2061" s="131"/>
      <c r="E2061" s="132"/>
    </row>
    <row r="2062" spans="1:5">
      <c r="A2062" s="128"/>
      <c r="B2062" s="129"/>
      <c r="C2062" s="130"/>
      <c r="D2062" s="131"/>
      <c r="E2062" s="132"/>
    </row>
    <row r="2063" spans="1:5">
      <c r="A2063" s="128"/>
      <c r="B2063" s="129"/>
      <c r="C2063" s="130"/>
      <c r="D2063" s="131"/>
      <c r="E2063" s="132"/>
    </row>
    <row r="2064" spans="1:5">
      <c r="A2064" s="128"/>
      <c r="B2064" s="129"/>
      <c r="C2064" s="130"/>
      <c r="D2064" s="131"/>
      <c r="E2064" s="132"/>
    </row>
    <row r="2065" spans="1:5">
      <c r="A2065" s="128"/>
      <c r="B2065" s="129"/>
      <c r="C2065" s="130"/>
      <c r="D2065" s="131"/>
      <c r="E2065" s="132"/>
    </row>
    <row r="2066" spans="1:5">
      <c r="A2066" s="128"/>
      <c r="B2066" s="129"/>
      <c r="C2066" s="130"/>
      <c r="D2066" s="131"/>
      <c r="E2066" s="132"/>
    </row>
    <row r="2067" spans="1:5">
      <c r="A2067" s="128"/>
      <c r="B2067" s="129"/>
      <c r="C2067" s="130"/>
      <c r="D2067" s="131"/>
      <c r="E2067" s="132"/>
    </row>
    <row r="2068" spans="1:5">
      <c r="A2068" s="128"/>
      <c r="B2068" s="129"/>
      <c r="C2068" s="130"/>
      <c r="D2068" s="131"/>
      <c r="E2068" s="132"/>
    </row>
    <row r="2069" spans="1:5">
      <c r="A2069" s="128"/>
      <c r="B2069" s="129"/>
      <c r="C2069" s="130"/>
      <c r="D2069" s="131"/>
      <c r="E2069" s="132"/>
    </row>
    <row r="2070" spans="1:5">
      <c r="A2070" s="128"/>
      <c r="B2070" s="129"/>
      <c r="C2070" s="130"/>
      <c r="D2070" s="131"/>
      <c r="E2070" s="132"/>
    </row>
    <row r="2071" spans="1:5">
      <c r="A2071" s="128"/>
      <c r="B2071" s="129"/>
      <c r="C2071" s="130"/>
      <c r="D2071" s="131"/>
      <c r="E2071" s="132"/>
    </row>
    <row r="2072" spans="1:5">
      <c r="A2072" s="128"/>
      <c r="B2072" s="129"/>
      <c r="C2072" s="130"/>
      <c r="D2072" s="131"/>
      <c r="E2072" s="132"/>
    </row>
    <row r="2073" spans="1:5">
      <c r="A2073" s="128"/>
      <c r="B2073" s="129"/>
      <c r="C2073" s="130"/>
      <c r="D2073" s="131"/>
      <c r="E2073" s="132"/>
    </row>
    <row r="2074" spans="1:5">
      <c r="A2074" s="128"/>
      <c r="B2074" s="129"/>
      <c r="C2074" s="130"/>
      <c r="D2074" s="131"/>
      <c r="E2074" s="132"/>
    </row>
    <row r="2075" spans="1:5">
      <c r="A2075" s="128"/>
      <c r="B2075" s="129"/>
      <c r="C2075" s="130"/>
      <c r="D2075" s="131"/>
      <c r="E2075" s="132"/>
    </row>
    <row r="2076" spans="1:5">
      <c r="A2076" s="128"/>
      <c r="B2076" s="129"/>
      <c r="C2076" s="130"/>
      <c r="D2076" s="131"/>
      <c r="E2076" s="132"/>
    </row>
    <row r="2077" spans="1:5">
      <c r="A2077" s="128"/>
      <c r="B2077" s="129"/>
      <c r="C2077" s="130"/>
      <c r="D2077" s="131"/>
      <c r="E2077" s="132"/>
    </row>
    <row r="2078" spans="1:5">
      <c r="A2078" s="128"/>
      <c r="B2078" s="129"/>
      <c r="C2078" s="130"/>
      <c r="D2078" s="131"/>
      <c r="E2078" s="132"/>
    </row>
    <row r="2079" spans="1:5">
      <c r="A2079" s="128"/>
      <c r="B2079" s="129"/>
      <c r="C2079" s="130"/>
      <c r="D2079" s="131"/>
      <c r="E2079" s="132"/>
    </row>
    <row r="2080" spans="1:5">
      <c r="A2080" s="128"/>
      <c r="B2080" s="129"/>
      <c r="C2080" s="130"/>
      <c r="D2080" s="131"/>
      <c r="E2080" s="132"/>
    </row>
    <row r="2081" spans="1:5">
      <c r="A2081" s="128"/>
      <c r="B2081" s="129"/>
      <c r="C2081" s="130"/>
      <c r="D2081" s="131"/>
      <c r="E2081" s="132"/>
    </row>
    <row r="2082" spans="1:5">
      <c r="A2082" s="128"/>
      <c r="B2082" s="129"/>
      <c r="C2082" s="130"/>
      <c r="D2082" s="131"/>
      <c r="E2082" s="132"/>
    </row>
    <row r="2083" spans="1:5">
      <c r="A2083" s="128"/>
      <c r="B2083" s="129"/>
      <c r="C2083" s="130"/>
      <c r="D2083" s="131"/>
      <c r="E2083" s="132"/>
    </row>
    <row r="2084" spans="1:5">
      <c r="A2084" s="128"/>
      <c r="B2084" s="129"/>
      <c r="C2084" s="130"/>
      <c r="D2084" s="131"/>
      <c r="E2084" s="132"/>
    </row>
    <row r="2085" spans="1:5">
      <c r="A2085" s="128"/>
      <c r="B2085" s="129"/>
      <c r="C2085" s="130"/>
      <c r="D2085" s="131"/>
      <c r="E2085" s="132"/>
    </row>
    <row r="2086" spans="1:5">
      <c r="A2086" s="128"/>
      <c r="B2086" s="129"/>
      <c r="C2086" s="130"/>
      <c r="D2086" s="131"/>
      <c r="E2086" s="132"/>
    </row>
    <row r="2087" spans="1:5">
      <c r="A2087" s="128"/>
      <c r="B2087" s="129"/>
      <c r="C2087" s="130"/>
      <c r="D2087" s="131"/>
      <c r="E2087" s="132"/>
    </row>
    <row r="2088" spans="1:5">
      <c r="A2088" s="128"/>
      <c r="B2088" s="129"/>
      <c r="C2088" s="130"/>
      <c r="D2088" s="131"/>
      <c r="E2088" s="132"/>
    </row>
    <row r="2089" spans="1:5">
      <c r="A2089" s="128"/>
      <c r="B2089" s="129"/>
      <c r="C2089" s="130"/>
      <c r="D2089" s="131"/>
      <c r="E2089" s="132"/>
    </row>
    <row r="2090" spans="1:5">
      <c r="A2090" s="128"/>
      <c r="B2090" s="129"/>
      <c r="C2090" s="130"/>
      <c r="D2090" s="131"/>
      <c r="E2090" s="132"/>
    </row>
    <row r="2091" spans="1:5">
      <c r="A2091" s="128"/>
      <c r="B2091" s="129"/>
      <c r="C2091" s="130"/>
      <c r="D2091" s="131"/>
      <c r="E2091" s="132"/>
    </row>
    <row r="2092" spans="1:5">
      <c r="A2092" s="128"/>
      <c r="B2092" s="129"/>
      <c r="C2092" s="130"/>
      <c r="D2092" s="131"/>
      <c r="E2092" s="132"/>
    </row>
    <row r="2093" spans="1:5">
      <c r="A2093" s="128"/>
      <c r="B2093" s="129"/>
      <c r="C2093" s="130"/>
      <c r="D2093" s="131"/>
      <c r="E2093" s="132"/>
    </row>
    <row r="2094" spans="1:5">
      <c r="A2094" s="128"/>
      <c r="B2094" s="129"/>
      <c r="C2094" s="130"/>
      <c r="D2094" s="131"/>
      <c r="E2094" s="132"/>
    </row>
    <row r="2095" spans="1:5">
      <c r="A2095" s="128"/>
      <c r="B2095" s="129"/>
      <c r="C2095" s="130"/>
      <c r="D2095" s="131"/>
      <c r="E2095" s="132"/>
    </row>
    <row r="2096" spans="1:5">
      <c r="A2096" s="128"/>
      <c r="B2096" s="129"/>
      <c r="C2096" s="130"/>
      <c r="D2096" s="131"/>
      <c r="E2096" s="132"/>
    </row>
    <row r="2097" spans="1:5">
      <c r="A2097" s="128"/>
      <c r="B2097" s="129"/>
      <c r="C2097" s="130"/>
      <c r="D2097" s="131"/>
      <c r="E2097" s="132"/>
    </row>
    <row r="2098" spans="1:5">
      <c r="A2098" s="128"/>
      <c r="B2098" s="129"/>
      <c r="C2098" s="130"/>
      <c r="D2098" s="131"/>
      <c r="E2098" s="132"/>
    </row>
    <row r="2099" spans="1:5">
      <c r="A2099" s="128"/>
      <c r="B2099" s="129"/>
      <c r="C2099" s="130"/>
      <c r="D2099" s="131"/>
      <c r="E2099" s="132"/>
    </row>
    <row r="2100" spans="1:5">
      <c r="A2100" s="128"/>
      <c r="B2100" s="129"/>
      <c r="C2100" s="130"/>
      <c r="D2100" s="131"/>
      <c r="E2100" s="132"/>
    </row>
    <row r="2101" spans="1:5">
      <c r="A2101" s="128"/>
      <c r="B2101" s="129"/>
      <c r="C2101" s="130"/>
      <c r="D2101" s="131"/>
      <c r="E2101" s="132"/>
    </row>
    <row r="2102" spans="1:5">
      <c r="A2102" s="128"/>
      <c r="B2102" s="129"/>
      <c r="C2102" s="130"/>
      <c r="D2102" s="131"/>
      <c r="E2102" s="132"/>
    </row>
    <row r="2103" spans="1:5">
      <c r="A2103" s="128"/>
      <c r="B2103" s="129"/>
      <c r="C2103" s="130"/>
      <c r="D2103" s="131"/>
      <c r="E2103" s="132"/>
    </row>
    <row r="2104" spans="1:5">
      <c r="A2104" s="128"/>
      <c r="B2104" s="129"/>
      <c r="C2104" s="130"/>
      <c r="D2104" s="131"/>
      <c r="E2104" s="132"/>
    </row>
    <row r="2105" spans="1:5">
      <c r="A2105" s="128"/>
      <c r="B2105" s="129"/>
      <c r="C2105" s="130"/>
      <c r="D2105" s="131"/>
      <c r="E2105" s="132"/>
    </row>
    <row r="2106" spans="1:5">
      <c r="A2106" s="128"/>
      <c r="B2106" s="129"/>
      <c r="C2106" s="130"/>
      <c r="D2106" s="131"/>
      <c r="E2106" s="132"/>
    </row>
    <row r="2107" spans="1:5">
      <c r="A2107" s="128"/>
      <c r="B2107" s="129"/>
      <c r="C2107" s="130"/>
      <c r="D2107" s="131"/>
      <c r="E2107" s="132"/>
    </row>
    <row r="2108" spans="1:5">
      <c r="A2108" s="128"/>
      <c r="B2108" s="129"/>
      <c r="C2108" s="130"/>
      <c r="D2108" s="131"/>
      <c r="E2108" s="132"/>
    </row>
    <row r="2109" spans="1:5">
      <c r="A2109" s="128"/>
      <c r="B2109" s="129"/>
      <c r="C2109" s="130"/>
      <c r="D2109" s="131"/>
      <c r="E2109" s="132"/>
    </row>
    <row r="2110" spans="1:5">
      <c r="A2110" s="128"/>
      <c r="B2110" s="129"/>
      <c r="C2110" s="130"/>
      <c r="D2110" s="131"/>
      <c r="E2110" s="132"/>
    </row>
    <row r="2111" spans="1:5">
      <c r="A2111" s="128"/>
      <c r="B2111" s="129"/>
      <c r="C2111" s="130"/>
      <c r="D2111" s="131"/>
      <c r="E2111" s="132"/>
    </row>
    <row r="2112" spans="1:5">
      <c r="A2112" s="128"/>
      <c r="B2112" s="129"/>
      <c r="C2112" s="130"/>
      <c r="D2112" s="131"/>
      <c r="E2112" s="132"/>
    </row>
    <row r="2113" spans="1:5">
      <c r="A2113" s="128"/>
      <c r="B2113" s="129"/>
      <c r="C2113" s="130"/>
      <c r="D2113" s="131"/>
      <c r="E2113" s="132"/>
    </row>
    <row r="2114" spans="1:5">
      <c r="A2114" s="128"/>
      <c r="B2114" s="129"/>
      <c r="C2114" s="130"/>
      <c r="D2114" s="131"/>
      <c r="E2114" s="132"/>
    </row>
    <row r="2115" spans="1:5">
      <c r="A2115" s="128"/>
      <c r="B2115" s="129"/>
      <c r="C2115" s="130"/>
      <c r="D2115" s="131"/>
      <c r="E2115" s="132"/>
    </row>
    <row r="2116" spans="1:5">
      <c r="A2116" s="128"/>
      <c r="B2116" s="129"/>
      <c r="C2116" s="130"/>
      <c r="D2116" s="131"/>
      <c r="E2116" s="132"/>
    </row>
    <row r="2117" spans="1:5">
      <c r="A2117" s="128"/>
      <c r="B2117" s="129"/>
      <c r="C2117" s="130"/>
      <c r="D2117" s="131"/>
      <c r="E2117" s="132"/>
    </row>
    <row r="2118" spans="1:5">
      <c r="A2118" s="128"/>
      <c r="B2118" s="129"/>
      <c r="C2118" s="130"/>
      <c r="D2118" s="131"/>
      <c r="E2118" s="132"/>
    </row>
    <row r="2119" spans="1:5">
      <c r="A2119" s="128"/>
      <c r="B2119" s="129"/>
      <c r="C2119" s="130"/>
      <c r="D2119" s="131"/>
      <c r="E2119" s="132"/>
    </row>
    <row r="2120" spans="1:5">
      <c r="A2120" s="128"/>
      <c r="B2120" s="129"/>
      <c r="C2120" s="130"/>
      <c r="D2120" s="131"/>
      <c r="E2120" s="132"/>
    </row>
    <row r="2121" spans="1:5">
      <c r="A2121" s="128"/>
      <c r="B2121" s="129"/>
      <c r="C2121" s="130"/>
      <c r="D2121" s="131"/>
      <c r="E2121" s="132"/>
    </row>
    <row r="2122" spans="1:5">
      <c r="A2122" s="128"/>
      <c r="B2122" s="129"/>
      <c r="C2122" s="130"/>
      <c r="D2122" s="131"/>
      <c r="E2122" s="132"/>
    </row>
    <row r="2123" spans="1:5">
      <c r="A2123" s="128"/>
      <c r="B2123" s="129"/>
      <c r="C2123" s="130"/>
      <c r="D2123" s="131"/>
      <c r="E2123" s="132"/>
    </row>
    <row r="2124" spans="1:5">
      <c r="A2124" s="128"/>
      <c r="B2124" s="129"/>
      <c r="C2124" s="130"/>
      <c r="D2124" s="131"/>
      <c r="E2124" s="132"/>
    </row>
    <row r="2125" spans="1:5">
      <c r="A2125" s="128"/>
      <c r="B2125" s="129"/>
      <c r="C2125" s="130"/>
      <c r="D2125" s="131"/>
      <c r="E2125" s="132"/>
    </row>
    <row r="2126" spans="1:5">
      <c r="A2126" s="128"/>
      <c r="B2126" s="129"/>
      <c r="C2126" s="130"/>
      <c r="D2126" s="131"/>
      <c r="E2126" s="132"/>
    </row>
    <row r="2127" spans="1:5">
      <c r="A2127" s="128"/>
      <c r="B2127" s="129"/>
      <c r="C2127" s="130"/>
      <c r="D2127" s="131"/>
      <c r="E2127" s="132"/>
    </row>
    <row r="2128" spans="1:5">
      <c r="A2128" s="128"/>
      <c r="B2128" s="129"/>
      <c r="C2128" s="130"/>
      <c r="D2128" s="131"/>
      <c r="E2128" s="132"/>
    </row>
    <row r="2129" spans="1:5">
      <c r="A2129" s="128"/>
      <c r="B2129" s="129"/>
      <c r="C2129" s="130"/>
      <c r="D2129" s="131"/>
      <c r="E2129" s="132"/>
    </row>
    <row r="2130" spans="1:5">
      <c r="A2130" s="128"/>
      <c r="B2130" s="129"/>
      <c r="C2130" s="130"/>
      <c r="D2130" s="131"/>
      <c r="E2130" s="132"/>
    </row>
    <row r="2131" spans="1:5">
      <c r="A2131" s="128"/>
      <c r="B2131" s="129"/>
      <c r="C2131" s="130"/>
      <c r="D2131" s="131"/>
      <c r="E2131" s="132"/>
    </row>
    <row r="2132" spans="1:5">
      <c r="A2132" s="128"/>
      <c r="B2132" s="129"/>
      <c r="C2132" s="130"/>
      <c r="D2132" s="131"/>
      <c r="E2132" s="132"/>
    </row>
    <row r="2133" spans="1:5">
      <c r="A2133" s="128"/>
      <c r="B2133" s="129"/>
      <c r="C2133" s="130"/>
      <c r="D2133" s="131"/>
      <c r="E2133" s="132"/>
    </row>
    <row r="2134" spans="1:5">
      <c r="A2134" s="128"/>
      <c r="B2134" s="129"/>
      <c r="C2134" s="130"/>
      <c r="D2134" s="131"/>
      <c r="E2134" s="132"/>
    </row>
    <row r="2135" spans="1:5">
      <c r="A2135" s="128"/>
      <c r="B2135" s="129"/>
      <c r="C2135" s="130"/>
      <c r="D2135" s="131"/>
      <c r="E2135" s="132"/>
    </row>
    <row r="2136" spans="1:5">
      <c r="A2136" s="128"/>
      <c r="B2136" s="129"/>
      <c r="C2136" s="130"/>
      <c r="D2136" s="131"/>
      <c r="E2136" s="132"/>
    </row>
    <row r="2137" spans="1:5">
      <c r="A2137" s="128"/>
      <c r="B2137" s="129"/>
      <c r="C2137" s="130"/>
      <c r="D2137" s="131"/>
      <c r="E2137" s="132"/>
    </row>
    <row r="2138" spans="1:5">
      <c r="A2138" s="128"/>
      <c r="B2138" s="129"/>
      <c r="C2138" s="130"/>
      <c r="D2138" s="131"/>
      <c r="E2138" s="132"/>
    </row>
    <row r="2139" spans="1:5">
      <c r="A2139" s="128"/>
      <c r="B2139" s="129"/>
      <c r="C2139" s="130"/>
      <c r="D2139" s="131"/>
      <c r="E2139" s="132"/>
    </row>
    <row r="2140" spans="1:5">
      <c r="A2140" s="128"/>
      <c r="B2140" s="129"/>
      <c r="C2140" s="130"/>
      <c r="D2140" s="131"/>
      <c r="E2140" s="132"/>
    </row>
    <row r="2141" spans="1:5">
      <c r="A2141" s="128"/>
      <c r="B2141" s="129"/>
      <c r="C2141" s="130"/>
      <c r="D2141" s="131"/>
      <c r="E2141" s="132"/>
    </row>
    <row r="2142" spans="1:5">
      <c r="A2142" s="128"/>
      <c r="B2142" s="129"/>
      <c r="C2142" s="130"/>
      <c r="D2142" s="131"/>
      <c r="E2142" s="132"/>
    </row>
    <row r="2143" spans="1:5">
      <c r="A2143" s="128"/>
      <c r="B2143" s="129"/>
      <c r="C2143" s="130"/>
      <c r="D2143" s="131"/>
      <c r="E2143" s="132"/>
    </row>
    <row r="2144" spans="1:5">
      <c r="A2144" s="128"/>
      <c r="B2144" s="129"/>
      <c r="C2144" s="130"/>
      <c r="D2144" s="131"/>
      <c r="E2144" s="132"/>
    </row>
    <row r="2145" spans="1:5">
      <c r="A2145" s="128"/>
      <c r="B2145" s="129"/>
      <c r="C2145" s="130"/>
      <c r="D2145" s="131"/>
      <c r="E2145" s="132"/>
    </row>
    <row r="2146" spans="1:5">
      <c r="A2146" s="128"/>
      <c r="B2146" s="129"/>
      <c r="C2146" s="130"/>
      <c r="D2146" s="131"/>
      <c r="E2146" s="132"/>
    </row>
    <row r="2147" spans="1:5">
      <c r="A2147" s="128"/>
      <c r="B2147" s="129"/>
      <c r="C2147" s="130"/>
      <c r="D2147" s="131"/>
      <c r="E2147" s="132"/>
    </row>
    <row r="2148" spans="1:5">
      <c r="A2148" s="128"/>
      <c r="B2148" s="129"/>
      <c r="C2148" s="130"/>
      <c r="D2148" s="131"/>
      <c r="E2148" s="132"/>
    </row>
    <row r="2149" spans="1:5">
      <c r="A2149" s="128"/>
      <c r="B2149" s="129"/>
      <c r="C2149" s="130"/>
      <c r="D2149" s="131"/>
      <c r="E2149" s="132"/>
    </row>
    <row r="2150" spans="1:5">
      <c r="A2150" s="128"/>
      <c r="B2150" s="129"/>
      <c r="C2150" s="130"/>
      <c r="D2150" s="131"/>
      <c r="E2150" s="132"/>
    </row>
    <row r="2151" spans="1:5">
      <c r="A2151" s="128"/>
      <c r="B2151" s="129"/>
      <c r="C2151" s="130"/>
      <c r="D2151" s="131"/>
      <c r="E2151" s="132"/>
    </row>
    <row r="2152" spans="1:5">
      <c r="A2152" s="128"/>
      <c r="B2152" s="129"/>
      <c r="C2152" s="130"/>
      <c r="D2152" s="131"/>
      <c r="E2152" s="132"/>
    </row>
    <row r="2153" spans="1:5">
      <c r="A2153" s="128"/>
      <c r="B2153" s="129"/>
      <c r="C2153" s="130"/>
      <c r="D2153" s="131"/>
      <c r="E2153" s="132"/>
    </row>
    <row r="2154" spans="1:5">
      <c r="A2154" s="128"/>
      <c r="B2154" s="129"/>
      <c r="C2154" s="130"/>
      <c r="D2154" s="131"/>
      <c r="E2154" s="132"/>
    </row>
    <row r="2155" spans="1:5">
      <c r="A2155" s="128"/>
      <c r="B2155" s="129"/>
      <c r="C2155" s="130"/>
      <c r="D2155" s="131"/>
      <c r="E2155" s="132"/>
    </row>
    <row r="2156" spans="1:5">
      <c r="A2156" s="128"/>
      <c r="B2156" s="129"/>
      <c r="C2156" s="130"/>
      <c r="D2156" s="131"/>
      <c r="E2156" s="132"/>
    </row>
    <row r="2157" spans="1:5">
      <c r="A2157" s="128"/>
      <c r="B2157" s="129"/>
      <c r="C2157" s="130"/>
      <c r="D2157" s="131"/>
      <c r="E2157" s="132"/>
    </row>
    <row r="2158" spans="1:5">
      <c r="A2158" s="128"/>
      <c r="B2158" s="129"/>
      <c r="C2158" s="130"/>
      <c r="D2158" s="131"/>
      <c r="E2158" s="132"/>
    </row>
    <row r="2159" spans="1:5">
      <c r="A2159" s="128"/>
      <c r="B2159" s="129"/>
      <c r="C2159" s="130"/>
      <c r="D2159" s="131"/>
      <c r="E2159" s="132"/>
    </row>
    <row r="2160" spans="1:5">
      <c r="A2160" s="128"/>
      <c r="B2160" s="129"/>
      <c r="C2160" s="130"/>
      <c r="D2160" s="131"/>
      <c r="E2160" s="132"/>
    </row>
    <row r="2161" spans="1:5">
      <c r="A2161" s="128"/>
      <c r="B2161" s="129"/>
      <c r="C2161" s="130"/>
      <c r="D2161" s="131"/>
      <c r="E2161" s="132"/>
    </row>
    <row r="2162" spans="1:5">
      <c r="A2162" s="128"/>
      <c r="B2162" s="129"/>
      <c r="C2162" s="130"/>
      <c r="D2162" s="131"/>
      <c r="E2162" s="132"/>
    </row>
    <row r="2163" spans="1:5">
      <c r="A2163" s="128"/>
      <c r="B2163" s="129"/>
      <c r="C2163" s="130"/>
      <c r="D2163" s="131"/>
      <c r="E2163" s="132"/>
    </row>
    <row r="2164" spans="1:5">
      <c r="A2164" s="128"/>
      <c r="B2164" s="129"/>
      <c r="C2164" s="130"/>
      <c r="D2164" s="131"/>
      <c r="E2164" s="132"/>
    </row>
    <row r="2165" spans="1:5">
      <c r="A2165" s="128"/>
      <c r="B2165" s="129"/>
      <c r="C2165" s="130"/>
      <c r="D2165" s="131"/>
      <c r="E2165" s="132"/>
    </row>
    <row r="2166" spans="1:5">
      <c r="A2166" s="128"/>
      <c r="B2166" s="129"/>
      <c r="C2166" s="130"/>
      <c r="D2166" s="131"/>
      <c r="E2166" s="132"/>
    </row>
    <row r="2167" spans="1:5">
      <c r="A2167" s="128"/>
      <c r="B2167" s="129"/>
      <c r="C2167" s="130"/>
      <c r="D2167" s="131"/>
      <c r="E2167" s="132"/>
    </row>
    <row r="2168" spans="1:5">
      <c r="A2168" s="128"/>
      <c r="B2168" s="129"/>
      <c r="C2168" s="130"/>
      <c r="D2168" s="131"/>
      <c r="E2168" s="132"/>
    </row>
    <row r="2169" spans="1:5">
      <c r="A2169" s="128"/>
      <c r="B2169" s="129"/>
      <c r="C2169" s="130"/>
      <c r="D2169" s="131"/>
      <c r="E2169" s="132"/>
    </row>
    <row r="2170" spans="1:5">
      <c r="A2170" s="128"/>
      <c r="B2170" s="129"/>
      <c r="C2170" s="130"/>
      <c r="D2170" s="131"/>
      <c r="E2170" s="132"/>
    </row>
    <row r="2171" spans="1:5">
      <c r="A2171" s="128"/>
      <c r="B2171" s="129"/>
      <c r="C2171" s="130"/>
      <c r="D2171" s="131"/>
      <c r="E2171" s="132"/>
    </row>
    <row r="2172" spans="1:5">
      <c r="A2172" s="128"/>
      <c r="B2172" s="129"/>
      <c r="C2172" s="130"/>
      <c r="D2172" s="131"/>
      <c r="E2172" s="132"/>
    </row>
    <row r="2173" spans="1:5">
      <c r="A2173" s="128"/>
      <c r="B2173" s="129"/>
      <c r="C2173" s="130"/>
      <c r="D2173" s="131"/>
      <c r="E2173" s="132"/>
    </row>
    <row r="2174" spans="1:5">
      <c r="A2174" s="128"/>
      <c r="B2174" s="129"/>
      <c r="C2174" s="130"/>
      <c r="D2174" s="131"/>
      <c r="E2174" s="132"/>
    </row>
    <row r="2175" spans="1:5">
      <c r="A2175" s="128"/>
      <c r="B2175" s="129"/>
      <c r="C2175" s="130"/>
      <c r="D2175" s="131"/>
      <c r="E2175" s="132"/>
    </row>
    <row r="2176" spans="1:5">
      <c r="A2176" s="128"/>
      <c r="B2176" s="129"/>
      <c r="C2176" s="130"/>
      <c r="D2176" s="131"/>
      <c r="E2176" s="132"/>
    </row>
    <row r="2177" spans="1:5">
      <c r="A2177" s="128"/>
      <c r="B2177" s="129"/>
      <c r="C2177" s="130"/>
      <c r="D2177" s="131"/>
      <c r="E2177" s="132"/>
    </row>
    <row r="2178" spans="1:5">
      <c r="A2178" s="128"/>
      <c r="B2178" s="129"/>
      <c r="C2178" s="130"/>
      <c r="D2178" s="131"/>
      <c r="E2178" s="132"/>
    </row>
    <row r="2179" spans="1:5">
      <c r="A2179" s="128"/>
      <c r="B2179" s="129"/>
      <c r="C2179" s="130"/>
      <c r="D2179" s="131"/>
      <c r="E2179" s="132"/>
    </row>
    <row r="2180" spans="1:5">
      <c r="A2180" s="128"/>
      <c r="B2180" s="129"/>
      <c r="C2180" s="130"/>
      <c r="D2180" s="131"/>
      <c r="E2180" s="132"/>
    </row>
    <row r="2181" spans="1:5">
      <c r="A2181" s="128"/>
      <c r="B2181" s="129"/>
      <c r="C2181" s="130"/>
      <c r="D2181" s="131"/>
      <c r="E2181" s="132"/>
    </row>
    <row r="2182" spans="1:5">
      <c r="A2182" s="128"/>
      <c r="B2182" s="129"/>
      <c r="C2182" s="130"/>
      <c r="D2182" s="131"/>
      <c r="E2182" s="132"/>
    </row>
    <row r="2183" spans="1:5">
      <c r="A2183" s="128"/>
      <c r="B2183" s="129"/>
      <c r="C2183" s="130"/>
      <c r="D2183" s="131"/>
      <c r="E2183" s="132"/>
    </row>
    <row r="2184" spans="1:5">
      <c r="A2184" s="128"/>
      <c r="B2184" s="129"/>
      <c r="C2184" s="130"/>
      <c r="D2184" s="131"/>
      <c r="E2184" s="132"/>
    </row>
    <row r="2185" spans="1:5">
      <c r="A2185" s="128"/>
      <c r="B2185" s="129"/>
      <c r="C2185" s="130"/>
      <c r="D2185" s="131"/>
      <c r="E2185" s="132"/>
    </row>
    <row r="2186" spans="1:5">
      <c r="A2186" s="128"/>
      <c r="B2186" s="129"/>
      <c r="C2186" s="130"/>
      <c r="D2186" s="131"/>
      <c r="E2186" s="132"/>
    </row>
    <row r="2187" spans="1:5">
      <c r="A2187" s="128"/>
      <c r="B2187" s="129"/>
      <c r="C2187" s="130"/>
      <c r="D2187" s="131"/>
      <c r="E2187" s="132"/>
    </row>
    <row r="2188" spans="1:5">
      <c r="A2188" s="128"/>
      <c r="B2188" s="129"/>
      <c r="C2188" s="130"/>
      <c r="D2188" s="131"/>
      <c r="E2188" s="132"/>
    </row>
    <row r="2189" spans="1:5">
      <c r="A2189" s="128"/>
      <c r="B2189" s="129"/>
      <c r="C2189" s="130"/>
      <c r="D2189" s="131"/>
      <c r="E2189" s="132"/>
    </row>
    <row r="2190" spans="1:5">
      <c r="A2190" s="128"/>
      <c r="B2190" s="129"/>
      <c r="C2190" s="130"/>
      <c r="D2190" s="131"/>
      <c r="E2190" s="132"/>
    </row>
    <row r="2191" spans="1:5">
      <c r="A2191" s="128"/>
      <c r="B2191" s="129"/>
      <c r="C2191" s="130"/>
      <c r="D2191" s="131"/>
      <c r="E2191" s="132"/>
    </row>
    <row r="2192" spans="1:5">
      <c r="A2192" s="128"/>
      <c r="B2192" s="129"/>
      <c r="C2192" s="130"/>
      <c r="D2192" s="131"/>
      <c r="E2192" s="132"/>
    </row>
    <row r="2193" spans="1:5">
      <c r="A2193" s="128"/>
      <c r="B2193" s="129"/>
      <c r="C2193" s="130"/>
      <c r="D2193" s="131"/>
      <c r="E2193" s="132"/>
    </row>
    <row r="2194" spans="1:5">
      <c r="A2194" s="128"/>
      <c r="B2194" s="129"/>
      <c r="C2194" s="130"/>
      <c r="D2194" s="131"/>
      <c r="E2194" s="132"/>
    </row>
    <row r="2195" spans="1:5">
      <c r="A2195" s="128"/>
      <c r="B2195" s="129"/>
      <c r="C2195" s="130"/>
      <c r="D2195" s="131"/>
      <c r="E2195" s="132"/>
    </row>
    <row r="2196" spans="1:5">
      <c r="A2196" s="128"/>
      <c r="B2196" s="129"/>
      <c r="C2196" s="130"/>
      <c r="D2196" s="131"/>
      <c r="E2196" s="132"/>
    </row>
    <row r="2197" spans="1:5">
      <c r="A2197" s="128"/>
      <c r="B2197" s="129"/>
      <c r="C2197" s="130"/>
      <c r="D2197" s="131"/>
      <c r="E2197" s="132"/>
    </row>
    <row r="2198" spans="1:5">
      <c r="A2198" s="128"/>
      <c r="B2198" s="129"/>
      <c r="C2198" s="130"/>
      <c r="D2198" s="131"/>
      <c r="E2198" s="132"/>
    </row>
    <row r="2199" spans="1:5">
      <c r="A2199" s="128"/>
      <c r="B2199" s="129"/>
      <c r="C2199" s="130"/>
      <c r="D2199" s="131"/>
      <c r="E2199" s="132"/>
    </row>
    <row r="2200" spans="1:5">
      <c r="A2200" s="128"/>
      <c r="B2200" s="129"/>
      <c r="C2200" s="130"/>
      <c r="D2200" s="131"/>
      <c r="E2200" s="132"/>
    </row>
    <row r="2201" spans="1:5">
      <c r="A2201" s="128"/>
      <c r="B2201" s="129"/>
      <c r="C2201" s="130"/>
      <c r="D2201" s="131"/>
      <c r="E2201" s="132"/>
    </row>
    <row r="2202" spans="1:5">
      <c r="A2202" s="128"/>
      <c r="B2202" s="129"/>
      <c r="C2202" s="130"/>
      <c r="D2202" s="131"/>
      <c r="E2202" s="132"/>
    </row>
    <row r="2203" spans="1:5">
      <c r="A2203" s="128"/>
      <c r="B2203" s="129"/>
      <c r="C2203" s="130"/>
      <c r="D2203" s="131"/>
      <c r="E2203" s="132"/>
    </row>
    <row r="2204" spans="1:5">
      <c r="A2204" s="128"/>
      <c r="B2204" s="129"/>
      <c r="C2204" s="130"/>
      <c r="D2204" s="131"/>
      <c r="E2204" s="132"/>
    </row>
    <row r="2205" spans="1:5">
      <c r="A2205" s="128"/>
      <c r="B2205" s="129"/>
      <c r="C2205" s="130"/>
      <c r="D2205" s="131"/>
      <c r="E2205" s="132"/>
    </row>
    <row r="2206" spans="1:5">
      <c r="A2206" s="128"/>
      <c r="B2206" s="129"/>
      <c r="C2206" s="130"/>
      <c r="D2206" s="131"/>
      <c r="E2206" s="132"/>
    </row>
    <row r="2207" spans="1:5">
      <c r="A2207" s="128"/>
      <c r="B2207" s="129"/>
      <c r="C2207" s="130"/>
      <c r="D2207" s="131"/>
      <c r="E2207" s="132"/>
    </row>
    <row r="2208" spans="1:5">
      <c r="A2208" s="128"/>
      <c r="B2208" s="129"/>
      <c r="C2208" s="130"/>
      <c r="D2208" s="131"/>
      <c r="E2208" s="132"/>
    </row>
    <row r="2209" spans="1:5">
      <c r="A2209" s="128"/>
      <c r="B2209" s="129"/>
      <c r="C2209" s="130"/>
      <c r="D2209" s="131"/>
      <c r="E2209" s="132"/>
    </row>
    <row r="2210" spans="1:5">
      <c r="A2210" s="128"/>
      <c r="B2210" s="129"/>
      <c r="C2210" s="130"/>
      <c r="D2210" s="131"/>
      <c r="E2210" s="132"/>
    </row>
    <row r="2211" spans="1:5">
      <c r="A2211" s="128"/>
      <c r="B2211" s="129"/>
      <c r="C2211" s="130"/>
      <c r="D2211" s="131"/>
      <c r="E2211" s="132"/>
    </row>
    <row r="2212" spans="1:5">
      <c r="A2212" s="128"/>
      <c r="B2212" s="129"/>
      <c r="C2212" s="130"/>
      <c r="D2212" s="131"/>
      <c r="E2212" s="132"/>
    </row>
    <row r="2213" spans="1:5">
      <c r="A2213" s="128"/>
      <c r="B2213" s="129"/>
      <c r="C2213" s="130"/>
      <c r="D2213" s="131"/>
      <c r="E2213" s="132"/>
    </row>
    <row r="2214" spans="1:5">
      <c r="A2214" s="128"/>
      <c r="B2214" s="129"/>
      <c r="C2214" s="130"/>
      <c r="D2214" s="131"/>
      <c r="E2214" s="132"/>
    </row>
    <row r="2215" spans="1:5">
      <c r="A2215" s="128"/>
      <c r="B2215" s="129"/>
      <c r="C2215" s="130"/>
      <c r="D2215" s="131"/>
      <c r="E2215" s="132"/>
    </row>
    <row r="2216" spans="1:5">
      <c r="A2216" s="128"/>
      <c r="B2216" s="129"/>
      <c r="C2216" s="130"/>
      <c r="D2216" s="131"/>
      <c r="E2216" s="132"/>
    </row>
    <row r="2217" spans="1:5">
      <c r="A2217" s="128"/>
      <c r="B2217" s="129"/>
      <c r="C2217" s="130"/>
      <c r="D2217" s="131"/>
      <c r="E2217" s="132"/>
    </row>
    <row r="2218" spans="1:5">
      <c r="A2218" s="128"/>
      <c r="B2218" s="129"/>
      <c r="C2218" s="130"/>
      <c r="D2218" s="131"/>
      <c r="E2218" s="132"/>
    </row>
    <row r="2219" spans="1:5">
      <c r="A2219" s="128"/>
      <c r="B2219" s="129"/>
      <c r="C2219" s="130"/>
      <c r="D2219" s="131"/>
      <c r="E2219" s="132"/>
    </row>
    <row r="2220" spans="1:5">
      <c r="A2220" s="128"/>
      <c r="B2220" s="129"/>
      <c r="C2220" s="130"/>
      <c r="D2220" s="131"/>
      <c r="E2220" s="132"/>
    </row>
    <row r="2221" spans="1:5">
      <c r="A2221" s="128"/>
      <c r="B2221" s="129"/>
      <c r="C2221" s="130"/>
      <c r="D2221" s="131"/>
      <c r="E2221" s="132"/>
    </row>
    <row r="2222" spans="1:5">
      <c r="A2222" s="128"/>
      <c r="B2222" s="129"/>
      <c r="C2222" s="130"/>
      <c r="D2222" s="131"/>
      <c r="E2222" s="132"/>
    </row>
    <row r="2223" spans="1:5">
      <c r="A2223" s="128"/>
      <c r="B2223" s="129"/>
      <c r="C2223" s="130"/>
      <c r="D2223" s="131"/>
      <c r="E2223" s="132"/>
    </row>
    <row r="2224" spans="1:5">
      <c r="A2224" s="128"/>
      <c r="B2224" s="129"/>
      <c r="C2224" s="130"/>
      <c r="D2224" s="131"/>
      <c r="E2224" s="132"/>
    </row>
    <row r="2225" spans="1:5">
      <c r="A2225" s="128"/>
      <c r="B2225" s="129"/>
      <c r="C2225" s="130"/>
      <c r="D2225" s="131"/>
      <c r="E2225" s="132"/>
    </row>
    <row r="2226" spans="1:5">
      <c r="A2226" s="128"/>
      <c r="B2226" s="129"/>
      <c r="C2226" s="130"/>
      <c r="D2226" s="131"/>
      <c r="E2226" s="132"/>
    </row>
    <row r="2227" spans="1:5">
      <c r="A2227" s="128"/>
      <c r="B2227" s="129"/>
      <c r="C2227" s="130"/>
      <c r="D2227" s="131"/>
      <c r="E2227" s="132"/>
    </row>
    <row r="2228" spans="1:5">
      <c r="A2228" s="128"/>
      <c r="B2228" s="129"/>
      <c r="C2228" s="130"/>
      <c r="D2228" s="131"/>
      <c r="E2228" s="132"/>
    </row>
    <row r="2229" spans="1:5">
      <c r="A2229" s="128"/>
      <c r="B2229" s="129"/>
      <c r="C2229" s="130"/>
      <c r="D2229" s="131"/>
      <c r="E2229" s="132"/>
    </row>
    <row r="2230" spans="1:5">
      <c r="A2230" s="128"/>
      <c r="B2230" s="129"/>
      <c r="C2230" s="130"/>
      <c r="D2230" s="131"/>
      <c r="E2230" s="132"/>
    </row>
    <row r="2231" spans="1:5">
      <c r="A2231" s="128"/>
      <c r="B2231" s="129"/>
      <c r="C2231" s="130"/>
      <c r="D2231" s="131"/>
      <c r="E2231" s="132"/>
    </row>
    <row r="2232" spans="1:5">
      <c r="A2232" s="128"/>
      <c r="B2232" s="129"/>
      <c r="C2232" s="130"/>
      <c r="D2232" s="131"/>
      <c r="E2232" s="132"/>
    </row>
    <row r="2233" spans="1:5">
      <c r="A2233" s="128"/>
      <c r="B2233" s="129"/>
      <c r="C2233" s="130"/>
      <c r="D2233" s="131"/>
      <c r="E2233" s="132"/>
    </row>
    <row r="2234" spans="1:5">
      <c r="A2234" s="128"/>
      <c r="B2234" s="129"/>
      <c r="C2234" s="130"/>
      <c r="D2234" s="131"/>
      <c r="E2234" s="132"/>
    </row>
    <row r="2235" spans="1:5">
      <c r="A2235" s="128"/>
      <c r="B2235" s="129"/>
      <c r="C2235" s="130"/>
      <c r="D2235" s="131"/>
      <c r="E2235" s="132"/>
    </row>
    <row r="2236" spans="1:5">
      <c r="A2236" s="128"/>
      <c r="B2236" s="129"/>
      <c r="C2236" s="130"/>
      <c r="D2236" s="131"/>
      <c r="E2236" s="132"/>
    </row>
    <row r="2237" spans="1:5">
      <c r="A2237" s="128"/>
      <c r="B2237" s="129"/>
      <c r="C2237" s="130"/>
      <c r="D2237" s="131"/>
      <c r="E2237" s="132"/>
    </row>
    <row r="2238" spans="1:5">
      <c r="A2238" s="128"/>
      <c r="B2238" s="129"/>
      <c r="C2238" s="130"/>
      <c r="D2238" s="131"/>
      <c r="E2238" s="132"/>
    </row>
    <row r="2239" spans="1:5">
      <c r="A2239" s="128"/>
      <c r="B2239" s="129"/>
      <c r="C2239" s="130"/>
      <c r="D2239" s="131"/>
      <c r="E2239" s="132"/>
    </row>
    <row r="2240" spans="1:5">
      <c r="A2240" s="128"/>
      <c r="B2240" s="129"/>
      <c r="C2240" s="130"/>
      <c r="D2240" s="131"/>
      <c r="E2240" s="132"/>
    </row>
    <row r="2241" spans="1:5">
      <c r="A2241" s="128"/>
      <c r="B2241" s="129"/>
      <c r="C2241" s="130"/>
      <c r="D2241" s="131"/>
      <c r="E2241" s="132"/>
    </row>
    <row r="2242" spans="1:5">
      <c r="A2242" s="128"/>
      <c r="B2242" s="129"/>
      <c r="C2242" s="130"/>
      <c r="D2242" s="131"/>
      <c r="E2242" s="132"/>
    </row>
    <row r="2243" spans="1:5">
      <c r="A2243" s="128"/>
      <c r="B2243" s="129"/>
      <c r="C2243" s="130"/>
      <c r="D2243" s="131"/>
      <c r="E2243" s="132"/>
    </row>
    <row r="2244" spans="1:5">
      <c r="A2244" s="128"/>
      <c r="B2244" s="129"/>
      <c r="C2244" s="130"/>
      <c r="D2244" s="131"/>
      <c r="E2244" s="132"/>
    </row>
    <row r="2245" spans="1:5">
      <c r="A2245" s="128"/>
      <c r="B2245" s="129"/>
      <c r="C2245" s="130"/>
      <c r="D2245" s="131"/>
      <c r="E2245" s="132"/>
    </row>
    <row r="2246" spans="1:5">
      <c r="A2246" s="128"/>
      <c r="B2246" s="129"/>
      <c r="C2246" s="130"/>
      <c r="D2246" s="131"/>
      <c r="E2246" s="132"/>
    </row>
    <row r="2247" spans="1:5">
      <c r="A2247" s="128"/>
      <c r="B2247" s="129"/>
      <c r="C2247" s="130"/>
      <c r="D2247" s="131"/>
      <c r="E2247" s="132"/>
    </row>
    <row r="2248" spans="1:5">
      <c r="A2248" s="128"/>
      <c r="B2248" s="129"/>
      <c r="C2248" s="130"/>
      <c r="D2248" s="131"/>
      <c r="E2248" s="132"/>
    </row>
    <row r="2249" spans="1:5">
      <c r="A2249" s="128"/>
      <c r="B2249" s="129"/>
      <c r="C2249" s="130"/>
      <c r="D2249" s="131"/>
      <c r="E2249" s="132"/>
    </row>
    <row r="2250" spans="1:5">
      <c r="A2250" s="128"/>
      <c r="B2250" s="129"/>
      <c r="C2250" s="130"/>
      <c r="D2250" s="131"/>
      <c r="E2250" s="132"/>
    </row>
    <row r="2251" spans="1:5">
      <c r="A2251" s="128"/>
      <c r="B2251" s="129"/>
      <c r="C2251" s="130"/>
      <c r="D2251" s="131"/>
      <c r="E2251" s="132"/>
    </row>
    <row r="2252" spans="1:5">
      <c r="A2252" s="128"/>
      <c r="B2252" s="129"/>
      <c r="C2252" s="130"/>
      <c r="D2252" s="131"/>
      <c r="E2252" s="132"/>
    </row>
    <row r="2253" spans="1:5">
      <c r="A2253" s="128"/>
      <c r="B2253" s="129"/>
      <c r="C2253" s="130"/>
      <c r="D2253" s="131"/>
      <c r="E2253" s="132"/>
    </row>
    <row r="2254" spans="1:5">
      <c r="A2254" s="128"/>
      <c r="B2254" s="129"/>
      <c r="C2254" s="130"/>
      <c r="D2254" s="131"/>
      <c r="E2254" s="132"/>
    </row>
    <row r="2255" spans="1:5">
      <c r="A2255" s="128"/>
      <c r="B2255" s="129"/>
      <c r="C2255" s="130"/>
      <c r="D2255" s="131"/>
      <c r="E2255" s="132"/>
    </row>
    <row r="2256" spans="1:5">
      <c r="A2256" s="128"/>
      <c r="B2256" s="129"/>
      <c r="C2256" s="130"/>
      <c r="D2256" s="131"/>
      <c r="E2256" s="132"/>
    </row>
    <row r="2257" spans="1:5">
      <c r="A2257" s="128"/>
      <c r="B2257" s="129"/>
      <c r="C2257" s="130"/>
      <c r="D2257" s="131"/>
      <c r="E2257" s="132"/>
    </row>
    <row r="2258" spans="1:5">
      <c r="A2258" s="128"/>
      <c r="B2258" s="129"/>
      <c r="C2258" s="130"/>
      <c r="D2258" s="131"/>
      <c r="E2258" s="132"/>
    </row>
    <row r="2259" spans="1:5">
      <c r="A2259" s="128"/>
      <c r="B2259" s="129"/>
      <c r="C2259" s="130"/>
      <c r="D2259" s="131"/>
      <c r="E2259" s="132"/>
    </row>
    <row r="2260" spans="1:5">
      <c r="A2260" s="128"/>
      <c r="B2260" s="129"/>
      <c r="C2260" s="130"/>
      <c r="D2260" s="131"/>
      <c r="E2260" s="132"/>
    </row>
    <row r="2261" spans="1:5">
      <c r="A2261" s="128"/>
      <c r="B2261" s="129"/>
      <c r="C2261" s="130"/>
      <c r="D2261" s="131"/>
      <c r="E2261" s="132"/>
    </row>
    <row r="2262" spans="1:5">
      <c r="A2262" s="128"/>
      <c r="B2262" s="129"/>
      <c r="C2262" s="130"/>
      <c r="D2262" s="131"/>
      <c r="E2262" s="132"/>
    </row>
    <row r="2263" spans="1:5">
      <c r="A2263" s="128"/>
      <c r="B2263" s="129"/>
      <c r="C2263" s="130"/>
      <c r="D2263" s="131"/>
      <c r="E2263" s="132"/>
    </row>
    <row r="2264" spans="1:5">
      <c r="A2264" s="128"/>
      <c r="B2264" s="129"/>
      <c r="C2264" s="130"/>
      <c r="D2264" s="131"/>
      <c r="E2264" s="132"/>
    </row>
    <row r="2265" spans="1:5">
      <c r="A2265" s="128"/>
      <c r="B2265" s="129"/>
      <c r="C2265" s="130"/>
      <c r="D2265" s="131"/>
      <c r="E2265" s="132"/>
    </row>
    <row r="2266" spans="1:5">
      <c r="A2266" s="128"/>
      <c r="B2266" s="129"/>
      <c r="C2266" s="130"/>
      <c r="D2266" s="131"/>
      <c r="E2266" s="132"/>
    </row>
    <row r="2267" spans="1:5">
      <c r="A2267" s="128"/>
      <c r="B2267" s="129"/>
      <c r="C2267" s="130"/>
      <c r="D2267" s="131"/>
      <c r="E2267" s="132"/>
    </row>
    <row r="2268" spans="1:5">
      <c r="A2268" s="128"/>
      <c r="B2268" s="129"/>
      <c r="C2268" s="130"/>
      <c r="D2268" s="131"/>
      <c r="E2268" s="132"/>
    </row>
    <row r="2269" spans="1:5">
      <c r="A2269" s="128"/>
      <c r="B2269" s="129"/>
      <c r="C2269" s="130"/>
      <c r="D2269" s="131"/>
      <c r="E2269" s="132"/>
    </row>
    <row r="2270" spans="1:5">
      <c r="A2270" s="128"/>
      <c r="B2270" s="129"/>
      <c r="C2270" s="130"/>
      <c r="D2270" s="131"/>
      <c r="E2270" s="132"/>
    </row>
    <row r="2271" spans="1:5">
      <c r="A2271" s="128"/>
      <c r="B2271" s="129"/>
      <c r="C2271" s="130"/>
      <c r="D2271" s="131"/>
      <c r="E2271" s="132"/>
    </row>
    <row r="2272" spans="1:5">
      <c r="A2272" s="128"/>
      <c r="B2272" s="129"/>
      <c r="C2272" s="130"/>
      <c r="D2272" s="131"/>
      <c r="E2272" s="132"/>
    </row>
    <row r="2273" spans="1:5">
      <c r="A2273" s="128"/>
      <c r="B2273" s="129"/>
      <c r="C2273" s="130"/>
      <c r="D2273" s="131"/>
      <c r="E2273" s="132"/>
    </row>
    <row r="2274" spans="1:5">
      <c r="A2274" s="128"/>
      <c r="B2274" s="129"/>
      <c r="C2274" s="130"/>
      <c r="D2274" s="131"/>
      <c r="E2274" s="132"/>
    </row>
    <row r="2275" spans="1:5">
      <c r="A2275" s="128"/>
      <c r="B2275" s="129"/>
      <c r="C2275" s="130"/>
      <c r="D2275" s="131"/>
      <c r="E2275" s="132"/>
    </row>
    <row r="2276" spans="1:5">
      <c r="A2276" s="128"/>
      <c r="B2276" s="129"/>
      <c r="C2276" s="130"/>
      <c r="D2276" s="131"/>
      <c r="E2276" s="132"/>
    </row>
    <row r="2277" spans="1:5">
      <c r="A2277" s="128"/>
      <c r="B2277" s="129"/>
      <c r="C2277" s="130"/>
      <c r="D2277" s="131"/>
      <c r="E2277" s="132"/>
    </row>
    <row r="2278" spans="1:5">
      <c r="A2278" s="128"/>
      <c r="B2278" s="129"/>
      <c r="C2278" s="130"/>
      <c r="D2278" s="131"/>
      <c r="E2278" s="132"/>
    </row>
    <row r="2279" spans="1:5">
      <c r="A2279" s="128"/>
      <c r="B2279" s="129"/>
      <c r="C2279" s="130"/>
      <c r="D2279" s="131"/>
      <c r="E2279" s="132"/>
    </row>
    <row r="2280" spans="1:5">
      <c r="A2280" s="128"/>
      <c r="B2280" s="129"/>
      <c r="C2280" s="130"/>
      <c r="D2280" s="131"/>
      <c r="E2280" s="132"/>
    </row>
    <row r="2281" spans="1:5">
      <c r="A2281" s="128"/>
      <c r="B2281" s="129"/>
      <c r="C2281" s="130"/>
      <c r="D2281" s="131"/>
      <c r="E2281" s="132"/>
    </row>
    <row r="2282" spans="1:5">
      <c r="A2282" s="128"/>
      <c r="B2282" s="129"/>
      <c r="C2282" s="130"/>
      <c r="D2282" s="131"/>
      <c r="E2282" s="132"/>
    </row>
    <row r="2283" spans="1:5">
      <c r="A2283" s="128"/>
      <c r="B2283" s="129"/>
      <c r="C2283" s="130"/>
      <c r="D2283" s="131"/>
      <c r="E2283" s="132"/>
    </row>
    <row r="2284" spans="1:5">
      <c r="A2284" s="128"/>
      <c r="B2284" s="129"/>
      <c r="C2284" s="130"/>
      <c r="D2284" s="131"/>
      <c r="E2284" s="132"/>
    </row>
    <row r="2285" spans="1:5">
      <c r="A2285" s="128"/>
      <c r="B2285" s="129"/>
      <c r="C2285" s="130"/>
      <c r="D2285" s="131"/>
      <c r="E2285" s="132"/>
    </row>
    <row r="2286" spans="1:5">
      <c r="A2286" s="128"/>
      <c r="B2286" s="129"/>
      <c r="C2286" s="130"/>
      <c r="D2286" s="131"/>
      <c r="E2286" s="132"/>
    </row>
    <row r="2287" spans="1:5">
      <c r="A2287" s="128"/>
      <c r="B2287" s="129"/>
      <c r="C2287" s="130"/>
      <c r="D2287" s="131"/>
      <c r="E2287" s="132"/>
    </row>
    <row r="2288" spans="1:5">
      <c r="A2288" s="128"/>
      <c r="B2288" s="129"/>
      <c r="C2288" s="130"/>
      <c r="D2288" s="131"/>
      <c r="E2288" s="132"/>
    </row>
    <row r="2289" spans="1:5">
      <c r="A2289" s="128"/>
      <c r="B2289" s="129"/>
      <c r="C2289" s="130"/>
      <c r="D2289" s="131"/>
      <c r="E2289" s="132"/>
    </row>
    <row r="2290" spans="1:5">
      <c r="A2290" s="128"/>
      <c r="B2290" s="129"/>
      <c r="C2290" s="130"/>
      <c r="D2290" s="131"/>
      <c r="E2290" s="132"/>
    </row>
    <row r="2291" spans="1:5">
      <c r="A2291" s="128"/>
      <c r="B2291" s="129"/>
      <c r="C2291" s="130"/>
      <c r="D2291" s="131"/>
      <c r="E2291" s="132"/>
    </row>
    <row r="2292" spans="1:5">
      <c r="A2292" s="128"/>
      <c r="B2292" s="129"/>
      <c r="C2292" s="130"/>
      <c r="D2292" s="131"/>
      <c r="E2292" s="132"/>
    </row>
    <row r="2293" spans="1:5">
      <c r="A2293" s="128"/>
      <c r="B2293" s="129"/>
      <c r="C2293" s="130"/>
      <c r="D2293" s="131"/>
      <c r="E2293" s="132"/>
    </row>
    <row r="2294" spans="1:5">
      <c r="A2294" s="128"/>
      <c r="B2294" s="129"/>
      <c r="C2294" s="130"/>
      <c r="D2294" s="131"/>
      <c r="E2294" s="132"/>
    </row>
    <row r="2295" spans="1:5">
      <c r="A2295" s="128"/>
      <c r="B2295" s="129"/>
      <c r="C2295" s="130"/>
      <c r="D2295" s="131"/>
      <c r="E2295" s="132"/>
    </row>
    <row r="2296" spans="1:5">
      <c r="A2296" s="128"/>
      <c r="B2296" s="129"/>
      <c r="C2296" s="130"/>
      <c r="D2296" s="131"/>
      <c r="E2296" s="132"/>
    </row>
    <row r="2297" spans="1:5">
      <c r="A2297" s="128"/>
      <c r="B2297" s="129"/>
      <c r="C2297" s="130"/>
      <c r="D2297" s="131"/>
      <c r="E2297" s="132"/>
    </row>
    <row r="2298" spans="1:5">
      <c r="A2298" s="128"/>
      <c r="B2298" s="129"/>
      <c r="C2298" s="130"/>
      <c r="D2298" s="131"/>
      <c r="E2298" s="132"/>
    </row>
    <row r="2299" spans="1:5">
      <c r="A2299" s="128"/>
      <c r="B2299" s="129"/>
      <c r="C2299" s="130"/>
      <c r="D2299" s="131"/>
      <c r="E2299" s="132"/>
    </row>
    <row r="2300" spans="1:5">
      <c r="A2300" s="128"/>
      <c r="B2300" s="129"/>
      <c r="C2300" s="130"/>
      <c r="D2300" s="131"/>
      <c r="E2300" s="132"/>
    </row>
    <row r="2301" spans="1:5">
      <c r="A2301" s="128"/>
      <c r="B2301" s="129"/>
      <c r="C2301" s="130"/>
      <c r="D2301" s="131"/>
      <c r="E2301" s="132"/>
    </row>
    <row r="2302" spans="1:5">
      <c r="A2302" s="128"/>
      <c r="B2302" s="129"/>
      <c r="C2302" s="130"/>
      <c r="D2302" s="131"/>
      <c r="E2302" s="132"/>
    </row>
    <row r="2303" spans="1:5">
      <c r="A2303" s="128"/>
      <c r="B2303" s="129"/>
      <c r="C2303" s="130"/>
      <c r="D2303" s="131"/>
      <c r="E2303" s="132"/>
    </row>
    <row r="2304" spans="1:5">
      <c r="A2304" s="128"/>
      <c r="B2304" s="129"/>
      <c r="C2304" s="130"/>
      <c r="D2304" s="131"/>
      <c r="E2304" s="132"/>
    </row>
    <row r="2305" spans="1:5">
      <c r="A2305" s="128"/>
      <c r="B2305" s="129"/>
      <c r="C2305" s="130"/>
      <c r="D2305" s="131"/>
      <c r="E2305" s="132"/>
    </row>
    <row r="2306" spans="1:5">
      <c r="A2306" s="128"/>
      <c r="B2306" s="129"/>
      <c r="C2306" s="130"/>
      <c r="D2306" s="131"/>
      <c r="E2306" s="132"/>
    </row>
    <row r="2307" spans="1:5">
      <c r="A2307" s="128"/>
      <c r="B2307" s="129"/>
      <c r="C2307" s="130"/>
      <c r="D2307" s="131"/>
      <c r="E2307" s="132"/>
    </row>
    <row r="2308" spans="1:5">
      <c r="A2308" s="128"/>
      <c r="B2308" s="129"/>
      <c r="C2308" s="130"/>
      <c r="D2308" s="131"/>
      <c r="E2308" s="132"/>
    </row>
    <row r="2309" spans="1:5">
      <c r="A2309" s="128"/>
      <c r="B2309" s="129"/>
      <c r="C2309" s="130"/>
      <c r="D2309" s="131"/>
      <c r="E2309" s="132"/>
    </row>
    <row r="2310" spans="1:5">
      <c r="A2310" s="128"/>
      <c r="B2310" s="129"/>
      <c r="C2310" s="130"/>
      <c r="D2310" s="131"/>
      <c r="E2310" s="132"/>
    </row>
    <row r="2311" spans="1:5">
      <c r="A2311" s="128"/>
      <c r="B2311" s="129"/>
      <c r="C2311" s="130"/>
      <c r="D2311" s="131"/>
      <c r="E2311" s="132"/>
    </row>
    <row r="2312" spans="1:5">
      <c r="A2312" s="128"/>
      <c r="B2312" s="129"/>
      <c r="C2312" s="130"/>
      <c r="D2312" s="131"/>
      <c r="E2312" s="132"/>
    </row>
    <row r="2313" spans="1:5">
      <c r="A2313" s="128"/>
      <c r="B2313" s="129"/>
      <c r="C2313" s="130"/>
      <c r="D2313" s="131"/>
      <c r="E2313" s="132"/>
    </row>
    <row r="2314" spans="1:5">
      <c r="A2314" s="128"/>
      <c r="B2314" s="129"/>
      <c r="C2314" s="130"/>
      <c r="D2314" s="131"/>
      <c r="E2314" s="132"/>
    </row>
    <row r="2315" spans="1:5">
      <c r="A2315" s="128"/>
      <c r="B2315" s="129"/>
      <c r="C2315" s="130"/>
      <c r="D2315" s="131"/>
      <c r="E2315" s="132"/>
    </row>
    <row r="2316" spans="1:5">
      <c r="A2316" s="128"/>
      <c r="B2316" s="129"/>
      <c r="C2316" s="130"/>
      <c r="D2316" s="131"/>
      <c r="E2316" s="132"/>
    </row>
    <row r="2317" spans="1:5">
      <c r="A2317" s="128"/>
      <c r="B2317" s="129"/>
      <c r="C2317" s="130"/>
      <c r="D2317" s="131"/>
      <c r="E2317" s="132"/>
    </row>
    <row r="2318" spans="1:5">
      <c r="A2318" s="128"/>
      <c r="B2318" s="129"/>
      <c r="C2318" s="130"/>
      <c r="D2318" s="131"/>
      <c r="E2318" s="132"/>
    </row>
    <row r="2319" spans="1:5">
      <c r="A2319" s="128"/>
      <c r="B2319" s="129"/>
      <c r="C2319" s="130"/>
      <c r="D2319" s="131"/>
      <c r="E2319" s="132"/>
    </row>
    <row r="2320" spans="1:5">
      <c r="A2320" s="128"/>
      <c r="B2320" s="129"/>
      <c r="C2320" s="130"/>
      <c r="D2320" s="131"/>
      <c r="E2320" s="132"/>
    </row>
    <row r="2321" spans="1:5">
      <c r="A2321" s="128"/>
      <c r="B2321" s="129"/>
      <c r="C2321" s="130"/>
      <c r="D2321" s="131"/>
      <c r="E2321" s="132"/>
    </row>
    <row r="2322" spans="1:5">
      <c r="A2322" s="128"/>
      <c r="B2322" s="129"/>
      <c r="C2322" s="130"/>
      <c r="D2322" s="131"/>
      <c r="E2322" s="132"/>
    </row>
    <row r="2323" spans="1:5">
      <c r="A2323" s="128"/>
      <c r="B2323" s="129"/>
      <c r="C2323" s="130"/>
      <c r="D2323" s="131"/>
      <c r="E2323" s="132"/>
    </row>
    <row r="2324" spans="1:5">
      <c r="A2324" s="128"/>
      <c r="B2324" s="129"/>
      <c r="C2324" s="130"/>
      <c r="D2324" s="131"/>
      <c r="E2324" s="132"/>
    </row>
    <row r="2325" spans="1:5">
      <c r="A2325" s="128"/>
      <c r="B2325" s="129"/>
      <c r="C2325" s="130"/>
      <c r="D2325" s="131"/>
      <c r="E2325" s="132"/>
    </row>
    <row r="2326" spans="1:5">
      <c r="A2326" s="128"/>
      <c r="B2326" s="129"/>
      <c r="C2326" s="130"/>
      <c r="D2326" s="131"/>
      <c r="E2326" s="132"/>
    </row>
    <row r="2327" spans="1:5">
      <c r="A2327" s="128"/>
      <c r="B2327" s="129"/>
      <c r="C2327" s="130"/>
      <c r="D2327" s="131"/>
      <c r="E2327" s="132"/>
    </row>
    <row r="2328" spans="1:5">
      <c r="A2328" s="128"/>
      <c r="B2328" s="129"/>
      <c r="C2328" s="130"/>
      <c r="D2328" s="131"/>
      <c r="E2328" s="132"/>
    </row>
    <row r="2329" spans="1:5">
      <c r="A2329" s="128"/>
      <c r="B2329" s="129"/>
      <c r="C2329" s="130"/>
      <c r="D2329" s="131"/>
      <c r="E2329" s="132"/>
    </row>
    <row r="2330" spans="1:5">
      <c r="A2330" s="128"/>
      <c r="B2330" s="129"/>
      <c r="C2330" s="130"/>
      <c r="D2330" s="131"/>
      <c r="E2330" s="132"/>
    </row>
    <row r="2331" spans="1:5">
      <c r="A2331" s="128"/>
      <c r="B2331" s="129"/>
      <c r="C2331" s="130"/>
      <c r="D2331" s="131"/>
      <c r="E2331" s="132"/>
    </row>
    <row r="2332" spans="1:5">
      <c r="A2332" s="128"/>
      <c r="B2332" s="129"/>
      <c r="C2332" s="130"/>
      <c r="D2332" s="131"/>
      <c r="E2332" s="132"/>
    </row>
    <row r="2333" spans="1:5">
      <c r="A2333" s="128"/>
      <c r="B2333" s="129"/>
      <c r="C2333" s="130"/>
      <c r="D2333" s="131"/>
      <c r="E2333" s="132"/>
    </row>
    <row r="2334" spans="1:5">
      <c r="A2334" s="128"/>
      <c r="B2334" s="129"/>
      <c r="C2334" s="130"/>
      <c r="D2334" s="131"/>
      <c r="E2334" s="132"/>
    </row>
    <row r="2335" spans="1:5">
      <c r="A2335" s="128"/>
      <c r="B2335" s="129"/>
      <c r="C2335" s="130"/>
      <c r="D2335" s="131"/>
      <c r="E2335" s="132"/>
    </row>
    <row r="2336" spans="1:5">
      <c r="A2336" s="128"/>
      <c r="B2336" s="129"/>
      <c r="C2336" s="130"/>
      <c r="D2336" s="131"/>
      <c r="E2336" s="132"/>
    </row>
    <row r="2337" spans="1:5">
      <c r="A2337" s="128"/>
      <c r="B2337" s="129"/>
      <c r="C2337" s="130"/>
      <c r="D2337" s="131"/>
      <c r="E2337" s="132"/>
    </row>
    <row r="2338" spans="1:5">
      <c r="A2338" s="128"/>
      <c r="B2338" s="129"/>
      <c r="C2338" s="130"/>
      <c r="D2338" s="131"/>
      <c r="E2338" s="132"/>
    </row>
    <row r="2339" spans="1:5">
      <c r="A2339" s="128"/>
      <c r="B2339" s="129"/>
      <c r="C2339" s="130"/>
      <c r="D2339" s="131"/>
      <c r="E2339" s="132"/>
    </row>
    <row r="2340" spans="1:5">
      <c r="A2340" s="128"/>
      <c r="B2340" s="129"/>
      <c r="C2340" s="130"/>
      <c r="D2340" s="131"/>
      <c r="E2340" s="132"/>
    </row>
    <row r="2341" spans="1:5">
      <c r="A2341" s="128"/>
      <c r="B2341" s="129"/>
      <c r="C2341" s="130"/>
      <c r="D2341" s="131"/>
      <c r="E2341" s="132"/>
    </row>
    <row r="2342" spans="1:5">
      <c r="A2342" s="128"/>
      <c r="B2342" s="129"/>
      <c r="C2342" s="130"/>
      <c r="D2342" s="131"/>
      <c r="E2342" s="132"/>
    </row>
    <row r="2343" spans="1:5">
      <c r="A2343" s="128"/>
      <c r="B2343" s="129"/>
      <c r="C2343" s="130"/>
      <c r="D2343" s="131"/>
      <c r="E2343" s="132"/>
    </row>
    <row r="2344" spans="1:5">
      <c r="A2344" s="128"/>
      <c r="B2344" s="129"/>
      <c r="C2344" s="130"/>
      <c r="D2344" s="131"/>
      <c r="E2344" s="132"/>
    </row>
    <row r="2345" spans="1:5">
      <c r="A2345" s="128"/>
      <c r="B2345" s="129"/>
      <c r="C2345" s="130"/>
      <c r="D2345" s="131"/>
      <c r="E2345" s="132"/>
    </row>
    <row r="2346" spans="1:5">
      <c r="A2346" s="128"/>
      <c r="B2346" s="129"/>
      <c r="C2346" s="130"/>
      <c r="D2346" s="131"/>
      <c r="E2346" s="132"/>
    </row>
    <row r="2347" spans="1:5">
      <c r="A2347" s="128"/>
      <c r="B2347" s="129"/>
      <c r="C2347" s="130"/>
      <c r="D2347" s="131"/>
      <c r="E2347" s="132"/>
    </row>
    <row r="2348" spans="1:5">
      <c r="A2348" s="128"/>
      <c r="B2348" s="129"/>
      <c r="C2348" s="130"/>
      <c r="D2348" s="131"/>
      <c r="E2348" s="132"/>
    </row>
    <row r="2349" spans="1:5">
      <c r="A2349" s="128"/>
      <c r="B2349" s="129"/>
      <c r="C2349" s="130"/>
      <c r="D2349" s="131"/>
      <c r="E2349" s="132"/>
    </row>
    <row r="2350" spans="1:5">
      <c r="A2350" s="128"/>
      <c r="B2350" s="129"/>
      <c r="C2350" s="130"/>
      <c r="D2350" s="131"/>
      <c r="E2350" s="132"/>
    </row>
    <row r="2351" spans="1:5">
      <c r="A2351" s="128"/>
      <c r="B2351" s="129"/>
      <c r="C2351" s="130"/>
      <c r="D2351" s="131"/>
      <c r="E2351" s="132"/>
    </row>
    <row r="2352" spans="1:5">
      <c r="A2352" s="128"/>
      <c r="B2352" s="129"/>
      <c r="C2352" s="130"/>
      <c r="D2352" s="131"/>
      <c r="E2352" s="132"/>
    </row>
    <row r="2353" spans="1:5">
      <c r="A2353" s="128"/>
      <c r="B2353" s="129"/>
      <c r="C2353" s="130"/>
      <c r="D2353" s="131"/>
      <c r="E2353" s="132"/>
    </row>
    <row r="2354" spans="1:5">
      <c r="A2354" s="128"/>
      <c r="B2354" s="129"/>
      <c r="C2354" s="130"/>
      <c r="D2354" s="131"/>
      <c r="E2354" s="132"/>
    </row>
    <row r="2355" spans="1:5">
      <c r="A2355" s="128"/>
      <c r="B2355" s="129"/>
      <c r="C2355" s="130"/>
      <c r="D2355" s="131"/>
      <c r="E2355" s="132"/>
    </row>
    <row r="2356" spans="1:5">
      <c r="A2356" s="128"/>
      <c r="B2356" s="129"/>
      <c r="C2356" s="130"/>
      <c r="D2356" s="131"/>
      <c r="E2356" s="132"/>
    </row>
    <row r="2357" spans="1:5">
      <c r="A2357" s="128"/>
      <c r="B2357" s="129"/>
      <c r="C2357" s="130"/>
      <c r="D2357" s="131"/>
      <c r="E2357" s="132"/>
    </row>
    <row r="2358" spans="1:5">
      <c r="A2358" s="128"/>
      <c r="B2358" s="129"/>
      <c r="C2358" s="130"/>
      <c r="D2358" s="131"/>
      <c r="E2358" s="132"/>
    </row>
    <row r="2359" spans="1:5">
      <c r="A2359" s="128"/>
      <c r="B2359" s="129"/>
      <c r="C2359" s="130"/>
      <c r="D2359" s="131"/>
      <c r="E2359" s="132"/>
    </row>
    <row r="2360" spans="1:5">
      <c r="A2360" s="128"/>
      <c r="B2360" s="129"/>
      <c r="C2360" s="130"/>
      <c r="D2360" s="131"/>
      <c r="E2360" s="132"/>
    </row>
    <row r="2361" spans="1:5">
      <c r="A2361" s="128"/>
      <c r="B2361" s="129"/>
      <c r="C2361" s="130"/>
      <c r="D2361" s="131"/>
      <c r="E2361" s="132"/>
    </row>
    <row r="2362" spans="1:5">
      <c r="A2362" s="128"/>
      <c r="B2362" s="129"/>
      <c r="C2362" s="130"/>
      <c r="D2362" s="131"/>
      <c r="E2362" s="132"/>
    </row>
    <row r="2363" spans="1:5">
      <c r="A2363" s="128"/>
      <c r="B2363" s="129"/>
      <c r="C2363" s="130"/>
      <c r="D2363" s="131"/>
      <c r="E2363" s="132"/>
    </row>
    <row r="2364" spans="1:5">
      <c r="A2364" s="128"/>
      <c r="B2364" s="129"/>
      <c r="C2364" s="130"/>
      <c r="D2364" s="131"/>
      <c r="E2364" s="132"/>
    </row>
    <row r="2365" spans="1:5">
      <c r="A2365" s="128"/>
      <c r="B2365" s="129"/>
      <c r="C2365" s="130"/>
      <c r="D2365" s="131"/>
      <c r="E2365" s="132"/>
    </row>
    <row r="2366" spans="1:5">
      <c r="A2366" s="128"/>
      <c r="B2366" s="129"/>
      <c r="C2366" s="130"/>
      <c r="D2366" s="131"/>
      <c r="E2366" s="132"/>
    </row>
    <row r="2367" spans="1:5">
      <c r="A2367" s="128"/>
      <c r="B2367" s="129"/>
      <c r="C2367" s="130"/>
      <c r="D2367" s="131"/>
      <c r="E2367" s="132"/>
    </row>
    <row r="2368" spans="1:5">
      <c r="A2368" s="128"/>
      <c r="B2368" s="129"/>
      <c r="C2368" s="130"/>
      <c r="D2368" s="131"/>
      <c r="E2368" s="132"/>
    </row>
    <row r="2369" spans="1:5">
      <c r="A2369" s="128"/>
      <c r="B2369" s="129"/>
      <c r="C2369" s="130"/>
      <c r="D2369" s="131"/>
      <c r="E2369" s="132"/>
    </row>
    <row r="2370" spans="1:5">
      <c r="A2370" s="128"/>
      <c r="B2370" s="129"/>
      <c r="C2370" s="130"/>
      <c r="D2370" s="131"/>
      <c r="E2370" s="132"/>
    </row>
    <row r="2371" spans="1:5">
      <c r="A2371" s="128"/>
      <c r="B2371" s="129"/>
      <c r="C2371" s="130"/>
      <c r="D2371" s="131"/>
      <c r="E2371" s="132"/>
    </row>
    <row r="2372" spans="1:5">
      <c r="A2372" s="128"/>
      <c r="B2372" s="129"/>
      <c r="C2372" s="130"/>
      <c r="D2372" s="131"/>
      <c r="E2372" s="132"/>
    </row>
    <row r="2373" spans="1:5">
      <c r="A2373" s="128"/>
      <c r="B2373" s="129"/>
      <c r="C2373" s="130"/>
      <c r="D2373" s="131"/>
      <c r="E2373" s="132"/>
    </row>
    <row r="2374" spans="1:5">
      <c r="A2374" s="128"/>
      <c r="B2374" s="129"/>
      <c r="C2374" s="130"/>
      <c r="D2374" s="131"/>
      <c r="E2374" s="132"/>
    </row>
    <row r="2375" spans="1:5">
      <c r="A2375" s="128"/>
      <c r="B2375" s="129"/>
      <c r="C2375" s="130"/>
      <c r="D2375" s="131"/>
      <c r="E2375" s="132"/>
    </row>
    <row r="2376" spans="1:5">
      <c r="A2376" s="128"/>
      <c r="B2376" s="129"/>
      <c r="C2376" s="130"/>
      <c r="D2376" s="131"/>
      <c r="E2376" s="132"/>
    </row>
    <row r="2377" spans="1:5">
      <c r="A2377" s="128"/>
      <c r="B2377" s="129"/>
      <c r="C2377" s="130"/>
      <c r="D2377" s="131"/>
      <c r="E2377" s="132"/>
    </row>
    <row r="2378" spans="1:5">
      <c r="A2378" s="128"/>
      <c r="B2378" s="129"/>
      <c r="C2378" s="130"/>
      <c r="D2378" s="131"/>
      <c r="E2378" s="132"/>
    </row>
    <row r="2379" spans="1:5">
      <c r="A2379" s="128"/>
      <c r="B2379" s="129"/>
      <c r="C2379" s="130"/>
      <c r="D2379" s="131"/>
      <c r="E2379" s="132"/>
    </row>
    <row r="2380" spans="1:5">
      <c r="A2380" s="128"/>
      <c r="B2380" s="129"/>
      <c r="C2380" s="130"/>
      <c r="D2380" s="131"/>
      <c r="E2380" s="132"/>
    </row>
    <row r="2381" spans="1:5">
      <c r="A2381" s="128"/>
      <c r="B2381" s="129"/>
      <c r="C2381" s="130"/>
      <c r="D2381" s="131"/>
      <c r="E2381" s="132"/>
    </row>
    <row r="2382" spans="1:5">
      <c r="A2382" s="128"/>
      <c r="B2382" s="129"/>
      <c r="C2382" s="130"/>
      <c r="D2382" s="131"/>
      <c r="E2382" s="132"/>
    </row>
    <row r="2383" spans="1:5">
      <c r="A2383" s="128"/>
      <c r="B2383" s="129"/>
      <c r="C2383" s="130"/>
      <c r="D2383" s="131"/>
      <c r="E2383" s="132"/>
    </row>
    <row r="2384" spans="1:5">
      <c r="A2384" s="128"/>
      <c r="B2384" s="129"/>
      <c r="C2384" s="130"/>
      <c r="D2384" s="131"/>
      <c r="E2384" s="132"/>
    </row>
    <row r="2385" spans="1:5">
      <c r="A2385" s="128"/>
      <c r="B2385" s="129"/>
      <c r="C2385" s="130"/>
      <c r="D2385" s="131"/>
      <c r="E2385" s="132"/>
    </row>
    <row r="2386" spans="1:5">
      <c r="A2386" s="128"/>
      <c r="B2386" s="129"/>
      <c r="C2386" s="130"/>
      <c r="D2386" s="131"/>
      <c r="E2386" s="132"/>
    </row>
    <row r="2387" spans="1:5">
      <c r="A2387" s="128"/>
      <c r="B2387" s="129"/>
      <c r="C2387" s="130"/>
      <c r="D2387" s="131"/>
      <c r="E2387" s="132"/>
    </row>
    <row r="2388" spans="1:5">
      <c r="A2388" s="128"/>
      <c r="B2388" s="129"/>
      <c r="C2388" s="130"/>
      <c r="D2388" s="131"/>
      <c r="E2388" s="132"/>
    </row>
    <row r="2389" spans="1:5">
      <c r="A2389" s="128"/>
      <c r="B2389" s="129"/>
      <c r="C2389" s="130"/>
      <c r="D2389" s="131"/>
      <c r="E2389" s="132"/>
    </row>
    <row r="2390" spans="1:5">
      <c r="A2390" s="128"/>
      <c r="B2390" s="129"/>
      <c r="C2390" s="130"/>
      <c r="D2390" s="131"/>
      <c r="E2390" s="132"/>
    </row>
    <row r="2391" spans="1:5">
      <c r="A2391" s="128"/>
      <c r="B2391" s="129"/>
      <c r="C2391" s="130"/>
      <c r="D2391" s="131"/>
      <c r="E2391" s="132"/>
    </row>
    <row r="2392" spans="1:5">
      <c r="A2392" s="128"/>
      <c r="B2392" s="129"/>
      <c r="C2392" s="130"/>
      <c r="D2392" s="131"/>
      <c r="E2392" s="132"/>
    </row>
    <row r="2393" spans="1:5">
      <c r="A2393" s="128"/>
      <c r="B2393" s="129"/>
      <c r="C2393" s="130"/>
      <c r="D2393" s="131"/>
      <c r="E2393" s="132"/>
    </row>
    <row r="2394" spans="1:5">
      <c r="A2394" s="128"/>
      <c r="B2394" s="129"/>
      <c r="C2394" s="130"/>
      <c r="D2394" s="131"/>
      <c r="E2394" s="132"/>
    </row>
    <row r="2395" spans="1:5">
      <c r="A2395" s="128"/>
      <c r="B2395" s="129"/>
      <c r="C2395" s="130"/>
      <c r="D2395" s="131"/>
      <c r="E2395" s="132"/>
    </row>
    <row r="2396" spans="1:5">
      <c r="A2396" s="128"/>
      <c r="B2396" s="129"/>
      <c r="C2396" s="130"/>
      <c r="D2396" s="131"/>
      <c r="E2396" s="132"/>
    </row>
    <row r="2397" spans="1:5">
      <c r="A2397" s="128"/>
      <c r="B2397" s="129"/>
      <c r="C2397" s="130"/>
      <c r="D2397" s="131"/>
      <c r="E2397" s="132"/>
    </row>
    <row r="2398" spans="1:5">
      <c r="A2398" s="128"/>
      <c r="B2398" s="129"/>
      <c r="C2398" s="130"/>
      <c r="D2398" s="131"/>
      <c r="E2398" s="132"/>
    </row>
    <row r="2399" spans="1:5">
      <c r="A2399" s="128"/>
      <c r="B2399" s="129"/>
      <c r="C2399" s="130"/>
      <c r="D2399" s="131"/>
      <c r="E2399" s="132"/>
    </row>
    <row r="2400" spans="1:5">
      <c r="A2400" s="128"/>
      <c r="B2400" s="129"/>
      <c r="C2400" s="130"/>
      <c r="D2400" s="131"/>
      <c r="E2400" s="132"/>
    </row>
    <row r="2401" spans="1:5">
      <c r="A2401" s="128"/>
      <c r="B2401" s="129"/>
      <c r="C2401" s="130"/>
      <c r="D2401" s="131"/>
      <c r="E2401" s="132"/>
    </row>
    <row r="2402" spans="1:5">
      <c r="A2402" s="128"/>
      <c r="B2402" s="129"/>
      <c r="C2402" s="130"/>
      <c r="D2402" s="131"/>
      <c r="E2402" s="132"/>
    </row>
    <row r="2403" spans="1:5">
      <c r="A2403" s="128"/>
      <c r="B2403" s="129"/>
      <c r="C2403" s="130"/>
      <c r="D2403" s="131"/>
      <c r="E2403" s="132"/>
    </row>
    <row r="2404" spans="1:5">
      <c r="A2404" s="128"/>
      <c r="B2404" s="129"/>
      <c r="C2404" s="130"/>
      <c r="D2404" s="131"/>
      <c r="E2404" s="132"/>
    </row>
    <row r="2405" spans="1:5">
      <c r="A2405" s="128"/>
      <c r="B2405" s="129"/>
      <c r="C2405" s="130"/>
      <c r="D2405" s="131"/>
      <c r="E2405" s="132"/>
    </row>
    <row r="2406" spans="1:5">
      <c r="A2406" s="128"/>
      <c r="B2406" s="129"/>
      <c r="C2406" s="130"/>
      <c r="D2406" s="131"/>
      <c r="E2406" s="132"/>
    </row>
    <row r="2407" spans="1:5">
      <c r="A2407" s="128"/>
      <c r="B2407" s="129"/>
      <c r="C2407" s="130"/>
      <c r="D2407" s="131"/>
      <c r="E2407" s="132"/>
    </row>
    <row r="2408" spans="1:5">
      <c r="A2408" s="128"/>
      <c r="B2408" s="129"/>
      <c r="C2408" s="130"/>
      <c r="D2408" s="131"/>
      <c r="E2408" s="132"/>
    </row>
    <row r="2409" spans="1:5">
      <c r="A2409" s="128"/>
      <c r="B2409" s="129"/>
      <c r="C2409" s="130"/>
      <c r="D2409" s="131"/>
      <c r="E2409" s="132"/>
    </row>
    <row r="2410" spans="1:5">
      <c r="A2410" s="128"/>
      <c r="B2410" s="129"/>
      <c r="C2410" s="130"/>
      <c r="D2410" s="131"/>
      <c r="E2410" s="132"/>
    </row>
    <row r="2411" spans="1:5">
      <c r="A2411" s="128"/>
      <c r="B2411" s="129"/>
      <c r="C2411" s="130"/>
      <c r="D2411" s="131"/>
      <c r="E2411" s="132"/>
    </row>
    <row r="2412" spans="1:5">
      <c r="A2412" s="128"/>
      <c r="B2412" s="129"/>
      <c r="C2412" s="130"/>
      <c r="D2412" s="131"/>
      <c r="E2412" s="132"/>
    </row>
    <row r="2413" spans="1:5">
      <c r="A2413" s="128"/>
      <c r="B2413" s="129"/>
      <c r="C2413" s="130"/>
      <c r="D2413" s="131"/>
      <c r="E2413" s="132"/>
    </row>
    <row r="2414" spans="1:5">
      <c r="A2414" s="128"/>
      <c r="B2414" s="129"/>
      <c r="C2414" s="130"/>
      <c r="D2414" s="131"/>
      <c r="E2414" s="132"/>
    </row>
    <row r="2415" spans="1:5">
      <c r="A2415" s="128"/>
      <c r="B2415" s="129"/>
      <c r="C2415" s="130"/>
      <c r="D2415" s="131"/>
      <c r="E2415" s="132"/>
    </row>
    <row r="2416" spans="1:5">
      <c r="A2416" s="128"/>
      <c r="B2416" s="129"/>
      <c r="C2416" s="130"/>
      <c r="D2416" s="131"/>
      <c r="E2416" s="132"/>
    </row>
    <row r="2417" spans="1:5">
      <c r="A2417" s="128"/>
      <c r="B2417" s="129"/>
      <c r="C2417" s="130"/>
      <c r="D2417" s="131"/>
      <c r="E2417" s="132"/>
    </row>
    <row r="2418" spans="1:5">
      <c r="A2418" s="128"/>
      <c r="B2418" s="129"/>
      <c r="C2418" s="130"/>
      <c r="D2418" s="131"/>
      <c r="E2418" s="132"/>
    </row>
    <row r="2419" spans="1:5">
      <c r="A2419" s="128"/>
      <c r="B2419" s="129"/>
      <c r="C2419" s="130"/>
      <c r="D2419" s="131"/>
      <c r="E2419" s="132"/>
    </row>
    <row r="2420" spans="1:5">
      <c r="A2420" s="128"/>
      <c r="B2420" s="129"/>
      <c r="C2420" s="130"/>
      <c r="D2420" s="131"/>
      <c r="E2420" s="132"/>
    </row>
    <row r="2421" spans="1:5">
      <c r="A2421" s="128"/>
      <c r="B2421" s="129"/>
      <c r="C2421" s="130"/>
      <c r="D2421" s="131"/>
      <c r="E2421" s="132"/>
    </row>
    <row r="2422" spans="1:5">
      <c r="A2422" s="128"/>
      <c r="B2422" s="129"/>
      <c r="C2422" s="130"/>
      <c r="D2422" s="131"/>
      <c r="E2422" s="132"/>
    </row>
    <row r="2423" spans="1:5">
      <c r="A2423" s="128"/>
      <c r="B2423" s="129"/>
      <c r="C2423" s="130"/>
      <c r="D2423" s="131"/>
      <c r="E2423" s="132"/>
    </row>
    <row r="2424" spans="1:5">
      <c r="A2424" s="128"/>
      <c r="B2424" s="129"/>
      <c r="C2424" s="130"/>
      <c r="D2424" s="131"/>
      <c r="E2424" s="132"/>
    </row>
    <row r="2425" spans="1:5">
      <c r="A2425" s="128"/>
      <c r="B2425" s="129"/>
      <c r="C2425" s="130"/>
      <c r="D2425" s="131"/>
      <c r="E2425" s="132"/>
    </row>
    <row r="2426" spans="1:5">
      <c r="A2426" s="128"/>
      <c r="B2426" s="129"/>
      <c r="C2426" s="130"/>
      <c r="D2426" s="131"/>
      <c r="E2426" s="132"/>
    </row>
    <row r="2427" spans="1:5">
      <c r="A2427" s="128"/>
      <c r="B2427" s="129"/>
      <c r="C2427" s="130"/>
      <c r="D2427" s="131"/>
      <c r="E2427" s="132"/>
    </row>
    <row r="2428" spans="1:5">
      <c r="A2428" s="128"/>
      <c r="B2428" s="129"/>
      <c r="C2428" s="130"/>
      <c r="D2428" s="131"/>
      <c r="E2428" s="132"/>
    </row>
    <row r="2429" spans="1:5">
      <c r="A2429" s="128"/>
      <c r="B2429" s="129"/>
      <c r="C2429" s="130"/>
      <c r="D2429" s="131"/>
      <c r="E2429" s="132"/>
    </row>
    <row r="2430" spans="1:5">
      <c r="A2430" s="128"/>
      <c r="B2430" s="129"/>
      <c r="C2430" s="130"/>
      <c r="D2430" s="131"/>
      <c r="E2430" s="132"/>
    </row>
    <row r="2431" spans="1:5">
      <c r="A2431" s="128"/>
      <c r="B2431" s="129"/>
      <c r="C2431" s="130"/>
      <c r="D2431" s="131"/>
      <c r="E2431" s="132"/>
    </row>
    <row r="2432" spans="1:5">
      <c r="A2432" s="128"/>
      <c r="B2432" s="129"/>
      <c r="C2432" s="130"/>
      <c r="D2432" s="131"/>
      <c r="E2432" s="132"/>
    </row>
    <row r="2433" spans="1:5">
      <c r="A2433" s="128"/>
      <c r="B2433" s="129"/>
      <c r="C2433" s="130"/>
      <c r="D2433" s="131"/>
      <c r="E2433" s="132"/>
    </row>
    <row r="2434" spans="1:5">
      <c r="A2434" s="128"/>
      <c r="B2434" s="129"/>
      <c r="C2434" s="130"/>
      <c r="D2434" s="131"/>
      <c r="E2434" s="132"/>
    </row>
    <row r="2435" spans="1:5">
      <c r="A2435" s="128"/>
      <c r="B2435" s="129"/>
      <c r="C2435" s="130"/>
      <c r="D2435" s="131"/>
      <c r="E2435" s="132"/>
    </row>
    <row r="2436" spans="1:5">
      <c r="A2436" s="128"/>
      <c r="B2436" s="129"/>
      <c r="C2436" s="130"/>
      <c r="D2436" s="131"/>
      <c r="E2436" s="132"/>
    </row>
    <row r="2437" spans="1:5">
      <c r="A2437" s="128"/>
      <c r="B2437" s="129"/>
      <c r="C2437" s="130"/>
      <c r="D2437" s="131"/>
      <c r="E2437" s="132"/>
    </row>
    <row r="2438" spans="1:5">
      <c r="A2438" s="128"/>
      <c r="B2438" s="129"/>
      <c r="C2438" s="130"/>
      <c r="D2438" s="131"/>
      <c r="E2438" s="132"/>
    </row>
    <row r="2439" spans="1:5">
      <c r="A2439" s="128"/>
      <c r="B2439" s="129"/>
      <c r="C2439" s="130"/>
      <c r="D2439" s="131"/>
      <c r="E2439" s="132"/>
    </row>
    <row r="2440" spans="1:5">
      <c r="A2440" s="128"/>
      <c r="B2440" s="129"/>
      <c r="C2440" s="130"/>
      <c r="D2440" s="131"/>
      <c r="E2440" s="132"/>
    </row>
    <row r="2441" spans="1:5">
      <c r="A2441" s="128"/>
      <c r="B2441" s="129"/>
      <c r="C2441" s="130"/>
      <c r="D2441" s="131"/>
      <c r="E2441" s="132"/>
    </row>
    <row r="2442" spans="1:5">
      <c r="A2442" s="128"/>
      <c r="B2442" s="129"/>
      <c r="C2442" s="130"/>
      <c r="D2442" s="131"/>
      <c r="E2442" s="132"/>
    </row>
    <row r="2443" spans="1:5">
      <c r="A2443" s="128"/>
      <c r="B2443" s="129"/>
      <c r="C2443" s="130"/>
      <c r="D2443" s="131"/>
      <c r="E2443" s="132"/>
    </row>
    <row r="2444" spans="1:5">
      <c r="A2444" s="128"/>
      <c r="B2444" s="129"/>
      <c r="C2444" s="130"/>
      <c r="D2444" s="131"/>
      <c r="E2444" s="132"/>
    </row>
    <row r="2445" spans="1:5">
      <c r="A2445" s="128"/>
      <c r="B2445" s="129"/>
      <c r="C2445" s="130"/>
      <c r="D2445" s="131"/>
      <c r="E2445" s="132"/>
    </row>
    <row r="2446" spans="1:5">
      <c r="A2446" s="128"/>
      <c r="B2446" s="129"/>
      <c r="C2446" s="130"/>
      <c r="D2446" s="131"/>
      <c r="E2446" s="132"/>
    </row>
    <row r="2447" spans="1:5">
      <c r="A2447" s="128"/>
      <c r="B2447" s="129"/>
      <c r="C2447" s="130"/>
      <c r="D2447" s="131"/>
      <c r="E2447" s="132"/>
    </row>
    <row r="2448" spans="1:5">
      <c r="A2448" s="128"/>
      <c r="B2448" s="129"/>
      <c r="C2448" s="130"/>
      <c r="D2448" s="131"/>
      <c r="E2448" s="132"/>
    </row>
    <row r="2449" spans="1:5">
      <c r="A2449" s="128"/>
      <c r="B2449" s="129"/>
      <c r="C2449" s="130"/>
      <c r="D2449" s="131"/>
      <c r="E2449" s="132"/>
    </row>
    <row r="2450" spans="1:5">
      <c r="A2450" s="128"/>
      <c r="B2450" s="129"/>
      <c r="C2450" s="130"/>
      <c r="D2450" s="131"/>
      <c r="E2450" s="132"/>
    </row>
    <row r="2451" spans="1:5">
      <c r="A2451" s="128"/>
      <c r="B2451" s="129"/>
      <c r="C2451" s="130"/>
      <c r="D2451" s="131"/>
      <c r="E2451" s="132"/>
    </row>
    <row r="2452" spans="1:5">
      <c r="A2452" s="128"/>
      <c r="B2452" s="129"/>
      <c r="C2452" s="130"/>
      <c r="D2452" s="131"/>
      <c r="E2452" s="132"/>
    </row>
    <row r="2453" spans="1:5">
      <c r="A2453" s="128"/>
      <c r="B2453" s="129"/>
      <c r="C2453" s="130"/>
      <c r="D2453" s="131"/>
      <c r="E2453" s="132"/>
    </row>
    <row r="2454" spans="1:5">
      <c r="A2454" s="128"/>
      <c r="B2454" s="129"/>
      <c r="C2454" s="130"/>
      <c r="D2454" s="131"/>
      <c r="E2454" s="132"/>
    </row>
    <row r="2455" spans="1:5">
      <c r="A2455" s="128"/>
      <c r="B2455" s="129"/>
      <c r="C2455" s="130"/>
      <c r="D2455" s="131"/>
      <c r="E2455" s="132"/>
    </row>
    <row r="2456" spans="1:5">
      <c r="A2456" s="128"/>
      <c r="B2456" s="129"/>
      <c r="C2456" s="130"/>
      <c r="D2456" s="131"/>
      <c r="E2456" s="132"/>
    </row>
    <row r="2457" spans="1:5">
      <c r="A2457" s="128"/>
      <c r="B2457" s="129"/>
      <c r="C2457" s="130"/>
      <c r="D2457" s="131"/>
      <c r="E2457" s="132"/>
    </row>
    <row r="2458" spans="1:5">
      <c r="A2458" s="128"/>
      <c r="B2458" s="129"/>
      <c r="C2458" s="130"/>
      <c r="D2458" s="131"/>
      <c r="E2458" s="132"/>
    </row>
    <row r="2459" spans="1:5">
      <c r="A2459" s="128"/>
      <c r="B2459" s="129"/>
      <c r="C2459" s="130"/>
      <c r="D2459" s="131"/>
      <c r="E2459" s="132"/>
    </row>
    <row r="2460" spans="1:5">
      <c r="A2460" s="128"/>
      <c r="B2460" s="129"/>
      <c r="C2460" s="130"/>
      <c r="D2460" s="131"/>
      <c r="E2460" s="132"/>
    </row>
    <row r="2461" spans="1:5">
      <c r="A2461" s="128"/>
      <c r="B2461" s="129"/>
      <c r="C2461" s="130"/>
      <c r="D2461" s="131"/>
      <c r="E2461" s="132"/>
    </row>
    <row r="2462" spans="1:5">
      <c r="A2462" s="128"/>
      <c r="B2462" s="129"/>
      <c r="C2462" s="130"/>
      <c r="D2462" s="131"/>
      <c r="E2462" s="132"/>
    </row>
    <row r="2463" spans="1:5">
      <c r="A2463" s="128"/>
      <c r="B2463" s="129"/>
      <c r="C2463" s="130"/>
      <c r="D2463" s="131"/>
      <c r="E2463" s="132"/>
    </row>
    <row r="2464" spans="1:5">
      <c r="A2464" s="128"/>
      <c r="B2464" s="129"/>
      <c r="C2464" s="130"/>
      <c r="D2464" s="131"/>
      <c r="E2464" s="132"/>
    </row>
    <row r="2465" spans="1:5">
      <c r="A2465" s="128"/>
      <c r="B2465" s="129"/>
      <c r="C2465" s="130"/>
      <c r="D2465" s="131"/>
      <c r="E2465" s="132"/>
    </row>
    <row r="2466" spans="1:5">
      <c r="A2466" s="128"/>
      <c r="B2466" s="129"/>
      <c r="C2466" s="130"/>
      <c r="D2466" s="131"/>
      <c r="E2466" s="132"/>
    </row>
    <row r="2467" spans="1:5">
      <c r="A2467" s="128"/>
      <c r="B2467" s="129"/>
      <c r="C2467" s="130"/>
      <c r="D2467" s="131"/>
      <c r="E2467" s="132"/>
    </row>
    <row r="2468" spans="1:5">
      <c r="A2468" s="128"/>
      <c r="B2468" s="129"/>
      <c r="C2468" s="130"/>
      <c r="D2468" s="131"/>
      <c r="E2468" s="132"/>
    </row>
    <row r="2469" spans="1:5">
      <c r="A2469" s="128"/>
      <c r="B2469" s="129"/>
      <c r="C2469" s="130"/>
      <c r="D2469" s="131"/>
      <c r="E2469" s="132"/>
    </row>
    <row r="2470" spans="1:5">
      <c r="A2470" s="128"/>
      <c r="B2470" s="129"/>
      <c r="C2470" s="130"/>
      <c r="D2470" s="131"/>
      <c r="E2470" s="132"/>
    </row>
    <row r="2471" spans="1:5">
      <c r="A2471" s="128"/>
      <c r="B2471" s="129"/>
      <c r="C2471" s="130"/>
      <c r="D2471" s="131"/>
      <c r="E2471" s="132"/>
    </row>
    <row r="2472" spans="1:5">
      <c r="A2472" s="128"/>
      <c r="B2472" s="129"/>
      <c r="C2472" s="130"/>
      <c r="D2472" s="131"/>
      <c r="E2472" s="132"/>
    </row>
    <row r="2473" spans="1:5">
      <c r="A2473" s="128"/>
      <c r="B2473" s="129"/>
      <c r="C2473" s="130"/>
      <c r="D2473" s="131"/>
      <c r="E2473" s="132"/>
    </row>
    <row r="2474" spans="1:5">
      <c r="A2474" s="128"/>
      <c r="B2474" s="129"/>
      <c r="C2474" s="130"/>
      <c r="D2474" s="131"/>
      <c r="E2474" s="132"/>
    </row>
    <row r="2475" spans="1:5">
      <c r="A2475" s="128"/>
      <c r="B2475" s="129"/>
      <c r="C2475" s="130"/>
      <c r="D2475" s="131"/>
      <c r="E2475" s="132"/>
    </row>
    <row r="2476" spans="1:5">
      <c r="A2476" s="128"/>
      <c r="B2476" s="129"/>
      <c r="C2476" s="130"/>
      <c r="D2476" s="131"/>
      <c r="E2476" s="132"/>
    </row>
    <row r="2477" spans="1:5">
      <c r="A2477" s="128"/>
      <c r="B2477" s="129"/>
      <c r="C2477" s="130"/>
      <c r="D2477" s="131"/>
      <c r="E2477" s="132"/>
    </row>
    <row r="2478" spans="1:5">
      <c r="A2478" s="128"/>
      <c r="B2478" s="129"/>
      <c r="C2478" s="130"/>
      <c r="D2478" s="131"/>
      <c r="E2478" s="132"/>
    </row>
    <row r="2479" spans="1:5">
      <c r="A2479" s="128"/>
      <c r="B2479" s="129"/>
      <c r="C2479" s="130"/>
      <c r="D2479" s="131"/>
      <c r="E2479" s="132"/>
    </row>
    <row r="2480" spans="1:5">
      <c r="A2480" s="128"/>
      <c r="B2480" s="129"/>
      <c r="C2480" s="130"/>
      <c r="D2480" s="131"/>
      <c r="E2480" s="132"/>
    </row>
    <row r="2481" spans="1:5">
      <c r="A2481" s="128"/>
      <c r="B2481" s="129"/>
      <c r="C2481" s="130"/>
      <c r="D2481" s="131"/>
      <c r="E2481" s="132"/>
    </row>
    <row r="2482" spans="1:5">
      <c r="A2482" s="128"/>
      <c r="B2482" s="129"/>
      <c r="C2482" s="130"/>
      <c r="D2482" s="131"/>
      <c r="E2482" s="132"/>
    </row>
    <row r="2483" spans="1:5">
      <c r="A2483" s="128"/>
      <c r="B2483" s="129"/>
      <c r="C2483" s="130"/>
      <c r="D2483" s="131"/>
      <c r="E2483" s="132"/>
    </row>
    <row r="2484" spans="1:5">
      <c r="A2484" s="128"/>
      <c r="B2484" s="129"/>
      <c r="C2484" s="130"/>
      <c r="D2484" s="131"/>
      <c r="E2484" s="132"/>
    </row>
    <row r="2485" spans="1:5">
      <c r="A2485" s="128"/>
      <c r="B2485" s="129"/>
      <c r="C2485" s="130"/>
      <c r="D2485" s="131"/>
      <c r="E2485" s="132"/>
    </row>
    <row r="2486" spans="1:5">
      <c r="A2486" s="128"/>
      <c r="B2486" s="129"/>
      <c r="C2486" s="130"/>
      <c r="D2486" s="131"/>
      <c r="E2486" s="132"/>
    </row>
    <row r="2487" spans="1:5">
      <c r="A2487" s="128"/>
      <c r="B2487" s="129"/>
      <c r="C2487" s="130"/>
      <c r="D2487" s="131"/>
      <c r="E2487" s="132"/>
    </row>
    <row r="2488" spans="1:5">
      <c r="A2488" s="128"/>
      <c r="B2488" s="129"/>
      <c r="C2488" s="130"/>
      <c r="D2488" s="131"/>
      <c r="E2488" s="132"/>
    </row>
    <row r="2489" spans="1:5">
      <c r="A2489" s="128"/>
      <c r="B2489" s="129"/>
      <c r="C2489" s="130"/>
      <c r="D2489" s="131"/>
      <c r="E2489" s="132"/>
    </row>
    <row r="2490" spans="1:5">
      <c r="A2490" s="128"/>
      <c r="B2490" s="129"/>
      <c r="C2490" s="130"/>
      <c r="D2490" s="131"/>
      <c r="E2490" s="132"/>
    </row>
    <row r="2491" spans="1:5">
      <c r="A2491" s="128"/>
      <c r="B2491" s="129"/>
      <c r="C2491" s="130"/>
      <c r="D2491" s="131"/>
      <c r="E2491" s="132"/>
    </row>
    <row r="2492" spans="1:5">
      <c r="A2492" s="128"/>
      <c r="B2492" s="129"/>
      <c r="C2492" s="130"/>
      <c r="D2492" s="131"/>
      <c r="E2492" s="132"/>
    </row>
    <row r="2493" spans="1:5">
      <c r="A2493" s="128"/>
      <c r="B2493" s="129"/>
      <c r="C2493" s="130"/>
      <c r="D2493" s="131"/>
      <c r="E2493" s="132"/>
    </row>
    <row r="2494" spans="1:5">
      <c r="A2494" s="128"/>
      <c r="B2494" s="129"/>
      <c r="C2494" s="130"/>
      <c r="D2494" s="131"/>
      <c r="E2494" s="132"/>
    </row>
    <row r="2495" spans="1:5">
      <c r="A2495" s="128"/>
      <c r="B2495" s="129"/>
      <c r="C2495" s="130"/>
      <c r="D2495" s="131"/>
      <c r="E2495" s="132"/>
    </row>
    <row r="2496" spans="1:5">
      <c r="A2496" s="128"/>
      <c r="B2496" s="129"/>
      <c r="C2496" s="130"/>
      <c r="D2496" s="131"/>
      <c r="E2496" s="132"/>
    </row>
    <row r="2497" spans="1:5">
      <c r="A2497" s="128"/>
      <c r="B2497" s="129"/>
      <c r="C2497" s="130"/>
      <c r="D2497" s="131"/>
      <c r="E2497" s="132"/>
    </row>
    <row r="2498" spans="1:5">
      <c r="A2498" s="128"/>
      <c r="B2498" s="129"/>
      <c r="C2498" s="130"/>
      <c r="D2498" s="131"/>
      <c r="E2498" s="132"/>
    </row>
    <row r="2499" spans="1:5">
      <c r="A2499" s="128"/>
      <c r="B2499" s="129"/>
      <c r="C2499" s="130"/>
      <c r="D2499" s="131"/>
      <c r="E2499" s="132"/>
    </row>
    <row r="2500" spans="1:5">
      <c r="A2500" s="128"/>
      <c r="B2500" s="129"/>
      <c r="C2500" s="130"/>
      <c r="D2500" s="131"/>
      <c r="E2500" s="132"/>
    </row>
    <row r="2501" spans="1:5">
      <c r="A2501" s="128"/>
      <c r="B2501" s="129"/>
      <c r="C2501" s="130"/>
      <c r="D2501" s="131"/>
      <c r="E2501" s="132"/>
    </row>
    <row r="2502" spans="1:5">
      <c r="A2502" s="128"/>
      <c r="B2502" s="129"/>
      <c r="C2502" s="130"/>
      <c r="D2502" s="131"/>
      <c r="E2502" s="132"/>
    </row>
    <row r="2503" spans="1:5">
      <c r="A2503" s="128"/>
      <c r="B2503" s="129"/>
      <c r="C2503" s="130"/>
      <c r="D2503" s="131"/>
      <c r="E2503" s="132"/>
    </row>
    <row r="2504" spans="1:5">
      <c r="A2504" s="128"/>
      <c r="B2504" s="129"/>
      <c r="C2504" s="130"/>
      <c r="D2504" s="131"/>
      <c r="E2504" s="132"/>
    </row>
    <row r="2505" spans="1:5">
      <c r="A2505" s="128"/>
      <c r="B2505" s="129"/>
      <c r="C2505" s="130"/>
      <c r="D2505" s="131"/>
      <c r="E2505" s="132"/>
    </row>
    <row r="2506" spans="1:5">
      <c r="A2506" s="128"/>
      <c r="B2506" s="129"/>
      <c r="C2506" s="130"/>
      <c r="D2506" s="131"/>
      <c r="E2506" s="132"/>
    </row>
    <row r="2507" spans="1:5">
      <c r="A2507" s="128"/>
      <c r="B2507" s="129"/>
      <c r="C2507" s="130"/>
      <c r="D2507" s="131"/>
      <c r="E2507" s="132"/>
    </row>
    <row r="2508" spans="1:5">
      <c r="A2508" s="128"/>
      <c r="B2508" s="129"/>
      <c r="C2508" s="130"/>
      <c r="D2508" s="131"/>
      <c r="E2508" s="132"/>
    </row>
    <row r="2509" spans="1:5">
      <c r="A2509" s="128"/>
      <c r="B2509" s="129"/>
      <c r="C2509" s="130"/>
      <c r="D2509" s="131"/>
      <c r="E2509" s="132"/>
    </row>
    <row r="2510" spans="1:5">
      <c r="A2510" s="128"/>
      <c r="B2510" s="129"/>
      <c r="C2510" s="130"/>
      <c r="D2510" s="131"/>
      <c r="E2510" s="132"/>
    </row>
    <row r="2511" spans="1:5">
      <c r="A2511" s="128"/>
      <c r="B2511" s="129"/>
      <c r="C2511" s="130"/>
      <c r="D2511" s="131"/>
      <c r="E2511" s="132"/>
    </row>
    <row r="2512" spans="1:5">
      <c r="A2512" s="128"/>
      <c r="B2512" s="129"/>
      <c r="C2512" s="130"/>
      <c r="D2512" s="131"/>
      <c r="E2512" s="132"/>
    </row>
    <row r="2513" spans="1:5">
      <c r="A2513" s="128"/>
      <c r="B2513" s="129"/>
      <c r="C2513" s="130"/>
      <c r="D2513" s="131"/>
      <c r="E2513" s="132"/>
    </row>
    <row r="2514" spans="1:5">
      <c r="A2514" s="128"/>
      <c r="B2514" s="129"/>
      <c r="C2514" s="130"/>
      <c r="D2514" s="131"/>
      <c r="E2514" s="132"/>
    </row>
    <row r="2515" spans="1:5">
      <c r="A2515" s="128"/>
      <c r="B2515" s="129"/>
      <c r="C2515" s="130"/>
      <c r="D2515" s="131"/>
      <c r="E2515" s="132"/>
    </row>
    <row r="2516" spans="1:5">
      <c r="A2516" s="128"/>
      <c r="B2516" s="129"/>
      <c r="C2516" s="130"/>
      <c r="D2516" s="131"/>
      <c r="E2516" s="132"/>
    </row>
    <row r="2517" spans="1:5">
      <c r="A2517" s="128"/>
      <c r="B2517" s="129"/>
      <c r="C2517" s="130"/>
      <c r="D2517" s="131"/>
      <c r="E2517" s="132"/>
    </row>
    <row r="2518" spans="1:5">
      <c r="A2518" s="128"/>
      <c r="B2518" s="129"/>
      <c r="C2518" s="130"/>
      <c r="D2518" s="131"/>
      <c r="E2518" s="132"/>
    </row>
    <row r="2519" spans="1:5">
      <c r="A2519" s="128"/>
      <c r="B2519" s="129"/>
      <c r="C2519" s="130"/>
      <c r="D2519" s="131"/>
      <c r="E2519" s="132"/>
    </row>
    <row r="2520" spans="1:5">
      <c r="A2520" s="128"/>
      <c r="B2520" s="129"/>
      <c r="C2520" s="130"/>
      <c r="D2520" s="131"/>
      <c r="E2520" s="132"/>
    </row>
    <row r="2521" spans="1:5">
      <c r="A2521" s="128"/>
      <c r="B2521" s="129"/>
      <c r="C2521" s="130"/>
      <c r="D2521" s="131"/>
      <c r="E2521" s="132"/>
    </row>
    <row r="2522" spans="1:5">
      <c r="A2522" s="128"/>
      <c r="B2522" s="129"/>
      <c r="C2522" s="130"/>
      <c r="D2522" s="131"/>
      <c r="E2522" s="132"/>
    </row>
    <row r="2523" spans="1:5">
      <c r="A2523" s="128"/>
      <c r="B2523" s="129"/>
      <c r="C2523" s="130"/>
      <c r="D2523" s="131"/>
      <c r="E2523" s="132"/>
    </row>
    <row r="2524" spans="1:5">
      <c r="A2524" s="128"/>
      <c r="B2524" s="129"/>
      <c r="C2524" s="130"/>
      <c r="D2524" s="131"/>
      <c r="E2524" s="132"/>
    </row>
    <row r="2525" spans="1:5">
      <c r="A2525" s="128"/>
      <c r="B2525" s="129"/>
      <c r="C2525" s="130"/>
      <c r="D2525" s="131"/>
      <c r="E2525" s="132"/>
    </row>
    <row r="2526" spans="1:5">
      <c r="A2526" s="128"/>
      <c r="B2526" s="129"/>
      <c r="C2526" s="130"/>
      <c r="D2526" s="131"/>
      <c r="E2526" s="132"/>
    </row>
    <row r="2527" spans="1:5">
      <c r="A2527" s="128"/>
      <c r="B2527" s="129"/>
      <c r="C2527" s="130"/>
      <c r="D2527" s="131"/>
      <c r="E2527" s="132"/>
    </row>
    <row r="2528" spans="1:5">
      <c r="A2528" s="128"/>
      <c r="B2528" s="129"/>
      <c r="C2528" s="130"/>
      <c r="D2528" s="131"/>
      <c r="E2528" s="132"/>
    </row>
    <row r="2529" spans="1:5">
      <c r="A2529" s="128"/>
      <c r="B2529" s="129"/>
      <c r="C2529" s="130"/>
      <c r="D2529" s="131"/>
      <c r="E2529" s="132"/>
    </row>
    <row r="2530" spans="1:5">
      <c r="A2530" s="128"/>
      <c r="B2530" s="129"/>
      <c r="C2530" s="130"/>
      <c r="D2530" s="131"/>
      <c r="E2530" s="132"/>
    </row>
    <row r="2531" spans="1:5">
      <c r="A2531" s="128"/>
      <c r="B2531" s="129"/>
      <c r="C2531" s="130"/>
      <c r="D2531" s="131"/>
      <c r="E2531" s="132"/>
    </row>
    <row r="2532" spans="1:5">
      <c r="A2532" s="128"/>
      <c r="B2532" s="129"/>
      <c r="C2532" s="130"/>
      <c r="D2532" s="131"/>
      <c r="E2532" s="132"/>
    </row>
    <row r="2533" spans="1:5">
      <c r="A2533" s="128"/>
      <c r="B2533" s="129"/>
      <c r="C2533" s="130"/>
      <c r="D2533" s="131"/>
      <c r="E2533" s="132"/>
    </row>
    <row r="2534" spans="1:5">
      <c r="A2534" s="128"/>
      <c r="B2534" s="129"/>
      <c r="C2534" s="130"/>
      <c r="D2534" s="131"/>
      <c r="E2534" s="132"/>
    </row>
    <row r="2535" spans="1:5">
      <c r="A2535" s="128"/>
      <c r="B2535" s="129"/>
      <c r="C2535" s="130"/>
      <c r="D2535" s="131"/>
      <c r="E2535" s="132"/>
    </row>
    <row r="2536" spans="1:5">
      <c r="A2536" s="128"/>
      <c r="B2536" s="129"/>
      <c r="C2536" s="130"/>
      <c r="D2536" s="131"/>
      <c r="E2536" s="132"/>
    </row>
    <row r="2537" spans="1:5">
      <c r="A2537" s="128"/>
      <c r="B2537" s="129"/>
      <c r="C2537" s="130"/>
      <c r="D2537" s="131"/>
      <c r="E2537" s="132"/>
    </row>
    <row r="2538" spans="1:5">
      <c r="A2538" s="128"/>
      <c r="B2538" s="129"/>
      <c r="C2538" s="130"/>
      <c r="D2538" s="131"/>
      <c r="E2538" s="132"/>
    </row>
    <row r="2539" spans="1:5">
      <c r="A2539" s="128"/>
      <c r="B2539" s="129"/>
      <c r="C2539" s="130"/>
      <c r="D2539" s="131"/>
      <c r="E2539" s="132"/>
    </row>
    <row r="2540" spans="1:5">
      <c r="A2540" s="128"/>
      <c r="B2540" s="129"/>
      <c r="C2540" s="130"/>
      <c r="D2540" s="131"/>
      <c r="E2540" s="132"/>
    </row>
    <row r="2541" spans="1:5">
      <c r="A2541" s="128"/>
      <c r="B2541" s="129"/>
      <c r="C2541" s="130"/>
      <c r="D2541" s="131"/>
      <c r="E2541" s="132"/>
    </row>
    <row r="2542" spans="1:5">
      <c r="A2542" s="128"/>
      <c r="B2542" s="129"/>
      <c r="C2542" s="130"/>
      <c r="D2542" s="131"/>
      <c r="E2542" s="132"/>
    </row>
    <row r="2543" spans="1:5">
      <c r="A2543" s="128"/>
      <c r="B2543" s="129"/>
      <c r="C2543" s="130"/>
      <c r="D2543" s="131"/>
      <c r="E2543" s="132"/>
    </row>
    <row r="2544" spans="1:5">
      <c r="A2544" s="128"/>
      <c r="B2544" s="129"/>
      <c r="C2544" s="130"/>
      <c r="D2544" s="131"/>
      <c r="E2544" s="132"/>
    </row>
    <row r="2545" spans="1:5">
      <c r="A2545" s="128"/>
      <c r="B2545" s="129"/>
      <c r="C2545" s="130"/>
      <c r="D2545" s="131"/>
      <c r="E2545" s="132"/>
    </row>
    <row r="2546" spans="1:5">
      <c r="A2546" s="128"/>
      <c r="B2546" s="129"/>
      <c r="C2546" s="130"/>
      <c r="D2546" s="131"/>
      <c r="E2546" s="132"/>
    </row>
    <row r="2547" spans="1:5">
      <c r="A2547" s="128"/>
      <c r="B2547" s="129"/>
      <c r="C2547" s="130"/>
      <c r="D2547" s="131"/>
      <c r="E2547" s="132"/>
    </row>
    <row r="2548" spans="1:5">
      <c r="A2548" s="128"/>
      <c r="B2548" s="129"/>
      <c r="C2548" s="130"/>
      <c r="D2548" s="131"/>
      <c r="E2548" s="132"/>
    </row>
    <row r="2549" spans="1:5">
      <c r="A2549" s="128"/>
      <c r="B2549" s="129"/>
      <c r="C2549" s="130"/>
      <c r="D2549" s="131"/>
      <c r="E2549" s="132"/>
    </row>
    <row r="2550" spans="1:5">
      <c r="A2550" s="128"/>
      <c r="B2550" s="129"/>
      <c r="C2550" s="130"/>
      <c r="D2550" s="131"/>
      <c r="E2550" s="132"/>
    </row>
    <row r="2551" spans="1:5">
      <c r="A2551" s="128"/>
      <c r="B2551" s="129"/>
      <c r="C2551" s="130"/>
      <c r="D2551" s="131"/>
      <c r="E2551" s="132"/>
    </row>
    <row r="2552" spans="1:5">
      <c r="A2552" s="128"/>
      <c r="B2552" s="129"/>
      <c r="C2552" s="130"/>
      <c r="D2552" s="131"/>
      <c r="E2552" s="132"/>
    </row>
    <row r="2553" spans="1:5">
      <c r="A2553" s="128"/>
      <c r="B2553" s="129"/>
      <c r="C2553" s="130"/>
      <c r="D2553" s="131"/>
      <c r="E2553" s="132"/>
    </row>
    <row r="2554" spans="1:5">
      <c r="A2554" s="128"/>
      <c r="B2554" s="129"/>
      <c r="C2554" s="130"/>
      <c r="D2554" s="131"/>
      <c r="E2554" s="132"/>
    </row>
    <row r="2555" spans="1:5">
      <c r="A2555" s="128"/>
      <c r="B2555" s="129"/>
      <c r="C2555" s="130"/>
      <c r="D2555" s="131"/>
      <c r="E2555" s="132"/>
    </row>
    <row r="2556" spans="1:5">
      <c r="A2556" s="128"/>
      <c r="B2556" s="129"/>
      <c r="C2556" s="130"/>
      <c r="D2556" s="131"/>
      <c r="E2556" s="132"/>
    </row>
    <row r="2557" spans="1:5">
      <c r="A2557" s="128"/>
      <c r="B2557" s="129"/>
      <c r="C2557" s="130"/>
      <c r="D2557" s="131"/>
      <c r="E2557" s="132"/>
    </row>
    <row r="2558" spans="1:5">
      <c r="A2558" s="128"/>
      <c r="B2558" s="129"/>
      <c r="C2558" s="130"/>
      <c r="D2558" s="131"/>
      <c r="E2558" s="132"/>
    </row>
    <row r="2559" spans="1:5">
      <c r="A2559" s="128"/>
      <c r="B2559" s="129"/>
      <c r="C2559" s="130"/>
      <c r="D2559" s="131"/>
      <c r="E2559" s="132"/>
    </row>
    <row r="2560" spans="1:5">
      <c r="A2560" s="128"/>
      <c r="B2560" s="129"/>
      <c r="C2560" s="130"/>
      <c r="D2560" s="131"/>
      <c r="E2560" s="132"/>
    </row>
    <row r="2561" spans="1:5">
      <c r="A2561" s="128"/>
      <c r="B2561" s="129"/>
      <c r="C2561" s="130"/>
      <c r="D2561" s="131"/>
      <c r="E2561" s="132"/>
    </row>
    <row r="2562" spans="1:5">
      <c r="A2562" s="128"/>
      <c r="B2562" s="129"/>
      <c r="C2562" s="130"/>
      <c r="D2562" s="131"/>
      <c r="E2562" s="132"/>
    </row>
    <row r="2563" spans="1:5">
      <c r="A2563" s="128"/>
      <c r="B2563" s="129"/>
      <c r="C2563" s="130"/>
      <c r="D2563" s="131"/>
      <c r="E2563" s="132"/>
    </row>
    <row r="2564" spans="1:5">
      <c r="A2564" s="128"/>
      <c r="B2564" s="129"/>
      <c r="C2564" s="130"/>
      <c r="D2564" s="131"/>
      <c r="E2564" s="132"/>
    </row>
    <row r="2565" spans="1:5">
      <c r="A2565" s="128"/>
      <c r="B2565" s="129"/>
      <c r="C2565" s="130"/>
      <c r="D2565" s="131"/>
      <c r="E2565" s="132"/>
    </row>
    <row r="2566" spans="1:5">
      <c r="A2566" s="128"/>
      <c r="B2566" s="129"/>
      <c r="C2566" s="130"/>
      <c r="D2566" s="131"/>
      <c r="E2566" s="132"/>
    </row>
    <row r="2567" spans="1:5">
      <c r="A2567" s="128"/>
      <c r="B2567" s="129"/>
      <c r="C2567" s="130"/>
      <c r="D2567" s="131"/>
      <c r="E2567" s="132"/>
    </row>
    <row r="2568" spans="1:5">
      <c r="A2568" s="128"/>
      <c r="B2568" s="129"/>
      <c r="C2568" s="130"/>
      <c r="D2568" s="131"/>
      <c r="E2568" s="132"/>
    </row>
    <row r="2569" spans="1:5">
      <c r="A2569" s="128"/>
      <c r="B2569" s="129"/>
      <c r="C2569" s="130"/>
      <c r="D2569" s="131"/>
      <c r="E2569" s="132"/>
    </row>
    <row r="2570" spans="1:5">
      <c r="A2570" s="128"/>
      <c r="B2570" s="129"/>
      <c r="C2570" s="130"/>
      <c r="D2570" s="131"/>
      <c r="E2570" s="132"/>
    </row>
    <row r="2571" spans="1:5">
      <c r="A2571" s="128"/>
      <c r="B2571" s="129"/>
      <c r="C2571" s="130"/>
      <c r="D2571" s="131"/>
      <c r="E2571" s="132"/>
    </row>
    <row r="2572" spans="1:5">
      <c r="A2572" s="128"/>
      <c r="B2572" s="129"/>
      <c r="C2572" s="130"/>
      <c r="D2572" s="131"/>
      <c r="E2572" s="132"/>
    </row>
    <row r="2573" spans="1:5">
      <c r="A2573" s="128"/>
      <c r="B2573" s="129"/>
      <c r="C2573" s="130"/>
      <c r="D2573" s="131"/>
      <c r="E2573" s="132"/>
    </row>
    <row r="2574" spans="1:5">
      <c r="A2574" s="128"/>
      <c r="B2574" s="129"/>
      <c r="C2574" s="130"/>
      <c r="D2574" s="131"/>
      <c r="E2574" s="132"/>
    </row>
    <row r="2575" spans="1:5">
      <c r="A2575" s="128"/>
      <c r="B2575" s="129"/>
      <c r="C2575" s="130"/>
      <c r="D2575" s="131"/>
      <c r="E2575" s="132"/>
    </row>
    <row r="2576" spans="1:5">
      <c r="A2576" s="128"/>
      <c r="B2576" s="129"/>
      <c r="C2576" s="130"/>
      <c r="D2576" s="131"/>
      <c r="E2576" s="132"/>
    </row>
    <row r="2577" spans="1:5">
      <c r="A2577" s="128"/>
      <c r="B2577" s="129"/>
      <c r="C2577" s="130"/>
      <c r="D2577" s="131"/>
      <c r="E2577" s="132"/>
    </row>
    <row r="2578" spans="1:5">
      <c r="A2578" s="128"/>
      <c r="B2578" s="129"/>
      <c r="C2578" s="130"/>
      <c r="D2578" s="131"/>
      <c r="E2578" s="132"/>
    </row>
    <row r="2579" spans="1:5">
      <c r="A2579" s="128"/>
      <c r="B2579" s="129"/>
      <c r="C2579" s="130"/>
      <c r="D2579" s="131"/>
      <c r="E2579" s="132"/>
    </row>
    <row r="2580" spans="1:5">
      <c r="A2580" s="128"/>
      <c r="B2580" s="129"/>
      <c r="C2580" s="130"/>
      <c r="D2580" s="131"/>
      <c r="E2580" s="132"/>
    </row>
    <row r="2581" spans="1:5">
      <c r="A2581" s="128"/>
      <c r="B2581" s="129"/>
      <c r="C2581" s="130"/>
      <c r="D2581" s="131"/>
      <c r="E2581" s="132"/>
    </row>
    <row r="2582" spans="1:5">
      <c r="A2582" s="128"/>
      <c r="B2582" s="129"/>
      <c r="C2582" s="130"/>
      <c r="D2582" s="131"/>
      <c r="E2582" s="132"/>
    </row>
    <row r="2583" spans="1:5">
      <c r="A2583" s="128"/>
      <c r="B2583" s="129"/>
      <c r="C2583" s="130"/>
      <c r="D2583" s="131"/>
      <c r="E2583" s="132"/>
    </row>
    <row r="2584" spans="1:5">
      <c r="A2584" s="128"/>
      <c r="B2584" s="129"/>
      <c r="C2584" s="130"/>
      <c r="D2584" s="131"/>
      <c r="E2584" s="132"/>
    </row>
    <row r="2585" spans="1:5">
      <c r="A2585" s="128"/>
      <c r="B2585" s="129"/>
      <c r="C2585" s="130"/>
      <c r="D2585" s="131"/>
      <c r="E2585" s="132"/>
    </row>
    <row r="2586" spans="1:5">
      <c r="A2586" s="128"/>
      <c r="B2586" s="129"/>
      <c r="C2586" s="130"/>
      <c r="D2586" s="131"/>
      <c r="E2586" s="132"/>
    </row>
    <row r="2587" spans="1:5">
      <c r="A2587" s="128"/>
      <c r="B2587" s="129"/>
      <c r="C2587" s="130"/>
      <c r="D2587" s="131"/>
      <c r="E2587" s="132"/>
    </row>
    <row r="2588" spans="1:5">
      <c r="A2588" s="128"/>
      <c r="B2588" s="129"/>
      <c r="C2588" s="130"/>
      <c r="D2588" s="131"/>
      <c r="E2588" s="132"/>
    </row>
    <row r="2589" spans="1:5">
      <c r="A2589" s="128"/>
      <c r="B2589" s="129"/>
      <c r="C2589" s="130"/>
      <c r="D2589" s="131"/>
      <c r="E2589" s="132"/>
    </row>
    <row r="2590" spans="1:5">
      <c r="A2590" s="128"/>
      <c r="B2590" s="129"/>
      <c r="C2590" s="130"/>
      <c r="D2590" s="131"/>
      <c r="E2590" s="132"/>
    </row>
    <row r="2591" spans="1:5">
      <c r="A2591" s="128"/>
      <c r="B2591" s="129"/>
      <c r="C2591" s="130"/>
      <c r="D2591" s="131"/>
      <c r="E2591" s="132"/>
    </row>
    <row r="2592" spans="1:5">
      <c r="A2592" s="128"/>
      <c r="B2592" s="129"/>
      <c r="C2592" s="130"/>
      <c r="D2592" s="131"/>
      <c r="E2592" s="132"/>
    </row>
    <row r="2593" spans="1:5">
      <c r="A2593" s="128"/>
      <c r="B2593" s="129"/>
      <c r="C2593" s="130"/>
      <c r="D2593" s="131"/>
      <c r="E2593" s="132"/>
    </row>
    <row r="2594" spans="1:5">
      <c r="A2594" s="128"/>
      <c r="B2594" s="129"/>
      <c r="C2594" s="130"/>
      <c r="D2594" s="131"/>
      <c r="E2594" s="132"/>
    </row>
    <row r="2595" spans="1:5">
      <c r="A2595" s="128"/>
      <c r="B2595" s="129"/>
      <c r="C2595" s="130"/>
      <c r="D2595" s="131"/>
      <c r="E2595" s="132"/>
    </row>
    <row r="2596" spans="1:5">
      <c r="A2596" s="128"/>
      <c r="B2596" s="129"/>
      <c r="C2596" s="130"/>
      <c r="D2596" s="131"/>
      <c r="E2596" s="132"/>
    </row>
    <row r="2597" spans="1:5">
      <c r="A2597" s="128"/>
      <c r="B2597" s="129"/>
      <c r="C2597" s="130"/>
      <c r="D2597" s="131"/>
      <c r="E2597" s="132"/>
    </row>
    <row r="2598" spans="1:5">
      <c r="A2598" s="128"/>
      <c r="B2598" s="129"/>
      <c r="C2598" s="130"/>
      <c r="D2598" s="131"/>
      <c r="E2598" s="132"/>
    </row>
    <row r="2599" spans="1:5">
      <c r="A2599" s="128"/>
      <c r="B2599" s="129"/>
      <c r="C2599" s="130"/>
      <c r="D2599" s="131"/>
      <c r="E2599" s="132"/>
    </row>
    <row r="2600" spans="1:5">
      <c r="A2600" s="128"/>
      <c r="B2600" s="129"/>
      <c r="C2600" s="130"/>
      <c r="D2600" s="131"/>
      <c r="E2600" s="132"/>
    </row>
    <row r="2601" spans="1:5">
      <c r="A2601" s="128"/>
      <c r="B2601" s="129"/>
      <c r="C2601" s="130"/>
      <c r="D2601" s="131"/>
      <c r="E2601" s="132"/>
    </row>
    <row r="2602" spans="1:5">
      <c r="A2602" s="128"/>
      <c r="B2602" s="129"/>
      <c r="C2602" s="130"/>
      <c r="D2602" s="131"/>
      <c r="E2602" s="132"/>
    </row>
    <row r="2603" spans="1:5">
      <c r="A2603" s="128"/>
      <c r="B2603" s="129"/>
      <c r="C2603" s="130"/>
      <c r="D2603" s="131"/>
      <c r="E2603" s="132"/>
    </row>
    <row r="2604" spans="1:5">
      <c r="A2604" s="128"/>
      <c r="B2604" s="129"/>
      <c r="C2604" s="130"/>
      <c r="D2604" s="131"/>
      <c r="E2604" s="132"/>
    </row>
    <row r="2605" spans="1:5">
      <c r="A2605" s="128"/>
      <c r="B2605" s="129"/>
      <c r="C2605" s="130"/>
      <c r="D2605" s="131"/>
      <c r="E2605" s="132"/>
    </row>
    <row r="2606" spans="1:5">
      <c r="A2606" s="128"/>
      <c r="B2606" s="129"/>
      <c r="C2606" s="130"/>
      <c r="D2606" s="131"/>
      <c r="E2606" s="132"/>
    </row>
    <row r="2607" spans="1:5">
      <c r="A2607" s="128"/>
      <c r="B2607" s="129"/>
      <c r="C2607" s="130"/>
      <c r="D2607" s="131"/>
      <c r="E2607" s="132"/>
    </row>
    <row r="2608" spans="1:5">
      <c r="A2608" s="128"/>
      <c r="B2608" s="129"/>
      <c r="C2608" s="130"/>
      <c r="D2608" s="131"/>
      <c r="E2608" s="132"/>
    </row>
    <row r="2609" spans="1:5">
      <c r="A2609" s="128"/>
      <c r="B2609" s="129"/>
      <c r="C2609" s="130"/>
      <c r="D2609" s="131"/>
      <c r="E2609" s="132"/>
    </row>
    <row r="2610" spans="1:5">
      <c r="A2610" s="128"/>
      <c r="B2610" s="129"/>
      <c r="C2610" s="130"/>
      <c r="D2610" s="131"/>
      <c r="E2610" s="132"/>
    </row>
    <row r="2611" spans="1:5">
      <c r="A2611" s="128"/>
      <c r="B2611" s="129"/>
      <c r="C2611" s="130"/>
      <c r="D2611" s="131"/>
      <c r="E2611" s="132"/>
    </row>
    <row r="2612" spans="1:5">
      <c r="A2612" s="128"/>
      <c r="B2612" s="129"/>
      <c r="C2612" s="130"/>
      <c r="D2612" s="131"/>
      <c r="E2612" s="132"/>
    </row>
    <row r="2613" spans="1:5">
      <c r="A2613" s="128"/>
      <c r="B2613" s="129"/>
      <c r="C2613" s="130"/>
      <c r="D2613" s="131"/>
      <c r="E2613" s="132"/>
    </row>
    <row r="2614" spans="1:5">
      <c r="A2614" s="128"/>
      <c r="B2614" s="129"/>
      <c r="C2614" s="130"/>
      <c r="D2614" s="131"/>
      <c r="E2614" s="132"/>
    </row>
    <row r="2615" spans="1:5">
      <c r="A2615" s="128"/>
      <c r="B2615" s="129"/>
      <c r="C2615" s="130"/>
      <c r="D2615" s="131"/>
      <c r="E2615" s="132"/>
    </row>
    <row r="2616" spans="1:5">
      <c r="A2616" s="128"/>
      <c r="B2616" s="129"/>
      <c r="C2616" s="130"/>
      <c r="D2616" s="131"/>
      <c r="E2616" s="132"/>
    </row>
    <row r="2617" spans="1:5">
      <c r="A2617" s="128"/>
      <c r="B2617" s="129"/>
      <c r="C2617" s="130"/>
      <c r="D2617" s="131"/>
      <c r="E2617" s="132"/>
    </row>
    <row r="2618" spans="1:5">
      <c r="A2618" s="128"/>
      <c r="B2618" s="129"/>
      <c r="C2618" s="130"/>
      <c r="D2618" s="131"/>
      <c r="E2618" s="132"/>
    </row>
    <row r="2619" spans="1:5">
      <c r="A2619" s="128"/>
      <c r="B2619" s="129"/>
      <c r="C2619" s="130"/>
      <c r="D2619" s="131"/>
      <c r="E2619" s="132"/>
    </row>
    <row r="2620" spans="1:5">
      <c r="A2620" s="128"/>
      <c r="B2620" s="129"/>
      <c r="C2620" s="130"/>
      <c r="D2620" s="131"/>
      <c r="E2620" s="132"/>
    </row>
    <row r="2621" spans="1:5">
      <c r="A2621" s="128"/>
      <c r="B2621" s="129"/>
      <c r="C2621" s="130"/>
      <c r="D2621" s="131"/>
      <c r="E2621" s="132"/>
    </row>
    <row r="2622" spans="1:5">
      <c r="A2622" s="128"/>
      <c r="B2622" s="129"/>
      <c r="C2622" s="130"/>
      <c r="D2622" s="131"/>
      <c r="E2622" s="132"/>
    </row>
    <row r="2623" spans="1:5">
      <c r="A2623" s="128"/>
      <c r="B2623" s="129"/>
      <c r="C2623" s="130"/>
      <c r="D2623" s="131"/>
      <c r="E2623" s="132"/>
    </row>
    <row r="2624" spans="1:5">
      <c r="A2624" s="128"/>
      <c r="B2624" s="129"/>
      <c r="C2624" s="130"/>
      <c r="D2624" s="131"/>
      <c r="E2624" s="132"/>
    </row>
    <row r="2625" spans="1:5">
      <c r="A2625" s="128"/>
      <c r="B2625" s="129"/>
      <c r="C2625" s="130"/>
      <c r="D2625" s="131"/>
      <c r="E2625" s="132"/>
    </row>
    <row r="2626" spans="1:5">
      <c r="A2626" s="128"/>
      <c r="B2626" s="129"/>
      <c r="C2626" s="130"/>
      <c r="D2626" s="131"/>
      <c r="E2626" s="132"/>
    </row>
    <row r="2627" spans="1:5">
      <c r="A2627" s="128"/>
      <c r="B2627" s="129"/>
      <c r="C2627" s="130"/>
      <c r="D2627" s="131"/>
      <c r="E2627" s="132"/>
    </row>
    <row r="2628" spans="1:5">
      <c r="A2628" s="128"/>
      <c r="B2628" s="129"/>
      <c r="C2628" s="130"/>
      <c r="D2628" s="131"/>
      <c r="E2628" s="132"/>
    </row>
    <row r="2629" spans="1:5">
      <c r="A2629" s="128"/>
      <c r="B2629" s="129"/>
      <c r="C2629" s="130"/>
      <c r="D2629" s="131"/>
      <c r="E2629" s="132"/>
    </row>
    <row r="2630" spans="1:5">
      <c r="A2630" s="128"/>
      <c r="B2630" s="129"/>
      <c r="C2630" s="130"/>
      <c r="D2630" s="131"/>
      <c r="E2630" s="132"/>
    </row>
    <row r="2631" spans="1:5">
      <c r="A2631" s="128"/>
      <c r="B2631" s="129"/>
      <c r="C2631" s="130"/>
      <c r="D2631" s="131"/>
      <c r="E2631" s="132"/>
    </row>
    <row r="2632" spans="1:5">
      <c r="A2632" s="128"/>
      <c r="B2632" s="129"/>
      <c r="C2632" s="130"/>
      <c r="D2632" s="131"/>
      <c r="E2632" s="132"/>
    </row>
    <row r="2633" spans="1:5">
      <c r="A2633" s="128"/>
      <c r="B2633" s="129"/>
      <c r="C2633" s="130"/>
      <c r="D2633" s="131"/>
      <c r="E2633" s="132"/>
    </row>
    <row r="2634" spans="1:5">
      <c r="A2634" s="128"/>
      <c r="B2634" s="129"/>
      <c r="C2634" s="130"/>
      <c r="D2634" s="131"/>
      <c r="E2634" s="132"/>
    </row>
    <row r="2635" spans="1:5">
      <c r="A2635" s="128"/>
      <c r="B2635" s="129"/>
      <c r="C2635" s="130"/>
      <c r="D2635" s="131"/>
      <c r="E2635" s="132"/>
    </row>
    <row r="2636" spans="1:5">
      <c r="A2636" s="128"/>
      <c r="B2636" s="129"/>
      <c r="C2636" s="130"/>
      <c r="D2636" s="131"/>
      <c r="E2636" s="132"/>
    </row>
    <row r="2637" spans="1:5">
      <c r="A2637" s="128"/>
      <c r="B2637" s="129"/>
      <c r="C2637" s="130"/>
      <c r="D2637" s="131"/>
      <c r="E2637" s="132"/>
    </row>
    <row r="2638" spans="1:5">
      <c r="A2638" s="128"/>
      <c r="B2638" s="129"/>
      <c r="C2638" s="130"/>
      <c r="D2638" s="131"/>
      <c r="E2638" s="132"/>
    </row>
    <row r="2639" spans="1:5">
      <c r="A2639" s="128"/>
      <c r="B2639" s="129"/>
      <c r="C2639" s="130"/>
      <c r="D2639" s="131"/>
      <c r="E2639" s="132"/>
    </row>
    <row r="2640" spans="1:5">
      <c r="A2640" s="128"/>
      <c r="B2640" s="129"/>
      <c r="C2640" s="130"/>
      <c r="D2640" s="131"/>
      <c r="E2640" s="132"/>
    </row>
    <row r="2641" spans="1:5">
      <c r="A2641" s="128"/>
      <c r="B2641" s="129"/>
      <c r="C2641" s="130"/>
      <c r="D2641" s="131"/>
      <c r="E2641" s="132"/>
    </row>
    <row r="2642" spans="1:5">
      <c r="A2642" s="128"/>
      <c r="B2642" s="129"/>
      <c r="C2642" s="130"/>
      <c r="D2642" s="131"/>
      <c r="E2642" s="132"/>
    </row>
    <row r="2643" spans="1:5">
      <c r="A2643" s="128"/>
      <c r="B2643" s="129"/>
      <c r="C2643" s="130"/>
      <c r="D2643" s="131"/>
      <c r="E2643" s="132"/>
    </row>
    <row r="2644" spans="1:5">
      <c r="A2644" s="128"/>
      <c r="B2644" s="129"/>
      <c r="C2644" s="130"/>
      <c r="D2644" s="131"/>
      <c r="E2644" s="132"/>
    </row>
    <row r="2645" spans="1:5">
      <c r="A2645" s="128"/>
      <c r="B2645" s="129"/>
      <c r="C2645" s="130"/>
      <c r="D2645" s="131"/>
      <c r="E2645" s="132"/>
    </row>
    <row r="2646" spans="1:5">
      <c r="A2646" s="128"/>
      <c r="B2646" s="129"/>
      <c r="C2646" s="130"/>
      <c r="D2646" s="131"/>
      <c r="E2646" s="132"/>
    </row>
    <row r="2647" spans="1:5">
      <c r="A2647" s="128"/>
      <c r="B2647" s="129"/>
      <c r="C2647" s="130"/>
      <c r="D2647" s="131"/>
      <c r="E2647" s="132"/>
    </row>
    <row r="2648" spans="1:5">
      <c r="A2648" s="128"/>
      <c r="B2648" s="129"/>
      <c r="C2648" s="130"/>
      <c r="D2648" s="131"/>
      <c r="E2648" s="132"/>
    </row>
    <row r="2649" spans="1:5">
      <c r="A2649" s="128"/>
      <c r="B2649" s="129"/>
      <c r="C2649" s="130"/>
      <c r="D2649" s="131"/>
      <c r="E2649" s="132"/>
    </row>
    <row r="2650" spans="1:5">
      <c r="A2650" s="128"/>
      <c r="B2650" s="129"/>
      <c r="C2650" s="130"/>
      <c r="D2650" s="131"/>
      <c r="E2650" s="132"/>
    </row>
    <row r="2651" spans="1:5">
      <c r="A2651" s="128"/>
      <c r="B2651" s="129"/>
      <c r="C2651" s="130"/>
      <c r="D2651" s="131"/>
      <c r="E2651" s="132"/>
    </row>
    <row r="2652" spans="1:5">
      <c r="A2652" s="128"/>
      <c r="B2652" s="129"/>
      <c r="C2652" s="130"/>
      <c r="D2652" s="131"/>
      <c r="E2652" s="132"/>
    </row>
    <row r="2653" spans="1:5">
      <c r="A2653" s="128"/>
      <c r="B2653" s="129"/>
      <c r="C2653" s="130"/>
      <c r="D2653" s="131"/>
      <c r="E2653" s="132"/>
    </row>
    <row r="2654" spans="1:5">
      <c r="A2654" s="128"/>
      <c r="B2654" s="129"/>
      <c r="C2654" s="130"/>
      <c r="D2654" s="131"/>
      <c r="E2654" s="132"/>
    </row>
    <row r="2655" spans="1:5">
      <c r="A2655" s="128"/>
      <c r="B2655" s="129"/>
      <c r="C2655" s="130"/>
      <c r="D2655" s="131"/>
      <c r="E2655" s="132"/>
    </row>
    <row r="2656" spans="1:5">
      <c r="A2656" s="128"/>
      <c r="B2656" s="129"/>
      <c r="C2656" s="130"/>
      <c r="D2656" s="131"/>
      <c r="E2656" s="132"/>
    </row>
    <row r="2657" spans="1:5">
      <c r="A2657" s="128"/>
      <c r="B2657" s="129"/>
      <c r="C2657" s="130"/>
      <c r="D2657" s="131"/>
      <c r="E2657" s="132"/>
    </row>
    <row r="2658" spans="1:5">
      <c r="A2658" s="128"/>
      <c r="B2658" s="129"/>
      <c r="C2658" s="130"/>
      <c r="D2658" s="131"/>
      <c r="E2658" s="132"/>
    </row>
    <row r="2659" spans="1:5">
      <c r="A2659" s="128"/>
      <c r="B2659" s="129"/>
      <c r="C2659" s="130"/>
      <c r="D2659" s="131"/>
      <c r="E2659" s="132"/>
    </row>
    <row r="2660" spans="1:5">
      <c r="A2660" s="128"/>
      <c r="B2660" s="129"/>
      <c r="C2660" s="130"/>
      <c r="D2660" s="131"/>
      <c r="E2660" s="132"/>
    </row>
    <row r="2661" spans="1:5">
      <c r="A2661" s="128"/>
      <c r="B2661" s="129"/>
      <c r="C2661" s="130"/>
      <c r="D2661" s="131"/>
      <c r="E2661" s="132"/>
    </row>
    <row r="2662" spans="1:5">
      <c r="A2662" s="128"/>
      <c r="B2662" s="129"/>
      <c r="C2662" s="130"/>
      <c r="D2662" s="131"/>
      <c r="E2662" s="132"/>
    </row>
    <row r="2663" spans="1:5">
      <c r="A2663" s="128"/>
      <c r="B2663" s="129"/>
      <c r="C2663" s="130"/>
      <c r="D2663" s="131"/>
      <c r="E2663" s="132"/>
    </row>
    <row r="2664" spans="1:5">
      <c r="A2664" s="128"/>
      <c r="B2664" s="129"/>
      <c r="C2664" s="130"/>
      <c r="D2664" s="131"/>
      <c r="E2664" s="132"/>
    </row>
    <row r="2665" spans="1:5">
      <c r="A2665" s="128"/>
      <c r="B2665" s="129"/>
      <c r="C2665" s="130"/>
      <c r="D2665" s="131"/>
      <c r="E2665" s="132"/>
    </row>
    <row r="2666" spans="1:5">
      <c r="A2666" s="128"/>
      <c r="B2666" s="129"/>
      <c r="C2666" s="130"/>
      <c r="D2666" s="131"/>
      <c r="E2666" s="132"/>
    </row>
    <row r="2667" spans="1:5">
      <c r="A2667" s="128"/>
      <c r="B2667" s="129"/>
      <c r="C2667" s="130"/>
      <c r="D2667" s="131"/>
      <c r="E2667" s="132"/>
    </row>
    <row r="2668" spans="1:5">
      <c r="A2668" s="128"/>
      <c r="B2668" s="129"/>
      <c r="C2668" s="130"/>
      <c r="D2668" s="131"/>
      <c r="E2668" s="132"/>
    </row>
    <row r="2669" spans="1:5">
      <c r="A2669" s="128"/>
      <c r="B2669" s="129"/>
      <c r="C2669" s="130"/>
      <c r="D2669" s="131"/>
      <c r="E2669" s="132"/>
    </row>
    <row r="2670" spans="1:5">
      <c r="A2670" s="128"/>
      <c r="B2670" s="129"/>
      <c r="C2670" s="130"/>
      <c r="D2670" s="131"/>
      <c r="E2670" s="132"/>
    </row>
    <row r="2671" spans="1:5">
      <c r="A2671" s="128"/>
      <c r="B2671" s="129"/>
      <c r="C2671" s="130"/>
      <c r="D2671" s="131"/>
      <c r="E2671" s="132"/>
    </row>
    <row r="2672" spans="1:5">
      <c r="A2672" s="128"/>
      <c r="B2672" s="129"/>
      <c r="C2672" s="130"/>
      <c r="D2672" s="131"/>
      <c r="E2672" s="132"/>
    </row>
    <row r="2673" spans="1:5">
      <c r="A2673" s="128"/>
      <c r="B2673" s="129"/>
      <c r="C2673" s="130"/>
      <c r="D2673" s="131"/>
      <c r="E2673" s="132"/>
    </row>
    <row r="2674" spans="1:5">
      <c r="A2674" s="128"/>
      <c r="B2674" s="129"/>
      <c r="C2674" s="130"/>
      <c r="D2674" s="131"/>
      <c r="E2674" s="132"/>
    </row>
    <row r="2675" spans="1:5">
      <c r="A2675" s="128"/>
      <c r="B2675" s="129"/>
      <c r="C2675" s="130"/>
      <c r="D2675" s="131"/>
      <c r="E2675" s="132"/>
    </row>
    <row r="2676" spans="1:5">
      <c r="A2676" s="128"/>
      <c r="B2676" s="129"/>
      <c r="C2676" s="130"/>
      <c r="D2676" s="131"/>
      <c r="E2676" s="132"/>
    </row>
    <row r="2677" spans="1:5">
      <c r="A2677" s="128"/>
      <c r="B2677" s="129"/>
      <c r="C2677" s="130"/>
      <c r="D2677" s="131"/>
      <c r="E2677" s="132"/>
    </row>
    <row r="2678" spans="1:5">
      <c r="A2678" s="128"/>
      <c r="B2678" s="129"/>
      <c r="C2678" s="130"/>
      <c r="D2678" s="131"/>
      <c r="E2678" s="132"/>
    </row>
    <row r="2679" spans="1:5">
      <c r="A2679" s="128"/>
      <c r="B2679" s="129"/>
      <c r="C2679" s="130"/>
      <c r="D2679" s="131"/>
      <c r="E2679" s="132"/>
    </row>
    <row r="2680" spans="1:5">
      <c r="A2680" s="128"/>
      <c r="B2680" s="129"/>
      <c r="C2680" s="130"/>
      <c r="D2680" s="131"/>
      <c r="E2680" s="132"/>
    </row>
    <row r="2681" spans="1:5">
      <c r="A2681" s="128"/>
      <c r="B2681" s="129"/>
      <c r="C2681" s="130"/>
      <c r="D2681" s="131"/>
      <c r="E2681" s="132"/>
    </row>
    <row r="2682" spans="1:5">
      <c r="A2682" s="128"/>
      <c r="B2682" s="129"/>
      <c r="C2682" s="130"/>
      <c r="D2682" s="131"/>
      <c r="E2682" s="132"/>
    </row>
    <row r="2683" spans="1:5">
      <c r="A2683" s="128"/>
      <c r="B2683" s="129"/>
      <c r="C2683" s="130"/>
      <c r="D2683" s="131"/>
      <c r="E2683" s="132"/>
    </row>
    <row r="2684" spans="1:5">
      <c r="A2684" s="128"/>
      <c r="B2684" s="129"/>
      <c r="C2684" s="130"/>
      <c r="D2684" s="131"/>
      <c r="E2684" s="132"/>
    </row>
    <row r="2685" spans="1:5">
      <c r="A2685" s="128"/>
      <c r="B2685" s="129"/>
      <c r="C2685" s="130"/>
      <c r="D2685" s="131"/>
      <c r="E2685" s="132"/>
    </row>
    <row r="2686" spans="1:5">
      <c r="A2686" s="128"/>
      <c r="B2686" s="129"/>
      <c r="C2686" s="130"/>
      <c r="D2686" s="131"/>
      <c r="E2686" s="132"/>
    </row>
    <row r="2687" spans="1:5">
      <c r="A2687" s="128"/>
      <c r="B2687" s="129"/>
      <c r="C2687" s="130"/>
      <c r="D2687" s="131"/>
      <c r="E2687" s="132"/>
    </row>
    <row r="2688" spans="1:5">
      <c r="A2688" s="128"/>
      <c r="B2688" s="129"/>
      <c r="C2688" s="130"/>
      <c r="D2688" s="131"/>
      <c r="E2688" s="132"/>
    </row>
    <row r="2689" spans="1:5">
      <c r="A2689" s="128"/>
      <c r="B2689" s="129"/>
      <c r="C2689" s="130"/>
      <c r="D2689" s="131"/>
      <c r="E2689" s="132"/>
    </row>
    <row r="2690" spans="1:5">
      <c r="A2690" s="128"/>
      <c r="B2690" s="129"/>
      <c r="C2690" s="130"/>
      <c r="D2690" s="131"/>
      <c r="E2690" s="132"/>
    </row>
    <row r="2691" spans="1:5">
      <c r="A2691" s="128"/>
      <c r="B2691" s="129"/>
      <c r="C2691" s="130"/>
      <c r="D2691" s="131"/>
      <c r="E2691" s="132"/>
    </row>
    <row r="2692" spans="1:5">
      <c r="A2692" s="128"/>
      <c r="B2692" s="129"/>
      <c r="C2692" s="130"/>
      <c r="D2692" s="131"/>
      <c r="E2692" s="132"/>
    </row>
    <row r="2693" spans="1:5">
      <c r="A2693" s="128"/>
      <c r="B2693" s="129"/>
      <c r="C2693" s="130"/>
      <c r="D2693" s="131"/>
      <c r="E2693" s="132"/>
    </row>
    <row r="2694" spans="1:5">
      <c r="A2694" s="128"/>
      <c r="B2694" s="129"/>
      <c r="C2694" s="130"/>
      <c r="D2694" s="131"/>
      <c r="E2694" s="132"/>
    </row>
    <row r="2695" spans="1:5">
      <c r="A2695" s="128"/>
      <c r="B2695" s="129"/>
      <c r="C2695" s="130"/>
      <c r="D2695" s="131"/>
      <c r="E2695" s="132"/>
    </row>
    <row r="2696" spans="1:5">
      <c r="A2696" s="128"/>
      <c r="B2696" s="129"/>
      <c r="C2696" s="130"/>
      <c r="D2696" s="131"/>
      <c r="E2696" s="132"/>
    </row>
    <row r="2697" spans="1:5">
      <c r="A2697" s="128"/>
      <c r="B2697" s="129"/>
      <c r="C2697" s="130"/>
      <c r="D2697" s="131"/>
      <c r="E2697" s="132"/>
    </row>
    <row r="2698" spans="1:5">
      <c r="A2698" s="128"/>
      <c r="B2698" s="129"/>
      <c r="C2698" s="130"/>
      <c r="D2698" s="131"/>
      <c r="E2698" s="132"/>
    </row>
    <row r="2699" spans="1:5">
      <c r="A2699" s="128"/>
      <c r="B2699" s="129"/>
      <c r="C2699" s="130"/>
      <c r="D2699" s="131"/>
      <c r="E2699" s="132"/>
    </row>
    <row r="2700" spans="1:5">
      <c r="A2700" s="128"/>
      <c r="B2700" s="129"/>
      <c r="C2700" s="130"/>
      <c r="D2700" s="131"/>
      <c r="E2700" s="132"/>
    </row>
    <row r="2701" spans="1:5">
      <c r="A2701" s="128"/>
      <c r="B2701" s="129"/>
      <c r="C2701" s="130"/>
      <c r="D2701" s="131"/>
      <c r="E2701" s="132"/>
    </row>
    <row r="2702" spans="1:5">
      <c r="A2702" s="128"/>
      <c r="B2702" s="129"/>
      <c r="C2702" s="130"/>
      <c r="D2702" s="131"/>
      <c r="E2702" s="132"/>
    </row>
    <row r="2703" spans="1:5">
      <c r="A2703" s="128"/>
      <c r="B2703" s="129"/>
      <c r="C2703" s="130"/>
      <c r="D2703" s="131"/>
      <c r="E2703" s="132"/>
    </row>
    <row r="2704" spans="1:5">
      <c r="A2704" s="128"/>
      <c r="B2704" s="129"/>
      <c r="C2704" s="130"/>
      <c r="D2704" s="131"/>
      <c r="E2704" s="132"/>
    </row>
    <row r="2705" spans="1:5">
      <c r="A2705" s="128"/>
      <c r="B2705" s="129"/>
      <c r="C2705" s="130"/>
      <c r="D2705" s="131"/>
      <c r="E2705" s="132"/>
    </row>
    <row r="2706" spans="1:5">
      <c r="A2706" s="128"/>
      <c r="B2706" s="129"/>
      <c r="C2706" s="130"/>
      <c r="D2706" s="131"/>
      <c r="E2706" s="132"/>
    </row>
    <row r="2707" spans="1:5">
      <c r="A2707" s="128"/>
      <c r="B2707" s="129"/>
      <c r="C2707" s="130"/>
      <c r="D2707" s="131"/>
      <c r="E2707" s="132"/>
    </row>
    <row r="2708" spans="1:5">
      <c r="A2708" s="128"/>
      <c r="B2708" s="129"/>
      <c r="C2708" s="130"/>
      <c r="D2708" s="131"/>
      <c r="E2708" s="132"/>
    </row>
    <row r="2709" spans="1:5">
      <c r="A2709" s="128"/>
      <c r="B2709" s="129"/>
      <c r="C2709" s="130"/>
      <c r="D2709" s="131"/>
      <c r="E2709" s="132"/>
    </row>
    <row r="2710" spans="1:5">
      <c r="A2710" s="128"/>
      <c r="B2710" s="129"/>
      <c r="C2710" s="130"/>
      <c r="D2710" s="131"/>
      <c r="E2710" s="132"/>
    </row>
    <row r="2711" spans="1:5">
      <c r="A2711" s="128"/>
      <c r="B2711" s="129"/>
      <c r="C2711" s="130"/>
      <c r="D2711" s="131"/>
      <c r="E2711" s="132"/>
    </row>
    <row r="2712" spans="1:5">
      <c r="A2712" s="128"/>
      <c r="B2712" s="129"/>
      <c r="C2712" s="130"/>
      <c r="D2712" s="131"/>
      <c r="E2712" s="132"/>
    </row>
    <row r="2713" spans="1:5">
      <c r="A2713" s="128"/>
      <c r="B2713" s="129"/>
      <c r="C2713" s="130"/>
      <c r="D2713" s="131"/>
      <c r="E2713" s="132"/>
    </row>
    <row r="2714" spans="1:5">
      <c r="A2714" s="128"/>
      <c r="B2714" s="129"/>
      <c r="C2714" s="130"/>
      <c r="D2714" s="131"/>
      <c r="E2714" s="132"/>
    </row>
    <row r="2715" spans="1:5">
      <c r="A2715" s="128"/>
      <c r="B2715" s="129"/>
      <c r="C2715" s="130"/>
      <c r="D2715" s="131"/>
      <c r="E2715" s="132"/>
    </row>
    <row r="2716" spans="1:5">
      <c r="A2716" s="128"/>
      <c r="B2716" s="129"/>
      <c r="C2716" s="130"/>
      <c r="D2716" s="131"/>
      <c r="E2716" s="132"/>
    </row>
    <row r="2717" spans="1:5">
      <c r="A2717" s="128"/>
      <c r="B2717" s="129"/>
      <c r="C2717" s="130"/>
      <c r="D2717" s="131"/>
      <c r="E2717" s="132"/>
    </row>
    <row r="2718" spans="1:5">
      <c r="A2718" s="128"/>
      <c r="B2718" s="129"/>
      <c r="C2718" s="130"/>
      <c r="D2718" s="131"/>
      <c r="E2718" s="132"/>
    </row>
    <row r="2719" spans="1:5">
      <c r="A2719" s="128"/>
      <c r="B2719" s="129"/>
      <c r="C2719" s="130"/>
      <c r="D2719" s="131"/>
      <c r="E2719" s="132"/>
    </row>
    <row r="2720" spans="1:5">
      <c r="A2720" s="128"/>
      <c r="B2720" s="129"/>
      <c r="C2720" s="130"/>
      <c r="D2720" s="131"/>
      <c r="E2720" s="132"/>
    </row>
    <row r="2721" spans="1:5">
      <c r="A2721" s="128"/>
      <c r="B2721" s="129"/>
      <c r="C2721" s="130"/>
      <c r="D2721" s="131"/>
      <c r="E2721" s="132"/>
    </row>
    <row r="2722" spans="1:5">
      <c r="A2722" s="128"/>
      <c r="B2722" s="129"/>
      <c r="C2722" s="130"/>
      <c r="D2722" s="131"/>
      <c r="E2722" s="132"/>
    </row>
    <row r="2723" spans="1:5">
      <c r="A2723" s="128"/>
      <c r="B2723" s="129"/>
      <c r="C2723" s="130"/>
      <c r="D2723" s="131"/>
      <c r="E2723" s="132"/>
    </row>
    <row r="2724" spans="1:5">
      <c r="A2724" s="128"/>
      <c r="B2724" s="129"/>
      <c r="C2724" s="130"/>
      <c r="D2724" s="131"/>
      <c r="E2724" s="132"/>
    </row>
    <row r="2725" spans="1:5">
      <c r="A2725" s="128"/>
      <c r="B2725" s="129"/>
      <c r="C2725" s="130"/>
      <c r="D2725" s="131"/>
      <c r="E2725" s="132"/>
    </row>
    <row r="2726" spans="1:5">
      <c r="A2726" s="128"/>
      <c r="B2726" s="129"/>
      <c r="C2726" s="130"/>
      <c r="D2726" s="131"/>
      <c r="E2726" s="132"/>
    </row>
    <row r="2727" spans="1:5">
      <c r="A2727" s="128"/>
      <c r="B2727" s="129"/>
      <c r="C2727" s="130"/>
      <c r="D2727" s="131"/>
      <c r="E2727" s="132"/>
    </row>
    <row r="2728" spans="1:5">
      <c r="A2728" s="128"/>
      <c r="B2728" s="129"/>
      <c r="C2728" s="130"/>
      <c r="D2728" s="131"/>
      <c r="E2728" s="132"/>
    </row>
    <row r="2729" spans="1:5">
      <c r="A2729" s="128"/>
      <c r="B2729" s="129"/>
      <c r="C2729" s="130"/>
      <c r="D2729" s="131"/>
      <c r="E2729" s="132"/>
    </row>
    <row r="2730" spans="1:5">
      <c r="A2730" s="128"/>
      <c r="B2730" s="129"/>
      <c r="C2730" s="130"/>
      <c r="D2730" s="131"/>
      <c r="E2730" s="132"/>
    </row>
    <row r="2731" spans="1:5">
      <c r="A2731" s="128"/>
      <c r="B2731" s="129"/>
      <c r="C2731" s="130"/>
      <c r="D2731" s="131"/>
      <c r="E2731" s="132"/>
    </row>
    <row r="2732" spans="1:5">
      <c r="A2732" s="128"/>
      <c r="B2732" s="129"/>
      <c r="C2732" s="130"/>
      <c r="D2732" s="131"/>
      <c r="E2732" s="132"/>
    </row>
    <row r="2733" spans="1:5">
      <c r="A2733" s="128"/>
      <c r="B2733" s="129"/>
      <c r="C2733" s="130"/>
      <c r="D2733" s="131"/>
      <c r="E2733" s="132"/>
    </row>
    <row r="2734" spans="1:5">
      <c r="A2734" s="128"/>
      <c r="B2734" s="129"/>
      <c r="C2734" s="130"/>
      <c r="D2734" s="131"/>
      <c r="E2734" s="132"/>
    </row>
    <row r="2735" spans="1:5">
      <c r="A2735" s="128"/>
      <c r="B2735" s="129"/>
      <c r="C2735" s="130"/>
      <c r="D2735" s="131"/>
      <c r="E2735" s="132"/>
    </row>
    <row r="2736" spans="1:5">
      <c r="A2736" s="128"/>
      <c r="B2736" s="129"/>
      <c r="C2736" s="130"/>
      <c r="D2736" s="131"/>
      <c r="E2736" s="132"/>
    </row>
    <row r="2737" spans="1:5">
      <c r="A2737" s="128"/>
      <c r="B2737" s="129"/>
      <c r="C2737" s="130"/>
      <c r="D2737" s="131"/>
      <c r="E2737" s="132"/>
    </row>
    <row r="2738" spans="1:5">
      <c r="A2738" s="128"/>
      <c r="B2738" s="129"/>
      <c r="C2738" s="130"/>
      <c r="D2738" s="131"/>
      <c r="E2738" s="132"/>
    </row>
    <row r="2739" spans="1:5">
      <c r="A2739" s="128"/>
      <c r="B2739" s="129"/>
      <c r="C2739" s="130"/>
      <c r="D2739" s="131"/>
      <c r="E2739" s="132"/>
    </row>
    <row r="2740" spans="1:5">
      <c r="A2740" s="128"/>
      <c r="B2740" s="129"/>
      <c r="C2740" s="130"/>
      <c r="D2740" s="131"/>
      <c r="E2740" s="132"/>
    </row>
    <row r="2741" spans="1:5">
      <c r="A2741" s="128"/>
      <c r="B2741" s="129"/>
      <c r="C2741" s="130"/>
      <c r="D2741" s="131"/>
      <c r="E2741" s="132"/>
    </row>
    <row r="2742" spans="1:5">
      <c r="A2742" s="128"/>
      <c r="B2742" s="129"/>
      <c r="C2742" s="130"/>
      <c r="D2742" s="131"/>
      <c r="E2742" s="132"/>
    </row>
    <row r="2743" spans="1:5">
      <c r="A2743" s="128"/>
      <c r="B2743" s="129"/>
      <c r="C2743" s="130"/>
      <c r="D2743" s="131"/>
      <c r="E2743" s="132"/>
    </row>
    <row r="2744" spans="1:5">
      <c r="A2744" s="128"/>
      <c r="B2744" s="129"/>
      <c r="C2744" s="130"/>
      <c r="D2744" s="131"/>
      <c r="E2744" s="132"/>
    </row>
    <row r="2745" spans="1:5">
      <c r="A2745" s="128"/>
      <c r="B2745" s="129"/>
      <c r="C2745" s="130"/>
      <c r="D2745" s="131"/>
      <c r="E2745" s="132"/>
    </row>
    <row r="2746" spans="1:5">
      <c r="A2746" s="128"/>
      <c r="B2746" s="129"/>
      <c r="C2746" s="130"/>
      <c r="D2746" s="131"/>
      <c r="E2746" s="132"/>
    </row>
    <row r="2747" spans="1:5">
      <c r="A2747" s="128"/>
      <c r="B2747" s="129"/>
      <c r="C2747" s="130"/>
      <c r="D2747" s="131"/>
      <c r="E2747" s="132"/>
    </row>
    <row r="2748" spans="1:5">
      <c r="A2748" s="128"/>
      <c r="B2748" s="129"/>
      <c r="C2748" s="130"/>
      <c r="D2748" s="131"/>
      <c r="E2748" s="132"/>
    </row>
    <row r="2749" spans="1:5">
      <c r="A2749" s="128"/>
      <c r="B2749" s="129"/>
      <c r="C2749" s="130"/>
      <c r="D2749" s="131"/>
      <c r="E2749" s="132"/>
    </row>
    <row r="2750" spans="1:5">
      <c r="A2750" s="128"/>
      <c r="B2750" s="129"/>
      <c r="C2750" s="130"/>
      <c r="D2750" s="131"/>
      <c r="E2750" s="132"/>
    </row>
    <row r="2751" spans="1:5">
      <c r="A2751" s="128"/>
      <c r="B2751" s="129"/>
      <c r="C2751" s="130"/>
      <c r="D2751" s="131"/>
      <c r="E2751" s="132"/>
    </row>
    <row r="2752" spans="1:5">
      <c r="A2752" s="128"/>
      <c r="B2752" s="129"/>
      <c r="C2752" s="130"/>
      <c r="D2752" s="131"/>
      <c r="E2752" s="132"/>
    </row>
    <row r="2753" spans="1:5">
      <c r="A2753" s="128"/>
      <c r="B2753" s="129"/>
      <c r="C2753" s="130"/>
      <c r="D2753" s="131"/>
      <c r="E2753" s="132"/>
    </row>
    <row r="2754" spans="1:5">
      <c r="A2754" s="128"/>
      <c r="B2754" s="129"/>
      <c r="C2754" s="130"/>
      <c r="D2754" s="131"/>
      <c r="E2754" s="132"/>
    </row>
    <row r="2755" spans="1:5">
      <c r="A2755" s="128"/>
      <c r="B2755" s="129"/>
      <c r="C2755" s="130"/>
      <c r="D2755" s="131"/>
      <c r="E2755" s="132"/>
    </row>
    <row r="2756" spans="1:5">
      <c r="A2756" s="128"/>
      <c r="B2756" s="129"/>
      <c r="C2756" s="130"/>
      <c r="D2756" s="131"/>
      <c r="E2756" s="132"/>
    </row>
    <row r="2757" spans="1:5">
      <c r="A2757" s="128"/>
      <c r="B2757" s="129"/>
      <c r="C2757" s="130"/>
      <c r="D2757" s="131"/>
      <c r="E2757" s="132"/>
    </row>
    <row r="2758" spans="1:5">
      <c r="A2758" s="128"/>
      <c r="B2758" s="129"/>
      <c r="C2758" s="130"/>
      <c r="D2758" s="131"/>
      <c r="E2758" s="132"/>
    </row>
    <row r="2759" spans="1:5">
      <c r="A2759" s="128"/>
      <c r="B2759" s="129"/>
      <c r="C2759" s="130"/>
      <c r="D2759" s="131"/>
      <c r="E2759" s="132"/>
    </row>
    <row r="2760" spans="1:5">
      <c r="A2760" s="128"/>
      <c r="B2760" s="129"/>
      <c r="C2760" s="130"/>
      <c r="D2760" s="131"/>
      <c r="E2760" s="132"/>
    </row>
    <row r="2761" spans="1:5">
      <c r="A2761" s="128"/>
      <c r="B2761" s="129"/>
      <c r="C2761" s="130"/>
      <c r="D2761" s="131"/>
      <c r="E2761" s="132"/>
    </row>
    <row r="2762" spans="1:5">
      <c r="A2762" s="128"/>
      <c r="B2762" s="129"/>
      <c r="C2762" s="130"/>
      <c r="D2762" s="131"/>
      <c r="E2762" s="132"/>
    </row>
    <row r="2763" spans="1:5">
      <c r="A2763" s="128"/>
      <c r="B2763" s="129"/>
      <c r="C2763" s="130"/>
      <c r="D2763" s="131"/>
      <c r="E2763" s="132"/>
    </row>
    <row r="2764" spans="1:5">
      <c r="A2764" s="128"/>
      <c r="B2764" s="129"/>
      <c r="C2764" s="130"/>
      <c r="D2764" s="131"/>
      <c r="E2764" s="132"/>
    </row>
    <row r="2765" spans="1:5">
      <c r="A2765" s="128"/>
      <c r="B2765" s="129"/>
      <c r="C2765" s="130"/>
      <c r="D2765" s="131"/>
      <c r="E2765" s="132"/>
    </row>
    <row r="2766" spans="1:5">
      <c r="A2766" s="128"/>
      <c r="B2766" s="129"/>
      <c r="C2766" s="130"/>
      <c r="D2766" s="131"/>
      <c r="E2766" s="132"/>
    </row>
    <row r="2767" spans="1:5">
      <c r="A2767" s="128"/>
      <c r="B2767" s="129"/>
      <c r="C2767" s="130"/>
      <c r="D2767" s="131"/>
      <c r="E2767" s="132"/>
    </row>
    <row r="2768" spans="1:5">
      <c r="A2768" s="128"/>
      <c r="B2768" s="129"/>
      <c r="C2768" s="130"/>
      <c r="D2768" s="131"/>
      <c r="E2768" s="132"/>
    </row>
    <row r="2769" spans="1:5">
      <c r="A2769" s="128"/>
      <c r="B2769" s="129"/>
      <c r="C2769" s="130"/>
      <c r="D2769" s="131"/>
      <c r="E2769" s="132"/>
    </row>
    <row r="2770" spans="1:5">
      <c r="A2770" s="128"/>
      <c r="B2770" s="129"/>
      <c r="C2770" s="130"/>
      <c r="D2770" s="131"/>
      <c r="E2770" s="132"/>
    </row>
    <row r="2771" spans="1:5">
      <c r="A2771" s="128"/>
      <c r="B2771" s="129"/>
      <c r="C2771" s="130"/>
      <c r="D2771" s="131"/>
      <c r="E2771" s="132"/>
    </row>
    <row r="2772" spans="1:5">
      <c r="A2772" s="128"/>
      <c r="B2772" s="129"/>
      <c r="C2772" s="130"/>
      <c r="D2772" s="131"/>
      <c r="E2772" s="132"/>
    </row>
    <row r="2773" spans="1:5">
      <c r="A2773" s="128"/>
      <c r="B2773" s="129"/>
      <c r="C2773" s="130"/>
      <c r="D2773" s="131"/>
      <c r="E2773" s="132"/>
    </row>
    <row r="2774" spans="1:5">
      <c r="A2774" s="128"/>
      <c r="B2774" s="129"/>
      <c r="C2774" s="130"/>
      <c r="D2774" s="131"/>
      <c r="E2774" s="132"/>
    </row>
    <row r="2775" spans="1:5">
      <c r="A2775" s="128"/>
      <c r="B2775" s="129"/>
      <c r="C2775" s="130"/>
      <c r="D2775" s="131"/>
      <c r="E2775" s="132"/>
    </row>
    <row r="2776" spans="1:5">
      <c r="A2776" s="128"/>
      <c r="B2776" s="129"/>
      <c r="C2776" s="130"/>
      <c r="D2776" s="131"/>
      <c r="E2776" s="132"/>
    </row>
    <row r="2777" spans="1:5">
      <c r="A2777" s="128"/>
      <c r="B2777" s="129"/>
      <c r="C2777" s="130"/>
      <c r="D2777" s="131"/>
      <c r="E2777" s="132"/>
    </row>
    <row r="2778" spans="1:5">
      <c r="A2778" s="128"/>
      <c r="B2778" s="129"/>
      <c r="C2778" s="130"/>
      <c r="D2778" s="131"/>
      <c r="E2778" s="132"/>
    </row>
    <row r="2779" spans="1:5">
      <c r="A2779" s="128"/>
      <c r="B2779" s="129"/>
      <c r="C2779" s="130"/>
      <c r="D2779" s="131"/>
      <c r="E2779" s="132"/>
    </row>
    <row r="2780" spans="1:5">
      <c r="A2780" s="128"/>
      <c r="B2780" s="129"/>
      <c r="C2780" s="130"/>
      <c r="D2780" s="131"/>
      <c r="E2780" s="132"/>
    </row>
    <row r="2781" spans="1:5">
      <c r="A2781" s="128"/>
      <c r="B2781" s="129"/>
      <c r="C2781" s="130"/>
      <c r="D2781" s="131"/>
      <c r="E2781" s="132"/>
    </row>
    <row r="2782" spans="1:5">
      <c r="A2782" s="128"/>
      <c r="B2782" s="129"/>
      <c r="C2782" s="130"/>
      <c r="D2782" s="131"/>
      <c r="E2782" s="132"/>
    </row>
    <row r="2783" spans="1:5">
      <c r="A2783" s="128"/>
      <c r="B2783" s="129"/>
      <c r="C2783" s="130"/>
      <c r="D2783" s="131"/>
      <c r="E2783" s="132"/>
    </row>
    <row r="2784" spans="1:5">
      <c r="A2784" s="128"/>
      <c r="B2784" s="129"/>
      <c r="C2784" s="130"/>
      <c r="D2784" s="131"/>
      <c r="E2784" s="132"/>
    </row>
    <row r="2785" spans="1:5">
      <c r="A2785" s="128"/>
      <c r="B2785" s="129"/>
      <c r="C2785" s="130"/>
      <c r="D2785" s="131"/>
      <c r="E2785" s="132"/>
    </row>
    <row r="2786" spans="1:5">
      <c r="A2786" s="128"/>
      <c r="B2786" s="129"/>
      <c r="C2786" s="130"/>
      <c r="D2786" s="131"/>
      <c r="E2786" s="132"/>
    </row>
    <row r="2787" spans="1:5">
      <c r="A2787" s="128"/>
      <c r="B2787" s="129"/>
      <c r="C2787" s="130"/>
      <c r="D2787" s="131"/>
      <c r="E2787" s="132"/>
    </row>
    <row r="2788" spans="1:5">
      <c r="A2788" s="128"/>
      <c r="B2788" s="129"/>
      <c r="C2788" s="130"/>
      <c r="D2788" s="131"/>
      <c r="E2788" s="132"/>
    </row>
    <row r="2789" spans="1:5">
      <c r="A2789" s="128"/>
      <c r="B2789" s="129"/>
      <c r="C2789" s="130"/>
      <c r="D2789" s="131"/>
      <c r="E2789" s="132"/>
    </row>
    <row r="2790" spans="1:5">
      <c r="A2790" s="128"/>
      <c r="B2790" s="129"/>
      <c r="C2790" s="130"/>
      <c r="D2790" s="131"/>
      <c r="E2790" s="132"/>
    </row>
    <row r="2791" spans="1:5">
      <c r="A2791" s="128"/>
      <c r="B2791" s="129"/>
      <c r="C2791" s="130"/>
      <c r="D2791" s="131"/>
      <c r="E2791" s="132"/>
    </row>
    <row r="2792" spans="1:5">
      <c r="A2792" s="128"/>
      <c r="B2792" s="129"/>
      <c r="C2792" s="130"/>
      <c r="D2792" s="131"/>
      <c r="E2792" s="132"/>
    </row>
    <row r="2793" spans="1:5">
      <c r="A2793" s="128"/>
      <c r="B2793" s="129"/>
      <c r="C2793" s="130"/>
      <c r="D2793" s="131"/>
      <c r="E2793" s="132"/>
    </row>
    <row r="2794" spans="1:5">
      <c r="A2794" s="128"/>
      <c r="B2794" s="129"/>
      <c r="C2794" s="130"/>
      <c r="D2794" s="131"/>
      <c r="E2794" s="132"/>
    </row>
    <row r="2795" spans="1:5">
      <c r="A2795" s="128"/>
      <c r="B2795" s="129"/>
      <c r="C2795" s="130"/>
      <c r="D2795" s="131"/>
      <c r="E2795" s="132"/>
    </row>
    <row r="2796" spans="1:5">
      <c r="A2796" s="128"/>
      <c r="B2796" s="129"/>
      <c r="C2796" s="130"/>
      <c r="D2796" s="131"/>
      <c r="E2796" s="132"/>
    </row>
    <row r="2797" spans="1:5">
      <c r="A2797" s="128"/>
      <c r="B2797" s="129"/>
      <c r="C2797" s="130"/>
      <c r="D2797" s="131"/>
      <c r="E2797" s="132"/>
    </row>
    <row r="2798" spans="1:5">
      <c r="A2798" s="128"/>
      <c r="B2798" s="129"/>
      <c r="C2798" s="130"/>
      <c r="D2798" s="131"/>
      <c r="E2798" s="132"/>
    </row>
    <row r="2799" spans="1:5">
      <c r="A2799" s="128"/>
      <c r="B2799" s="129"/>
      <c r="C2799" s="130"/>
      <c r="D2799" s="131"/>
      <c r="E2799" s="132"/>
    </row>
    <row r="2800" spans="1:5">
      <c r="A2800" s="128"/>
      <c r="B2800" s="129"/>
      <c r="C2800" s="130"/>
      <c r="D2800" s="131"/>
      <c r="E2800" s="132"/>
    </row>
    <row r="2801" spans="1:5">
      <c r="A2801" s="128"/>
      <c r="B2801" s="129"/>
      <c r="C2801" s="130"/>
      <c r="D2801" s="131"/>
      <c r="E2801" s="132"/>
    </row>
    <row r="2802" spans="1:5">
      <c r="A2802" s="128"/>
      <c r="B2802" s="129"/>
      <c r="C2802" s="130"/>
      <c r="D2802" s="131"/>
      <c r="E2802" s="132"/>
    </row>
    <row r="2803" spans="1:5">
      <c r="A2803" s="128"/>
      <c r="B2803" s="129"/>
      <c r="C2803" s="130"/>
      <c r="D2803" s="131"/>
      <c r="E2803" s="132"/>
    </row>
    <row r="2804" spans="1:5">
      <c r="A2804" s="128"/>
      <c r="B2804" s="129"/>
      <c r="C2804" s="130"/>
      <c r="D2804" s="131"/>
      <c r="E2804" s="132"/>
    </row>
    <row r="2805" spans="1:5">
      <c r="A2805" s="128"/>
      <c r="B2805" s="129"/>
      <c r="C2805" s="130"/>
      <c r="D2805" s="131"/>
      <c r="E2805" s="132"/>
    </row>
    <row r="2806" spans="1:5">
      <c r="A2806" s="128"/>
      <c r="B2806" s="129"/>
      <c r="C2806" s="130"/>
      <c r="D2806" s="131"/>
      <c r="E2806" s="132"/>
    </row>
    <row r="2807" spans="1:5">
      <c r="A2807" s="128"/>
      <c r="B2807" s="129"/>
      <c r="C2807" s="130"/>
      <c r="D2807" s="131"/>
      <c r="E2807" s="132"/>
    </row>
    <row r="2808" spans="1:5">
      <c r="A2808" s="128"/>
      <c r="B2808" s="129"/>
      <c r="C2808" s="130"/>
      <c r="D2808" s="131"/>
      <c r="E2808" s="132"/>
    </row>
    <row r="2809" spans="1:5">
      <c r="A2809" s="128"/>
      <c r="B2809" s="129"/>
      <c r="C2809" s="130"/>
      <c r="D2809" s="131"/>
      <c r="E2809" s="132"/>
    </row>
    <row r="2810" spans="1:5">
      <c r="A2810" s="128"/>
      <c r="B2810" s="129"/>
      <c r="C2810" s="130"/>
      <c r="D2810" s="131"/>
      <c r="E2810" s="132"/>
    </row>
    <row r="2811" spans="1:5">
      <c r="A2811" s="128"/>
      <c r="B2811" s="129"/>
      <c r="C2811" s="130"/>
      <c r="D2811" s="131"/>
      <c r="E2811" s="132"/>
    </row>
    <row r="2812" spans="1:5">
      <c r="A2812" s="128"/>
      <c r="B2812" s="129"/>
      <c r="C2812" s="130"/>
      <c r="D2812" s="131"/>
      <c r="E2812" s="132"/>
    </row>
    <row r="2813" spans="1:5">
      <c r="A2813" s="128"/>
      <c r="B2813" s="129"/>
      <c r="C2813" s="130"/>
      <c r="D2813" s="131"/>
      <c r="E2813" s="132"/>
    </row>
    <row r="2814" spans="1:5">
      <c r="A2814" s="128"/>
      <c r="B2814" s="129"/>
      <c r="C2814" s="130"/>
      <c r="D2814" s="131"/>
      <c r="E2814" s="132"/>
    </row>
    <row r="2815" spans="1:5">
      <c r="A2815" s="128"/>
      <c r="B2815" s="129"/>
      <c r="C2815" s="130"/>
      <c r="D2815" s="131"/>
      <c r="E2815" s="132"/>
    </row>
    <row r="2816" spans="1:5">
      <c r="A2816" s="128"/>
      <c r="B2816" s="129"/>
      <c r="C2816" s="130"/>
      <c r="D2816" s="131"/>
      <c r="E2816" s="132"/>
    </row>
    <row r="2817" spans="1:5">
      <c r="A2817" s="128"/>
      <c r="B2817" s="129"/>
      <c r="C2817" s="130"/>
      <c r="D2817" s="131"/>
      <c r="E2817" s="132"/>
    </row>
    <row r="2818" spans="1:5">
      <c r="A2818" s="128"/>
      <c r="B2818" s="129"/>
      <c r="C2818" s="130"/>
      <c r="D2818" s="131"/>
      <c r="E2818" s="132"/>
    </row>
    <row r="2819" spans="1:5">
      <c r="A2819" s="128"/>
      <c r="B2819" s="129"/>
      <c r="C2819" s="130"/>
      <c r="D2819" s="131"/>
      <c r="E2819" s="132"/>
    </row>
    <row r="2820" spans="1:5">
      <c r="A2820" s="128"/>
      <c r="B2820" s="129"/>
      <c r="C2820" s="130"/>
      <c r="D2820" s="131"/>
      <c r="E2820" s="132"/>
    </row>
    <row r="2821" spans="1:5">
      <c r="A2821" s="128"/>
      <c r="B2821" s="129"/>
      <c r="C2821" s="130"/>
      <c r="D2821" s="131"/>
      <c r="E2821" s="132"/>
    </row>
    <row r="2822" spans="1:5">
      <c r="A2822" s="128"/>
      <c r="B2822" s="129"/>
      <c r="C2822" s="130"/>
      <c r="D2822" s="131"/>
      <c r="E2822" s="132"/>
    </row>
    <row r="2823" spans="1:5">
      <c r="A2823" s="128"/>
      <c r="B2823" s="129"/>
      <c r="C2823" s="130"/>
      <c r="D2823" s="131"/>
      <c r="E2823" s="132"/>
    </row>
    <row r="2824" spans="1:5">
      <c r="A2824" s="128"/>
      <c r="B2824" s="129"/>
      <c r="C2824" s="130"/>
      <c r="D2824" s="131"/>
      <c r="E2824" s="132"/>
    </row>
    <row r="2825" spans="1:5">
      <c r="A2825" s="128"/>
      <c r="B2825" s="129"/>
      <c r="C2825" s="130"/>
      <c r="D2825" s="131"/>
      <c r="E2825" s="132"/>
    </row>
    <row r="2826" spans="1:5">
      <c r="A2826" s="128"/>
      <c r="B2826" s="129"/>
      <c r="C2826" s="130"/>
      <c r="D2826" s="131"/>
      <c r="E2826" s="132"/>
    </row>
    <row r="2827" spans="1:5">
      <c r="A2827" s="128"/>
      <c r="B2827" s="129"/>
      <c r="C2827" s="130"/>
      <c r="D2827" s="131"/>
      <c r="E2827" s="132"/>
    </row>
    <row r="2828" spans="1:5">
      <c r="A2828" s="128"/>
      <c r="B2828" s="129"/>
      <c r="C2828" s="130"/>
      <c r="D2828" s="131"/>
      <c r="E2828" s="132"/>
    </row>
    <row r="2829" spans="1:5">
      <c r="A2829" s="128"/>
      <c r="B2829" s="129"/>
      <c r="C2829" s="130"/>
      <c r="D2829" s="131"/>
      <c r="E2829" s="132"/>
    </row>
    <row r="2830" spans="1:5">
      <c r="A2830" s="128"/>
      <c r="B2830" s="129"/>
      <c r="C2830" s="130"/>
      <c r="D2830" s="131"/>
      <c r="E2830" s="132"/>
    </row>
    <row r="2831" spans="1:5">
      <c r="A2831" s="128"/>
      <c r="B2831" s="129"/>
      <c r="C2831" s="130"/>
      <c r="D2831" s="131"/>
      <c r="E2831" s="132"/>
    </row>
    <row r="2832" spans="1:5">
      <c r="A2832" s="128"/>
      <c r="B2832" s="129"/>
      <c r="C2832" s="130"/>
      <c r="D2832" s="131"/>
      <c r="E2832" s="132"/>
    </row>
    <row r="2833" spans="1:5">
      <c r="A2833" s="128"/>
      <c r="B2833" s="129"/>
      <c r="C2833" s="130"/>
      <c r="D2833" s="131"/>
      <c r="E2833" s="132"/>
    </row>
    <row r="2834" spans="1:5">
      <c r="A2834" s="128"/>
      <c r="B2834" s="129"/>
      <c r="C2834" s="130"/>
      <c r="D2834" s="131"/>
      <c r="E2834" s="132"/>
    </row>
    <row r="2835" spans="1:5">
      <c r="A2835" s="128"/>
      <c r="B2835" s="129"/>
      <c r="C2835" s="130"/>
      <c r="D2835" s="131"/>
      <c r="E2835" s="132"/>
    </row>
    <row r="2836" spans="1:5">
      <c r="A2836" s="128"/>
      <c r="B2836" s="129"/>
      <c r="C2836" s="130"/>
      <c r="D2836" s="131"/>
      <c r="E2836" s="132"/>
    </row>
    <row r="2837" spans="1:5">
      <c r="A2837" s="128"/>
      <c r="B2837" s="129"/>
      <c r="C2837" s="130"/>
      <c r="D2837" s="131"/>
      <c r="E2837" s="132"/>
    </row>
    <row r="2838" spans="1:5">
      <c r="A2838" s="128"/>
      <c r="B2838" s="129"/>
      <c r="C2838" s="130"/>
      <c r="D2838" s="131"/>
      <c r="E2838" s="132"/>
    </row>
    <row r="2839" spans="1:5">
      <c r="A2839" s="128"/>
      <c r="B2839" s="129"/>
      <c r="C2839" s="130"/>
      <c r="D2839" s="131"/>
      <c r="E2839" s="132"/>
    </row>
    <row r="2840" spans="1:5">
      <c r="A2840" s="128"/>
      <c r="B2840" s="129"/>
      <c r="C2840" s="130"/>
      <c r="D2840" s="131"/>
      <c r="E2840" s="132"/>
    </row>
    <row r="2841" spans="1:5">
      <c r="A2841" s="128"/>
      <c r="B2841" s="129"/>
      <c r="C2841" s="130"/>
      <c r="D2841" s="131"/>
      <c r="E2841" s="132"/>
    </row>
    <row r="2842" spans="1:5">
      <c r="A2842" s="128"/>
      <c r="B2842" s="129"/>
      <c r="C2842" s="130"/>
      <c r="D2842" s="131"/>
      <c r="E2842" s="132"/>
    </row>
    <row r="2843" spans="1:5">
      <c r="A2843" s="128"/>
      <c r="B2843" s="129"/>
      <c r="C2843" s="130"/>
      <c r="D2843" s="131"/>
      <c r="E2843" s="132"/>
    </row>
    <row r="2844" spans="1:5">
      <c r="A2844" s="128"/>
      <c r="B2844" s="129"/>
      <c r="C2844" s="130"/>
      <c r="D2844" s="131"/>
      <c r="E2844" s="132"/>
    </row>
    <row r="2845" spans="1:5">
      <c r="A2845" s="128"/>
      <c r="B2845" s="129"/>
      <c r="C2845" s="130"/>
      <c r="D2845" s="131"/>
      <c r="E2845" s="132"/>
    </row>
    <row r="2846" spans="1:5">
      <c r="A2846" s="128"/>
      <c r="B2846" s="129"/>
      <c r="C2846" s="130"/>
      <c r="D2846" s="131"/>
      <c r="E2846" s="132"/>
    </row>
    <row r="2847" spans="1:5">
      <c r="A2847" s="128"/>
      <c r="B2847" s="129"/>
      <c r="C2847" s="130"/>
      <c r="D2847" s="131"/>
      <c r="E2847" s="132"/>
    </row>
    <row r="2848" spans="1:5">
      <c r="A2848" s="128"/>
      <c r="B2848" s="129"/>
      <c r="C2848" s="130"/>
      <c r="D2848" s="131"/>
      <c r="E2848" s="132"/>
    </row>
    <row r="2849" spans="1:5">
      <c r="A2849" s="128"/>
      <c r="B2849" s="129"/>
      <c r="C2849" s="130"/>
      <c r="D2849" s="131"/>
      <c r="E2849" s="132"/>
    </row>
    <row r="2850" spans="1:5">
      <c r="A2850" s="128"/>
      <c r="B2850" s="129"/>
      <c r="C2850" s="130"/>
      <c r="D2850" s="131"/>
      <c r="E2850" s="132"/>
    </row>
    <row r="2851" spans="1:5">
      <c r="A2851" s="128"/>
      <c r="B2851" s="129"/>
      <c r="C2851" s="130"/>
      <c r="D2851" s="131"/>
      <c r="E2851" s="132"/>
    </row>
    <row r="2852" spans="1:5">
      <c r="A2852" s="128"/>
      <c r="B2852" s="129"/>
      <c r="C2852" s="130"/>
      <c r="D2852" s="131"/>
      <c r="E2852" s="132"/>
    </row>
    <row r="2853" spans="1:5">
      <c r="A2853" s="128"/>
      <c r="B2853" s="129"/>
      <c r="C2853" s="130"/>
      <c r="D2853" s="131"/>
      <c r="E2853" s="132"/>
    </row>
    <row r="2854" spans="1:5">
      <c r="A2854" s="128"/>
      <c r="B2854" s="129"/>
      <c r="C2854" s="130"/>
      <c r="D2854" s="131"/>
      <c r="E2854" s="132"/>
    </row>
    <row r="2855" spans="1:5">
      <c r="A2855" s="128"/>
      <c r="B2855" s="129"/>
      <c r="C2855" s="130"/>
      <c r="D2855" s="131"/>
      <c r="E2855" s="132"/>
    </row>
    <row r="2856" spans="1:5">
      <c r="A2856" s="128"/>
      <c r="B2856" s="129"/>
      <c r="C2856" s="130"/>
      <c r="D2856" s="131"/>
      <c r="E2856" s="132"/>
    </row>
    <row r="2857" spans="1:5">
      <c r="A2857" s="128"/>
      <c r="B2857" s="129"/>
      <c r="C2857" s="130"/>
      <c r="D2857" s="131"/>
      <c r="E2857" s="132"/>
    </row>
    <row r="2858" spans="1:5">
      <c r="A2858" s="128"/>
      <c r="B2858" s="129"/>
      <c r="C2858" s="130"/>
      <c r="D2858" s="131"/>
      <c r="E2858" s="132"/>
    </row>
    <row r="2859" spans="1:5">
      <c r="A2859" s="128"/>
      <c r="B2859" s="129"/>
      <c r="C2859" s="130"/>
      <c r="D2859" s="131"/>
      <c r="E2859" s="132"/>
    </row>
    <row r="2860" spans="1:5">
      <c r="A2860" s="128"/>
      <c r="B2860" s="129"/>
      <c r="C2860" s="130"/>
      <c r="D2860" s="131"/>
      <c r="E2860" s="132"/>
    </row>
    <row r="2861" spans="1:5">
      <c r="A2861" s="128"/>
      <c r="B2861" s="129"/>
      <c r="C2861" s="130"/>
      <c r="D2861" s="131"/>
      <c r="E2861" s="132"/>
    </row>
    <row r="2862" spans="1:5">
      <c r="A2862" s="128"/>
      <c r="B2862" s="129"/>
      <c r="C2862" s="130"/>
      <c r="D2862" s="131"/>
      <c r="E2862" s="132"/>
    </row>
    <row r="2863" spans="1:5">
      <c r="A2863" s="128"/>
      <c r="B2863" s="129"/>
      <c r="C2863" s="130"/>
      <c r="D2863" s="131"/>
      <c r="E2863" s="132"/>
    </row>
    <row r="2864" spans="1:5">
      <c r="A2864" s="128"/>
      <c r="B2864" s="129"/>
      <c r="C2864" s="130"/>
      <c r="D2864" s="131"/>
      <c r="E2864" s="132"/>
    </row>
    <row r="2865" spans="1:5">
      <c r="A2865" s="128"/>
      <c r="B2865" s="129"/>
      <c r="C2865" s="130"/>
      <c r="D2865" s="131"/>
      <c r="E2865" s="132"/>
    </row>
    <row r="2866" spans="1:5">
      <c r="A2866" s="128"/>
      <c r="B2866" s="129"/>
      <c r="C2866" s="130"/>
      <c r="D2866" s="131"/>
      <c r="E2866" s="132"/>
    </row>
    <row r="2867" spans="1:5">
      <c r="A2867" s="128"/>
      <c r="B2867" s="129"/>
      <c r="C2867" s="130"/>
      <c r="D2867" s="131"/>
      <c r="E2867" s="132"/>
    </row>
    <row r="2868" spans="1:5">
      <c r="A2868" s="128"/>
      <c r="B2868" s="129"/>
      <c r="C2868" s="130"/>
      <c r="D2868" s="131"/>
      <c r="E2868" s="132"/>
    </row>
    <row r="2869" spans="1:5">
      <c r="A2869" s="128"/>
      <c r="B2869" s="129"/>
      <c r="C2869" s="130"/>
      <c r="D2869" s="131"/>
      <c r="E2869" s="132"/>
    </row>
    <row r="2870" spans="1:5">
      <c r="A2870" s="128"/>
      <c r="B2870" s="129"/>
      <c r="C2870" s="130"/>
      <c r="D2870" s="131"/>
      <c r="E2870" s="132"/>
    </row>
    <row r="2871" spans="1:5">
      <c r="A2871" s="128"/>
      <c r="B2871" s="129"/>
      <c r="C2871" s="130"/>
      <c r="D2871" s="131"/>
      <c r="E2871" s="132"/>
    </row>
    <row r="2872" spans="1:5">
      <c r="A2872" s="128"/>
      <c r="B2872" s="129"/>
      <c r="C2872" s="130"/>
      <c r="D2872" s="131"/>
      <c r="E2872" s="132"/>
    </row>
    <row r="2873" spans="1:5">
      <c r="A2873" s="128"/>
      <c r="B2873" s="129"/>
      <c r="C2873" s="130"/>
      <c r="D2873" s="131"/>
      <c r="E2873" s="132"/>
    </row>
    <row r="2874" spans="1:5">
      <c r="A2874" s="128"/>
      <c r="B2874" s="129"/>
      <c r="C2874" s="130"/>
      <c r="D2874" s="131"/>
      <c r="E2874" s="132"/>
    </row>
    <row r="2875" spans="1:5">
      <c r="A2875" s="128"/>
      <c r="B2875" s="129"/>
      <c r="C2875" s="130"/>
      <c r="D2875" s="131"/>
      <c r="E2875" s="132"/>
    </row>
    <row r="2876" spans="1:5">
      <c r="A2876" s="128"/>
      <c r="B2876" s="129"/>
      <c r="C2876" s="130"/>
      <c r="D2876" s="131"/>
      <c r="E2876" s="132"/>
    </row>
    <row r="2877" spans="1:5">
      <c r="A2877" s="128"/>
      <c r="B2877" s="129"/>
      <c r="C2877" s="130"/>
      <c r="D2877" s="131"/>
      <c r="E2877" s="132"/>
    </row>
    <row r="2878" spans="1:5">
      <c r="A2878" s="128"/>
      <c r="B2878" s="129"/>
      <c r="C2878" s="130"/>
      <c r="D2878" s="131"/>
      <c r="E2878" s="132"/>
    </row>
    <row r="2879" spans="1:5">
      <c r="A2879" s="128"/>
      <c r="B2879" s="129"/>
      <c r="C2879" s="130"/>
      <c r="D2879" s="131"/>
      <c r="E2879" s="132"/>
    </row>
    <row r="2880" spans="1:5">
      <c r="A2880" s="128"/>
      <c r="B2880" s="129"/>
      <c r="C2880" s="130"/>
      <c r="D2880" s="131"/>
      <c r="E2880" s="132"/>
    </row>
    <row r="2881" spans="1:5">
      <c r="A2881" s="128"/>
      <c r="B2881" s="129"/>
      <c r="C2881" s="130"/>
      <c r="D2881" s="131"/>
      <c r="E2881" s="132"/>
    </row>
    <row r="2882" spans="1:5">
      <c r="A2882" s="128"/>
      <c r="B2882" s="129"/>
      <c r="C2882" s="130"/>
      <c r="D2882" s="131"/>
      <c r="E2882" s="132"/>
    </row>
    <row r="2883" spans="1:5">
      <c r="A2883" s="128"/>
      <c r="B2883" s="129"/>
      <c r="C2883" s="130"/>
      <c r="D2883" s="131"/>
      <c r="E2883" s="132"/>
    </row>
    <row r="2884" spans="1:5">
      <c r="A2884" s="128"/>
      <c r="B2884" s="129"/>
      <c r="C2884" s="130"/>
      <c r="D2884" s="131"/>
      <c r="E2884" s="132"/>
    </row>
    <row r="2885" spans="1:5">
      <c r="A2885" s="128"/>
      <c r="B2885" s="129"/>
      <c r="C2885" s="130"/>
      <c r="D2885" s="131"/>
      <c r="E2885" s="132"/>
    </row>
    <row r="2886" spans="1:5">
      <c r="A2886" s="128"/>
      <c r="B2886" s="129"/>
      <c r="C2886" s="130"/>
      <c r="D2886" s="131"/>
      <c r="E2886" s="132"/>
    </row>
    <row r="2887" spans="1:5">
      <c r="A2887" s="128"/>
      <c r="B2887" s="129"/>
      <c r="C2887" s="130"/>
      <c r="D2887" s="131"/>
      <c r="E2887" s="132"/>
    </row>
    <row r="2888" spans="1:5">
      <c r="A2888" s="128"/>
      <c r="B2888" s="129"/>
      <c r="C2888" s="130"/>
      <c r="D2888" s="131"/>
      <c r="E2888" s="132"/>
    </row>
    <row r="2889" spans="1:5">
      <c r="A2889" s="128"/>
      <c r="B2889" s="129"/>
      <c r="C2889" s="130"/>
      <c r="D2889" s="131"/>
      <c r="E2889" s="132"/>
    </row>
    <row r="2890" spans="1:5">
      <c r="A2890" s="128"/>
      <c r="B2890" s="129"/>
      <c r="C2890" s="130"/>
      <c r="D2890" s="131"/>
      <c r="E2890" s="132"/>
    </row>
    <row r="2891" spans="1:5">
      <c r="A2891" s="128"/>
      <c r="B2891" s="129"/>
      <c r="C2891" s="130"/>
      <c r="D2891" s="131"/>
      <c r="E2891" s="132"/>
    </row>
    <row r="2892" spans="1:5">
      <c r="A2892" s="128"/>
      <c r="B2892" s="129"/>
      <c r="C2892" s="130"/>
      <c r="D2892" s="131"/>
      <c r="E2892" s="132"/>
    </row>
    <row r="2893" spans="1:5">
      <c r="A2893" s="128"/>
      <c r="B2893" s="129"/>
      <c r="C2893" s="130"/>
      <c r="D2893" s="131"/>
      <c r="E2893" s="132"/>
    </row>
    <row r="2894" spans="1:5">
      <c r="A2894" s="128"/>
      <c r="B2894" s="129"/>
      <c r="C2894" s="130"/>
      <c r="D2894" s="131"/>
      <c r="E2894" s="132"/>
    </row>
    <row r="2895" spans="1:5">
      <c r="A2895" s="128"/>
      <c r="B2895" s="129"/>
      <c r="C2895" s="130"/>
      <c r="D2895" s="131"/>
      <c r="E2895" s="132"/>
    </row>
    <row r="2896" spans="1:5">
      <c r="A2896" s="128"/>
      <c r="B2896" s="129"/>
      <c r="C2896" s="130"/>
      <c r="D2896" s="131"/>
      <c r="E2896" s="132"/>
    </row>
    <row r="2897" spans="1:5">
      <c r="A2897" s="128"/>
      <c r="B2897" s="129"/>
      <c r="C2897" s="130"/>
      <c r="D2897" s="131"/>
      <c r="E2897" s="132"/>
    </row>
    <row r="2898" spans="1:5">
      <c r="A2898" s="128"/>
      <c r="B2898" s="129"/>
      <c r="C2898" s="130"/>
      <c r="D2898" s="131"/>
      <c r="E2898" s="132"/>
    </row>
    <row r="2899" spans="1:5">
      <c r="A2899" s="128"/>
      <c r="B2899" s="129"/>
      <c r="C2899" s="130"/>
      <c r="D2899" s="131"/>
      <c r="E2899" s="132"/>
    </row>
    <row r="2900" spans="1:5">
      <c r="A2900" s="128"/>
      <c r="B2900" s="129"/>
      <c r="C2900" s="130"/>
      <c r="D2900" s="131"/>
      <c r="E2900" s="132"/>
    </row>
    <row r="2901" spans="1:5">
      <c r="A2901" s="128"/>
      <c r="B2901" s="129"/>
      <c r="C2901" s="130"/>
      <c r="D2901" s="131"/>
      <c r="E2901" s="132"/>
    </row>
    <row r="2902" spans="1:5">
      <c r="A2902" s="128"/>
      <c r="B2902" s="129"/>
      <c r="C2902" s="130"/>
      <c r="D2902" s="131"/>
      <c r="E2902" s="132"/>
    </row>
    <row r="2903" spans="1:5">
      <c r="A2903" s="128"/>
      <c r="B2903" s="129"/>
      <c r="C2903" s="130"/>
      <c r="D2903" s="131"/>
      <c r="E2903" s="132"/>
    </row>
    <row r="2904" spans="1:5">
      <c r="A2904" s="128"/>
      <c r="B2904" s="129"/>
      <c r="C2904" s="130"/>
      <c r="D2904" s="131"/>
      <c r="E2904" s="132"/>
    </row>
    <row r="2905" spans="1:5">
      <c r="A2905" s="128"/>
      <c r="B2905" s="129"/>
      <c r="C2905" s="130"/>
      <c r="D2905" s="131"/>
      <c r="E2905" s="132"/>
    </row>
    <row r="2906" spans="1:5">
      <c r="A2906" s="128"/>
      <c r="B2906" s="129"/>
      <c r="C2906" s="130"/>
      <c r="D2906" s="131"/>
      <c r="E2906" s="132"/>
    </row>
    <row r="2907" spans="1:5">
      <c r="A2907" s="128"/>
      <c r="B2907" s="129"/>
      <c r="C2907" s="130"/>
      <c r="D2907" s="131"/>
      <c r="E2907" s="132"/>
    </row>
    <row r="2908" spans="1:5">
      <c r="A2908" s="128"/>
      <c r="B2908" s="129"/>
      <c r="C2908" s="130"/>
      <c r="D2908" s="131"/>
      <c r="E2908" s="132"/>
    </row>
    <row r="2909" spans="1:5">
      <c r="A2909" s="128"/>
      <c r="B2909" s="129"/>
      <c r="C2909" s="130"/>
      <c r="D2909" s="131"/>
      <c r="E2909" s="132"/>
    </row>
    <row r="2910" spans="1:5">
      <c r="A2910" s="128"/>
      <c r="B2910" s="129"/>
      <c r="C2910" s="130"/>
      <c r="D2910" s="131"/>
      <c r="E2910" s="132"/>
    </row>
    <row r="2911" spans="1:5">
      <c r="A2911" s="128"/>
      <c r="B2911" s="129"/>
      <c r="C2911" s="130"/>
      <c r="D2911" s="131"/>
      <c r="E2911" s="132"/>
    </row>
    <row r="2912" spans="1:5">
      <c r="A2912" s="128"/>
      <c r="B2912" s="129"/>
      <c r="C2912" s="130"/>
      <c r="D2912" s="131"/>
      <c r="E2912" s="132"/>
    </row>
    <row r="2913" spans="1:5">
      <c r="A2913" s="128"/>
      <c r="B2913" s="129"/>
      <c r="C2913" s="130"/>
      <c r="D2913" s="131"/>
      <c r="E2913" s="132"/>
    </row>
    <row r="2914" spans="1:5">
      <c r="A2914" s="128"/>
      <c r="B2914" s="129"/>
      <c r="C2914" s="130"/>
      <c r="D2914" s="131"/>
      <c r="E2914" s="132"/>
    </row>
    <row r="2915" spans="1:5">
      <c r="A2915" s="128"/>
      <c r="B2915" s="129"/>
      <c r="C2915" s="130"/>
      <c r="D2915" s="131"/>
      <c r="E2915" s="132"/>
    </row>
    <row r="2916" spans="1:5">
      <c r="A2916" s="128"/>
      <c r="B2916" s="129"/>
      <c r="C2916" s="130"/>
      <c r="D2916" s="131"/>
      <c r="E2916" s="132"/>
    </row>
    <row r="2917" spans="1:5">
      <c r="A2917" s="128"/>
      <c r="B2917" s="129"/>
      <c r="C2917" s="130"/>
      <c r="D2917" s="131"/>
      <c r="E2917" s="132"/>
    </row>
    <row r="2918" spans="1:5">
      <c r="A2918" s="128"/>
      <c r="B2918" s="129"/>
      <c r="C2918" s="130"/>
      <c r="D2918" s="131"/>
      <c r="E2918" s="132"/>
    </row>
    <row r="2919" spans="1:5">
      <c r="A2919" s="128"/>
      <c r="B2919" s="129"/>
      <c r="C2919" s="130"/>
      <c r="D2919" s="131"/>
      <c r="E2919" s="132"/>
    </row>
    <row r="2920" spans="1:5">
      <c r="A2920" s="128"/>
      <c r="B2920" s="129"/>
      <c r="C2920" s="130"/>
      <c r="D2920" s="131"/>
      <c r="E2920" s="132"/>
    </row>
    <row r="2921" spans="1:5">
      <c r="A2921" s="128"/>
      <c r="B2921" s="129"/>
      <c r="C2921" s="130"/>
      <c r="D2921" s="131"/>
      <c r="E2921" s="132"/>
    </row>
    <row r="2922" spans="1:5">
      <c r="A2922" s="128"/>
      <c r="B2922" s="129"/>
      <c r="C2922" s="130"/>
      <c r="D2922" s="131"/>
      <c r="E2922" s="132"/>
    </row>
    <row r="2923" spans="1:5">
      <c r="A2923" s="128"/>
      <c r="B2923" s="129"/>
      <c r="C2923" s="130"/>
      <c r="D2923" s="131"/>
      <c r="E2923" s="132"/>
    </row>
    <row r="2924" spans="1:5">
      <c r="A2924" s="128"/>
      <c r="B2924" s="129"/>
      <c r="C2924" s="130"/>
      <c r="D2924" s="131"/>
      <c r="E2924" s="132"/>
    </row>
    <row r="2925" spans="1:5">
      <c r="A2925" s="128"/>
      <c r="B2925" s="129"/>
      <c r="C2925" s="130"/>
      <c r="D2925" s="131"/>
      <c r="E2925" s="132"/>
    </row>
    <row r="2926" spans="1:5">
      <c r="A2926" s="128"/>
      <c r="B2926" s="129"/>
      <c r="C2926" s="130"/>
      <c r="D2926" s="131"/>
      <c r="E2926" s="132"/>
    </row>
    <row r="2927" spans="1:5">
      <c r="A2927" s="128"/>
      <c r="B2927" s="129"/>
      <c r="C2927" s="130"/>
      <c r="D2927" s="131"/>
      <c r="E2927" s="132"/>
    </row>
    <row r="2928" spans="1:5">
      <c r="A2928" s="128"/>
      <c r="B2928" s="129"/>
      <c r="C2928" s="130"/>
      <c r="D2928" s="131"/>
      <c r="E2928" s="132"/>
    </row>
    <row r="2929" spans="1:5">
      <c r="A2929" s="128"/>
      <c r="B2929" s="129"/>
      <c r="C2929" s="130"/>
      <c r="D2929" s="131"/>
      <c r="E2929" s="132"/>
    </row>
    <row r="2930" spans="1:5">
      <c r="A2930" s="128"/>
      <c r="B2930" s="129"/>
      <c r="C2930" s="130"/>
      <c r="D2930" s="131"/>
      <c r="E2930" s="132"/>
    </row>
    <row r="2931" spans="1:5">
      <c r="A2931" s="128"/>
      <c r="B2931" s="129"/>
      <c r="C2931" s="130"/>
      <c r="D2931" s="131"/>
      <c r="E2931" s="132"/>
    </row>
    <row r="2932" spans="1:5">
      <c r="A2932" s="128"/>
      <c r="B2932" s="129"/>
      <c r="C2932" s="130"/>
      <c r="D2932" s="131"/>
      <c r="E2932" s="132"/>
    </row>
    <row r="2933" spans="1:5">
      <c r="A2933" s="128"/>
      <c r="B2933" s="129"/>
      <c r="C2933" s="130"/>
      <c r="D2933" s="131"/>
      <c r="E2933" s="132"/>
    </row>
    <row r="2934" spans="1:5">
      <c r="A2934" s="128"/>
      <c r="B2934" s="129"/>
      <c r="C2934" s="130"/>
      <c r="D2934" s="131"/>
      <c r="E2934" s="132"/>
    </row>
    <row r="2935" spans="1:5">
      <c r="A2935" s="128"/>
      <c r="B2935" s="129"/>
      <c r="C2935" s="130"/>
      <c r="D2935" s="131"/>
      <c r="E2935" s="132"/>
    </row>
    <row r="2936" spans="1:5">
      <c r="A2936" s="128"/>
      <c r="B2936" s="129"/>
      <c r="C2936" s="130"/>
      <c r="D2936" s="131"/>
      <c r="E2936" s="132"/>
    </row>
    <row r="2937" spans="1:5">
      <c r="A2937" s="128"/>
      <c r="B2937" s="129"/>
      <c r="C2937" s="130"/>
      <c r="D2937" s="131"/>
      <c r="E2937" s="132"/>
    </row>
    <row r="2938" spans="1:5">
      <c r="A2938" s="128"/>
      <c r="B2938" s="129"/>
      <c r="C2938" s="130"/>
      <c r="D2938" s="131"/>
      <c r="E2938" s="132"/>
    </row>
    <row r="2939" spans="1:5">
      <c r="A2939" s="128"/>
      <c r="B2939" s="129"/>
      <c r="C2939" s="130"/>
      <c r="D2939" s="131"/>
      <c r="E2939" s="132"/>
    </row>
    <row r="2940" spans="1:5">
      <c r="A2940" s="128"/>
      <c r="B2940" s="129"/>
      <c r="C2940" s="130"/>
      <c r="D2940" s="131"/>
      <c r="E2940" s="132"/>
    </row>
    <row r="2941" spans="1:5">
      <c r="A2941" s="128"/>
      <c r="B2941" s="129"/>
      <c r="C2941" s="130"/>
      <c r="D2941" s="131"/>
      <c r="E2941" s="132"/>
    </row>
    <row r="2942" spans="1:5">
      <c r="A2942" s="128"/>
      <c r="B2942" s="129"/>
      <c r="C2942" s="130"/>
      <c r="D2942" s="131"/>
      <c r="E2942" s="132"/>
    </row>
    <row r="2943" spans="1:5">
      <c r="A2943" s="128"/>
      <c r="B2943" s="129"/>
      <c r="C2943" s="130"/>
      <c r="D2943" s="131"/>
      <c r="E2943" s="132"/>
    </row>
    <row r="2944" spans="1:5">
      <c r="A2944" s="128"/>
      <c r="B2944" s="129"/>
      <c r="C2944" s="130"/>
      <c r="D2944" s="131"/>
      <c r="E2944" s="132"/>
    </row>
    <row r="2945" spans="1:5">
      <c r="A2945" s="128"/>
      <c r="B2945" s="129"/>
      <c r="C2945" s="130"/>
      <c r="D2945" s="131"/>
      <c r="E2945" s="132"/>
    </row>
    <row r="2946" spans="1:5">
      <c r="A2946" s="128"/>
      <c r="B2946" s="129"/>
      <c r="C2946" s="130"/>
      <c r="D2946" s="131"/>
      <c r="E2946" s="132"/>
    </row>
    <row r="2947" spans="1:5">
      <c r="A2947" s="128"/>
      <c r="B2947" s="129"/>
      <c r="C2947" s="130"/>
      <c r="D2947" s="131"/>
      <c r="E2947" s="132"/>
    </row>
    <row r="2948" spans="1:5">
      <c r="A2948" s="128"/>
      <c r="B2948" s="129"/>
      <c r="C2948" s="130"/>
      <c r="D2948" s="131"/>
      <c r="E2948" s="132"/>
    </row>
    <row r="2949" spans="1:5">
      <c r="A2949" s="128"/>
      <c r="B2949" s="129"/>
      <c r="C2949" s="130"/>
      <c r="D2949" s="131"/>
      <c r="E2949" s="132"/>
    </row>
    <row r="2950" spans="1:5">
      <c r="A2950" s="128"/>
      <c r="B2950" s="129"/>
      <c r="C2950" s="130"/>
      <c r="D2950" s="131"/>
      <c r="E2950" s="132"/>
    </row>
    <row r="2951" spans="1:5">
      <c r="A2951" s="128"/>
      <c r="B2951" s="129"/>
      <c r="C2951" s="130"/>
      <c r="D2951" s="131"/>
      <c r="E2951" s="132"/>
    </row>
    <row r="2952" spans="1:5">
      <c r="A2952" s="128"/>
      <c r="B2952" s="129"/>
      <c r="C2952" s="130"/>
      <c r="D2952" s="131"/>
      <c r="E2952" s="132"/>
    </row>
    <row r="2953" spans="1:5">
      <c r="A2953" s="128"/>
      <c r="B2953" s="129"/>
      <c r="C2953" s="130"/>
      <c r="D2953" s="131"/>
      <c r="E2953" s="132"/>
    </row>
    <row r="2954" spans="1:5">
      <c r="A2954" s="128"/>
      <c r="B2954" s="129"/>
      <c r="C2954" s="130"/>
      <c r="D2954" s="131"/>
      <c r="E2954" s="132"/>
    </row>
    <row r="2955" spans="1:5">
      <c r="A2955" s="128"/>
      <c r="B2955" s="129"/>
      <c r="C2955" s="130"/>
      <c r="D2955" s="131"/>
      <c r="E2955" s="132"/>
    </row>
    <row r="2956" spans="1:5">
      <c r="A2956" s="128"/>
      <c r="B2956" s="129"/>
      <c r="C2956" s="130"/>
      <c r="D2956" s="131"/>
      <c r="E2956" s="132"/>
    </row>
    <row r="2957" spans="1:5">
      <c r="A2957" s="128"/>
      <c r="B2957" s="129"/>
      <c r="C2957" s="130"/>
      <c r="D2957" s="131"/>
      <c r="E2957" s="132"/>
    </row>
    <row r="2958" spans="1:5">
      <c r="A2958" s="128"/>
      <c r="B2958" s="129"/>
      <c r="C2958" s="130"/>
      <c r="D2958" s="131"/>
      <c r="E2958" s="132"/>
    </row>
    <row r="2959" spans="1:5">
      <c r="A2959" s="128"/>
      <c r="B2959" s="129"/>
      <c r="C2959" s="130"/>
      <c r="D2959" s="131"/>
      <c r="E2959" s="132"/>
    </row>
    <row r="2960" spans="1:5">
      <c r="A2960" s="128"/>
      <c r="B2960" s="129"/>
      <c r="C2960" s="130"/>
      <c r="D2960" s="131"/>
      <c r="E2960" s="132"/>
    </row>
    <row r="2961" spans="1:5">
      <c r="A2961" s="128"/>
      <c r="B2961" s="129"/>
      <c r="C2961" s="130"/>
      <c r="D2961" s="131"/>
      <c r="E2961" s="132"/>
    </row>
    <row r="2962" spans="1:5">
      <c r="A2962" s="128"/>
      <c r="B2962" s="129"/>
      <c r="C2962" s="130"/>
      <c r="D2962" s="131"/>
      <c r="E2962" s="132"/>
    </row>
    <row r="2963" spans="1:5">
      <c r="A2963" s="128"/>
      <c r="B2963" s="129"/>
      <c r="C2963" s="130"/>
      <c r="D2963" s="131"/>
      <c r="E2963" s="132"/>
    </row>
    <row r="2964" spans="1:5">
      <c r="A2964" s="128"/>
      <c r="B2964" s="129"/>
      <c r="C2964" s="130"/>
      <c r="D2964" s="131"/>
      <c r="E2964" s="132"/>
    </row>
    <row r="2965" spans="1:5">
      <c r="A2965" s="128"/>
      <c r="B2965" s="129"/>
      <c r="C2965" s="130"/>
      <c r="D2965" s="131"/>
      <c r="E2965" s="132"/>
    </row>
    <row r="2966" spans="1:5">
      <c r="A2966" s="128"/>
      <c r="B2966" s="129"/>
      <c r="C2966" s="130"/>
      <c r="D2966" s="131"/>
      <c r="E2966" s="132"/>
    </row>
    <row r="2967" spans="1:5">
      <c r="A2967" s="128"/>
      <c r="B2967" s="129"/>
      <c r="C2967" s="130"/>
      <c r="D2967" s="131"/>
      <c r="E2967" s="132"/>
    </row>
    <row r="2968" spans="1:5">
      <c r="A2968" s="128"/>
      <c r="B2968" s="129"/>
      <c r="C2968" s="130"/>
      <c r="D2968" s="131"/>
      <c r="E2968" s="132"/>
    </row>
    <row r="2969" spans="1:5">
      <c r="A2969" s="128"/>
      <c r="B2969" s="129"/>
      <c r="C2969" s="130"/>
      <c r="D2969" s="131"/>
      <c r="E2969" s="132"/>
    </row>
    <row r="2970" spans="1:5">
      <c r="A2970" s="128"/>
      <c r="B2970" s="129"/>
      <c r="C2970" s="130"/>
      <c r="D2970" s="131"/>
      <c r="E2970" s="132"/>
    </row>
    <row r="2971" spans="1:5">
      <c r="A2971" s="128"/>
      <c r="B2971" s="129"/>
      <c r="C2971" s="130"/>
      <c r="D2971" s="131"/>
      <c r="E2971" s="132"/>
    </row>
    <row r="2972" spans="1:5">
      <c r="A2972" s="128"/>
      <c r="B2972" s="129"/>
      <c r="C2972" s="130"/>
      <c r="D2972" s="131"/>
      <c r="E2972" s="132"/>
    </row>
    <row r="2973" spans="1:5">
      <c r="A2973" s="128"/>
      <c r="B2973" s="129"/>
      <c r="C2973" s="130"/>
      <c r="D2973" s="131"/>
      <c r="E2973" s="132"/>
    </row>
    <row r="2974" spans="1:5">
      <c r="A2974" s="128"/>
      <c r="B2974" s="129"/>
      <c r="C2974" s="130"/>
      <c r="D2974" s="131"/>
      <c r="E2974" s="132"/>
    </row>
    <row r="2975" spans="1:5">
      <c r="A2975" s="128"/>
      <c r="B2975" s="129"/>
      <c r="C2975" s="130"/>
      <c r="D2975" s="131"/>
      <c r="E2975" s="132"/>
    </row>
    <row r="2976" spans="1:5">
      <c r="A2976" s="128"/>
      <c r="B2976" s="129"/>
      <c r="C2976" s="130"/>
      <c r="D2976" s="131"/>
      <c r="E2976" s="132"/>
    </row>
    <row r="2977" spans="1:5">
      <c r="A2977" s="128"/>
      <c r="B2977" s="129"/>
      <c r="C2977" s="130"/>
      <c r="D2977" s="131"/>
      <c r="E2977" s="132"/>
    </row>
    <row r="2978" spans="1:5">
      <c r="A2978" s="128"/>
      <c r="B2978" s="129"/>
      <c r="C2978" s="130"/>
      <c r="D2978" s="131"/>
      <c r="E2978" s="132"/>
    </row>
    <row r="2979" spans="1:5">
      <c r="A2979" s="128"/>
      <c r="B2979" s="129"/>
      <c r="C2979" s="130"/>
      <c r="D2979" s="131"/>
      <c r="E2979" s="132"/>
    </row>
    <row r="2980" spans="1:5">
      <c r="A2980" s="128"/>
      <c r="B2980" s="129"/>
      <c r="C2980" s="130"/>
      <c r="D2980" s="131"/>
      <c r="E2980" s="132"/>
    </row>
    <row r="2981" spans="1:5">
      <c r="A2981" s="128"/>
      <c r="B2981" s="129"/>
      <c r="C2981" s="130"/>
      <c r="D2981" s="131"/>
      <c r="E2981" s="132"/>
    </row>
    <row r="2982" spans="1:5">
      <c r="A2982" s="128"/>
      <c r="B2982" s="129"/>
      <c r="C2982" s="130"/>
      <c r="D2982" s="131"/>
      <c r="E2982" s="132"/>
    </row>
    <row r="2983" spans="1:5">
      <c r="A2983" s="128"/>
      <c r="B2983" s="129"/>
      <c r="C2983" s="130"/>
      <c r="D2983" s="131"/>
      <c r="E2983" s="132"/>
    </row>
    <row r="2984" spans="1:5">
      <c r="A2984" s="128"/>
      <c r="B2984" s="129"/>
      <c r="C2984" s="130"/>
      <c r="D2984" s="131"/>
      <c r="E2984" s="132"/>
    </row>
    <row r="2985" spans="1:5">
      <c r="A2985" s="128"/>
      <c r="B2985" s="129"/>
      <c r="C2985" s="130"/>
      <c r="D2985" s="131"/>
      <c r="E2985" s="132"/>
    </row>
    <row r="2986" spans="1:5">
      <c r="A2986" s="128"/>
      <c r="B2986" s="129"/>
      <c r="C2986" s="130"/>
      <c r="D2986" s="131"/>
      <c r="E2986" s="132"/>
    </row>
    <row r="2987" spans="1:5">
      <c r="A2987" s="128"/>
      <c r="B2987" s="129"/>
      <c r="C2987" s="130"/>
      <c r="D2987" s="131"/>
      <c r="E2987" s="132"/>
    </row>
    <row r="2988" spans="1:5">
      <c r="A2988" s="128"/>
      <c r="B2988" s="129"/>
      <c r="C2988" s="130"/>
      <c r="D2988" s="131"/>
      <c r="E2988" s="132"/>
    </row>
    <row r="2989" spans="1:5">
      <c r="A2989" s="128"/>
      <c r="B2989" s="129"/>
      <c r="C2989" s="130"/>
      <c r="D2989" s="131"/>
      <c r="E2989" s="132"/>
    </row>
    <row r="2990" spans="1:5">
      <c r="A2990" s="128"/>
      <c r="B2990" s="129"/>
      <c r="C2990" s="130"/>
      <c r="D2990" s="131"/>
      <c r="E2990" s="132"/>
    </row>
    <row r="2991" spans="1:5">
      <c r="A2991" s="128"/>
      <c r="B2991" s="129"/>
      <c r="C2991" s="130"/>
      <c r="D2991" s="131"/>
      <c r="E2991" s="132"/>
    </row>
    <row r="2992" spans="1:5">
      <c r="A2992" s="128"/>
      <c r="B2992" s="129"/>
      <c r="C2992" s="130"/>
      <c r="D2992" s="131"/>
      <c r="E2992" s="132"/>
    </row>
    <row r="2993" spans="1:5">
      <c r="A2993" s="128"/>
      <c r="B2993" s="129"/>
      <c r="C2993" s="130"/>
      <c r="D2993" s="131"/>
      <c r="E2993" s="132"/>
    </row>
    <row r="2994" spans="1:5">
      <c r="A2994" s="128"/>
      <c r="B2994" s="129"/>
      <c r="C2994" s="130"/>
      <c r="D2994" s="131"/>
      <c r="E2994" s="132"/>
    </row>
    <row r="2995" spans="1:5">
      <c r="A2995" s="128"/>
      <c r="B2995" s="129"/>
      <c r="C2995" s="130"/>
      <c r="D2995" s="131"/>
      <c r="E2995" s="132"/>
    </row>
    <row r="2996" spans="1:5">
      <c r="A2996" s="128"/>
      <c r="B2996" s="129"/>
      <c r="C2996" s="130"/>
      <c r="D2996" s="131"/>
      <c r="E2996" s="132"/>
    </row>
    <row r="2997" spans="1:5">
      <c r="A2997" s="128"/>
      <c r="B2997" s="129"/>
      <c r="C2997" s="130"/>
      <c r="D2997" s="131"/>
      <c r="E2997" s="132"/>
    </row>
    <row r="2998" spans="1:5">
      <c r="A2998" s="128"/>
      <c r="B2998" s="129"/>
      <c r="C2998" s="130"/>
      <c r="D2998" s="131"/>
      <c r="E2998" s="132"/>
    </row>
    <row r="2999" spans="1:5">
      <c r="A2999" s="128"/>
      <c r="B2999" s="129"/>
      <c r="C2999" s="130"/>
      <c r="D2999" s="131"/>
      <c r="E2999" s="132"/>
    </row>
    <row r="3000" spans="1:5">
      <c r="A3000" s="128"/>
      <c r="B3000" s="129"/>
      <c r="C3000" s="130"/>
      <c r="D3000" s="131"/>
      <c r="E3000" s="132"/>
    </row>
    <row r="3001" spans="1:5">
      <c r="A3001" s="128"/>
      <c r="B3001" s="129"/>
      <c r="C3001" s="130"/>
      <c r="D3001" s="131"/>
      <c r="E3001" s="132"/>
    </row>
    <row r="3002" spans="1:5">
      <c r="A3002" s="128"/>
      <c r="B3002" s="129"/>
      <c r="C3002" s="130"/>
      <c r="D3002" s="131"/>
      <c r="E3002" s="132"/>
    </row>
    <row r="3003" spans="1:5">
      <c r="A3003" s="128"/>
      <c r="B3003" s="129"/>
      <c r="C3003" s="130"/>
      <c r="D3003" s="131"/>
      <c r="E3003" s="132"/>
    </row>
    <row r="3004" spans="1:5">
      <c r="A3004" s="128"/>
      <c r="B3004" s="129"/>
      <c r="C3004" s="130"/>
      <c r="D3004" s="131"/>
      <c r="E3004" s="132"/>
    </row>
    <row r="3005" spans="1:5">
      <c r="A3005" s="128"/>
      <c r="B3005" s="129"/>
      <c r="C3005" s="130"/>
      <c r="D3005" s="131"/>
      <c r="E3005" s="132"/>
    </row>
    <row r="3006" spans="1:5">
      <c r="A3006" s="128"/>
      <c r="B3006" s="129"/>
      <c r="C3006" s="130"/>
      <c r="D3006" s="131"/>
      <c r="E3006" s="132"/>
    </row>
    <row r="3007" spans="1:5">
      <c r="A3007" s="128"/>
      <c r="B3007" s="129"/>
      <c r="C3007" s="130"/>
      <c r="D3007" s="131"/>
      <c r="E3007" s="132"/>
    </row>
    <row r="3008" spans="1:5">
      <c r="A3008" s="128"/>
      <c r="B3008" s="129"/>
      <c r="C3008" s="130"/>
      <c r="D3008" s="131"/>
      <c r="E3008" s="132"/>
    </row>
    <row r="3009" spans="1:5">
      <c r="A3009" s="128"/>
      <c r="B3009" s="129"/>
      <c r="C3009" s="130"/>
      <c r="D3009" s="131"/>
      <c r="E3009" s="132"/>
    </row>
    <row r="3010" spans="1:5">
      <c r="A3010" s="128"/>
      <c r="B3010" s="129"/>
      <c r="C3010" s="130"/>
      <c r="D3010" s="131"/>
      <c r="E3010" s="132"/>
    </row>
    <row r="3011" spans="1:5">
      <c r="A3011" s="128"/>
      <c r="B3011" s="129"/>
      <c r="C3011" s="130"/>
      <c r="D3011" s="131"/>
      <c r="E3011" s="132"/>
    </row>
    <row r="3012" spans="1:5">
      <c r="A3012" s="128"/>
      <c r="B3012" s="129"/>
      <c r="C3012" s="130"/>
      <c r="D3012" s="131"/>
      <c r="E3012" s="132"/>
    </row>
    <row r="3013" spans="1:5">
      <c r="A3013" s="128"/>
      <c r="B3013" s="129"/>
      <c r="C3013" s="130"/>
      <c r="D3013" s="131"/>
      <c r="E3013" s="132"/>
    </row>
    <row r="3014" spans="1:5">
      <c r="A3014" s="128"/>
      <c r="B3014" s="129"/>
      <c r="C3014" s="130"/>
      <c r="D3014" s="131"/>
      <c r="E3014" s="132"/>
    </row>
    <row r="3015" spans="1:5">
      <c r="A3015" s="128"/>
      <c r="B3015" s="129"/>
      <c r="C3015" s="130"/>
      <c r="D3015" s="131"/>
      <c r="E3015" s="132"/>
    </row>
    <row r="3016" spans="1:5">
      <c r="A3016" s="128"/>
      <c r="B3016" s="129"/>
      <c r="C3016" s="130"/>
      <c r="D3016" s="131"/>
      <c r="E3016" s="132"/>
    </row>
    <row r="3017" spans="1:5">
      <c r="A3017" s="128"/>
      <c r="B3017" s="129"/>
      <c r="C3017" s="130"/>
      <c r="D3017" s="131"/>
      <c r="E3017" s="132"/>
    </row>
    <row r="3018" spans="1:5">
      <c r="A3018" s="128"/>
      <c r="B3018" s="129"/>
      <c r="C3018" s="130"/>
      <c r="D3018" s="131"/>
      <c r="E3018" s="132"/>
    </row>
    <row r="3019" spans="1:5">
      <c r="A3019" s="128"/>
      <c r="B3019" s="129"/>
      <c r="C3019" s="130"/>
      <c r="D3019" s="131"/>
      <c r="E3019" s="132"/>
    </row>
    <row r="3020" spans="1:5">
      <c r="A3020" s="128"/>
      <c r="B3020" s="129"/>
      <c r="C3020" s="130"/>
      <c r="D3020" s="131"/>
      <c r="E3020" s="132"/>
    </row>
    <row r="3021" spans="1:5">
      <c r="A3021" s="128"/>
      <c r="B3021" s="129"/>
      <c r="C3021" s="130"/>
      <c r="D3021" s="131"/>
      <c r="E3021" s="132"/>
    </row>
    <row r="3022" spans="1:5">
      <c r="A3022" s="128"/>
      <c r="B3022" s="129"/>
      <c r="C3022" s="130"/>
      <c r="D3022" s="131"/>
      <c r="E3022" s="132"/>
    </row>
    <row r="3023" spans="1:5">
      <c r="A3023" s="128"/>
      <c r="B3023" s="129"/>
      <c r="C3023" s="130"/>
      <c r="D3023" s="131"/>
      <c r="E3023" s="132"/>
    </row>
    <row r="3024" spans="1:5">
      <c r="A3024" s="128"/>
      <c r="B3024" s="129"/>
      <c r="C3024" s="130"/>
      <c r="D3024" s="131"/>
      <c r="E3024" s="132"/>
    </row>
    <row r="3025" spans="1:5">
      <c r="A3025" s="128"/>
      <c r="B3025" s="129"/>
      <c r="C3025" s="130"/>
      <c r="D3025" s="131"/>
      <c r="E3025" s="132"/>
    </row>
    <row r="3026" spans="1:5">
      <c r="A3026" s="128"/>
      <c r="B3026" s="129"/>
      <c r="C3026" s="130"/>
      <c r="D3026" s="131"/>
      <c r="E3026" s="132"/>
    </row>
    <row r="3027" spans="1:5">
      <c r="A3027" s="128"/>
      <c r="B3027" s="129"/>
      <c r="C3027" s="130"/>
      <c r="D3027" s="131"/>
      <c r="E3027" s="132"/>
    </row>
    <row r="3028" spans="1:5">
      <c r="A3028" s="128"/>
      <c r="B3028" s="129"/>
      <c r="C3028" s="130"/>
      <c r="D3028" s="131"/>
      <c r="E3028" s="132"/>
    </row>
    <row r="3029" spans="1:5">
      <c r="A3029" s="128"/>
      <c r="B3029" s="129"/>
      <c r="C3029" s="130"/>
      <c r="D3029" s="131"/>
      <c r="E3029" s="132"/>
    </row>
    <row r="3030" spans="1:5">
      <c r="A3030" s="128"/>
      <c r="B3030" s="129"/>
      <c r="C3030" s="130"/>
      <c r="D3030" s="131"/>
      <c r="E3030" s="132"/>
    </row>
    <row r="3031" spans="1:5">
      <c r="A3031" s="128"/>
      <c r="B3031" s="129"/>
      <c r="C3031" s="130"/>
      <c r="D3031" s="131"/>
      <c r="E3031" s="132"/>
    </row>
    <row r="3032" spans="1:5">
      <c r="A3032" s="128"/>
      <c r="B3032" s="129"/>
      <c r="C3032" s="130"/>
      <c r="D3032" s="131"/>
      <c r="E3032" s="132"/>
    </row>
    <row r="3033" spans="1:5">
      <c r="A3033" s="128"/>
      <c r="B3033" s="129"/>
      <c r="C3033" s="130"/>
      <c r="D3033" s="131"/>
      <c r="E3033" s="132"/>
    </row>
    <row r="3034" spans="1:5">
      <c r="A3034" s="128"/>
      <c r="B3034" s="129"/>
      <c r="C3034" s="130"/>
      <c r="D3034" s="131"/>
      <c r="E3034" s="132"/>
    </row>
    <row r="3035" spans="1:5">
      <c r="A3035" s="128"/>
      <c r="B3035" s="129"/>
      <c r="C3035" s="130"/>
      <c r="D3035" s="131"/>
      <c r="E3035" s="132"/>
    </row>
    <row r="3036" spans="1:5">
      <c r="A3036" s="128"/>
      <c r="B3036" s="129"/>
      <c r="C3036" s="130"/>
      <c r="D3036" s="131"/>
      <c r="E3036" s="132"/>
    </row>
    <row r="3037" spans="1:5">
      <c r="A3037" s="128"/>
      <c r="B3037" s="129"/>
      <c r="C3037" s="130"/>
      <c r="D3037" s="131"/>
      <c r="E3037" s="132"/>
    </row>
    <row r="3038" spans="1:5">
      <c r="A3038" s="128"/>
      <c r="B3038" s="129"/>
      <c r="C3038" s="130"/>
      <c r="D3038" s="131"/>
      <c r="E3038" s="132"/>
    </row>
    <row r="3039" spans="1:5">
      <c r="A3039" s="128"/>
      <c r="B3039" s="129"/>
      <c r="C3039" s="130"/>
      <c r="D3039" s="131"/>
      <c r="E3039" s="132"/>
    </row>
    <row r="3040" spans="1:5">
      <c r="A3040" s="128"/>
      <c r="B3040" s="129"/>
      <c r="C3040" s="130"/>
      <c r="D3040" s="131"/>
      <c r="E3040" s="132"/>
    </row>
    <row r="3041" spans="1:5">
      <c r="A3041" s="128"/>
      <c r="B3041" s="129"/>
      <c r="C3041" s="130"/>
      <c r="D3041" s="131"/>
      <c r="E3041" s="132"/>
    </row>
    <row r="3042" spans="1:5">
      <c r="A3042" s="128"/>
      <c r="B3042" s="129"/>
      <c r="C3042" s="130"/>
      <c r="D3042" s="131"/>
      <c r="E3042" s="132"/>
    </row>
    <row r="3043" spans="1:5">
      <c r="A3043" s="128"/>
      <c r="B3043" s="129"/>
      <c r="C3043" s="130"/>
      <c r="D3043" s="131"/>
      <c r="E3043" s="132"/>
    </row>
    <row r="3044" spans="1:5">
      <c r="A3044" s="128"/>
      <c r="B3044" s="129"/>
      <c r="C3044" s="130"/>
      <c r="D3044" s="131"/>
      <c r="E3044" s="132"/>
    </row>
    <row r="3045" spans="1:5">
      <c r="A3045" s="128"/>
      <c r="B3045" s="129"/>
      <c r="C3045" s="130"/>
      <c r="D3045" s="131"/>
      <c r="E3045" s="132"/>
    </row>
    <row r="3046" spans="1:5">
      <c r="A3046" s="128"/>
      <c r="B3046" s="129"/>
      <c r="C3046" s="130"/>
      <c r="D3046" s="131"/>
      <c r="E3046" s="132"/>
    </row>
    <row r="3047" spans="1:5">
      <c r="A3047" s="128"/>
      <c r="B3047" s="129"/>
      <c r="C3047" s="130"/>
      <c r="D3047" s="131"/>
      <c r="E3047" s="132"/>
    </row>
    <row r="3048" spans="1:5">
      <c r="A3048" s="128"/>
      <c r="B3048" s="129"/>
      <c r="C3048" s="130"/>
      <c r="D3048" s="131"/>
      <c r="E3048" s="132"/>
    </row>
    <row r="3049" spans="1:5">
      <c r="A3049" s="128"/>
      <c r="B3049" s="129"/>
      <c r="C3049" s="130"/>
      <c r="D3049" s="131"/>
      <c r="E3049" s="132"/>
    </row>
    <row r="3050" spans="1:5">
      <c r="A3050" s="128"/>
      <c r="B3050" s="129"/>
      <c r="C3050" s="130"/>
      <c r="D3050" s="131"/>
      <c r="E3050" s="132"/>
    </row>
    <row r="3051" spans="1:5">
      <c r="A3051" s="128"/>
      <c r="B3051" s="129"/>
      <c r="C3051" s="130"/>
      <c r="D3051" s="131"/>
      <c r="E3051" s="132"/>
    </row>
    <row r="3052" spans="1:5">
      <c r="A3052" s="128"/>
      <c r="B3052" s="129"/>
      <c r="C3052" s="130"/>
      <c r="D3052" s="131"/>
      <c r="E3052" s="132"/>
    </row>
    <row r="3053" spans="1:5">
      <c r="A3053" s="128"/>
      <c r="B3053" s="129"/>
      <c r="C3053" s="130"/>
      <c r="D3053" s="131"/>
      <c r="E3053" s="132"/>
    </row>
    <row r="3054" spans="1:5">
      <c r="A3054" s="128"/>
      <c r="B3054" s="129"/>
      <c r="C3054" s="130"/>
      <c r="D3054" s="131"/>
      <c r="E3054" s="132"/>
    </row>
    <row r="3055" spans="1:5">
      <c r="A3055" s="128"/>
      <c r="B3055" s="129"/>
      <c r="C3055" s="130"/>
      <c r="D3055" s="131"/>
      <c r="E3055" s="132"/>
    </row>
    <row r="3056" spans="1:5">
      <c r="A3056" s="128"/>
      <c r="B3056" s="129"/>
      <c r="C3056" s="130"/>
      <c r="D3056" s="131"/>
      <c r="E3056" s="132"/>
    </row>
    <row r="3057" spans="1:5">
      <c r="A3057" s="128"/>
      <c r="B3057" s="129"/>
      <c r="C3057" s="130"/>
      <c r="D3057" s="131"/>
      <c r="E3057" s="132"/>
    </row>
    <row r="3058" spans="1:5">
      <c r="A3058" s="128"/>
      <c r="B3058" s="129"/>
      <c r="C3058" s="130"/>
      <c r="D3058" s="131"/>
      <c r="E3058" s="132"/>
    </row>
    <row r="3059" spans="1:5">
      <c r="A3059" s="128"/>
      <c r="B3059" s="129"/>
      <c r="C3059" s="130"/>
      <c r="D3059" s="131"/>
      <c r="E3059" s="132"/>
    </row>
    <row r="3060" spans="1:5">
      <c r="A3060" s="128"/>
      <c r="B3060" s="129"/>
      <c r="C3060" s="130"/>
      <c r="D3060" s="131"/>
      <c r="E3060" s="132"/>
    </row>
    <row r="3061" spans="1:5">
      <c r="A3061" s="128"/>
      <c r="B3061" s="129"/>
      <c r="C3061" s="130"/>
      <c r="D3061" s="131"/>
      <c r="E3061" s="132"/>
    </row>
    <row r="3062" spans="1:5">
      <c r="A3062" s="128"/>
      <c r="B3062" s="129"/>
      <c r="C3062" s="130"/>
      <c r="D3062" s="131"/>
      <c r="E3062" s="132"/>
    </row>
    <row r="3063" spans="1:5">
      <c r="A3063" s="128"/>
      <c r="B3063" s="129"/>
      <c r="C3063" s="130"/>
      <c r="D3063" s="131"/>
      <c r="E3063" s="132"/>
    </row>
    <row r="3064" spans="1:5">
      <c r="A3064" s="128"/>
      <c r="B3064" s="129"/>
      <c r="C3064" s="130"/>
      <c r="D3064" s="131"/>
      <c r="E3064" s="132"/>
    </row>
    <row r="3065" spans="1:5">
      <c r="A3065" s="128"/>
      <c r="B3065" s="129"/>
      <c r="C3065" s="130"/>
      <c r="D3065" s="131"/>
      <c r="E3065" s="132"/>
    </row>
    <row r="3066" spans="1:5">
      <c r="A3066" s="128"/>
      <c r="B3066" s="129"/>
      <c r="C3066" s="130"/>
      <c r="D3066" s="131"/>
      <c r="E3066" s="132"/>
    </row>
    <row r="3067" spans="1:5">
      <c r="A3067" s="128"/>
      <c r="B3067" s="129"/>
      <c r="C3067" s="130"/>
      <c r="D3067" s="131"/>
      <c r="E3067" s="132"/>
    </row>
    <row r="3068" spans="1:5">
      <c r="A3068" s="128"/>
      <c r="B3068" s="129"/>
      <c r="C3068" s="130"/>
      <c r="D3068" s="131"/>
      <c r="E3068" s="132"/>
    </row>
    <row r="3069" spans="1:5">
      <c r="A3069" s="128"/>
      <c r="B3069" s="129"/>
      <c r="C3069" s="130"/>
      <c r="D3069" s="131"/>
      <c r="E3069" s="132"/>
    </row>
    <row r="3070" spans="1:5">
      <c r="A3070" s="128"/>
      <c r="B3070" s="129"/>
      <c r="C3070" s="130"/>
      <c r="D3070" s="131"/>
      <c r="E3070" s="132"/>
    </row>
    <row r="3071" spans="1:5">
      <c r="A3071" s="128"/>
      <c r="B3071" s="129"/>
      <c r="C3071" s="130"/>
      <c r="D3071" s="131"/>
      <c r="E3071" s="132"/>
    </row>
    <row r="3072" spans="1:5">
      <c r="A3072" s="128"/>
      <c r="B3072" s="129"/>
      <c r="C3072" s="130"/>
      <c r="D3072" s="131"/>
      <c r="E3072" s="132"/>
    </row>
    <row r="3073" spans="1:5">
      <c r="A3073" s="128"/>
      <c r="B3073" s="129"/>
      <c r="C3073" s="130"/>
      <c r="D3073" s="131"/>
      <c r="E3073" s="132"/>
    </row>
    <row r="3074" spans="1:5">
      <c r="A3074" s="128"/>
      <c r="B3074" s="129"/>
      <c r="C3074" s="130"/>
      <c r="D3074" s="131"/>
      <c r="E3074" s="132"/>
    </row>
    <row r="3075" spans="1:5">
      <c r="A3075" s="128"/>
      <c r="B3075" s="129"/>
      <c r="C3075" s="130"/>
      <c r="D3075" s="131"/>
      <c r="E3075" s="132"/>
    </row>
    <row r="3076" spans="1:5">
      <c r="A3076" s="128"/>
      <c r="B3076" s="129"/>
      <c r="C3076" s="130"/>
      <c r="D3076" s="131"/>
      <c r="E3076" s="132"/>
    </row>
    <row r="3077" spans="1:5">
      <c r="A3077" s="128"/>
      <c r="B3077" s="129"/>
      <c r="C3077" s="130"/>
      <c r="D3077" s="131"/>
      <c r="E3077" s="132"/>
    </row>
    <row r="3078" spans="1:5">
      <c r="A3078" s="128"/>
      <c r="B3078" s="129"/>
      <c r="C3078" s="130"/>
      <c r="D3078" s="131"/>
      <c r="E3078" s="132"/>
    </row>
    <row r="3079" spans="1:5">
      <c r="A3079" s="128"/>
      <c r="B3079" s="129"/>
      <c r="C3079" s="130"/>
      <c r="D3079" s="131"/>
      <c r="E3079" s="132"/>
    </row>
    <row r="3080" spans="1:5">
      <c r="A3080" s="128"/>
      <c r="B3080" s="129"/>
      <c r="C3080" s="130"/>
      <c r="D3080" s="131"/>
      <c r="E3080" s="132"/>
    </row>
    <row r="3081" spans="1:5">
      <c r="A3081" s="128"/>
      <c r="B3081" s="129"/>
      <c r="C3081" s="130"/>
      <c r="D3081" s="131"/>
      <c r="E3081" s="132"/>
    </row>
    <row r="3082" spans="1:5">
      <c r="A3082" s="128"/>
      <c r="B3082" s="129"/>
      <c r="C3082" s="130"/>
      <c r="D3082" s="131"/>
      <c r="E3082" s="132"/>
    </row>
    <row r="3083" spans="1:5">
      <c r="A3083" s="128"/>
      <c r="B3083" s="129"/>
      <c r="C3083" s="130"/>
      <c r="D3083" s="131"/>
      <c r="E3083" s="132"/>
    </row>
    <row r="3084" spans="1:5">
      <c r="A3084" s="128"/>
      <c r="B3084" s="129"/>
      <c r="C3084" s="130"/>
      <c r="D3084" s="131"/>
      <c r="E3084" s="132"/>
    </row>
    <row r="3085" spans="1:5">
      <c r="A3085" s="128"/>
      <c r="B3085" s="129"/>
      <c r="C3085" s="130"/>
      <c r="D3085" s="131"/>
      <c r="E3085" s="132"/>
    </row>
    <row r="3086" spans="1:5">
      <c r="A3086" s="128"/>
      <c r="B3086" s="129"/>
      <c r="C3086" s="130"/>
      <c r="D3086" s="131"/>
      <c r="E3086" s="132"/>
    </row>
    <row r="3087" spans="1:5">
      <c r="A3087" s="128"/>
      <c r="B3087" s="129"/>
      <c r="C3087" s="130"/>
      <c r="D3087" s="131"/>
      <c r="E3087" s="132"/>
    </row>
    <row r="3088" spans="1:5">
      <c r="A3088" s="128"/>
      <c r="B3088" s="129"/>
      <c r="C3088" s="130"/>
      <c r="D3088" s="131"/>
      <c r="E3088" s="132"/>
    </row>
    <row r="3089" spans="1:5">
      <c r="A3089" s="128"/>
      <c r="B3089" s="129"/>
      <c r="C3089" s="130"/>
      <c r="D3089" s="131"/>
      <c r="E3089" s="132"/>
    </row>
    <row r="3090" spans="1:5">
      <c r="A3090" s="128"/>
      <c r="B3090" s="129"/>
      <c r="C3090" s="130"/>
      <c r="D3090" s="131"/>
      <c r="E3090" s="132"/>
    </row>
    <row r="3091" spans="1:5">
      <c r="A3091" s="128"/>
      <c r="B3091" s="129"/>
      <c r="C3091" s="130"/>
      <c r="D3091" s="131"/>
      <c r="E3091" s="132"/>
    </row>
    <row r="3092" spans="1:5">
      <c r="A3092" s="128"/>
      <c r="B3092" s="129"/>
      <c r="C3092" s="130"/>
      <c r="D3092" s="131"/>
      <c r="E3092" s="132"/>
    </row>
    <row r="3093" spans="1:5">
      <c r="A3093" s="128"/>
      <c r="B3093" s="129"/>
      <c r="C3093" s="130"/>
      <c r="D3093" s="131"/>
      <c r="E3093" s="132"/>
    </row>
    <row r="3094" spans="1:5">
      <c r="A3094" s="128"/>
      <c r="B3094" s="129"/>
      <c r="C3094" s="130"/>
      <c r="D3094" s="131"/>
      <c r="E3094" s="132"/>
    </row>
    <row r="3095" spans="1:5">
      <c r="A3095" s="128"/>
      <c r="B3095" s="129"/>
      <c r="C3095" s="130"/>
      <c r="D3095" s="131"/>
      <c r="E3095" s="132"/>
    </row>
    <row r="3096" spans="1:5">
      <c r="A3096" s="128"/>
      <c r="B3096" s="129"/>
      <c r="C3096" s="130"/>
      <c r="D3096" s="131"/>
      <c r="E3096" s="132"/>
    </row>
    <row r="3097" spans="1:5">
      <c r="A3097" s="128"/>
      <c r="B3097" s="129"/>
      <c r="C3097" s="130"/>
      <c r="D3097" s="131"/>
      <c r="E3097" s="132"/>
    </row>
    <row r="3098" spans="1:5">
      <c r="A3098" s="128"/>
      <c r="B3098" s="129"/>
      <c r="C3098" s="130"/>
      <c r="D3098" s="131"/>
      <c r="E3098" s="132"/>
    </row>
    <row r="3099" spans="1:5">
      <c r="A3099" s="128"/>
      <c r="B3099" s="129"/>
      <c r="C3099" s="130"/>
      <c r="D3099" s="131"/>
      <c r="E3099" s="132"/>
    </row>
    <row r="3100" spans="1:5">
      <c r="A3100" s="128"/>
      <c r="B3100" s="129"/>
      <c r="C3100" s="130"/>
      <c r="D3100" s="131"/>
      <c r="E3100" s="132"/>
    </row>
    <row r="3101" spans="1:5">
      <c r="A3101" s="128"/>
      <c r="B3101" s="129"/>
      <c r="C3101" s="130"/>
      <c r="D3101" s="131"/>
      <c r="E3101" s="132"/>
    </row>
    <row r="3102" spans="1:5">
      <c r="A3102" s="128"/>
      <c r="B3102" s="129"/>
      <c r="C3102" s="130"/>
      <c r="D3102" s="131"/>
      <c r="E3102" s="132"/>
    </row>
    <row r="3103" spans="1:5">
      <c r="A3103" s="128"/>
      <c r="B3103" s="129"/>
      <c r="C3103" s="130"/>
      <c r="D3103" s="131"/>
      <c r="E3103" s="132"/>
    </row>
    <row r="3104" spans="1:5">
      <c r="A3104" s="128"/>
      <c r="B3104" s="129"/>
      <c r="C3104" s="130"/>
      <c r="D3104" s="131"/>
      <c r="E3104" s="132"/>
    </row>
    <row r="3105" spans="1:5">
      <c r="A3105" s="128"/>
      <c r="B3105" s="129"/>
      <c r="C3105" s="130"/>
      <c r="D3105" s="131"/>
      <c r="E3105" s="132"/>
    </row>
    <row r="3106" spans="1:5">
      <c r="A3106" s="128"/>
      <c r="B3106" s="129"/>
      <c r="C3106" s="130"/>
      <c r="D3106" s="131"/>
      <c r="E3106" s="132"/>
    </row>
    <row r="3107" spans="1:5">
      <c r="A3107" s="128"/>
      <c r="B3107" s="129"/>
      <c r="C3107" s="130"/>
      <c r="D3107" s="131"/>
      <c r="E3107" s="132"/>
    </row>
    <row r="3108" spans="1:5">
      <c r="A3108" s="128"/>
      <c r="B3108" s="129"/>
      <c r="C3108" s="130"/>
      <c r="D3108" s="131"/>
      <c r="E3108" s="132"/>
    </row>
    <row r="3109" spans="1:5">
      <c r="A3109" s="128"/>
      <c r="B3109" s="129"/>
      <c r="C3109" s="130"/>
      <c r="D3109" s="131"/>
      <c r="E3109" s="132"/>
    </row>
    <row r="3110" spans="1:5">
      <c r="A3110" s="128"/>
      <c r="B3110" s="129"/>
      <c r="C3110" s="130"/>
      <c r="D3110" s="131"/>
      <c r="E3110" s="132"/>
    </row>
    <row r="3111" spans="1:5">
      <c r="A3111" s="128"/>
      <c r="B3111" s="129"/>
      <c r="C3111" s="130"/>
      <c r="D3111" s="131"/>
      <c r="E3111" s="132"/>
    </row>
    <row r="3112" spans="1:5">
      <c r="A3112" s="128"/>
      <c r="B3112" s="129"/>
      <c r="C3112" s="130"/>
      <c r="D3112" s="131"/>
      <c r="E3112" s="132"/>
    </row>
    <row r="3113" spans="1:5">
      <c r="A3113" s="128"/>
      <c r="B3113" s="129"/>
      <c r="C3113" s="130"/>
      <c r="D3113" s="131"/>
      <c r="E3113" s="132"/>
    </row>
    <row r="3114" spans="1:5">
      <c r="A3114" s="128"/>
      <c r="B3114" s="129"/>
      <c r="C3114" s="130"/>
      <c r="D3114" s="131"/>
      <c r="E3114" s="132"/>
    </row>
    <row r="3115" spans="1:5">
      <c r="A3115" s="128"/>
      <c r="B3115" s="129"/>
      <c r="C3115" s="130"/>
      <c r="D3115" s="131"/>
      <c r="E3115" s="132"/>
    </row>
    <row r="3116" spans="1:5">
      <c r="A3116" s="128"/>
      <c r="B3116" s="129"/>
      <c r="C3116" s="130"/>
      <c r="D3116" s="131"/>
      <c r="E3116" s="132"/>
    </row>
    <row r="3117" spans="1:5">
      <c r="A3117" s="128"/>
      <c r="B3117" s="129"/>
      <c r="C3117" s="130"/>
      <c r="D3117" s="131"/>
      <c r="E3117" s="132"/>
    </row>
    <row r="3118" spans="1:5">
      <c r="A3118" s="128"/>
      <c r="B3118" s="129"/>
      <c r="C3118" s="130"/>
      <c r="D3118" s="131"/>
      <c r="E3118" s="132"/>
    </row>
    <row r="3119" spans="1:5">
      <c r="A3119" s="128"/>
      <c r="B3119" s="129"/>
      <c r="C3119" s="130"/>
      <c r="D3119" s="131"/>
      <c r="E3119" s="132"/>
    </row>
    <row r="3120" spans="1:5">
      <c r="A3120" s="128"/>
      <c r="B3120" s="129"/>
      <c r="C3120" s="130"/>
      <c r="D3120" s="131"/>
      <c r="E3120" s="132"/>
    </row>
    <row r="3121" spans="1:5">
      <c r="A3121" s="128"/>
      <c r="B3121" s="129"/>
      <c r="C3121" s="130"/>
      <c r="D3121" s="131"/>
      <c r="E3121" s="132"/>
    </row>
    <row r="3122" spans="1:5">
      <c r="A3122" s="128"/>
      <c r="B3122" s="129"/>
      <c r="C3122" s="130"/>
      <c r="D3122" s="131"/>
      <c r="E3122" s="132"/>
    </row>
    <row r="3123" spans="1:5">
      <c r="A3123" s="128"/>
      <c r="B3123" s="129"/>
      <c r="C3123" s="130"/>
      <c r="D3123" s="131"/>
      <c r="E3123" s="132"/>
    </row>
    <row r="3124" spans="1:5">
      <c r="A3124" s="128"/>
      <c r="B3124" s="129"/>
      <c r="C3124" s="130"/>
      <c r="D3124" s="131"/>
      <c r="E3124" s="132"/>
    </row>
    <row r="3125" spans="1:5">
      <c r="A3125" s="128"/>
      <c r="B3125" s="129"/>
      <c r="C3125" s="130"/>
      <c r="D3125" s="131"/>
      <c r="E3125" s="132"/>
    </row>
    <row r="3126" spans="1:5">
      <c r="A3126" s="128"/>
      <c r="B3126" s="129"/>
      <c r="C3126" s="130"/>
      <c r="D3126" s="131"/>
      <c r="E3126" s="132"/>
    </row>
    <row r="3127" spans="1:5">
      <c r="A3127" s="128"/>
      <c r="B3127" s="129"/>
      <c r="C3127" s="130"/>
      <c r="D3127" s="131"/>
      <c r="E3127" s="132"/>
    </row>
    <row r="3128" spans="1:5">
      <c r="A3128" s="128"/>
      <c r="B3128" s="129"/>
      <c r="C3128" s="130"/>
      <c r="D3128" s="131"/>
      <c r="E3128" s="132"/>
    </row>
    <row r="3129" spans="1:5">
      <c r="A3129" s="128"/>
      <c r="B3129" s="129"/>
      <c r="C3129" s="130"/>
      <c r="D3129" s="131"/>
      <c r="E3129" s="132"/>
    </row>
    <row r="3130" spans="1:5">
      <c r="A3130" s="128"/>
      <c r="B3130" s="129"/>
      <c r="C3130" s="130"/>
      <c r="D3130" s="131"/>
      <c r="E3130" s="132"/>
    </row>
    <row r="3131" spans="1:5">
      <c r="A3131" s="128"/>
      <c r="B3131" s="129"/>
      <c r="C3131" s="130"/>
      <c r="D3131" s="131"/>
      <c r="E3131" s="132"/>
    </row>
    <row r="3132" spans="1:5">
      <c r="A3132" s="128"/>
      <c r="B3132" s="129"/>
      <c r="C3132" s="130"/>
      <c r="D3132" s="131"/>
      <c r="E3132" s="132"/>
    </row>
    <row r="3133" spans="1:5">
      <c r="A3133" s="128"/>
      <c r="B3133" s="129"/>
      <c r="C3133" s="130"/>
      <c r="D3133" s="131"/>
      <c r="E3133" s="132"/>
    </row>
    <row r="3134" spans="1:5">
      <c r="A3134" s="128"/>
      <c r="B3134" s="129"/>
      <c r="C3134" s="130"/>
      <c r="D3134" s="131"/>
      <c r="E3134" s="132"/>
    </row>
    <row r="3135" spans="1:5">
      <c r="A3135" s="128"/>
      <c r="B3135" s="129"/>
      <c r="C3135" s="130"/>
      <c r="D3135" s="131"/>
      <c r="E3135" s="132"/>
    </row>
    <row r="3136" spans="1:5">
      <c r="A3136" s="128"/>
      <c r="B3136" s="129"/>
      <c r="C3136" s="130"/>
      <c r="D3136" s="131"/>
      <c r="E3136" s="132"/>
    </row>
    <row r="3137" spans="1:5">
      <c r="A3137" s="128"/>
      <c r="B3137" s="129"/>
      <c r="C3137" s="130"/>
      <c r="D3137" s="131"/>
      <c r="E3137" s="132"/>
    </row>
    <row r="3138" spans="1:5">
      <c r="A3138" s="128"/>
      <c r="B3138" s="129"/>
      <c r="C3138" s="130"/>
      <c r="D3138" s="131"/>
      <c r="E3138" s="132"/>
    </row>
    <row r="3139" spans="1:5">
      <c r="A3139" s="128"/>
      <c r="B3139" s="129"/>
      <c r="C3139" s="130"/>
      <c r="D3139" s="131"/>
      <c r="E3139" s="132"/>
    </row>
    <row r="3140" spans="1:5">
      <c r="A3140" s="128"/>
      <c r="B3140" s="129"/>
      <c r="C3140" s="130"/>
      <c r="D3140" s="131"/>
      <c r="E3140" s="132"/>
    </row>
    <row r="3141" spans="1:5">
      <c r="A3141" s="128"/>
      <c r="B3141" s="129"/>
      <c r="C3141" s="130"/>
      <c r="D3141" s="131"/>
      <c r="E3141" s="132"/>
    </row>
    <row r="3142" spans="1:5">
      <c r="A3142" s="128"/>
      <c r="B3142" s="129"/>
      <c r="C3142" s="130"/>
      <c r="D3142" s="131"/>
      <c r="E3142" s="132"/>
    </row>
    <row r="3143" spans="1:5">
      <c r="A3143" s="128"/>
      <c r="B3143" s="129"/>
      <c r="C3143" s="130"/>
      <c r="D3143" s="131"/>
      <c r="E3143" s="132"/>
    </row>
    <row r="3144" spans="1:5">
      <c r="A3144" s="128"/>
      <c r="B3144" s="129"/>
      <c r="C3144" s="130"/>
      <c r="D3144" s="131"/>
      <c r="E3144" s="132"/>
    </row>
    <row r="3145" spans="1:5">
      <c r="A3145" s="128"/>
      <c r="B3145" s="129"/>
      <c r="C3145" s="130"/>
      <c r="D3145" s="131"/>
      <c r="E3145" s="132"/>
    </row>
    <row r="3146" spans="1:5">
      <c r="A3146" s="128"/>
      <c r="B3146" s="129"/>
      <c r="C3146" s="130"/>
      <c r="D3146" s="131"/>
      <c r="E3146" s="132"/>
    </row>
    <row r="3147" spans="1:5">
      <c r="A3147" s="128"/>
      <c r="B3147" s="129"/>
      <c r="C3147" s="130"/>
      <c r="D3147" s="131"/>
      <c r="E3147" s="132"/>
    </row>
    <row r="3148" spans="1:5">
      <c r="A3148" s="128"/>
      <c r="B3148" s="129"/>
      <c r="C3148" s="130"/>
      <c r="D3148" s="131"/>
      <c r="E3148" s="132"/>
    </row>
    <row r="3149" spans="1:5">
      <c r="A3149" s="128"/>
      <c r="B3149" s="129"/>
      <c r="C3149" s="130"/>
      <c r="D3149" s="131"/>
      <c r="E3149" s="132"/>
    </row>
    <row r="3150" spans="1:5">
      <c r="A3150" s="128"/>
      <c r="B3150" s="129"/>
      <c r="C3150" s="130"/>
      <c r="D3150" s="131"/>
      <c r="E3150" s="132"/>
    </row>
    <row r="3151" spans="1:5">
      <c r="A3151" s="128"/>
      <c r="B3151" s="129"/>
      <c r="C3151" s="130"/>
      <c r="D3151" s="131"/>
      <c r="E3151" s="132"/>
    </row>
    <row r="3152" spans="1:5">
      <c r="A3152" s="128"/>
      <c r="B3152" s="129"/>
      <c r="C3152" s="130"/>
      <c r="D3152" s="131"/>
      <c r="E3152" s="132"/>
    </row>
    <row r="3153" spans="1:5">
      <c r="A3153" s="128"/>
      <c r="B3153" s="129"/>
      <c r="C3153" s="130"/>
      <c r="D3153" s="131"/>
      <c r="E3153" s="132"/>
    </row>
    <row r="3154" spans="1:5">
      <c r="A3154" s="128"/>
      <c r="B3154" s="129"/>
      <c r="C3154" s="130"/>
      <c r="D3154" s="131"/>
      <c r="E3154" s="132"/>
    </row>
    <row r="3155" spans="1:5">
      <c r="A3155" s="128"/>
      <c r="B3155" s="129"/>
      <c r="C3155" s="130"/>
      <c r="D3155" s="131"/>
      <c r="E3155" s="132"/>
    </row>
    <row r="3156" spans="1:5">
      <c r="A3156" s="128"/>
      <c r="B3156" s="129"/>
      <c r="C3156" s="130"/>
      <c r="D3156" s="131"/>
      <c r="E3156" s="132"/>
    </row>
    <row r="3157" spans="1:5">
      <c r="A3157" s="128"/>
      <c r="B3157" s="129"/>
      <c r="C3157" s="130"/>
      <c r="D3157" s="131"/>
      <c r="E3157" s="132"/>
    </row>
    <row r="3158" spans="1:5">
      <c r="A3158" s="128"/>
      <c r="B3158" s="129"/>
      <c r="C3158" s="130"/>
      <c r="D3158" s="131"/>
      <c r="E3158" s="132"/>
    </row>
    <row r="3159" spans="1:5">
      <c r="A3159" s="128"/>
      <c r="B3159" s="129"/>
      <c r="C3159" s="130"/>
      <c r="D3159" s="131"/>
      <c r="E3159" s="132"/>
    </row>
    <row r="3160" spans="1:5">
      <c r="A3160" s="128"/>
      <c r="B3160" s="129"/>
      <c r="C3160" s="130"/>
      <c r="D3160" s="131"/>
      <c r="E3160" s="132"/>
    </row>
    <row r="3161" spans="1:5">
      <c r="A3161" s="128"/>
      <c r="B3161" s="129"/>
      <c r="C3161" s="130"/>
      <c r="D3161" s="131"/>
      <c r="E3161" s="132"/>
    </row>
    <row r="3162" spans="1:5">
      <c r="A3162" s="128"/>
      <c r="B3162" s="129"/>
      <c r="C3162" s="130"/>
      <c r="D3162" s="131"/>
      <c r="E3162" s="132"/>
    </row>
    <row r="3163" spans="1:5">
      <c r="A3163" s="128"/>
      <c r="B3163" s="129"/>
      <c r="C3163" s="130"/>
      <c r="D3163" s="131"/>
      <c r="E3163" s="132"/>
    </row>
    <row r="3164" spans="1:5">
      <c r="A3164" s="128"/>
      <c r="B3164" s="129"/>
      <c r="C3164" s="130"/>
      <c r="D3164" s="131"/>
      <c r="E3164" s="132"/>
    </row>
    <row r="3165" spans="1:5">
      <c r="A3165" s="128"/>
      <c r="B3165" s="129"/>
      <c r="C3165" s="130"/>
      <c r="D3165" s="131"/>
      <c r="E3165" s="132"/>
    </row>
    <row r="3166" spans="1:5">
      <c r="A3166" s="128"/>
      <c r="B3166" s="129"/>
      <c r="C3166" s="130"/>
      <c r="D3166" s="131"/>
      <c r="E3166" s="132"/>
    </row>
    <row r="3167" spans="1:5">
      <c r="A3167" s="128"/>
      <c r="B3167" s="129"/>
      <c r="C3167" s="130"/>
      <c r="D3167" s="131"/>
      <c r="E3167" s="132"/>
    </row>
    <row r="3168" spans="1:5">
      <c r="A3168" s="128"/>
      <c r="B3168" s="129"/>
      <c r="C3168" s="130"/>
      <c r="D3168" s="131"/>
      <c r="E3168" s="132"/>
    </row>
    <row r="3169" spans="1:5">
      <c r="A3169" s="128"/>
      <c r="B3169" s="129"/>
      <c r="C3169" s="130"/>
      <c r="D3169" s="131"/>
      <c r="E3169" s="132"/>
    </row>
    <row r="3170" spans="1:5">
      <c r="A3170" s="128"/>
      <c r="B3170" s="129"/>
      <c r="C3170" s="130"/>
      <c r="D3170" s="131"/>
      <c r="E3170" s="132"/>
    </row>
    <row r="3171" spans="1:5">
      <c r="A3171" s="128"/>
      <c r="B3171" s="129"/>
      <c r="C3171" s="130"/>
      <c r="D3171" s="131"/>
      <c r="E3171" s="132"/>
    </row>
    <row r="3172" spans="1:5">
      <c r="A3172" s="128"/>
      <c r="B3172" s="129"/>
      <c r="C3172" s="130"/>
      <c r="D3172" s="131"/>
      <c r="E3172" s="132"/>
    </row>
    <row r="3173" spans="1:5">
      <c r="A3173" s="128"/>
      <c r="B3173" s="129"/>
      <c r="C3173" s="130"/>
      <c r="D3173" s="131"/>
      <c r="E3173" s="132"/>
    </row>
    <row r="3174" spans="1:5">
      <c r="A3174" s="128"/>
      <c r="B3174" s="129"/>
      <c r="C3174" s="130"/>
      <c r="D3174" s="131"/>
      <c r="E3174" s="132"/>
    </row>
    <row r="3175" spans="1:5">
      <c r="A3175" s="128"/>
      <c r="B3175" s="129"/>
      <c r="C3175" s="130"/>
      <c r="D3175" s="131"/>
      <c r="E3175" s="132"/>
    </row>
    <row r="3176" spans="1:5">
      <c r="A3176" s="128"/>
      <c r="B3176" s="129"/>
      <c r="C3176" s="130"/>
      <c r="D3176" s="131"/>
      <c r="E3176" s="132"/>
    </row>
    <row r="3177" spans="1:5">
      <c r="A3177" s="128"/>
      <c r="B3177" s="129"/>
      <c r="C3177" s="130"/>
      <c r="D3177" s="131"/>
      <c r="E3177" s="132"/>
    </row>
    <row r="3178" spans="1:5">
      <c r="A3178" s="128"/>
      <c r="B3178" s="129"/>
      <c r="C3178" s="130"/>
      <c r="D3178" s="131"/>
      <c r="E3178" s="132"/>
    </row>
    <row r="3179" spans="1:5">
      <c r="A3179" s="128"/>
      <c r="B3179" s="129"/>
      <c r="C3179" s="130"/>
      <c r="D3179" s="131"/>
      <c r="E3179" s="132"/>
    </row>
    <row r="3180" spans="1:5">
      <c r="A3180" s="128"/>
      <c r="B3180" s="129"/>
      <c r="C3180" s="130"/>
      <c r="D3180" s="131"/>
      <c r="E3180" s="132"/>
    </row>
    <row r="3181" spans="1:5">
      <c r="A3181" s="128"/>
      <c r="B3181" s="129"/>
      <c r="C3181" s="130"/>
      <c r="D3181" s="131"/>
      <c r="E3181" s="132"/>
    </row>
    <row r="3182" spans="1:5">
      <c r="A3182" s="128"/>
      <c r="B3182" s="129"/>
      <c r="C3182" s="130"/>
      <c r="D3182" s="131"/>
      <c r="E3182" s="132"/>
    </row>
    <row r="3183" spans="1:5">
      <c r="A3183" s="128"/>
      <c r="B3183" s="129"/>
      <c r="C3183" s="130"/>
      <c r="D3183" s="131"/>
      <c r="E3183" s="132"/>
    </row>
    <row r="3184" spans="1:5">
      <c r="A3184" s="128"/>
      <c r="B3184" s="129"/>
      <c r="C3184" s="130"/>
      <c r="D3184" s="131"/>
      <c r="E3184" s="132"/>
    </row>
    <row r="3185" spans="1:5">
      <c r="A3185" s="128"/>
      <c r="B3185" s="129"/>
      <c r="C3185" s="130"/>
      <c r="D3185" s="131"/>
      <c r="E3185" s="132"/>
    </row>
    <row r="3186" spans="1:5">
      <c r="A3186" s="128"/>
      <c r="B3186" s="129"/>
      <c r="C3186" s="130"/>
      <c r="D3186" s="131"/>
      <c r="E3186" s="132"/>
    </row>
    <row r="3187" spans="1:5">
      <c r="A3187" s="128"/>
      <c r="B3187" s="129"/>
      <c r="C3187" s="130"/>
      <c r="D3187" s="131"/>
      <c r="E3187" s="132"/>
    </row>
    <row r="3188" spans="1:5">
      <c r="A3188" s="128"/>
      <c r="B3188" s="129"/>
      <c r="C3188" s="130"/>
      <c r="D3188" s="131"/>
      <c r="E3188" s="132"/>
    </row>
    <row r="3189" spans="1:5">
      <c r="A3189" s="128"/>
      <c r="B3189" s="129"/>
      <c r="C3189" s="130"/>
      <c r="D3189" s="131"/>
      <c r="E3189" s="132"/>
    </row>
    <row r="3190" spans="1:5">
      <c r="A3190" s="128"/>
      <c r="B3190" s="129"/>
      <c r="C3190" s="130"/>
      <c r="D3190" s="131"/>
      <c r="E3190" s="132"/>
    </row>
    <row r="3191" spans="1:5">
      <c r="A3191" s="128"/>
      <c r="B3191" s="129"/>
      <c r="C3191" s="130"/>
      <c r="D3191" s="131"/>
      <c r="E3191" s="132"/>
    </row>
    <row r="3192" spans="1:5">
      <c r="A3192" s="128"/>
      <c r="B3192" s="129"/>
      <c r="C3192" s="130"/>
      <c r="D3192" s="131"/>
      <c r="E3192" s="132"/>
    </row>
    <row r="3193" spans="1:5">
      <c r="A3193" s="128"/>
      <c r="B3193" s="129"/>
      <c r="C3193" s="130"/>
      <c r="D3193" s="131"/>
      <c r="E3193" s="132"/>
    </row>
    <row r="3194" spans="1:5">
      <c r="A3194" s="128"/>
      <c r="B3194" s="129"/>
      <c r="C3194" s="130"/>
      <c r="D3194" s="131"/>
      <c r="E3194" s="132"/>
    </row>
    <row r="3195" spans="1:5">
      <c r="A3195" s="128"/>
      <c r="B3195" s="129"/>
      <c r="C3195" s="130"/>
      <c r="D3195" s="131"/>
      <c r="E3195" s="132"/>
    </row>
    <row r="3196" spans="1:5">
      <c r="A3196" s="128"/>
      <c r="B3196" s="129"/>
      <c r="C3196" s="130"/>
      <c r="D3196" s="131"/>
      <c r="E3196" s="132"/>
    </row>
    <row r="3197" spans="1:5">
      <c r="A3197" s="128"/>
      <c r="B3197" s="129"/>
      <c r="C3197" s="130"/>
      <c r="D3197" s="131"/>
      <c r="E3197" s="132"/>
    </row>
    <row r="3198" spans="1:5">
      <c r="A3198" s="128"/>
      <c r="B3198" s="129"/>
      <c r="C3198" s="130"/>
      <c r="D3198" s="131"/>
      <c r="E3198" s="132"/>
    </row>
    <row r="3199" spans="1:5">
      <c r="A3199" s="128"/>
      <c r="B3199" s="129"/>
      <c r="C3199" s="130"/>
      <c r="D3199" s="131"/>
      <c r="E3199" s="132"/>
    </row>
    <row r="3200" spans="1:5">
      <c r="A3200" s="128"/>
      <c r="B3200" s="129"/>
      <c r="C3200" s="130"/>
      <c r="D3200" s="131"/>
      <c r="E3200" s="132"/>
    </row>
    <row r="3201" spans="1:5">
      <c r="A3201" s="128"/>
      <c r="B3201" s="129"/>
      <c r="C3201" s="130"/>
      <c r="D3201" s="131"/>
      <c r="E3201" s="132"/>
    </row>
    <row r="3202" spans="1:5">
      <c r="A3202" s="128"/>
      <c r="B3202" s="129"/>
      <c r="C3202" s="130"/>
      <c r="D3202" s="131"/>
      <c r="E3202" s="132"/>
    </row>
    <row r="3203" spans="1:5">
      <c r="A3203" s="128"/>
      <c r="B3203" s="129"/>
      <c r="C3203" s="130"/>
      <c r="D3203" s="131"/>
      <c r="E3203" s="132"/>
    </row>
    <row r="3204" spans="1:5">
      <c r="A3204" s="128"/>
      <c r="B3204" s="129"/>
      <c r="C3204" s="130"/>
      <c r="D3204" s="131"/>
      <c r="E3204" s="132"/>
    </row>
    <row r="3205" spans="1:5">
      <c r="A3205" s="128"/>
      <c r="B3205" s="129"/>
      <c r="C3205" s="130"/>
      <c r="D3205" s="131"/>
      <c r="E3205" s="132"/>
    </row>
    <row r="3206" spans="1:5">
      <c r="A3206" s="128"/>
      <c r="B3206" s="129"/>
      <c r="C3206" s="130"/>
      <c r="D3206" s="131"/>
      <c r="E3206" s="132"/>
    </row>
    <row r="3207" spans="1:5">
      <c r="A3207" s="128"/>
      <c r="B3207" s="129"/>
      <c r="C3207" s="130"/>
      <c r="D3207" s="131"/>
      <c r="E3207" s="132"/>
    </row>
    <row r="3208" spans="1:5">
      <c r="A3208" s="128"/>
      <c r="B3208" s="129"/>
      <c r="C3208" s="130"/>
      <c r="D3208" s="131"/>
      <c r="E3208" s="132"/>
    </row>
    <row r="3209" spans="1:5">
      <c r="A3209" s="128"/>
      <c r="B3209" s="129"/>
      <c r="C3209" s="130"/>
      <c r="D3209" s="131"/>
      <c r="E3209" s="132"/>
    </row>
    <row r="3210" spans="1:5">
      <c r="A3210" s="128"/>
      <c r="B3210" s="129"/>
      <c r="C3210" s="130"/>
      <c r="D3210" s="131"/>
      <c r="E3210" s="132"/>
    </row>
    <row r="3211" spans="1:5">
      <c r="A3211" s="128"/>
      <c r="B3211" s="129"/>
      <c r="C3211" s="130"/>
      <c r="D3211" s="131"/>
      <c r="E3211" s="132"/>
    </row>
    <row r="3212" spans="1:5">
      <c r="A3212" s="128"/>
      <c r="B3212" s="129"/>
      <c r="C3212" s="130"/>
      <c r="D3212" s="131"/>
      <c r="E3212" s="132"/>
    </row>
    <row r="3213" spans="1:5">
      <c r="A3213" s="128"/>
      <c r="B3213" s="129"/>
      <c r="C3213" s="130"/>
      <c r="D3213" s="131"/>
      <c r="E3213" s="132"/>
    </row>
    <row r="3214" spans="1:5">
      <c r="A3214" s="128"/>
      <c r="B3214" s="129"/>
      <c r="C3214" s="130"/>
      <c r="D3214" s="131"/>
      <c r="E3214" s="132"/>
    </row>
    <row r="3215" spans="1:5">
      <c r="A3215" s="128"/>
      <c r="B3215" s="129"/>
      <c r="C3215" s="130"/>
      <c r="D3215" s="131"/>
      <c r="E3215" s="132"/>
    </row>
    <row r="3216" spans="1:5">
      <c r="A3216" s="128"/>
      <c r="B3216" s="129"/>
      <c r="C3216" s="130"/>
      <c r="D3216" s="131"/>
      <c r="E3216" s="132"/>
    </row>
    <row r="3217" spans="1:5">
      <c r="A3217" s="128"/>
      <c r="B3217" s="129"/>
      <c r="C3217" s="130"/>
      <c r="D3217" s="131"/>
      <c r="E3217" s="132"/>
    </row>
    <row r="3218" spans="1:5">
      <c r="A3218" s="128"/>
      <c r="B3218" s="129"/>
      <c r="C3218" s="130"/>
      <c r="D3218" s="131"/>
      <c r="E3218" s="132"/>
    </row>
    <row r="3219" spans="1:5">
      <c r="A3219" s="128"/>
      <c r="B3219" s="129"/>
      <c r="C3219" s="130"/>
      <c r="D3219" s="131"/>
      <c r="E3219" s="132"/>
    </row>
    <row r="3220" spans="1:5">
      <c r="A3220" s="128"/>
      <c r="B3220" s="129"/>
      <c r="C3220" s="130"/>
      <c r="D3220" s="131"/>
      <c r="E3220" s="132"/>
    </row>
    <row r="3221" spans="1:5">
      <c r="A3221" s="128"/>
      <c r="B3221" s="129"/>
      <c r="C3221" s="130"/>
      <c r="D3221" s="131"/>
      <c r="E3221" s="132"/>
    </row>
    <row r="3222" spans="1:5">
      <c r="A3222" s="128"/>
      <c r="B3222" s="129"/>
      <c r="C3222" s="130"/>
      <c r="D3222" s="131"/>
      <c r="E3222" s="132"/>
    </row>
    <row r="3223" spans="1:5">
      <c r="A3223" s="128"/>
      <c r="B3223" s="129"/>
      <c r="C3223" s="130"/>
      <c r="D3223" s="131"/>
      <c r="E3223" s="132"/>
    </row>
    <row r="3224" spans="1:5">
      <c r="A3224" s="128"/>
      <c r="B3224" s="129"/>
      <c r="C3224" s="130"/>
      <c r="D3224" s="131"/>
      <c r="E3224" s="132"/>
    </row>
    <row r="3225" spans="1:5">
      <c r="A3225" s="128"/>
      <c r="B3225" s="129"/>
      <c r="C3225" s="130"/>
      <c r="D3225" s="131"/>
      <c r="E3225" s="132"/>
    </row>
    <row r="3226" spans="1:5">
      <c r="A3226" s="128"/>
      <c r="B3226" s="129"/>
      <c r="C3226" s="130"/>
      <c r="D3226" s="131"/>
      <c r="E3226" s="132"/>
    </row>
    <row r="3227" spans="1:5">
      <c r="A3227" s="128"/>
      <c r="B3227" s="129"/>
      <c r="C3227" s="130"/>
      <c r="D3227" s="131"/>
      <c r="E3227" s="132"/>
    </row>
    <row r="3228" spans="1:5">
      <c r="A3228" s="128"/>
      <c r="B3228" s="129"/>
      <c r="C3228" s="130"/>
      <c r="D3228" s="131"/>
      <c r="E3228" s="132"/>
    </row>
    <row r="3229" spans="1:5">
      <c r="A3229" s="128"/>
      <c r="B3229" s="129"/>
      <c r="C3229" s="130"/>
      <c r="D3229" s="131"/>
      <c r="E3229" s="132"/>
    </row>
    <row r="3230" spans="1:5">
      <c r="A3230" s="128"/>
      <c r="B3230" s="129"/>
      <c r="C3230" s="130"/>
      <c r="D3230" s="131"/>
      <c r="E3230" s="132"/>
    </row>
    <row r="3231" spans="1:5">
      <c r="A3231" s="128"/>
      <c r="B3231" s="129"/>
      <c r="C3231" s="130"/>
      <c r="D3231" s="131"/>
      <c r="E3231" s="132"/>
    </row>
    <row r="3232" spans="1:5">
      <c r="A3232" s="128"/>
      <c r="B3232" s="129"/>
      <c r="C3232" s="130"/>
      <c r="D3232" s="131"/>
      <c r="E3232" s="132"/>
    </row>
    <row r="3233" spans="1:5">
      <c r="A3233" s="128"/>
      <c r="B3233" s="129"/>
      <c r="C3233" s="130"/>
      <c r="D3233" s="131"/>
      <c r="E3233" s="132"/>
    </row>
    <row r="3234" spans="1:5">
      <c r="A3234" s="128"/>
      <c r="B3234" s="129"/>
      <c r="C3234" s="130"/>
      <c r="D3234" s="131"/>
      <c r="E3234" s="132"/>
    </row>
    <row r="3235" spans="1:5">
      <c r="A3235" s="128"/>
      <c r="B3235" s="129"/>
      <c r="C3235" s="130"/>
      <c r="D3235" s="131"/>
      <c r="E3235" s="132"/>
    </row>
    <row r="3236" spans="1:5">
      <c r="A3236" s="128"/>
      <c r="B3236" s="129"/>
      <c r="C3236" s="130"/>
      <c r="D3236" s="131"/>
      <c r="E3236" s="132"/>
    </row>
    <row r="3237" spans="1:5">
      <c r="A3237" s="128"/>
      <c r="B3237" s="129"/>
      <c r="C3237" s="130"/>
      <c r="D3237" s="131"/>
      <c r="E3237" s="132"/>
    </row>
    <row r="3238" spans="1:5">
      <c r="A3238" s="128"/>
      <c r="B3238" s="129"/>
      <c r="C3238" s="130"/>
      <c r="D3238" s="131"/>
      <c r="E3238" s="132"/>
    </row>
    <row r="3239" spans="1:5">
      <c r="A3239" s="128"/>
      <c r="B3239" s="129"/>
      <c r="C3239" s="130"/>
      <c r="D3239" s="131"/>
      <c r="E3239" s="132"/>
    </row>
    <row r="3240" spans="1:5">
      <c r="A3240" s="128"/>
      <c r="B3240" s="129"/>
      <c r="C3240" s="130"/>
      <c r="D3240" s="131"/>
      <c r="E3240" s="132"/>
    </row>
    <row r="3241" spans="1:5">
      <c r="A3241" s="128"/>
      <c r="B3241" s="129"/>
      <c r="C3241" s="130"/>
      <c r="D3241" s="131"/>
      <c r="E3241" s="132"/>
    </row>
    <row r="3242" spans="1:5">
      <c r="A3242" s="128"/>
      <c r="B3242" s="129"/>
      <c r="C3242" s="130"/>
      <c r="D3242" s="131"/>
      <c r="E3242" s="132"/>
    </row>
    <row r="3243" spans="1:5">
      <c r="A3243" s="128"/>
      <c r="B3243" s="129"/>
      <c r="C3243" s="130"/>
      <c r="D3243" s="131"/>
      <c r="E3243" s="132"/>
    </row>
    <row r="3244" spans="1:5">
      <c r="A3244" s="128"/>
      <c r="B3244" s="129"/>
      <c r="C3244" s="130"/>
      <c r="D3244" s="131"/>
      <c r="E3244" s="132"/>
    </row>
    <row r="3245" spans="1:5">
      <c r="A3245" s="128"/>
      <c r="B3245" s="129"/>
      <c r="C3245" s="130"/>
      <c r="D3245" s="131"/>
      <c r="E3245" s="132"/>
    </row>
    <row r="3246" spans="1:5">
      <c r="A3246" s="128"/>
      <c r="B3246" s="129"/>
      <c r="C3246" s="130"/>
      <c r="D3246" s="131"/>
      <c r="E3246" s="132"/>
    </row>
    <row r="3247" spans="1:5">
      <c r="A3247" s="128"/>
      <c r="B3247" s="129"/>
      <c r="C3247" s="130"/>
      <c r="D3247" s="131"/>
      <c r="E3247" s="132"/>
    </row>
    <row r="3248" spans="1:5">
      <c r="A3248" s="128"/>
      <c r="B3248" s="129"/>
      <c r="C3248" s="130"/>
      <c r="D3248" s="131"/>
      <c r="E3248" s="132"/>
    </row>
    <row r="3249" spans="1:5">
      <c r="A3249" s="128"/>
      <c r="B3249" s="129"/>
      <c r="C3249" s="130"/>
      <c r="D3249" s="131"/>
      <c r="E3249" s="132"/>
    </row>
    <row r="3250" spans="1:5">
      <c r="A3250" s="128"/>
      <c r="B3250" s="129"/>
      <c r="C3250" s="130"/>
      <c r="D3250" s="131"/>
      <c r="E3250" s="132"/>
    </row>
    <row r="3251" spans="1:5">
      <c r="A3251" s="128"/>
      <c r="B3251" s="129"/>
      <c r="C3251" s="130"/>
      <c r="D3251" s="131"/>
      <c r="E3251" s="132"/>
    </row>
    <row r="3252" spans="1:5">
      <c r="A3252" s="128"/>
      <c r="B3252" s="129"/>
      <c r="C3252" s="130"/>
      <c r="D3252" s="131"/>
      <c r="E3252" s="132"/>
    </row>
    <row r="3253" spans="1:5">
      <c r="A3253" s="128"/>
      <c r="B3253" s="129"/>
      <c r="C3253" s="130"/>
      <c r="D3253" s="131"/>
      <c r="E3253" s="132"/>
    </row>
    <row r="3254" spans="1:5">
      <c r="A3254" s="128"/>
      <c r="B3254" s="129"/>
      <c r="C3254" s="130"/>
      <c r="D3254" s="131"/>
      <c r="E3254" s="132"/>
    </row>
    <row r="3255" spans="1:5">
      <c r="A3255" s="128"/>
      <c r="B3255" s="129"/>
      <c r="C3255" s="130"/>
      <c r="D3255" s="131"/>
      <c r="E3255" s="132"/>
    </row>
    <row r="3256" spans="1:5">
      <c r="A3256" s="128"/>
      <c r="B3256" s="129"/>
      <c r="C3256" s="130"/>
      <c r="D3256" s="131"/>
      <c r="E3256" s="132"/>
    </row>
    <row r="3257" spans="1:5">
      <c r="A3257" s="128"/>
      <c r="B3257" s="129"/>
      <c r="C3257" s="130"/>
      <c r="D3257" s="131"/>
      <c r="E3257" s="132"/>
    </row>
    <row r="3258" spans="1:5">
      <c r="A3258" s="128"/>
      <c r="B3258" s="129"/>
      <c r="C3258" s="130"/>
      <c r="D3258" s="131"/>
      <c r="E3258" s="132"/>
    </row>
    <row r="3259" spans="1:5">
      <c r="A3259" s="128"/>
      <c r="B3259" s="129"/>
      <c r="C3259" s="130"/>
      <c r="D3259" s="131"/>
      <c r="E3259" s="132"/>
    </row>
    <row r="3260" spans="1:5">
      <c r="A3260" s="128"/>
      <c r="B3260" s="129"/>
      <c r="C3260" s="130"/>
      <c r="D3260" s="131"/>
      <c r="E3260" s="132"/>
    </row>
    <row r="3261" spans="1:5">
      <c r="A3261" s="128"/>
      <c r="B3261" s="129"/>
      <c r="C3261" s="130"/>
      <c r="D3261" s="131"/>
      <c r="E3261" s="132"/>
    </row>
    <row r="3262" spans="1:5">
      <c r="A3262" s="128"/>
      <c r="B3262" s="129"/>
      <c r="C3262" s="130"/>
      <c r="D3262" s="131"/>
      <c r="E3262" s="132"/>
    </row>
    <row r="3263" spans="1:5">
      <c r="A3263" s="128"/>
      <c r="B3263" s="129"/>
      <c r="C3263" s="130"/>
      <c r="D3263" s="131"/>
      <c r="E3263" s="132"/>
    </row>
    <row r="3264" spans="1:5">
      <c r="A3264" s="128"/>
      <c r="B3264" s="129"/>
      <c r="C3264" s="130"/>
      <c r="D3264" s="131"/>
      <c r="E3264" s="132"/>
    </row>
    <row r="3265" spans="1:5">
      <c r="A3265" s="128"/>
      <c r="B3265" s="129"/>
      <c r="C3265" s="130"/>
      <c r="D3265" s="131"/>
      <c r="E3265" s="132"/>
    </row>
    <row r="3266" spans="1:5">
      <c r="A3266" s="128"/>
      <c r="B3266" s="129"/>
      <c r="C3266" s="130"/>
      <c r="D3266" s="131"/>
      <c r="E3266" s="132"/>
    </row>
    <row r="3267" spans="1:5">
      <c r="A3267" s="128"/>
      <c r="B3267" s="129"/>
      <c r="C3267" s="130"/>
      <c r="D3267" s="131"/>
      <c r="E3267" s="132"/>
    </row>
    <row r="3268" spans="1:5">
      <c r="A3268" s="128"/>
      <c r="B3268" s="129"/>
      <c r="C3268" s="130"/>
      <c r="D3268" s="131"/>
      <c r="E3268" s="132"/>
    </row>
    <row r="3269" spans="1:5">
      <c r="A3269" s="128"/>
      <c r="B3269" s="129"/>
      <c r="C3269" s="130"/>
      <c r="D3269" s="131"/>
      <c r="E3269" s="132"/>
    </row>
    <row r="3270" spans="1:5">
      <c r="A3270" s="128"/>
      <c r="B3270" s="129"/>
      <c r="C3270" s="130"/>
      <c r="D3270" s="131"/>
      <c r="E3270" s="132"/>
    </row>
    <row r="3271" spans="1:5">
      <c r="A3271" s="128"/>
      <c r="B3271" s="129"/>
      <c r="C3271" s="130"/>
      <c r="D3271" s="131"/>
      <c r="E3271" s="132"/>
    </row>
    <row r="3272" spans="1:5">
      <c r="A3272" s="128"/>
      <c r="B3272" s="129"/>
      <c r="C3272" s="130"/>
      <c r="D3272" s="131"/>
      <c r="E3272" s="132"/>
    </row>
    <row r="3273" spans="1:5">
      <c r="A3273" s="128"/>
      <c r="B3273" s="129"/>
      <c r="C3273" s="130"/>
      <c r="D3273" s="131"/>
      <c r="E3273" s="132"/>
    </row>
    <row r="3274" spans="1:5">
      <c r="A3274" s="128"/>
      <c r="B3274" s="129"/>
      <c r="C3274" s="130"/>
      <c r="D3274" s="131"/>
      <c r="E3274" s="132"/>
    </row>
    <row r="3275" spans="1:5">
      <c r="A3275" s="128"/>
      <c r="B3275" s="129"/>
      <c r="C3275" s="130"/>
      <c r="D3275" s="131"/>
      <c r="E3275" s="132"/>
    </row>
    <row r="3276" spans="1:5">
      <c r="A3276" s="128"/>
      <c r="B3276" s="129"/>
      <c r="C3276" s="130"/>
      <c r="D3276" s="131"/>
      <c r="E3276" s="132"/>
    </row>
    <row r="3277" spans="1:5">
      <c r="A3277" s="128"/>
      <c r="B3277" s="129"/>
      <c r="C3277" s="130"/>
      <c r="D3277" s="131"/>
      <c r="E3277" s="132"/>
    </row>
    <row r="3278" spans="1:5">
      <c r="A3278" s="128"/>
      <c r="B3278" s="129"/>
      <c r="C3278" s="130"/>
      <c r="D3278" s="131"/>
      <c r="E3278" s="132"/>
    </row>
    <row r="3279" spans="1:5">
      <c r="A3279" s="128"/>
      <c r="B3279" s="129"/>
      <c r="C3279" s="130"/>
      <c r="D3279" s="131"/>
      <c r="E3279" s="132"/>
    </row>
    <row r="3280" spans="1:5">
      <c r="A3280" s="128"/>
      <c r="B3280" s="129"/>
      <c r="C3280" s="130"/>
      <c r="D3280" s="131"/>
      <c r="E3280" s="132"/>
    </row>
    <row r="3281" spans="1:5">
      <c r="A3281" s="128"/>
      <c r="B3281" s="129"/>
      <c r="C3281" s="130"/>
      <c r="D3281" s="131"/>
      <c r="E3281" s="132"/>
    </row>
    <row r="3282" spans="1:5">
      <c r="A3282" s="128"/>
      <c r="B3282" s="129"/>
      <c r="C3282" s="130"/>
      <c r="D3282" s="131"/>
      <c r="E3282" s="132"/>
    </row>
    <row r="3283" spans="1:5">
      <c r="A3283" s="128"/>
      <c r="B3283" s="129"/>
      <c r="C3283" s="130"/>
      <c r="D3283" s="131"/>
      <c r="E3283" s="132"/>
    </row>
    <row r="3284" spans="1:5">
      <c r="A3284" s="128"/>
      <c r="B3284" s="129"/>
      <c r="C3284" s="130"/>
      <c r="D3284" s="131"/>
      <c r="E3284" s="132"/>
    </row>
    <row r="3285" spans="1:5">
      <c r="A3285" s="128"/>
      <c r="B3285" s="129"/>
      <c r="C3285" s="130"/>
      <c r="D3285" s="131"/>
      <c r="E3285" s="132"/>
    </row>
    <row r="3286" spans="1:5">
      <c r="A3286" s="128"/>
      <c r="B3286" s="129"/>
      <c r="C3286" s="130"/>
      <c r="D3286" s="131"/>
      <c r="E3286" s="132"/>
    </row>
    <row r="3287" spans="1:5">
      <c r="A3287" s="128"/>
      <c r="B3287" s="129"/>
      <c r="C3287" s="130"/>
      <c r="D3287" s="131"/>
      <c r="E3287" s="132"/>
    </row>
    <row r="3288" spans="1:5">
      <c r="A3288" s="128"/>
      <c r="B3288" s="129"/>
      <c r="C3288" s="130"/>
      <c r="D3288" s="131"/>
      <c r="E3288" s="132"/>
    </row>
    <row r="3289" spans="1:5">
      <c r="A3289" s="128"/>
      <c r="B3289" s="129"/>
      <c r="C3289" s="130"/>
      <c r="D3289" s="131"/>
      <c r="E3289" s="132"/>
    </row>
    <row r="3290" spans="1:5">
      <c r="A3290" s="128"/>
      <c r="B3290" s="129"/>
      <c r="C3290" s="130"/>
      <c r="D3290" s="131"/>
      <c r="E3290" s="132"/>
    </row>
    <row r="3291" spans="1:5">
      <c r="A3291" s="128"/>
      <c r="B3291" s="129"/>
      <c r="C3291" s="130"/>
      <c r="D3291" s="131"/>
      <c r="E3291" s="132"/>
    </row>
    <row r="3292" spans="1:5">
      <c r="A3292" s="128"/>
      <c r="B3292" s="129"/>
      <c r="C3292" s="130"/>
      <c r="D3292" s="131"/>
      <c r="E3292" s="132"/>
    </row>
    <row r="3293" spans="1:5">
      <c r="A3293" s="128"/>
      <c r="B3293" s="129"/>
      <c r="C3293" s="130"/>
      <c r="D3293" s="131"/>
      <c r="E3293" s="132"/>
    </row>
    <row r="3294" spans="1:5">
      <c r="A3294" s="128"/>
      <c r="B3294" s="129"/>
      <c r="C3294" s="130"/>
      <c r="D3294" s="131"/>
      <c r="E3294" s="132"/>
    </row>
    <row r="3295" spans="1:5">
      <c r="A3295" s="128"/>
      <c r="B3295" s="129"/>
      <c r="C3295" s="130"/>
      <c r="D3295" s="131"/>
      <c r="E3295" s="132"/>
    </row>
    <row r="3296" spans="1:5">
      <c r="A3296" s="128"/>
      <c r="B3296" s="129"/>
      <c r="C3296" s="130"/>
      <c r="D3296" s="131"/>
      <c r="E3296" s="132"/>
    </row>
    <row r="3297" spans="1:5">
      <c r="A3297" s="128"/>
      <c r="B3297" s="129"/>
      <c r="C3297" s="130"/>
      <c r="D3297" s="131"/>
      <c r="E3297" s="132"/>
    </row>
    <row r="3298" spans="1:5">
      <c r="A3298" s="128"/>
      <c r="B3298" s="129"/>
      <c r="C3298" s="130"/>
      <c r="D3298" s="131"/>
      <c r="E3298" s="132"/>
    </row>
    <row r="3299" spans="1:5">
      <c r="A3299" s="128"/>
      <c r="B3299" s="129"/>
      <c r="C3299" s="130"/>
      <c r="D3299" s="131"/>
      <c r="E3299" s="132"/>
    </row>
    <row r="3300" spans="1:5">
      <c r="A3300" s="128"/>
      <c r="B3300" s="129"/>
      <c r="C3300" s="130"/>
      <c r="D3300" s="131"/>
      <c r="E3300" s="132"/>
    </row>
    <row r="3301" spans="1:5">
      <c r="A3301" s="128"/>
      <c r="B3301" s="129"/>
      <c r="C3301" s="130"/>
      <c r="D3301" s="131"/>
      <c r="E3301" s="132"/>
    </row>
    <row r="3302" spans="1:5">
      <c r="A3302" s="128"/>
      <c r="B3302" s="129"/>
      <c r="C3302" s="130"/>
      <c r="D3302" s="131"/>
      <c r="E3302" s="132"/>
    </row>
    <row r="3303" spans="1:5">
      <c r="A3303" s="128"/>
      <c r="B3303" s="129"/>
      <c r="C3303" s="130"/>
      <c r="D3303" s="131"/>
      <c r="E3303" s="132"/>
    </row>
    <row r="3304" spans="1:5">
      <c r="A3304" s="128"/>
      <c r="B3304" s="129"/>
      <c r="C3304" s="130"/>
      <c r="D3304" s="131"/>
      <c r="E3304" s="132"/>
    </row>
    <row r="3305" spans="1:5">
      <c r="A3305" s="128"/>
      <c r="B3305" s="129"/>
      <c r="C3305" s="130"/>
      <c r="D3305" s="131"/>
      <c r="E3305" s="132"/>
    </row>
    <row r="3306" spans="1:5">
      <c r="A3306" s="128"/>
      <c r="B3306" s="129"/>
      <c r="C3306" s="130"/>
      <c r="D3306" s="131"/>
      <c r="E3306" s="132"/>
    </row>
    <row r="3307" spans="1:5">
      <c r="A3307" s="128"/>
      <c r="B3307" s="129"/>
      <c r="C3307" s="130"/>
      <c r="D3307" s="131"/>
      <c r="E3307" s="132"/>
    </row>
    <row r="3308" spans="1:5">
      <c r="A3308" s="128"/>
      <c r="B3308" s="129"/>
      <c r="C3308" s="130"/>
      <c r="D3308" s="131"/>
      <c r="E3308" s="132"/>
    </row>
    <row r="3309" spans="1:5">
      <c r="A3309" s="128"/>
      <c r="B3309" s="129"/>
      <c r="C3309" s="130"/>
      <c r="D3309" s="131"/>
      <c r="E3309" s="132"/>
    </row>
    <row r="3310" spans="1:5">
      <c r="A3310" s="128"/>
      <c r="B3310" s="129"/>
      <c r="C3310" s="130"/>
      <c r="D3310" s="131"/>
      <c r="E3310" s="132"/>
    </row>
    <row r="3311" spans="1:5">
      <c r="A3311" s="128"/>
      <c r="B3311" s="129"/>
      <c r="C3311" s="130"/>
      <c r="D3311" s="131"/>
      <c r="E3311" s="132"/>
    </row>
    <row r="3312" spans="1:5">
      <c r="A3312" s="128"/>
      <c r="B3312" s="129"/>
      <c r="C3312" s="130"/>
      <c r="D3312" s="131"/>
      <c r="E3312" s="132"/>
    </row>
    <row r="3313" spans="1:5">
      <c r="A3313" s="128"/>
      <c r="B3313" s="129"/>
      <c r="C3313" s="130"/>
      <c r="D3313" s="131"/>
      <c r="E3313" s="132"/>
    </row>
    <row r="3314" spans="1:5">
      <c r="A3314" s="128"/>
      <c r="B3314" s="129"/>
      <c r="C3314" s="130"/>
      <c r="D3314" s="131"/>
      <c r="E3314" s="132"/>
    </row>
    <row r="3315" spans="1:5">
      <c r="A3315" s="128"/>
      <c r="B3315" s="129"/>
      <c r="C3315" s="130"/>
      <c r="D3315" s="131"/>
      <c r="E3315" s="132"/>
    </row>
    <row r="3316" spans="1:5">
      <c r="A3316" s="128"/>
      <c r="B3316" s="129"/>
      <c r="C3316" s="130"/>
      <c r="D3316" s="131"/>
      <c r="E3316" s="132"/>
    </row>
    <row r="3317" spans="1:5">
      <c r="A3317" s="128"/>
      <c r="B3317" s="129"/>
      <c r="C3317" s="130"/>
      <c r="D3317" s="131"/>
      <c r="E3317" s="132"/>
    </row>
    <row r="3318" spans="1:5">
      <c r="A3318" s="128"/>
      <c r="B3318" s="129"/>
      <c r="C3318" s="130"/>
      <c r="D3318" s="131"/>
      <c r="E3318" s="132"/>
    </row>
    <row r="3319" spans="1:5">
      <c r="A3319" s="128"/>
      <c r="B3319" s="129"/>
      <c r="C3319" s="130"/>
      <c r="D3319" s="131"/>
      <c r="E3319" s="132"/>
    </row>
    <row r="3320" spans="1:5">
      <c r="A3320" s="128"/>
      <c r="B3320" s="129"/>
      <c r="C3320" s="130"/>
      <c r="D3320" s="131"/>
      <c r="E3320" s="132"/>
    </row>
    <row r="3321" spans="1:5">
      <c r="A3321" s="128"/>
      <c r="B3321" s="129"/>
      <c r="C3321" s="130"/>
      <c r="D3321" s="131"/>
      <c r="E3321" s="132"/>
    </row>
    <row r="3322" spans="1:5">
      <c r="A3322" s="128"/>
      <c r="B3322" s="129"/>
      <c r="C3322" s="130"/>
      <c r="D3322" s="131"/>
      <c r="E3322" s="132"/>
    </row>
    <row r="3323" spans="1:5">
      <c r="A3323" s="128"/>
      <c r="B3323" s="129"/>
      <c r="C3323" s="130"/>
      <c r="D3323" s="131"/>
      <c r="E3323" s="132"/>
    </row>
    <row r="3324" spans="1:5">
      <c r="A3324" s="128"/>
      <c r="B3324" s="129"/>
      <c r="C3324" s="130"/>
      <c r="D3324" s="131"/>
      <c r="E3324" s="132"/>
    </row>
    <row r="3325" spans="1:5">
      <c r="A3325" s="128"/>
      <c r="B3325" s="129"/>
      <c r="C3325" s="130"/>
      <c r="D3325" s="131"/>
      <c r="E3325" s="132"/>
    </row>
    <row r="3326" spans="1:5">
      <c r="A3326" s="128"/>
      <c r="B3326" s="129"/>
      <c r="C3326" s="130"/>
      <c r="D3326" s="131"/>
      <c r="E3326" s="132"/>
    </row>
    <row r="3327" spans="1:5">
      <c r="A3327" s="128"/>
      <c r="B3327" s="129"/>
      <c r="C3327" s="130"/>
      <c r="D3327" s="131"/>
      <c r="E3327" s="132"/>
    </row>
    <row r="3328" spans="1:5">
      <c r="A3328" s="128"/>
      <c r="B3328" s="129"/>
      <c r="C3328" s="130"/>
      <c r="D3328" s="131"/>
      <c r="E3328" s="132"/>
    </row>
    <row r="3329" spans="1:5">
      <c r="A3329" s="128"/>
      <c r="B3329" s="129"/>
      <c r="C3329" s="130"/>
      <c r="D3329" s="131"/>
      <c r="E3329" s="132"/>
    </row>
    <row r="3330" spans="1:5">
      <c r="A3330" s="128"/>
      <c r="B3330" s="129"/>
      <c r="C3330" s="130"/>
      <c r="D3330" s="131"/>
      <c r="E3330" s="132"/>
    </row>
    <row r="3331" spans="1:5">
      <c r="A3331" s="128"/>
      <c r="B3331" s="129"/>
      <c r="C3331" s="130"/>
      <c r="D3331" s="131"/>
      <c r="E3331" s="132"/>
    </row>
    <row r="3332" spans="1:5">
      <c r="A3332" s="128"/>
      <c r="B3332" s="129"/>
      <c r="C3332" s="130"/>
      <c r="D3332" s="131"/>
      <c r="E3332" s="132"/>
    </row>
    <row r="3333" spans="1:5">
      <c r="A3333" s="128"/>
      <c r="B3333" s="129"/>
      <c r="C3333" s="130"/>
      <c r="D3333" s="131"/>
      <c r="E3333" s="132"/>
    </row>
    <row r="3334" spans="1:5">
      <c r="A3334" s="128"/>
      <c r="B3334" s="129"/>
      <c r="C3334" s="130"/>
      <c r="D3334" s="131"/>
      <c r="E3334" s="132"/>
    </row>
    <row r="3335" spans="1:5">
      <c r="A3335" s="128"/>
      <c r="B3335" s="129"/>
      <c r="C3335" s="130"/>
      <c r="D3335" s="131"/>
      <c r="E3335" s="132"/>
    </row>
    <row r="3336" spans="1:5">
      <c r="A3336" s="128"/>
      <c r="B3336" s="129"/>
      <c r="C3336" s="130"/>
      <c r="D3336" s="131"/>
      <c r="E3336" s="132"/>
    </row>
    <row r="3337" spans="1:5">
      <c r="A3337" s="128"/>
      <c r="B3337" s="129"/>
      <c r="C3337" s="130"/>
      <c r="D3337" s="131"/>
      <c r="E3337" s="132"/>
    </row>
    <row r="3338" spans="1:5">
      <c r="A3338" s="128"/>
      <c r="B3338" s="129"/>
      <c r="C3338" s="130"/>
      <c r="D3338" s="131"/>
      <c r="E3338" s="132"/>
    </row>
    <row r="3339" spans="1:5">
      <c r="A3339" s="128"/>
      <c r="B3339" s="129"/>
      <c r="C3339" s="130"/>
      <c r="D3339" s="131"/>
      <c r="E3339" s="132"/>
    </row>
    <row r="3340" spans="1:5">
      <c r="A3340" s="128"/>
      <c r="B3340" s="129"/>
      <c r="C3340" s="130"/>
      <c r="D3340" s="131"/>
      <c r="E3340" s="132"/>
    </row>
    <row r="3341" spans="1:5">
      <c r="A3341" s="128"/>
      <c r="B3341" s="129"/>
      <c r="C3341" s="130"/>
      <c r="D3341" s="131"/>
      <c r="E3341" s="132"/>
    </row>
    <row r="3342" spans="1:5">
      <c r="A3342" s="128"/>
      <c r="B3342" s="129"/>
      <c r="C3342" s="130"/>
      <c r="D3342" s="131"/>
      <c r="E3342" s="132"/>
    </row>
    <row r="3343" spans="1:5">
      <c r="A3343" s="128"/>
      <c r="B3343" s="129"/>
      <c r="C3343" s="130"/>
      <c r="D3343" s="131"/>
      <c r="E3343" s="132"/>
    </row>
    <row r="3344" spans="1:5">
      <c r="A3344" s="128"/>
      <c r="B3344" s="129"/>
      <c r="C3344" s="130"/>
      <c r="D3344" s="131"/>
      <c r="E3344" s="132"/>
    </row>
    <row r="3345" spans="1:5">
      <c r="A3345" s="128"/>
      <c r="B3345" s="129"/>
      <c r="C3345" s="130"/>
      <c r="D3345" s="131"/>
      <c r="E3345" s="132"/>
    </row>
    <row r="3346" spans="1:5">
      <c r="A3346" s="128"/>
      <c r="B3346" s="129"/>
      <c r="C3346" s="130"/>
      <c r="D3346" s="131"/>
      <c r="E3346" s="132"/>
    </row>
    <row r="3347" spans="1:5">
      <c r="A3347" s="128"/>
      <c r="B3347" s="129"/>
      <c r="C3347" s="130"/>
      <c r="D3347" s="131"/>
      <c r="E3347" s="132"/>
    </row>
    <row r="3348" spans="1:5">
      <c r="A3348" s="128"/>
      <c r="B3348" s="129"/>
      <c r="C3348" s="130"/>
      <c r="D3348" s="131"/>
      <c r="E3348" s="132"/>
    </row>
    <row r="3349" spans="1:5">
      <c r="A3349" s="128"/>
      <c r="B3349" s="129"/>
      <c r="C3349" s="130"/>
      <c r="D3349" s="131"/>
      <c r="E3349" s="132"/>
    </row>
    <row r="3350" spans="1:5">
      <c r="A3350" s="128"/>
      <c r="B3350" s="129"/>
      <c r="C3350" s="130"/>
      <c r="D3350" s="131"/>
      <c r="E3350" s="132"/>
    </row>
    <row r="3351" spans="1:5">
      <c r="A3351" s="128"/>
      <c r="B3351" s="129"/>
      <c r="C3351" s="130"/>
      <c r="D3351" s="131"/>
      <c r="E3351" s="132"/>
    </row>
    <row r="3352" spans="1:5">
      <c r="A3352" s="128"/>
      <c r="B3352" s="129"/>
      <c r="C3352" s="130"/>
      <c r="D3352" s="131"/>
      <c r="E3352" s="132"/>
    </row>
    <row r="3353" spans="1:5">
      <c r="A3353" s="128"/>
      <c r="B3353" s="129"/>
      <c r="C3353" s="130"/>
      <c r="D3353" s="131"/>
      <c r="E3353" s="132"/>
    </row>
    <row r="3354" spans="1:5">
      <c r="A3354" s="128"/>
      <c r="B3354" s="129"/>
      <c r="C3354" s="130"/>
      <c r="D3354" s="131"/>
      <c r="E3354" s="132"/>
    </row>
    <row r="3355" spans="1:5">
      <c r="A3355" s="128"/>
      <c r="B3355" s="129"/>
      <c r="C3355" s="130"/>
      <c r="D3355" s="131"/>
      <c r="E3355" s="132"/>
    </row>
    <row r="3356" spans="1:5">
      <c r="A3356" s="128"/>
      <c r="B3356" s="129"/>
      <c r="C3356" s="130"/>
      <c r="D3356" s="131"/>
      <c r="E3356" s="132"/>
    </row>
    <row r="3357" spans="1:5">
      <c r="A3357" s="128"/>
      <c r="B3357" s="129"/>
      <c r="C3357" s="130"/>
      <c r="D3357" s="131"/>
      <c r="E3357" s="132"/>
    </row>
    <row r="3358" spans="1:5">
      <c r="A3358" s="128"/>
      <c r="B3358" s="129"/>
      <c r="C3358" s="130"/>
      <c r="D3358" s="131"/>
      <c r="E3358" s="132"/>
    </row>
    <row r="3359" spans="1:5">
      <c r="A3359" s="128"/>
      <c r="B3359" s="129"/>
      <c r="C3359" s="130"/>
      <c r="D3359" s="131"/>
      <c r="E3359" s="132"/>
    </row>
    <row r="3360" spans="1:5">
      <c r="A3360" s="128"/>
      <c r="B3360" s="129"/>
      <c r="C3360" s="130"/>
      <c r="D3360" s="131"/>
      <c r="E3360" s="132"/>
    </row>
    <row r="3361" spans="1:5">
      <c r="A3361" s="128"/>
      <c r="B3361" s="129"/>
      <c r="C3361" s="130"/>
      <c r="D3361" s="131"/>
      <c r="E3361" s="132"/>
    </row>
    <row r="3362" spans="1:5">
      <c r="A3362" s="128"/>
      <c r="B3362" s="129"/>
      <c r="C3362" s="130"/>
      <c r="D3362" s="131"/>
      <c r="E3362" s="132"/>
    </row>
    <row r="3363" spans="1:5">
      <c r="A3363" s="128"/>
      <c r="B3363" s="129"/>
      <c r="C3363" s="130"/>
      <c r="D3363" s="131"/>
      <c r="E3363" s="132"/>
    </row>
    <row r="3364" spans="1:5">
      <c r="A3364" s="128"/>
      <c r="B3364" s="129"/>
      <c r="C3364" s="130"/>
      <c r="D3364" s="131"/>
      <c r="E3364" s="132"/>
    </row>
    <row r="3365" spans="1:5">
      <c r="A3365" s="128"/>
      <c r="B3365" s="129"/>
      <c r="C3365" s="130"/>
      <c r="D3365" s="131"/>
      <c r="E3365" s="132"/>
    </row>
    <row r="3366" spans="1:5">
      <c r="A3366" s="128"/>
      <c r="B3366" s="129"/>
      <c r="C3366" s="130"/>
      <c r="D3366" s="131"/>
      <c r="E3366" s="132"/>
    </row>
    <row r="3367" spans="1:5">
      <c r="A3367" s="128"/>
      <c r="B3367" s="129"/>
      <c r="C3367" s="130"/>
      <c r="D3367" s="131"/>
      <c r="E3367" s="132"/>
    </row>
    <row r="3368" spans="1:5">
      <c r="A3368" s="128"/>
      <c r="B3368" s="129"/>
      <c r="C3368" s="130"/>
      <c r="D3368" s="131"/>
      <c r="E3368" s="132"/>
    </row>
    <row r="3369" spans="1:5">
      <c r="A3369" s="128"/>
      <c r="B3369" s="129"/>
      <c r="C3369" s="130"/>
      <c r="D3369" s="131"/>
      <c r="E3369" s="132"/>
    </row>
    <row r="3370" spans="1:5">
      <c r="A3370" s="128"/>
      <c r="B3370" s="129"/>
      <c r="C3370" s="130"/>
      <c r="D3370" s="131"/>
      <c r="E3370" s="132"/>
    </row>
    <row r="3371" spans="1:5">
      <c r="A3371" s="128"/>
      <c r="B3371" s="129"/>
      <c r="C3371" s="130"/>
      <c r="D3371" s="131"/>
      <c r="E3371" s="132"/>
    </row>
    <row r="3372" spans="1:5">
      <c r="A3372" s="128"/>
      <c r="B3372" s="129"/>
      <c r="C3372" s="130"/>
      <c r="D3372" s="131"/>
      <c r="E3372" s="132"/>
    </row>
    <row r="3373" spans="1:5">
      <c r="A3373" s="128"/>
      <c r="B3373" s="129"/>
      <c r="C3373" s="130"/>
      <c r="D3373" s="131"/>
      <c r="E3373" s="132"/>
    </row>
    <row r="3374" spans="1:5">
      <c r="A3374" s="128"/>
      <c r="B3374" s="129"/>
      <c r="C3374" s="130"/>
      <c r="D3374" s="131"/>
      <c r="E3374" s="132"/>
    </row>
    <row r="3375" spans="1:5">
      <c r="A3375" s="128"/>
      <c r="B3375" s="129"/>
      <c r="C3375" s="130"/>
      <c r="D3375" s="131"/>
      <c r="E3375" s="132"/>
    </row>
    <row r="3376" spans="1:5">
      <c r="A3376" s="128"/>
      <c r="B3376" s="129"/>
      <c r="C3376" s="130"/>
      <c r="D3376" s="131"/>
      <c r="E3376" s="132"/>
    </row>
    <row r="3377" spans="1:5">
      <c r="A3377" s="128"/>
      <c r="B3377" s="129"/>
      <c r="C3377" s="130"/>
      <c r="D3377" s="131"/>
      <c r="E3377" s="132"/>
    </row>
    <row r="3378" spans="1:5">
      <c r="A3378" s="128"/>
      <c r="B3378" s="129"/>
      <c r="C3378" s="130"/>
      <c r="D3378" s="131"/>
      <c r="E3378" s="132"/>
    </row>
    <row r="3379" spans="1:5">
      <c r="A3379" s="128"/>
      <c r="B3379" s="129"/>
      <c r="C3379" s="130"/>
      <c r="D3379" s="131"/>
      <c r="E3379" s="132"/>
    </row>
    <row r="3380" spans="1:5">
      <c r="A3380" s="128"/>
      <c r="B3380" s="129"/>
      <c r="C3380" s="130"/>
      <c r="D3380" s="131"/>
      <c r="E3380" s="132"/>
    </row>
    <row r="3381" spans="1:5">
      <c r="A3381" s="128"/>
      <c r="B3381" s="129"/>
      <c r="C3381" s="130"/>
      <c r="D3381" s="131"/>
      <c r="E3381" s="132"/>
    </row>
    <row r="3382" spans="1:5">
      <c r="A3382" s="128"/>
      <c r="B3382" s="129"/>
      <c r="C3382" s="130"/>
      <c r="D3382" s="131"/>
      <c r="E3382" s="132"/>
    </row>
    <row r="3383" spans="1:5">
      <c r="A3383" s="128"/>
      <c r="B3383" s="129"/>
      <c r="C3383" s="130"/>
      <c r="D3383" s="131"/>
      <c r="E3383" s="132"/>
    </row>
    <row r="3384" spans="1:5">
      <c r="A3384" s="128"/>
      <c r="B3384" s="129"/>
      <c r="C3384" s="130"/>
      <c r="D3384" s="131"/>
      <c r="E3384" s="132"/>
    </row>
    <row r="3385" spans="1:5">
      <c r="A3385" s="128"/>
      <c r="B3385" s="129"/>
      <c r="C3385" s="130"/>
      <c r="D3385" s="131"/>
      <c r="E3385" s="132"/>
    </row>
    <row r="3386" spans="1:5">
      <c r="A3386" s="128"/>
      <c r="B3386" s="129"/>
      <c r="C3386" s="130"/>
      <c r="D3386" s="131"/>
      <c r="E3386" s="132"/>
    </row>
    <row r="3387" spans="1:5">
      <c r="A3387" s="128"/>
      <c r="B3387" s="129"/>
      <c r="C3387" s="130"/>
      <c r="D3387" s="131"/>
      <c r="E3387" s="132"/>
    </row>
    <row r="3388" spans="1:5">
      <c r="A3388" s="128"/>
      <c r="B3388" s="129"/>
      <c r="C3388" s="130"/>
      <c r="D3388" s="131"/>
      <c r="E3388" s="132"/>
    </row>
    <row r="3389" spans="1:5">
      <c r="A3389" s="128"/>
      <c r="B3389" s="129"/>
      <c r="C3389" s="130"/>
      <c r="D3389" s="131"/>
      <c r="E3389" s="132"/>
    </row>
    <row r="3390" spans="1:5">
      <c r="A3390" s="128"/>
      <c r="B3390" s="129"/>
      <c r="C3390" s="130"/>
      <c r="D3390" s="131"/>
      <c r="E3390" s="132"/>
    </row>
    <row r="3391" spans="1:5">
      <c r="A3391" s="128"/>
      <c r="B3391" s="129"/>
      <c r="C3391" s="130"/>
      <c r="D3391" s="131"/>
      <c r="E3391" s="132"/>
    </row>
    <row r="3392" spans="1:5">
      <c r="A3392" s="128"/>
      <c r="B3392" s="129"/>
      <c r="C3392" s="130"/>
      <c r="D3392" s="131"/>
      <c r="E3392" s="132"/>
    </row>
    <row r="3393" spans="1:5">
      <c r="A3393" s="128"/>
      <c r="B3393" s="129"/>
      <c r="C3393" s="130"/>
      <c r="D3393" s="131"/>
      <c r="E3393" s="132"/>
    </row>
    <row r="3394" spans="1:5">
      <c r="A3394" s="128"/>
      <c r="B3394" s="129"/>
      <c r="C3394" s="130"/>
      <c r="D3394" s="131"/>
      <c r="E3394" s="132"/>
    </row>
    <row r="3395" spans="1:5">
      <c r="A3395" s="128"/>
      <c r="B3395" s="129"/>
      <c r="C3395" s="130"/>
      <c r="D3395" s="131"/>
      <c r="E3395" s="132"/>
    </row>
    <row r="3396" spans="1:5">
      <c r="A3396" s="128"/>
      <c r="B3396" s="129"/>
      <c r="C3396" s="130"/>
      <c r="D3396" s="131"/>
      <c r="E3396" s="132"/>
    </row>
    <row r="3397" spans="1:5">
      <c r="A3397" s="128"/>
      <c r="B3397" s="129"/>
      <c r="C3397" s="130"/>
      <c r="D3397" s="131"/>
      <c r="E3397" s="132"/>
    </row>
    <row r="3398" spans="1:5">
      <c r="A3398" s="128"/>
      <c r="B3398" s="129"/>
      <c r="C3398" s="130"/>
      <c r="D3398" s="131"/>
      <c r="E3398" s="132"/>
    </row>
    <row r="3399" spans="1:5">
      <c r="A3399" s="128"/>
      <c r="B3399" s="129"/>
      <c r="C3399" s="130"/>
      <c r="D3399" s="131"/>
      <c r="E3399" s="132"/>
    </row>
    <row r="3400" spans="1:5">
      <c r="A3400" s="128"/>
      <c r="B3400" s="129"/>
      <c r="C3400" s="130"/>
      <c r="D3400" s="131"/>
      <c r="E3400" s="132"/>
    </row>
    <row r="3401" spans="1:5">
      <c r="A3401" s="128"/>
      <c r="B3401" s="129"/>
      <c r="C3401" s="130"/>
      <c r="D3401" s="131"/>
      <c r="E3401" s="132"/>
    </row>
    <row r="3402" spans="1:5">
      <c r="A3402" s="128"/>
      <c r="B3402" s="129"/>
      <c r="C3402" s="130"/>
      <c r="D3402" s="131"/>
      <c r="E3402" s="132"/>
    </row>
    <row r="3403" spans="1:5">
      <c r="A3403" s="128"/>
      <c r="B3403" s="129"/>
      <c r="C3403" s="130"/>
      <c r="D3403" s="131"/>
      <c r="E3403" s="132"/>
    </row>
    <row r="3404" spans="1:5">
      <c r="A3404" s="128"/>
      <c r="B3404" s="129"/>
      <c r="C3404" s="130"/>
      <c r="D3404" s="131"/>
      <c r="E3404" s="132"/>
    </row>
    <row r="3405" spans="1:5">
      <c r="A3405" s="128"/>
      <c r="B3405" s="129"/>
      <c r="C3405" s="130"/>
      <c r="D3405" s="131"/>
      <c r="E3405" s="132"/>
    </row>
    <row r="3406" spans="1:5">
      <c r="A3406" s="128"/>
      <c r="B3406" s="129"/>
      <c r="C3406" s="130"/>
      <c r="D3406" s="131"/>
      <c r="E3406" s="132"/>
    </row>
    <row r="3407" spans="1:5">
      <c r="A3407" s="128"/>
      <c r="B3407" s="129"/>
      <c r="C3407" s="130"/>
      <c r="D3407" s="131"/>
      <c r="E3407" s="132"/>
    </row>
    <row r="3408" spans="1:5">
      <c r="A3408" s="128"/>
      <c r="B3408" s="129"/>
      <c r="C3408" s="130"/>
      <c r="D3408" s="131"/>
      <c r="E3408" s="132"/>
    </row>
    <row r="3409" spans="1:5">
      <c r="A3409" s="128"/>
      <c r="B3409" s="129"/>
      <c r="C3409" s="130"/>
      <c r="D3409" s="131"/>
      <c r="E3409" s="132"/>
    </row>
    <row r="3410" spans="1:5">
      <c r="A3410" s="128"/>
      <c r="B3410" s="129"/>
      <c r="C3410" s="130"/>
      <c r="D3410" s="131"/>
      <c r="E3410" s="132"/>
    </row>
    <row r="3411" spans="1:5">
      <c r="A3411" s="128"/>
      <c r="B3411" s="129"/>
      <c r="C3411" s="130"/>
      <c r="D3411" s="131"/>
      <c r="E3411" s="132"/>
    </row>
    <row r="3412" spans="1:5">
      <c r="A3412" s="128"/>
      <c r="B3412" s="129"/>
      <c r="C3412" s="130"/>
      <c r="D3412" s="131"/>
      <c r="E3412" s="132"/>
    </row>
    <row r="3413" spans="1:5">
      <c r="A3413" s="128"/>
      <c r="B3413" s="129"/>
      <c r="C3413" s="130"/>
      <c r="D3413" s="131"/>
      <c r="E3413" s="132"/>
    </row>
    <row r="3414" spans="1:5">
      <c r="A3414" s="128"/>
      <c r="B3414" s="129"/>
      <c r="C3414" s="130"/>
      <c r="D3414" s="131"/>
      <c r="E3414" s="132"/>
    </row>
    <row r="3415" spans="1:5">
      <c r="A3415" s="128"/>
      <c r="B3415" s="129"/>
      <c r="C3415" s="130"/>
      <c r="D3415" s="131"/>
      <c r="E3415" s="132"/>
    </row>
    <row r="3416" spans="1:5">
      <c r="A3416" s="128"/>
      <c r="B3416" s="129"/>
      <c r="C3416" s="130"/>
      <c r="D3416" s="131"/>
      <c r="E3416" s="132"/>
    </row>
    <row r="3417" spans="1:5">
      <c r="A3417" s="128"/>
      <c r="B3417" s="129"/>
      <c r="C3417" s="130"/>
      <c r="D3417" s="131"/>
      <c r="E3417" s="132"/>
    </row>
    <row r="3418" spans="1:5">
      <c r="A3418" s="128"/>
      <c r="B3418" s="129"/>
      <c r="C3418" s="130"/>
      <c r="D3418" s="131"/>
      <c r="E3418" s="132"/>
    </row>
    <row r="3419" spans="1:5">
      <c r="A3419" s="128"/>
      <c r="B3419" s="129"/>
      <c r="C3419" s="130"/>
      <c r="D3419" s="131"/>
      <c r="E3419" s="132"/>
    </row>
    <row r="3420" spans="1:5">
      <c r="A3420" s="128"/>
      <c r="B3420" s="129"/>
      <c r="C3420" s="130"/>
      <c r="D3420" s="131"/>
      <c r="E3420" s="132"/>
    </row>
    <row r="3421" spans="1:5">
      <c r="A3421" s="128"/>
      <c r="B3421" s="129"/>
      <c r="C3421" s="130"/>
      <c r="D3421" s="131"/>
      <c r="E3421" s="132"/>
    </row>
    <row r="3422" spans="1:5">
      <c r="A3422" s="128"/>
      <c r="B3422" s="129"/>
      <c r="C3422" s="130"/>
      <c r="D3422" s="131"/>
      <c r="E3422" s="132"/>
    </row>
    <row r="3423" spans="1:5">
      <c r="A3423" s="128"/>
      <c r="B3423" s="129"/>
      <c r="C3423" s="130"/>
      <c r="D3423" s="131"/>
      <c r="E3423" s="132"/>
    </row>
    <row r="3424" spans="1:5">
      <c r="A3424" s="128"/>
      <c r="B3424" s="129"/>
      <c r="C3424" s="130"/>
      <c r="D3424" s="131"/>
      <c r="E3424" s="132"/>
    </row>
    <row r="3425" spans="1:5">
      <c r="A3425" s="128"/>
      <c r="B3425" s="129"/>
      <c r="C3425" s="130"/>
      <c r="D3425" s="131"/>
      <c r="E3425" s="132"/>
    </row>
    <row r="3426" spans="1:5">
      <c r="A3426" s="128"/>
      <c r="B3426" s="129"/>
      <c r="C3426" s="130"/>
      <c r="D3426" s="131"/>
      <c r="E3426" s="132"/>
    </row>
    <row r="3427" spans="1:5">
      <c r="A3427" s="128"/>
      <c r="B3427" s="129"/>
      <c r="C3427" s="130"/>
      <c r="D3427" s="131"/>
      <c r="E3427" s="132"/>
    </row>
    <row r="3428" spans="1:5">
      <c r="A3428" s="128"/>
      <c r="B3428" s="129"/>
      <c r="C3428" s="130"/>
      <c r="D3428" s="131"/>
      <c r="E3428" s="132"/>
    </row>
    <row r="3429" spans="1:5">
      <c r="A3429" s="128"/>
      <c r="B3429" s="129"/>
      <c r="C3429" s="130"/>
      <c r="D3429" s="131"/>
      <c r="E3429" s="132"/>
    </row>
    <row r="3430" spans="1:5">
      <c r="A3430" s="128"/>
      <c r="B3430" s="129"/>
      <c r="C3430" s="130"/>
      <c r="D3430" s="131"/>
      <c r="E3430" s="132"/>
    </row>
    <row r="3431" spans="1:5">
      <c r="A3431" s="128"/>
      <c r="B3431" s="129"/>
      <c r="C3431" s="130"/>
      <c r="D3431" s="131"/>
      <c r="E3431" s="132"/>
    </row>
    <row r="3432" spans="1:5">
      <c r="A3432" s="128"/>
      <c r="B3432" s="129"/>
      <c r="C3432" s="130"/>
      <c r="D3432" s="131"/>
      <c r="E3432" s="132"/>
    </row>
    <row r="3433" spans="1:5">
      <c r="A3433" s="128"/>
      <c r="B3433" s="129"/>
      <c r="C3433" s="130"/>
      <c r="D3433" s="131"/>
      <c r="E3433" s="132"/>
    </row>
    <row r="3434" spans="1:5">
      <c r="A3434" s="128"/>
      <c r="B3434" s="129"/>
      <c r="C3434" s="130"/>
      <c r="D3434" s="131"/>
      <c r="E3434" s="132"/>
    </row>
    <row r="3435" spans="1:5">
      <c r="A3435" s="128"/>
      <c r="B3435" s="129"/>
      <c r="C3435" s="130"/>
      <c r="D3435" s="131"/>
      <c r="E3435" s="132"/>
    </row>
    <row r="3436" spans="1:5">
      <c r="A3436" s="128"/>
      <c r="B3436" s="129"/>
      <c r="C3436" s="130"/>
      <c r="D3436" s="131"/>
      <c r="E3436" s="132"/>
    </row>
    <row r="3437" spans="1:5">
      <c r="A3437" s="128"/>
      <c r="B3437" s="129"/>
      <c r="C3437" s="130"/>
      <c r="D3437" s="131"/>
      <c r="E3437" s="132"/>
    </row>
    <row r="3438" spans="1:5">
      <c r="A3438" s="128"/>
      <c r="B3438" s="129"/>
      <c r="C3438" s="130"/>
      <c r="D3438" s="131"/>
      <c r="E3438" s="132"/>
    </row>
    <row r="3439" spans="1:5">
      <c r="A3439" s="128"/>
      <c r="B3439" s="129"/>
      <c r="C3439" s="130"/>
      <c r="D3439" s="131"/>
      <c r="E3439" s="132"/>
    </row>
    <row r="3440" spans="1:5">
      <c r="A3440" s="128"/>
      <c r="B3440" s="129"/>
      <c r="C3440" s="130"/>
      <c r="D3440" s="131"/>
      <c r="E3440" s="132"/>
    </row>
    <row r="3441" spans="1:5">
      <c r="A3441" s="128"/>
      <c r="B3441" s="129"/>
      <c r="C3441" s="130"/>
      <c r="D3441" s="131"/>
      <c r="E3441" s="132"/>
    </row>
    <row r="3442" spans="1:5">
      <c r="A3442" s="128"/>
      <c r="B3442" s="129"/>
      <c r="C3442" s="130"/>
      <c r="D3442" s="131"/>
      <c r="E3442" s="132"/>
    </row>
    <row r="3443" spans="1:5">
      <c r="A3443" s="128"/>
      <c r="B3443" s="129"/>
      <c r="C3443" s="130"/>
      <c r="D3443" s="131"/>
      <c r="E3443" s="132"/>
    </row>
    <row r="3444" spans="1:5">
      <c r="A3444" s="128"/>
      <c r="B3444" s="129"/>
      <c r="C3444" s="130"/>
      <c r="D3444" s="131"/>
      <c r="E3444" s="132"/>
    </row>
    <row r="3445" spans="1:5">
      <c r="A3445" s="128"/>
      <c r="B3445" s="129"/>
      <c r="C3445" s="130"/>
      <c r="D3445" s="131"/>
      <c r="E3445" s="132"/>
    </row>
    <row r="3446" spans="1:5">
      <c r="A3446" s="128"/>
      <c r="B3446" s="129"/>
      <c r="C3446" s="130"/>
      <c r="D3446" s="131"/>
      <c r="E3446" s="132"/>
    </row>
    <row r="3447" spans="1:5">
      <c r="A3447" s="128"/>
      <c r="B3447" s="129"/>
      <c r="C3447" s="130"/>
      <c r="D3447" s="131"/>
      <c r="E3447" s="132"/>
    </row>
    <row r="3448" spans="1:5">
      <c r="A3448" s="128"/>
      <c r="B3448" s="129"/>
      <c r="C3448" s="130"/>
      <c r="D3448" s="131"/>
      <c r="E3448" s="132"/>
    </row>
    <row r="3449" spans="1:5">
      <c r="A3449" s="128"/>
      <c r="B3449" s="129"/>
      <c r="C3449" s="130"/>
      <c r="D3449" s="131"/>
      <c r="E3449" s="132"/>
    </row>
    <row r="3450" spans="1:5">
      <c r="A3450" s="128"/>
      <c r="B3450" s="129"/>
      <c r="C3450" s="130"/>
      <c r="D3450" s="131"/>
      <c r="E3450" s="132"/>
    </row>
    <row r="3451" spans="1:5">
      <c r="A3451" s="128"/>
      <c r="B3451" s="129"/>
      <c r="C3451" s="130"/>
      <c r="D3451" s="131"/>
      <c r="E3451" s="132"/>
    </row>
    <row r="3452" spans="1:5">
      <c r="A3452" s="128"/>
      <c r="B3452" s="129"/>
      <c r="C3452" s="130"/>
      <c r="D3452" s="131"/>
      <c r="E3452" s="132"/>
    </row>
    <row r="3453" spans="1:5">
      <c r="A3453" s="128"/>
      <c r="B3453" s="129"/>
      <c r="C3453" s="130"/>
      <c r="D3453" s="131"/>
      <c r="E3453" s="132"/>
    </row>
    <row r="3454" spans="1:5">
      <c r="A3454" s="128"/>
      <c r="B3454" s="129"/>
      <c r="C3454" s="130"/>
      <c r="D3454" s="131"/>
      <c r="E3454" s="132"/>
    </row>
    <row r="3455" spans="1:5">
      <c r="A3455" s="128"/>
      <c r="B3455" s="129"/>
      <c r="C3455" s="130"/>
      <c r="D3455" s="131"/>
      <c r="E3455" s="132"/>
    </row>
    <row r="3456" spans="1:5">
      <c r="A3456" s="128"/>
      <c r="B3456" s="129"/>
      <c r="C3456" s="130"/>
      <c r="D3456" s="131"/>
      <c r="E3456" s="132"/>
    </row>
    <row r="3457" spans="1:5">
      <c r="A3457" s="128"/>
      <c r="B3457" s="129"/>
      <c r="C3457" s="130"/>
      <c r="D3457" s="131"/>
      <c r="E3457" s="132"/>
    </row>
    <row r="3458" spans="1:5">
      <c r="A3458" s="128"/>
      <c r="B3458" s="129"/>
      <c r="C3458" s="130"/>
      <c r="D3458" s="131"/>
      <c r="E3458" s="132"/>
    </row>
    <row r="3459" spans="1:5">
      <c r="A3459" s="128"/>
      <c r="B3459" s="129"/>
      <c r="C3459" s="130"/>
      <c r="D3459" s="131"/>
      <c r="E3459" s="132"/>
    </row>
    <row r="3460" spans="1:5">
      <c r="A3460" s="128"/>
      <c r="B3460" s="129"/>
      <c r="C3460" s="130"/>
      <c r="D3460" s="131"/>
      <c r="E3460" s="132"/>
    </row>
    <row r="3461" spans="1:5">
      <c r="A3461" s="128"/>
      <c r="B3461" s="129"/>
      <c r="C3461" s="130"/>
      <c r="D3461" s="131"/>
      <c r="E3461" s="132"/>
    </row>
    <row r="3462" spans="1:5">
      <c r="A3462" s="128"/>
      <c r="B3462" s="129"/>
      <c r="C3462" s="130"/>
      <c r="D3462" s="131"/>
      <c r="E3462" s="132"/>
    </row>
    <row r="3463" spans="1:5">
      <c r="A3463" s="128"/>
      <c r="B3463" s="129"/>
      <c r="C3463" s="130"/>
      <c r="D3463" s="131"/>
      <c r="E3463" s="132"/>
    </row>
    <row r="3464" spans="1:5">
      <c r="A3464" s="128"/>
      <c r="B3464" s="129"/>
      <c r="C3464" s="130"/>
      <c r="D3464" s="131"/>
      <c r="E3464" s="132"/>
    </row>
    <row r="3465" spans="1:5">
      <c r="A3465" s="128"/>
      <c r="B3465" s="129"/>
      <c r="C3465" s="130"/>
      <c r="D3465" s="131"/>
      <c r="E3465" s="132"/>
    </row>
    <row r="3466" spans="1:5">
      <c r="A3466" s="128"/>
      <c r="B3466" s="129"/>
      <c r="C3466" s="130"/>
      <c r="D3466" s="131"/>
      <c r="E3466" s="132"/>
    </row>
    <row r="3467" spans="1:5">
      <c r="A3467" s="128"/>
      <c r="B3467" s="129"/>
      <c r="C3467" s="130"/>
      <c r="D3467" s="131"/>
      <c r="E3467" s="132"/>
    </row>
    <row r="3468" spans="1:5">
      <c r="A3468" s="128"/>
      <c r="B3468" s="129"/>
      <c r="C3468" s="130"/>
      <c r="D3468" s="131"/>
      <c r="E3468" s="132"/>
    </row>
    <row r="3469" spans="1:5">
      <c r="A3469" s="128"/>
      <c r="B3469" s="129"/>
      <c r="C3469" s="130"/>
      <c r="D3469" s="131"/>
      <c r="E3469" s="132"/>
    </row>
    <row r="3470" spans="1:5">
      <c r="A3470" s="128"/>
      <c r="B3470" s="129"/>
      <c r="C3470" s="130"/>
      <c r="D3470" s="131"/>
      <c r="E3470" s="132"/>
    </row>
    <row r="3471" spans="1:5">
      <c r="A3471" s="128"/>
      <c r="B3471" s="129"/>
      <c r="C3471" s="130"/>
      <c r="D3471" s="131"/>
      <c r="E3471" s="132"/>
    </row>
    <row r="3472" spans="1:5">
      <c r="A3472" s="128"/>
      <c r="B3472" s="129"/>
      <c r="C3472" s="130"/>
      <c r="D3472" s="131"/>
      <c r="E3472" s="132"/>
    </row>
    <row r="3473" spans="1:5">
      <c r="A3473" s="128"/>
      <c r="B3473" s="129"/>
      <c r="C3473" s="130"/>
      <c r="D3473" s="131"/>
      <c r="E3473" s="132"/>
    </row>
    <row r="3474" spans="1:5">
      <c r="A3474" s="128"/>
      <c r="B3474" s="129"/>
      <c r="C3474" s="130"/>
      <c r="D3474" s="131"/>
      <c r="E3474" s="132"/>
    </row>
    <row r="3475" spans="1:5">
      <c r="A3475" s="128"/>
      <c r="B3475" s="129"/>
      <c r="C3475" s="130"/>
      <c r="D3475" s="131"/>
      <c r="E3475" s="132"/>
    </row>
    <row r="3476" spans="1:5">
      <c r="A3476" s="128"/>
      <c r="B3476" s="129"/>
      <c r="C3476" s="130"/>
      <c r="D3476" s="131"/>
      <c r="E3476" s="132"/>
    </row>
    <row r="3477" spans="1:5">
      <c r="A3477" s="128"/>
      <c r="B3477" s="129"/>
      <c r="C3477" s="130"/>
      <c r="D3477" s="131"/>
      <c r="E3477" s="132"/>
    </row>
    <row r="3478" spans="1:5">
      <c r="A3478" s="128"/>
      <c r="B3478" s="129"/>
      <c r="C3478" s="130"/>
      <c r="D3478" s="131"/>
      <c r="E3478" s="132"/>
    </row>
    <row r="3479" spans="1:5">
      <c r="A3479" s="128"/>
      <c r="B3479" s="129"/>
      <c r="C3479" s="130"/>
      <c r="D3479" s="131"/>
      <c r="E3479" s="132"/>
    </row>
    <row r="3480" spans="1:5">
      <c r="A3480" s="128"/>
      <c r="B3480" s="129"/>
      <c r="C3480" s="130"/>
      <c r="D3480" s="131"/>
      <c r="E3480" s="132"/>
    </row>
    <row r="3481" spans="1:5">
      <c r="A3481" s="128"/>
      <c r="B3481" s="129"/>
      <c r="C3481" s="130"/>
      <c r="D3481" s="131"/>
      <c r="E3481" s="132"/>
    </row>
    <row r="3482" spans="1:5">
      <c r="A3482" s="128"/>
      <c r="B3482" s="129"/>
      <c r="C3482" s="130"/>
      <c r="D3482" s="131"/>
      <c r="E3482" s="132"/>
    </row>
    <row r="3483" spans="1:5">
      <c r="A3483" s="128"/>
      <c r="B3483" s="129"/>
      <c r="C3483" s="130"/>
      <c r="D3483" s="131"/>
      <c r="E3483" s="132"/>
    </row>
    <row r="3484" spans="1:5">
      <c r="A3484" s="128"/>
      <c r="B3484" s="129"/>
      <c r="C3484" s="130"/>
      <c r="D3484" s="131"/>
      <c r="E3484" s="132"/>
    </row>
    <row r="3485" spans="1:5">
      <c r="A3485" s="128"/>
      <c r="B3485" s="129"/>
      <c r="C3485" s="130"/>
      <c r="D3485" s="131"/>
      <c r="E3485" s="132"/>
    </row>
    <row r="3486" spans="1:5">
      <c r="A3486" s="128"/>
      <c r="B3486" s="129"/>
      <c r="C3486" s="130"/>
      <c r="D3486" s="131"/>
      <c r="E3486" s="132"/>
    </row>
    <row r="3487" spans="1:5">
      <c r="A3487" s="128"/>
      <c r="B3487" s="129"/>
      <c r="C3487" s="130"/>
      <c r="D3487" s="131"/>
      <c r="E3487" s="132"/>
    </row>
    <row r="3488" spans="1:5">
      <c r="A3488" s="128"/>
      <c r="B3488" s="129"/>
      <c r="C3488" s="130"/>
      <c r="D3488" s="131"/>
      <c r="E3488" s="132"/>
    </row>
    <row r="3489" spans="1:5">
      <c r="A3489" s="128"/>
      <c r="B3489" s="129"/>
      <c r="C3489" s="130"/>
      <c r="D3489" s="131"/>
      <c r="E3489" s="132"/>
    </row>
    <row r="3490" spans="1:5">
      <c r="A3490" s="128"/>
      <c r="B3490" s="129"/>
      <c r="C3490" s="130"/>
      <c r="D3490" s="131"/>
      <c r="E3490" s="132"/>
    </row>
    <row r="3491" spans="1:5">
      <c r="A3491" s="128"/>
      <c r="B3491" s="129"/>
      <c r="C3491" s="130"/>
      <c r="D3491" s="131"/>
      <c r="E3491" s="132"/>
    </row>
    <row r="3492" spans="1:5">
      <c r="A3492" s="128"/>
      <c r="B3492" s="129"/>
      <c r="C3492" s="130"/>
      <c r="D3492" s="131"/>
      <c r="E3492" s="132"/>
    </row>
    <row r="3493" spans="1:5">
      <c r="A3493" s="128"/>
      <c r="B3493" s="129"/>
      <c r="C3493" s="130"/>
      <c r="D3493" s="131"/>
      <c r="E3493" s="132"/>
    </row>
    <row r="3494" spans="1:5">
      <c r="A3494" s="128"/>
      <c r="B3494" s="129"/>
      <c r="C3494" s="130"/>
      <c r="D3494" s="131"/>
      <c r="E3494" s="132"/>
    </row>
    <row r="3495" spans="1:5">
      <c r="A3495" s="128"/>
      <c r="B3495" s="129"/>
      <c r="C3495" s="130"/>
      <c r="D3495" s="131"/>
      <c r="E3495" s="132"/>
    </row>
    <row r="3496" spans="1:5">
      <c r="A3496" s="128"/>
      <c r="B3496" s="129"/>
      <c r="C3496" s="130"/>
      <c r="D3496" s="131"/>
      <c r="E3496" s="132"/>
    </row>
    <row r="3497" spans="1:5">
      <c r="A3497" s="128"/>
      <c r="B3497" s="129"/>
      <c r="C3497" s="130"/>
      <c r="D3497" s="131"/>
      <c r="E3497" s="132"/>
    </row>
    <row r="3498" spans="1:5">
      <c r="A3498" s="128"/>
      <c r="B3498" s="129"/>
      <c r="C3498" s="130"/>
      <c r="D3498" s="131"/>
      <c r="E3498" s="132"/>
    </row>
    <row r="3499" spans="1:5">
      <c r="A3499" s="128"/>
      <c r="B3499" s="129"/>
      <c r="C3499" s="130"/>
      <c r="D3499" s="131"/>
      <c r="E3499" s="132"/>
    </row>
    <row r="3500" spans="1:5">
      <c r="A3500" s="128"/>
      <c r="B3500" s="129"/>
      <c r="C3500" s="130"/>
      <c r="D3500" s="131"/>
      <c r="E3500" s="132"/>
    </row>
    <row r="3501" spans="1:5">
      <c r="A3501" s="128"/>
      <c r="B3501" s="129"/>
      <c r="C3501" s="130"/>
      <c r="D3501" s="131"/>
      <c r="E3501" s="132"/>
    </row>
    <row r="3502" spans="1:5">
      <c r="A3502" s="128"/>
      <c r="B3502" s="129"/>
      <c r="C3502" s="130"/>
      <c r="D3502" s="131"/>
      <c r="E3502" s="132"/>
    </row>
    <row r="3503" spans="1:5">
      <c r="A3503" s="128"/>
      <c r="B3503" s="129"/>
      <c r="C3503" s="130"/>
      <c r="D3503" s="131"/>
      <c r="E3503" s="132"/>
    </row>
    <row r="3504" spans="1:5">
      <c r="A3504" s="128"/>
      <c r="B3504" s="129"/>
      <c r="C3504" s="130"/>
      <c r="D3504" s="131"/>
      <c r="E3504" s="132"/>
    </row>
    <row r="3505" spans="1:5">
      <c r="A3505" s="128"/>
      <c r="B3505" s="129"/>
      <c r="C3505" s="130"/>
      <c r="D3505" s="131"/>
      <c r="E3505" s="132"/>
    </row>
    <row r="3506" spans="1:5">
      <c r="A3506" s="128"/>
      <c r="B3506" s="129"/>
      <c r="C3506" s="130"/>
      <c r="D3506" s="131"/>
      <c r="E3506" s="132"/>
    </row>
    <row r="3507" spans="1:5">
      <c r="A3507" s="128"/>
      <c r="B3507" s="129"/>
      <c r="C3507" s="130"/>
      <c r="D3507" s="131"/>
      <c r="E3507" s="132"/>
    </row>
    <row r="3508" spans="1:5">
      <c r="A3508" s="128"/>
      <c r="B3508" s="129"/>
      <c r="C3508" s="130"/>
      <c r="D3508" s="131"/>
      <c r="E3508" s="132"/>
    </row>
    <row r="3509" spans="1:5">
      <c r="A3509" s="128"/>
      <c r="B3509" s="129"/>
      <c r="C3509" s="130"/>
      <c r="D3509" s="131"/>
      <c r="E3509" s="132"/>
    </row>
    <row r="3510" spans="1:5">
      <c r="A3510" s="128"/>
      <c r="B3510" s="129"/>
      <c r="C3510" s="130"/>
      <c r="D3510" s="131"/>
      <c r="E3510" s="132"/>
    </row>
    <row r="3511" spans="1:5">
      <c r="A3511" s="128"/>
      <c r="B3511" s="129"/>
      <c r="C3511" s="130"/>
      <c r="D3511" s="131"/>
      <c r="E3511" s="132"/>
    </row>
    <row r="3512" spans="1:5">
      <c r="A3512" s="128"/>
      <c r="B3512" s="129"/>
      <c r="C3512" s="130"/>
      <c r="D3512" s="131"/>
      <c r="E3512" s="132"/>
    </row>
    <row r="3513" spans="1:5">
      <c r="A3513" s="128"/>
      <c r="B3513" s="129"/>
      <c r="C3513" s="130"/>
      <c r="D3513" s="131"/>
      <c r="E3513" s="132"/>
    </row>
    <row r="3514" spans="1:5">
      <c r="A3514" s="128"/>
      <c r="B3514" s="129"/>
      <c r="C3514" s="130"/>
      <c r="D3514" s="131"/>
      <c r="E3514" s="132"/>
    </row>
    <row r="3515" spans="1:5">
      <c r="A3515" s="128"/>
      <c r="B3515" s="129"/>
      <c r="C3515" s="130"/>
      <c r="D3515" s="131"/>
      <c r="E3515" s="132"/>
    </row>
    <row r="3516" spans="1:5">
      <c r="A3516" s="128"/>
      <c r="B3516" s="129"/>
      <c r="C3516" s="130"/>
      <c r="D3516" s="131"/>
      <c r="E3516" s="132"/>
    </row>
    <row r="3517" spans="1:5">
      <c r="A3517" s="128"/>
      <c r="B3517" s="129"/>
      <c r="C3517" s="130"/>
      <c r="D3517" s="131"/>
      <c r="E3517" s="132"/>
    </row>
    <row r="3518" spans="1:5">
      <c r="A3518" s="128"/>
      <c r="B3518" s="129"/>
      <c r="C3518" s="130"/>
      <c r="D3518" s="131"/>
      <c r="E3518" s="132"/>
    </row>
    <row r="3519" spans="1:5">
      <c r="A3519" s="128"/>
      <c r="B3519" s="129"/>
      <c r="C3519" s="130"/>
      <c r="D3519" s="131"/>
      <c r="E3519" s="132"/>
    </row>
    <row r="3520" spans="1:5">
      <c r="A3520" s="128"/>
      <c r="B3520" s="129"/>
      <c r="C3520" s="130"/>
      <c r="D3520" s="131"/>
      <c r="E3520" s="132"/>
    </row>
    <row r="3521" spans="1:5">
      <c r="A3521" s="128"/>
      <c r="B3521" s="129"/>
      <c r="C3521" s="130"/>
      <c r="D3521" s="131"/>
      <c r="E3521" s="132"/>
    </row>
    <row r="3522" spans="1:5">
      <c r="A3522" s="128"/>
      <c r="B3522" s="129"/>
      <c r="C3522" s="130"/>
      <c r="D3522" s="131"/>
      <c r="E3522" s="132"/>
    </row>
    <row r="3523" spans="1:5">
      <c r="A3523" s="128"/>
      <c r="B3523" s="129"/>
      <c r="C3523" s="130"/>
      <c r="D3523" s="131"/>
      <c r="E3523" s="132"/>
    </row>
    <row r="3524" spans="1:5">
      <c r="A3524" s="128"/>
      <c r="B3524" s="129"/>
      <c r="C3524" s="130"/>
      <c r="D3524" s="131"/>
      <c r="E3524" s="132"/>
    </row>
    <row r="3525" spans="1:5">
      <c r="A3525" s="128"/>
      <c r="B3525" s="129"/>
      <c r="C3525" s="130"/>
      <c r="D3525" s="131"/>
      <c r="E3525" s="132"/>
    </row>
    <row r="3526" spans="1:5">
      <c r="A3526" s="128"/>
      <c r="B3526" s="129"/>
      <c r="C3526" s="130"/>
      <c r="D3526" s="131"/>
      <c r="E3526" s="132"/>
    </row>
    <row r="3527" spans="1:5">
      <c r="A3527" s="128"/>
      <c r="B3527" s="129"/>
      <c r="C3527" s="130"/>
      <c r="D3527" s="131"/>
      <c r="E3527" s="132"/>
    </row>
    <row r="3528" spans="1:5">
      <c r="A3528" s="128"/>
      <c r="B3528" s="129"/>
      <c r="C3528" s="130"/>
      <c r="D3528" s="131"/>
      <c r="E3528" s="132"/>
    </row>
    <row r="3529" spans="1:5">
      <c r="A3529" s="128"/>
      <c r="B3529" s="129"/>
      <c r="C3529" s="130"/>
      <c r="D3529" s="131"/>
      <c r="E3529" s="132"/>
    </row>
    <row r="3530" spans="1:5">
      <c r="A3530" s="128"/>
      <c r="B3530" s="129"/>
      <c r="C3530" s="130"/>
      <c r="D3530" s="131"/>
      <c r="E3530" s="132"/>
    </row>
    <row r="3531" spans="1:5">
      <c r="A3531" s="128"/>
      <c r="B3531" s="129"/>
      <c r="C3531" s="130"/>
      <c r="D3531" s="131"/>
      <c r="E3531" s="132"/>
    </row>
    <row r="3532" spans="1:5">
      <c r="A3532" s="128"/>
      <c r="B3532" s="129"/>
      <c r="C3532" s="130"/>
      <c r="D3532" s="131"/>
      <c r="E3532" s="132"/>
    </row>
    <row r="3533" spans="1:5">
      <c r="A3533" s="128"/>
      <c r="B3533" s="129"/>
      <c r="C3533" s="130"/>
      <c r="D3533" s="131"/>
      <c r="E3533" s="132"/>
    </row>
    <row r="3534" spans="1:5">
      <c r="A3534" s="128"/>
      <c r="B3534" s="129"/>
      <c r="C3534" s="130"/>
      <c r="D3534" s="131"/>
      <c r="E3534" s="132"/>
    </row>
    <row r="3535" spans="1:5">
      <c r="A3535" s="128"/>
      <c r="B3535" s="129"/>
      <c r="C3535" s="130"/>
      <c r="D3535" s="131"/>
      <c r="E3535" s="132"/>
    </row>
    <row r="3536" spans="1:5">
      <c r="A3536" s="128"/>
      <c r="B3536" s="129"/>
      <c r="C3536" s="130"/>
      <c r="D3536" s="131"/>
      <c r="E3536" s="132"/>
    </row>
    <row r="3537" spans="1:5">
      <c r="A3537" s="128"/>
      <c r="B3537" s="129"/>
      <c r="C3537" s="130"/>
      <c r="D3537" s="131"/>
      <c r="E3537" s="132"/>
    </row>
    <row r="3538" spans="1:5">
      <c r="A3538" s="128"/>
      <c r="B3538" s="129"/>
      <c r="C3538" s="130"/>
      <c r="D3538" s="131"/>
      <c r="E3538" s="132"/>
    </row>
    <row r="3539" spans="1:5">
      <c r="A3539" s="128"/>
      <c r="B3539" s="129"/>
      <c r="C3539" s="130"/>
      <c r="D3539" s="131"/>
      <c r="E3539" s="132"/>
    </row>
    <row r="3540" spans="1:5">
      <c r="A3540" s="128"/>
      <c r="B3540" s="129"/>
      <c r="C3540" s="130"/>
      <c r="D3540" s="131"/>
      <c r="E3540" s="132"/>
    </row>
    <row r="3541" spans="1:5">
      <c r="A3541" s="128"/>
      <c r="B3541" s="129"/>
      <c r="C3541" s="130"/>
      <c r="D3541" s="131"/>
      <c r="E3541" s="132"/>
    </row>
    <row r="3542" spans="1:5">
      <c r="A3542" s="128"/>
      <c r="B3542" s="129"/>
      <c r="C3542" s="130"/>
      <c r="D3542" s="131"/>
      <c r="E3542" s="132"/>
    </row>
    <row r="3543" spans="1:5">
      <c r="A3543" s="128"/>
      <c r="B3543" s="129"/>
      <c r="C3543" s="130"/>
      <c r="D3543" s="131"/>
      <c r="E3543" s="132"/>
    </row>
    <row r="3544" spans="1:5">
      <c r="A3544" s="128"/>
      <c r="B3544" s="129"/>
      <c r="C3544" s="130"/>
      <c r="D3544" s="131"/>
      <c r="E3544" s="132"/>
    </row>
    <row r="3545" spans="1:5">
      <c r="A3545" s="128"/>
      <c r="B3545" s="129"/>
      <c r="C3545" s="130"/>
      <c r="D3545" s="131"/>
      <c r="E3545" s="132"/>
    </row>
    <row r="3546" spans="1:5">
      <c r="A3546" s="128"/>
      <c r="B3546" s="129"/>
      <c r="C3546" s="130"/>
      <c r="D3546" s="131"/>
      <c r="E3546" s="132"/>
    </row>
    <row r="3547" spans="1:5">
      <c r="A3547" s="128"/>
      <c r="B3547" s="129"/>
      <c r="C3547" s="130"/>
      <c r="D3547" s="131"/>
      <c r="E3547" s="132"/>
    </row>
    <row r="3548" spans="1:5">
      <c r="A3548" s="128"/>
      <c r="B3548" s="129"/>
      <c r="C3548" s="130"/>
      <c r="D3548" s="131"/>
      <c r="E3548" s="132"/>
    </row>
    <row r="3549" spans="1:5">
      <c r="A3549" s="128"/>
      <c r="B3549" s="129"/>
      <c r="C3549" s="130"/>
      <c r="D3549" s="131"/>
      <c r="E3549" s="132"/>
    </row>
    <row r="3550" spans="1:5">
      <c r="A3550" s="128"/>
      <c r="B3550" s="129"/>
      <c r="C3550" s="130"/>
      <c r="D3550" s="131"/>
      <c r="E3550" s="132"/>
    </row>
    <row r="3551" spans="1:5">
      <c r="A3551" s="128"/>
      <c r="B3551" s="129"/>
      <c r="C3551" s="130"/>
      <c r="D3551" s="131"/>
      <c r="E3551" s="132"/>
    </row>
    <row r="3552" spans="1:5">
      <c r="A3552" s="128"/>
      <c r="B3552" s="129"/>
      <c r="C3552" s="130"/>
      <c r="D3552" s="131"/>
      <c r="E3552" s="132"/>
    </row>
    <row r="3553" spans="1:5">
      <c r="A3553" s="128"/>
      <c r="B3553" s="129"/>
      <c r="C3553" s="130"/>
      <c r="D3553" s="131"/>
      <c r="E3553" s="132"/>
    </row>
    <row r="3554" spans="1:5">
      <c r="A3554" s="128"/>
      <c r="B3554" s="129"/>
      <c r="C3554" s="130"/>
      <c r="D3554" s="131"/>
      <c r="E3554" s="132"/>
    </row>
    <row r="3555" spans="1:5">
      <c r="A3555" s="128"/>
      <c r="B3555" s="129"/>
      <c r="C3555" s="130"/>
      <c r="D3555" s="131"/>
      <c r="E3555" s="132"/>
    </row>
    <row r="3556" spans="1:5">
      <c r="A3556" s="128"/>
      <c r="B3556" s="129"/>
      <c r="C3556" s="130"/>
      <c r="D3556" s="131"/>
      <c r="E3556" s="132"/>
    </row>
    <row r="3557" spans="1:5">
      <c r="A3557" s="128"/>
      <c r="B3557" s="129"/>
      <c r="C3557" s="130"/>
      <c r="D3557" s="131"/>
      <c r="E3557" s="132"/>
    </row>
    <row r="3558" spans="1:5">
      <c r="A3558" s="128"/>
      <c r="B3558" s="129"/>
      <c r="C3558" s="130"/>
      <c r="D3558" s="131"/>
      <c r="E3558" s="132"/>
    </row>
    <row r="3559" spans="1:5">
      <c r="A3559" s="128"/>
      <c r="B3559" s="129"/>
      <c r="C3559" s="130"/>
      <c r="D3559" s="131"/>
      <c r="E3559" s="132"/>
    </row>
    <row r="3560" spans="1:5">
      <c r="A3560" s="128"/>
      <c r="B3560" s="129"/>
      <c r="C3560" s="130"/>
      <c r="D3560" s="131"/>
      <c r="E3560" s="132"/>
    </row>
    <row r="3561" spans="1:5">
      <c r="A3561" s="128"/>
      <c r="B3561" s="129"/>
      <c r="C3561" s="130"/>
      <c r="D3561" s="131"/>
      <c r="E3561" s="132"/>
    </row>
    <row r="3562" spans="1:5">
      <c r="A3562" s="128"/>
      <c r="B3562" s="129"/>
      <c r="C3562" s="130"/>
      <c r="D3562" s="131"/>
      <c r="E3562" s="132"/>
    </row>
    <row r="3563" spans="1:5">
      <c r="A3563" s="128"/>
      <c r="B3563" s="129"/>
      <c r="C3563" s="130"/>
      <c r="D3563" s="131"/>
      <c r="E3563" s="132"/>
    </row>
    <row r="3564" spans="1:5">
      <c r="A3564" s="128"/>
      <c r="B3564" s="129"/>
      <c r="C3564" s="130"/>
      <c r="D3564" s="131"/>
      <c r="E3564" s="132"/>
    </row>
    <row r="3565" spans="1:5">
      <c r="A3565" s="128"/>
      <c r="B3565" s="129"/>
      <c r="C3565" s="130"/>
      <c r="D3565" s="131"/>
      <c r="E3565" s="132"/>
    </row>
    <row r="3566" spans="1:5">
      <c r="A3566" s="128"/>
      <c r="B3566" s="129"/>
      <c r="C3566" s="130"/>
      <c r="D3566" s="131"/>
      <c r="E3566" s="132"/>
    </row>
    <row r="3567" spans="1:5">
      <c r="A3567" s="128"/>
      <c r="B3567" s="129"/>
      <c r="C3567" s="130"/>
      <c r="D3567" s="131"/>
      <c r="E3567" s="132"/>
    </row>
    <row r="3568" spans="1:5">
      <c r="A3568" s="128"/>
      <c r="B3568" s="129"/>
      <c r="C3568" s="130"/>
      <c r="D3568" s="131"/>
      <c r="E3568" s="132"/>
    </row>
    <row r="3569" spans="1:5">
      <c r="A3569" s="128"/>
      <c r="B3569" s="129"/>
      <c r="C3569" s="130"/>
      <c r="D3569" s="131"/>
      <c r="E3569" s="132"/>
    </row>
    <row r="3570" spans="1:5">
      <c r="A3570" s="128"/>
      <c r="B3570" s="129"/>
      <c r="C3570" s="130"/>
      <c r="D3570" s="131"/>
      <c r="E3570" s="132"/>
    </row>
    <row r="3571" spans="1:5">
      <c r="A3571" s="128"/>
      <c r="B3571" s="129"/>
      <c r="C3571" s="130"/>
      <c r="D3571" s="131"/>
      <c r="E3571" s="132"/>
    </row>
    <row r="3572" spans="1:5">
      <c r="A3572" s="128"/>
      <c r="B3572" s="129"/>
      <c r="C3572" s="130"/>
      <c r="D3572" s="131"/>
      <c r="E3572" s="132"/>
    </row>
    <row r="3573" spans="1:5">
      <c r="A3573" s="128"/>
      <c r="B3573" s="129"/>
      <c r="C3573" s="130"/>
      <c r="D3573" s="131"/>
      <c r="E3573" s="132"/>
    </row>
    <row r="3574" spans="1:5">
      <c r="A3574" s="128"/>
      <c r="B3574" s="129"/>
      <c r="C3574" s="130"/>
      <c r="D3574" s="131"/>
      <c r="E3574" s="132"/>
    </row>
    <row r="3575" spans="1:5">
      <c r="A3575" s="128"/>
      <c r="B3575" s="129"/>
      <c r="C3575" s="130"/>
      <c r="D3575" s="131"/>
      <c r="E3575" s="132"/>
    </row>
    <row r="3576" spans="1:5">
      <c r="A3576" s="128"/>
      <c r="B3576" s="129"/>
      <c r="C3576" s="130"/>
      <c r="D3576" s="131"/>
      <c r="E3576" s="132"/>
    </row>
    <row r="3577" spans="1:5">
      <c r="A3577" s="128"/>
      <c r="B3577" s="129"/>
      <c r="C3577" s="130"/>
      <c r="D3577" s="131"/>
      <c r="E3577" s="132"/>
    </row>
    <row r="3578" spans="1:5">
      <c r="A3578" s="128"/>
      <c r="B3578" s="129"/>
      <c r="C3578" s="130"/>
      <c r="D3578" s="131"/>
      <c r="E3578" s="132"/>
    </row>
    <row r="3579" spans="1:5">
      <c r="A3579" s="128"/>
      <c r="B3579" s="129"/>
      <c r="C3579" s="130"/>
      <c r="D3579" s="131"/>
      <c r="E3579" s="132"/>
    </row>
    <row r="3580" spans="1:5">
      <c r="A3580" s="128"/>
      <c r="B3580" s="129"/>
      <c r="C3580" s="130"/>
      <c r="D3580" s="131"/>
      <c r="E3580" s="132"/>
    </row>
    <row r="3581" spans="1:5">
      <c r="A3581" s="128"/>
      <c r="B3581" s="129"/>
      <c r="C3581" s="130"/>
      <c r="D3581" s="131"/>
      <c r="E3581" s="132"/>
    </row>
    <row r="3582" spans="1:5">
      <c r="A3582" s="128"/>
      <c r="B3582" s="129"/>
      <c r="C3582" s="130"/>
      <c r="D3582" s="131"/>
      <c r="E3582" s="132"/>
    </row>
    <row r="3583" spans="1:5">
      <c r="A3583" s="128"/>
      <c r="B3583" s="129"/>
      <c r="C3583" s="130"/>
      <c r="D3583" s="131"/>
      <c r="E3583" s="132"/>
    </row>
    <row r="3584" spans="1:5">
      <c r="A3584" s="128"/>
      <c r="B3584" s="129"/>
      <c r="C3584" s="130"/>
      <c r="D3584" s="131"/>
      <c r="E3584" s="132"/>
    </row>
    <row r="3585" spans="1:5">
      <c r="A3585" s="128"/>
      <c r="B3585" s="129"/>
      <c r="C3585" s="130"/>
      <c r="D3585" s="131"/>
      <c r="E3585" s="132"/>
    </row>
    <row r="3586" spans="1:5">
      <c r="A3586" s="128"/>
      <c r="B3586" s="129"/>
      <c r="C3586" s="130"/>
      <c r="D3586" s="131"/>
      <c r="E3586" s="132"/>
    </row>
    <row r="3587" spans="1:5">
      <c r="A3587" s="128"/>
      <c r="B3587" s="129"/>
      <c r="C3587" s="130"/>
      <c r="D3587" s="131"/>
      <c r="E3587" s="132"/>
    </row>
    <row r="3588" spans="1:5">
      <c r="A3588" s="128"/>
      <c r="B3588" s="129"/>
      <c r="C3588" s="130"/>
      <c r="D3588" s="131"/>
      <c r="E3588" s="132"/>
    </row>
    <row r="3589" spans="1:5">
      <c r="A3589" s="128"/>
      <c r="B3589" s="129"/>
      <c r="C3589" s="130"/>
      <c r="D3589" s="131"/>
      <c r="E3589" s="132"/>
    </row>
    <row r="3590" spans="1:5">
      <c r="A3590" s="128"/>
      <c r="B3590" s="129"/>
      <c r="C3590" s="130"/>
      <c r="D3590" s="131"/>
      <c r="E3590" s="132"/>
    </row>
    <row r="3591" spans="1:5">
      <c r="A3591" s="128"/>
      <c r="B3591" s="129"/>
      <c r="C3591" s="130"/>
      <c r="D3591" s="131"/>
      <c r="E3591" s="132"/>
    </row>
    <row r="3592" spans="1:5">
      <c r="A3592" s="128"/>
      <c r="B3592" s="129"/>
      <c r="C3592" s="130"/>
      <c r="D3592" s="131"/>
      <c r="E3592" s="132"/>
    </row>
    <row r="3593" spans="1:5">
      <c r="A3593" s="128"/>
      <c r="B3593" s="129"/>
      <c r="C3593" s="130"/>
      <c r="D3593" s="131"/>
      <c r="E3593" s="132"/>
    </row>
    <row r="3594" spans="1:5">
      <c r="A3594" s="128"/>
      <c r="B3594" s="129"/>
      <c r="C3594" s="130"/>
      <c r="D3594" s="131"/>
      <c r="E3594" s="132"/>
    </row>
    <row r="3595" spans="1:5">
      <c r="A3595" s="128"/>
      <c r="B3595" s="129"/>
      <c r="C3595" s="130"/>
      <c r="D3595" s="131"/>
      <c r="E3595" s="132"/>
    </row>
    <row r="3596" spans="1:5">
      <c r="A3596" s="128"/>
      <c r="B3596" s="129"/>
      <c r="C3596" s="130"/>
      <c r="D3596" s="131"/>
      <c r="E3596" s="132"/>
    </row>
    <row r="3597" spans="1:5">
      <c r="A3597" s="128"/>
      <c r="B3597" s="129"/>
      <c r="C3597" s="130"/>
      <c r="D3597" s="131"/>
      <c r="E3597" s="132"/>
    </row>
    <row r="3598" spans="1:5">
      <c r="A3598" s="128"/>
      <c r="B3598" s="129"/>
      <c r="C3598" s="130"/>
      <c r="D3598" s="131"/>
      <c r="E3598" s="132"/>
    </row>
    <row r="3599" spans="1:5">
      <c r="A3599" s="128"/>
      <c r="B3599" s="129"/>
      <c r="C3599" s="130"/>
      <c r="D3599" s="131"/>
      <c r="E3599" s="132"/>
    </row>
    <row r="3600" spans="1:5">
      <c r="A3600" s="128"/>
      <c r="B3600" s="129"/>
      <c r="C3600" s="130"/>
      <c r="D3600" s="131"/>
      <c r="E3600" s="132"/>
    </row>
    <row r="3601" spans="1:5">
      <c r="A3601" s="128"/>
      <c r="B3601" s="129"/>
      <c r="C3601" s="130"/>
      <c r="D3601" s="131"/>
      <c r="E3601" s="132"/>
    </row>
    <row r="3602" spans="1:5">
      <c r="A3602" s="128"/>
      <c r="B3602" s="129"/>
      <c r="C3602" s="130"/>
      <c r="D3602" s="131"/>
      <c r="E3602" s="132"/>
    </row>
    <row r="3603" spans="1:5">
      <c r="A3603" s="128"/>
      <c r="B3603" s="129"/>
      <c r="C3603" s="130"/>
      <c r="D3603" s="131"/>
      <c r="E3603" s="132"/>
    </row>
    <row r="3604" spans="1:5">
      <c r="A3604" s="128"/>
      <c r="B3604" s="129"/>
      <c r="C3604" s="130"/>
      <c r="D3604" s="131"/>
      <c r="E3604" s="132"/>
    </row>
    <row r="3605" spans="1:5">
      <c r="A3605" s="128"/>
      <c r="B3605" s="129"/>
      <c r="C3605" s="130"/>
      <c r="D3605" s="131"/>
      <c r="E3605" s="132"/>
    </row>
    <row r="3606" spans="1:5">
      <c r="A3606" s="128"/>
      <c r="B3606" s="129"/>
      <c r="C3606" s="130"/>
      <c r="D3606" s="131"/>
      <c r="E3606" s="132"/>
    </row>
    <row r="3607" spans="1:5">
      <c r="A3607" s="128"/>
      <c r="B3607" s="129"/>
      <c r="C3607" s="130"/>
      <c r="D3607" s="131"/>
      <c r="E3607" s="132"/>
    </row>
    <row r="3608" spans="1:5">
      <c r="A3608" s="128"/>
      <c r="B3608" s="129"/>
      <c r="C3608" s="130"/>
      <c r="D3608" s="131"/>
      <c r="E3608" s="132"/>
    </row>
    <row r="3609" spans="1:5">
      <c r="A3609" s="128"/>
      <c r="B3609" s="129"/>
      <c r="C3609" s="130"/>
      <c r="D3609" s="131"/>
      <c r="E3609" s="132"/>
    </row>
    <row r="3610" spans="1:5">
      <c r="A3610" s="128"/>
      <c r="B3610" s="129"/>
      <c r="C3610" s="130"/>
      <c r="D3610" s="131"/>
      <c r="E3610" s="132"/>
    </row>
    <row r="3611" spans="1:5">
      <c r="A3611" s="128"/>
      <c r="B3611" s="129"/>
      <c r="C3611" s="130"/>
      <c r="D3611" s="131"/>
      <c r="E3611" s="132"/>
    </row>
    <row r="3612" spans="1:5">
      <c r="A3612" s="128"/>
      <c r="B3612" s="129"/>
      <c r="C3612" s="130"/>
      <c r="D3612" s="131"/>
      <c r="E3612" s="132"/>
    </row>
    <row r="3613" spans="1:5">
      <c r="A3613" s="128"/>
      <c r="B3613" s="129"/>
      <c r="C3613" s="130"/>
      <c r="D3613" s="131"/>
      <c r="E3613" s="132"/>
    </row>
    <row r="3614" spans="1:5">
      <c r="A3614" s="128"/>
      <c r="B3614" s="129"/>
      <c r="C3614" s="130"/>
      <c r="D3614" s="131"/>
      <c r="E3614" s="132"/>
    </row>
    <row r="3615" spans="1:5">
      <c r="A3615" s="128"/>
      <c r="B3615" s="129"/>
      <c r="C3615" s="130"/>
      <c r="D3615" s="131"/>
      <c r="E3615" s="132"/>
    </row>
    <row r="3616" spans="1:5">
      <c r="A3616" s="128"/>
      <c r="B3616" s="129"/>
      <c r="C3616" s="130"/>
      <c r="D3616" s="131"/>
      <c r="E3616" s="132"/>
    </row>
    <row r="3617" spans="1:5">
      <c r="A3617" s="128"/>
      <c r="B3617" s="129"/>
      <c r="C3617" s="130"/>
      <c r="D3617" s="131"/>
      <c r="E3617" s="132"/>
    </row>
    <row r="3618" spans="1:5">
      <c r="A3618" s="128"/>
      <c r="B3618" s="129"/>
      <c r="C3618" s="130"/>
      <c r="D3618" s="131"/>
      <c r="E3618" s="132"/>
    </row>
    <row r="3619" spans="1:5">
      <c r="A3619" s="128"/>
      <c r="B3619" s="129"/>
      <c r="C3619" s="130"/>
      <c r="D3619" s="131"/>
      <c r="E3619" s="132"/>
    </row>
    <row r="3620" spans="1:5">
      <c r="A3620" s="128"/>
      <c r="B3620" s="129"/>
      <c r="C3620" s="130"/>
      <c r="D3620" s="131"/>
      <c r="E3620" s="132"/>
    </row>
    <row r="3621" spans="1:5">
      <c r="A3621" s="128"/>
      <c r="B3621" s="129"/>
      <c r="C3621" s="130"/>
      <c r="D3621" s="131"/>
      <c r="E3621" s="132"/>
    </row>
    <row r="3622" spans="1:5">
      <c r="A3622" s="128"/>
      <c r="B3622" s="129"/>
      <c r="C3622" s="130"/>
      <c r="D3622" s="131"/>
      <c r="E3622" s="132"/>
    </row>
    <row r="3623" spans="1:5">
      <c r="A3623" s="128"/>
      <c r="B3623" s="129"/>
      <c r="C3623" s="130"/>
      <c r="D3623" s="131"/>
      <c r="E3623" s="132"/>
    </row>
    <row r="3624" spans="1:5">
      <c r="A3624" s="128"/>
      <c r="B3624" s="129"/>
      <c r="C3624" s="130"/>
      <c r="D3624" s="131"/>
      <c r="E3624" s="132"/>
    </row>
    <row r="3625" spans="1:5">
      <c r="A3625" s="128"/>
      <c r="B3625" s="129"/>
      <c r="C3625" s="130"/>
      <c r="D3625" s="131"/>
      <c r="E3625" s="132"/>
    </row>
    <row r="3626" spans="1:5">
      <c r="A3626" s="128"/>
      <c r="B3626" s="129"/>
      <c r="C3626" s="130"/>
      <c r="D3626" s="131"/>
      <c r="E3626" s="132"/>
    </row>
    <row r="3627" spans="1:5">
      <c r="A3627" s="128"/>
      <c r="B3627" s="129"/>
      <c r="C3627" s="130"/>
      <c r="D3627" s="131"/>
      <c r="E3627" s="132"/>
    </row>
    <row r="3628" spans="1:5">
      <c r="A3628" s="128"/>
      <c r="B3628" s="129"/>
      <c r="C3628" s="130"/>
      <c r="D3628" s="131"/>
      <c r="E3628" s="132"/>
    </row>
    <row r="3629" spans="1:5">
      <c r="A3629" s="128"/>
      <c r="B3629" s="129"/>
      <c r="C3629" s="130"/>
      <c r="D3629" s="131"/>
      <c r="E3629" s="132"/>
    </row>
    <row r="3630" spans="1:5">
      <c r="A3630" s="128"/>
      <c r="B3630" s="129"/>
      <c r="C3630" s="130"/>
      <c r="D3630" s="131"/>
      <c r="E3630" s="132"/>
    </row>
    <row r="3631" spans="1:5">
      <c r="A3631" s="128"/>
      <c r="B3631" s="129"/>
      <c r="C3631" s="130"/>
      <c r="D3631" s="131"/>
      <c r="E3631" s="132"/>
    </row>
    <row r="3632" spans="1:5">
      <c r="A3632" s="128"/>
      <c r="B3632" s="129"/>
      <c r="C3632" s="130"/>
      <c r="D3632" s="131"/>
      <c r="E3632" s="132"/>
    </row>
    <row r="3633" spans="1:5">
      <c r="A3633" s="128"/>
      <c r="B3633" s="129"/>
      <c r="C3633" s="130"/>
      <c r="D3633" s="131"/>
      <c r="E3633" s="132"/>
    </row>
    <row r="3634" spans="1:5">
      <c r="A3634" s="128"/>
      <c r="B3634" s="129"/>
      <c r="C3634" s="130"/>
      <c r="D3634" s="131"/>
      <c r="E3634" s="132"/>
    </row>
    <row r="3635" spans="1:5">
      <c r="A3635" s="128"/>
      <c r="B3635" s="129"/>
      <c r="C3635" s="130"/>
      <c r="D3635" s="131"/>
      <c r="E3635" s="132"/>
    </row>
    <row r="3636" spans="1:5">
      <c r="A3636" s="128"/>
      <c r="B3636" s="129"/>
      <c r="C3636" s="130"/>
      <c r="D3636" s="131"/>
      <c r="E3636" s="132"/>
    </row>
    <row r="3637" spans="1:5">
      <c r="A3637" s="128"/>
      <c r="B3637" s="129"/>
      <c r="C3637" s="130"/>
      <c r="D3637" s="131"/>
      <c r="E3637" s="132"/>
    </row>
    <row r="3638" spans="1:5">
      <c r="A3638" s="128"/>
      <c r="B3638" s="129"/>
      <c r="C3638" s="130"/>
      <c r="D3638" s="131"/>
      <c r="E3638" s="132"/>
    </row>
    <row r="3639" spans="1:5">
      <c r="A3639" s="128"/>
      <c r="B3639" s="129"/>
      <c r="C3639" s="130"/>
      <c r="D3639" s="131"/>
      <c r="E3639" s="132"/>
    </row>
    <row r="3640" spans="1:5">
      <c r="A3640" s="128"/>
      <c r="B3640" s="129"/>
      <c r="C3640" s="130"/>
      <c r="D3640" s="131"/>
      <c r="E3640" s="132"/>
    </row>
    <row r="3641" spans="1:5">
      <c r="A3641" s="128"/>
      <c r="B3641" s="129"/>
      <c r="C3641" s="130"/>
      <c r="D3641" s="131"/>
      <c r="E3641" s="132"/>
    </row>
    <row r="3642" spans="1:5">
      <c r="A3642" s="128"/>
      <c r="B3642" s="129"/>
      <c r="C3642" s="130"/>
      <c r="D3642" s="131"/>
      <c r="E3642" s="132"/>
    </row>
    <row r="3643" spans="1:5">
      <c r="A3643" s="128"/>
      <c r="B3643" s="129"/>
      <c r="C3643" s="130"/>
      <c r="D3643" s="131"/>
      <c r="E3643" s="132"/>
    </row>
    <row r="3644" spans="1:5">
      <c r="A3644" s="128"/>
      <c r="B3644" s="129"/>
      <c r="C3644" s="130"/>
      <c r="D3644" s="131"/>
      <c r="E3644" s="132"/>
    </row>
    <row r="3645" spans="1:5">
      <c r="A3645" s="128"/>
      <c r="B3645" s="129"/>
      <c r="C3645" s="130"/>
      <c r="D3645" s="131"/>
      <c r="E3645" s="132"/>
    </row>
    <row r="3646" spans="1:5">
      <c r="A3646" s="128"/>
      <c r="B3646" s="129"/>
      <c r="C3646" s="130"/>
      <c r="D3646" s="131"/>
      <c r="E3646" s="132"/>
    </row>
    <row r="3647" spans="1:5">
      <c r="A3647" s="128"/>
      <c r="B3647" s="129"/>
      <c r="C3647" s="130"/>
      <c r="D3647" s="131"/>
      <c r="E3647" s="132"/>
    </row>
    <row r="3648" spans="1:5">
      <c r="A3648" s="128"/>
      <c r="B3648" s="129"/>
      <c r="C3648" s="130"/>
      <c r="D3648" s="131"/>
      <c r="E3648" s="132"/>
    </row>
    <row r="3649" spans="1:5">
      <c r="A3649" s="128"/>
      <c r="B3649" s="129"/>
      <c r="C3649" s="130"/>
      <c r="D3649" s="131"/>
      <c r="E3649" s="132"/>
    </row>
    <row r="3650" spans="1:5">
      <c r="A3650" s="128"/>
      <c r="B3650" s="129"/>
      <c r="C3650" s="130"/>
      <c r="D3650" s="131"/>
      <c r="E3650" s="132"/>
    </row>
    <row r="3651" spans="1:5">
      <c r="A3651" s="128"/>
      <c r="B3651" s="129"/>
      <c r="C3651" s="130"/>
      <c r="D3651" s="131"/>
      <c r="E3651" s="132"/>
    </row>
    <row r="3652" spans="1:5">
      <c r="A3652" s="128"/>
      <c r="B3652" s="129"/>
      <c r="C3652" s="130"/>
      <c r="D3652" s="131"/>
      <c r="E3652" s="132"/>
    </row>
    <row r="3653" spans="1:5">
      <c r="A3653" s="128"/>
      <c r="B3653" s="129"/>
      <c r="C3653" s="130"/>
      <c r="D3653" s="131"/>
      <c r="E3653" s="132"/>
    </row>
    <row r="3654" spans="1:5">
      <c r="A3654" s="128"/>
      <c r="B3654" s="129"/>
      <c r="C3654" s="130"/>
      <c r="D3654" s="131"/>
      <c r="E3654" s="132"/>
    </row>
    <row r="3655" spans="1:5">
      <c r="A3655" s="128"/>
      <c r="B3655" s="129"/>
      <c r="C3655" s="130"/>
      <c r="D3655" s="131"/>
      <c r="E3655" s="132"/>
    </row>
    <row r="3656" spans="1:5">
      <c r="A3656" s="128"/>
      <c r="B3656" s="129"/>
      <c r="C3656" s="130"/>
      <c r="D3656" s="131"/>
      <c r="E3656" s="132"/>
    </row>
    <row r="3657" spans="1:5">
      <c r="A3657" s="128"/>
      <c r="B3657" s="129"/>
      <c r="C3657" s="130"/>
      <c r="D3657" s="131"/>
      <c r="E3657" s="132"/>
    </row>
    <row r="3658" spans="1:5">
      <c r="A3658" s="128"/>
      <c r="B3658" s="129"/>
      <c r="C3658" s="130"/>
      <c r="D3658" s="131"/>
      <c r="E3658" s="132"/>
    </row>
    <row r="3659" spans="1:5">
      <c r="A3659" s="128"/>
      <c r="B3659" s="129"/>
      <c r="C3659" s="130"/>
      <c r="D3659" s="131"/>
      <c r="E3659" s="132"/>
    </row>
    <row r="3660" spans="1:5">
      <c r="A3660" s="128"/>
      <c r="B3660" s="129"/>
      <c r="C3660" s="130"/>
      <c r="D3660" s="131"/>
      <c r="E3660" s="132"/>
    </row>
    <row r="3661" spans="1:5">
      <c r="A3661" s="128"/>
      <c r="B3661" s="129"/>
      <c r="C3661" s="130"/>
      <c r="D3661" s="131"/>
      <c r="E3661" s="132"/>
    </row>
    <row r="3662" spans="1:5">
      <c r="A3662" s="128"/>
      <c r="B3662" s="129"/>
      <c r="C3662" s="130"/>
      <c r="D3662" s="131"/>
      <c r="E3662" s="132"/>
    </row>
    <row r="3663" spans="1:5">
      <c r="A3663" s="128"/>
      <c r="B3663" s="129"/>
      <c r="C3663" s="130"/>
      <c r="D3663" s="131"/>
      <c r="E3663" s="132"/>
    </row>
    <row r="3664" spans="1:5">
      <c r="A3664" s="128"/>
      <c r="B3664" s="129"/>
      <c r="C3664" s="130"/>
      <c r="D3664" s="131"/>
      <c r="E3664" s="132"/>
    </row>
    <row r="3665" spans="1:5">
      <c r="A3665" s="128"/>
      <c r="B3665" s="129"/>
      <c r="C3665" s="130"/>
      <c r="D3665" s="131"/>
      <c r="E3665" s="132"/>
    </row>
    <row r="3666" spans="1:5">
      <c r="A3666" s="128"/>
      <c r="B3666" s="129"/>
      <c r="C3666" s="130"/>
      <c r="D3666" s="131"/>
      <c r="E3666" s="132"/>
    </row>
    <row r="3667" spans="1:5">
      <c r="A3667" s="128"/>
      <c r="B3667" s="129"/>
      <c r="C3667" s="130"/>
      <c r="D3667" s="131"/>
      <c r="E3667" s="132"/>
    </row>
    <row r="3668" spans="1:5">
      <c r="A3668" s="128"/>
      <c r="B3668" s="129"/>
      <c r="C3668" s="130"/>
      <c r="D3668" s="131"/>
      <c r="E3668" s="132"/>
    </row>
    <row r="3669" spans="1:5">
      <c r="A3669" s="128"/>
      <c r="B3669" s="129"/>
      <c r="C3669" s="130"/>
      <c r="D3669" s="131"/>
      <c r="E3669" s="132"/>
    </row>
    <row r="3670" spans="1:5">
      <c r="A3670" s="128"/>
      <c r="B3670" s="129"/>
      <c r="C3670" s="130"/>
      <c r="D3670" s="131"/>
      <c r="E3670" s="132"/>
    </row>
    <row r="3671" spans="1:5">
      <c r="A3671" s="128"/>
      <c r="B3671" s="129"/>
      <c r="C3671" s="130"/>
      <c r="D3671" s="131"/>
      <c r="E3671" s="132"/>
    </row>
    <row r="3672" spans="1:5">
      <c r="A3672" s="128"/>
      <c r="B3672" s="129"/>
      <c r="C3672" s="130"/>
      <c r="D3672" s="131"/>
      <c r="E3672" s="132"/>
    </row>
    <row r="3673" spans="1:5">
      <c r="A3673" s="128"/>
      <c r="B3673" s="129"/>
      <c r="C3673" s="130"/>
      <c r="D3673" s="131"/>
      <c r="E3673" s="132"/>
    </row>
    <row r="3674" spans="1:5">
      <c r="A3674" s="128"/>
      <c r="B3674" s="129"/>
      <c r="C3674" s="130"/>
      <c r="D3674" s="131"/>
      <c r="E3674" s="132"/>
    </row>
    <row r="3675" spans="1:5">
      <c r="A3675" s="128"/>
      <c r="B3675" s="129"/>
      <c r="C3675" s="130"/>
      <c r="D3675" s="131"/>
      <c r="E3675" s="132"/>
    </row>
    <row r="3676" spans="1:5">
      <c r="A3676" s="128"/>
      <c r="B3676" s="129"/>
      <c r="C3676" s="130"/>
      <c r="D3676" s="131"/>
      <c r="E3676" s="132"/>
    </row>
    <row r="3677" spans="1:5">
      <c r="A3677" s="128"/>
      <c r="B3677" s="129"/>
      <c r="C3677" s="130"/>
      <c r="D3677" s="131"/>
      <c r="E3677" s="132"/>
    </row>
    <row r="3678" spans="1:5">
      <c r="A3678" s="128"/>
      <c r="B3678" s="129"/>
      <c r="C3678" s="130"/>
      <c r="D3678" s="131"/>
      <c r="E3678" s="132"/>
    </row>
    <row r="3679" spans="1:5">
      <c r="A3679" s="128"/>
      <c r="B3679" s="129"/>
      <c r="C3679" s="130"/>
      <c r="D3679" s="131"/>
      <c r="E3679" s="132"/>
    </row>
    <row r="3680" spans="1:5">
      <c r="A3680" s="128"/>
      <c r="B3680" s="129"/>
      <c r="C3680" s="130"/>
      <c r="D3680" s="131"/>
      <c r="E3680" s="132"/>
    </row>
    <row r="3681" spans="1:5">
      <c r="A3681" s="128"/>
      <c r="B3681" s="129"/>
      <c r="C3681" s="130"/>
      <c r="D3681" s="131"/>
      <c r="E3681" s="132"/>
    </row>
    <row r="3682" spans="1:5">
      <c r="A3682" s="128"/>
      <c r="B3682" s="129"/>
      <c r="C3682" s="130"/>
      <c r="D3682" s="131"/>
      <c r="E3682" s="132"/>
    </row>
    <row r="3683" spans="1:5">
      <c r="A3683" s="128"/>
      <c r="B3683" s="129"/>
      <c r="C3683" s="130"/>
      <c r="D3683" s="131"/>
      <c r="E3683" s="132"/>
    </row>
    <row r="3684" spans="1:5">
      <c r="A3684" s="128"/>
      <c r="B3684" s="129"/>
      <c r="C3684" s="130"/>
      <c r="D3684" s="131"/>
      <c r="E3684" s="132"/>
    </row>
    <row r="3685" spans="1:5">
      <c r="A3685" s="128"/>
      <c r="B3685" s="129"/>
      <c r="C3685" s="130"/>
      <c r="D3685" s="131"/>
      <c r="E3685" s="132"/>
    </row>
    <row r="3686" spans="1:5">
      <c r="A3686" s="128"/>
      <c r="B3686" s="129"/>
      <c r="C3686" s="130"/>
      <c r="D3686" s="131"/>
      <c r="E3686" s="132"/>
    </row>
    <row r="3687" spans="1:5">
      <c r="A3687" s="128"/>
      <c r="B3687" s="129"/>
      <c r="C3687" s="130"/>
      <c r="D3687" s="131"/>
      <c r="E3687" s="132"/>
    </row>
    <row r="3688" spans="1:5">
      <c r="A3688" s="128"/>
      <c r="B3688" s="129"/>
      <c r="C3688" s="130"/>
      <c r="D3688" s="131"/>
      <c r="E3688" s="132"/>
    </row>
    <row r="3689" spans="1:5">
      <c r="A3689" s="128"/>
      <c r="B3689" s="129"/>
      <c r="C3689" s="130"/>
      <c r="D3689" s="131"/>
      <c r="E3689" s="132"/>
    </row>
    <row r="3690" spans="1:5">
      <c r="A3690" s="128"/>
      <c r="B3690" s="129"/>
      <c r="C3690" s="130"/>
      <c r="D3690" s="131"/>
      <c r="E3690" s="132"/>
    </row>
    <row r="3691" spans="1:5">
      <c r="A3691" s="128"/>
      <c r="B3691" s="129"/>
      <c r="C3691" s="130"/>
      <c r="D3691" s="131"/>
      <c r="E3691" s="132"/>
    </row>
    <row r="3692" spans="1:5">
      <c r="A3692" s="128"/>
      <c r="B3692" s="129"/>
      <c r="C3692" s="130"/>
      <c r="D3692" s="131"/>
      <c r="E3692" s="132"/>
    </row>
    <row r="3693" spans="1:5">
      <c r="A3693" s="128"/>
      <c r="B3693" s="129"/>
      <c r="C3693" s="130"/>
      <c r="D3693" s="131"/>
      <c r="E3693" s="132"/>
    </row>
    <row r="3694" spans="1:5">
      <c r="A3694" s="128"/>
      <c r="B3694" s="129"/>
      <c r="C3694" s="130"/>
      <c r="D3694" s="131"/>
      <c r="E3694" s="132"/>
    </row>
    <row r="3695" spans="1:5">
      <c r="A3695" s="128"/>
      <c r="B3695" s="129"/>
      <c r="C3695" s="130"/>
      <c r="D3695" s="131"/>
      <c r="E3695" s="132"/>
    </row>
    <row r="3696" spans="1:5">
      <c r="A3696" s="128"/>
      <c r="B3696" s="129"/>
      <c r="C3696" s="130"/>
      <c r="D3696" s="131"/>
      <c r="E3696" s="132"/>
    </row>
    <row r="3697" spans="1:5">
      <c r="A3697" s="128"/>
      <c r="B3697" s="129"/>
      <c r="C3697" s="130"/>
      <c r="D3697" s="131"/>
      <c r="E3697" s="132"/>
    </row>
    <row r="3698" spans="1:5">
      <c r="A3698" s="128"/>
      <c r="B3698" s="129"/>
      <c r="C3698" s="130"/>
      <c r="D3698" s="131"/>
      <c r="E3698" s="132"/>
    </row>
    <row r="3699" spans="1:5">
      <c r="A3699" s="128"/>
      <c r="B3699" s="129"/>
      <c r="C3699" s="130"/>
      <c r="D3699" s="131"/>
      <c r="E3699" s="132"/>
    </row>
    <row r="3700" spans="1:5">
      <c r="A3700" s="128"/>
      <c r="B3700" s="129"/>
      <c r="C3700" s="130"/>
      <c r="D3700" s="131"/>
      <c r="E3700" s="132"/>
    </row>
    <row r="3701" spans="1:5">
      <c r="A3701" s="128"/>
      <c r="B3701" s="129"/>
      <c r="C3701" s="130"/>
      <c r="D3701" s="131"/>
      <c r="E3701" s="132"/>
    </row>
    <row r="3702" spans="1:5">
      <c r="A3702" s="128"/>
      <c r="B3702" s="129"/>
      <c r="C3702" s="130"/>
      <c r="D3702" s="131"/>
      <c r="E3702" s="132"/>
    </row>
    <row r="3703" spans="1:5">
      <c r="A3703" s="128"/>
      <c r="B3703" s="129"/>
      <c r="C3703" s="130"/>
      <c r="D3703" s="131"/>
      <c r="E3703" s="132"/>
    </row>
    <row r="3704" spans="1:5">
      <c r="A3704" s="128"/>
      <c r="B3704" s="129"/>
      <c r="C3704" s="130"/>
      <c r="D3704" s="131"/>
      <c r="E3704" s="132"/>
    </row>
    <row r="3705" spans="1:5">
      <c r="A3705" s="128"/>
      <c r="B3705" s="129"/>
      <c r="C3705" s="130"/>
      <c r="D3705" s="131"/>
      <c r="E3705" s="132"/>
    </row>
    <row r="3706" spans="1:5">
      <c r="A3706" s="128"/>
      <c r="B3706" s="129"/>
      <c r="C3706" s="130"/>
      <c r="D3706" s="131"/>
      <c r="E3706" s="132"/>
    </row>
    <row r="3707" spans="1:5">
      <c r="A3707" s="128"/>
      <c r="B3707" s="129"/>
      <c r="C3707" s="130"/>
      <c r="D3707" s="131"/>
      <c r="E3707" s="132"/>
    </row>
    <row r="3708" spans="1:5">
      <c r="A3708" s="128"/>
      <c r="B3708" s="129"/>
      <c r="C3708" s="130"/>
      <c r="D3708" s="131"/>
      <c r="E3708" s="132"/>
    </row>
    <row r="3709" spans="1:5">
      <c r="A3709" s="128"/>
      <c r="B3709" s="129"/>
      <c r="C3709" s="130"/>
      <c r="D3709" s="131"/>
      <c r="E3709" s="132"/>
    </row>
    <row r="3710" spans="1:5">
      <c r="A3710" s="128"/>
      <c r="B3710" s="129"/>
      <c r="C3710" s="130"/>
      <c r="D3710" s="131"/>
      <c r="E3710" s="132"/>
    </row>
    <row r="3711" spans="1:5">
      <c r="A3711" s="128"/>
      <c r="B3711" s="129"/>
      <c r="C3711" s="130"/>
      <c r="D3711" s="131"/>
      <c r="E3711" s="132"/>
    </row>
    <row r="3712" spans="1:5">
      <c r="A3712" s="128"/>
      <c r="B3712" s="129"/>
      <c r="C3712" s="130"/>
      <c r="D3712" s="131"/>
      <c r="E3712" s="132"/>
    </row>
    <row r="3713" spans="1:5">
      <c r="A3713" s="128"/>
      <c r="B3713" s="129"/>
      <c r="C3713" s="130"/>
      <c r="D3713" s="131"/>
      <c r="E3713" s="132"/>
    </row>
    <row r="3714" spans="1:5">
      <c r="A3714" s="128"/>
      <c r="B3714" s="129"/>
      <c r="C3714" s="130"/>
      <c r="D3714" s="131"/>
      <c r="E3714" s="132"/>
    </row>
    <row r="3715" spans="1:5">
      <c r="A3715" s="128"/>
      <c r="B3715" s="129"/>
      <c r="C3715" s="130"/>
      <c r="D3715" s="131"/>
      <c r="E3715" s="132"/>
    </row>
    <row r="3716" spans="1:5">
      <c r="A3716" s="128"/>
      <c r="B3716" s="129"/>
      <c r="C3716" s="130"/>
      <c r="D3716" s="131"/>
      <c r="E3716" s="132"/>
    </row>
    <row r="3717" spans="1:5">
      <c r="A3717" s="128"/>
      <c r="B3717" s="129"/>
      <c r="C3717" s="130"/>
      <c r="D3717" s="131"/>
      <c r="E3717" s="132"/>
    </row>
    <row r="3718" spans="1:5">
      <c r="A3718" s="128"/>
      <c r="B3718" s="129"/>
      <c r="C3718" s="130"/>
      <c r="D3718" s="131"/>
      <c r="E3718" s="132"/>
    </row>
    <row r="3719" spans="1:5">
      <c r="A3719" s="128"/>
      <c r="B3719" s="129"/>
      <c r="C3719" s="130"/>
      <c r="D3719" s="131"/>
      <c r="E3719" s="132"/>
    </row>
    <row r="3720" spans="1:5">
      <c r="A3720" s="128"/>
      <c r="B3720" s="129"/>
      <c r="C3720" s="130"/>
      <c r="D3720" s="131"/>
      <c r="E3720" s="132"/>
    </row>
    <row r="3721" spans="1:5">
      <c r="A3721" s="128"/>
      <c r="B3721" s="129"/>
      <c r="C3721" s="130"/>
      <c r="D3721" s="131"/>
      <c r="E3721" s="132"/>
    </row>
    <row r="3722" spans="1:5">
      <c r="A3722" s="128"/>
      <c r="B3722" s="129"/>
      <c r="C3722" s="130"/>
      <c r="D3722" s="131"/>
      <c r="E3722" s="132"/>
    </row>
    <row r="3723" spans="1:5">
      <c r="A3723" s="128"/>
      <c r="B3723" s="129"/>
      <c r="C3723" s="130"/>
      <c r="D3723" s="131"/>
      <c r="E3723" s="132"/>
    </row>
    <row r="3724" spans="1:5">
      <c r="A3724" s="128"/>
      <c r="B3724" s="129"/>
      <c r="C3724" s="130"/>
      <c r="D3724" s="131"/>
      <c r="E3724" s="132"/>
    </row>
    <row r="3725" spans="1:5">
      <c r="A3725" s="128"/>
      <c r="B3725" s="129"/>
      <c r="C3725" s="130"/>
      <c r="D3725" s="131"/>
      <c r="E3725" s="132"/>
    </row>
    <row r="3726" spans="1:5">
      <c r="A3726" s="128"/>
      <c r="B3726" s="129"/>
      <c r="C3726" s="130"/>
      <c r="D3726" s="131"/>
      <c r="E3726" s="132"/>
    </row>
    <row r="3727" spans="1:5">
      <c r="A3727" s="128"/>
      <c r="B3727" s="129"/>
      <c r="C3727" s="130"/>
      <c r="D3727" s="131"/>
      <c r="E3727" s="132"/>
    </row>
    <row r="3728" spans="1:5">
      <c r="A3728" s="128"/>
      <c r="B3728" s="129"/>
      <c r="C3728" s="130"/>
      <c r="D3728" s="131"/>
      <c r="E3728" s="132"/>
    </row>
    <row r="3729" spans="1:5">
      <c r="A3729" s="128"/>
      <c r="B3729" s="129"/>
      <c r="C3729" s="130"/>
      <c r="D3729" s="131"/>
      <c r="E3729" s="132"/>
    </row>
    <row r="3730" spans="1:5">
      <c r="A3730" s="128"/>
      <c r="B3730" s="129"/>
      <c r="C3730" s="130"/>
      <c r="D3730" s="131"/>
      <c r="E3730" s="132"/>
    </row>
    <row r="3731" spans="1:5">
      <c r="A3731" s="128"/>
      <c r="B3731" s="129"/>
      <c r="C3731" s="130"/>
      <c r="D3731" s="131"/>
      <c r="E3731" s="132"/>
    </row>
    <row r="3732" spans="1:5">
      <c r="A3732" s="128"/>
      <c r="B3732" s="129"/>
      <c r="C3732" s="130"/>
      <c r="D3732" s="131"/>
      <c r="E3732" s="132"/>
    </row>
    <row r="3733" spans="1:5">
      <c r="A3733" s="128"/>
      <c r="B3733" s="129"/>
      <c r="C3733" s="130"/>
      <c r="D3733" s="131"/>
      <c r="E3733" s="132"/>
    </row>
    <row r="3734" spans="1:5">
      <c r="A3734" s="128"/>
      <c r="B3734" s="129"/>
      <c r="C3734" s="130"/>
      <c r="D3734" s="131"/>
      <c r="E3734" s="132"/>
    </row>
    <row r="3735" spans="1:5">
      <c r="A3735" s="128"/>
      <c r="B3735" s="129"/>
      <c r="C3735" s="130"/>
      <c r="D3735" s="131"/>
      <c r="E3735" s="132"/>
    </row>
    <row r="3736" spans="1:5">
      <c r="A3736" s="128"/>
      <c r="B3736" s="129"/>
      <c r="C3736" s="130"/>
      <c r="D3736" s="131"/>
      <c r="E3736" s="132"/>
    </row>
    <row r="3737" spans="1:5">
      <c r="A3737" s="128"/>
      <c r="B3737" s="129"/>
      <c r="C3737" s="130"/>
      <c r="D3737" s="131"/>
      <c r="E3737" s="132"/>
    </row>
    <row r="3738" spans="1:5">
      <c r="A3738" s="128"/>
      <c r="B3738" s="129"/>
      <c r="C3738" s="130"/>
      <c r="D3738" s="131"/>
      <c r="E3738" s="132"/>
    </row>
    <row r="3739" spans="1:5">
      <c r="A3739" s="128"/>
      <c r="B3739" s="129"/>
      <c r="C3739" s="130"/>
      <c r="D3739" s="131"/>
      <c r="E3739" s="132"/>
    </row>
    <row r="3740" spans="1:5">
      <c r="A3740" s="128"/>
      <c r="B3740" s="129"/>
      <c r="C3740" s="130"/>
      <c r="D3740" s="131"/>
      <c r="E3740" s="132"/>
    </row>
    <row r="3741" spans="1:5">
      <c r="A3741" s="128"/>
      <c r="B3741" s="129"/>
      <c r="C3741" s="130"/>
      <c r="D3741" s="131"/>
      <c r="E3741" s="132"/>
    </row>
    <row r="3742" spans="1:5">
      <c r="A3742" s="128"/>
      <c r="B3742" s="129"/>
      <c r="C3742" s="130"/>
      <c r="D3742" s="131"/>
      <c r="E3742" s="132"/>
    </row>
    <row r="3743" spans="1:5">
      <c r="A3743" s="128"/>
      <c r="B3743" s="129"/>
      <c r="C3743" s="130"/>
      <c r="D3743" s="131"/>
      <c r="E3743" s="132"/>
    </row>
    <row r="3744" spans="1:5">
      <c r="A3744" s="128"/>
      <c r="B3744" s="129"/>
      <c r="C3744" s="130"/>
      <c r="D3744" s="131"/>
      <c r="E3744" s="132"/>
    </row>
    <row r="3745" spans="1:5">
      <c r="A3745" s="128"/>
      <c r="B3745" s="129"/>
      <c r="C3745" s="130"/>
      <c r="D3745" s="131"/>
      <c r="E3745" s="132"/>
    </row>
    <row r="3746" spans="1:5">
      <c r="A3746" s="128"/>
      <c r="B3746" s="129"/>
      <c r="C3746" s="130"/>
      <c r="D3746" s="131"/>
      <c r="E3746" s="132"/>
    </row>
    <row r="3747" spans="1:5">
      <c r="A3747" s="128"/>
      <c r="B3747" s="129"/>
      <c r="C3747" s="130"/>
      <c r="D3747" s="131"/>
      <c r="E3747" s="132"/>
    </row>
    <row r="3748" spans="1:5">
      <c r="A3748" s="128"/>
      <c r="B3748" s="129"/>
      <c r="C3748" s="130"/>
      <c r="D3748" s="131"/>
      <c r="E3748" s="132"/>
    </row>
    <row r="3749" spans="1:5">
      <c r="A3749" s="128"/>
      <c r="B3749" s="129"/>
      <c r="C3749" s="130"/>
      <c r="D3749" s="131"/>
      <c r="E3749" s="132"/>
    </row>
    <row r="3750" spans="1:5">
      <c r="A3750" s="128"/>
      <c r="B3750" s="129"/>
      <c r="C3750" s="130"/>
      <c r="D3750" s="131"/>
      <c r="E3750" s="132"/>
    </row>
    <row r="3751" spans="1:5">
      <c r="A3751" s="128"/>
      <c r="B3751" s="129"/>
      <c r="C3751" s="130"/>
      <c r="D3751" s="131"/>
      <c r="E3751" s="132"/>
    </row>
    <row r="3752" spans="1:5">
      <c r="A3752" s="128"/>
      <c r="B3752" s="129"/>
      <c r="C3752" s="130"/>
      <c r="D3752" s="131"/>
      <c r="E3752" s="132"/>
    </row>
    <row r="3753" spans="1:5">
      <c r="A3753" s="128"/>
      <c r="B3753" s="129"/>
      <c r="C3753" s="130"/>
      <c r="D3753" s="131"/>
      <c r="E3753" s="132"/>
    </row>
    <row r="3754" spans="1:5">
      <c r="A3754" s="128"/>
      <c r="B3754" s="129"/>
      <c r="C3754" s="130"/>
      <c r="D3754" s="131"/>
      <c r="E3754" s="132"/>
    </row>
    <row r="3755" spans="1:5">
      <c r="A3755" s="128"/>
      <c r="B3755" s="129"/>
      <c r="C3755" s="130"/>
      <c r="D3755" s="131"/>
      <c r="E3755" s="132"/>
    </row>
    <row r="3756" spans="1:5">
      <c r="A3756" s="128"/>
      <c r="B3756" s="129"/>
      <c r="C3756" s="130"/>
      <c r="D3756" s="131"/>
      <c r="E3756" s="132"/>
    </row>
    <row r="3757" spans="1:5">
      <c r="A3757" s="128"/>
      <c r="B3757" s="129"/>
      <c r="C3757" s="130"/>
      <c r="D3757" s="131"/>
      <c r="E3757" s="132"/>
    </row>
    <row r="3758" spans="1:5">
      <c r="A3758" s="128"/>
      <c r="B3758" s="129"/>
      <c r="C3758" s="130"/>
      <c r="D3758" s="131"/>
      <c r="E3758" s="132"/>
    </row>
    <row r="3759" spans="1:5">
      <c r="A3759" s="128"/>
      <c r="B3759" s="129"/>
      <c r="C3759" s="130"/>
      <c r="D3759" s="131"/>
      <c r="E3759" s="132"/>
    </row>
    <row r="3760" spans="1:5">
      <c r="A3760" s="128"/>
      <c r="B3760" s="129"/>
      <c r="C3760" s="130"/>
      <c r="D3760" s="131"/>
      <c r="E3760" s="132"/>
    </row>
    <row r="3761" spans="1:5">
      <c r="A3761" s="128"/>
      <c r="B3761" s="129"/>
      <c r="C3761" s="130"/>
      <c r="D3761" s="131"/>
      <c r="E3761" s="132"/>
    </row>
    <row r="3762" spans="1:5">
      <c r="A3762" s="128"/>
      <c r="B3762" s="129"/>
      <c r="C3762" s="130"/>
      <c r="D3762" s="131"/>
      <c r="E3762" s="132"/>
    </row>
    <row r="3763" spans="1:5">
      <c r="A3763" s="128"/>
      <c r="B3763" s="129"/>
      <c r="C3763" s="130"/>
      <c r="D3763" s="131"/>
      <c r="E3763" s="132"/>
    </row>
    <row r="3764" spans="1:5">
      <c r="A3764" s="128"/>
      <c r="B3764" s="129"/>
      <c r="C3764" s="130"/>
      <c r="D3764" s="131"/>
      <c r="E3764" s="132"/>
    </row>
    <row r="3765" spans="1:5">
      <c r="A3765" s="128"/>
      <c r="B3765" s="129"/>
      <c r="C3765" s="130"/>
      <c r="D3765" s="131"/>
      <c r="E3765" s="132"/>
    </row>
    <row r="3766" spans="1:5">
      <c r="A3766" s="128"/>
      <c r="B3766" s="129"/>
      <c r="C3766" s="130"/>
      <c r="D3766" s="131"/>
      <c r="E3766" s="132"/>
    </row>
    <row r="3767" spans="1:5">
      <c r="A3767" s="128"/>
      <c r="B3767" s="129"/>
      <c r="C3767" s="130"/>
      <c r="D3767" s="131"/>
      <c r="E3767" s="132"/>
    </row>
    <row r="3768" spans="1:5">
      <c r="A3768" s="128"/>
      <c r="B3768" s="129"/>
      <c r="C3768" s="130"/>
      <c r="D3768" s="131"/>
      <c r="E3768" s="132"/>
    </row>
    <row r="3769" spans="1:5">
      <c r="A3769" s="128"/>
      <c r="B3769" s="129"/>
      <c r="C3769" s="130"/>
      <c r="D3769" s="131"/>
      <c r="E3769" s="132"/>
    </row>
    <row r="3770" spans="1:5">
      <c r="A3770" s="128"/>
      <c r="B3770" s="129"/>
      <c r="C3770" s="130"/>
      <c r="D3770" s="131"/>
      <c r="E3770" s="132"/>
    </row>
    <row r="3771" spans="1:5">
      <c r="A3771" s="128"/>
      <c r="B3771" s="129"/>
      <c r="C3771" s="130"/>
      <c r="D3771" s="131"/>
      <c r="E3771" s="132"/>
    </row>
    <row r="3772" spans="1:5">
      <c r="A3772" s="128"/>
      <c r="B3772" s="129"/>
      <c r="C3772" s="130"/>
      <c r="D3772" s="131"/>
      <c r="E3772" s="132"/>
    </row>
    <row r="3773" spans="1:5">
      <c r="A3773" s="128"/>
      <c r="B3773" s="129"/>
      <c r="C3773" s="130"/>
      <c r="D3773" s="131"/>
      <c r="E3773" s="132"/>
    </row>
    <row r="3774" spans="1:5">
      <c r="A3774" s="128"/>
      <c r="B3774" s="129"/>
      <c r="C3774" s="130"/>
      <c r="D3774" s="131"/>
      <c r="E3774" s="132"/>
    </row>
    <row r="3775" spans="1:5">
      <c r="A3775" s="128"/>
      <c r="B3775" s="129"/>
      <c r="C3775" s="130"/>
      <c r="D3775" s="131"/>
      <c r="E3775" s="132"/>
    </row>
    <row r="3776" spans="1:5">
      <c r="A3776" s="128"/>
      <c r="B3776" s="129"/>
      <c r="C3776" s="130"/>
      <c r="D3776" s="131"/>
      <c r="E3776" s="132"/>
    </row>
    <row r="3777" spans="1:5">
      <c r="A3777" s="128"/>
      <c r="B3777" s="129"/>
      <c r="C3777" s="130"/>
      <c r="D3777" s="131"/>
      <c r="E3777" s="132"/>
    </row>
    <row r="3778" spans="1:5">
      <c r="A3778" s="128"/>
      <c r="B3778" s="129"/>
      <c r="C3778" s="130"/>
      <c r="D3778" s="131"/>
      <c r="E3778" s="132"/>
    </row>
    <row r="3779" spans="1:5">
      <c r="A3779" s="128"/>
      <c r="B3779" s="129"/>
      <c r="C3779" s="130"/>
      <c r="D3779" s="131"/>
      <c r="E3779" s="132"/>
    </row>
    <row r="3780" spans="1:5">
      <c r="A3780" s="128"/>
      <c r="B3780" s="129"/>
      <c r="C3780" s="130"/>
      <c r="D3780" s="131"/>
      <c r="E3780" s="132"/>
    </row>
    <row r="3781" spans="1:5">
      <c r="A3781" s="128"/>
      <c r="B3781" s="129"/>
      <c r="C3781" s="130"/>
      <c r="D3781" s="131"/>
      <c r="E3781" s="132"/>
    </row>
    <row r="3782" spans="1:5">
      <c r="A3782" s="128"/>
      <c r="B3782" s="129"/>
      <c r="C3782" s="130"/>
      <c r="D3782" s="131"/>
      <c r="E3782" s="132"/>
    </row>
    <row r="3783" spans="1:5">
      <c r="A3783" s="128"/>
      <c r="B3783" s="129"/>
      <c r="C3783" s="130"/>
      <c r="D3783" s="131"/>
      <c r="E3783" s="132"/>
    </row>
    <row r="3784" spans="1:5">
      <c r="A3784" s="128"/>
      <c r="B3784" s="129"/>
      <c r="C3784" s="130"/>
      <c r="D3784" s="131"/>
      <c r="E3784" s="132"/>
    </row>
    <row r="3785" spans="1:5">
      <c r="A3785" s="128"/>
      <c r="B3785" s="129"/>
      <c r="C3785" s="130"/>
      <c r="D3785" s="131"/>
      <c r="E3785" s="132"/>
    </row>
    <row r="3786" spans="1:5">
      <c r="A3786" s="128"/>
      <c r="B3786" s="129"/>
      <c r="C3786" s="130"/>
      <c r="D3786" s="131"/>
      <c r="E3786" s="132"/>
    </row>
    <row r="3787" spans="1:5">
      <c r="A3787" s="128"/>
      <c r="B3787" s="129"/>
      <c r="C3787" s="130"/>
      <c r="D3787" s="131"/>
      <c r="E3787" s="132"/>
    </row>
    <row r="3788" spans="1:5">
      <c r="A3788" s="128"/>
      <c r="B3788" s="129"/>
      <c r="C3788" s="130"/>
      <c r="D3788" s="131"/>
      <c r="E3788" s="132"/>
    </row>
    <row r="3789" spans="1:5">
      <c r="A3789" s="128"/>
      <c r="B3789" s="129"/>
      <c r="C3789" s="130"/>
      <c r="D3789" s="131"/>
      <c r="E3789" s="132"/>
    </row>
    <row r="3790" spans="1:5">
      <c r="A3790" s="128"/>
      <c r="B3790" s="129"/>
      <c r="C3790" s="130"/>
      <c r="D3790" s="131"/>
      <c r="E3790" s="132"/>
    </row>
    <row r="3791" spans="1:5">
      <c r="A3791" s="128"/>
      <c r="B3791" s="129"/>
      <c r="C3791" s="130"/>
      <c r="D3791" s="131"/>
      <c r="E3791" s="132"/>
    </row>
    <row r="3792" spans="1:5">
      <c r="A3792" s="128"/>
      <c r="B3792" s="129"/>
      <c r="C3792" s="130"/>
      <c r="D3792" s="131"/>
      <c r="E3792" s="132"/>
    </row>
    <row r="3793" spans="1:5">
      <c r="A3793" s="128"/>
      <c r="B3793" s="129"/>
      <c r="C3793" s="130"/>
      <c r="D3793" s="131"/>
      <c r="E3793" s="132"/>
    </row>
    <row r="3794" spans="1:5">
      <c r="A3794" s="128"/>
      <c r="B3794" s="129"/>
      <c r="C3794" s="130"/>
      <c r="D3794" s="131"/>
      <c r="E3794" s="132"/>
    </row>
    <row r="3795" spans="1:5">
      <c r="A3795" s="128"/>
      <c r="B3795" s="129"/>
      <c r="C3795" s="130"/>
      <c r="D3795" s="131"/>
      <c r="E3795" s="132"/>
    </row>
    <row r="3796" spans="1:5">
      <c r="A3796" s="128"/>
      <c r="B3796" s="129"/>
      <c r="C3796" s="130"/>
      <c r="D3796" s="131"/>
      <c r="E3796" s="132"/>
    </row>
    <row r="3797" spans="1:5">
      <c r="A3797" s="128"/>
      <c r="B3797" s="129"/>
      <c r="C3797" s="130"/>
      <c r="D3797" s="131"/>
      <c r="E3797" s="132"/>
    </row>
    <row r="3798" spans="1:5">
      <c r="A3798" s="128"/>
      <c r="B3798" s="129"/>
      <c r="C3798" s="130"/>
      <c r="D3798" s="131"/>
      <c r="E3798" s="132"/>
    </row>
    <row r="3799" spans="1:5">
      <c r="A3799" s="128"/>
      <c r="B3799" s="129"/>
      <c r="C3799" s="130"/>
      <c r="D3799" s="131"/>
      <c r="E3799" s="132"/>
    </row>
    <row r="3800" spans="1:5">
      <c r="A3800" s="128"/>
      <c r="B3800" s="129"/>
      <c r="C3800" s="130"/>
      <c r="D3800" s="131"/>
      <c r="E3800" s="132"/>
    </row>
    <row r="3801" spans="1:5">
      <c r="A3801" s="128"/>
      <c r="B3801" s="129"/>
      <c r="C3801" s="130"/>
      <c r="D3801" s="131"/>
      <c r="E3801" s="132"/>
    </row>
    <row r="3802" spans="1:5">
      <c r="A3802" s="128"/>
      <c r="B3802" s="129"/>
      <c r="C3802" s="130"/>
      <c r="D3802" s="131"/>
      <c r="E3802" s="132"/>
    </row>
    <row r="3803" spans="1:5">
      <c r="A3803" s="128"/>
      <c r="B3803" s="129"/>
      <c r="C3803" s="130"/>
      <c r="D3803" s="131"/>
      <c r="E3803" s="132"/>
    </row>
    <row r="3804" spans="1:5">
      <c r="A3804" s="128"/>
      <c r="B3804" s="129"/>
      <c r="C3804" s="130"/>
      <c r="D3804" s="131"/>
      <c r="E3804" s="132"/>
    </row>
    <row r="3805" spans="1:5">
      <c r="A3805" s="128"/>
      <c r="B3805" s="129"/>
      <c r="C3805" s="130"/>
      <c r="D3805" s="131"/>
      <c r="E3805" s="132"/>
    </row>
    <row r="3806" spans="1:5">
      <c r="A3806" s="128"/>
      <c r="B3806" s="129"/>
      <c r="C3806" s="130"/>
      <c r="D3806" s="131"/>
      <c r="E3806" s="132"/>
    </row>
    <row r="3807" spans="1:5">
      <c r="A3807" s="128"/>
      <c r="B3807" s="129"/>
      <c r="C3807" s="130"/>
      <c r="D3807" s="131"/>
      <c r="E3807" s="132"/>
    </row>
    <row r="3808" spans="1:5">
      <c r="A3808" s="128"/>
      <c r="B3808" s="129"/>
      <c r="C3808" s="130"/>
      <c r="D3808" s="131"/>
      <c r="E3808" s="132"/>
    </row>
    <row r="3809" spans="1:5">
      <c r="A3809" s="128"/>
      <c r="B3809" s="129"/>
      <c r="C3809" s="130"/>
      <c r="D3809" s="131"/>
      <c r="E3809" s="132"/>
    </row>
    <row r="3810" spans="1:5">
      <c r="A3810" s="128"/>
      <c r="B3810" s="129"/>
      <c r="C3810" s="130"/>
      <c r="D3810" s="131"/>
      <c r="E3810" s="132"/>
    </row>
    <row r="3811" spans="1:5">
      <c r="A3811" s="128"/>
      <c r="B3811" s="129"/>
      <c r="C3811" s="130"/>
      <c r="D3811" s="131"/>
      <c r="E3811" s="132"/>
    </row>
    <row r="3812" spans="1:5">
      <c r="A3812" s="128"/>
      <c r="B3812" s="129"/>
      <c r="C3812" s="130"/>
      <c r="D3812" s="131"/>
      <c r="E3812" s="132"/>
    </row>
    <row r="3813" spans="1:5">
      <c r="A3813" s="128"/>
      <c r="B3813" s="129"/>
      <c r="C3813" s="130"/>
      <c r="D3813" s="131"/>
      <c r="E3813" s="132"/>
    </row>
    <row r="3814" spans="1:5">
      <c r="A3814" s="128"/>
      <c r="B3814" s="129"/>
      <c r="C3814" s="130"/>
      <c r="D3814" s="131"/>
      <c r="E3814" s="132"/>
    </row>
    <row r="3815" spans="1:5">
      <c r="A3815" s="128"/>
      <c r="B3815" s="129"/>
      <c r="C3815" s="130"/>
      <c r="D3815" s="131"/>
      <c r="E3815" s="132"/>
    </row>
    <row r="3816" spans="1:5">
      <c r="A3816" s="128"/>
      <c r="B3816" s="129"/>
      <c r="C3816" s="130"/>
      <c r="D3816" s="131"/>
      <c r="E3816" s="132"/>
    </row>
    <row r="3817" spans="1:5">
      <c r="A3817" s="128"/>
      <c r="B3817" s="129"/>
      <c r="C3817" s="130"/>
      <c r="D3817" s="131"/>
      <c r="E3817" s="132"/>
    </row>
    <row r="3818" spans="1:5">
      <c r="A3818" s="128"/>
      <c r="B3818" s="129"/>
      <c r="C3818" s="130"/>
      <c r="D3818" s="131"/>
      <c r="E3818" s="132"/>
    </row>
    <row r="3819" spans="1:5">
      <c r="A3819" s="128"/>
      <c r="B3819" s="129"/>
      <c r="C3819" s="130"/>
      <c r="D3819" s="131"/>
      <c r="E3819" s="132"/>
    </row>
    <row r="3820" spans="1:5">
      <c r="A3820" s="128"/>
      <c r="B3820" s="129"/>
      <c r="C3820" s="130"/>
      <c r="D3820" s="131"/>
      <c r="E3820" s="132"/>
    </row>
    <row r="3821" spans="1:5">
      <c r="A3821" s="128"/>
      <c r="B3821" s="129"/>
      <c r="C3821" s="130"/>
      <c r="D3821" s="131"/>
      <c r="E3821" s="132"/>
    </row>
    <row r="3822" spans="1:5">
      <c r="A3822" s="128"/>
      <c r="B3822" s="129"/>
      <c r="C3822" s="130"/>
      <c r="D3822" s="131"/>
      <c r="E3822" s="132"/>
    </row>
    <row r="3823" spans="1:5">
      <c r="A3823" s="128"/>
      <c r="B3823" s="129"/>
      <c r="C3823" s="130"/>
      <c r="D3823" s="131"/>
      <c r="E3823" s="132"/>
    </row>
    <row r="3824" spans="1:5">
      <c r="A3824" s="128"/>
      <c r="B3824" s="129"/>
      <c r="C3824" s="130"/>
      <c r="D3824" s="131"/>
      <c r="E3824" s="132"/>
    </row>
    <row r="3825" spans="1:5">
      <c r="A3825" s="128"/>
      <c r="B3825" s="129"/>
      <c r="C3825" s="130"/>
      <c r="D3825" s="131"/>
      <c r="E3825" s="132"/>
    </row>
    <row r="3826" spans="1:5">
      <c r="A3826" s="128"/>
      <c r="B3826" s="129"/>
      <c r="C3826" s="130"/>
      <c r="D3826" s="131"/>
      <c r="E3826" s="132"/>
    </row>
    <row r="3827" spans="1:5">
      <c r="A3827" s="128"/>
      <c r="B3827" s="129"/>
      <c r="C3827" s="130"/>
      <c r="D3827" s="131"/>
      <c r="E3827" s="132"/>
    </row>
    <row r="3828" spans="1:5">
      <c r="A3828" s="128"/>
      <c r="B3828" s="129"/>
      <c r="C3828" s="130"/>
      <c r="D3828" s="131"/>
      <c r="E3828" s="132"/>
    </row>
    <row r="3829" spans="1:5">
      <c r="A3829" s="128"/>
      <c r="B3829" s="129"/>
      <c r="C3829" s="130"/>
      <c r="D3829" s="131"/>
      <c r="E3829" s="132"/>
    </row>
    <row r="3830" spans="1:5">
      <c r="A3830" s="128"/>
      <c r="B3830" s="129"/>
      <c r="C3830" s="130"/>
      <c r="D3830" s="131"/>
      <c r="E3830" s="132"/>
    </row>
    <row r="3831" spans="1:5">
      <c r="A3831" s="128"/>
      <c r="B3831" s="129"/>
      <c r="C3831" s="130"/>
      <c r="D3831" s="131"/>
      <c r="E3831" s="132"/>
    </row>
    <row r="3832" spans="1:5">
      <c r="A3832" s="128"/>
      <c r="B3832" s="129"/>
      <c r="C3832" s="130"/>
      <c r="D3832" s="131"/>
      <c r="E3832" s="132"/>
    </row>
    <row r="3833" spans="1:5">
      <c r="A3833" s="128"/>
      <c r="B3833" s="129"/>
      <c r="C3833" s="130"/>
      <c r="D3833" s="131"/>
      <c r="E3833" s="132"/>
    </row>
    <row r="3834" spans="1:5">
      <c r="A3834" s="128"/>
      <c r="B3834" s="129"/>
      <c r="C3834" s="130"/>
      <c r="D3834" s="131"/>
      <c r="E3834" s="132"/>
    </row>
    <row r="3835" spans="1:5">
      <c r="A3835" s="128"/>
      <c r="B3835" s="129"/>
      <c r="C3835" s="130"/>
      <c r="D3835" s="131"/>
      <c r="E3835" s="132"/>
    </row>
    <row r="3836" spans="1:5">
      <c r="A3836" s="128"/>
      <c r="B3836" s="129"/>
      <c r="C3836" s="130"/>
      <c r="D3836" s="131"/>
      <c r="E3836" s="132"/>
    </row>
    <row r="3837" spans="1:5">
      <c r="A3837" s="128"/>
      <c r="B3837" s="129"/>
      <c r="C3837" s="130"/>
      <c r="D3837" s="131"/>
      <c r="E3837" s="132"/>
    </row>
    <row r="3838" spans="1:5">
      <c r="A3838" s="128"/>
      <c r="B3838" s="129"/>
      <c r="C3838" s="130"/>
      <c r="D3838" s="131"/>
      <c r="E3838" s="132"/>
    </row>
    <row r="3839" spans="1:5">
      <c r="A3839" s="128"/>
      <c r="B3839" s="129"/>
      <c r="C3839" s="130"/>
      <c r="D3839" s="131"/>
      <c r="E3839" s="132"/>
    </row>
    <row r="3840" spans="1:5">
      <c r="A3840" s="128"/>
      <c r="B3840" s="129"/>
      <c r="C3840" s="130"/>
      <c r="D3840" s="131"/>
      <c r="E3840" s="132"/>
    </row>
    <row r="3841" spans="1:5">
      <c r="A3841" s="128"/>
      <c r="B3841" s="129"/>
      <c r="C3841" s="130"/>
      <c r="D3841" s="131"/>
      <c r="E3841" s="132"/>
    </row>
    <row r="3842" spans="1:5">
      <c r="A3842" s="128"/>
      <c r="B3842" s="129"/>
      <c r="C3842" s="130"/>
      <c r="D3842" s="131"/>
      <c r="E3842" s="132"/>
    </row>
    <row r="3843" spans="1:5">
      <c r="A3843" s="128"/>
      <c r="B3843" s="129"/>
      <c r="C3843" s="130"/>
      <c r="D3843" s="131"/>
      <c r="E3843" s="132"/>
    </row>
    <row r="3844" spans="1:5">
      <c r="A3844" s="128"/>
      <c r="B3844" s="129"/>
      <c r="C3844" s="130"/>
      <c r="D3844" s="131"/>
      <c r="E3844" s="132"/>
    </row>
    <row r="3845" spans="1:5">
      <c r="A3845" s="128"/>
      <c r="B3845" s="129"/>
      <c r="C3845" s="130"/>
      <c r="D3845" s="131"/>
      <c r="E3845" s="132"/>
    </row>
    <row r="3846" spans="1:5">
      <c r="A3846" s="128"/>
      <c r="B3846" s="129"/>
      <c r="C3846" s="130"/>
      <c r="D3846" s="131"/>
      <c r="E3846" s="132"/>
    </row>
    <row r="3847" spans="1:5">
      <c r="A3847" s="128"/>
      <c r="B3847" s="129"/>
      <c r="C3847" s="130"/>
      <c r="D3847" s="131"/>
      <c r="E3847" s="132"/>
    </row>
    <row r="3848" spans="1:5">
      <c r="A3848" s="128"/>
      <c r="B3848" s="129"/>
      <c r="C3848" s="130"/>
      <c r="D3848" s="131"/>
      <c r="E3848" s="132"/>
    </row>
    <row r="3849" spans="1:5">
      <c r="A3849" s="128"/>
      <c r="B3849" s="129"/>
      <c r="C3849" s="130"/>
      <c r="D3849" s="131"/>
      <c r="E3849" s="132"/>
    </row>
    <row r="3850" spans="1:5">
      <c r="A3850" s="128"/>
      <c r="B3850" s="129"/>
      <c r="C3850" s="130"/>
      <c r="D3850" s="131"/>
      <c r="E3850" s="132"/>
    </row>
    <row r="3851" spans="1:5">
      <c r="A3851" s="128"/>
      <c r="B3851" s="129"/>
      <c r="C3851" s="130"/>
      <c r="D3851" s="131"/>
      <c r="E3851" s="132"/>
    </row>
    <row r="3852" spans="1:5">
      <c r="A3852" s="128"/>
      <c r="B3852" s="129"/>
      <c r="C3852" s="130"/>
      <c r="D3852" s="131"/>
      <c r="E3852" s="132"/>
    </row>
    <row r="3853" spans="1:5">
      <c r="A3853" s="128"/>
      <c r="B3853" s="129"/>
      <c r="C3853" s="130"/>
      <c r="D3853" s="131"/>
      <c r="E3853" s="132"/>
    </row>
    <row r="3854" spans="1:5">
      <c r="A3854" s="128"/>
      <c r="B3854" s="129"/>
      <c r="C3854" s="130"/>
      <c r="D3854" s="131"/>
      <c r="E3854" s="132"/>
    </row>
    <row r="3855" spans="1:5">
      <c r="A3855" s="128"/>
      <c r="B3855" s="129"/>
      <c r="C3855" s="130"/>
      <c r="D3855" s="131"/>
      <c r="E3855" s="132"/>
    </row>
    <row r="3856" spans="1:5">
      <c r="A3856" s="128"/>
      <c r="B3856" s="129"/>
      <c r="C3856" s="130"/>
      <c r="D3856" s="131"/>
      <c r="E3856" s="132"/>
    </row>
    <row r="3857" spans="1:5">
      <c r="A3857" s="128"/>
      <c r="B3857" s="129"/>
      <c r="C3857" s="130"/>
      <c r="D3857" s="131"/>
      <c r="E3857" s="132"/>
    </row>
    <row r="3858" spans="1:5">
      <c r="A3858" s="128"/>
      <c r="B3858" s="129"/>
      <c r="C3858" s="130"/>
      <c r="D3858" s="131"/>
      <c r="E3858" s="132"/>
    </row>
    <row r="3859" spans="1:5">
      <c r="A3859" s="128"/>
      <c r="B3859" s="129"/>
      <c r="C3859" s="130"/>
      <c r="D3859" s="131"/>
      <c r="E3859" s="132"/>
    </row>
    <row r="3860" spans="1:5">
      <c r="A3860" s="128"/>
      <c r="B3860" s="129"/>
      <c r="C3860" s="130"/>
      <c r="D3860" s="131"/>
      <c r="E3860" s="132"/>
    </row>
    <row r="3861" spans="1:5">
      <c r="A3861" s="128"/>
      <c r="B3861" s="129"/>
      <c r="C3861" s="130"/>
      <c r="D3861" s="131"/>
      <c r="E3861" s="132"/>
    </row>
    <row r="3862" spans="1:5">
      <c r="A3862" s="128"/>
      <c r="B3862" s="129"/>
      <c r="C3862" s="130"/>
      <c r="D3862" s="131"/>
      <c r="E3862" s="132"/>
    </row>
    <row r="3863" spans="1:5">
      <c r="A3863" s="128"/>
      <c r="B3863" s="129"/>
      <c r="C3863" s="130"/>
      <c r="D3863" s="131"/>
      <c r="E3863" s="132"/>
    </row>
    <row r="3864" spans="1:5">
      <c r="A3864" s="128"/>
      <c r="B3864" s="129"/>
      <c r="C3864" s="130"/>
      <c r="D3864" s="131"/>
      <c r="E3864" s="132"/>
    </row>
    <row r="3865" spans="1:5">
      <c r="A3865" s="128"/>
      <c r="B3865" s="129"/>
      <c r="C3865" s="130"/>
      <c r="D3865" s="131"/>
      <c r="E3865" s="132"/>
    </row>
    <row r="3866" spans="1:5">
      <c r="A3866" s="128"/>
      <c r="B3866" s="129"/>
      <c r="C3866" s="130"/>
      <c r="D3866" s="131"/>
      <c r="E3866" s="132"/>
    </row>
    <row r="3867" spans="1:5">
      <c r="A3867" s="128"/>
      <c r="B3867" s="129"/>
      <c r="C3867" s="130"/>
      <c r="D3867" s="131"/>
      <c r="E3867" s="132"/>
    </row>
    <row r="3868" spans="1:5">
      <c r="A3868" s="128"/>
      <c r="B3868" s="129"/>
      <c r="C3868" s="130"/>
      <c r="D3868" s="131"/>
      <c r="E3868" s="132"/>
    </row>
    <row r="3869" spans="1:5">
      <c r="A3869" s="128"/>
      <c r="B3869" s="129"/>
      <c r="C3869" s="130"/>
      <c r="D3869" s="131"/>
      <c r="E3869" s="132"/>
    </row>
    <row r="3870" spans="1:5">
      <c r="A3870" s="128"/>
      <c r="B3870" s="129"/>
      <c r="C3870" s="130"/>
      <c r="D3870" s="131"/>
      <c r="E3870" s="132"/>
    </row>
    <row r="3871" spans="1:5">
      <c r="A3871" s="128"/>
      <c r="B3871" s="129"/>
      <c r="C3871" s="130"/>
      <c r="D3871" s="131"/>
      <c r="E3871" s="132"/>
    </row>
    <row r="3872" spans="1:5">
      <c r="A3872" s="128"/>
      <c r="B3872" s="129"/>
      <c r="C3872" s="130"/>
      <c r="D3872" s="131"/>
      <c r="E3872" s="132"/>
    </row>
    <row r="3873" spans="1:5">
      <c r="A3873" s="128"/>
      <c r="B3873" s="129"/>
      <c r="C3873" s="130"/>
      <c r="D3873" s="131"/>
      <c r="E3873" s="132"/>
    </row>
    <row r="3874" spans="1:5">
      <c r="A3874" s="128"/>
      <c r="B3874" s="129"/>
      <c r="C3874" s="130"/>
      <c r="D3874" s="131"/>
      <c r="E3874" s="132"/>
    </row>
    <row r="3875" spans="1:5">
      <c r="A3875" s="128"/>
      <c r="B3875" s="129"/>
      <c r="C3875" s="130"/>
      <c r="D3875" s="131"/>
      <c r="E3875" s="132"/>
    </row>
    <row r="3876" spans="1:5">
      <c r="A3876" s="128"/>
      <c r="B3876" s="129"/>
      <c r="C3876" s="130"/>
      <c r="D3876" s="131"/>
      <c r="E3876" s="132"/>
    </row>
    <row r="3877" spans="1:5">
      <c r="A3877" s="128"/>
      <c r="B3877" s="129"/>
      <c r="C3877" s="130"/>
      <c r="D3877" s="131"/>
      <c r="E3877" s="132"/>
    </row>
    <row r="3878" spans="1:5">
      <c r="A3878" s="128"/>
      <c r="B3878" s="129"/>
      <c r="C3878" s="130"/>
      <c r="D3878" s="131"/>
      <c r="E3878" s="132"/>
    </row>
    <row r="3879" spans="1:5">
      <c r="A3879" s="128"/>
      <c r="B3879" s="129"/>
      <c r="C3879" s="130"/>
      <c r="D3879" s="131"/>
      <c r="E3879" s="132"/>
    </row>
    <row r="3880" spans="1:5">
      <c r="A3880" s="128"/>
      <c r="B3880" s="129"/>
      <c r="C3880" s="130"/>
      <c r="D3880" s="131"/>
      <c r="E3880" s="132"/>
    </row>
    <row r="3881" spans="1:5">
      <c r="A3881" s="128"/>
      <c r="B3881" s="129"/>
      <c r="C3881" s="130"/>
      <c r="D3881" s="131"/>
      <c r="E3881" s="132"/>
    </row>
    <row r="3882" spans="1:5">
      <c r="A3882" s="128"/>
      <c r="B3882" s="129"/>
      <c r="C3882" s="130"/>
      <c r="D3882" s="131"/>
      <c r="E3882" s="132"/>
    </row>
    <row r="3883" spans="1:5">
      <c r="A3883" s="128"/>
      <c r="B3883" s="129"/>
      <c r="C3883" s="130"/>
      <c r="D3883" s="131"/>
      <c r="E3883" s="132"/>
    </row>
    <row r="3884" spans="1:5">
      <c r="A3884" s="128"/>
      <c r="B3884" s="129"/>
      <c r="C3884" s="130"/>
      <c r="D3884" s="131"/>
      <c r="E3884" s="132"/>
    </row>
    <row r="3885" spans="1:5">
      <c r="A3885" s="128"/>
      <c r="B3885" s="129"/>
      <c r="C3885" s="130"/>
      <c r="D3885" s="131"/>
      <c r="E3885" s="132"/>
    </row>
    <row r="3886" spans="1:5">
      <c r="A3886" s="128"/>
      <c r="B3886" s="129"/>
      <c r="C3886" s="130"/>
      <c r="D3886" s="131"/>
      <c r="E3886" s="132"/>
    </row>
    <row r="3887" spans="1:5">
      <c r="A3887" s="128"/>
      <c r="B3887" s="129"/>
      <c r="C3887" s="130"/>
      <c r="D3887" s="131"/>
      <c r="E3887" s="132"/>
    </row>
    <row r="3888" spans="1:5">
      <c r="A3888" s="128"/>
      <c r="B3888" s="129"/>
      <c r="C3888" s="130"/>
      <c r="D3888" s="131"/>
      <c r="E3888" s="132"/>
    </row>
    <row r="3889" spans="1:5">
      <c r="A3889" s="128"/>
      <c r="B3889" s="129"/>
      <c r="C3889" s="130"/>
      <c r="D3889" s="131"/>
      <c r="E3889" s="132"/>
    </row>
    <row r="3890" spans="1:5">
      <c r="A3890" s="128"/>
      <c r="B3890" s="129"/>
      <c r="C3890" s="130"/>
      <c r="D3890" s="131"/>
      <c r="E3890" s="132"/>
    </row>
    <row r="3891" spans="1:5">
      <c r="A3891" s="128"/>
      <c r="B3891" s="129"/>
      <c r="C3891" s="130"/>
      <c r="D3891" s="131"/>
      <c r="E3891" s="132"/>
    </row>
    <row r="3892" spans="1:5">
      <c r="A3892" s="128"/>
      <c r="B3892" s="129"/>
      <c r="C3892" s="130"/>
      <c r="D3892" s="131"/>
      <c r="E3892" s="132"/>
    </row>
    <row r="3893" spans="1:5">
      <c r="A3893" s="128"/>
      <c r="B3893" s="129"/>
      <c r="C3893" s="130"/>
      <c r="D3893" s="131"/>
      <c r="E3893" s="132"/>
    </row>
    <row r="3894" spans="1:5">
      <c r="A3894" s="128"/>
      <c r="B3894" s="129"/>
      <c r="C3894" s="130"/>
      <c r="D3894" s="131"/>
      <c r="E3894" s="132"/>
    </row>
    <row r="3895" spans="1:5">
      <c r="A3895" s="128"/>
      <c r="B3895" s="129"/>
      <c r="C3895" s="130"/>
      <c r="D3895" s="131"/>
      <c r="E3895" s="132"/>
    </row>
    <row r="3896" spans="1:5">
      <c r="A3896" s="128"/>
      <c r="B3896" s="129"/>
      <c r="C3896" s="130"/>
      <c r="D3896" s="131"/>
      <c r="E3896" s="132"/>
    </row>
    <row r="3897" spans="1:5">
      <c r="A3897" s="128"/>
      <c r="B3897" s="129"/>
      <c r="C3897" s="130"/>
      <c r="D3897" s="131"/>
      <c r="E3897" s="132"/>
    </row>
    <row r="3898" spans="1:5">
      <c r="A3898" s="128"/>
      <c r="B3898" s="129"/>
      <c r="C3898" s="130"/>
      <c r="D3898" s="131"/>
      <c r="E3898" s="132"/>
    </row>
    <row r="3899" spans="1:5">
      <c r="A3899" s="128"/>
      <c r="B3899" s="129"/>
      <c r="C3899" s="130"/>
      <c r="D3899" s="131"/>
      <c r="E3899" s="132"/>
    </row>
    <row r="3900" spans="1:5">
      <c r="A3900" s="128"/>
      <c r="B3900" s="129"/>
      <c r="C3900" s="130"/>
      <c r="D3900" s="131"/>
      <c r="E3900" s="132"/>
    </row>
    <row r="3901" spans="1:5">
      <c r="A3901" s="128"/>
      <c r="B3901" s="129"/>
      <c r="C3901" s="130"/>
      <c r="D3901" s="131"/>
      <c r="E3901" s="132"/>
    </row>
    <row r="3902" spans="1:5">
      <c r="A3902" s="128"/>
      <c r="B3902" s="129"/>
      <c r="C3902" s="130"/>
      <c r="D3902" s="131"/>
      <c r="E3902" s="132"/>
    </row>
    <row r="3903" spans="1:5">
      <c r="A3903" s="128"/>
      <c r="B3903" s="129"/>
      <c r="C3903" s="130"/>
      <c r="D3903" s="131"/>
      <c r="E3903" s="132"/>
    </row>
    <row r="3904" spans="1:5">
      <c r="A3904" s="128"/>
      <c r="B3904" s="129"/>
      <c r="C3904" s="130"/>
      <c r="D3904" s="131"/>
      <c r="E3904" s="132"/>
    </row>
    <row r="3905" spans="1:5">
      <c r="A3905" s="128"/>
      <c r="B3905" s="129"/>
      <c r="C3905" s="130"/>
      <c r="D3905" s="131"/>
      <c r="E3905" s="132"/>
    </row>
    <row r="3906" spans="1:5">
      <c r="A3906" s="128"/>
      <c r="B3906" s="129"/>
      <c r="C3906" s="130"/>
      <c r="D3906" s="131"/>
      <c r="E3906" s="132"/>
    </row>
    <row r="3907" spans="1:5">
      <c r="A3907" s="128"/>
      <c r="B3907" s="129"/>
      <c r="C3907" s="130"/>
      <c r="D3907" s="131"/>
      <c r="E3907" s="132"/>
    </row>
    <row r="3908" spans="1:5">
      <c r="A3908" s="128"/>
      <c r="B3908" s="129"/>
      <c r="C3908" s="130"/>
      <c r="D3908" s="131"/>
      <c r="E3908" s="132"/>
    </row>
    <row r="3909" spans="1:5">
      <c r="A3909" s="128"/>
      <c r="B3909" s="129"/>
      <c r="C3909" s="130"/>
      <c r="D3909" s="131"/>
      <c r="E3909" s="132"/>
    </row>
    <row r="3910" spans="1:5">
      <c r="A3910" s="128"/>
      <c r="B3910" s="129"/>
      <c r="C3910" s="130"/>
      <c r="D3910" s="131"/>
      <c r="E3910" s="132"/>
    </row>
    <row r="3911" spans="1:5">
      <c r="A3911" s="128"/>
      <c r="B3911" s="129"/>
      <c r="C3911" s="130"/>
      <c r="D3911" s="131"/>
      <c r="E3911" s="132"/>
    </row>
    <row r="3912" spans="1:5">
      <c r="A3912" s="128"/>
      <c r="B3912" s="129"/>
      <c r="C3912" s="130"/>
      <c r="D3912" s="131"/>
      <c r="E3912" s="132"/>
    </row>
    <row r="3913" spans="1:5">
      <c r="A3913" s="128"/>
      <c r="B3913" s="129"/>
      <c r="C3913" s="130"/>
      <c r="D3913" s="131"/>
      <c r="E3913" s="132"/>
    </row>
    <row r="3914" spans="1:5">
      <c r="A3914" s="128"/>
      <c r="B3914" s="129"/>
      <c r="C3914" s="130"/>
      <c r="D3914" s="131"/>
      <c r="E3914" s="132"/>
    </row>
    <row r="3915" spans="1:5">
      <c r="A3915" s="128"/>
      <c r="B3915" s="129"/>
      <c r="C3915" s="130"/>
      <c r="D3915" s="131"/>
      <c r="E3915" s="132"/>
    </row>
    <row r="3916" spans="1:5">
      <c r="A3916" s="128"/>
      <c r="B3916" s="129"/>
      <c r="C3916" s="130"/>
      <c r="D3916" s="131"/>
      <c r="E3916" s="132"/>
    </row>
    <row r="3917" spans="1:5">
      <c r="A3917" s="128"/>
      <c r="B3917" s="129"/>
      <c r="C3917" s="130"/>
      <c r="D3917" s="131"/>
      <c r="E3917" s="132"/>
    </row>
    <row r="3918" spans="1:5">
      <c r="A3918" s="128"/>
      <c r="B3918" s="129"/>
      <c r="C3918" s="130"/>
      <c r="D3918" s="131"/>
      <c r="E3918" s="132"/>
    </row>
    <row r="3919" spans="1:5">
      <c r="A3919" s="128"/>
      <c r="B3919" s="129"/>
      <c r="C3919" s="130"/>
      <c r="D3919" s="131"/>
      <c r="E3919" s="132"/>
    </row>
    <row r="3920" spans="1:5">
      <c r="A3920" s="128"/>
      <c r="B3920" s="129"/>
      <c r="C3920" s="130"/>
      <c r="D3920" s="131"/>
      <c r="E3920" s="132"/>
    </row>
    <row r="3921" spans="1:5">
      <c r="A3921" s="128"/>
      <c r="B3921" s="129"/>
      <c r="C3921" s="130"/>
      <c r="D3921" s="131"/>
      <c r="E3921" s="132"/>
    </row>
    <row r="3922" spans="1:5">
      <c r="A3922" s="128"/>
      <c r="B3922" s="129"/>
      <c r="C3922" s="130"/>
      <c r="D3922" s="131"/>
      <c r="E3922" s="132"/>
    </row>
    <row r="3923" spans="1:5">
      <c r="A3923" s="128"/>
      <c r="B3923" s="129"/>
      <c r="C3923" s="130"/>
      <c r="D3923" s="131"/>
      <c r="E3923" s="132"/>
    </row>
    <row r="3924" spans="1:5">
      <c r="A3924" s="128"/>
      <c r="B3924" s="129"/>
      <c r="C3924" s="130"/>
      <c r="D3924" s="131"/>
      <c r="E3924" s="132"/>
    </row>
    <row r="3925" spans="1:5">
      <c r="A3925" s="128"/>
      <c r="B3925" s="129"/>
      <c r="C3925" s="130"/>
      <c r="D3925" s="131"/>
      <c r="E3925" s="132"/>
    </row>
    <row r="3926" spans="1:5">
      <c r="A3926" s="128"/>
      <c r="B3926" s="129"/>
      <c r="C3926" s="130"/>
      <c r="D3926" s="131"/>
      <c r="E3926" s="132"/>
    </row>
    <row r="3927" spans="1:5">
      <c r="A3927" s="128"/>
      <c r="B3927" s="129"/>
      <c r="C3927" s="130"/>
      <c r="D3927" s="131"/>
      <c r="E3927" s="132"/>
    </row>
    <row r="3928" spans="1:5">
      <c r="A3928" s="128"/>
      <c r="B3928" s="129"/>
      <c r="C3928" s="130"/>
      <c r="D3928" s="131"/>
      <c r="E3928" s="132"/>
    </row>
    <row r="3929" spans="1:5">
      <c r="A3929" s="128"/>
      <c r="B3929" s="129"/>
      <c r="C3929" s="130"/>
      <c r="D3929" s="131"/>
      <c r="E3929" s="132"/>
    </row>
    <row r="3930" spans="1:5">
      <c r="A3930" s="128"/>
      <c r="B3930" s="129"/>
      <c r="C3930" s="130"/>
      <c r="D3930" s="131"/>
      <c r="E3930" s="132"/>
    </row>
    <row r="3931" spans="1:5">
      <c r="A3931" s="128"/>
      <c r="B3931" s="129"/>
      <c r="C3931" s="130"/>
      <c r="D3931" s="131"/>
      <c r="E3931" s="132"/>
    </row>
    <row r="3932" spans="1:5">
      <c r="A3932" s="128"/>
      <c r="B3932" s="129"/>
      <c r="C3932" s="130"/>
      <c r="D3932" s="131"/>
      <c r="E3932" s="132"/>
    </row>
    <row r="3933" spans="1:5">
      <c r="A3933" s="128"/>
      <c r="B3933" s="129"/>
      <c r="C3933" s="130"/>
      <c r="D3933" s="131"/>
      <c r="E3933" s="132"/>
    </row>
    <row r="3934" spans="1:5">
      <c r="A3934" s="128"/>
      <c r="B3934" s="129"/>
      <c r="C3934" s="130"/>
      <c r="D3934" s="131"/>
      <c r="E3934" s="132"/>
    </row>
    <row r="3935" spans="1:5">
      <c r="A3935" s="128"/>
      <c r="B3935" s="129"/>
      <c r="C3935" s="130"/>
      <c r="D3935" s="131"/>
      <c r="E3935" s="132"/>
    </row>
    <row r="3936" spans="1:5">
      <c r="A3936" s="128"/>
      <c r="B3936" s="129"/>
      <c r="C3936" s="130"/>
      <c r="D3936" s="131"/>
      <c r="E3936" s="132"/>
    </row>
    <row r="3937" spans="1:5">
      <c r="A3937" s="128"/>
      <c r="B3937" s="129"/>
      <c r="C3937" s="130"/>
      <c r="D3937" s="131"/>
      <c r="E3937" s="132"/>
    </row>
    <row r="3938" spans="1:5">
      <c r="A3938" s="128"/>
      <c r="B3938" s="129"/>
      <c r="C3938" s="130"/>
      <c r="D3938" s="131"/>
      <c r="E3938" s="132"/>
    </row>
    <row r="3939" spans="1:5">
      <c r="A3939" s="128"/>
      <c r="B3939" s="129"/>
      <c r="C3939" s="130"/>
      <c r="D3939" s="131"/>
      <c r="E3939" s="132"/>
    </row>
    <row r="3940" spans="1:5">
      <c r="A3940" s="128"/>
      <c r="B3940" s="129"/>
      <c r="C3940" s="130"/>
      <c r="D3940" s="131"/>
      <c r="E3940" s="132"/>
    </row>
    <row r="3941" spans="1:5">
      <c r="A3941" s="128"/>
      <c r="B3941" s="129"/>
      <c r="C3941" s="130"/>
      <c r="D3941" s="131"/>
      <c r="E3941" s="132"/>
    </row>
    <row r="3942" spans="1:5">
      <c r="A3942" s="128"/>
      <c r="B3942" s="129"/>
      <c r="C3942" s="130"/>
      <c r="D3942" s="131"/>
      <c r="E3942" s="132"/>
    </row>
    <row r="3943" spans="1:5">
      <c r="A3943" s="128"/>
      <c r="B3943" s="129"/>
      <c r="C3943" s="130"/>
      <c r="D3943" s="131"/>
      <c r="E3943" s="132"/>
    </row>
    <row r="3944" spans="1:5">
      <c r="A3944" s="128"/>
      <c r="B3944" s="129"/>
      <c r="C3944" s="130"/>
      <c r="D3944" s="131"/>
      <c r="E3944" s="132"/>
    </row>
    <row r="3945" spans="1:5">
      <c r="A3945" s="128"/>
      <c r="B3945" s="129"/>
      <c r="C3945" s="130"/>
      <c r="D3945" s="131"/>
      <c r="E3945" s="132"/>
    </row>
    <row r="3946" spans="1:5">
      <c r="A3946" s="128"/>
      <c r="B3946" s="129"/>
      <c r="C3946" s="130"/>
      <c r="D3946" s="131"/>
      <c r="E3946" s="132"/>
    </row>
    <row r="3947" spans="1:5">
      <c r="A3947" s="128"/>
      <c r="B3947" s="129"/>
      <c r="C3947" s="130"/>
      <c r="D3947" s="131"/>
      <c r="E3947" s="132"/>
    </row>
    <row r="3948" spans="1:5">
      <c r="A3948" s="128"/>
      <c r="B3948" s="129"/>
      <c r="C3948" s="130"/>
      <c r="D3948" s="131"/>
      <c r="E3948" s="132"/>
    </row>
    <row r="3949" spans="1:5">
      <c r="A3949" s="128"/>
      <c r="B3949" s="129"/>
      <c r="C3949" s="130"/>
      <c r="D3949" s="131"/>
      <c r="E3949" s="132"/>
    </row>
    <row r="3950" spans="1:5">
      <c r="A3950" s="128"/>
      <c r="B3950" s="129"/>
      <c r="C3950" s="130"/>
      <c r="D3950" s="131"/>
      <c r="E3950" s="132"/>
    </row>
    <row r="3951" spans="1:5">
      <c r="A3951" s="128"/>
      <c r="B3951" s="129"/>
      <c r="C3951" s="130"/>
      <c r="D3951" s="131"/>
      <c r="E3951" s="132"/>
    </row>
    <row r="3952" spans="1:5">
      <c r="A3952" s="128"/>
      <c r="B3952" s="129"/>
      <c r="C3952" s="130"/>
      <c r="D3952" s="131"/>
      <c r="E3952" s="132"/>
    </row>
    <row r="3953" spans="1:5">
      <c r="A3953" s="128"/>
      <c r="B3953" s="129"/>
      <c r="C3953" s="130"/>
      <c r="D3953" s="131"/>
      <c r="E3953" s="132"/>
    </row>
    <row r="3954" spans="1:5">
      <c r="A3954" s="128"/>
      <c r="B3954" s="129"/>
      <c r="C3954" s="130"/>
      <c r="D3954" s="131"/>
      <c r="E3954" s="132"/>
    </row>
    <row r="3955" spans="1:5">
      <c r="A3955" s="128"/>
      <c r="B3955" s="129"/>
      <c r="C3955" s="130"/>
      <c r="D3955" s="131"/>
      <c r="E3955" s="132"/>
    </row>
    <row r="3956" spans="1:5">
      <c r="A3956" s="128"/>
      <c r="B3956" s="129"/>
      <c r="C3956" s="130"/>
      <c r="D3956" s="131"/>
      <c r="E3956" s="132"/>
    </row>
    <row r="3957" spans="1:5">
      <c r="A3957" s="128"/>
      <c r="B3957" s="129"/>
      <c r="C3957" s="130"/>
      <c r="D3957" s="131"/>
      <c r="E3957" s="132"/>
    </row>
    <row r="3958" spans="1:5">
      <c r="A3958" s="128"/>
      <c r="B3958" s="129"/>
      <c r="C3958" s="130"/>
      <c r="D3958" s="131"/>
      <c r="E3958" s="132"/>
    </row>
    <row r="3959" spans="1:5">
      <c r="A3959" s="128"/>
      <c r="B3959" s="129"/>
      <c r="C3959" s="130"/>
      <c r="D3959" s="131"/>
      <c r="E3959" s="132"/>
    </row>
    <row r="3960" spans="1:5">
      <c r="A3960" s="128"/>
      <c r="B3960" s="129"/>
      <c r="C3960" s="130"/>
      <c r="D3960" s="131"/>
      <c r="E3960" s="132"/>
    </row>
    <row r="3961" spans="1:5">
      <c r="A3961" s="128"/>
      <c r="B3961" s="129"/>
      <c r="C3961" s="130"/>
      <c r="D3961" s="131"/>
      <c r="E3961" s="132"/>
    </row>
    <row r="3962" spans="1:5">
      <c r="A3962" s="128"/>
      <c r="B3962" s="129"/>
      <c r="C3962" s="130"/>
      <c r="D3962" s="131"/>
      <c r="E3962" s="132"/>
    </row>
    <row r="3963" spans="1:5">
      <c r="A3963" s="128"/>
      <c r="B3963" s="129"/>
      <c r="C3963" s="130"/>
      <c r="D3963" s="131"/>
      <c r="E3963" s="132"/>
    </row>
    <row r="3964" spans="1:5">
      <c r="A3964" s="128"/>
      <c r="B3964" s="129"/>
      <c r="C3964" s="130"/>
      <c r="D3964" s="131"/>
      <c r="E3964" s="132"/>
    </row>
    <row r="3965" spans="1:5">
      <c r="A3965" s="128"/>
      <c r="B3965" s="129"/>
      <c r="C3965" s="130"/>
      <c r="D3965" s="131"/>
      <c r="E3965" s="132"/>
    </row>
    <row r="3966" spans="1:5">
      <c r="A3966" s="128"/>
      <c r="B3966" s="129"/>
      <c r="C3966" s="130"/>
      <c r="D3966" s="131"/>
      <c r="E3966" s="132"/>
    </row>
    <row r="3967" spans="1:5">
      <c r="A3967" s="128"/>
      <c r="B3967" s="129"/>
      <c r="C3967" s="130"/>
      <c r="D3967" s="131"/>
      <c r="E3967" s="132"/>
    </row>
    <row r="3968" spans="1:5">
      <c r="A3968" s="128"/>
      <c r="B3968" s="129"/>
      <c r="C3968" s="130"/>
      <c r="D3968" s="131"/>
      <c r="E3968" s="132"/>
    </row>
    <row r="3969" spans="1:5">
      <c r="A3969" s="128"/>
      <c r="B3969" s="129"/>
      <c r="C3969" s="130"/>
      <c r="D3969" s="131"/>
      <c r="E3969" s="132"/>
    </row>
    <row r="3970" spans="1:5">
      <c r="A3970" s="128"/>
      <c r="B3970" s="129"/>
      <c r="C3970" s="130"/>
      <c r="D3970" s="131"/>
      <c r="E3970" s="132"/>
    </row>
    <row r="3971" spans="1:5">
      <c r="A3971" s="128"/>
      <c r="B3971" s="129"/>
      <c r="C3971" s="130"/>
      <c r="D3971" s="131"/>
      <c r="E3971" s="132"/>
    </row>
    <row r="3972" spans="1:5">
      <c r="A3972" s="128"/>
      <c r="B3972" s="129"/>
      <c r="C3972" s="130"/>
      <c r="D3972" s="131"/>
      <c r="E3972" s="132"/>
    </row>
    <row r="3973" spans="1:5">
      <c r="A3973" s="128"/>
      <c r="B3973" s="129"/>
      <c r="C3973" s="130"/>
      <c r="D3973" s="131"/>
      <c r="E3973" s="132"/>
    </row>
    <row r="3974" spans="1:5">
      <c r="A3974" s="128"/>
      <c r="B3974" s="129"/>
      <c r="C3974" s="130"/>
      <c r="D3974" s="131"/>
      <c r="E3974" s="132"/>
    </row>
    <row r="3975" spans="1:5">
      <c r="A3975" s="128"/>
      <c r="B3975" s="129"/>
      <c r="C3975" s="130"/>
      <c r="D3975" s="131"/>
      <c r="E3975" s="132"/>
    </row>
    <row r="3976" spans="1:5">
      <c r="A3976" s="128"/>
      <c r="B3976" s="129"/>
      <c r="C3976" s="130"/>
      <c r="D3976" s="131"/>
      <c r="E3976" s="132"/>
    </row>
    <row r="3977" spans="1:5">
      <c r="A3977" s="128"/>
      <c r="B3977" s="129"/>
      <c r="C3977" s="130"/>
      <c r="D3977" s="131"/>
      <c r="E3977" s="132"/>
    </row>
    <row r="3978" spans="1:5">
      <c r="A3978" s="128"/>
      <c r="B3978" s="129"/>
      <c r="C3978" s="130"/>
      <c r="D3978" s="131"/>
      <c r="E3978" s="132"/>
    </row>
    <row r="3979" spans="1:5">
      <c r="A3979" s="128"/>
      <c r="B3979" s="129"/>
      <c r="C3979" s="130"/>
      <c r="D3979" s="131"/>
      <c r="E3979" s="132"/>
    </row>
    <row r="3980" spans="1:5">
      <c r="A3980" s="128"/>
      <c r="B3980" s="129"/>
      <c r="C3980" s="130"/>
      <c r="D3980" s="131"/>
      <c r="E3980" s="132"/>
    </row>
    <row r="3981" spans="1:5">
      <c r="A3981" s="128"/>
      <c r="B3981" s="129"/>
      <c r="C3981" s="130"/>
      <c r="D3981" s="131"/>
      <c r="E3981" s="132"/>
    </row>
    <row r="3982" spans="1:5">
      <c r="A3982" s="128"/>
      <c r="B3982" s="129"/>
      <c r="C3982" s="130"/>
      <c r="D3982" s="131"/>
      <c r="E3982" s="132"/>
    </row>
    <row r="3983" spans="1:5">
      <c r="A3983" s="128"/>
      <c r="B3983" s="129"/>
      <c r="C3983" s="130"/>
      <c r="D3983" s="131"/>
      <c r="E3983" s="132"/>
    </row>
    <row r="3984" spans="1:5">
      <c r="A3984" s="128"/>
      <c r="B3984" s="129"/>
      <c r="C3984" s="130"/>
      <c r="D3984" s="131"/>
      <c r="E3984" s="132"/>
    </row>
    <row r="3985" spans="1:5">
      <c r="A3985" s="128"/>
      <c r="B3985" s="129"/>
      <c r="C3985" s="130"/>
      <c r="D3985" s="131"/>
      <c r="E3985" s="132"/>
    </row>
    <row r="3986" spans="1:5">
      <c r="A3986" s="128"/>
      <c r="B3986" s="129"/>
      <c r="C3986" s="130"/>
      <c r="D3986" s="131"/>
      <c r="E3986" s="132"/>
    </row>
    <row r="3987" spans="1:5">
      <c r="A3987" s="128"/>
      <c r="B3987" s="129"/>
      <c r="C3987" s="130"/>
      <c r="D3987" s="131"/>
      <c r="E3987" s="132"/>
    </row>
    <row r="3988" spans="1:5">
      <c r="A3988" s="128"/>
      <c r="B3988" s="129"/>
      <c r="C3988" s="130"/>
      <c r="D3988" s="131"/>
      <c r="E3988" s="132"/>
    </row>
    <row r="3989" spans="1:5">
      <c r="A3989" s="128"/>
      <c r="B3989" s="129"/>
      <c r="C3989" s="130"/>
      <c r="D3989" s="131"/>
      <c r="E3989" s="132"/>
    </row>
    <row r="3990" spans="1:5">
      <c r="A3990" s="128"/>
      <c r="B3990" s="129"/>
      <c r="C3990" s="130"/>
      <c r="D3990" s="131"/>
      <c r="E3990" s="132"/>
    </row>
    <row r="3991" spans="1:5">
      <c r="A3991" s="128"/>
      <c r="B3991" s="129"/>
      <c r="C3991" s="130"/>
      <c r="D3991" s="131"/>
      <c r="E3991" s="132"/>
    </row>
    <row r="3992" spans="1:5">
      <c r="A3992" s="128"/>
      <c r="B3992" s="129"/>
      <c r="C3992" s="130"/>
      <c r="D3992" s="131"/>
      <c r="E3992" s="132"/>
    </row>
    <row r="3993" spans="1:5">
      <c r="A3993" s="128"/>
      <c r="B3993" s="129"/>
      <c r="C3993" s="130"/>
      <c r="D3993" s="131"/>
      <c r="E3993" s="132"/>
    </row>
    <row r="3994" spans="1:5">
      <c r="A3994" s="128"/>
      <c r="B3994" s="129"/>
      <c r="C3994" s="130"/>
      <c r="D3994" s="131"/>
      <c r="E3994" s="132"/>
    </row>
    <row r="3995" spans="1:5">
      <c r="A3995" s="128"/>
      <c r="B3995" s="129"/>
      <c r="C3995" s="130"/>
      <c r="D3995" s="131"/>
      <c r="E3995" s="132"/>
    </row>
    <row r="3996" spans="1:5">
      <c r="A3996" s="128"/>
      <c r="B3996" s="129"/>
      <c r="C3996" s="130"/>
      <c r="D3996" s="131"/>
      <c r="E3996" s="132"/>
    </row>
    <row r="3997" spans="1:5">
      <c r="A3997" s="128"/>
      <c r="B3997" s="129"/>
      <c r="C3997" s="130"/>
      <c r="D3997" s="131"/>
      <c r="E3997" s="132"/>
    </row>
    <row r="3998" spans="1:5">
      <c r="A3998" s="128"/>
      <c r="B3998" s="129"/>
      <c r="C3998" s="130"/>
      <c r="D3998" s="131"/>
      <c r="E3998" s="132"/>
    </row>
    <row r="3999" spans="1:5">
      <c r="A3999" s="128"/>
      <c r="B3999" s="129"/>
      <c r="C3999" s="130"/>
      <c r="D3999" s="131"/>
      <c r="E3999" s="132"/>
    </row>
    <row r="4000" spans="1:5">
      <c r="A4000" s="128"/>
      <c r="B4000" s="129"/>
      <c r="C4000" s="130"/>
      <c r="D4000" s="131"/>
      <c r="E4000" s="132"/>
    </row>
    <row r="4001" spans="1:5">
      <c r="A4001" s="128"/>
      <c r="B4001" s="129"/>
      <c r="C4001" s="130"/>
      <c r="D4001" s="131"/>
      <c r="E4001" s="132"/>
    </row>
    <row r="4002" spans="1:5">
      <c r="A4002" s="128"/>
      <c r="B4002" s="129"/>
      <c r="C4002" s="130"/>
      <c r="D4002" s="131"/>
      <c r="E4002" s="132"/>
    </row>
    <row r="4003" spans="1:5">
      <c r="A4003" s="128"/>
      <c r="B4003" s="129"/>
      <c r="C4003" s="130"/>
      <c r="D4003" s="131"/>
      <c r="E4003" s="132"/>
    </row>
    <row r="4004" spans="1:5">
      <c r="A4004" s="128"/>
      <c r="B4004" s="129"/>
      <c r="C4004" s="130"/>
      <c r="D4004" s="131"/>
      <c r="E4004" s="132"/>
    </row>
    <row r="4005" spans="1:5">
      <c r="A4005" s="128"/>
      <c r="B4005" s="129"/>
      <c r="C4005" s="130"/>
      <c r="D4005" s="131"/>
      <c r="E4005" s="132"/>
    </row>
    <row r="4006" spans="1:5">
      <c r="A4006" s="128"/>
      <c r="B4006" s="129"/>
      <c r="C4006" s="130"/>
      <c r="D4006" s="131"/>
      <c r="E4006" s="132"/>
    </row>
    <row r="4007" spans="1:5">
      <c r="A4007" s="128"/>
      <c r="B4007" s="129"/>
      <c r="C4007" s="130"/>
      <c r="D4007" s="131"/>
      <c r="E4007" s="132"/>
    </row>
    <row r="4008" spans="1:5">
      <c r="A4008" s="128"/>
      <c r="B4008" s="129"/>
      <c r="C4008" s="130"/>
      <c r="D4008" s="131"/>
      <c r="E4008" s="132"/>
    </row>
    <row r="4009" spans="1:5">
      <c r="A4009" s="128"/>
      <c r="B4009" s="129"/>
      <c r="C4009" s="130"/>
      <c r="D4009" s="131"/>
      <c r="E4009" s="132"/>
    </row>
    <row r="4010" spans="1:5">
      <c r="A4010" s="128"/>
      <c r="B4010" s="129"/>
      <c r="C4010" s="130"/>
      <c r="D4010" s="131"/>
      <c r="E4010" s="132"/>
    </row>
    <row r="4011" spans="1:5">
      <c r="A4011" s="128"/>
      <c r="B4011" s="129"/>
      <c r="C4011" s="130"/>
      <c r="D4011" s="131"/>
      <c r="E4011" s="132"/>
    </row>
    <row r="4012" spans="1:5">
      <c r="A4012" s="128"/>
      <c r="B4012" s="129"/>
      <c r="C4012" s="130"/>
      <c r="D4012" s="131"/>
      <c r="E4012" s="132"/>
    </row>
    <row r="4013" spans="1:5">
      <c r="A4013" s="128"/>
      <c r="B4013" s="129"/>
      <c r="C4013" s="130"/>
      <c r="D4013" s="131"/>
      <c r="E4013" s="132"/>
    </row>
    <row r="4014" spans="1:5">
      <c r="A4014" s="128"/>
      <c r="B4014" s="129"/>
      <c r="C4014" s="130"/>
      <c r="D4014" s="131"/>
      <c r="E4014" s="132"/>
    </row>
    <row r="4015" spans="1:5">
      <c r="A4015" s="128"/>
      <c r="B4015" s="129"/>
      <c r="C4015" s="130"/>
      <c r="D4015" s="131"/>
      <c r="E4015" s="132"/>
    </row>
    <row r="4016" spans="1:5">
      <c r="A4016" s="128"/>
      <c r="B4016" s="129"/>
      <c r="C4016" s="130"/>
      <c r="D4016" s="131"/>
      <c r="E4016" s="132"/>
    </row>
    <row r="4017" spans="1:5">
      <c r="A4017" s="128"/>
      <c r="B4017" s="129"/>
      <c r="C4017" s="130"/>
      <c r="D4017" s="131"/>
      <c r="E4017" s="132"/>
    </row>
    <row r="4018" spans="1:5">
      <c r="A4018" s="128"/>
      <c r="B4018" s="129"/>
      <c r="C4018" s="130"/>
      <c r="D4018" s="131"/>
      <c r="E4018" s="132"/>
    </row>
    <row r="4019" spans="1:5">
      <c r="A4019" s="128"/>
      <c r="B4019" s="129"/>
      <c r="C4019" s="130"/>
      <c r="D4019" s="131"/>
      <c r="E4019" s="132"/>
    </row>
    <row r="4020" spans="1:5">
      <c r="A4020" s="128"/>
      <c r="B4020" s="129"/>
      <c r="C4020" s="130"/>
      <c r="D4020" s="131"/>
      <c r="E4020" s="132"/>
    </row>
    <row r="4021" spans="1:5">
      <c r="A4021" s="128"/>
      <c r="B4021" s="129"/>
      <c r="C4021" s="130"/>
      <c r="D4021" s="131"/>
      <c r="E4021" s="132"/>
    </row>
    <row r="4022" spans="1:5">
      <c r="A4022" s="128"/>
      <c r="B4022" s="129"/>
      <c r="C4022" s="130"/>
      <c r="D4022" s="131"/>
      <c r="E4022" s="132"/>
    </row>
    <row r="4023" spans="1:5">
      <c r="A4023" s="128"/>
      <c r="B4023" s="129"/>
      <c r="C4023" s="130"/>
      <c r="D4023" s="131"/>
      <c r="E4023" s="132"/>
    </row>
    <row r="4024" spans="1:5">
      <c r="A4024" s="128"/>
      <c r="B4024" s="129"/>
      <c r="C4024" s="130"/>
      <c r="D4024" s="131"/>
      <c r="E4024" s="132"/>
    </row>
    <row r="4025" spans="1:5">
      <c r="A4025" s="128"/>
      <c r="B4025" s="129"/>
      <c r="C4025" s="130"/>
      <c r="D4025" s="131"/>
      <c r="E4025" s="132"/>
    </row>
    <row r="4026" spans="1:5">
      <c r="A4026" s="128"/>
      <c r="B4026" s="129"/>
      <c r="C4026" s="130"/>
      <c r="D4026" s="131"/>
      <c r="E4026" s="132"/>
    </row>
    <row r="4027" spans="1:5">
      <c r="A4027" s="128"/>
      <c r="B4027" s="129"/>
      <c r="C4027" s="130"/>
      <c r="D4027" s="131"/>
      <c r="E4027" s="132"/>
    </row>
    <row r="4028" spans="1:5">
      <c r="A4028" s="128"/>
      <c r="B4028" s="129"/>
      <c r="C4028" s="130"/>
      <c r="D4028" s="131"/>
      <c r="E4028" s="132"/>
    </row>
    <row r="4029" spans="1:5">
      <c r="A4029" s="128"/>
      <c r="B4029" s="129"/>
      <c r="C4029" s="130"/>
      <c r="D4029" s="131"/>
      <c r="E4029" s="132"/>
    </row>
    <row r="4030" spans="1:5">
      <c r="A4030" s="128"/>
      <c r="B4030" s="129"/>
      <c r="C4030" s="130"/>
      <c r="D4030" s="131"/>
      <c r="E4030" s="132"/>
    </row>
    <row r="4031" spans="1:5">
      <c r="A4031" s="128"/>
      <c r="B4031" s="129"/>
      <c r="C4031" s="130"/>
      <c r="D4031" s="131"/>
      <c r="E4031" s="132"/>
    </row>
    <row r="4032" spans="1:5">
      <c r="A4032" s="128"/>
      <c r="B4032" s="129"/>
      <c r="C4032" s="130"/>
      <c r="D4032" s="131"/>
      <c r="E4032" s="132"/>
    </row>
    <row r="4033" spans="1:5">
      <c r="A4033" s="128"/>
      <c r="B4033" s="129"/>
      <c r="C4033" s="130"/>
      <c r="D4033" s="131"/>
      <c r="E4033" s="132"/>
    </row>
    <row r="4034" spans="1:5">
      <c r="A4034" s="128"/>
      <c r="B4034" s="129"/>
      <c r="C4034" s="130"/>
      <c r="D4034" s="131"/>
      <c r="E4034" s="132"/>
    </row>
    <row r="4035" spans="1:5">
      <c r="A4035" s="128"/>
      <c r="B4035" s="129"/>
      <c r="C4035" s="130"/>
      <c r="D4035" s="131"/>
      <c r="E4035" s="132"/>
    </row>
    <row r="4036" spans="1:5">
      <c r="A4036" s="128"/>
      <c r="B4036" s="129"/>
      <c r="C4036" s="130"/>
      <c r="D4036" s="131"/>
      <c r="E4036" s="132"/>
    </row>
    <row r="4037" spans="1:5">
      <c r="A4037" s="128"/>
      <c r="B4037" s="129"/>
      <c r="C4037" s="130"/>
      <c r="D4037" s="131"/>
      <c r="E4037" s="132"/>
    </row>
    <row r="4038" spans="1:5">
      <c r="A4038" s="128"/>
      <c r="B4038" s="129"/>
      <c r="C4038" s="130"/>
      <c r="D4038" s="131"/>
      <c r="E4038" s="132"/>
    </row>
    <row r="4039" spans="1:5">
      <c r="A4039" s="128"/>
      <c r="B4039" s="129"/>
      <c r="C4039" s="130"/>
      <c r="D4039" s="131"/>
      <c r="E4039" s="132"/>
    </row>
    <row r="4040" spans="1:5">
      <c r="A4040" s="128"/>
      <c r="B4040" s="129"/>
      <c r="C4040" s="130"/>
      <c r="D4040" s="131"/>
      <c r="E4040" s="132"/>
    </row>
    <row r="4041" spans="1:5">
      <c r="A4041" s="128"/>
      <c r="B4041" s="129"/>
      <c r="C4041" s="130"/>
      <c r="D4041" s="131"/>
      <c r="E4041" s="132"/>
    </row>
    <row r="4042" spans="1:5">
      <c r="A4042" s="128"/>
      <c r="B4042" s="129"/>
      <c r="C4042" s="130"/>
      <c r="D4042" s="131"/>
      <c r="E4042" s="132"/>
    </row>
    <row r="4043" spans="1:5">
      <c r="A4043" s="128"/>
      <c r="B4043" s="129"/>
      <c r="C4043" s="130"/>
      <c r="D4043" s="131"/>
      <c r="E4043" s="132"/>
    </row>
    <row r="4044" spans="1:5">
      <c r="A4044" s="128"/>
      <c r="B4044" s="129"/>
      <c r="C4044" s="130"/>
      <c r="D4044" s="131"/>
      <c r="E4044" s="132"/>
    </row>
    <row r="4045" spans="1:5">
      <c r="A4045" s="128"/>
      <c r="B4045" s="129"/>
      <c r="C4045" s="130"/>
      <c r="D4045" s="131"/>
      <c r="E4045" s="132"/>
    </row>
    <row r="4046" spans="1:5">
      <c r="A4046" s="128"/>
      <c r="B4046" s="129"/>
      <c r="C4046" s="130"/>
      <c r="D4046" s="131"/>
      <c r="E4046" s="132"/>
    </row>
    <row r="4047" spans="1:5">
      <c r="A4047" s="128"/>
      <c r="B4047" s="129"/>
      <c r="C4047" s="130"/>
      <c r="D4047" s="131"/>
      <c r="E4047" s="132"/>
    </row>
    <row r="4048" spans="1:5">
      <c r="A4048" s="128"/>
      <c r="B4048" s="129"/>
      <c r="C4048" s="130"/>
      <c r="D4048" s="131"/>
      <c r="E4048" s="132"/>
    </row>
    <row r="4049" spans="1:5">
      <c r="A4049" s="128"/>
      <c r="B4049" s="129"/>
      <c r="C4049" s="130"/>
      <c r="D4049" s="131"/>
      <c r="E4049" s="132"/>
    </row>
    <row r="4050" spans="1:5">
      <c r="A4050" s="128"/>
      <c r="B4050" s="129"/>
      <c r="C4050" s="130"/>
      <c r="D4050" s="131"/>
      <c r="E4050" s="132"/>
    </row>
    <row r="4051" spans="1:5">
      <c r="A4051" s="128"/>
      <c r="B4051" s="129"/>
      <c r="C4051" s="130"/>
      <c r="D4051" s="131"/>
      <c r="E4051" s="132"/>
    </row>
    <row r="4052" spans="1:5">
      <c r="A4052" s="128"/>
      <c r="B4052" s="129"/>
      <c r="C4052" s="130"/>
      <c r="D4052" s="131"/>
      <c r="E4052" s="132"/>
    </row>
    <row r="4053" spans="1:5">
      <c r="A4053" s="128"/>
      <c r="B4053" s="129"/>
      <c r="C4053" s="130"/>
      <c r="D4053" s="131"/>
      <c r="E4053" s="132"/>
    </row>
    <row r="4054" spans="1:5">
      <c r="A4054" s="128"/>
      <c r="B4054" s="129"/>
      <c r="C4054" s="130"/>
      <c r="D4054" s="131"/>
      <c r="E4054" s="132"/>
    </row>
    <row r="4055" spans="1:5">
      <c r="A4055" s="128"/>
      <c r="B4055" s="129"/>
      <c r="C4055" s="130"/>
      <c r="D4055" s="131"/>
      <c r="E4055" s="132"/>
    </row>
    <row r="4056" spans="1:5">
      <c r="A4056" s="128"/>
      <c r="B4056" s="129"/>
      <c r="C4056" s="130"/>
      <c r="D4056" s="131"/>
      <c r="E4056" s="132"/>
    </row>
    <row r="4057" spans="1:5">
      <c r="A4057" s="128"/>
      <c r="B4057" s="129"/>
      <c r="C4057" s="130"/>
      <c r="D4057" s="131"/>
      <c r="E4057" s="132"/>
    </row>
    <row r="4058" spans="1:5">
      <c r="A4058" s="128"/>
      <c r="B4058" s="129"/>
      <c r="C4058" s="130"/>
      <c r="D4058" s="131"/>
      <c r="E4058" s="132"/>
    </row>
    <row r="4059" spans="1:5">
      <c r="A4059" s="128"/>
      <c r="B4059" s="129"/>
      <c r="C4059" s="130"/>
      <c r="D4059" s="131"/>
      <c r="E4059" s="132"/>
    </row>
    <row r="4060" spans="1:5">
      <c r="A4060" s="128"/>
      <c r="B4060" s="129"/>
      <c r="C4060" s="130"/>
      <c r="D4060" s="131"/>
      <c r="E4060" s="132"/>
    </row>
    <row r="4061" spans="1:5">
      <c r="A4061" s="128"/>
      <c r="B4061" s="129"/>
      <c r="C4061" s="130"/>
      <c r="D4061" s="131"/>
      <c r="E4061" s="132"/>
    </row>
    <row r="4062" spans="1:5">
      <c r="A4062" s="128"/>
      <c r="B4062" s="129"/>
      <c r="C4062" s="130"/>
      <c r="D4062" s="131"/>
      <c r="E4062" s="132"/>
    </row>
    <row r="4063" spans="1:5">
      <c r="A4063" s="128"/>
      <c r="B4063" s="129"/>
      <c r="C4063" s="130"/>
      <c r="D4063" s="131"/>
      <c r="E4063" s="132"/>
    </row>
    <row r="4064" spans="1:5">
      <c r="A4064" s="128"/>
      <c r="B4064" s="129"/>
      <c r="C4064" s="130"/>
      <c r="D4064" s="131"/>
      <c r="E4064" s="132"/>
    </row>
    <row r="4065" spans="1:5">
      <c r="A4065" s="128"/>
      <c r="B4065" s="129"/>
      <c r="C4065" s="130"/>
      <c r="D4065" s="131"/>
      <c r="E4065" s="132"/>
    </row>
    <row r="4066" spans="1:5">
      <c r="A4066" s="128"/>
      <c r="B4066" s="129"/>
      <c r="C4066" s="130"/>
      <c r="D4066" s="131"/>
      <c r="E4066" s="132"/>
    </row>
    <row r="4067" spans="1:5">
      <c r="A4067" s="128"/>
      <c r="B4067" s="129"/>
      <c r="C4067" s="130"/>
      <c r="D4067" s="131"/>
      <c r="E4067" s="132"/>
    </row>
    <row r="4068" spans="1:5">
      <c r="A4068" s="128"/>
      <c r="B4068" s="129"/>
      <c r="C4068" s="130"/>
      <c r="D4068" s="131"/>
      <c r="E4068" s="132"/>
    </row>
    <row r="4069" spans="1:5">
      <c r="A4069" s="128"/>
      <c r="B4069" s="129"/>
      <c r="C4069" s="130"/>
      <c r="D4069" s="131"/>
      <c r="E4069" s="132"/>
    </row>
    <row r="4070" spans="1:5">
      <c r="A4070" s="128"/>
      <c r="B4070" s="129"/>
      <c r="C4070" s="130"/>
      <c r="D4070" s="131"/>
      <c r="E4070" s="132"/>
    </row>
    <row r="4071" spans="1:5">
      <c r="A4071" s="128"/>
      <c r="B4071" s="129"/>
      <c r="C4071" s="130"/>
      <c r="D4071" s="131"/>
      <c r="E4071" s="132"/>
    </row>
    <row r="4072" spans="1:5">
      <c r="A4072" s="128"/>
      <c r="B4072" s="129"/>
      <c r="C4072" s="130"/>
      <c r="D4072" s="131"/>
      <c r="E4072" s="132"/>
    </row>
    <row r="4073" spans="1:5">
      <c r="A4073" s="128"/>
      <c r="B4073" s="129"/>
      <c r="C4073" s="130"/>
      <c r="D4073" s="131"/>
      <c r="E4073" s="132"/>
    </row>
    <row r="4074" spans="1:5">
      <c r="A4074" s="128"/>
      <c r="B4074" s="129"/>
      <c r="C4074" s="130"/>
      <c r="D4074" s="131"/>
      <c r="E4074" s="132"/>
    </row>
    <row r="4075" spans="1:5">
      <c r="A4075" s="128"/>
      <c r="B4075" s="129"/>
      <c r="C4075" s="130"/>
      <c r="D4075" s="131"/>
      <c r="E4075" s="132"/>
    </row>
    <row r="4076" spans="1:5">
      <c r="A4076" s="128"/>
      <c r="B4076" s="129"/>
      <c r="C4076" s="130"/>
      <c r="D4076" s="131"/>
      <c r="E4076" s="132"/>
    </row>
    <row r="4077" spans="1:5">
      <c r="A4077" s="128"/>
      <c r="B4077" s="129"/>
      <c r="C4077" s="130"/>
      <c r="D4077" s="131"/>
      <c r="E4077" s="132"/>
    </row>
    <row r="4078" spans="1:5">
      <c r="A4078" s="128"/>
      <c r="B4078" s="129"/>
      <c r="C4078" s="130"/>
      <c r="D4078" s="131"/>
      <c r="E4078" s="132"/>
    </row>
    <row r="4079" spans="1:5">
      <c r="A4079" s="128"/>
      <c r="B4079" s="129"/>
      <c r="C4079" s="130"/>
      <c r="D4079" s="131"/>
      <c r="E4079" s="132"/>
    </row>
    <row r="4080" spans="1:5">
      <c r="A4080" s="128"/>
      <c r="B4080" s="129"/>
      <c r="C4080" s="130"/>
      <c r="D4080" s="131"/>
      <c r="E4080" s="132"/>
    </row>
    <row r="4081" spans="1:5">
      <c r="A4081" s="128"/>
      <c r="B4081" s="129"/>
      <c r="C4081" s="130"/>
      <c r="D4081" s="131"/>
      <c r="E4081" s="132"/>
    </row>
    <row r="4082" spans="1:5">
      <c r="A4082" s="128"/>
      <c r="B4082" s="129"/>
      <c r="C4082" s="130"/>
      <c r="D4082" s="131"/>
      <c r="E4082" s="132"/>
    </row>
    <row r="4083" spans="1:5">
      <c r="A4083" s="128"/>
      <c r="B4083" s="129"/>
      <c r="C4083" s="130"/>
      <c r="D4083" s="131"/>
      <c r="E4083" s="132"/>
    </row>
    <row r="4084" spans="1:5">
      <c r="A4084" s="128"/>
      <c r="B4084" s="129"/>
      <c r="C4084" s="130"/>
      <c r="D4084" s="131"/>
      <c r="E4084" s="132"/>
    </row>
    <row r="4085" spans="1:5">
      <c r="A4085" s="128"/>
      <c r="B4085" s="129"/>
      <c r="C4085" s="130"/>
      <c r="D4085" s="131"/>
      <c r="E4085" s="132"/>
    </row>
    <row r="4086" spans="1:5">
      <c r="A4086" s="128"/>
      <c r="B4086" s="129"/>
      <c r="C4086" s="130"/>
      <c r="D4086" s="131"/>
      <c r="E4086" s="132"/>
    </row>
    <row r="4087" spans="1:5">
      <c r="A4087" s="128"/>
      <c r="B4087" s="129"/>
      <c r="C4087" s="130"/>
      <c r="D4087" s="131"/>
      <c r="E4087" s="132"/>
    </row>
    <row r="4088" spans="1:5">
      <c r="A4088" s="128"/>
      <c r="B4088" s="129"/>
      <c r="C4088" s="130"/>
      <c r="D4088" s="131"/>
      <c r="E4088" s="132"/>
    </row>
    <row r="4089" spans="1:5">
      <c r="A4089" s="128"/>
      <c r="B4089" s="129"/>
      <c r="C4089" s="130"/>
      <c r="D4089" s="131"/>
      <c r="E4089" s="132"/>
    </row>
    <row r="4090" spans="1:5">
      <c r="A4090" s="128"/>
      <c r="B4090" s="129"/>
      <c r="C4090" s="130"/>
      <c r="D4090" s="131"/>
      <c r="E4090" s="132"/>
    </row>
    <row r="4091" spans="1:5">
      <c r="A4091" s="128"/>
      <c r="B4091" s="129"/>
      <c r="C4091" s="130"/>
      <c r="D4091" s="131"/>
      <c r="E4091" s="132"/>
    </row>
    <row r="4092" spans="1:5">
      <c r="A4092" s="128"/>
      <c r="B4092" s="129"/>
      <c r="C4092" s="130"/>
      <c r="D4092" s="131"/>
      <c r="E4092" s="132"/>
    </row>
    <row r="4093" spans="1:5">
      <c r="A4093" s="128"/>
      <c r="B4093" s="129"/>
      <c r="C4093" s="130"/>
      <c r="D4093" s="131"/>
      <c r="E4093" s="132"/>
    </row>
    <row r="4094" spans="1:5">
      <c r="A4094" s="128"/>
      <c r="B4094" s="129"/>
      <c r="C4094" s="130"/>
      <c r="D4094" s="131"/>
      <c r="E4094" s="132"/>
    </row>
    <row r="4095" spans="1:5">
      <c r="A4095" s="128"/>
      <c r="B4095" s="129"/>
      <c r="C4095" s="130"/>
      <c r="D4095" s="131"/>
      <c r="E4095" s="132"/>
    </row>
    <row r="4096" spans="1:5">
      <c r="A4096" s="128"/>
      <c r="B4096" s="129"/>
      <c r="C4096" s="130"/>
      <c r="D4096" s="131"/>
      <c r="E4096" s="132"/>
    </row>
    <row r="4097" spans="1:5">
      <c r="A4097" s="128"/>
      <c r="B4097" s="129"/>
      <c r="C4097" s="130"/>
      <c r="D4097" s="131"/>
      <c r="E4097" s="132"/>
    </row>
    <row r="4098" spans="1:5">
      <c r="A4098" s="128"/>
      <c r="B4098" s="129"/>
      <c r="C4098" s="130"/>
      <c r="D4098" s="131"/>
      <c r="E4098" s="132"/>
    </row>
    <row r="4099" spans="1:5">
      <c r="A4099" s="128"/>
      <c r="B4099" s="129"/>
      <c r="C4099" s="130"/>
      <c r="D4099" s="131"/>
      <c r="E4099" s="132"/>
    </row>
    <row r="4100" spans="1:5">
      <c r="A4100" s="128"/>
      <c r="B4100" s="129"/>
      <c r="C4100" s="130"/>
      <c r="D4100" s="131"/>
      <c r="E4100" s="132"/>
    </row>
    <row r="4101" spans="1:5">
      <c r="A4101" s="128"/>
      <c r="B4101" s="129"/>
      <c r="C4101" s="130"/>
      <c r="D4101" s="131"/>
      <c r="E4101" s="132"/>
    </row>
    <row r="4102" spans="1:5">
      <c r="A4102" s="128"/>
      <c r="B4102" s="129"/>
      <c r="C4102" s="130"/>
      <c r="D4102" s="131"/>
      <c r="E4102" s="132"/>
    </row>
    <row r="4103" spans="1:5">
      <c r="A4103" s="128"/>
      <c r="B4103" s="129"/>
      <c r="C4103" s="130"/>
      <c r="D4103" s="131"/>
      <c r="E4103" s="132"/>
    </row>
    <row r="4104" spans="1:5">
      <c r="A4104" s="128"/>
      <c r="B4104" s="129"/>
      <c r="C4104" s="130"/>
      <c r="D4104" s="131"/>
      <c r="E4104" s="132"/>
    </row>
    <row r="4105" spans="1:5">
      <c r="A4105" s="128"/>
      <c r="B4105" s="129"/>
      <c r="C4105" s="130"/>
      <c r="D4105" s="131"/>
      <c r="E4105" s="132"/>
    </row>
    <row r="4106" spans="1:5">
      <c r="A4106" s="128"/>
      <c r="B4106" s="129"/>
      <c r="C4106" s="130"/>
      <c r="D4106" s="131"/>
      <c r="E4106" s="132"/>
    </row>
    <row r="4107" spans="1:5">
      <c r="A4107" s="128"/>
      <c r="B4107" s="129"/>
      <c r="C4107" s="130"/>
      <c r="D4107" s="131"/>
      <c r="E4107" s="132"/>
    </row>
    <row r="4108" spans="1:5">
      <c r="A4108" s="128"/>
      <c r="B4108" s="129"/>
      <c r="C4108" s="130"/>
      <c r="D4108" s="131"/>
      <c r="E4108" s="132"/>
    </row>
    <row r="4109" spans="1:5">
      <c r="A4109" s="128"/>
      <c r="B4109" s="129"/>
      <c r="C4109" s="130"/>
      <c r="D4109" s="131"/>
      <c r="E4109" s="132"/>
    </row>
    <row r="4110" spans="1:5">
      <c r="A4110" s="128"/>
      <c r="B4110" s="129"/>
      <c r="C4110" s="130"/>
      <c r="D4110" s="131"/>
      <c r="E4110" s="132"/>
    </row>
    <row r="4111" spans="1:5">
      <c r="A4111" s="128"/>
      <c r="B4111" s="129"/>
      <c r="C4111" s="130"/>
      <c r="D4111" s="131"/>
      <c r="E4111" s="132"/>
    </row>
    <row r="4112" spans="1:5">
      <c r="A4112" s="128"/>
      <c r="B4112" s="129"/>
      <c r="C4112" s="130"/>
      <c r="D4112" s="131"/>
      <c r="E4112" s="132"/>
    </row>
    <row r="4113" spans="1:5">
      <c r="A4113" s="128"/>
      <c r="B4113" s="129"/>
      <c r="C4113" s="130"/>
      <c r="D4113" s="131"/>
      <c r="E4113" s="132"/>
    </row>
    <row r="4114" spans="1:5">
      <c r="A4114" s="128"/>
      <c r="B4114" s="129"/>
      <c r="C4114" s="130"/>
      <c r="D4114" s="131"/>
      <c r="E4114" s="132"/>
    </row>
    <row r="4115" spans="1:5">
      <c r="A4115" s="128"/>
      <c r="B4115" s="129"/>
      <c r="C4115" s="130"/>
      <c r="D4115" s="131"/>
      <c r="E4115" s="132"/>
    </row>
    <row r="4116" spans="1:5">
      <c r="A4116" s="128"/>
      <c r="B4116" s="129"/>
      <c r="C4116" s="130"/>
      <c r="D4116" s="131"/>
      <c r="E4116" s="132"/>
    </row>
    <row r="4117" spans="1:5">
      <c r="A4117" s="128"/>
      <c r="B4117" s="129"/>
      <c r="C4117" s="130"/>
      <c r="D4117" s="131"/>
      <c r="E4117" s="132"/>
    </row>
    <row r="4118" spans="1:5">
      <c r="A4118" s="128"/>
      <c r="B4118" s="129"/>
      <c r="C4118" s="130"/>
      <c r="D4118" s="131"/>
      <c r="E4118" s="132"/>
    </row>
    <row r="4119" spans="1:5">
      <c r="A4119" s="128"/>
      <c r="B4119" s="129"/>
      <c r="C4119" s="130"/>
      <c r="D4119" s="131"/>
      <c r="E4119" s="132"/>
    </row>
    <row r="4120" spans="1:5">
      <c r="A4120" s="128"/>
      <c r="B4120" s="129"/>
      <c r="C4120" s="130"/>
      <c r="D4120" s="131"/>
      <c r="E4120" s="132"/>
    </row>
    <row r="4121" spans="1:5">
      <c r="A4121" s="128"/>
      <c r="B4121" s="129"/>
      <c r="C4121" s="130"/>
      <c r="D4121" s="131"/>
      <c r="E4121" s="132"/>
    </row>
    <row r="4122" spans="1:5">
      <c r="A4122" s="128"/>
      <c r="B4122" s="129"/>
      <c r="C4122" s="130"/>
      <c r="D4122" s="131"/>
      <c r="E4122" s="132"/>
    </row>
    <row r="4123" spans="1:5">
      <c r="A4123" s="128"/>
      <c r="B4123" s="129"/>
      <c r="C4123" s="130"/>
      <c r="D4123" s="131"/>
      <c r="E4123" s="132"/>
    </row>
    <row r="4124" spans="1:5">
      <c r="A4124" s="128"/>
      <c r="B4124" s="129"/>
      <c r="C4124" s="130"/>
      <c r="D4124" s="131"/>
      <c r="E4124" s="132"/>
    </row>
    <row r="4125" spans="1:5">
      <c r="A4125" s="128"/>
      <c r="B4125" s="129"/>
      <c r="C4125" s="130"/>
      <c r="D4125" s="131"/>
      <c r="E4125" s="132"/>
    </row>
    <row r="4126" spans="1:5">
      <c r="A4126" s="128"/>
      <c r="B4126" s="129"/>
      <c r="C4126" s="130"/>
      <c r="D4126" s="131"/>
      <c r="E4126" s="132"/>
    </row>
    <row r="4127" spans="1:5">
      <c r="A4127" s="128"/>
      <c r="B4127" s="129"/>
      <c r="C4127" s="130"/>
      <c r="D4127" s="131"/>
      <c r="E4127" s="132"/>
    </row>
    <row r="4128" spans="1:5">
      <c r="A4128" s="128"/>
      <c r="B4128" s="129"/>
      <c r="C4128" s="130"/>
      <c r="D4128" s="131"/>
      <c r="E4128" s="132"/>
    </row>
    <row r="4129" spans="1:5">
      <c r="A4129" s="128"/>
      <c r="B4129" s="129"/>
      <c r="C4129" s="130"/>
      <c r="D4129" s="131"/>
      <c r="E4129" s="132"/>
    </row>
    <row r="4130" spans="1:5">
      <c r="A4130" s="128"/>
      <c r="B4130" s="129"/>
      <c r="C4130" s="130"/>
      <c r="D4130" s="131"/>
      <c r="E4130" s="132"/>
    </row>
    <row r="4131" spans="1:5">
      <c r="A4131" s="128"/>
      <c r="B4131" s="129"/>
      <c r="C4131" s="130"/>
      <c r="D4131" s="131"/>
      <c r="E4131" s="132"/>
    </row>
    <row r="4132" spans="1:5">
      <c r="A4132" s="128"/>
      <c r="B4132" s="129"/>
      <c r="C4132" s="130"/>
      <c r="D4132" s="131"/>
      <c r="E4132" s="132"/>
    </row>
    <row r="4133" spans="1:5">
      <c r="A4133" s="128"/>
      <c r="B4133" s="129"/>
      <c r="C4133" s="130"/>
      <c r="D4133" s="131"/>
      <c r="E4133" s="132"/>
    </row>
    <row r="4134" spans="1:5">
      <c r="A4134" s="128"/>
      <c r="B4134" s="129"/>
      <c r="C4134" s="130"/>
      <c r="D4134" s="131"/>
      <c r="E4134" s="132"/>
    </row>
    <row r="4135" spans="1:5">
      <c r="A4135" s="128"/>
      <c r="B4135" s="129"/>
      <c r="C4135" s="130"/>
      <c r="D4135" s="131"/>
      <c r="E4135" s="132"/>
    </row>
    <row r="4136" spans="1:5">
      <c r="A4136" s="128"/>
      <c r="B4136" s="129"/>
      <c r="C4136" s="130"/>
      <c r="D4136" s="131"/>
      <c r="E4136" s="132"/>
    </row>
    <row r="4137" spans="1:5">
      <c r="A4137" s="128"/>
      <c r="B4137" s="129"/>
      <c r="C4137" s="130"/>
      <c r="D4137" s="131"/>
      <c r="E4137" s="132"/>
    </row>
    <row r="4138" spans="1:5">
      <c r="A4138" s="128"/>
      <c r="B4138" s="129"/>
      <c r="C4138" s="130"/>
      <c r="D4138" s="131"/>
      <c r="E4138" s="132"/>
    </row>
    <row r="4139" spans="1:5">
      <c r="A4139" s="128"/>
      <c r="B4139" s="129"/>
      <c r="C4139" s="130"/>
      <c r="D4139" s="131"/>
      <c r="E4139" s="132"/>
    </row>
    <row r="4140" spans="1:5">
      <c r="A4140" s="128"/>
      <c r="B4140" s="129"/>
      <c r="C4140" s="130"/>
      <c r="D4140" s="131"/>
      <c r="E4140" s="132"/>
    </row>
    <row r="4141" spans="1:5">
      <c r="A4141" s="128"/>
      <c r="B4141" s="129"/>
      <c r="C4141" s="130"/>
      <c r="D4141" s="131"/>
      <c r="E4141" s="132"/>
    </row>
    <row r="4142" spans="1:5">
      <c r="A4142" s="128"/>
      <c r="B4142" s="129"/>
      <c r="C4142" s="130"/>
      <c r="D4142" s="131"/>
      <c r="E4142" s="132"/>
    </row>
    <row r="4143" spans="1:5">
      <c r="A4143" s="128"/>
      <c r="B4143" s="129"/>
      <c r="C4143" s="130"/>
      <c r="D4143" s="131"/>
      <c r="E4143" s="132"/>
    </row>
    <row r="4144" spans="1:5">
      <c r="A4144" s="128"/>
      <c r="B4144" s="129"/>
      <c r="C4144" s="130"/>
      <c r="D4144" s="131"/>
      <c r="E4144" s="132"/>
    </row>
    <row r="4145" spans="1:5">
      <c r="A4145" s="128"/>
      <c r="B4145" s="129"/>
      <c r="C4145" s="130"/>
      <c r="D4145" s="131"/>
      <c r="E4145" s="132"/>
    </row>
    <row r="4146" spans="1:5">
      <c r="A4146" s="128"/>
      <c r="B4146" s="129"/>
      <c r="C4146" s="130"/>
      <c r="D4146" s="131"/>
      <c r="E4146" s="132"/>
    </row>
    <row r="4147" spans="1:5">
      <c r="A4147" s="128"/>
      <c r="B4147" s="129"/>
      <c r="C4147" s="130"/>
      <c r="D4147" s="131"/>
      <c r="E4147" s="132"/>
    </row>
    <row r="4148" spans="1:5">
      <c r="A4148" s="128"/>
      <c r="B4148" s="129"/>
      <c r="C4148" s="130"/>
      <c r="D4148" s="131"/>
      <c r="E4148" s="132"/>
    </row>
    <row r="4149" spans="1:5">
      <c r="A4149" s="128"/>
      <c r="B4149" s="129"/>
      <c r="C4149" s="130"/>
      <c r="D4149" s="131"/>
      <c r="E4149" s="132"/>
    </row>
    <row r="4150" spans="1:5">
      <c r="A4150" s="128"/>
      <c r="B4150" s="129"/>
      <c r="C4150" s="130"/>
      <c r="D4150" s="131"/>
      <c r="E4150" s="132"/>
    </row>
    <row r="4151" spans="1:5">
      <c r="A4151" s="128"/>
      <c r="B4151" s="129"/>
      <c r="C4151" s="130"/>
      <c r="D4151" s="131"/>
      <c r="E4151" s="132"/>
    </row>
    <row r="4152" spans="1:5">
      <c r="A4152" s="128"/>
      <c r="B4152" s="129"/>
      <c r="C4152" s="130"/>
      <c r="D4152" s="131"/>
      <c r="E4152" s="132"/>
    </row>
    <row r="4153" spans="1:5">
      <c r="A4153" s="128"/>
      <c r="B4153" s="129"/>
      <c r="C4153" s="130"/>
      <c r="D4153" s="131"/>
      <c r="E4153" s="132"/>
    </row>
    <row r="4154" spans="1:5">
      <c r="A4154" s="128"/>
      <c r="B4154" s="129"/>
      <c r="C4154" s="130"/>
      <c r="D4154" s="131"/>
      <c r="E4154" s="132"/>
    </row>
    <row r="4155" spans="1:5">
      <c r="A4155" s="128"/>
      <c r="B4155" s="129"/>
      <c r="C4155" s="130"/>
      <c r="D4155" s="131"/>
      <c r="E4155" s="132"/>
    </row>
    <row r="4156" spans="1:5">
      <c r="A4156" s="128"/>
      <c r="B4156" s="129"/>
      <c r="C4156" s="130"/>
      <c r="D4156" s="131"/>
      <c r="E4156" s="132"/>
    </row>
    <row r="4157" spans="1:5">
      <c r="A4157" s="128"/>
      <c r="B4157" s="129"/>
      <c r="C4157" s="130"/>
      <c r="D4157" s="131"/>
      <c r="E4157" s="132"/>
    </row>
    <row r="4158" spans="1:5">
      <c r="A4158" s="128"/>
      <c r="B4158" s="129"/>
      <c r="C4158" s="130"/>
      <c r="D4158" s="131"/>
      <c r="E4158" s="132"/>
    </row>
    <row r="4159" spans="1:5">
      <c r="A4159" s="128"/>
      <c r="B4159" s="129"/>
      <c r="C4159" s="130"/>
      <c r="D4159" s="131"/>
      <c r="E4159" s="132"/>
    </row>
    <row r="4160" spans="1:5">
      <c r="A4160" s="128"/>
      <c r="B4160" s="129"/>
      <c r="C4160" s="130"/>
      <c r="D4160" s="131"/>
      <c r="E4160" s="132"/>
    </row>
    <row r="4161" spans="1:5">
      <c r="A4161" s="128"/>
      <c r="B4161" s="129"/>
      <c r="C4161" s="130"/>
      <c r="D4161" s="131"/>
      <c r="E4161" s="132"/>
    </row>
    <row r="4162" spans="1:5">
      <c r="A4162" s="128"/>
      <c r="B4162" s="129"/>
      <c r="C4162" s="130"/>
      <c r="D4162" s="131"/>
      <c r="E4162" s="132"/>
    </row>
    <row r="4163" spans="1:5">
      <c r="A4163" s="128"/>
      <c r="B4163" s="129"/>
      <c r="C4163" s="130"/>
      <c r="D4163" s="131"/>
      <c r="E4163" s="132"/>
    </row>
    <row r="4164" spans="1:5">
      <c r="A4164" s="128"/>
      <c r="B4164" s="129"/>
      <c r="C4164" s="130"/>
      <c r="D4164" s="131"/>
      <c r="E4164" s="132"/>
    </row>
    <row r="4165" spans="1:5">
      <c r="A4165" s="128"/>
      <c r="B4165" s="129"/>
      <c r="C4165" s="130"/>
      <c r="D4165" s="131"/>
      <c r="E4165" s="132"/>
    </row>
    <row r="4166" spans="1:5">
      <c r="A4166" s="128"/>
      <c r="B4166" s="129"/>
      <c r="C4166" s="130"/>
      <c r="D4166" s="131"/>
      <c r="E4166" s="132"/>
    </row>
    <row r="4167" spans="1:5">
      <c r="A4167" s="128"/>
      <c r="B4167" s="129"/>
      <c r="C4167" s="130"/>
      <c r="D4167" s="131"/>
      <c r="E4167" s="132"/>
    </row>
    <row r="4168" spans="1:5">
      <c r="A4168" s="128"/>
      <c r="B4168" s="129"/>
      <c r="C4168" s="130"/>
      <c r="D4168" s="131"/>
      <c r="E4168" s="132"/>
    </row>
    <row r="4169" spans="1:5">
      <c r="A4169" s="128"/>
      <c r="B4169" s="129"/>
      <c r="C4169" s="130"/>
      <c r="D4169" s="131"/>
      <c r="E4169" s="132"/>
    </row>
    <row r="4170" spans="1:5">
      <c r="A4170" s="128"/>
      <c r="B4170" s="129"/>
      <c r="C4170" s="130"/>
      <c r="D4170" s="131"/>
      <c r="E4170" s="132"/>
    </row>
    <row r="4171" spans="1:5">
      <c r="A4171" s="128"/>
      <c r="B4171" s="129"/>
      <c r="C4171" s="130"/>
      <c r="D4171" s="131"/>
      <c r="E4171" s="132"/>
    </row>
    <row r="4172" spans="1:5">
      <c r="A4172" s="128"/>
      <c r="B4172" s="129"/>
      <c r="C4172" s="130"/>
      <c r="D4172" s="131"/>
      <c r="E4172" s="132"/>
    </row>
    <row r="4173" spans="1:5">
      <c r="A4173" s="128"/>
      <c r="B4173" s="129"/>
      <c r="C4173" s="130"/>
      <c r="D4173" s="131"/>
      <c r="E4173" s="132"/>
    </row>
    <row r="4174" spans="1:5">
      <c r="A4174" s="128"/>
      <c r="B4174" s="129"/>
      <c r="C4174" s="130"/>
      <c r="D4174" s="131"/>
      <c r="E4174" s="132"/>
    </row>
    <row r="4175" spans="1:5">
      <c r="A4175" s="128"/>
      <c r="B4175" s="129"/>
      <c r="C4175" s="130"/>
      <c r="D4175" s="131"/>
      <c r="E4175" s="132"/>
    </row>
    <row r="4176" spans="1:5">
      <c r="A4176" s="128"/>
      <c r="B4176" s="129"/>
      <c r="C4176" s="130"/>
      <c r="D4176" s="131"/>
      <c r="E4176" s="132"/>
    </row>
    <row r="4177" spans="1:5">
      <c r="A4177" s="128"/>
      <c r="B4177" s="129"/>
      <c r="C4177" s="130"/>
      <c r="D4177" s="131"/>
      <c r="E4177" s="132"/>
    </row>
    <row r="4178" spans="1:5">
      <c r="A4178" s="128"/>
      <c r="B4178" s="129"/>
      <c r="C4178" s="130"/>
      <c r="D4178" s="131"/>
      <c r="E4178" s="132"/>
    </row>
    <row r="4179" spans="1:5">
      <c r="A4179" s="128"/>
      <c r="B4179" s="129"/>
      <c r="C4179" s="130"/>
      <c r="D4179" s="131"/>
      <c r="E4179" s="132"/>
    </row>
    <row r="4180" spans="1:5">
      <c r="A4180" s="128"/>
      <c r="B4180" s="129"/>
      <c r="C4180" s="130"/>
      <c r="D4180" s="131"/>
      <c r="E4180" s="132"/>
    </row>
    <row r="4181" spans="1:5">
      <c r="A4181" s="128"/>
      <c r="B4181" s="129"/>
      <c r="C4181" s="130"/>
      <c r="D4181" s="131"/>
      <c r="E4181" s="132"/>
    </row>
    <row r="4182" spans="1:5">
      <c r="A4182" s="128"/>
      <c r="B4182" s="129"/>
      <c r="C4182" s="130"/>
      <c r="D4182" s="131"/>
      <c r="E4182" s="132"/>
    </row>
    <row r="4183" spans="1:5">
      <c r="A4183" s="128"/>
      <c r="B4183" s="129"/>
      <c r="C4183" s="130"/>
      <c r="D4183" s="131"/>
      <c r="E4183" s="132"/>
    </row>
    <row r="4184" spans="1:5">
      <c r="A4184" s="128"/>
      <c r="B4184" s="129"/>
      <c r="C4184" s="130"/>
      <c r="D4184" s="131"/>
      <c r="E4184" s="132"/>
    </row>
    <row r="4185" spans="1:5">
      <c r="A4185" s="128"/>
      <c r="B4185" s="129"/>
      <c r="C4185" s="130"/>
      <c r="D4185" s="131"/>
      <c r="E4185" s="132"/>
    </row>
    <row r="4186" spans="1:5">
      <c r="A4186" s="128"/>
      <c r="B4186" s="129"/>
      <c r="C4186" s="130"/>
      <c r="D4186" s="131"/>
      <c r="E4186" s="132"/>
    </row>
    <row r="4187" spans="1:5">
      <c r="A4187" s="128"/>
      <c r="B4187" s="129"/>
      <c r="C4187" s="130"/>
      <c r="D4187" s="131"/>
      <c r="E4187" s="132"/>
    </row>
    <row r="4188" spans="1:5">
      <c r="A4188" s="128"/>
      <c r="B4188" s="129"/>
      <c r="C4188" s="130"/>
      <c r="D4188" s="131"/>
      <c r="E4188" s="132"/>
    </row>
    <row r="4189" spans="1:5">
      <c r="A4189" s="128"/>
      <c r="B4189" s="129"/>
      <c r="C4189" s="130"/>
      <c r="D4189" s="131"/>
      <c r="E4189" s="132"/>
    </row>
    <row r="4190" spans="1:5">
      <c r="A4190" s="128"/>
      <c r="B4190" s="129"/>
      <c r="C4190" s="130"/>
      <c r="D4190" s="131"/>
      <c r="E4190" s="132"/>
    </row>
    <row r="4191" spans="1:5">
      <c r="A4191" s="128"/>
      <c r="B4191" s="129"/>
      <c r="C4191" s="130"/>
      <c r="D4191" s="131"/>
      <c r="E4191" s="132"/>
    </row>
    <row r="4192" spans="1:5">
      <c r="A4192" s="128"/>
      <c r="B4192" s="129"/>
      <c r="C4192" s="130"/>
      <c r="D4192" s="131"/>
      <c r="E4192" s="132"/>
    </row>
    <row r="4193" spans="1:5">
      <c r="A4193" s="128"/>
      <c r="B4193" s="129"/>
      <c r="C4193" s="130"/>
      <c r="D4193" s="131"/>
      <c r="E4193" s="132"/>
    </row>
    <row r="4194" spans="1:5">
      <c r="A4194" s="128"/>
      <c r="B4194" s="129"/>
      <c r="C4194" s="130"/>
      <c r="D4194" s="131"/>
      <c r="E4194" s="132"/>
    </row>
    <row r="4195" spans="1:5">
      <c r="A4195" s="128"/>
      <c r="B4195" s="129"/>
      <c r="C4195" s="130"/>
      <c r="D4195" s="131"/>
      <c r="E4195" s="132"/>
    </row>
    <row r="4196" spans="1:5">
      <c r="A4196" s="128"/>
      <c r="B4196" s="129"/>
      <c r="C4196" s="130"/>
      <c r="D4196" s="131"/>
      <c r="E4196" s="132"/>
    </row>
    <row r="4197" spans="1:5">
      <c r="A4197" s="128"/>
      <c r="B4197" s="129"/>
      <c r="C4197" s="130"/>
      <c r="D4197" s="131"/>
      <c r="E4197" s="132"/>
    </row>
    <row r="4198" spans="1:5">
      <c r="A4198" s="128"/>
      <c r="B4198" s="129"/>
      <c r="C4198" s="130"/>
      <c r="D4198" s="131"/>
      <c r="E4198" s="132"/>
    </row>
    <row r="4199" spans="1:5">
      <c r="A4199" s="128"/>
      <c r="B4199" s="129"/>
      <c r="C4199" s="130"/>
      <c r="D4199" s="131"/>
      <c r="E4199" s="132"/>
    </row>
    <row r="4200" spans="1:5">
      <c r="A4200" s="128"/>
      <c r="B4200" s="129"/>
      <c r="C4200" s="130"/>
      <c r="D4200" s="131"/>
      <c r="E4200" s="132"/>
    </row>
    <row r="4201" spans="1:5">
      <c r="A4201" s="128"/>
      <c r="B4201" s="129"/>
      <c r="C4201" s="130"/>
      <c r="D4201" s="131"/>
      <c r="E4201" s="132"/>
    </row>
    <row r="4202" spans="1:5">
      <c r="A4202" s="128"/>
      <c r="B4202" s="129"/>
      <c r="C4202" s="130"/>
      <c r="D4202" s="131"/>
      <c r="E4202" s="132"/>
    </row>
    <row r="4203" spans="1:5">
      <c r="A4203" s="128"/>
      <c r="B4203" s="129"/>
      <c r="C4203" s="130"/>
      <c r="D4203" s="131"/>
      <c r="E4203" s="132"/>
    </row>
    <row r="4204" spans="1:5">
      <c r="A4204" s="128"/>
      <c r="B4204" s="129"/>
      <c r="C4204" s="130"/>
      <c r="D4204" s="131"/>
      <c r="E4204" s="132"/>
    </row>
    <row r="4205" spans="1:5">
      <c r="A4205" s="128"/>
      <c r="B4205" s="129"/>
      <c r="C4205" s="130"/>
      <c r="D4205" s="131"/>
      <c r="E4205" s="132"/>
    </row>
    <row r="4206" spans="1:5">
      <c r="A4206" s="128"/>
      <c r="B4206" s="129"/>
      <c r="C4206" s="130"/>
      <c r="D4206" s="131"/>
      <c r="E4206" s="132"/>
    </row>
    <row r="4207" spans="1:5">
      <c r="A4207" s="128"/>
      <c r="B4207" s="129"/>
      <c r="C4207" s="130"/>
      <c r="D4207" s="131"/>
      <c r="E4207" s="132"/>
    </row>
    <row r="4208" spans="1:5">
      <c r="A4208" s="128"/>
      <c r="B4208" s="129"/>
      <c r="C4208" s="130"/>
      <c r="D4208" s="131"/>
      <c r="E4208" s="132"/>
    </row>
    <row r="4209" spans="1:5">
      <c r="A4209" s="128"/>
      <c r="B4209" s="129"/>
      <c r="C4209" s="130"/>
      <c r="D4209" s="131"/>
      <c r="E4209" s="132"/>
    </row>
    <row r="4210" spans="1:5">
      <c r="A4210" s="128"/>
      <c r="B4210" s="129"/>
      <c r="C4210" s="130"/>
      <c r="D4210" s="131"/>
      <c r="E4210" s="132"/>
    </row>
    <row r="4211" spans="1:5">
      <c r="A4211" s="128"/>
      <c r="B4211" s="129"/>
      <c r="C4211" s="130"/>
      <c r="D4211" s="131"/>
      <c r="E4211" s="132"/>
    </row>
    <row r="4212" spans="1:5">
      <c r="A4212" s="128"/>
      <c r="B4212" s="129"/>
      <c r="C4212" s="130"/>
      <c r="D4212" s="131"/>
      <c r="E4212" s="132"/>
    </row>
    <row r="4213" spans="1:5">
      <c r="A4213" s="128"/>
      <c r="B4213" s="129"/>
      <c r="C4213" s="130"/>
      <c r="D4213" s="131"/>
      <c r="E4213" s="132"/>
    </row>
    <row r="4214" spans="1:5">
      <c r="A4214" s="128"/>
      <c r="B4214" s="129"/>
      <c r="C4214" s="130"/>
      <c r="D4214" s="131"/>
      <c r="E4214" s="132"/>
    </row>
    <row r="4215" spans="1:5">
      <c r="A4215" s="128"/>
      <c r="B4215" s="129"/>
      <c r="C4215" s="130"/>
      <c r="D4215" s="131"/>
      <c r="E4215" s="132"/>
    </row>
    <row r="4216" spans="1:5">
      <c r="A4216" s="128"/>
      <c r="B4216" s="129"/>
      <c r="C4216" s="130"/>
      <c r="D4216" s="131"/>
      <c r="E4216" s="132"/>
    </row>
    <row r="4217" spans="1:5">
      <c r="A4217" s="128"/>
      <c r="B4217" s="129"/>
      <c r="C4217" s="130"/>
      <c r="D4217" s="131"/>
      <c r="E4217" s="132"/>
    </row>
    <row r="4218" spans="1:5">
      <c r="A4218" s="128"/>
      <c r="B4218" s="129"/>
      <c r="C4218" s="130"/>
      <c r="D4218" s="131"/>
      <c r="E4218" s="132"/>
    </row>
    <row r="4219" spans="1:5">
      <c r="A4219" s="128"/>
      <c r="B4219" s="129"/>
      <c r="C4219" s="130"/>
      <c r="D4219" s="131"/>
      <c r="E4219" s="132"/>
    </row>
    <row r="4220" spans="1:5">
      <c r="A4220" s="128"/>
      <c r="B4220" s="129"/>
      <c r="C4220" s="130"/>
      <c r="D4220" s="131"/>
      <c r="E4220" s="132"/>
    </row>
    <row r="4221" spans="1:5">
      <c r="A4221" s="128"/>
      <c r="B4221" s="129"/>
      <c r="C4221" s="130"/>
      <c r="D4221" s="131"/>
      <c r="E4221" s="132"/>
    </row>
    <row r="4222" spans="1:5">
      <c r="A4222" s="128"/>
      <c r="B4222" s="129"/>
      <c r="C4222" s="130"/>
      <c r="D4222" s="131"/>
      <c r="E4222" s="132"/>
    </row>
    <row r="4223" spans="1:5">
      <c r="A4223" s="128"/>
      <c r="B4223" s="129"/>
      <c r="C4223" s="130"/>
      <c r="D4223" s="131"/>
      <c r="E4223" s="132"/>
    </row>
    <row r="4224" spans="1:5">
      <c r="A4224" s="128"/>
      <c r="B4224" s="129"/>
      <c r="C4224" s="130"/>
      <c r="D4224" s="131"/>
      <c r="E4224" s="132"/>
    </row>
    <row r="4225" spans="1:5">
      <c r="A4225" s="128"/>
      <c r="B4225" s="129"/>
      <c r="C4225" s="130"/>
      <c r="D4225" s="131"/>
      <c r="E4225" s="132"/>
    </row>
    <row r="4226" spans="1:5">
      <c r="A4226" s="128"/>
      <c r="B4226" s="129"/>
      <c r="C4226" s="130"/>
      <c r="D4226" s="131"/>
      <c r="E4226" s="132"/>
    </row>
    <row r="4227" spans="1:5">
      <c r="A4227" s="128"/>
      <c r="B4227" s="129"/>
      <c r="C4227" s="130"/>
      <c r="D4227" s="131"/>
      <c r="E4227" s="132"/>
    </row>
    <row r="4228" spans="1:5">
      <c r="A4228" s="128"/>
      <c r="B4228" s="129"/>
      <c r="C4228" s="130"/>
      <c r="D4228" s="131"/>
      <c r="E4228" s="132"/>
    </row>
    <row r="4229" spans="1:5">
      <c r="A4229" s="128"/>
      <c r="B4229" s="129"/>
      <c r="C4229" s="130"/>
      <c r="D4229" s="131"/>
      <c r="E4229" s="132"/>
    </row>
    <row r="4230" spans="1:5">
      <c r="A4230" s="128"/>
      <c r="B4230" s="129"/>
      <c r="C4230" s="130"/>
      <c r="D4230" s="131"/>
      <c r="E4230" s="132"/>
    </row>
    <row r="4231" spans="1:5">
      <c r="A4231" s="128"/>
      <c r="B4231" s="129"/>
      <c r="C4231" s="130"/>
      <c r="D4231" s="131"/>
      <c r="E4231" s="132"/>
    </row>
    <row r="4232" spans="1:5">
      <c r="A4232" s="128"/>
      <c r="B4232" s="129"/>
      <c r="C4232" s="130"/>
      <c r="D4232" s="131"/>
      <c r="E4232" s="132"/>
    </row>
    <row r="4233" spans="1:5">
      <c r="A4233" s="128"/>
      <c r="B4233" s="129"/>
      <c r="C4233" s="130"/>
      <c r="D4233" s="131"/>
      <c r="E4233" s="132"/>
    </row>
    <row r="4234" spans="1:5">
      <c r="A4234" s="128"/>
      <c r="B4234" s="129"/>
      <c r="C4234" s="130"/>
      <c r="D4234" s="131"/>
      <c r="E4234" s="132"/>
    </row>
    <row r="4235" spans="1:5">
      <c r="A4235" s="128"/>
      <c r="B4235" s="129"/>
      <c r="C4235" s="130"/>
      <c r="D4235" s="131"/>
      <c r="E4235" s="132"/>
    </row>
    <row r="4236" spans="1:5">
      <c r="A4236" s="128"/>
      <c r="B4236" s="129"/>
      <c r="C4236" s="130"/>
      <c r="D4236" s="131"/>
      <c r="E4236" s="132"/>
    </row>
    <row r="4237" spans="1:5">
      <c r="A4237" s="128"/>
      <c r="B4237" s="129"/>
      <c r="C4237" s="130"/>
      <c r="D4237" s="131"/>
      <c r="E4237" s="132"/>
    </row>
    <row r="4238" spans="1:5">
      <c r="A4238" s="128"/>
      <c r="B4238" s="129"/>
      <c r="C4238" s="130"/>
      <c r="D4238" s="131"/>
      <c r="E4238" s="132"/>
    </row>
    <row r="4239" spans="1:5">
      <c r="A4239" s="128"/>
      <c r="B4239" s="129"/>
      <c r="C4239" s="130"/>
      <c r="D4239" s="131"/>
      <c r="E4239" s="132"/>
    </row>
    <row r="4240" spans="1:5">
      <c r="A4240" s="128"/>
      <c r="B4240" s="129"/>
      <c r="C4240" s="130"/>
      <c r="D4240" s="131"/>
      <c r="E4240" s="132"/>
    </row>
    <row r="4241" spans="1:5">
      <c r="A4241" s="128"/>
      <c r="B4241" s="129"/>
      <c r="C4241" s="130"/>
      <c r="D4241" s="131"/>
      <c r="E4241" s="132"/>
    </row>
    <row r="4242" spans="1:5">
      <c r="A4242" s="128"/>
      <c r="B4242" s="129"/>
      <c r="C4242" s="130"/>
      <c r="D4242" s="131"/>
      <c r="E4242" s="132"/>
    </row>
    <row r="4243" spans="1:5">
      <c r="A4243" s="128"/>
      <c r="B4243" s="129"/>
      <c r="C4243" s="130"/>
      <c r="D4243" s="131"/>
      <c r="E4243" s="132"/>
    </row>
    <row r="4244" spans="1:5">
      <c r="A4244" s="128"/>
      <c r="B4244" s="129"/>
      <c r="C4244" s="130"/>
      <c r="D4244" s="131"/>
      <c r="E4244" s="132"/>
    </row>
    <row r="4245" spans="1:5">
      <c r="A4245" s="128"/>
      <c r="B4245" s="129"/>
      <c r="C4245" s="130"/>
      <c r="D4245" s="131"/>
      <c r="E4245" s="132"/>
    </row>
    <row r="4246" spans="1:5">
      <c r="A4246" s="128"/>
      <c r="B4246" s="129"/>
      <c r="C4246" s="130"/>
      <c r="D4246" s="131"/>
      <c r="E4246" s="132"/>
    </row>
    <row r="4247" spans="1:5">
      <c r="A4247" s="128"/>
      <c r="B4247" s="129"/>
      <c r="C4247" s="130"/>
      <c r="D4247" s="131"/>
      <c r="E4247" s="132"/>
    </row>
    <row r="4248" spans="1:5">
      <c r="A4248" s="128"/>
      <c r="B4248" s="129"/>
      <c r="C4248" s="130"/>
      <c r="D4248" s="131"/>
      <c r="E4248" s="132"/>
    </row>
    <row r="4249" spans="1:5">
      <c r="A4249" s="128"/>
      <c r="B4249" s="129"/>
      <c r="C4249" s="130"/>
      <c r="D4249" s="131"/>
      <c r="E4249" s="132"/>
    </row>
    <row r="4250" spans="1:5">
      <c r="A4250" s="128"/>
      <c r="B4250" s="129"/>
      <c r="C4250" s="130"/>
      <c r="D4250" s="131"/>
      <c r="E4250" s="132"/>
    </row>
    <row r="4251" spans="1:5">
      <c r="A4251" s="128"/>
      <c r="B4251" s="129"/>
      <c r="C4251" s="130"/>
      <c r="D4251" s="131"/>
      <c r="E4251" s="132"/>
    </row>
    <row r="4252" spans="1:5">
      <c r="A4252" s="128"/>
      <c r="B4252" s="129"/>
      <c r="C4252" s="130"/>
      <c r="D4252" s="131"/>
      <c r="E4252" s="132"/>
    </row>
    <row r="4253" spans="1:5">
      <c r="A4253" s="128"/>
      <c r="B4253" s="129"/>
      <c r="C4253" s="130"/>
      <c r="D4253" s="131"/>
      <c r="E4253" s="132"/>
    </row>
    <row r="4254" spans="1:5">
      <c r="A4254" s="128"/>
      <c r="B4254" s="129"/>
      <c r="C4254" s="130"/>
      <c r="D4254" s="131"/>
      <c r="E4254" s="132"/>
    </row>
    <row r="4255" spans="1:5">
      <c r="A4255" s="128"/>
      <c r="B4255" s="129"/>
      <c r="C4255" s="130"/>
      <c r="D4255" s="131"/>
      <c r="E4255" s="132"/>
    </row>
    <row r="4256" spans="1:5">
      <c r="A4256" s="128"/>
      <c r="B4256" s="129"/>
      <c r="C4256" s="130"/>
      <c r="D4256" s="131"/>
      <c r="E4256" s="132"/>
    </row>
    <row r="4257" spans="1:5">
      <c r="A4257" s="128"/>
      <c r="B4257" s="129"/>
      <c r="C4257" s="130"/>
      <c r="D4257" s="131"/>
      <c r="E4257" s="132"/>
    </row>
    <row r="4258" spans="1:5">
      <c r="A4258" s="128"/>
      <c r="B4258" s="129"/>
      <c r="C4258" s="130"/>
      <c r="D4258" s="131"/>
      <c r="E4258" s="132"/>
    </row>
    <row r="4259" spans="1:5">
      <c r="A4259" s="128"/>
      <c r="B4259" s="129"/>
      <c r="C4259" s="130"/>
      <c r="D4259" s="131"/>
      <c r="E4259" s="132"/>
    </row>
    <row r="4260" spans="1:5">
      <c r="A4260" s="128"/>
      <c r="B4260" s="129"/>
      <c r="C4260" s="130"/>
      <c r="D4260" s="131"/>
      <c r="E4260" s="132"/>
    </row>
    <row r="4261" spans="1:5">
      <c r="A4261" s="128"/>
      <c r="B4261" s="129"/>
      <c r="C4261" s="130"/>
      <c r="D4261" s="131"/>
      <c r="E4261" s="132"/>
    </row>
    <row r="4262" spans="1:5">
      <c r="A4262" s="128"/>
      <c r="B4262" s="129"/>
      <c r="C4262" s="130"/>
      <c r="D4262" s="131"/>
      <c r="E4262" s="132"/>
    </row>
    <row r="4263" spans="1:5">
      <c r="A4263" s="128"/>
      <c r="B4263" s="129"/>
      <c r="C4263" s="130"/>
      <c r="D4263" s="131"/>
      <c r="E4263" s="132"/>
    </row>
    <row r="4264" spans="1:5">
      <c r="A4264" s="128"/>
      <c r="B4264" s="129"/>
      <c r="C4264" s="130"/>
      <c r="D4264" s="131"/>
      <c r="E4264" s="132"/>
    </row>
    <row r="4265" spans="1:5">
      <c r="A4265" s="128"/>
      <c r="B4265" s="129"/>
      <c r="C4265" s="130"/>
      <c r="D4265" s="131"/>
      <c r="E4265" s="132"/>
    </row>
    <row r="4266" spans="1:5">
      <c r="A4266" s="128"/>
      <c r="B4266" s="129"/>
      <c r="C4266" s="130"/>
      <c r="D4266" s="131"/>
      <c r="E4266" s="132"/>
    </row>
    <row r="4267" spans="1:5">
      <c r="A4267" s="128"/>
      <c r="B4267" s="129"/>
      <c r="C4267" s="130"/>
      <c r="D4267" s="131"/>
      <c r="E4267" s="132"/>
    </row>
    <row r="4268" spans="1:5">
      <c r="A4268" s="128"/>
      <c r="B4268" s="129"/>
      <c r="C4268" s="130"/>
      <c r="D4268" s="131"/>
      <c r="E4268" s="132"/>
    </row>
    <row r="4269" spans="1:5">
      <c r="A4269" s="128"/>
      <c r="B4269" s="129"/>
      <c r="C4269" s="130"/>
      <c r="D4269" s="131"/>
      <c r="E4269" s="132"/>
    </row>
    <row r="4270" spans="1:5">
      <c r="A4270" s="128"/>
      <c r="B4270" s="129"/>
      <c r="C4270" s="130"/>
      <c r="D4270" s="131"/>
      <c r="E4270" s="132"/>
    </row>
    <row r="4271" spans="1:5">
      <c r="A4271" s="128"/>
      <c r="B4271" s="129"/>
      <c r="C4271" s="130"/>
      <c r="D4271" s="131"/>
      <c r="E4271" s="132"/>
    </row>
    <row r="4272" spans="1:5">
      <c r="A4272" s="128"/>
      <c r="B4272" s="129"/>
      <c r="C4272" s="130"/>
      <c r="D4272" s="131"/>
      <c r="E4272" s="132"/>
    </row>
    <row r="4273" spans="1:5">
      <c r="A4273" s="128"/>
      <c r="B4273" s="129"/>
      <c r="C4273" s="130"/>
      <c r="D4273" s="131"/>
      <c r="E4273" s="132"/>
    </row>
    <row r="4274" spans="1:5">
      <c r="A4274" s="128"/>
      <c r="B4274" s="129"/>
      <c r="C4274" s="130"/>
      <c r="D4274" s="131"/>
      <c r="E4274" s="132"/>
    </row>
    <row r="4275" spans="1:5">
      <c r="A4275" s="128"/>
      <c r="B4275" s="129"/>
      <c r="C4275" s="130"/>
      <c r="D4275" s="131"/>
      <c r="E4275" s="132"/>
    </row>
    <row r="4276" spans="1:5">
      <c r="A4276" s="128"/>
      <c r="B4276" s="129"/>
      <c r="C4276" s="130"/>
      <c r="D4276" s="131"/>
      <c r="E4276" s="132"/>
    </row>
    <row r="4277" spans="1:5">
      <c r="A4277" s="128"/>
      <c r="B4277" s="129"/>
      <c r="C4277" s="130"/>
      <c r="D4277" s="131"/>
      <c r="E4277" s="132"/>
    </row>
    <row r="4278" spans="1:5">
      <c r="A4278" s="128"/>
      <c r="B4278" s="129"/>
      <c r="C4278" s="130"/>
      <c r="D4278" s="131"/>
      <c r="E4278" s="132"/>
    </row>
    <row r="4279" spans="1:5">
      <c r="A4279" s="128"/>
      <c r="B4279" s="129"/>
      <c r="C4279" s="130"/>
      <c r="D4279" s="131"/>
      <c r="E4279" s="132"/>
    </row>
    <row r="4280" spans="1:5">
      <c r="A4280" s="128"/>
      <c r="B4280" s="129"/>
      <c r="C4280" s="130"/>
      <c r="D4280" s="131"/>
      <c r="E4280" s="132"/>
    </row>
    <row r="4281" spans="1:5">
      <c r="A4281" s="128"/>
      <c r="B4281" s="129"/>
      <c r="C4281" s="130"/>
      <c r="D4281" s="131"/>
      <c r="E4281" s="132"/>
    </row>
    <row r="4282" spans="1:5">
      <c r="A4282" s="128"/>
      <c r="B4282" s="129"/>
      <c r="C4282" s="130"/>
      <c r="D4282" s="131"/>
      <c r="E4282" s="132"/>
    </row>
    <row r="4283" spans="1:5">
      <c r="A4283" s="128"/>
      <c r="B4283" s="129"/>
      <c r="C4283" s="130"/>
      <c r="D4283" s="131"/>
      <c r="E4283" s="132"/>
    </row>
    <row r="4284" spans="1:5">
      <c r="A4284" s="128"/>
      <c r="B4284" s="129"/>
      <c r="C4284" s="130"/>
      <c r="D4284" s="131"/>
      <c r="E4284" s="132"/>
    </row>
    <row r="4285" spans="1:5">
      <c r="A4285" s="128"/>
      <c r="B4285" s="129"/>
      <c r="C4285" s="130"/>
      <c r="D4285" s="131"/>
      <c r="E4285" s="132"/>
    </row>
    <row r="4286" spans="1:5">
      <c r="A4286" s="128"/>
      <c r="B4286" s="129"/>
      <c r="C4286" s="130"/>
      <c r="D4286" s="131"/>
      <c r="E4286" s="132"/>
    </row>
    <row r="4287" spans="1:5">
      <c r="A4287" s="128"/>
      <c r="B4287" s="129"/>
      <c r="C4287" s="130"/>
      <c r="D4287" s="131"/>
      <c r="E4287" s="132"/>
    </row>
    <row r="4288" spans="1:5">
      <c r="A4288" s="128"/>
      <c r="B4288" s="129"/>
      <c r="C4288" s="130"/>
      <c r="D4288" s="131"/>
      <c r="E4288" s="132"/>
    </row>
    <row r="4289" spans="1:5">
      <c r="A4289" s="128"/>
      <c r="B4289" s="129"/>
      <c r="C4289" s="130"/>
      <c r="D4289" s="131"/>
      <c r="E4289" s="132"/>
    </row>
    <row r="4290" spans="1:5">
      <c r="A4290" s="128"/>
      <c r="B4290" s="129"/>
      <c r="C4290" s="130"/>
      <c r="D4290" s="131"/>
      <c r="E4290" s="132"/>
    </row>
    <row r="4291" spans="1:5">
      <c r="A4291" s="128"/>
      <c r="B4291" s="129"/>
      <c r="C4291" s="130"/>
      <c r="D4291" s="131"/>
      <c r="E4291" s="132"/>
    </row>
    <row r="4292" spans="1:5">
      <c r="A4292" s="128"/>
      <c r="B4292" s="129"/>
      <c r="C4292" s="130"/>
      <c r="D4292" s="131"/>
      <c r="E4292" s="132"/>
    </row>
    <row r="4293" spans="1:5">
      <c r="A4293" s="128"/>
      <c r="B4293" s="129"/>
      <c r="C4293" s="130"/>
      <c r="D4293" s="131"/>
      <c r="E4293" s="132"/>
    </row>
    <row r="4294" spans="1:5">
      <c r="A4294" s="128"/>
      <c r="B4294" s="129"/>
      <c r="C4294" s="130"/>
      <c r="D4294" s="131"/>
      <c r="E4294" s="132"/>
    </row>
    <row r="4295" spans="1:5">
      <c r="A4295" s="128"/>
      <c r="B4295" s="129"/>
      <c r="C4295" s="130"/>
      <c r="D4295" s="131"/>
      <c r="E4295" s="132"/>
    </row>
    <row r="4296" spans="1:5">
      <c r="A4296" s="128"/>
      <c r="B4296" s="129"/>
      <c r="C4296" s="130"/>
      <c r="D4296" s="131"/>
      <c r="E4296" s="132"/>
    </row>
    <row r="4297" spans="1:5">
      <c r="A4297" s="128"/>
      <c r="B4297" s="129"/>
      <c r="C4297" s="130"/>
      <c r="D4297" s="131"/>
      <c r="E4297" s="132"/>
    </row>
    <row r="4298" spans="1:5">
      <c r="A4298" s="128"/>
      <c r="B4298" s="129"/>
      <c r="C4298" s="130"/>
      <c r="D4298" s="131"/>
      <c r="E4298" s="132"/>
    </row>
    <row r="4299" spans="1:5">
      <c r="A4299" s="128"/>
      <c r="B4299" s="129"/>
      <c r="C4299" s="130"/>
      <c r="D4299" s="131"/>
      <c r="E4299" s="132"/>
    </row>
    <row r="4300" spans="1:5">
      <c r="A4300" s="128"/>
      <c r="B4300" s="129"/>
      <c r="C4300" s="130"/>
      <c r="D4300" s="131"/>
      <c r="E4300" s="132"/>
    </row>
    <row r="4301" spans="1:5">
      <c r="A4301" s="128"/>
      <c r="B4301" s="129"/>
      <c r="C4301" s="130"/>
      <c r="D4301" s="131"/>
      <c r="E4301" s="132"/>
    </row>
    <row r="4302" spans="1:5">
      <c r="A4302" s="128"/>
      <c r="B4302" s="129"/>
      <c r="C4302" s="130"/>
      <c r="D4302" s="131"/>
      <c r="E4302" s="132"/>
    </row>
    <row r="4303" spans="1:5">
      <c r="A4303" s="128"/>
      <c r="B4303" s="129"/>
      <c r="C4303" s="130"/>
      <c r="D4303" s="131"/>
      <c r="E4303" s="132"/>
    </row>
    <row r="4304" spans="1:5">
      <c r="A4304" s="128"/>
      <c r="B4304" s="129"/>
      <c r="C4304" s="130"/>
      <c r="D4304" s="131"/>
      <c r="E4304" s="132"/>
    </row>
    <row r="4305" spans="1:5">
      <c r="A4305" s="128"/>
      <c r="B4305" s="129"/>
      <c r="C4305" s="130"/>
      <c r="D4305" s="131"/>
      <c r="E4305" s="132"/>
    </row>
    <row r="4306" spans="1:5">
      <c r="A4306" s="128"/>
      <c r="B4306" s="129"/>
      <c r="C4306" s="130"/>
      <c r="D4306" s="131"/>
      <c r="E4306" s="132"/>
    </row>
    <row r="4307" spans="1:5">
      <c r="A4307" s="128"/>
      <c r="B4307" s="129"/>
      <c r="C4307" s="130"/>
      <c r="D4307" s="131"/>
      <c r="E4307" s="132"/>
    </row>
    <row r="4308" spans="1:5">
      <c r="A4308" s="128"/>
      <c r="B4308" s="129"/>
      <c r="C4308" s="130"/>
      <c r="D4308" s="131"/>
      <c r="E4308" s="132"/>
    </row>
    <row r="4309" spans="1:5">
      <c r="A4309" s="128"/>
      <c r="B4309" s="129"/>
      <c r="C4309" s="130"/>
      <c r="D4309" s="131"/>
      <c r="E4309" s="132"/>
    </row>
    <row r="4310" spans="1:5">
      <c r="A4310" s="128"/>
      <c r="B4310" s="129"/>
      <c r="C4310" s="130"/>
      <c r="D4310" s="131"/>
      <c r="E4310" s="132"/>
    </row>
    <row r="4311" spans="1:5">
      <c r="A4311" s="128"/>
      <c r="B4311" s="129"/>
      <c r="C4311" s="130"/>
      <c r="D4311" s="131"/>
      <c r="E4311" s="132"/>
    </row>
    <row r="4312" spans="1:5">
      <c r="A4312" s="128"/>
      <c r="B4312" s="129"/>
      <c r="C4312" s="130"/>
      <c r="D4312" s="131"/>
      <c r="E4312" s="132"/>
    </row>
    <row r="4313" spans="1:5">
      <c r="A4313" s="128"/>
      <c r="B4313" s="129"/>
      <c r="C4313" s="130"/>
      <c r="D4313" s="131"/>
      <c r="E4313" s="132"/>
    </row>
    <row r="4314" spans="1:5">
      <c r="A4314" s="128"/>
      <c r="B4314" s="129"/>
      <c r="C4314" s="130"/>
      <c r="D4314" s="131"/>
      <c r="E4314" s="132"/>
    </row>
    <row r="4315" spans="1:5">
      <c r="A4315" s="128"/>
      <c r="B4315" s="129"/>
      <c r="C4315" s="130"/>
      <c r="D4315" s="131"/>
      <c r="E4315" s="132"/>
    </row>
    <row r="4316" spans="1:5">
      <c r="A4316" s="128"/>
      <c r="B4316" s="129"/>
      <c r="C4316" s="130"/>
      <c r="D4316" s="131"/>
      <c r="E4316" s="132"/>
    </row>
    <row r="4317" spans="1:5">
      <c r="A4317" s="128"/>
      <c r="B4317" s="129"/>
      <c r="C4317" s="130"/>
      <c r="D4317" s="131"/>
      <c r="E4317" s="132"/>
    </row>
    <row r="4318" spans="1:5">
      <c r="A4318" s="128"/>
      <c r="B4318" s="129"/>
      <c r="C4318" s="130"/>
      <c r="D4318" s="131"/>
      <c r="E4318" s="132"/>
    </row>
    <row r="4319" spans="1:5">
      <c r="A4319" s="128"/>
      <c r="B4319" s="129"/>
      <c r="C4319" s="130"/>
      <c r="D4319" s="131"/>
      <c r="E4319" s="132"/>
    </row>
    <row r="4320" spans="1:5">
      <c r="A4320" s="128"/>
      <c r="B4320" s="129"/>
      <c r="C4320" s="130"/>
      <c r="D4320" s="131"/>
      <c r="E4320" s="132"/>
    </row>
    <row r="4321" spans="1:5">
      <c r="A4321" s="128"/>
      <c r="B4321" s="129"/>
      <c r="C4321" s="130"/>
      <c r="D4321" s="131"/>
      <c r="E4321" s="132"/>
    </row>
    <row r="4322" spans="1:5">
      <c r="A4322" s="128"/>
      <c r="B4322" s="129"/>
      <c r="C4322" s="130"/>
      <c r="D4322" s="131"/>
      <c r="E4322" s="132"/>
    </row>
    <row r="4323" spans="1:5">
      <c r="A4323" s="128"/>
      <c r="B4323" s="129"/>
      <c r="C4323" s="130"/>
      <c r="D4323" s="131"/>
      <c r="E4323" s="132"/>
    </row>
    <row r="4324" spans="1:5">
      <c r="A4324" s="128"/>
      <c r="B4324" s="129"/>
      <c r="C4324" s="130"/>
      <c r="D4324" s="131"/>
      <c r="E4324" s="132"/>
    </row>
    <row r="4325" spans="1:5">
      <c r="A4325" s="128"/>
      <c r="B4325" s="129"/>
      <c r="C4325" s="130"/>
      <c r="D4325" s="131"/>
      <c r="E4325" s="132"/>
    </row>
    <row r="4326" spans="1:5">
      <c r="A4326" s="128"/>
      <c r="B4326" s="129"/>
      <c r="C4326" s="130"/>
      <c r="D4326" s="131"/>
      <c r="E4326" s="132"/>
    </row>
    <row r="4327" spans="1:5">
      <c r="A4327" s="128"/>
      <c r="B4327" s="129"/>
      <c r="C4327" s="130"/>
      <c r="D4327" s="131"/>
      <c r="E4327" s="132"/>
    </row>
    <row r="4328" spans="1:5">
      <c r="A4328" s="128"/>
      <c r="B4328" s="129"/>
      <c r="C4328" s="130"/>
      <c r="D4328" s="131"/>
      <c r="E4328" s="132"/>
    </row>
    <row r="4329" spans="1:5">
      <c r="A4329" s="128"/>
      <c r="B4329" s="129"/>
      <c r="C4329" s="130"/>
      <c r="D4329" s="131"/>
      <c r="E4329" s="132"/>
    </row>
    <row r="4330" spans="1:5">
      <c r="A4330" s="128"/>
      <c r="B4330" s="129"/>
      <c r="C4330" s="130"/>
      <c r="D4330" s="131"/>
      <c r="E4330" s="132"/>
    </row>
    <row r="4331" spans="1:5">
      <c r="A4331" s="128"/>
      <c r="B4331" s="129"/>
      <c r="C4331" s="130"/>
      <c r="D4331" s="131"/>
      <c r="E4331" s="132"/>
    </row>
    <row r="4332" spans="1:5">
      <c r="A4332" s="128"/>
      <c r="B4332" s="129"/>
      <c r="C4332" s="130"/>
      <c r="D4332" s="131"/>
      <c r="E4332" s="132"/>
    </row>
    <row r="4333" spans="1:5">
      <c r="A4333" s="128"/>
      <c r="B4333" s="129"/>
      <c r="C4333" s="130"/>
      <c r="D4333" s="131"/>
      <c r="E4333" s="132"/>
    </row>
    <row r="4334" spans="1:5">
      <c r="A4334" s="128"/>
      <c r="B4334" s="129"/>
      <c r="C4334" s="130"/>
      <c r="D4334" s="131"/>
      <c r="E4334" s="132"/>
    </row>
    <row r="4335" spans="1:5">
      <c r="A4335" s="128"/>
      <c r="B4335" s="129"/>
      <c r="C4335" s="130"/>
      <c r="D4335" s="131"/>
      <c r="E4335" s="132"/>
    </row>
    <row r="4336" spans="1:5">
      <c r="A4336" s="128"/>
      <c r="B4336" s="129"/>
      <c r="C4336" s="130"/>
      <c r="D4336" s="131"/>
      <c r="E4336" s="132"/>
    </row>
    <row r="4337" spans="1:5">
      <c r="A4337" s="128"/>
      <c r="B4337" s="129"/>
      <c r="C4337" s="130"/>
      <c r="D4337" s="131"/>
      <c r="E4337" s="132"/>
    </row>
    <row r="4338" spans="1:5">
      <c r="A4338" s="128"/>
      <c r="B4338" s="129"/>
      <c r="C4338" s="130"/>
      <c r="D4338" s="131"/>
      <c r="E4338" s="132"/>
    </row>
    <row r="4339" spans="1:5">
      <c r="A4339" s="128"/>
      <c r="B4339" s="129"/>
      <c r="C4339" s="130"/>
      <c r="D4339" s="131"/>
      <c r="E4339" s="132"/>
    </row>
    <row r="4340" spans="1:5">
      <c r="A4340" s="128"/>
      <c r="B4340" s="129"/>
      <c r="C4340" s="130"/>
      <c r="D4340" s="131"/>
      <c r="E4340" s="132"/>
    </row>
    <row r="4341" spans="1:5">
      <c r="A4341" s="128"/>
      <c r="B4341" s="129"/>
      <c r="C4341" s="130"/>
      <c r="D4341" s="131"/>
      <c r="E4341" s="132"/>
    </row>
    <row r="4342" spans="1:5">
      <c r="A4342" s="128"/>
      <c r="B4342" s="129"/>
      <c r="C4342" s="130"/>
      <c r="D4342" s="131"/>
      <c r="E4342" s="132"/>
    </row>
    <row r="4343" spans="1:5">
      <c r="A4343" s="128"/>
      <c r="B4343" s="129"/>
      <c r="C4343" s="130"/>
      <c r="D4343" s="131"/>
      <c r="E4343" s="132"/>
    </row>
    <row r="4344" spans="1:5">
      <c r="A4344" s="128"/>
      <c r="B4344" s="129"/>
      <c r="C4344" s="130"/>
      <c r="D4344" s="131"/>
      <c r="E4344" s="132"/>
    </row>
    <row r="4345" spans="1:5">
      <c r="A4345" s="128"/>
      <c r="B4345" s="129"/>
      <c r="C4345" s="130"/>
      <c r="D4345" s="131"/>
      <c r="E4345" s="132"/>
    </row>
    <row r="4346" spans="1:5">
      <c r="A4346" s="128"/>
      <c r="B4346" s="129"/>
      <c r="C4346" s="130"/>
      <c r="D4346" s="131"/>
      <c r="E4346" s="132"/>
    </row>
    <row r="4347" spans="1:5">
      <c r="A4347" s="128"/>
      <c r="B4347" s="129"/>
      <c r="C4347" s="130"/>
      <c r="D4347" s="131"/>
      <c r="E4347" s="132"/>
    </row>
    <row r="4348" spans="1:5">
      <c r="A4348" s="128"/>
      <c r="B4348" s="129"/>
      <c r="C4348" s="130"/>
      <c r="D4348" s="131"/>
      <c r="E4348" s="132"/>
    </row>
    <row r="4349" spans="1:5">
      <c r="A4349" s="128"/>
      <c r="B4349" s="129"/>
      <c r="C4349" s="130"/>
      <c r="D4349" s="131"/>
      <c r="E4349" s="132"/>
    </row>
    <row r="4350" spans="1:5">
      <c r="A4350" s="128"/>
      <c r="B4350" s="129"/>
      <c r="C4350" s="130"/>
      <c r="D4350" s="131"/>
      <c r="E4350" s="132"/>
    </row>
    <row r="4351" spans="1:5">
      <c r="A4351" s="128"/>
      <c r="B4351" s="129"/>
      <c r="C4351" s="130"/>
      <c r="D4351" s="131"/>
      <c r="E4351" s="132"/>
    </row>
    <row r="4352" spans="1:5">
      <c r="A4352" s="128"/>
      <c r="B4352" s="129"/>
      <c r="C4352" s="130"/>
      <c r="D4352" s="131"/>
      <c r="E4352" s="132"/>
    </row>
    <row r="4353" spans="1:5">
      <c r="A4353" s="128"/>
      <c r="B4353" s="129"/>
      <c r="C4353" s="130"/>
      <c r="D4353" s="131"/>
      <c r="E4353" s="132"/>
    </row>
    <row r="4354" spans="1:5">
      <c r="A4354" s="128"/>
      <c r="B4354" s="129"/>
      <c r="C4354" s="130"/>
      <c r="D4354" s="131"/>
      <c r="E4354" s="132"/>
    </row>
    <row r="4355" spans="1:5">
      <c r="A4355" s="128"/>
      <c r="B4355" s="129"/>
      <c r="C4355" s="130"/>
      <c r="D4355" s="131"/>
      <c r="E4355" s="132"/>
    </row>
    <row r="4356" spans="1:5">
      <c r="A4356" s="128"/>
      <c r="B4356" s="129"/>
      <c r="C4356" s="130"/>
      <c r="D4356" s="131"/>
      <c r="E4356" s="132"/>
    </row>
    <row r="4357" spans="1:5">
      <c r="A4357" s="128"/>
      <c r="B4357" s="129"/>
      <c r="C4357" s="130"/>
      <c r="D4357" s="131"/>
      <c r="E4357" s="132"/>
    </row>
    <row r="4358" spans="1:5">
      <c r="A4358" s="128"/>
      <c r="B4358" s="129"/>
      <c r="C4358" s="130"/>
      <c r="D4358" s="131"/>
      <c r="E4358" s="132"/>
    </row>
    <row r="4359" spans="1:5">
      <c r="A4359" s="128"/>
      <c r="B4359" s="129"/>
      <c r="C4359" s="130"/>
      <c r="D4359" s="131"/>
      <c r="E4359" s="132"/>
    </row>
    <row r="4360" spans="1:5">
      <c r="A4360" s="128"/>
      <c r="B4360" s="129"/>
      <c r="C4360" s="130"/>
      <c r="D4360" s="131"/>
      <c r="E4360" s="132"/>
    </row>
    <row r="4361" spans="1:5">
      <c r="A4361" s="128"/>
      <c r="B4361" s="129"/>
      <c r="C4361" s="130"/>
      <c r="D4361" s="131"/>
      <c r="E4361" s="132"/>
    </row>
    <row r="4362" spans="1:5">
      <c r="A4362" s="128"/>
      <c r="B4362" s="129"/>
      <c r="C4362" s="130"/>
      <c r="D4362" s="131"/>
      <c r="E4362" s="132"/>
    </row>
    <row r="4363" spans="1:5">
      <c r="A4363" s="128"/>
      <c r="B4363" s="129"/>
      <c r="C4363" s="130"/>
      <c r="D4363" s="131"/>
      <c r="E4363" s="132"/>
    </row>
    <row r="4364" spans="1:5">
      <c r="A4364" s="128"/>
      <c r="B4364" s="129"/>
      <c r="C4364" s="130"/>
      <c r="D4364" s="131"/>
      <c r="E4364" s="132"/>
    </row>
    <row r="4365" spans="1:5">
      <c r="A4365" s="128"/>
      <c r="B4365" s="129"/>
      <c r="C4365" s="130"/>
      <c r="D4365" s="131"/>
      <c r="E4365" s="132"/>
    </row>
    <row r="4366" spans="1:5">
      <c r="A4366" s="128"/>
      <c r="B4366" s="129"/>
      <c r="C4366" s="130"/>
      <c r="D4366" s="131"/>
      <c r="E4366" s="132"/>
    </row>
    <row r="4367" spans="1:5">
      <c r="A4367" s="128"/>
      <c r="B4367" s="129"/>
      <c r="C4367" s="130"/>
      <c r="D4367" s="131"/>
      <c r="E4367" s="132"/>
    </row>
    <row r="4368" spans="1:5">
      <c r="A4368" s="128"/>
      <c r="B4368" s="129"/>
      <c r="C4368" s="130"/>
      <c r="D4368" s="131"/>
      <c r="E4368" s="132"/>
    </row>
    <row r="4369" spans="1:5">
      <c r="A4369" s="128"/>
      <c r="B4369" s="129"/>
      <c r="C4369" s="130"/>
      <c r="D4369" s="131"/>
      <c r="E4369" s="132"/>
    </row>
    <row r="4370" spans="1:5">
      <c r="A4370" s="128"/>
      <c r="B4370" s="129"/>
      <c r="C4370" s="130"/>
      <c r="D4370" s="131"/>
      <c r="E4370" s="132"/>
    </row>
    <row r="4371" spans="1:5">
      <c r="A4371" s="128"/>
      <c r="B4371" s="129"/>
      <c r="C4371" s="130"/>
      <c r="D4371" s="131"/>
      <c r="E4371" s="132"/>
    </row>
    <row r="4372" spans="1:5">
      <c r="A4372" s="128"/>
      <c r="B4372" s="129"/>
      <c r="C4372" s="130"/>
      <c r="D4372" s="131"/>
      <c r="E4372" s="132"/>
    </row>
    <row r="4373" spans="1:5">
      <c r="A4373" s="128"/>
      <c r="B4373" s="129"/>
      <c r="C4373" s="130"/>
      <c r="D4373" s="131"/>
      <c r="E4373" s="132"/>
    </row>
    <row r="4374" spans="1:5">
      <c r="A4374" s="128"/>
      <c r="B4374" s="129"/>
      <c r="C4374" s="130"/>
      <c r="D4374" s="131"/>
      <c r="E4374" s="132"/>
    </row>
    <row r="4375" spans="1:5">
      <c r="A4375" s="128"/>
      <c r="B4375" s="129"/>
      <c r="C4375" s="130"/>
      <c r="D4375" s="131"/>
      <c r="E4375" s="132"/>
    </row>
    <row r="4376" spans="1:5">
      <c r="A4376" s="128"/>
      <c r="B4376" s="129"/>
      <c r="C4376" s="130"/>
      <c r="D4376" s="131"/>
      <c r="E4376" s="132"/>
    </row>
    <row r="4377" spans="1:5">
      <c r="A4377" s="128"/>
      <c r="B4377" s="129"/>
      <c r="C4377" s="130"/>
      <c r="D4377" s="131"/>
      <c r="E4377" s="132"/>
    </row>
    <row r="4378" spans="1:5">
      <c r="A4378" s="128"/>
      <c r="B4378" s="129"/>
      <c r="C4378" s="130"/>
      <c r="D4378" s="131"/>
      <c r="E4378" s="132"/>
    </row>
    <row r="4379" spans="1:5">
      <c r="A4379" s="128"/>
      <c r="B4379" s="129"/>
      <c r="C4379" s="130"/>
      <c r="D4379" s="131"/>
      <c r="E4379" s="132"/>
    </row>
    <row r="4380" spans="1:5">
      <c r="A4380" s="128"/>
      <c r="B4380" s="129"/>
      <c r="C4380" s="130"/>
      <c r="D4380" s="131"/>
      <c r="E4380" s="132"/>
    </row>
    <row r="4381" spans="1:5">
      <c r="A4381" s="128"/>
      <c r="B4381" s="129"/>
      <c r="C4381" s="130"/>
      <c r="D4381" s="131"/>
      <c r="E4381" s="132"/>
    </row>
    <row r="4382" spans="1:5">
      <c r="A4382" s="128"/>
      <c r="B4382" s="129"/>
      <c r="C4382" s="130"/>
      <c r="D4382" s="131"/>
      <c r="E4382" s="132"/>
    </row>
    <row r="4383" spans="1:5">
      <c r="A4383" s="128"/>
      <c r="B4383" s="129"/>
      <c r="C4383" s="130"/>
      <c r="D4383" s="131"/>
      <c r="E4383" s="132"/>
    </row>
    <row r="4384" spans="1:5">
      <c r="A4384" s="128"/>
      <c r="B4384" s="129"/>
      <c r="C4384" s="130"/>
      <c r="D4384" s="131"/>
      <c r="E4384" s="132"/>
    </row>
    <row r="4385" spans="1:5">
      <c r="A4385" s="128"/>
      <c r="B4385" s="129"/>
      <c r="C4385" s="130"/>
      <c r="D4385" s="131"/>
      <c r="E4385" s="132"/>
    </row>
    <row r="4386" spans="1:5">
      <c r="A4386" s="128"/>
      <c r="B4386" s="129"/>
      <c r="C4386" s="130"/>
      <c r="D4386" s="131"/>
      <c r="E4386" s="132"/>
    </row>
    <row r="4387" spans="1:5">
      <c r="A4387" s="128"/>
      <c r="B4387" s="129"/>
      <c r="C4387" s="130"/>
      <c r="D4387" s="131"/>
      <c r="E4387" s="132"/>
    </row>
    <row r="4388" spans="1:5">
      <c r="A4388" s="128"/>
      <c r="B4388" s="129"/>
      <c r="C4388" s="130"/>
      <c r="D4388" s="131"/>
      <c r="E4388" s="132"/>
    </row>
    <row r="4389" spans="1:5">
      <c r="A4389" s="128"/>
      <c r="B4389" s="129"/>
      <c r="C4389" s="130"/>
      <c r="D4389" s="131"/>
      <c r="E4389" s="132"/>
    </row>
    <row r="4390" spans="1:5">
      <c r="A4390" s="128"/>
      <c r="B4390" s="129"/>
      <c r="C4390" s="130"/>
      <c r="D4390" s="131"/>
      <c r="E4390" s="132"/>
    </row>
    <row r="4391" spans="1:5">
      <c r="A4391" s="128"/>
      <c r="B4391" s="129"/>
      <c r="C4391" s="130"/>
      <c r="D4391" s="131"/>
      <c r="E4391" s="132"/>
    </row>
    <row r="4392" spans="1:5">
      <c r="A4392" s="128"/>
      <c r="B4392" s="129"/>
      <c r="C4392" s="130"/>
      <c r="D4392" s="131"/>
      <c r="E4392" s="132"/>
    </row>
    <row r="4393" spans="1:5">
      <c r="A4393" s="128"/>
      <c r="B4393" s="129"/>
      <c r="C4393" s="130"/>
      <c r="D4393" s="131"/>
      <c r="E4393" s="132"/>
    </row>
    <row r="4394" spans="1:5" ht="19.5" thickBot="1">
      <c r="A4394" s="133"/>
      <c r="B4394" s="134"/>
      <c r="C4394" s="135"/>
      <c r="D4394" s="136"/>
      <c r="E4394" s="137"/>
    </row>
    <row r="4395" spans="1:5">
      <c r="A4395" s="114"/>
      <c r="B4395" s="114"/>
      <c r="C4395" s="115"/>
      <c r="D4395" s="116"/>
    </row>
    <row r="4396" spans="1:5">
      <c r="A4396" s="114"/>
      <c r="B4396" s="114"/>
      <c r="C4396" s="115"/>
      <c r="D4396" s="116"/>
    </row>
    <row r="4397" spans="1:5">
      <c r="A4397" s="114"/>
      <c r="B4397" s="114"/>
      <c r="C4397" s="115"/>
      <c r="D4397" s="116"/>
    </row>
    <row r="4398" spans="1:5">
      <c r="A4398" s="114"/>
      <c r="B4398" s="114"/>
      <c r="C4398" s="115"/>
      <c r="D4398" s="116"/>
    </row>
    <row r="4399" spans="1:5">
      <c r="A4399" s="114"/>
      <c r="B4399" s="114"/>
      <c r="C4399" s="115"/>
      <c r="D4399" s="116"/>
    </row>
    <row r="4400" spans="1:5">
      <c r="A4400" s="114"/>
      <c r="B4400" s="114"/>
      <c r="C4400" s="115"/>
      <c r="D4400" s="116"/>
    </row>
    <row r="4401" spans="1:4">
      <c r="A4401" s="114"/>
      <c r="B4401" s="114"/>
      <c r="C4401" s="115"/>
      <c r="D4401" s="116"/>
    </row>
    <row r="4402" spans="1:4">
      <c r="A4402" s="114"/>
      <c r="B4402" s="114"/>
      <c r="C4402" s="115"/>
      <c r="D4402" s="116"/>
    </row>
    <row r="4403" spans="1:4">
      <c r="A4403" s="114"/>
      <c r="B4403" s="114"/>
      <c r="C4403" s="115"/>
      <c r="D4403" s="116"/>
    </row>
    <row r="4404" spans="1:4">
      <c r="A4404" s="114"/>
      <c r="B4404" s="114"/>
      <c r="C4404" s="115"/>
      <c r="D4404" s="116"/>
    </row>
    <row r="4405" spans="1:4">
      <c r="A4405" s="114"/>
      <c r="B4405" s="114"/>
      <c r="C4405" s="115"/>
      <c r="D4405" s="116"/>
    </row>
    <row r="4406" spans="1:4">
      <c r="A4406" s="114"/>
      <c r="B4406" s="114"/>
      <c r="C4406" s="115"/>
      <c r="D4406" s="116"/>
    </row>
    <row r="4407" spans="1:4">
      <c r="A4407" s="114"/>
      <c r="B4407" s="114"/>
      <c r="C4407" s="115"/>
      <c r="D4407" s="116"/>
    </row>
    <row r="4408" spans="1:4">
      <c r="A4408" s="114"/>
      <c r="B4408" s="114"/>
      <c r="C4408" s="115"/>
      <c r="D4408" s="116"/>
    </row>
    <row r="4409" spans="1:4">
      <c r="A4409" s="114"/>
      <c r="B4409" s="114"/>
      <c r="C4409" s="115"/>
      <c r="D4409" s="116"/>
    </row>
    <row r="4410" spans="1:4">
      <c r="A4410" s="114"/>
      <c r="B4410" s="114"/>
      <c r="C4410" s="115"/>
      <c r="D4410" s="116"/>
    </row>
    <row r="4411" spans="1:4">
      <c r="A4411" s="114"/>
      <c r="B4411" s="114"/>
      <c r="C4411" s="115"/>
      <c r="D4411" s="116"/>
    </row>
    <row r="4412" spans="1:4">
      <c r="A4412" s="114"/>
      <c r="B4412" s="114"/>
      <c r="C4412" s="115"/>
      <c r="D4412" s="116"/>
    </row>
    <row r="4413" spans="1:4">
      <c r="A4413" s="114"/>
      <c r="B4413" s="114"/>
      <c r="C4413" s="115"/>
      <c r="D4413" s="116"/>
    </row>
    <row r="4414" spans="1:4">
      <c r="A4414" s="114"/>
      <c r="B4414" s="114"/>
      <c r="C4414" s="115"/>
      <c r="D4414" s="116"/>
    </row>
    <row r="4415" spans="1:4">
      <c r="A4415" s="114"/>
      <c r="B4415" s="114"/>
      <c r="C4415" s="115"/>
      <c r="D4415" s="116"/>
    </row>
    <row r="4416" spans="1:4">
      <c r="A4416" s="114"/>
      <c r="B4416" s="114"/>
      <c r="C4416" s="115"/>
      <c r="D4416" s="116"/>
    </row>
    <row r="4417" spans="1:4">
      <c r="A4417" s="114"/>
      <c r="B4417" s="114"/>
      <c r="C4417" s="115"/>
      <c r="D4417" s="116"/>
    </row>
    <row r="4418" spans="1:4">
      <c r="A4418" s="114"/>
      <c r="B4418" s="114"/>
      <c r="C4418" s="115"/>
      <c r="D4418" s="116"/>
    </row>
    <row r="4419" spans="1:4">
      <c r="A4419" s="114"/>
      <c r="B4419" s="114"/>
      <c r="C4419" s="115"/>
      <c r="D4419" s="116"/>
    </row>
    <row r="4420" spans="1:4">
      <c r="A4420" s="114"/>
      <c r="B4420" s="114"/>
      <c r="C4420" s="115"/>
      <c r="D4420" s="116"/>
    </row>
    <row r="4421" spans="1:4">
      <c r="A4421" s="114"/>
      <c r="B4421" s="114"/>
      <c r="C4421" s="115"/>
      <c r="D4421" s="116"/>
    </row>
    <row r="4422" spans="1:4">
      <c r="A4422" s="114"/>
      <c r="B4422" s="114"/>
      <c r="C4422" s="115"/>
      <c r="D4422" s="116"/>
    </row>
    <row r="4423" spans="1:4">
      <c r="A4423" s="114"/>
      <c r="B4423" s="114"/>
      <c r="C4423" s="115"/>
      <c r="D4423" s="116"/>
    </row>
    <row r="4424" spans="1:4">
      <c r="A4424" s="114"/>
      <c r="B4424" s="114"/>
      <c r="C4424" s="115"/>
      <c r="D4424" s="116"/>
    </row>
    <row r="4425" spans="1:4">
      <c r="A4425" s="114"/>
      <c r="B4425" s="114"/>
      <c r="C4425" s="115"/>
      <c r="D4425" s="116"/>
    </row>
    <row r="4426" spans="1:4">
      <c r="A4426" s="114"/>
      <c r="B4426" s="114"/>
      <c r="C4426" s="115"/>
      <c r="D4426" s="116"/>
    </row>
    <row r="4427" spans="1:4">
      <c r="A4427" s="114"/>
      <c r="B4427" s="114"/>
      <c r="C4427" s="115"/>
      <c r="D4427" s="116"/>
    </row>
    <row r="4428" spans="1:4">
      <c r="A4428" s="114"/>
      <c r="B4428" s="114"/>
      <c r="C4428" s="115"/>
      <c r="D4428" s="116"/>
    </row>
    <row r="4429" spans="1:4">
      <c r="A4429" s="114"/>
      <c r="B4429" s="114"/>
      <c r="C4429" s="115"/>
      <c r="D4429" s="116"/>
    </row>
    <row r="4430" spans="1:4">
      <c r="A4430" s="114"/>
      <c r="B4430" s="114"/>
      <c r="C4430" s="115"/>
      <c r="D4430" s="116"/>
    </row>
    <row r="4431" spans="1:4">
      <c r="A4431" s="114"/>
      <c r="B4431" s="114"/>
      <c r="C4431" s="115"/>
      <c r="D4431" s="116"/>
    </row>
    <row r="4432" spans="1:4">
      <c r="A4432" s="114"/>
      <c r="B4432" s="114"/>
      <c r="C4432" s="115"/>
      <c r="D4432" s="116"/>
    </row>
    <row r="4433" spans="1:4">
      <c r="A4433" s="114"/>
      <c r="B4433" s="114"/>
      <c r="C4433" s="115"/>
      <c r="D4433" s="116"/>
    </row>
    <row r="4434" spans="1:4">
      <c r="A4434" s="114"/>
      <c r="B4434" s="114"/>
      <c r="C4434" s="115"/>
      <c r="D4434" s="116"/>
    </row>
    <row r="4435" spans="1:4">
      <c r="A4435" s="114"/>
      <c r="B4435" s="114"/>
      <c r="C4435" s="115"/>
      <c r="D4435" s="116"/>
    </row>
    <row r="4436" spans="1:4">
      <c r="A4436" s="114"/>
      <c r="B4436" s="114"/>
      <c r="C4436" s="115"/>
      <c r="D4436" s="116"/>
    </row>
    <row r="4437" spans="1:4">
      <c r="A4437" s="114"/>
      <c r="B4437" s="114"/>
      <c r="C4437" s="115"/>
      <c r="D4437" s="116"/>
    </row>
    <row r="4438" spans="1:4">
      <c r="A4438" s="114"/>
      <c r="B4438" s="114"/>
      <c r="C4438" s="115"/>
      <c r="D4438" s="116"/>
    </row>
    <row r="4439" spans="1:4">
      <c r="A4439" s="114"/>
      <c r="B4439" s="114"/>
      <c r="C4439" s="115"/>
      <c r="D4439" s="116"/>
    </row>
    <row r="4440" spans="1:4">
      <c r="A4440" s="114"/>
      <c r="B4440" s="114"/>
      <c r="C4440" s="115"/>
      <c r="D4440" s="116"/>
    </row>
    <row r="4441" spans="1:4">
      <c r="A4441" s="114"/>
      <c r="B4441" s="114"/>
      <c r="C4441" s="115"/>
      <c r="D4441" s="116"/>
    </row>
    <row r="4442" spans="1:4">
      <c r="A4442" s="114"/>
      <c r="B4442" s="114"/>
      <c r="C4442" s="115"/>
      <c r="D4442" s="116"/>
    </row>
    <row r="4443" spans="1:4">
      <c r="A4443" s="114"/>
      <c r="B4443" s="114"/>
      <c r="C4443" s="115"/>
      <c r="D4443" s="116"/>
    </row>
    <row r="4444" spans="1:4">
      <c r="A4444" s="114"/>
      <c r="B4444" s="114"/>
      <c r="C4444" s="115"/>
      <c r="D4444" s="116"/>
    </row>
    <row r="4445" spans="1:4">
      <c r="A4445" s="114"/>
      <c r="B4445" s="114"/>
      <c r="C4445" s="115"/>
      <c r="D4445" s="116"/>
    </row>
    <row r="4446" spans="1:4">
      <c r="A4446" s="114"/>
      <c r="B4446" s="114"/>
      <c r="C4446" s="115"/>
      <c r="D4446" s="116"/>
    </row>
    <row r="4447" spans="1:4">
      <c r="A4447" s="114"/>
      <c r="B4447" s="114"/>
      <c r="C4447" s="115"/>
      <c r="D4447" s="116"/>
    </row>
    <row r="4448" spans="1:4">
      <c r="A4448" s="114"/>
      <c r="B4448" s="114"/>
      <c r="C4448" s="115"/>
      <c r="D4448" s="116"/>
    </row>
    <row r="4449" spans="1:4">
      <c r="A4449" s="114"/>
      <c r="B4449" s="114"/>
      <c r="C4449" s="115"/>
      <c r="D4449" s="116"/>
    </row>
    <row r="4450" spans="1:4">
      <c r="A4450" s="114"/>
      <c r="B4450" s="114"/>
      <c r="C4450" s="115"/>
      <c r="D4450" s="116"/>
    </row>
    <row r="4451" spans="1:4">
      <c r="A4451" s="114"/>
      <c r="B4451" s="114"/>
      <c r="C4451" s="115"/>
      <c r="D4451" s="116"/>
    </row>
    <row r="4452" spans="1:4">
      <c r="A4452" s="114"/>
      <c r="B4452" s="114"/>
      <c r="C4452" s="115"/>
      <c r="D4452" s="116"/>
    </row>
    <row r="4453" spans="1:4">
      <c r="A4453" s="114"/>
      <c r="B4453" s="114"/>
      <c r="C4453" s="115"/>
      <c r="D4453" s="116"/>
    </row>
    <row r="4454" spans="1:4">
      <c r="A4454" s="114"/>
      <c r="B4454" s="114"/>
      <c r="C4454" s="115"/>
      <c r="D4454" s="116"/>
    </row>
    <row r="4455" spans="1:4">
      <c r="A4455" s="114"/>
      <c r="B4455" s="114"/>
      <c r="C4455" s="115"/>
      <c r="D4455" s="116"/>
    </row>
    <row r="4456" spans="1:4">
      <c r="A4456" s="114"/>
      <c r="B4456" s="114"/>
      <c r="C4456" s="115"/>
      <c r="D4456" s="116"/>
    </row>
    <row r="4457" spans="1:4">
      <c r="A4457" s="114"/>
      <c r="B4457" s="114"/>
      <c r="C4457" s="115"/>
      <c r="D4457" s="116"/>
    </row>
    <row r="4458" spans="1:4">
      <c r="A4458" s="114"/>
      <c r="B4458" s="114"/>
      <c r="C4458" s="115"/>
      <c r="D4458" s="116"/>
    </row>
    <row r="4459" spans="1:4">
      <c r="A4459" s="114"/>
      <c r="B4459" s="114"/>
      <c r="C4459" s="115"/>
      <c r="D4459" s="116"/>
    </row>
    <row r="4460" spans="1:4">
      <c r="A4460" s="114"/>
      <c r="B4460" s="114"/>
      <c r="C4460" s="115"/>
      <c r="D4460" s="116"/>
    </row>
    <row r="4461" spans="1:4">
      <c r="A4461" s="114"/>
      <c r="B4461" s="114"/>
      <c r="C4461" s="115"/>
      <c r="D4461" s="116"/>
    </row>
    <row r="4462" spans="1:4">
      <c r="A4462" s="114"/>
      <c r="B4462" s="114"/>
      <c r="C4462" s="115"/>
      <c r="D4462" s="116"/>
    </row>
    <row r="4463" spans="1:4">
      <c r="A4463" s="114"/>
      <c r="B4463" s="114"/>
      <c r="C4463" s="115"/>
      <c r="D4463" s="116"/>
    </row>
    <row r="4464" spans="1:4">
      <c r="A4464" s="114"/>
      <c r="B4464" s="114"/>
      <c r="C4464" s="115"/>
      <c r="D4464" s="116"/>
    </row>
    <row r="4465" spans="1:4">
      <c r="A4465" s="114"/>
      <c r="B4465" s="114"/>
      <c r="C4465" s="115"/>
      <c r="D4465" s="116"/>
    </row>
    <row r="4466" spans="1:4">
      <c r="A4466" s="114"/>
      <c r="B4466" s="114"/>
      <c r="C4466" s="115"/>
      <c r="D4466" s="116"/>
    </row>
    <row r="4467" spans="1:4">
      <c r="A4467" s="114"/>
      <c r="B4467" s="114"/>
      <c r="C4467" s="115"/>
      <c r="D4467" s="116"/>
    </row>
    <row r="4468" spans="1:4">
      <c r="A4468" s="114"/>
      <c r="B4468" s="114"/>
      <c r="C4468" s="115"/>
      <c r="D4468" s="116"/>
    </row>
    <row r="4469" spans="1:4">
      <c r="A4469" s="114"/>
      <c r="B4469" s="114"/>
      <c r="C4469" s="115"/>
      <c r="D4469" s="116"/>
    </row>
    <row r="4470" spans="1:4">
      <c r="A4470" s="114"/>
      <c r="B4470" s="114"/>
      <c r="C4470" s="115"/>
      <c r="D4470" s="116"/>
    </row>
    <row r="4471" spans="1:4">
      <c r="A4471" s="114"/>
      <c r="B4471" s="114"/>
      <c r="C4471" s="115"/>
      <c r="D4471" s="116"/>
    </row>
    <row r="4472" spans="1:4">
      <c r="A4472" s="114"/>
      <c r="B4472" s="114"/>
      <c r="C4472" s="115"/>
      <c r="D4472" s="116"/>
    </row>
    <row r="4473" spans="1:4">
      <c r="A4473" s="114"/>
      <c r="B4473" s="114"/>
      <c r="C4473" s="115"/>
      <c r="D4473" s="116"/>
    </row>
    <row r="4474" spans="1:4">
      <c r="A4474" s="114"/>
      <c r="B4474" s="114"/>
      <c r="C4474" s="115"/>
      <c r="D4474" s="116"/>
    </row>
    <row r="4475" spans="1:4">
      <c r="A4475" s="114"/>
      <c r="B4475" s="114"/>
      <c r="C4475" s="115"/>
      <c r="D4475" s="116"/>
    </row>
    <row r="4476" spans="1:4">
      <c r="A4476" s="114"/>
      <c r="B4476" s="114"/>
      <c r="C4476" s="115"/>
      <c r="D4476" s="116"/>
    </row>
    <row r="4477" spans="1:4">
      <c r="A4477" s="114"/>
      <c r="B4477" s="114"/>
      <c r="C4477" s="115"/>
      <c r="D4477" s="116"/>
    </row>
    <row r="4478" spans="1:4">
      <c r="A4478" s="114"/>
      <c r="B4478" s="114"/>
      <c r="C4478" s="115"/>
      <c r="D4478" s="116"/>
    </row>
    <row r="4479" spans="1:4">
      <c r="A4479" s="114"/>
      <c r="B4479" s="114"/>
      <c r="C4479" s="115"/>
      <c r="D4479" s="116"/>
    </row>
    <row r="4480" spans="1:4">
      <c r="A4480" s="114"/>
      <c r="B4480" s="114"/>
      <c r="C4480" s="115"/>
      <c r="D4480" s="116"/>
    </row>
    <row r="4481" spans="1:4">
      <c r="A4481" s="114"/>
      <c r="B4481" s="114"/>
      <c r="C4481" s="115"/>
      <c r="D4481" s="116"/>
    </row>
    <row r="4482" spans="1:4">
      <c r="A4482" s="114"/>
      <c r="B4482" s="114"/>
      <c r="C4482" s="115"/>
      <c r="D4482" s="116"/>
    </row>
    <row r="4483" spans="1:4">
      <c r="A4483" s="114"/>
      <c r="B4483" s="114"/>
      <c r="C4483" s="115"/>
      <c r="D4483" s="116"/>
    </row>
    <row r="4484" spans="1:4">
      <c r="A4484" s="114"/>
      <c r="B4484" s="114"/>
      <c r="C4484" s="115"/>
      <c r="D4484" s="116"/>
    </row>
    <row r="4485" spans="1:4">
      <c r="A4485" s="114"/>
      <c r="B4485" s="114"/>
      <c r="C4485" s="115"/>
      <c r="D4485" s="116"/>
    </row>
    <row r="4486" spans="1:4">
      <c r="A4486" s="114"/>
      <c r="B4486" s="114"/>
      <c r="C4486" s="115"/>
      <c r="D4486" s="116"/>
    </row>
    <row r="4487" spans="1:4">
      <c r="A4487" s="114"/>
      <c r="B4487" s="114"/>
      <c r="C4487" s="115"/>
      <c r="D4487" s="116"/>
    </row>
    <row r="4488" spans="1:4">
      <c r="A4488" s="114"/>
      <c r="B4488" s="114"/>
      <c r="C4488" s="115"/>
      <c r="D4488" s="116"/>
    </row>
    <row r="4489" spans="1:4">
      <c r="A4489" s="114"/>
      <c r="B4489" s="114"/>
      <c r="C4489" s="115"/>
      <c r="D4489" s="116"/>
    </row>
    <row r="4490" spans="1:4">
      <c r="A4490" s="114"/>
      <c r="B4490" s="114"/>
      <c r="C4490" s="115"/>
      <c r="D4490" s="116"/>
    </row>
    <row r="4491" spans="1:4">
      <c r="A4491" s="114"/>
      <c r="B4491" s="114"/>
      <c r="C4491" s="115"/>
      <c r="D4491" s="116"/>
    </row>
    <row r="4492" spans="1:4">
      <c r="A4492" s="114"/>
      <c r="B4492" s="114"/>
      <c r="C4492" s="115"/>
      <c r="D4492" s="116"/>
    </row>
    <row r="4493" spans="1:4">
      <c r="A4493" s="114"/>
      <c r="B4493" s="114"/>
      <c r="C4493" s="115"/>
      <c r="D4493" s="116"/>
    </row>
    <row r="4494" spans="1:4">
      <c r="A4494" s="114"/>
      <c r="B4494" s="114"/>
      <c r="C4494" s="115"/>
      <c r="D4494" s="116"/>
    </row>
    <row r="4495" spans="1:4">
      <c r="A4495" s="114"/>
      <c r="B4495" s="114"/>
      <c r="C4495" s="115"/>
      <c r="D4495" s="116"/>
    </row>
    <row r="4496" spans="1:4">
      <c r="A4496" s="114"/>
      <c r="B4496" s="114"/>
      <c r="C4496" s="115"/>
      <c r="D4496" s="116"/>
    </row>
    <row r="4497" spans="1:4">
      <c r="A4497" s="114"/>
      <c r="B4497" s="114"/>
      <c r="C4497" s="115"/>
      <c r="D4497" s="116"/>
    </row>
    <row r="4498" spans="1:4">
      <c r="A4498" s="114"/>
      <c r="B4498" s="114"/>
      <c r="C4498" s="115"/>
      <c r="D4498" s="116"/>
    </row>
    <row r="4499" spans="1:4">
      <c r="A4499" s="114"/>
      <c r="B4499" s="114"/>
      <c r="C4499" s="115"/>
      <c r="D4499" s="116"/>
    </row>
    <row r="4500" spans="1:4">
      <c r="A4500" s="114"/>
      <c r="B4500" s="114"/>
      <c r="C4500" s="115"/>
      <c r="D4500" s="116"/>
    </row>
    <row r="4501" spans="1:4">
      <c r="A4501" s="114"/>
      <c r="B4501" s="114"/>
      <c r="C4501" s="115"/>
      <c r="D4501" s="116"/>
    </row>
    <row r="4502" spans="1:4">
      <c r="A4502" s="114"/>
      <c r="B4502" s="114"/>
      <c r="C4502" s="115"/>
      <c r="D4502" s="116"/>
    </row>
    <row r="4503" spans="1:4">
      <c r="A4503" s="114"/>
      <c r="B4503" s="114"/>
      <c r="C4503" s="115"/>
      <c r="D4503" s="116"/>
    </row>
    <row r="4504" spans="1:4">
      <c r="A4504" s="114"/>
      <c r="B4504" s="114"/>
      <c r="C4504" s="115"/>
      <c r="D4504" s="116"/>
    </row>
    <row r="4505" spans="1:4">
      <c r="A4505" s="114"/>
      <c r="B4505" s="114"/>
      <c r="C4505" s="115"/>
      <c r="D4505" s="116"/>
    </row>
    <row r="4506" spans="1:4">
      <c r="A4506" s="114"/>
      <c r="B4506" s="114"/>
      <c r="C4506" s="115"/>
      <c r="D4506" s="116"/>
    </row>
    <row r="4507" spans="1:4">
      <c r="A4507" s="114"/>
      <c r="B4507" s="114"/>
      <c r="C4507" s="115"/>
      <c r="D4507" s="116"/>
    </row>
    <row r="4508" spans="1:4">
      <c r="A4508" s="114"/>
      <c r="B4508" s="114"/>
      <c r="C4508" s="115"/>
      <c r="D4508" s="116"/>
    </row>
    <row r="4509" spans="1:4">
      <c r="A4509" s="114"/>
      <c r="B4509" s="114"/>
      <c r="C4509" s="115"/>
      <c r="D4509" s="116"/>
    </row>
    <row r="4510" spans="1:4">
      <c r="A4510" s="114"/>
      <c r="B4510" s="114"/>
      <c r="C4510" s="115"/>
      <c r="D4510" s="116"/>
    </row>
    <row r="4511" spans="1:4">
      <c r="A4511" s="114"/>
      <c r="B4511" s="114"/>
      <c r="C4511" s="115"/>
      <c r="D4511" s="116"/>
    </row>
    <row r="4512" spans="1:4">
      <c r="A4512" s="114"/>
      <c r="B4512" s="114"/>
      <c r="C4512" s="115"/>
      <c r="D4512" s="116"/>
    </row>
    <row r="4513" spans="1:4">
      <c r="A4513" s="114"/>
      <c r="B4513" s="114"/>
      <c r="C4513" s="115"/>
      <c r="D4513" s="116"/>
    </row>
    <row r="4514" spans="1:4">
      <c r="A4514" s="114"/>
      <c r="B4514" s="114"/>
      <c r="C4514" s="115"/>
      <c r="D4514" s="116"/>
    </row>
    <row r="4515" spans="1:4">
      <c r="A4515" s="114"/>
      <c r="B4515" s="114"/>
      <c r="C4515" s="115"/>
      <c r="D4515" s="116"/>
    </row>
    <row r="4516" spans="1:4">
      <c r="A4516" s="114"/>
      <c r="B4516" s="114"/>
      <c r="C4516" s="115"/>
      <c r="D4516" s="116"/>
    </row>
    <row r="4517" spans="1:4">
      <c r="A4517" s="114"/>
      <c r="B4517" s="114"/>
      <c r="C4517" s="115"/>
      <c r="D4517" s="116"/>
    </row>
    <row r="4518" spans="1:4">
      <c r="A4518" s="114"/>
      <c r="B4518" s="114"/>
      <c r="C4518" s="115"/>
      <c r="D4518" s="116"/>
    </row>
    <row r="4519" spans="1:4">
      <c r="A4519" s="114"/>
      <c r="B4519" s="114"/>
      <c r="C4519" s="115"/>
      <c r="D4519" s="116"/>
    </row>
    <row r="4520" spans="1:4">
      <c r="A4520" s="114"/>
      <c r="B4520" s="114"/>
      <c r="C4520" s="115"/>
      <c r="D4520" s="116"/>
    </row>
    <row r="4521" spans="1:4">
      <c r="A4521" s="114"/>
      <c r="B4521" s="114"/>
      <c r="C4521" s="115"/>
      <c r="D4521" s="116"/>
    </row>
    <row r="4522" spans="1:4">
      <c r="A4522" s="114"/>
      <c r="B4522" s="114"/>
      <c r="C4522" s="115"/>
      <c r="D4522" s="116"/>
    </row>
    <row r="4523" spans="1:4">
      <c r="A4523" s="114"/>
      <c r="B4523" s="114"/>
      <c r="C4523" s="115"/>
      <c r="D4523" s="116"/>
    </row>
    <row r="4524" spans="1:4">
      <c r="A4524" s="114"/>
      <c r="B4524" s="114"/>
      <c r="C4524" s="115"/>
      <c r="D4524" s="116"/>
    </row>
    <row r="4525" spans="1:4">
      <c r="A4525" s="114"/>
      <c r="B4525" s="114"/>
      <c r="C4525" s="115"/>
      <c r="D4525" s="116"/>
    </row>
    <row r="4526" spans="1:4">
      <c r="A4526" s="114"/>
      <c r="B4526" s="114"/>
      <c r="C4526" s="115"/>
      <c r="D4526" s="116"/>
    </row>
    <row r="4527" spans="1:4">
      <c r="A4527" s="114"/>
      <c r="B4527" s="114"/>
      <c r="C4527" s="115"/>
      <c r="D4527" s="116"/>
    </row>
    <row r="4528" spans="1:4">
      <c r="A4528" s="114"/>
      <c r="B4528" s="114"/>
      <c r="C4528" s="115"/>
      <c r="D4528" s="116"/>
    </row>
    <row r="4529" spans="1:4">
      <c r="A4529" s="114"/>
      <c r="B4529" s="114"/>
      <c r="C4529" s="115"/>
      <c r="D4529" s="116"/>
    </row>
    <row r="4530" spans="1:4">
      <c r="A4530" s="114"/>
      <c r="B4530" s="114"/>
      <c r="C4530" s="115"/>
      <c r="D4530" s="116"/>
    </row>
    <row r="4531" spans="1:4">
      <c r="A4531" s="114"/>
      <c r="B4531" s="114"/>
      <c r="C4531" s="115"/>
      <c r="D4531" s="116"/>
    </row>
    <row r="4532" spans="1:4">
      <c r="A4532" s="114"/>
      <c r="B4532" s="114"/>
      <c r="C4532" s="115"/>
      <c r="D4532" s="116"/>
    </row>
    <row r="4533" spans="1:4">
      <c r="A4533" s="114"/>
      <c r="B4533" s="114"/>
      <c r="C4533" s="115"/>
      <c r="D4533" s="116"/>
    </row>
    <row r="4534" spans="1:4">
      <c r="A4534" s="114"/>
      <c r="B4534" s="114"/>
      <c r="C4534" s="115"/>
      <c r="D4534" s="116"/>
    </row>
    <row r="4535" spans="1:4">
      <c r="A4535" s="114"/>
      <c r="B4535" s="114"/>
      <c r="C4535" s="115"/>
      <c r="D4535" s="116"/>
    </row>
    <row r="4536" spans="1:4">
      <c r="A4536" s="114"/>
      <c r="B4536" s="114"/>
      <c r="C4536" s="115"/>
      <c r="D4536" s="116"/>
    </row>
    <row r="4537" spans="1:4">
      <c r="A4537" s="114"/>
      <c r="B4537" s="114"/>
      <c r="C4537" s="115"/>
      <c r="D4537" s="116"/>
    </row>
    <row r="4538" spans="1:4">
      <c r="A4538" s="114"/>
      <c r="B4538" s="114"/>
      <c r="C4538" s="115"/>
      <c r="D4538" s="116"/>
    </row>
    <row r="4539" spans="1:4">
      <c r="A4539" s="114"/>
      <c r="B4539" s="114"/>
      <c r="C4539" s="115"/>
      <c r="D4539" s="116"/>
    </row>
    <row r="4540" spans="1:4">
      <c r="A4540" s="114"/>
      <c r="B4540" s="114"/>
      <c r="C4540" s="115"/>
      <c r="D4540" s="116"/>
    </row>
    <row r="4541" spans="1:4">
      <c r="A4541" s="114"/>
      <c r="B4541" s="114"/>
      <c r="C4541" s="115"/>
      <c r="D4541" s="116"/>
    </row>
    <row r="4542" spans="1:4">
      <c r="A4542" s="114"/>
      <c r="B4542" s="114"/>
      <c r="C4542" s="115"/>
      <c r="D4542" s="116"/>
    </row>
    <row r="4543" spans="1:4">
      <c r="A4543" s="114"/>
      <c r="B4543" s="114"/>
      <c r="C4543" s="115"/>
      <c r="D4543" s="116"/>
    </row>
    <row r="4544" spans="1:4">
      <c r="A4544" s="114"/>
      <c r="B4544" s="114"/>
      <c r="C4544" s="115"/>
      <c r="D4544" s="116"/>
    </row>
    <row r="4545" spans="1:4">
      <c r="A4545" s="114"/>
      <c r="B4545" s="114"/>
      <c r="C4545" s="115"/>
      <c r="D4545" s="116"/>
    </row>
    <row r="4546" spans="1:4">
      <c r="A4546" s="114"/>
      <c r="B4546" s="114"/>
      <c r="C4546" s="115"/>
      <c r="D4546" s="116"/>
    </row>
    <row r="4547" spans="1:4">
      <c r="A4547" s="114"/>
      <c r="B4547" s="114"/>
      <c r="C4547" s="115"/>
      <c r="D4547" s="116"/>
    </row>
    <row r="4548" spans="1:4">
      <c r="A4548" s="114"/>
      <c r="B4548" s="114"/>
      <c r="C4548" s="115"/>
      <c r="D4548" s="116"/>
    </row>
    <row r="4549" spans="1:4">
      <c r="A4549" s="114"/>
      <c r="B4549" s="114"/>
      <c r="C4549" s="115"/>
      <c r="D4549" s="116"/>
    </row>
    <row r="4550" spans="1:4">
      <c r="A4550" s="114"/>
      <c r="B4550" s="114"/>
      <c r="C4550" s="115"/>
      <c r="D4550" s="116"/>
    </row>
    <row r="4551" spans="1:4">
      <c r="A4551" s="114"/>
      <c r="B4551" s="114"/>
      <c r="C4551" s="115"/>
      <c r="D4551" s="116"/>
    </row>
    <row r="4552" spans="1:4">
      <c r="A4552" s="114"/>
      <c r="B4552" s="114"/>
      <c r="C4552" s="115"/>
      <c r="D4552" s="116"/>
    </row>
    <row r="4553" spans="1:4">
      <c r="A4553" s="114"/>
      <c r="B4553" s="114"/>
      <c r="C4553" s="115"/>
      <c r="D4553" s="116"/>
    </row>
    <row r="4554" spans="1:4">
      <c r="A4554" s="114"/>
      <c r="B4554" s="114"/>
      <c r="C4554" s="115"/>
      <c r="D4554" s="116"/>
    </row>
    <row r="4555" spans="1:4">
      <c r="A4555" s="114"/>
      <c r="B4555" s="114"/>
      <c r="C4555" s="115"/>
      <c r="D4555" s="116"/>
    </row>
    <row r="4556" spans="1:4">
      <c r="A4556" s="114"/>
      <c r="B4556" s="114"/>
      <c r="C4556" s="115"/>
      <c r="D4556" s="116"/>
    </row>
    <row r="4557" spans="1:4">
      <c r="A4557" s="114"/>
      <c r="B4557" s="114"/>
      <c r="C4557" s="115"/>
      <c r="D4557" s="116"/>
    </row>
    <row r="4558" spans="1:4">
      <c r="A4558" s="114"/>
      <c r="B4558" s="114"/>
      <c r="C4558" s="115"/>
      <c r="D4558" s="116"/>
    </row>
    <row r="4559" spans="1:4">
      <c r="A4559" s="114"/>
      <c r="B4559" s="114"/>
      <c r="C4559" s="115"/>
      <c r="D4559" s="116"/>
    </row>
    <row r="4560" spans="1:4">
      <c r="A4560" s="114"/>
      <c r="B4560" s="114"/>
      <c r="C4560" s="115"/>
      <c r="D4560" s="116"/>
    </row>
    <row r="4561" spans="1:4">
      <c r="A4561" s="114"/>
      <c r="B4561" s="114"/>
      <c r="C4561" s="115"/>
      <c r="D4561" s="116"/>
    </row>
    <row r="4562" spans="1:4">
      <c r="A4562" s="114"/>
      <c r="B4562" s="114"/>
      <c r="C4562" s="115"/>
      <c r="D4562" s="116"/>
    </row>
    <row r="4563" spans="1:4">
      <c r="A4563" s="114"/>
      <c r="B4563" s="114"/>
      <c r="C4563" s="115"/>
      <c r="D4563" s="116"/>
    </row>
    <row r="4564" spans="1:4">
      <c r="A4564" s="114"/>
      <c r="B4564" s="114"/>
      <c r="C4564" s="115"/>
      <c r="D4564" s="116"/>
    </row>
    <row r="4565" spans="1:4">
      <c r="A4565" s="114"/>
      <c r="B4565" s="114"/>
      <c r="C4565" s="115"/>
      <c r="D4565" s="116"/>
    </row>
    <row r="4566" spans="1:4">
      <c r="A4566" s="114"/>
      <c r="B4566" s="114"/>
      <c r="C4566" s="115"/>
      <c r="D4566" s="116"/>
    </row>
    <row r="4567" spans="1:4">
      <c r="A4567" s="114"/>
      <c r="B4567" s="114"/>
      <c r="C4567" s="115"/>
      <c r="D4567" s="116"/>
    </row>
    <row r="4568" spans="1:4">
      <c r="A4568" s="114"/>
      <c r="B4568" s="114"/>
      <c r="C4568" s="115"/>
      <c r="D4568" s="116"/>
    </row>
    <row r="4569" spans="1:4">
      <c r="A4569" s="114"/>
      <c r="B4569" s="114"/>
      <c r="C4569" s="115"/>
      <c r="D4569" s="116"/>
    </row>
    <row r="4570" spans="1:4">
      <c r="A4570" s="114"/>
      <c r="B4570" s="114"/>
      <c r="C4570" s="115"/>
      <c r="D4570" s="116"/>
    </row>
    <row r="4571" spans="1:4">
      <c r="A4571" s="114"/>
      <c r="B4571" s="114"/>
      <c r="C4571" s="115"/>
      <c r="D4571" s="116"/>
    </row>
    <row r="4572" spans="1:4">
      <c r="A4572" s="114"/>
      <c r="B4572" s="114"/>
      <c r="C4572" s="115"/>
      <c r="D4572" s="116"/>
    </row>
    <row r="4573" spans="1:4">
      <c r="A4573" s="114"/>
      <c r="B4573" s="114"/>
      <c r="C4573" s="115"/>
      <c r="D4573" s="116"/>
    </row>
    <row r="4574" spans="1:4">
      <c r="A4574" s="114"/>
      <c r="B4574" s="114"/>
      <c r="C4574" s="115"/>
      <c r="D4574" s="116"/>
    </row>
    <row r="4575" spans="1:4">
      <c r="A4575" s="114"/>
      <c r="B4575" s="114"/>
      <c r="C4575" s="115"/>
      <c r="D4575" s="116"/>
    </row>
    <row r="4576" spans="1:4">
      <c r="A4576" s="114"/>
      <c r="B4576" s="114"/>
      <c r="C4576" s="115"/>
      <c r="D4576" s="116"/>
    </row>
    <row r="4577" spans="1:4">
      <c r="A4577" s="114"/>
      <c r="B4577" s="114"/>
      <c r="C4577" s="115"/>
      <c r="D4577" s="116"/>
    </row>
    <row r="4578" spans="1:4">
      <c r="A4578" s="114"/>
      <c r="B4578" s="114"/>
      <c r="C4578" s="115"/>
      <c r="D4578" s="116"/>
    </row>
    <row r="4579" spans="1:4">
      <c r="A4579" s="114"/>
      <c r="B4579" s="114"/>
      <c r="C4579" s="115"/>
      <c r="D4579" s="116"/>
    </row>
    <row r="4580" spans="1:4">
      <c r="A4580" s="114"/>
      <c r="B4580" s="114"/>
      <c r="C4580" s="115"/>
      <c r="D4580" s="116"/>
    </row>
    <row r="4581" spans="1:4">
      <c r="A4581" s="114"/>
      <c r="B4581" s="114"/>
      <c r="C4581" s="115"/>
      <c r="D4581" s="116"/>
    </row>
    <row r="4582" spans="1:4">
      <c r="A4582" s="114"/>
      <c r="B4582" s="114"/>
      <c r="C4582" s="115"/>
      <c r="D4582" s="116"/>
    </row>
    <row r="4583" spans="1:4">
      <c r="A4583" s="114"/>
      <c r="B4583" s="114"/>
      <c r="C4583" s="115"/>
      <c r="D4583" s="116"/>
    </row>
    <row r="4584" spans="1:4">
      <c r="A4584" s="114"/>
      <c r="B4584" s="114"/>
      <c r="C4584" s="115"/>
      <c r="D4584" s="116"/>
    </row>
    <row r="4585" spans="1:4">
      <c r="A4585" s="114"/>
      <c r="B4585" s="114"/>
      <c r="C4585" s="115"/>
      <c r="D4585" s="116"/>
    </row>
    <row r="4586" spans="1:4">
      <c r="A4586" s="114"/>
      <c r="B4586" s="114"/>
      <c r="C4586" s="115"/>
      <c r="D4586" s="116"/>
    </row>
    <row r="4587" spans="1:4">
      <c r="A4587" s="114"/>
      <c r="B4587" s="114"/>
      <c r="C4587" s="115"/>
      <c r="D4587" s="116"/>
    </row>
    <row r="4588" spans="1:4">
      <c r="A4588" s="114"/>
      <c r="B4588" s="114"/>
      <c r="C4588" s="115"/>
      <c r="D4588" s="116"/>
    </row>
    <row r="4589" spans="1:4">
      <c r="A4589" s="114"/>
      <c r="B4589" s="114"/>
      <c r="C4589" s="115"/>
      <c r="D4589" s="116"/>
    </row>
    <row r="4590" spans="1:4">
      <c r="A4590" s="114"/>
      <c r="B4590" s="114"/>
      <c r="C4590" s="115"/>
      <c r="D4590" s="116"/>
    </row>
    <row r="4591" spans="1:4">
      <c r="A4591" s="114"/>
      <c r="B4591" s="114"/>
      <c r="C4591" s="115"/>
      <c r="D4591" s="116"/>
    </row>
    <row r="4592" spans="1:4">
      <c r="A4592" s="114"/>
      <c r="B4592" s="114"/>
      <c r="C4592" s="115"/>
      <c r="D4592" s="116"/>
    </row>
    <row r="4593" spans="1:4">
      <c r="A4593" s="114"/>
      <c r="B4593" s="114"/>
      <c r="C4593" s="115"/>
      <c r="D4593" s="116"/>
    </row>
    <row r="4594" spans="1:4">
      <c r="A4594" s="114"/>
      <c r="B4594" s="114"/>
      <c r="C4594" s="115"/>
      <c r="D4594" s="116"/>
    </row>
    <row r="4595" spans="1:4">
      <c r="A4595" s="114"/>
      <c r="B4595" s="114"/>
      <c r="C4595" s="115"/>
      <c r="D4595" s="116"/>
    </row>
    <row r="4596" spans="1:4">
      <c r="A4596" s="114"/>
      <c r="B4596" s="114"/>
      <c r="C4596" s="115"/>
      <c r="D4596" s="116"/>
    </row>
    <row r="4597" spans="1:4">
      <c r="A4597" s="114"/>
      <c r="B4597" s="114"/>
      <c r="C4597" s="115"/>
      <c r="D4597" s="116"/>
    </row>
    <row r="4598" spans="1:4">
      <c r="A4598" s="114"/>
      <c r="B4598" s="114"/>
      <c r="C4598" s="115"/>
      <c r="D4598" s="116"/>
    </row>
    <row r="4599" spans="1:4">
      <c r="A4599" s="114"/>
      <c r="B4599" s="114"/>
      <c r="C4599" s="115"/>
      <c r="D4599" s="116"/>
    </row>
    <row r="4600" spans="1:4">
      <c r="A4600" s="114"/>
      <c r="B4600" s="114"/>
      <c r="C4600" s="115"/>
      <c r="D4600" s="116"/>
    </row>
    <row r="4601" spans="1:4">
      <c r="A4601" s="114"/>
      <c r="B4601" s="114"/>
      <c r="C4601" s="115"/>
      <c r="D4601" s="116"/>
    </row>
    <row r="4602" spans="1:4">
      <c r="A4602" s="114"/>
      <c r="B4602" s="114"/>
      <c r="C4602" s="115"/>
      <c r="D4602" s="116"/>
    </row>
    <row r="4603" spans="1:4">
      <c r="A4603" s="114"/>
      <c r="B4603" s="114"/>
      <c r="C4603" s="115"/>
      <c r="D4603" s="116"/>
    </row>
    <row r="4604" spans="1:4">
      <c r="A4604" s="114"/>
      <c r="B4604" s="114"/>
      <c r="C4604" s="115"/>
      <c r="D4604" s="116"/>
    </row>
    <row r="4605" spans="1:4">
      <c r="A4605" s="114"/>
      <c r="B4605" s="114"/>
      <c r="C4605" s="115"/>
      <c r="D4605" s="116"/>
    </row>
    <row r="4606" spans="1:4">
      <c r="A4606" s="114"/>
      <c r="B4606" s="114"/>
      <c r="C4606" s="115"/>
      <c r="D4606" s="116"/>
    </row>
    <row r="4607" spans="1:4">
      <c r="A4607" s="114"/>
      <c r="B4607" s="114"/>
      <c r="C4607" s="115"/>
      <c r="D4607" s="116"/>
    </row>
    <row r="4608" spans="1:4">
      <c r="A4608" s="114"/>
      <c r="B4608" s="114"/>
      <c r="C4608" s="115"/>
      <c r="D4608" s="116"/>
    </row>
    <row r="4609" spans="1:4">
      <c r="A4609" s="114"/>
      <c r="B4609" s="114"/>
      <c r="C4609" s="115"/>
      <c r="D4609" s="116"/>
    </row>
    <row r="4610" spans="1:4">
      <c r="A4610" s="114"/>
      <c r="B4610" s="114"/>
      <c r="C4610" s="115"/>
      <c r="D4610" s="116"/>
    </row>
    <row r="4611" spans="1:4">
      <c r="A4611" s="114"/>
      <c r="B4611" s="114"/>
      <c r="C4611" s="115"/>
      <c r="D4611" s="116"/>
    </row>
    <row r="4612" spans="1:4">
      <c r="A4612" s="114"/>
      <c r="B4612" s="114"/>
      <c r="C4612" s="115"/>
      <c r="D4612" s="116"/>
    </row>
    <row r="4613" spans="1:4">
      <c r="A4613" s="114"/>
      <c r="B4613" s="114"/>
      <c r="C4613" s="115"/>
      <c r="D4613" s="116"/>
    </row>
    <row r="4614" spans="1:4">
      <c r="A4614" s="114"/>
      <c r="B4614" s="114"/>
      <c r="C4614" s="115"/>
      <c r="D4614" s="116"/>
    </row>
    <row r="4615" spans="1:4">
      <c r="A4615" s="114"/>
      <c r="B4615" s="114"/>
      <c r="C4615" s="115"/>
      <c r="D4615" s="116"/>
    </row>
    <row r="4616" spans="1:4">
      <c r="A4616" s="114"/>
      <c r="B4616" s="114"/>
      <c r="C4616" s="115"/>
      <c r="D4616" s="116"/>
    </row>
    <row r="4617" spans="1:4">
      <c r="A4617" s="114"/>
      <c r="B4617" s="114"/>
      <c r="C4617" s="115"/>
      <c r="D4617" s="116"/>
    </row>
    <row r="4618" spans="1:4">
      <c r="A4618" s="114"/>
      <c r="B4618" s="114"/>
      <c r="C4618" s="115"/>
      <c r="D4618" s="116"/>
    </row>
    <row r="4619" spans="1:4">
      <c r="A4619" s="114"/>
      <c r="B4619" s="114"/>
      <c r="C4619" s="115"/>
      <c r="D4619" s="116"/>
    </row>
    <row r="4620" spans="1:4">
      <c r="A4620" s="114"/>
      <c r="B4620" s="114"/>
      <c r="C4620" s="115"/>
      <c r="D4620" s="116"/>
    </row>
    <row r="4621" spans="1:4">
      <c r="A4621" s="114"/>
      <c r="B4621" s="114"/>
      <c r="C4621" s="115"/>
      <c r="D4621" s="116"/>
    </row>
    <row r="4622" spans="1:4">
      <c r="A4622" s="114"/>
      <c r="B4622" s="114"/>
      <c r="C4622" s="115"/>
      <c r="D4622" s="116"/>
    </row>
    <row r="4623" spans="1:4">
      <c r="A4623" s="114"/>
      <c r="B4623" s="114"/>
      <c r="C4623" s="115"/>
      <c r="D4623" s="116"/>
    </row>
    <row r="4624" spans="1:4">
      <c r="A4624" s="114"/>
      <c r="B4624" s="114"/>
      <c r="C4624" s="115"/>
      <c r="D4624" s="116"/>
    </row>
    <row r="4625" spans="1:4">
      <c r="A4625" s="114"/>
      <c r="B4625" s="114"/>
      <c r="C4625" s="115"/>
      <c r="D4625" s="116"/>
    </row>
    <row r="4626" spans="1:4">
      <c r="A4626" s="114"/>
      <c r="B4626" s="114"/>
      <c r="C4626" s="115"/>
      <c r="D4626" s="116"/>
    </row>
    <row r="4627" spans="1:4">
      <c r="A4627" s="114"/>
      <c r="B4627" s="114"/>
      <c r="C4627" s="115"/>
      <c r="D4627" s="116"/>
    </row>
    <row r="4628" spans="1:4">
      <c r="A4628" s="114"/>
      <c r="B4628" s="114"/>
      <c r="C4628" s="115"/>
      <c r="D4628" s="116"/>
    </row>
    <row r="4629" spans="1:4">
      <c r="A4629" s="114"/>
      <c r="B4629" s="114"/>
      <c r="C4629" s="115"/>
      <c r="D4629" s="116"/>
    </row>
    <row r="4630" spans="1:4">
      <c r="A4630" s="114"/>
      <c r="B4630" s="114"/>
      <c r="C4630" s="115"/>
      <c r="D4630" s="116"/>
    </row>
    <row r="4631" spans="1:4">
      <c r="A4631" s="114"/>
      <c r="B4631" s="114"/>
      <c r="C4631" s="115"/>
      <c r="D4631" s="116"/>
    </row>
    <row r="4632" spans="1:4">
      <c r="A4632" s="114"/>
      <c r="B4632" s="114"/>
      <c r="C4632" s="115"/>
      <c r="D4632" s="116"/>
    </row>
    <row r="4633" spans="1:4">
      <c r="A4633" s="114"/>
      <c r="B4633" s="114"/>
      <c r="C4633" s="115"/>
      <c r="D4633" s="116"/>
    </row>
    <row r="4634" spans="1:4">
      <c r="A4634" s="114"/>
      <c r="B4634" s="114"/>
      <c r="C4634" s="115"/>
      <c r="D4634" s="116"/>
    </row>
    <row r="4635" spans="1:4">
      <c r="A4635" s="114"/>
      <c r="B4635" s="114"/>
      <c r="C4635" s="115"/>
      <c r="D4635" s="116"/>
    </row>
    <row r="4636" spans="1:4">
      <c r="A4636" s="114"/>
      <c r="B4636" s="114"/>
      <c r="C4636" s="115"/>
      <c r="D4636" s="116"/>
    </row>
    <row r="4637" spans="1:4">
      <c r="A4637" s="114"/>
      <c r="B4637" s="114"/>
      <c r="C4637" s="115"/>
      <c r="D4637" s="116"/>
    </row>
    <row r="4638" spans="1:4">
      <c r="A4638" s="114"/>
      <c r="B4638" s="114"/>
      <c r="C4638" s="115"/>
      <c r="D4638" s="116"/>
    </row>
    <row r="4639" spans="1:4">
      <c r="A4639" s="114"/>
      <c r="B4639" s="114"/>
      <c r="C4639" s="115"/>
      <c r="D4639" s="116"/>
    </row>
    <row r="4640" spans="1:4">
      <c r="A4640" s="114"/>
      <c r="B4640" s="114"/>
      <c r="C4640" s="115"/>
      <c r="D4640" s="116"/>
    </row>
    <row r="4641" spans="1:4">
      <c r="A4641" s="114"/>
      <c r="B4641" s="114"/>
      <c r="C4641" s="115"/>
      <c r="D4641" s="116"/>
    </row>
    <row r="4642" spans="1:4">
      <c r="A4642" s="114"/>
      <c r="B4642" s="114"/>
      <c r="C4642" s="115"/>
      <c r="D4642" s="116"/>
    </row>
    <row r="4643" spans="1:4">
      <c r="A4643" s="114"/>
      <c r="B4643" s="114"/>
      <c r="C4643" s="115"/>
      <c r="D4643" s="116"/>
    </row>
    <row r="4644" spans="1:4">
      <c r="A4644" s="114"/>
      <c r="B4644" s="114"/>
      <c r="C4644" s="115"/>
      <c r="D4644" s="116"/>
    </row>
    <row r="4645" spans="1:4">
      <c r="A4645" s="114"/>
      <c r="B4645" s="114"/>
      <c r="C4645" s="115"/>
      <c r="D4645" s="116"/>
    </row>
    <row r="4646" spans="1:4">
      <c r="A4646" s="114"/>
      <c r="B4646" s="114"/>
      <c r="C4646" s="115"/>
      <c r="D4646" s="116"/>
    </row>
    <row r="4647" spans="1:4">
      <c r="A4647" s="114"/>
      <c r="B4647" s="114"/>
      <c r="C4647" s="115"/>
      <c r="D4647" s="116"/>
    </row>
    <row r="4648" spans="1:4">
      <c r="A4648" s="114"/>
      <c r="B4648" s="114"/>
      <c r="C4648" s="115"/>
      <c r="D4648" s="116"/>
    </row>
    <row r="4649" spans="1:4">
      <c r="A4649" s="114"/>
      <c r="B4649" s="114"/>
      <c r="C4649" s="115"/>
      <c r="D4649" s="116"/>
    </row>
    <row r="4650" spans="1:4">
      <c r="A4650" s="114"/>
      <c r="B4650" s="114"/>
      <c r="C4650" s="115"/>
      <c r="D4650" s="116"/>
    </row>
    <row r="4651" spans="1:4">
      <c r="A4651" s="114"/>
      <c r="B4651" s="114"/>
      <c r="C4651" s="115"/>
      <c r="D4651" s="116"/>
    </row>
    <row r="4652" spans="1:4">
      <c r="A4652" s="114"/>
      <c r="B4652" s="114"/>
      <c r="C4652" s="115"/>
      <c r="D4652" s="116"/>
    </row>
    <row r="4653" spans="1:4">
      <c r="A4653" s="114"/>
      <c r="B4653" s="114"/>
      <c r="C4653" s="115"/>
      <c r="D4653" s="116"/>
    </row>
    <row r="4654" spans="1:4">
      <c r="A4654" s="114"/>
      <c r="B4654" s="114"/>
      <c r="C4654" s="115"/>
      <c r="D4654" s="116"/>
    </row>
    <row r="4655" spans="1:4">
      <c r="A4655" s="114"/>
      <c r="B4655" s="114"/>
      <c r="C4655" s="115"/>
      <c r="D4655" s="116"/>
    </row>
    <row r="4656" spans="1:4">
      <c r="A4656" s="114"/>
      <c r="B4656" s="114"/>
      <c r="C4656" s="115"/>
      <c r="D4656" s="116"/>
    </row>
    <row r="4657" spans="1:4">
      <c r="A4657" s="114"/>
      <c r="B4657" s="114"/>
      <c r="C4657" s="115"/>
      <c r="D4657" s="116"/>
    </row>
    <row r="4658" spans="1:4">
      <c r="A4658" s="114"/>
      <c r="B4658" s="114"/>
      <c r="C4658" s="115"/>
      <c r="D4658" s="116"/>
    </row>
    <row r="4659" spans="1:4">
      <c r="A4659" s="114"/>
      <c r="B4659" s="114"/>
      <c r="C4659" s="115"/>
      <c r="D4659" s="116"/>
    </row>
    <row r="4660" spans="1:4">
      <c r="A4660" s="114"/>
      <c r="B4660" s="114"/>
      <c r="C4660" s="115"/>
      <c r="D4660" s="116"/>
    </row>
    <row r="4661" spans="1:4">
      <c r="A4661" s="114"/>
      <c r="B4661" s="114"/>
      <c r="C4661" s="115"/>
      <c r="D4661" s="116"/>
    </row>
    <row r="4662" spans="1:4">
      <c r="A4662" s="114"/>
      <c r="B4662" s="114"/>
      <c r="C4662" s="115"/>
      <c r="D4662" s="116"/>
    </row>
    <row r="4663" spans="1:4">
      <c r="A4663" s="114"/>
      <c r="B4663" s="114"/>
      <c r="C4663" s="115"/>
      <c r="D4663" s="116"/>
    </row>
    <row r="4664" spans="1:4">
      <c r="A4664" s="114"/>
      <c r="B4664" s="114"/>
      <c r="C4664" s="115"/>
      <c r="D4664" s="116"/>
    </row>
    <row r="4665" spans="1:4">
      <c r="A4665" s="114"/>
      <c r="B4665" s="114"/>
      <c r="C4665" s="115"/>
      <c r="D4665" s="116"/>
    </row>
    <row r="4666" spans="1:4">
      <c r="A4666" s="114"/>
      <c r="B4666" s="114"/>
      <c r="C4666" s="115"/>
      <c r="D4666" s="116"/>
    </row>
    <row r="4667" spans="1:4">
      <c r="A4667" s="114"/>
      <c r="B4667" s="114"/>
      <c r="C4667" s="115"/>
      <c r="D4667" s="116"/>
    </row>
    <row r="4668" spans="1:4">
      <c r="A4668" s="114"/>
      <c r="B4668" s="114"/>
      <c r="C4668" s="115"/>
      <c r="D4668" s="116"/>
    </row>
    <row r="4669" spans="1:4">
      <c r="A4669" s="114"/>
      <c r="B4669" s="114"/>
      <c r="C4669" s="115"/>
      <c r="D4669" s="116"/>
    </row>
    <row r="4670" spans="1:4">
      <c r="A4670" s="114"/>
      <c r="B4670" s="114"/>
      <c r="C4670" s="115"/>
      <c r="D4670" s="116"/>
    </row>
    <row r="4671" spans="1:4">
      <c r="A4671" s="114"/>
      <c r="B4671" s="114"/>
      <c r="C4671" s="115"/>
      <c r="D4671" s="116"/>
    </row>
    <row r="4672" spans="1:4">
      <c r="A4672" s="114"/>
      <c r="B4672" s="114"/>
      <c r="C4672" s="115"/>
      <c r="D4672" s="116"/>
    </row>
    <row r="4673" spans="1:4">
      <c r="A4673" s="114"/>
      <c r="B4673" s="114"/>
      <c r="C4673" s="115"/>
      <c r="D4673" s="116"/>
    </row>
    <row r="4674" spans="1:4">
      <c r="A4674" s="114"/>
      <c r="B4674" s="114"/>
      <c r="C4674" s="115"/>
      <c r="D4674" s="116"/>
    </row>
    <row r="4675" spans="1:4">
      <c r="A4675" s="114"/>
      <c r="B4675" s="114"/>
      <c r="C4675" s="115"/>
      <c r="D4675" s="116"/>
    </row>
    <row r="4676" spans="1:4">
      <c r="A4676" s="114"/>
      <c r="B4676" s="114"/>
      <c r="C4676" s="115"/>
      <c r="D4676" s="116"/>
    </row>
    <row r="4677" spans="1:4">
      <c r="A4677" s="114"/>
      <c r="B4677" s="114"/>
      <c r="C4677" s="115"/>
      <c r="D4677" s="116"/>
    </row>
    <row r="4678" spans="1:4">
      <c r="A4678" s="114"/>
      <c r="B4678" s="114"/>
      <c r="C4678" s="115"/>
      <c r="D4678" s="116"/>
    </row>
    <row r="4679" spans="1:4">
      <c r="A4679" s="114"/>
      <c r="B4679" s="114"/>
      <c r="C4679" s="115"/>
      <c r="D4679" s="116"/>
    </row>
    <row r="4680" spans="1:4">
      <c r="A4680" s="114"/>
      <c r="B4680" s="114"/>
      <c r="C4680" s="115"/>
      <c r="D4680" s="116"/>
    </row>
    <row r="4681" spans="1:4">
      <c r="A4681" s="114"/>
      <c r="B4681" s="114"/>
      <c r="C4681" s="115"/>
      <c r="D4681" s="116"/>
    </row>
    <row r="4682" spans="1:4">
      <c r="A4682" s="114"/>
      <c r="B4682" s="114"/>
      <c r="C4682" s="115"/>
      <c r="D4682" s="116"/>
    </row>
    <row r="4683" spans="1:4">
      <c r="A4683" s="114"/>
      <c r="B4683" s="114"/>
      <c r="C4683" s="115"/>
      <c r="D4683" s="116"/>
    </row>
    <row r="4684" spans="1:4">
      <c r="A4684" s="114"/>
      <c r="B4684" s="114"/>
      <c r="C4684" s="115"/>
      <c r="D4684" s="116"/>
    </row>
    <row r="4685" spans="1:4">
      <c r="A4685" s="114"/>
      <c r="B4685" s="114"/>
      <c r="C4685" s="115"/>
      <c r="D4685" s="116"/>
    </row>
    <row r="4686" spans="1:4">
      <c r="A4686" s="114"/>
      <c r="B4686" s="114"/>
      <c r="C4686" s="115"/>
      <c r="D4686" s="116"/>
    </row>
    <row r="4687" spans="1:4">
      <c r="A4687" s="114"/>
      <c r="B4687" s="114"/>
      <c r="C4687" s="115"/>
      <c r="D4687" s="116"/>
    </row>
    <row r="4688" spans="1:4">
      <c r="A4688" s="114"/>
      <c r="B4688" s="114"/>
      <c r="C4688" s="115"/>
      <c r="D4688" s="116"/>
    </row>
    <row r="4689" spans="1:4">
      <c r="A4689" s="114"/>
      <c r="B4689" s="114"/>
      <c r="C4689" s="115"/>
      <c r="D4689" s="116"/>
    </row>
    <row r="4690" spans="1:4">
      <c r="A4690" s="114"/>
      <c r="B4690" s="114"/>
      <c r="C4690" s="115"/>
      <c r="D4690" s="116"/>
    </row>
    <row r="4691" spans="1:4">
      <c r="A4691" s="114"/>
      <c r="B4691" s="114"/>
      <c r="C4691" s="115"/>
      <c r="D4691" s="116"/>
    </row>
    <row r="4692" spans="1:4">
      <c r="A4692" s="114"/>
      <c r="B4692" s="114"/>
      <c r="C4692" s="115"/>
      <c r="D4692" s="116"/>
    </row>
    <row r="4693" spans="1:4">
      <c r="A4693" s="114"/>
      <c r="B4693" s="114"/>
      <c r="C4693" s="115"/>
      <c r="D4693" s="116"/>
    </row>
    <row r="4694" spans="1:4">
      <c r="A4694" s="114"/>
      <c r="B4694" s="114"/>
      <c r="C4694" s="115"/>
      <c r="D4694" s="116"/>
    </row>
    <row r="4695" spans="1:4">
      <c r="A4695" s="114"/>
      <c r="B4695" s="114"/>
      <c r="C4695" s="115"/>
      <c r="D4695" s="116"/>
    </row>
    <row r="4696" spans="1:4">
      <c r="A4696" s="114"/>
      <c r="B4696" s="114"/>
      <c r="C4696" s="115"/>
      <c r="D4696" s="116"/>
    </row>
    <row r="4697" spans="1:4">
      <c r="A4697" s="114"/>
      <c r="B4697" s="114"/>
      <c r="C4697" s="115"/>
      <c r="D4697" s="116"/>
    </row>
    <row r="4698" spans="1:4">
      <c r="A4698" s="114"/>
      <c r="B4698" s="114"/>
      <c r="C4698" s="115"/>
      <c r="D4698" s="116"/>
    </row>
    <row r="4699" spans="1:4">
      <c r="A4699" s="114"/>
      <c r="B4699" s="114"/>
      <c r="C4699" s="115"/>
      <c r="D4699" s="116"/>
    </row>
    <row r="4700" spans="1:4">
      <c r="A4700" s="114"/>
      <c r="B4700" s="114"/>
      <c r="C4700" s="115"/>
      <c r="D4700" s="116"/>
    </row>
    <row r="4701" spans="1:4">
      <c r="A4701" s="114"/>
      <c r="B4701" s="114"/>
      <c r="C4701" s="115"/>
      <c r="D4701" s="116"/>
    </row>
    <row r="4702" spans="1:4">
      <c r="A4702" s="114"/>
      <c r="B4702" s="114"/>
      <c r="C4702" s="115"/>
      <c r="D4702" s="116"/>
    </row>
    <row r="4703" spans="1:4">
      <c r="A4703" s="114"/>
      <c r="B4703" s="114"/>
      <c r="C4703" s="115"/>
      <c r="D4703" s="116"/>
    </row>
    <row r="4704" spans="1:4">
      <c r="A4704" s="114"/>
      <c r="B4704" s="114"/>
      <c r="C4704" s="115"/>
      <c r="D4704" s="116"/>
    </row>
    <row r="4705" spans="1:4">
      <c r="A4705" s="114"/>
      <c r="B4705" s="114"/>
      <c r="C4705" s="115"/>
      <c r="D4705" s="116"/>
    </row>
    <row r="4706" spans="1:4">
      <c r="A4706" s="114"/>
      <c r="B4706" s="114"/>
      <c r="C4706" s="115"/>
      <c r="D4706" s="116"/>
    </row>
    <row r="4707" spans="1:4">
      <c r="A4707" s="114"/>
      <c r="B4707" s="114"/>
      <c r="C4707" s="115"/>
      <c r="D4707" s="116"/>
    </row>
    <row r="4708" spans="1:4">
      <c r="A4708" s="114"/>
      <c r="B4708" s="114"/>
      <c r="C4708" s="115"/>
      <c r="D4708" s="116"/>
    </row>
    <row r="4709" spans="1:4">
      <c r="A4709" s="114"/>
      <c r="B4709" s="114"/>
      <c r="C4709" s="115"/>
      <c r="D4709" s="116"/>
    </row>
    <row r="4710" spans="1:4">
      <c r="A4710" s="114"/>
      <c r="B4710" s="114"/>
      <c r="C4710" s="115"/>
      <c r="D4710" s="116"/>
    </row>
    <row r="4711" spans="1:4">
      <c r="A4711" s="114"/>
      <c r="B4711" s="114"/>
      <c r="C4711" s="115"/>
      <c r="D4711" s="116"/>
    </row>
    <row r="4712" spans="1:4">
      <c r="A4712" s="114"/>
      <c r="B4712" s="114"/>
      <c r="C4712" s="115"/>
      <c r="D4712" s="116"/>
    </row>
    <row r="4713" spans="1:4">
      <c r="A4713" s="114"/>
      <c r="B4713" s="114"/>
      <c r="C4713" s="115"/>
      <c r="D4713" s="116"/>
    </row>
    <row r="4714" spans="1:4">
      <c r="A4714" s="114"/>
      <c r="B4714" s="114"/>
      <c r="C4714" s="115"/>
      <c r="D4714" s="116"/>
    </row>
    <row r="4715" spans="1:4">
      <c r="A4715" s="114"/>
      <c r="B4715" s="114"/>
      <c r="C4715" s="115"/>
      <c r="D4715" s="116"/>
    </row>
    <row r="4716" spans="1:4">
      <c r="A4716" s="114"/>
      <c r="B4716" s="114"/>
      <c r="C4716" s="115"/>
      <c r="D4716" s="116"/>
    </row>
    <row r="4717" spans="1:4">
      <c r="A4717" s="114"/>
      <c r="B4717" s="114"/>
      <c r="C4717" s="115"/>
      <c r="D4717" s="116"/>
    </row>
    <row r="4718" spans="1:4">
      <c r="A4718" s="114"/>
      <c r="B4718" s="114"/>
      <c r="C4718" s="115"/>
      <c r="D4718" s="116"/>
    </row>
    <row r="4719" spans="1:4">
      <c r="A4719" s="114"/>
      <c r="B4719" s="114"/>
      <c r="C4719" s="115"/>
      <c r="D4719" s="116"/>
    </row>
    <row r="4720" spans="1:4">
      <c r="A4720" s="114"/>
      <c r="B4720" s="114"/>
      <c r="C4720" s="115"/>
      <c r="D4720" s="116"/>
    </row>
    <row r="4721" spans="1:4">
      <c r="A4721" s="114"/>
      <c r="B4721" s="114"/>
      <c r="C4721" s="115"/>
      <c r="D4721" s="116"/>
    </row>
    <row r="4722" spans="1:4">
      <c r="A4722" s="114"/>
      <c r="B4722" s="114"/>
      <c r="C4722" s="115"/>
      <c r="D4722" s="116"/>
    </row>
    <row r="4723" spans="1:4">
      <c r="A4723" s="114"/>
      <c r="B4723" s="114"/>
      <c r="C4723" s="115"/>
      <c r="D4723" s="116"/>
    </row>
    <row r="4724" spans="1:4">
      <c r="A4724" s="114"/>
      <c r="B4724" s="114"/>
      <c r="C4724" s="115"/>
      <c r="D4724" s="116"/>
    </row>
    <row r="4725" spans="1:4">
      <c r="A4725" s="114"/>
      <c r="B4725" s="114"/>
      <c r="C4725" s="115"/>
      <c r="D4725" s="116"/>
    </row>
    <row r="4726" spans="1:4">
      <c r="A4726" s="114"/>
      <c r="B4726" s="114"/>
      <c r="C4726" s="115"/>
      <c r="D4726" s="116"/>
    </row>
    <row r="4727" spans="1:4">
      <c r="A4727" s="114"/>
      <c r="B4727" s="114"/>
      <c r="C4727" s="115"/>
      <c r="D4727" s="116"/>
    </row>
    <row r="4728" spans="1:4">
      <c r="A4728" s="114"/>
      <c r="B4728" s="114"/>
      <c r="C4728" s="115"/>
      <c r="D4728" s="116"/>
    </row>
    <row r="4729" spans="1:4">
      <c r="A4729" s="114"/>
      <c r="B4729" s="114"/>
      <c r="C4729" s="115"/>
      <c r="D4729" s="116"/>
    </row>
    <row r="4730" spans="1:4">
      <c r="A4730" s="114"/>
      <c r="B4730" s="114"/>
      <c r="C4730" s="115"/>
      <c r="D4730" s="116"/>
    </row>
    <row r="4731" spans="1:4">
      <c r="A4731" s="114"/>
      <c r="B4731" s="114"/>
      <c r="C4731" s="115"/>
      <c r="D4731" s="116"/>
    </row>
    <row r="4732" spans="1:4">
      <c r="A4732" s="114"/>
      <c r="B4732" s="114"/>
      <c r="C4732" s="115"/>
      <c r="D4732" s="116"/>
    </row>
    <row r="4733" spans="1:4">
      <c r="A4733" s="114"/>
      <c r="B4733" s="114"/>
      <c r="C4733" s="115"/>
      <c r="D4733" s="116"/>
    </row>
    <row r="4734" spans="1:4">
      <c r="A4734" s="114"/>
      <c r="B4734" s="114"/>
      <c r="C4734" s="115"/>
      <c r="D4734" s="116"/>
    </row>
    <row r="4735" spans="1:4">
      <c r="A4735" s="114"/>
      <c r="B4735" s="114"/>
      <c r="C4735" s="115"/>
      <c r="D4735" s="116"/>
    </row>
    <row r="4736" spans="1:4">
      <c r="A4736" s="114"/>
      <c r="B4736" s="114"/>
      <c r="C4736" s="115"/>
      <c r="D4736" s="116"/>
    </row>
    <row r="4737" spans="1:4">
      <c r="A4737" s="114"/>
      <c r="B4737" s="114"/>
      <c r="C4737" s="115"/>
      <c r="D4737" s="116"/>
    </row>
    <row r="4738" spans="1:4">
      <c r="A4738" s="114"/>
      <c r="B4738" s="114"/>
      <c r="C4738" s="115"/>
      <c r="D4738" s="116"/>
    </row>
    <row r="4739" spans="1:4">
      <c r="A4739" s="114"/>
      <c r="B4739" s="114"/>
      <c r="C4739" s="115"/>
      <c r="D4739" s="116"/>
    </row>
    <row r="4740" spans="1:4">
      <c r="A4740" s="114"/>
      <c r="B4740" s="114"/>
      <c r="C4740" s="115"/>
      <c r="D4740" s="116"/>
    </row>
    <row r="4741" spans="1:4">
      <c r="A4741" s="114"/>
      <c r="B4741" s="114"/>
      <c r="C4741" s="115"/>
      <c r="D4741" s="116"/>
    </row>
    <row r="4742" spans="1:4">
      <c r="A4742" s="114"/>
      <c r="B4742" s="114"/>
      <c r="C4742" s="115"/>
      <c r="D4742" s="116"/>
    </row>
    <row r="4743" spans="1:4">
      <c r="A4743" s="114"/>
      <c r="B4743" s="114"/>
      <c r="C4743" s="115"/>
      <c r="D4743" s="116"/>
    </row>
    <row r="4744" spans="1:4">
      <c r="A4744" s="114"/>
      <c r="B4744" s="114"/>
      <c r="C4744" s="115"/>
      <c r="D4744" s="116"/>
    </row>
    <row r="4745" spans="1:4">
      <c r="A4745" s="114"/>
      <c r="B4745" s="114"/>
      <c r="C4745" s="115"/>
      <c r="D4745" s="116"/>
    </row>
    <row r="4746" spans="1:4">
      <c r="A4746" s="114"/>
      <c r="B4746" s="114"/>
      <c r="C4746" s="115"/>
      <c r="D4746" s="116"/>
    </row>
    <row r="4747" spans="1:4">
      <c r="A4747" s="114"/>
      <c r="B4747" s="114"/>
      <c r="C4747" s="115"/>
      <c r="D4747" s="116"/>
    </row>
    <row r="4748" spans="1:4">
      <c r="A4748" s="114"/>
      <c r="B4748" s="114"/>
      <c r="C4748" s="115"/>
      <c r="D4748" s="116"/>
    </row>
    <row r="4749" spans="1:4">
      <c r="A4749" s="114"/>
      <c r="B4749" s="114"/>
      <c r="C4749" s="115"/>
      <c r="D4749" s="116"/>
    </row>
    <row r="4750" spans="1:4">
      <c r="A4750" s="114"/>
      <c r="B4750" s="114"/>
      <c r="C4750" s="115"/>
      <c r="D4750" s="116"/>
    </row>
    <row r="4751" spans="1:4">
      <c r="A4751" s="114"/>
      <c r="B4751" s="114"/>
      <c r="C4751" s="115"/>
      <c r="D4751" s="116"/>
    </row>
    <row r="4752" spans="1:4">
      <c r="A4752" s="114"/>
      <c r="B4752" s="114"/>
      <c r="C4752" s="115"/>
      <c r="D4752" s="116"/>
    </row>
    <row r="4753" spans="1:4">
      <c r="A4753" s="114"/>
      <c r="B4753" s="114"/>
      <c r="C4753" s="115"/>
      <c r="D4753" s="116"/>
    </row>
    <row r="4754" spans="1:4">
      <c r="A4754" s="114"/>
      <c r="B4754" s="114"/>
      <c r="C4754" s="115"/>
      <c r="D4754" s="116"/>
    </row>
    <row r="4755" spans="1:4">
      <c r="A4755" s="114"/>
      <c r="B4755" s="114"/>
      <c r="C4755" s="115"/>
      <c r="D4755" s="116"/>
    </row>
    <row r="4756" spans="1:4">
      <c r="A4756" s="114"/>
      <c r="B4756" s="114"/>
      <c r="C4756" s="115"/>
      <c r="D4756" s="116"/>
    </row>
    <row r="4757" spans="1:4">
      <c r="A4757" s="114"/>
      <c r="B4757" s="114"/>
      <c r="C4757" s="115"/>
      <c r="D4757" s="116"/>
    </row>
    <row r="4758" spans="1:4">
      <c r="A4758" s="114"/>
      <c r="B4758" s="114"/>
      <c r="C4758" s="115"/>
      <c r="D4758" s="116"/>
    </row>
    <row r="4759" spans="1:4">
      <c r="A4759" s="114"/>
      <c r="B4759" s="114"/>
      <c r="C4759" s="115"/>
      <c r="D4759" s="116"/>
    </row>
    <row r="4760" spans="1:4">
      <c r="A4760" s="114"/>
      <c r="B4760" s="114"/>
      <c r="C4760" s="115"/>
      <c r="D4760" s="116"/>
    </row>
    <row r="4761" spans="1:4">
      <c r="A4761" s="114"/>
      <c r="B4761" s="114"/>
      <c r="C4761" s="115"/>
      <c r="D4761" s="116"/>
    </row>
    <row r="4762" spans="1:4">
      <c r="A4762" s="114"/>
      <c r="B4762" s="114"/>
      <c r="C4762" s="115"/>
      <c r="D4762" s="116"/>
    </row>
    <row r="4763" spans="1:4">
      <c r="A4763" s="114"/>
      <c r="B4763" s="114"/>
      <c r="C4763" s="115"/>
      <c r="D4763" s="116"/>
    </row>
    <row r="4764" spans="1:4">
      <c r="A4764" s="114"/>
      <c r="B4764" s="114"/>
      <c r="C4764" s="115"/>
      <c r="D4764" s="116"/>
    </row>
    <row r="4765" spans="1:4">
      <c r="A4765" s="114"/>
      <c r="B4765" s="114"/>
      <c r="C4765" s="115"/>
      <c r="D4765" s="116"/>
    </row>
    <row r="4766" spans="1:4">
      <c r="A4766" s="114"/>
      <c r="B4766" s="114"/>
      <c r="C4766" s="115"/>
      <c r="D4766" s="116"/>
    </row>
    <row r="4767" spans="1:4">
      <c r="A4767" s="114"/>
      <c r="B4767" s="114"/>
      <c r="C4767" s="115"/>
      <c r="D4767" s="116"/>
    </row>
    <row r="4768" spans="1:4">
      <c r="A4768" s="114"/>
      <c r="B4768" s="114"/>
      <c r="C4768" s="115"/>
      <c r="D4768" s="116"/>
    </row>
    <row r="4769" spans="1:4">
      <c r="A4769" s="114"/>
      <c r="B4769" s="114"/>
      <c r="C4769" s="115"/>
      <c r="D4769" s="116"/>
    </row>
    <row r="4770" spans="1:4">
      <c r="A4770" s="114"/>
      <c r="B4770" s="114"/>
      <c r="C4770" s="115"/>
      <c r="D4770" s="116"/>
    </row>
    <row r="4771" spans="1:4">
      <c r="A4771" s="114"/>
      <c r="B4771" s="114"/>
      <c r="C4771" s="115"/>
      <c r="D4771" s="116"/>
    </row>
    <row r="4772" spans="1:4">
      <c r="A4772" s="114"/>
      <c r="B4772" s="114"/>
      <c r="C4772" s="115"/>
      <c r="D4772" s="116"/>
    </row>
    <row r="4773" spans="1:4">
      <c r="A4773" s="114"/>
      <c r="B4773" s="114"/>
      <c r="C4773" s="115"/>
      <c r="D4773" s="116"/>
    </row>
    <row r="4774" spans="1:4">
      <c r="A4774" s="114"/>
      <c r="B4774" s="114"/>
      <c r="C4774" s="115"/>
      <c r="D4774" s="116"/>
    </row>
    <row r="4775" spans="1:4">
      <c r="A4775" s="114"/>
      <c r="B4775" s="114"/>
      <c r="C4775" s="115"/>
      <c r="D4775" s="116"/>
    </row>
    <row r="4776" spans="1:4">
      <c r="A4776" s="114"/>
      <c r="B4776" s="114"/>
      <c r="C4776" s="115"/>
      <c r="D4776" s="116"/>
    </row>
    <row r="4777" spans="1:4">
      <c r="A4777" s="114"/>
      <c r="B4777" s="114"/>
      <c r="C4777" s="115"/>
      <c r="D4777" s="116"/>
    </row>
    <row r="4778" spans="1:4">
      <c r="A4778" s="114"/>
      <c r="B4778" s="114"/>
      <c r="C4778" s="115"/>
      <c r="D4778" s="116"/>
    </row>
    <row r="4779" spans="1:4">
      <c r="A4779" s="114"/>
      <c r="B4779" s="114"/>
      <c r="C4779" s="115"/>
      <c r="D4779" s="116"/>
    </row>
    <row r="4780" spans="1:4">
      <c r="A4780" s="114"/>
      <c r="B4780" s="114"/>
      <c r="C4780" s="115"/>
      <c r="D4780" s="116"/>
    </row>
    <row r="4781" spans="1:4">
      <c r="A4781" s="114"/>
      <c r="B4781" s="114"/>
      <c r="C4781" s="115"/>
      <c r="D4781" s="116"/>
    </row>
    <row r="4782" spans="1:4">
      <c r="A4782" s="114"/>
      <c r="B4782" s="114"/>
      <c r="C4782" s="115"/>
      <c r="D4782" s="116"/>
    </row>
    <row r="4783" spans="1:4">
      <c r="A4783" s="114"/>
      <c r="B4783" s="114"/>
      <c r="C4783" s="115"/>
      <c r="D4783" s="116"/>
    </row>
    <row r="4784" spans="1:4">
      <c r="A4784" s="114"/>
      <c r="B4784" s="114"/>
      <c r="C4784" s="115"/>
      <c r="D4784" s="116"/>
    </row>
    <row r="4785" spans="1:4">
      <c r="A4785" s="114"/>
      <c r="B4785" s="114"/>
      <c r="C4785" s="115"/>
      <c r="D4785" s="116"/>
    </row>
    <row r="4786" spans="1:4">
      <c r="A4786" s="114"/>
      <c r="B4786" s="114"/>
      <c r="C4786" s="115"/>
      <c r="D4786" s="116"/>
    </row>
    <row r="4787" spans="1:4">
      <c r="A4787" s="114"/>
      <c r="B4787" s="114"/>
      <c r="C4787" s="115"/>
      <c r="D4787" s="116"/>
    </row>
    <row r="4788" spans="1:4">
      <c r="A4788" s="114"/>
      <c r="B4788" s="114"/>
      <c r="C4788" s="115"/>
      <c r="D4788" s="116"/>
    </row>
    <row r="4789" spans="1:4">
      <c r="A4789" s="114"/>
      <c r="B4789" s="114"/>
      <c r="C4789" s="115"/>
      <c r="D4789" s="116"/>
    </row>
    <row r="4790" spans="1:4">
      <c r="A4790" s="114"/>
      <c r="B4790" s="114"/>
      <c r="C4790" s="115"/>
      <c r="D4790" s="116"/>
    </row>
    <row r="4791" spans="1:4">
      <c r="A4791" s="114"/>
      <c r="B4791" s="114"/>
      <c r="C4791" s="115"/>
      <c r="D4791" s="116"/>
    </row>
    <row r="4792" spans="1:4">
      <c r="A4792" s="114"/>
      <c r="B4792" s="114"/>
      <c r="C4792" s="115"/>
      <c r="D4792" s="116"/>
    </row>
    <row r="4793" spans="1:4">
      <c r="A4793" s="114"/>
      <c r="B4793" s="114"/>
      <c r="C4793" s="115"/>
      <c r="D4793" s="116"/>
    </row>
    <row r="4794" spans="1:4">
      <c r="A4794" s="114"/>
      <c r="B4794" s="114"/>
      <c r="C4794" s="115"/>
      <c r="D4794" s="116"/>
    </row>
    <row r="4795" spans="1:4">
      <c r="A4795" s="114"/>
      <c r="B4795" s="114"/>
      <c r="C4795" s="115"/>
      <c r="D4795" s="116"/>
    </row>
    <row r="4796" spans="1:4">
      <c r="A4796" s="114"/>
      <c r="B4796" s="114"/>
      <c r="C4796" s="115"/>
      <c r="D4796" s="116"/>
    </row>
    <row r="4797" spans="1:4">
      <c r="A4797" s="114"/>
      <c r="B4797" s="114"/>
      <c r="C4797" s="115"/>
      <c r="D4797" s="116"/>
    </row>
    <row r="4798" spans="1:4">
      <c r="A4798" s="114"/>
      <c r="B4798" s="114"/>
      <c r="C4798" s="115"/>
      <c r="D4798" s="116"/>
    </row>
    <row r="4799" spans="1:4">
      <c r="A4799" s="114"/>
      <c r="B4799" s="114"/>
      <c r="C4799" s="115"/>
      <c r="D4799" s="116"/>
    </row>
    <row r="4800" spans="1:4">
      <c r="A4800" s="114"/>
      <c r="B4800" s="114"/>
      <c r="C4800" s="115"/>
      <c r="D4800" s="116"/>
    </row>
    <row r="4801" spans="1:4">
      <c r="A4801" s="114"/>
      <c r="B4801" s="114"/>
      <c r="C4801" s="115"/>
      <c r="D4801" s="116"/>
    </row>
    <row r="4802" spans="1:4">
      <c r="A4802" s="114"/>
      <c r="B4802" s="114"/>
      <c r="C4802" s="115"/>
      <c r="D4802" s="116"/>
    </row>
    <row r="4803" spans="1:4">
      <c r="A4803" s="114"/>
      <c r="B4803" s="114"/>
      <c r="C4803" s="115"/>
      <c r="D4803" s="116"/>
    </row>
    <row r="4804" spans="1:4">
      <c r="A4804" s="114"/>
      <c r="B4804" s="114"/>
      <c r="C4804" s="115"/>
      <c r="D4804" s="116"/>
    </row>
    <row r="4805" spans="1:4">
      <c r="A4805" s="114"/>
      <c r="B4805" s="114"/>
      <c r="C4805" s="115"/>
      <c r="D4805" s="116"/>
    </row>
    <row r="4806" spans="1:4">
      <c r="A4806" s="114"/>
      <c r="B4806" s="114"/>
      <c r="C4806" s="115"/>
      <c r="D4806" s="116"/>
    </row>
    <row r="4807" spans="1:4">
      <c r="A4807" s="114"/>
      <c r="B4807" s="114"/>
      <c r="C4807" s="115"/>
      <c r="D4807" s="116"/>
    </row>
    <row r="4808" spans="1:4">
      <c r="A4808" s="114"/>
      <c r="B4808" s="114"/>
      <c r="C4808" s="115"/>
      <c r="D4808" s="116"/>
    </row>
    <row r="4809" spans="1:4">
      <c r="A4809" s="114"/>
      <c r="B4809" s="114"/>
      <c r="C4809" s="115"/>
      <c r="D4809" s="116"/>
    </row>
    <row r="4810" spans="1:4">
      <c r="A4810" s="114"/>
      <c r="B4810" s="114"/>
      <c r="C4810" s="115"/>
      <c r="D4810" s="116"/>
    </row>
    <row r="4811" spans="1:4">
      <c r="A4811" s="114"/>
      <c r="B4811" s="114"/>
      <c r="C4811" s="115"/>
      <c r="D4811" s="116"/>
    </row>
    <row r="4812" spans="1:4">
      <c r="A4812" s="114"/>
      <c r="B4812" s="114"/>
      <c r="C4812" s="115"/>
      <c r="D4812" s="116"/>
    </row>
    <row r="4813" spans="1:4">
      <c r="A4813" s="114"/>
      <c r="B4813" s="114"/>
      <c r="C4813" s="115"/>
      <c r="D4813" s="116"/>
    </row>
    <row r="4814" spans="1:4">
      <c r="A4814" s="114"/>
      <c r="B4814" s="114"/>
      <c r="C4814" s="115"/>
      <c r="D4814" s="116"/>
    </row>
    <row r="4815" spans="1:4">
      <c r="A4815" s="114"/>
      <c r="B4815" s="114"/>
      <c r="C4815" s="115"/>
      <c r="D4815" s="116"/>
    </row>
    <row r="4816" spans="1:4">
      <c r="A4816" s="114"/>
      <c r="B4816" s="114"/>
      <c r="C4816" s="115"/>
      <c r="D4816" s="116"/>
    </row>
    <row r="4817" spans="1:4">
      <c r="A4817" s="114"/>
      <c r="B4817" s="114"/>
      <c r="C4817" s="115"/>
      <c r="D4817" s="116"/>
    </row>
    <row r="4818" spans="1:4">
      <c r="A4818" s="114"/>
      <c r="B4818" s="114"/>
      <c r="C4818" s="115"/>
      <c r="D4818" s="116"/>
    </row>
    <row r="4819" spans="1:4">
      <c r="A4819" s="114"/>
      <c r="B4819" s="114"/>
      <c r="C4819" s="115"/>
      <c r="D4819" s="116"/>
    </row>
    <row r="4820" spans="1:4">
      <c r="A4820" s="114"/>
      <c r="B4820" s="114"/>
      <c r="C4820" s="115"/>
      <c r="D4820" s="116"/>
    </row>
    <row r="4821" spans="1:4">
      <c r="A4821" s="114"/>
      <c r="B4821" s="114"/>
      <c r="C4821" s="115"/>
      <c r="D4821" s="116"/>
    </row>
    <row r="4822" spans="1:4">
      <c r="A4822" s="114"/>
      <c r="B4822" s="114"/>
      <c r="C4822" s="115"/>
      <c r="D4822" s="116"/>
    </row>
    <row r="4823" spans="1:4">
      <c r="A4823" s="114"/>
      <c r="B4823" s="114"/>
      <c r="C4823" s="115"/>
      <c r="D4823" s="116"/>
    </row>
    <row r="4824" spans="1:4">
      <c r="A4824" s="114"/>
      <c r="B4824" s="114"/>
      <c r="C4824" s="115"/>
      <c r="D4824" s="116"/>
    </row>
    <row r="4825" spans="1:4">
      <c r="A4825" s="114"/>
      <c r="B4825" s="114"/>
      <c r="C4825" s="115"/>
      <c r="D4825" s="116"/>
    </row>
    <row r="4826" spans="1:4">
      <c r="A4826" s="114"/>
      <c r="B4826" s="114"/>
      <c r="C4826" s="115"/>
      <c r="D4826" s="116"/>
    </row>
    <row r="4827" spans="1:4">
      <c r="A4827" s="114"/>
      <c r="B4827" s="114"/>
      <c r="C4827" s="115"/>
      <c r="D4827" s="116"/>
    </row>
    <row r="4828" spans="1:4">
      <c r="A4828" s="114"/>
      <c r="B4828" s="114"/>
      <c r="C4828" s="115"/>
      <c r="D4828" s="116"/>
    </row>
    <row r="4829" spans="1:4">
      <c r="A4829" s="114"/>
      <c r="B4829" s="114"/>
      <c r="C4829" s="115"/>
      <c r="D4829" s="116"/>
    </row>
    <row r="4830" spans="1:4">
      <c r="A4830" s="114"/>
      <c r="B4830" s="114"/>
      <c r="C4830" s="115"/>
      <c r="D4830" s="116"/>
    </row>
    <row r="4831" spans="1:4">
      <c r="A4831" s="114"/>
      <c r="B4831" s="114"/>
      <c r="C4831" s="115"/>
      <c r="D4831" s="116"/>
    </row>
    <row r="4832" spans="1:4">
      <c r="A4832" s="114"/>
      <c r="B4832" s="114"/>
      <c r="C4832" s="115"/>
      <c r="D4832" s="116"/>
    </row>
    <row r="4833" spans="1:4">
      <c r="A4833" s="114"/>
      <c r="B4833" s="114"/>
      <c r="C4833" s="115"/>
      <c r="D4833" s="116"/>
    </row>
    <row r="4834" spans="1:4">
      <c r="A4834" s="114"/>
      <c r="B4834" s="114"/>
      <c r="C4834" s="115"/>
      <c r="D4834" s="116"/>
    </row>
    <row r="4835" spans="1:4">
      <c r="A4835" s="114"/>
      <c r="B4835" s="114"/>
      <c r="C4835" s="115"/>
      <c r="D4835" s="116"/>
    </row>
    <row r="4836" spans="1:4">
      <c r="A4836" s="114"/>
      <c r="B4836" s="114"/>
      <c r="C4836" s="115"/>
      <c r="D4836" s="116"/>
    </row>
    <row r="4837" spans="1:4">
      <c r="A4837" s="114"/>
      <c r="B4837" s="114"/>
      <c r="C4837" s="115"/>
      <c r="D4837" s="116"/>
    </row>
    <row r="4838" spans="1:4">
      <c r="A4838" s="114"/>
      <c r="B4838" s="114"/>
      <c r="C4838" s="115"/>
      <c r="D4838" s="116"/>
    </row>
    <row r="4839" spans="1:4">
      <c r="A4839" s="114"/>
      <c r="B4839" s="114"/>
      <c r="C4839" s="115"/>
      <c r="D4839" s="116"/>
    </row>
    <row r="4840" spans="1:4">
      <c r="A4840" s="114"/>
      <c r="B4840" s="114"/>
      <c r="C4840" s="115"/>
      <c r="D4840" s="116"/>
    </row>
    <row r="4841" spans="1:4">
      <c r="A4841" s="114"/>
      <c r="B4841" s="114"/>
      <c r="C4841" s="115"/>
      <c r="D4841" s="116"/>
    </row>
    <row r="4842" spans="1:4">
      <c r="A4842" s="114"/>
      <c r="B4842" s="114"/>
      <c r="C4842" s="115"/>
      <c r="D4842" s="116"/>
    </row>
    <row r="4843" spans="1:4">
      <c r="A4843" s="114"/>
      <c r="B4843" s="114"/>
      <c r="C4843" s="115"/>
      <c r="D4843" s="116"/>
    </row>
    <row r="4844" spans="1:4">
      <c r="A4844" s="114"/>
      <c r="B4844" s="114"/>
      <c r="C4844" s="115"/>
      <c r="D4844" s="116"/>
    </row>
    <row r="4845" spans="1:4">
      <c r="A4845" s="114"/>
      <c r="B4845" s="114"/>
      <c r="C4845" s="115"/>
      <c r="D4845" s="116"/>
    </row>
    <row r="4846" spans="1:4">
      <c r="A4846" s="114"/>
      <c r="B4846" s="114"/>
      <c r="C4846" s="115"/>
      <c r="D4846" s="116"/>
    </row>
    <row r="4847" spans="1:4">
      <c r="A4847" s="114"/>
      <c r="B4847" s="114"/>
      <c r="C4847" s="115"/>
      <c r="D4847" s="116"/>
    </row>
    <row r="4848" spans="1:4">
      <c r="A4848" s="114"/>
      <c r="B4848" s="114"/>
      <c r="C4848" s="115"/>
      <c r="D4848" s="116"/>
    </row>
    <row r="4849" spans="1:4">
      <c r="A4849" s="114"/>
      <c r="B4849" s="114"/>
      <c r="C4849" s="115"/>
      <c r="D4849" s="116"/>
    </row>
    <row r="4850" spans="1:4">
      <c r="A4850" s="114"/>
      <c r="B4850" s="114"/>
      <c r="C4850" s="115"/>
      <c r="D4850" s="116"/>
    </row>
    <row r="4851" spans="1:4">
      <c r="A4851" s="114"/>
      <c r="B4851" s="114"/>
      <c r="C4851" s="115"/>
      <c r="D4851" s="116"/>
    </row>
    <row r="4852" spans="1:4">
      <c r="A4852" s="114"/>
      <c r="B4852" s="114"/>
      <c r="C4852" s="115"/>
      <c r="D4852" s="116"/>
    </row>
    <row r="4853" spans="1:4">
      <c r="A4853" s="114"/>
      <c r="B4853" s="114"/>
      <c r="C4853" s="115"/>
      <c r="D4853" s="116"/>
    </row>
    <row r="4854" spans="1:4">
      <c r="A4854" s="114"/>
      <c r="B4854" s="114"/>
      <c r="C4854" s="115"/>
      <c r="D4854" s="116"/>
    </row>
    <row r="4855" spans="1:4">
      <c r="A4855" s="114"/>
      <c r="B4855" s="114"/>
      <c r="C4855" s="115"/>
      <c r="D4855" s="116"/>
    </row>
    <row r="4856" spans="1:4">
      <c r="A4856" s="114"/>
      <c r="B4856" s="114"/>
      <c r="C4856" s="115"/>
      <c r="D4856" s="116"/>
    </row>
    <row r="4857" spans="1:4">
      <c r="A4857" s="114"/>
      <c r="B4857" s="114"/>
      <c r="C4857" s="115"/>
      <c r="D4857" s="116"/>
    </row>
    <row r="4858" spans="1:4">
      <c r="A4858" s="114"/>
      <c r="B4858" s="114"/>
      <c r="C4858" s="115"/>
      <c r="D4858" s="116"/>
    </row>
    <row r="4859" spans="1:4">
      <c r="A4859" s="114"/>
      <c r="B4859" s="114"/>
      <c r="C4859" s="115"/>
      <c r="D4859" s="116"/>
    </row>
    <row r="4860" spans="1:4">
      <c r="A4860" s="114"/>
      <c r="B4860" s="114"/>
      <c r="C4860" s="115"/>
      <c r="D4860" s="116"/>
    </row>
    <row r="4861" spans="1:4">
      <c r="A4861" s="114"/>
      <c r="B4861" s="114"/>
      <c r="C4861" s="115"/>
      <c r="D4861" s="116"/>
    </row>
    <row r="4862" spans="1:4">
      <c r="A4862" s="114"/>
      <c r="B4862" s="114"/>
      <c r="C4862" s="115"/>
      <c r="D4862" s="116"/>
    </row>
    <row r="4863" spans="1:4">
      <c r="A4863" s="114"/>
      <c r="B4863" s="114"/>
      <c r="C4863" s="115"/>
      <c r="D4863" s="116"/>
    </row>
    <row r="4864" spans="1:4">
      <c r="A4864" s="114"/>
      <c r="B4864" s="114"/>
      <c r="C4864" s="115"/>
      <c r="D4864" s="116"/>
    </row>
    <row r="4865" spans="1:4">
      <c r="A4865" s="114"/>
      <c r="B4865" s="114"/>
      <c r="C4865" s="115"/>
      <c r="D4865" s="116"/>
    </row>
    <row r="4866" spans="1:4">
      <c r="A4866" s="114"/>
      <c r="B4866" s="114"/>
      <c r="C4866" s="115"/>
      <c r="D4866" s="116"/>
    </row>
    <row r="4867" spans="1:4">
      <c r="A4867" s="114"/>
      <c r="B4867" s="114"/>
      <c r="C4867" s="115"/>
      <c r="D4867" s="116"/>
    </row>
    <row r="4868" spans="1:4">
      <c r="A4868" s="114"/>
      <c r="B4868" s="114"/>
      <c r="C4868" s="115"/>
      <c r="D4868" s="116"/>
    </row>
    <row r="4869" spans="1:4">
      <c r="A4869" s="114"/>
      <c r="B4869" s="114"/>
      <c r="C4869" s="115"/>
      <c r="D4869" s="116"/>
    </row>
    <row r="4870" spans="1:4">
      <c r="A4870" s="114"/>
      <c r="B4870" s="114"/>
      <c r="C4870" s="115"/>
      <c r="D4870" s="116"/>
    </row>
    <row r="4871" spans="1:4">
      <c r="A4871" s="114"/>
      <c r="B4871" s="114"/>
      <c r="C4871" s="115"/>
      <c r="D4871" s="116"/>
    </row>
    <row r="4872" spans="1:4">
      <c r="A4872" s="114"/>
      <c r="B4872" s="114"/>
      <c r="C4872" s="115"/>
      <c r="D4872" s="116"/>
    </row>
    <row r="4873" spans="1:4">
      <c r="A4873" s="114"/>
      <c r="B4873" s="114"/>
      <c r="C4873" s="115"/>
      <c r="D4873" s="116"/>
    </row>
    <row r="4874" spans="1:4">
      <c r="A4874" s="114"/>
      <c r="B4874" s="114"/>
      <c r="C4874" s="115"/>
      <c r="D4874" s="116"/>
    </row>
    <row r="4875" spans="1:4">
      <c r="A4875" s="114"/>
      <c r="B4875" s="114"/>
      <c r="C4875" s="115"/>
      <c r="D4875" s="116"/>
    </row>
    <row r="4876" spans="1:4">
      <c r="A4876" s="114"/>
      <c r="B4876" s="114"/>
      <c r="C4876" s="115"/>
      <c r="D4876" s="116"/>
    </row>
    <row r="4877" spans="1:4">
      <c r="A4877" s="114"/>
      <c r="B4877" s="114"/>
      <c r="C4877" s="115"/>
      <c r="D4877" s="116"/>
    </row>
    <row r="4878" spans="1:4">
      <c r="A4878" s="114"/>
      <c r="B4878" s="114"/>
      <c r="C4878" s="115"/>
      <c r="D4878" s="116"/>
    </row>
    <row r="4879" spans="1:4">
      <c r="A4879" s="114"/>
      <c r="B4879" s="114"/>
      <c r="C4879" s="115"/>
      <c r="D4879" s="116"/>
    </row>
    <row r="4880" spans="1:4">
      <c r="A4880" s="114"/>
      <c r="B4880" s="114"/>
      <c r="C4880" s="115"/>
      <c r="D4880" s="116"/>
    </row>
    <row r="4881" spans="1:4">
      <c r="A4881" s="114"/>
      <c r="B4881" s="114"/>
      <c r="C4881" s="115"/>
      <c r="D4881" s="116"/>
    </row>
    <row r="4882" spans="1:4">
      <c r="A4882" s="114"/>
      <c r="B4882" s="114"/>
      <c r="C4882" s="115"/>
      <c r="D4882" s="116"/>
    </row>
    <row r="4883" spans="1:4">
      <c r="A4883" s="114"/>
      <c r="B4883" s="114"/>
      <c r="C4883" s="115"/>
      <c r="D4883" s="116"/>
    </row>
    <row r="4884" spans="1:4">
      <c r="A4884" s="114"/>
      <c r="B4884" s="114"/>
      <c r="C4884" s="115"/>
      <c r="D4884" s="116"/>
    </row>
    <row r="4885" spans="1:4">
      <c r="A4885" s="114"/>
      <c r="B4885" s="114"/>
      <c r="C4885" s="115"/>
      <c r="D4885" s="116"/>
    </row>
    <row r="4886" spans="1:4">
      <c r="A4886" s="114"/>
      <c r="B4886" s="114"/>
      <c r="C4886" s="115"/>
      <c r="D4886" s="116"/>
    </row>
    <row r="4887" spans="1:4">
      <c r="A4887" s="114"/>
      <c r="B4887" s="114"/>
      <c r="C4887" s="115"/>
      <c r="D4887" s="116"/>
    </row>
    <row r="4888" spans="1:4">
      <c r="A4888" s="114"/>
      <c r="B4888" s="114"/>
      <c r="C4888" s="115"/>
      <c r="D4888" s="116"/>
    </row>
    <row r="4889" spans="1:4">
      <c r="A4889" s="114"/>
      <c r="B4889" s="114"/>
      <c r="C4889" s="115"/>
      <c r="D4889" s="116"/>
    </row>
    <row r="4890" spans="1:4">
      <c r="A4890" s="114"/>
      <c r="B4890" s="114"/>
      <c r="C4890" s="115"/>
      <c r="D4890" s="116"/>
    </row>
    <row r="4891" spans="1:4">
      <c r="A4891" s="114"/>
      <c r="B4891" s="114"/>
      <c r="C4891" s="115"/>
      <c r="D4891" s="116"/>
    </row>
    <row r="4892" spans="1:4">
      <c r="A4892" s="114"/>
      <c r="B4892" s="114"/>
      <c r="C4892" s="115"/>
      <c r="D4892" s="116"/>
    </row>
    <row r="4893" spans="1:4">
      <c r="A4893" s="114"/>
      <c r="B4893" s="114"/>
      <c r="C4893" s="115"/>
      <c r="D4893" s="116"/>
    </row>
    <row r="4894" spans="1:4">
      <c r="A4894" s="114"/>
      <c r="B4894" s="114"/>
      <c r="C4894" s="115"/>
      <c r="D4894" s="116"/>
    </row>
    <row r="4895" spans="1:4">
      <c r="A4895" s="114"/>
      <c r="B4895" s="114"/>
      <c r="C4895" s="115"/>
      <c r="D4895" s="116"/>
    </row>
    <row r="4896" spans="1:4">
      <c r="A4896" s="114"/>
      <c r="B4896" s="114"/>
      <c r="C4896" s="115"/>
      <c r="D4896" s="116"/>
    </row>
    <row r="4897" spans="1:4">
      <c r="A4897" s="114"/>
      <c r="B4897" s="114"/>
      <c r="C4897" s="115"/>
      <c r="D4897" s="116"/>
    </row>
    <row r="4898" spans="1:4">
      <c r="A4898" s="114"/>
      <c r="B4898" s="114"/>
      <c r="C4898" s="115"/>
      <c r="D4898" s="116"/>
    </row>
    <row r="4899" spans="1:4">
      <c r="A4899" s="114"/>
      <c r="B4899" s="114"/>
      <c r="C4899" s="115"/>
      <c r="D4899" s="116"/>
    </row>
    <row r="4900" spans="1:4">
      <c r="A4900" s="114"/>
      <c r="B4900" s="114"/>
      <c r="C4900" s="115"/>
      <c r="D4900" s="116"/>
    </row>
    <row r="4901" spans="1:4">
      <c r="A4901" s="114"/>
      <c r="B4901" s="114"/>
      <c r="C4901" s="115"/>
      <c r="D4901" s="116"/>
    </row>
    <row r="4902" spans="1:4">
      <c r="A4902" s="114"/>
      <c r="B4902" s="114"/>
      <c r="C4902" s="115"/>
      <c r="D4902" s="116"/>
    </row>
    <row r="4903" spans="1:4">
      <c r="A4903" s="114"/>
      <c r="B4903" s="114"/>
      <c r="C4903" s="115"/>
      <c r="D4903" s="116"/>
    </row>
    <row r="4904" spans="1:4">
      <c r="A4904" s="114"/>
      <c r="B4904" s="114"/>
      <c r="C4904" s="115"/>
      <c r="D4904" s="116"/>
    </row>
    <row r="4905" spans="1:4">
      <c r="A4905" s="114"/>
      <c r="B4905" s="114"/>
      <c r="C4905" s="115"/>
      <c r="D4905" s="116"/>
    </row>
    <row r="4906" spans="1:4">
      <c r="A4906" s="114"/>
      <c r="B4906" s="114"/>
      <c r="C4906" s="115"/>
      <c r="D4906" s="116"/>
    </row>
    <row r="4907" spans="1:4">
      <c r="A4907" s="114"/>
      <c r="B4907" s="114"/>
      <c r="C4907" s="115"/>
      <c r="D4907" s="116"/>
    </row>
    <row r="4908" spans="1:4">
      <c r="A4908" s="114"/>
      <c r="B4908" s="114"/>
      <c r="C4908" s="115"/>
      <c r="D4908" s="116"/>
    </row>
    <row r="4909" spans="1:4">
      <c r="A4909" s="114"/>
      <c r="B4909" s="114"/>
      <c r="C4909" s="115"/>
      <c r="D4909" s="116"/>
    </row>
    <row r="4910" spans="1:4">
      <c r="A4910" s="114"/>
      <c r="B4910" s="114"/>
      <c r="C4910" s="115"/>
      <c r="D4910" s="116"/>
    </row>
    <row r="4911" spans="1:4">
      <c r="A4911" s="114"/>
      <c r="B4911" s="114"/>
      <c r="C4911" s="115"/>
      <c r="D4911" s="116"/>
    </row>
    <row r="4912" spans="1:4">
      <c r="A4912" s="114"/>
      <c r="B4912" s="114"/>
      <c r="C4912" s="115"/>
      <c r="D4912" s="116"/>
    </row>
    <row r="4913" spans="1:4">
      <c r="A4913" s="114"/>
      <c r="B4913" s="114"/>
      <c r="C4913" s="115"/>
      <c r="D4913" s="116"/>
    </row>
    <row r="4914" spans="1:4">
      <c r="A4914" s="114"/>
      <c r="B4914" s="114"/>
      <c r="C4914" s="115"/>
      <c r="D4914" s="116"/>
    </row>
    <row r="4915" spans="1:4">
      <c r="A4915" s="114"/>
      <c r="B4915" s="114"/>
      <c r="C4915" s="115"/>
      <c r="D4915" s="116"/>
    </row>
    <row r="4916" spans="1:4">
      <c r="A4916" s="114"/>
      <c r="B4916" s="114"/>
      <c r="C4916" s="115"/>
      <c r="D4916" s="116"/>
    </row>
    <row r="4917" spans="1:4">
      <c r="A4917" s="114"/>
      <c r="B4917" s="114"/>
      <c r="C4917" s="115"/>
      <c r="D4917" s="116"/>
    </row>
    <row r="4918" spans="1:4">
      <c r="A4918" s="114"/>
      <c r="B4918" s="114"/>
      <c r="C4918" s="115"/>
      <c r="D4918" s="116"/>
    </row>
    <row r="4919" spans="1:4">
      <c r="A4919" s="114"/>
      <c r="B4919" s="114"/>
      <c r="C4919" s="115"/>
      <c r="D4919" s="116"/>
    </row>
    <row r="4920" spans="1:4">
      <c r="A4920" s="114"/>
      <c r="B4920" s="114"/>
      <c r="C4920" s="115"/>
      <c r="D4920" s="116"/>
    </row>
    <row r="4921" spans="1:4">
      <c r="A4921" s="114"/>
      <c r="B4921" s="114"/>
      <c r="C4921" s="115"/>
      <c r="D4921" s="116"/>
    </row>
    <row r="4922" spans="1:4">
      <c r="A4922" s="114"/>
      <c r="B4922" s="114"/>
      <c r="C4922" s="115"/>
      <c r="D4922" s="116"/>
    </row>
    <row r="4923" spans="1:4">
      <c r="A4923" s="114"/>
      <c r="B4923" s="114"/>
      <c r="C4923" s="115"/>
      <c r="D4923" s="116"/>
    </row>
    <row r="4924" spans="1:4">
      <c r="A4924" s="114"/>
      <c r="B4924" s="114"/>
      <c r="C4924" s="115"/>
      <c r="D4924" s="116"/>
    </row>
    <row r="4925" spans="1:4">
      <c r="A4925" s="114"/>
      <c r="B4925" s="114"/>
      <c r="C4925" s="115"/>
      <c r="D4925" s="116"/>
    </row>
    <row r="4926" spans="1:4">
      <c r="A4926" s="114"/>
      <c r="B4926" s="114"/>
      <c r="C4926" s="115"/>
      <c r="D4926" s="116"/>
    </row>
    <row r="4927" spans="1:4">
      <c r="A4927" s="114"/>
      <c r="B4927" s="114"/>
      <c r="C4927" s="115"/>
      <c r="D4927" s="116"/>
    </row>
    <row r="4928" spans="1:4">
      <c r="A4928" s="114"/>
      <c r="B4928" s="114"/>
      <c r="C4928" s="115"/>
      <c r="D4928" s="116"/>
    </row>
    <row r="4929" spans="1:4">
      <c r="A4929" s="114"/>
      <c r="B4929" s="114"/>
      <c r="C4929" s="115"/>
      <c r="D4929" s="116"/>
    </row>
    <row r="4930" spans="1:4">
      <c r="A4930" s="114"/>
      <c r="B4930" s="114"/>
      <c r="C4930" s="115"/>
      <c r="D4930" s="116"/>
    </row>
    <row r="4931" spans="1:4">
      <c r="A4931" s="114"/>
      <c r="B4931" s="114"/>
      <c r="C4931" s="115"/>
      <c r="D4931" s="116"/>
    </row>
    <row r="4932" spans="1:4">
      <c r="A4932" s="114"/>
      <c r="B4932" s="114"/>
      <c r="C4932" s="115"/>
      <c r="D4932" s="116"/>
    </row>
    <row r="4933" spans="1:4">
      <c r="A4933" s="114"/>
      <c r="B4933" s="114"/>
      <c r="C4933" s="115"/>
      <c r="D4933" s="116"/>
    </row>
    <row r="4934" spans="1:4">
      <c r="A4934" s="114"/>
      <c r="B4934" s="114"/>
      <c r="C4934" s="115"/>
      <c r="D4934" s="116"/>
    </row>
    <row r="4935" spans="1:4">
      <c r="A4935" s="114"/>
      <c r="B4935" s="114"/>
      <c r="C4935" s="115"/>
      <c r="D4935" s="116"/>
    </row>
    <row r="4936" spans="1:4">
      <c r="A4936" s="114"/>
      <c r="B4936" s="114"/>
      <c r="C4936" s="115"/>
      <c r="D4936" s="116"/>
    </row>
    <row r="4937" spans="1:4">
      <c r="A4937" s="114"/>
      <c r="B4937" s="114"/>
      <c r="C4937" s="115"/>
      <c r="D4937" s="116"/>
    </row>
    <row r="4938" spans="1:4">
      <c r="A4938" s="114"/>
      <c r="B4938" s="114"/>
      <c r="C4938" s="115"/>
      <c r="D4938" s="116"/>
    </row>
    <row r="4939" spans="1:4">
      <c r="A4939" s="114"/>
      <c r="B4939" s="114"/>
      <c r="C4939" s="115"/>
      <c r="D4939" s="116"/>
    </row>
    <row r="4940" spans="1:4">
      <c r="A4940" s="114"/>
      <c r="B4940" s="114"/>
      <c r="C4940" s="115"/>
      <c r="D4940" s="116"/>
    </row>
    <row r="4941" spans="1:4">
      <c r="A4941" s="114"/>
      <c r="B4941" s="114"/>
      <c r="C4941" s="115"/>
      <c r="D4941" s="116"/>
    </row>
    <row r="4942" spans="1:4">
      <c r="A4942" s="114"/>
      <c r="B4942" s="114"/>
      <c r="C4942" s="115"/>
      <c r="D4942" s="116"/>
    </row>
    <row r="4943" spans="1:4">
      <c r="A4943" s="114"/>
      <c r="B4943" s="114"/>
      <c r="C4943" s="115"/>
      <c r="D4943" s="116"/>
    </row>
    <row r="4944" spans="1:4">
      <c r="A4944" s="114"/>
      <c r="B4944" s="114"/>
      <c r="C4944" s="115"/>
      <c r="D4944" s="116"/>
    </row>
    <row r="4945" spans="1:4">
      <c r="A4945" s="114"/>
      <c r="B4945" s="114"/>
      <c r="C4945" s="115"/>
      <c r="D4945" s="116"/>
    </row>
    <row r="4946" spans="1:4">
      <c r="A4946" s="114"/>
      <c r="B4946" s="114"/>
      <c r="C4946" s="115"/>
      <c r="D4946" s="116"/>
    </row>
    <row r="4947" spans="1:4">
      <c r="A4947" s="114"/>
      <c r="B4947" s="114"/>
      <c r="C4947" s="115"/>
      <c r="D4947" s="116"/>
    </row>
    <row r="4948" spans="1:4">
      <c r="A4948" s="114"/>
      <c r="B4948" s="114"/>
      <c r="C4948" s="115"/>
      <c r="D4948" s="116"/>
    </row>
    <row r="4949" spans="1:4">
      <c r="A4949" s="114"/>
      <c r="B4949" s="114"/>
      <c r="C4949" s="115"/>
      <c r="D4949" s="116"/>
    </row>
    <row r="4950" spans="1:4">
      <c r="A4950" s="114"/>
      <c r="B4950" s="114"/>
      <c r="C4950" s="115"/>
      <c r="D4950" s="116"/>
    </row>
    <row r="4951" spans="1:4">
      <c r="A4951" s="114"/>
      <c r="B4951" s="114"/>
      <c r="C4951" s="115"/>
      <c r="D4951" s="116"/>
    </row>
    <row r="4952" spans="1:4">
      <c r="A4952" s="114"/>
      <c r="B4952" s="114"/>
      <c r="C4952" s="115"/>
      <c r="D4952" s="116"/>
    </row>
    <row r="4953" spans="1:4">
      <c r="A4953" s="114"/>
      <c r="B4953" s="114"/>
      <c r="C4953" s="115"/>
      <c r="D4953" s="116"/>
    </row>
    <row r="4954" spans="1:4">
      <c r="A4954" s="114"/>
      <c r="B4954" s="114"/>
      <c r="C4954" s="115"/>
      <c r="D4954" s="116"/>
    </row>
    <row r="4955" spans="1:4">
      <c r="A4955" s="114"/>
      <c r="B4955" s="114"/>
      <c r="C4955" s="115"/>
      <c r="D4955" s="116"/>
    </row>
    <row r="4956" spans="1:4">
      <c r="A4956" s="114"/>
      <c r="B4956" s="114"/>
      <c r="C4956" s="115"/>
      <c r="D4956" s="116"/>
    </row>
    <row r="4957" spans="1:4">
      <c r="A4957" s="114"/>
      <c r="B4957" s="114"/>
      <c r="C4957" s="115"/>
      <c r="D4957" s="116"/>
    </row>
    <row r="4958" spans="1:4">
      <c r="A4958" s="114"/>
      <c r="B4958" s="114"/>
      <c r="C4958" s="115"/>
      <c r="D4958" s="116"/>
    </row>
    <row r="4959" spans="1:4">
      <c r="A4959" s="114"/>
      <c r="B4959" s="114"/>
      <c r="C4959" s="115"/>
      <c r="D4959" s="116"/>
    </row>
    <row r="4960" spans="1:4">
      <c r="A4960" s="114"/>
      <c r="B4960" s="114"/>
      <c r="C4960" s="115"/>
      <c r="D4960" s="116"/>
    </row>
    <row r="4961" spans="1:4">
      <c r="A4961" s="114"/>
      <c r="B4961" s="114"/>
      <c r="C4961" s="115"/>
      <c r="D4961" s="116"/>
    </row>
    <row r="4962" spans="1:4">
      <c r="A4962" s="114"/>
      <c r="B4962" s="114"/>
      <c r="C4962" s="115"/>
      <c r="D4962" s="116"/>
    </row>
    <row r="4963" spans="1:4">
      <c r="A4963" s="114"/>
      <c r="B4963" s="114"/>
      <c r="C4963" s="115"/>
      <c r="D4963" s="116"/>
    </row>
    <row r="4964" spans="1:4">
      <c r="A4964" s="114"/>
      <c r="B4964" s="114"/>
      <c r="C4964" s="115"/>
      <c r="D4964" s="116"/>
    </row>
    <row r="4965" spans="1:4">
      <c r="A4965" s="114"/>
      <c r="B4965" s="114"/>
      <c r="C4965" s="115"/>
      <c r="D4965" s="116"/>
    </row>
    <row r="4966" spans="1:4">
      <c r="A4966" s="114"/>
      <c r="B4966" s="114"/>
      <c r="C4966" s="115"/>
      <c r="D4966" s="116"/>
    </row>
    <row r="4967" spans="1:4">
      <c r="A4967" s="114"/>
      <c r="B4967" s="114"/>
      <c r="C4967" s="115"/>
      <c r="D4967" s="116"/>
    </row>
    <row r="4968" spans="1:4">
      <c r="A4968" s="114"/>
      <c r="B4968" s="114"/>
      <c r="C4968" s="115"/>
      <c r="D4968" s="116"/>
    </row>
    <row r="4969" spans="1:4">
      <c r="A4969" s="114"/>
      <c r="B4969" s="114"/>
      <c r="C4969" s="115"/>
      <c r="D4969" s="116"/>
    </row>
    <row r="4970" spans="1:4">
      <c r="A4970" s="114"/>
      <c r="B4970" s="114"/>
      <c r="C4970" s="115"/>
      <c r="D4970" s="116"/>
    </row>
    <row r="4971" spans="1:4">
      <c r="A4971" s="114"/>
      <c r="B4971" s="114"/>
      <c r="C4971" s="115"/>
      <c r="D4971" s="116"/>
    </row>
    <row r="4972" spans="1:4">
      <c r="A4972" s="114"/>
      <c r="B4972" s="114"/>
      <c r="C4972" s="115"/>
      <c r="D4972" s="116"/>
    </row>
    <row r="4973" spans="1:4">
      <c r="A4973" s="114"/>
      <c r="B4973" s="114"/>
      <c r="C4973" s="115"/>
      <c r="D4973" s="116"/>
    </row>
    <row r="4974" spans="1:4">
      <c r="A4974" s="114"/>
      <c r="B4974" s="114"/>
      <c r="C4974" s="115"/>
      <c r="D4974" s="116"/>
    </row>
    <row r="4975" spans="1:4">
      <c r="A4975" s="114"/>
      <c r="B4975" s="114"/>
      <c r="C4975" s="115"/>
      <c r="D4975" s="116"/>
    </row>
    <row r="4976" spans="1:4">
      <c r="A4976" s="114"/>
      <c r="B4976" s="114"/>
      <c r="C4976" s="115"/>
      <c r="D4976" s="116"/>
    </row>
    <row r="4977" spans="1:4">
      <c r="A4977" s="114"/>
      <c r="B4977" s="114"/>
      <c r="C4977" s="115"/>
      <c r="D4977" s="116"/>
    </row>
    <row r="4978" spans="1:4">
      <c r="A4978" s="114"/>
      <c r="B4978" s="114"/>
      <c r="C4978" s="115"/>
      <c r="D4978" s="116"/>
    </row>
    <row r="4979" spans="1:4">
      <c r="A4979" s="114"/>
      <c r="B4979" s="114"/>
      <c r="C4979" s="115"/>
      <c r="D4979" s="116"/>
    </row>
    <row r="4980" spans="1:4">
      <c r="A4980" s="114"/>
      <c r="B4980" s="114"/>
      <c r="C4980" s="115"/>
      <c r="D4980" s="116"/>
    </row>
    <row r="4981" spans="1:4">
      <c r="A4981" s="114"/>
      <c r="B4981" s="114"/>
      <c r="C4981" s="115"/>
      <c r="D4981" s="116"/>
    </row>
    <row r="4982" spans="1:4">
      <c r="A4982" s="114"/>
      <c r="B4982" s="114"/>
      <c r="C4982" s="115"/>
      <c r="D4982" s="116"/>
    </row>
    <row r="4983" spans="1:4">
      <c r="A4983" s="114"/>
      <c r="B4983" s="114"/>
      <c r="C4983" s="115"/>
      <c r="D4983" s="116"/>
    </row>
    <row r="4984" spans="1:4">
      <c r="A4984" s="114"/>
      <c r="B4984" s="114"/>
      <c r="C4984" s="115"/>
      <c r="D4984" s="116"/>
    </row>
    <row r="4985" spans="1:4">
      <c r="A4985" s="114"/>
      <c r="B4985" s="114"/>
      <c r="C4985" s="115"/>
      <c r="D4985" s="116"/>
    </row>
    <row r="4986" spans="1:4">
      <c r="A4986" s="114"/>
      <c r="B4986" s="114"/>
      <c r="C4986" s="115"/>
      <c r="D4986" s="116"/>
    </row>
    <row r="4987" spans="1:4">
      <c r="A4987" s="114"/>
      <c r="B4987" s="114"/>
      <c r="C4987" s="115"/>
      <c r="D4987" s="116"/>
    </row>
    <row r="4988" spans="1:4">
      <c r="A4988" s="114"/>
      <c r="B4988" s="114"/>
      <c r="C4988" s="115"/>
      <c r="D4988" s="116"/>
    </row>
    <row r="4989" spans="1:4">
      <c r="A4989" s="114"/>
      <c r="B4989" s="114"/>
      <c r="C4989" s="115"/>
      <c r="D4989" s="116"/>
    </row>
    <row r="4990" spans="1:4">
      <c r="A4990" s="114"/>
      <c r="B4990" s="114"/>
      <c r="C4990" s="115"/>
      <c r="D4990" s="116"/>
    </row>
    <row r="4991" spans="1:4">
      <c r="A4991" s="114"/>
      <c r="B4991" s="114"/>
      <c r="C4991" s="115"/>
      <c r="D4991" s="116"/>
    </row>
    <row r="4992" spans="1:4">
      <c r="A4992" s="114"/>
      <c r="B4992" s="114"/>
      <c r="C4992" s="115"/>
      <c r="D4992" s="116"/>
    </row>
    <row r="4993" spans="1:4">
      <c r="A4993" s="114"/>
      <c r="B4993" s="114"/>
      <c r="C4993" s="115"/>
      <c r="D4993" s="116"/>
    </row>
    <row r="4994" spans="1:4">
      <c r="A4994" s="114"/>
      <c r="B4994" s="114"/>
      <c r="C4994" s="115"/>
      <c r="D4994" s="116"/>
    </row>
    <row r="4995" spans="1:4">
      <c r="A4995" s="114"/>
      <c r="B4995" s="114"/>
      <c r="C4995" s="115"/>
      <c r="D4995" s="116"/>
    </row>
    <row r="4996" spans="1:4">
      <c r="A4996" s="114"/>
      <c r="B4996" s="114"/>
      <c r="C4996" s="115"/>
      <c r="D4996" s="116"/>
    </row>
    <row r="4997" spans="1:4">
      <c r="A4997" s="114"/>
      <c r="B4997" s="114"/>
      <c r="C4997" s="115"/>
      <c r="D4997" s="116"/>
    </row>
    <row r="4998" spans="1:4">
      <c r="A4998" s="114"/>
      <c r="B4998" s="114"/>
      <c r="C4998" s="115"/>
      <c r="D4998" s="116"/>
    </row>
    <row r="4999" spans="1:4">
      <c r="A4999" s="114"/>
      <c r="B4999" s="114"/>
      <c r="C4999" s="115"/>
      <c r="D4999" s="116"/>
    </row>
    <row r="5000" spans="1:4">
      <c r="A5000" s="114"/>
      <c r="B5000" s="114"/>
      <c r="C5000" s="115"/>
      <c r="D5000" s="116"/>
    </row>
    <row r="5001" spans="1:4">
      <c r="A5001" s="114"/>
      <c r="B5001" s="114"/>
      <c r="C5001" s="115"/>
      <c r="D5001" s="116"/>
    </row>
    <row r="5002" spans="1:4">
      <c r="A5002" s="114"/>
      <c r="B5002" s="114"/>
      <c r="C5002" s="115"/>
      <c r="D5002" s="116"/>
    </row>
    <row r="5003" spans="1:4">
      <c r="A5003" s="114"/>
      <c r="B5003" s="114"/>
      <c r="C5003" s="115"/>
      <c r="D5003" s="116"/>
    </row>
    <row r="5004" spans="1:4">
      <c r="A5004" s="114"/>
      <c r="B5004" s="114"/>
      <c r="C5004" s="115"/>
      <c r="D5004" s="116"/>
    </row>
    <row r="5005" spans="1:4">
      <c r="A5005" s="114"/>
      <c r="B5005" s="114"/>
      <c r="C5005" s="115"/>
      <c r="D5005" s="116"/>
    </row>
    <row r="5006" spans="1:4">
      <c r="A5006" s="114"/>
      <c r="B5006" s="114"/>
      <c r="C5006" s="115"/>
      <c r="D5006" s="116"/>
    </row>
    <row r="5007" spans="1:4">
      <c r="A5007" s="114"/>
      <c r="B5007" s="114"/>
      <c r="C5007" s="115"/>
      <c r="D5007" s="116"/>
    </row>
    <row r="5008" spans="1:4">
      <c r="A5008" s="114"/>
      <c r="B5008" s="114"/>
      <c r="C5008" s="115"/>
      <c r="D5008" s="116"/>
    </row>
    <row r="5009" spans="1:4">
      <c r="A5009" s="114"/>
      <c r="B5009" s="114"/>
      <c r="C5009" s="115"/>
      <c r="D5009" s="116"/>
    </row>
    <row r="5010" spans="1:4">
      <c r="A5010" s="114"/>
      <c r="B5010" s="114"/>
      <c r="C5010" s="115"/>
      <c r="D5010" s="116"/>
    </row>
    <row r="5011" spans="1:4">
      <c r="A5011" s="114"/>
      <c r="B5011" s="114"/>
      <c r="C5011" s="115"/>
      <c r="D5011" s="116"/>
    </row>
    <row r="5012" spans="1:4">
      <c r="A5012" s="114"/>
      <c r="B5012" s="114"/>
      <c r="C5012" s="115"/>
      <c r="D5012" s="116"/>
    </row>
    <row r="5013" spans="1:4">
      <c r="A5013" s="114"/>
      <c r="B5013" s="114"/>
      <c r="C5013" s="115"/>
      <c r="D5013" s="116"/>
    </row>
    <row r="5014" spans="1:4">
      <c r="A5014" s="114"/>
      <c r="B5014" s="114"/>
      <c r="C5014" s="115"/>
      <c r="D5014" s="116"/>
    </row>
    <row r="5015" spans="1:4">
      <c r="A5015" s="114"/>
      <c r="B5015" s="114"/>
      <c r="C5015" s="115"/>
      <c r="D5015" s="116"/>
    </row>
    <row r="5016" spans="1:4">
      <c r="A5016" s="114"/>
      <c r="B5016" s="114"/>
      <c r="C5016" s="115"/>
      <c r="D5016" s="116"/>
    </row>
    <row r="5017" spans="1:4">
      <c r="A5017" s="114"/>
      <c r="B5017" s="114"/>
      <c r="C5017" s="115"/>
      <c r="D5017" s="116"/>
    </row>
    <row r="5018" spans="1:4">
      <c r="A5018" s="114"/>
      <c r="B5018" s="114"/>
      <c r="C5018" s="115"/>
      <c r="D5018" s="116"/>
    </row>
    <row r="5019" spans="1:4">
      <c r="A5019" s="114"/>
      <c r="B5019" s="114"/>
      <c r="C5019" s="115"/>
      <c r="D5019" s="116"/>
    </row>
    <row r="5020" spans="1:4">
      <c r="A5020" s="114"/>
      <c r="B5020" s="114"/>
      <c r="C5020" s="115"/>
      <c r="D5020" s="116"/>
    </row>
    <row r="5021" spans="1:4">
      <c r="A5021" s="114"/>
      <c r="B5021" s="114"/>
      <c r="C5021" s="115"/>
      <c r="D5021" s="116"/>
    </row>
    <row r="5022" spans="1:4">
      <c r="A5022" s="114"/>
      <c r="B5022" s="114"/>
      <c r="C5022" s="115"/>
      <c r="D5022" s="116"/>
    </row>
    <row r="5023" spans="1:4">
      <c r="A5023" s="114"/>
      <c r="B5023" s="114"/>
      <c r="C5023" s="115"/>
      <c r="D5023" s="116"/>
    </row>
    <row r="5024" spans="1:4">
      <c r="A5024" s="114"/>
      <c r="B5024" s="114"/>
      <c r="C5024" s="115"/>
      <c r="D5024" s="116"/>
    </row>
    <row r="5025" spans="1:4">
      <c r="A5025" s="114"/>
      <c r="B5025" s="114"/>
      <c r="C5025" s="115"/>
      <c r="D5025" s="116"/>
    </row>
    <row r="5026" spans="1:4">
      <c r="A5026" s="114"/>
      <c r="B5026" s="114"/>
      <c r="C5026" s="115"/>
      <c r="D5026" s="116"/>
    </row>
    <row r="5027" spans="1:4">
      <c r="A5027" s="114"/>
      <c r="B5027" s="114"/>
      <c r="C5027" s="115"/>
      <c r="D5027" s="116"/>
    </row>
    <row r="5028" spans="1:4">
      <c r="A5028" s="114"/>
      <c r="B5028" s="114"/>
      <c r="C5028" s="115"/>
      <c r="D5028" s="116"/>
    </row>
    <row r="5029" spans="1:4">
      <c r="A5029" s="114"/>
      <c r="B5029" s="114"/>
      <c r="C5029" s="115"/>
      <c r="D5029" s="116"/>
    </row>
    <row r="5030" spans="1:4">
      <c r="A5030" s="114"/>
      <c r="B5030" s="114"/>
      <c r="C5030" s="115"/>
      <c r="D5030" s="116"/>
    </row>
    <row r="5031" spans="1:4">
      <c r="A5031" s="114"/>
      <c r="B5031" s="114"/>
      <c r="C5031" s="115"/>
      <c r="D5031" s="116"/>
    </row>
    <row r="5032" spans="1:4">
      <c r="A5032" s="114"/>
      <c r="B5032" s="114"/>
      <c r="C5032" s="115"/>
      <c r="D5032" s="116"/>
    </row>
    <row r="5033" spans="1:4">
      <c r="A5033" s="114"/>
      <c r="B5033" s="114"/>
      <c r="C5033" s="115"/>
      <c r="D5033" s="116"/>
    </row>
    <row r="5034" spans="1:4">
      <c r="A5034" s="114"/>
      <c r="B5034" s="114"/>
      <c r="C5034" s="115"/>
      <c r="D5034" s="116"/>
    </row>
    <row r="5035" spans="1:4">
      <c r="A5035" s="114"/>
      <c r="B5035" s="114"/>
      <c r="C5035" s="115"/>
      <c r="D5035" s="116"/>
    </row>
    <row r="5036" spans="1:4">
      <c r="A5036" s="114"/>
      <c r="B5036" s="114"/>
      <c r="C5036" s="115"/>
      <c r="D5036" s="116"/>
    </row>
    <row r="5037" spans="1:4">
      <c r="A5037" s="114"/>
      <c r="B5037" s="114"/>
      <c r="C5037" s="115"/>
      <c r="D5037" s="116"/>
    </row>
    <row r="5038" spans="1:4">
      <c r="A5038" s="114"/>
      <c r="B5038" s="114"/>
      <c r="C5038" s="115"/>
      <c r="D5038" s="116"/>
    </row>
    <row r="5039" spans="1:4">
      <c r="A5039" s="114"/>
      <c r="B5039" s="114"/>
      <c r="C5039" s="115"/>
      <c r="D5039" s="116"/>
    </row>
    <row r="5040" spans="1:4">
      <c r="A5040" s="114"/>
      <c r="B5040" s="114"/>
      <c r="C5040" s="115"/>
      <c r="D5040" s="116"/>
    </row>
    <row r="5041" spans="1:4">
      <c r="A5041" s="114"/>
      <c r="B5041" s="114"/>
      <c r="C5041" s="115"/>
      <c r="D5041" s="116"/>
    </row>
    <row r="5042" spans="1:4">
      <c r="A5042" s="114"/>
      <c r="B5042" s="114"/>
      <c r="C5042" s="115"/>
      <c r="D5042" s="116"/>
    </row>
    <row r="5043" spans="1:4">
      <c r="A5043" s="114"/>
      <c r="B5043" s="114"/>
      <c r="C5043" s="115"/>
      <c r="D5043" s="116"/>
    </row>
    <row r="5044" spans="1:4">
      <c r="A5044" s="114"/>
      <c r="B5044" s="114"/>
      <c r="C5044" s="115"/>
      <c r="D5044" s="116"/>
    </row>
    <row r="5045" spans="1:4">
      <c r="A5045" s="114"/>
      <c r="B5045" s="114"/>
      <c r="C5045" s="115"/>
      <c r="D5045" s="116"/>
    </row>
    <row r="5046" spans="1:4">
      <c r="A5046" s="114"/>
      <c r="B5046" s="114"/>
      <c r="C5046" s="115"/>
      <c r="D5046" s="116"/>
    </row>
    <row r="5047" spans="1:4">
      <c r="A5047" s="114"/>
      <c r="B5047" s="114"/>
      <c r="C5047" s="115"/>
      <c r="D5047" s="116"/>
    </row>
    <row r="5048" spans="1:4">
      <c r="A5048" s="114"/>
      <c r="B5048" s="114"/>
      <c r="C5048" s="115"/>
      <c r="D5048" s="116"/>
    </row>
    <row r="5049" spans="1:4">
      <c r="A5049" s="114"/>
      <c r="B5049" s="114"/>
      <c r="C5049" s="115"/>
      <c r="D5049" s="116"/>
    </row>
    <row r="5050" spans="1:4">
      <c r="A5050" s="114"/>
      <c r="B5050" s="114"/>
      <c r="C5050" s="115"/>
      <c r="D5050" s="116"/>
    </row>
    <row r="5051" spans="1:4">
      <c r="A5051" s="114"/>
      <c r="B5051" s="114"/>
      <c r="C5051" s="115"/>
      <c r="D5051" s="116"/>
    </row>
    <row r="5052" spans="1:4">
      <c r="A5052" s="114"/>
      <c r="B5052" s="114"/>
      <c r="C5052" s="115"/>
      <c r="D5052" s="116"/>
    </row>
    <row r="5053" spans="1:4">
      <c r="A5053" s="114"/>
      <c r="B5053" s="114"/>
      <c r="C5053" s="115"/>
      <c r="D5053" s="116"/>
    </row>
    <row r="5054" spans="1:4">
      <c r="A5054" s="114"/>
      <c r="B5054" s="114"/>
      <c r="C5054" s="115"/>
      <c r="D5054" s="116"/>
    </row>
    <row r="5055" spans="1:4">
      <c r="A5055" s="114"/>
      <c r="B5055" s="114"/>
      <c r="C5055" s="115"/>
      <c r="D5055" s="116"/>
    </row>
    <row r="5056" spans="1:4">
      <c r="A5056" s="114"/>
      <c r="B5056" s="114"/>
      <c r="C5056" s="115"/>
      <c r="D5056" s="116"/>
    </row>
    <row r="5057" spans="1:4">
      <c r="A5057" s="114"/>
      <c r="B5057" s="114"/>
      <c r="C5057" s="115"/>
      <c r="D5057" s="116"/>
    </row>
    <row r="5058" spans="1:4">
      <c r="A5058" s="114"/>
      <c r="B5058" s="114"/>
      <c r="C5058" s="115"/>
      <c r="D5058" s="116"/>
    </row>
    <row r="5059" spans="1:4">
      <c r="A5059" s="114"/>
      <c r="B5059" s="114"/>
      <c r="C5059" s="115"/>
      <c r="D5059" s="116"/>
    </row>
    <row r="5060" spans="1:4">
      <c r="A5060" s="114"/>
      <c r="B5060" s="114"/>
      <c r="C5060" s="115"/>
      <c r="D5060" s="116"/>
    </row>
    <row r="5061" spans="1:4">
      <c r="A5061" s="114"/>
      <c r="B5061" s="114"/>
      <c r="C5061" s="115"/>
      <c r="D5061" s="116"/>
    </row>
    <row r="5062" spans="1:4">
      <c r="A5062" s="114"/>
      <c r="B5062" s="114"/>
      <c r="C5062" s="115"/>
      <c r="D5062" s="116"/>
    </row>
    <row r="5063" spans="1:4">
      <c r="A5063" s="114"/>
      <c r="B5063" s="114"/>
      <c r="C5063" s="115"/>
      <c r="D5063" s="116"/>
    </row>
    <row r="5064" spans="1:4">
      <c r="A5064" s="114"/>
      <c r="B5064" s="114"/>
      <c r="C5064" s="115"/>
      <c r="D5064" s="116"/>
    </row>
    <row r="5065" spans="1:4">
      <c r="A5065" s="114"/>
      <c r="B5065" s="114"/>
      <c r="C5065" s="115"/>
      <c r="D5065" s="116"/>
    </row>
    <row r="5066" spans="1:4">
      <c r="A5066" s="114"/>
      <c r="B5066" s="114"/>
      <c r="C5066" s="115"/>
      <c r="D5066" s="116"/>
    </row>
    <row r="5067" spans="1:4">
      <c r="A5067" s="114"/>
      <c r="B5067" s="114"/>
      <c r="C5067" s="115"/>
      <c r="D5067" s="116"/>
    </row>
    <row r="5068" spans="1:4">
      <c r="A5068" s="114"/>
      <c r="B5068" s="114"/>
      <c r="C5068" s="115"/>
      <c r="D5068" s="116"/>
    </row>
    <row r="5069" spans="1:4">
      <c r="A5069" s="114"/>
      <c r="B5069" s="114"/>
      <c r="C5069" s="115"/>
      <c r="D5069" s="116"/>
    </row>
    <row r="5070" spans="1:4">
      <c r="A5070" s="114"/>
      <c r="B5070" s="114"/>
      <c r="C5070" s="115"/>
      <c r="D5070" s="116"/>
    </row>
    <row r="5071" spans="1:4">
      <c r="A5071" s="114"/>
      <c r="B5071" s="114"/>
      <c r="C5071" s="115"/>
      <c r="D5071" s="116"/>
    </row>
    <row r="5072" spans="1:4">
      <c r="A5072" s="114"/>
      <c r="B5072" s="114"/>
      <c r="C5072" s="115"/>
      <c r="D5072" s="116"/>
    </row>
    <row r="5073" spans="1:4">
      <c r="A5073" s="114"/>
      <c r="B5073" s="114"/>
      <c r="C5073" s="115"/>
      <c r="D5073" s="116"/>
    </row>
    <row r="5074" spans="1:4">
      <c r="A5074" s="114"/>
      <c r="B5074" s="114"/>
      <c r="C5074" s="115"/>
      <c r="D5074" s="116"/>
    </row>
    <row r="5075" spans="1:4">
      <c r="A5075" s="114"/>
      <c r="B5075" s="114"/>
      <c r="C5075" s="115"/>
      <c r="D5075" s="116"/>
    </row>
    <row r="5076" spans="1:4">
      <c r="A5076" s="114"/>
      <c r="B5076" s="114"/>
      <c r="C5076" s="115"/>
      <c r="D5076" s="116"/>
    </row>
    <row r="5077" spans="1:4">
      <c r="A5077" s="114"/>
      <c r="B5077" s="114"/>
      <c r="C5077" s="115"/>
      <c r="D5077" s="116"/>
    </row>
    <row r="5078" spans="1:4">
      <c r="A5078" s="114"/>
      <c r="B5078" s="114"/>
      <c r="C5078" s="115"/>
      <c r="D5078" s="116"/>
    </row>
    <row r="5079" spans="1:4">
      <c r="A5079" s="114"/>
      <c r="B5079" s="114"/>
      <c r="C5079" s="115"/>
      <c r="D5079" s="116"/>
    </row>
    <row r="5080" spans="1:4">
      <c r="A5080" s="114"/>
      <c r="B5080" s="114"/>
      <c r="C5080" s="115"/>
      <c r="D5080" s="116"/>
    </row>
    <row r="5081" spans="1:4">
      <c r="A5081" s="114"/>
      <c r="B5081" s="114"/>
      <c r="C5081" s="115"/>
      <c r="D5081" s="116"/>
    </row>
    <row r="5082" spans="1:4">
      <c r="A5082" s="114"/>
      <c r="B5082" s="114"/>
      <c r="C5082" s="115"/>
      <c r="D5082" s="116"/>
    </row>
    <row r="5083" spans="1:4">
      <c r="A5083" s="114"/>
      <c r="B5083" s="114"/>
      <c r="C5083" s="115"/>
      <c r="D5083" s="116"/>
    </row>
    <row r="5084" spans="1:4">
      <c r="A5084" s="114"/>
      <c r="B5084" s="114"/>
      <c r="C5084" s="115"/>
      <c r="D5084" s="116"/>
    </row>
    <row r="5085" spans="1:4">
      <c r="A5085" s="114"/>
      <c r="B5085" s="114"/>
      <c r="C5085" s="115"/>
      <c r="D5085" s="116"/>
    </row>
    <row r="5086" spans="1:4">
      <c r="A5086" s="114"/>
      <c r="B5086" s="114"/>
      <c r="C5086" s="115"/>
      <c r="D5086" s="116"/>
    </row>
    <row r="5087" spans="1:4">
      <c r="A5087" s="114"/>
      <c r="B5087" s="114"/>
      <c r="C5087" s="115"/>
      <c r="D5087" s="116"/>
    </row>
    <row r="5088" spans="1:4">
      <c r="A5088" s="114"/>
      <c r="B5088" s="114"/>
      <c r="C5088" s="115"/>
      <c r="D5088" s="116"/>
    </row>
    <row r="5089" spans="1:4">
      <c r="A5089" s="114"/>
      <c r="B5089" s="114"/>
      <c r="C5089" s="115"/>
      <c r="D5089" s="116"/>
    </row>
    <row r="5090" spans="1:4">
      <c r="A5090" s="114"/>
      <c r="B5090" s="114"/>
      <c r="C5090" s="115"/>
      <c r="D5090" s="116"/>
    </row>
    <row r="5091" spans="1:4">
      <c r="A5091" s="114"/>
      <c r="B5091" s="114"/>
      <c r="C5091" s="115"/>
      <c r="D5091" s="116"/>
    </row>
    <row r="5092" spans="1:4">
      <c r="A5092" s="114"/>
      <c r="B5092" s="114"/>
      <c r="C5092" s="115"/>
      <c r="D5092" s="116"/>
    </row>
    <row r="5093" spans="1:4">
      <c r="A5093" s="114"/>
      <c r="B5093" s="114"/>
      <c r="C5093" s="115"/>
      <c r="D5093" s="116"/>
    </row>
    <row r="5094" spans="1:4">
      <c r="A5094" s="114"/>
      <c r="B5094" s="114"/>
      <c r="C5094" s="115"/>
      <c r="D5094" s="116"/>
    </row>
    <row r="5095" spans="1:4">
      <c r="A5095" s="114"/>
      <c r="B5095" s="114"/>
      <c r="C5095" s="115"/>
      <c r="D5095" s="116"/>
    </row>
    <row r="5096" spans="1:4">
      <c r="A5096" s="114"/>
      <c r="B5096" s="114"/>
      <c r="C5096" s="115"/>
      <c r="D5096" s="116"/>
    </row>
    <row r="5097" spans="1:4">
      <c r="A5097" s="114"/>
      <c r="B5097" s="114"/>
      <c r="C5097" s="115"/>
      <c r="D5097" s="116"/>
    </row>
    <row r="5098" spans="1:4">
      <c r="A5098" s="114"/>
      <c r="B5098" s="114"/>
      <c r="C5098" s="115"/>
      <c r="D5098" s="116"/>
    </row>
    <row r="5099" spans="1:4">
      <c r="A5099" s="114"/>
      <c r="B5099" s="114"/>
      <c r="C5099" s="115"/>
      <c r="D5099" s="116"/>
    </row>
    <row r="5100" spans="1:4">
      <c r="A5100" s="114"/>
      <c r="B5100" s="114"/>
      <c r="C5100" s="115"/>
      <c r="D5100" s="116"/>
    </row>
    <row r="5101" spans="1:4">
      <c r="A5101" s="114"/>
      <c r="B5101" s="114"/>
      <c r="C5101" s="115"/>
      <c r="D5101" s="116"/>
    </row>
    <row r="5102" spans="1:4">
      <c r="A5102" s="114"/>
      <c r="B5102" s="114"/>
      <c r="C5102" s="115"/>
      <c r="D5102" s="116"/>
    </row>
    <row r="5103" spans="1:4">
      <c r="A5103" s="114"/>
      <c r="B5103" s="114"/>
      <c r="C5103" s="115"/>
      <c r="D5103" s="116"/>
    </row>
    <row r="5104" spans="1:4">
      <c r="A5104" s="114"/>
      <c r="B5104" s="114"/>
      <c r="C5104" s="115"/>
      <c r="D5104" s="116"/>
    </row>
    <row r="5105" spans="1:4">
      <c r="A5105" s="114"/>
      <c r="B5105" s="114"/>
      <c r="C5105" s="115"/>
      <c r="D5105" s="116"/>
    </row>
    <row r="5106" spans="1:4">
      <c r="A5106" s="114"/>
      <c r="B5106" s="114"/>
      <c r="C5106" s="115"/>
      <c r="D5106" s="116"/>
    </row>
    <row r="5107" spans="1:4">
      <c r="A5107" s="114"/>
      <c r="B5107" s="114"/>
      <c r="C5107" s="115"/>
      <c r="D5107" s="116"/>
    </row>
    <row r="5108" spans="1:4">
      <c r="A5108" s="114"/>
      <c r="B5108" s="114"/>
      <c r="C5108" s="115"/>
      <c r="D5108" s="116"/>
    </row>
    <row r="5109" spans="1:4">
      <c r="A5109" s="114"/>
      <c r="B5109" s="114"/>
      <c r="C5109" s="115"/>
      <c r="D5109" s="116"/>
    </row>
    <row r="5110" spans="1:4">
      <c r="A5110" s="114"/>
      <c r="B5110" s="114"/>
      <c r="C5110" s="115"/>
      <c r="D5110" s="116"/>
    </row>
    <row r="5111" spans="1:4">
      <c r="A5111" s="114"/>
      <c r="B5111" s="114"/>
      <c r="C5111" s="115"/>
      <c r="D5111" s="116"/>
    </row>
    <row r="5112" spans="1:4">
      <c r="A5112" s="114"/>
      <c r="B5112" s="114"/>
      <c r="C5112" s="115"/>
      <c r="D5112" s="116"/>
    </row>
    <row r="5113" spans="1:4">
      <c r="A5113" s="114"/>
      <c r="B5113" s="114"/>
      <c r="C5113" s="115"/>
      <c r="D5113" s="116"/>
    </row>
    <row r="5114" spans="1:4">
      <c r="A5114" s="114"/>
      <c r="B5114" s="114"/>
      <c r="C5114" s="115"/>
      <c r="D5114" s="116"/>
    </row>
    <row r="5115" spans="1:4">
      <c r="A5115" s="114"/>
      <c r="B5115" s="114"/>
      <c r="C5115" s="115"/>
      <c r="D5115" s="116"/>
    </row>
    <row r="5116" spans="1:4">
      <c r="A5116" s="114"/>
      <c r="B5116" s="114"/>
      <c r="C5116" s="115"/>
      <c r="D5116" s="116"/>
    </row>
    <row r="5117" spans="1:4">
      <c r="A5117" s="114"/>
      <c r="B5117" s="114"/>
      <c r="C5117" s="115"/>
      <c r="D5117" s="116"/>
    </row>
    <row r="5118" spans="1:4">
      <c r="A5118" s="114"/>
      <c r="B5118" s="114"/>
      <c r="C5118" s="115"/>
      <c r="D5118" s="116"/>
    </row>
    <row r="5119" spans="1:4">
      <c r="A5119" s="114"/>
      <c r="B5119" s="114"/>
      <c r="C5119" s="115"/>
      <c r="D5119" s="116"/>
    </row>
    <row r="5120" spans="1:4">
      <c r="A5120" s="114"/>
      <c r="B5120" s="114"/>
      <c r="C5120" s="115"/>
      <c r="D5120" s="116"/>
    </row>
    <row r="5121" spans="1:4">
      <c r="A5121" s="114"/>
      <c r="B5121" s="114"/>
      <c r="C5121" s="115"/>
      <c r="D5121" s="116"/>
    </row>
    <row r="5122" spans="1:4">
      <c r="A5122" s="114"/>
      <c r="B5122" s="114"/>
      <c r="C5122" s="115"/>
      <c r="D5122" s="116"/>
    </row>
    <row r="5123" spans="1:4">
      <c r="A5123" s="114"/>
      <c r="B5123" s="114"/>
      <c r="C5123" s="115"/>
      <c r="D5123" s="116"/>
    </row>
    <row r="5124" spans="1:4">
      <c r="A5124" s="114"/>
      <c r="B5124" s="114"/>
      <c r="C5124" s="115"/>
      <c r="D5124" s="116"/>
    </row>
    <row r="5125" spans="1:4">
      <c r="A5125" s="114"/>
      <c r="B5125" s="114"/>
      <c r="C5125" s="115"/>
      <c r="D5125" s="116"/>
    </row>
    <row r="5126" spans="1:4">
      <c r="A5126" s="114"/>
      <c r="B5126" s="114"/>
      <c r="C5126" s="115"/>
      <c r="D5126" s="116"/>
    </row>
    <row r="5127" spans="1:4">
      <c r="A5127" s="114"/>
      <c r="B5127" s="114"/>
      <c r="C5127" s="115"/>
      <c r="D5127" s="116"/>
    </row>
    <row r="5128" spans="1:4">
      <c r="A5128" s="114"/>
      <c r="B5128" s="114"/>
      <c r="C5128" s="115"/>
      <c r="D5128" s="116"/>
    </row>
    <row r="5129" spans="1:4">
      <c r="A5129" s="114"/>
      <c r="B5129" s="114"/>
      <c r="C5129" s="115"/>
      <c r="D5129" s="116"/>
    </row>
    <row r="5130" spans="1:4">
      <c r="A5130" s="114"/>
      <c r="B5130" s="114"/>
      <c r="C5130" s="115"/>
      <c r="D5130" s="116"/>
    </row>
    <row r="5131" spans="1:4">
      <c r="A5131" s="114"/>
      <c r="B5131" s="114"/>
      <c r="C5131" s="115"/>
      <c r="D5131" s="116"/>
    </row>
    <row r="5132" spans="1:4">
      <c r="A5132" s="114"/>
      <c r="B5132" s="114"/>
      <c r="C5132" s="115"/>
      <c r="D5132" s="116"/>
    </row>
    <row r="5133" spans="1:4">
      <c r="A5133" s="114"/>
      <c r="B5133" s="114"/>
      <c r="C5133" s="115"/>
      <c r="D5133" s="116"/>
    </row>
    <row r="5134" spans="1:4">
      <c r="A5134" s="114"/>
      <c r="B5134" s="114"/>
      <c r="C5134" s="115"/>
      <c r="D5134" s="116"/>
    </row>
    <row r="5135" spans="1:4">
      <c r="A5135" s="114"/>
      <c r="B5135" s="114"/>
      <c r="C5135" s="115"/>
      <c r="D5135" s="116"/>
    </row>
    <row r="5136" spans="1:4">
      <c r="A5136" s="114"/>
      <c r="B5136" s="114"/>
      <c r="C5136" s="115"/>
      <c r="D5136" s="116"/>
    </row>
    <row r="5137" spans="1:4">
      <c r="A5137" s="114"/>
      <c r="B5137" s="114"/>
      <c r="C5137" s="115"/>
      <c r="D5137" s="116"/>
    </row>
    <row r="5138" spans="1:4">
      <c r="A5138" s="114"/>
      <c r="B5138" s="114"/>
      <c r="C5138" s="115"/>
      <c r="D5138" s="116"/>
    </row>
    <row r="5139" spans="1:4">
      <c r="A5139" s="114"/>
      <c r="B5139" s="114"/>
      <c r="C5139" s="115"/>
      <c r="D5139" s="116"/>
    </row>
    <row r="5140" spans="1:4">
      <c r="A5140" s="114"/>
      <c r="B5140" s="114"/>
      <c r="C5140" s="115"/>
      <c r="D5140" s="116"/>
    </row>
    <row r="5141" spans="1:4">
      <c r="A5141" s="114"/>
      <c r="B5141" s="114"/>
      <c r="C5141" s="115"/>
      <c r="D5141" s="116"/>
    </row>
    <row r="5142" spans="1:4">
      <c r="A5142" s="114"/>
      <c r="B5142" s="114"/>
      <c r="C5142" s="115"/>
      <c r="D5142" s="116"/>
    </row>
    <row r="5143" spans="1:4">
      <c r="A5143" s="114"/>
      <c r="B5143" s="114"/>
      <c r="C5143" s="115"/>
      <c r="D5143" s="116"/>
    </row>
    <row r="5144" spans="1:4">
      <c r="A5144" s="114"/>
      <c r="B5144" s="114"/>
      <c r="C5144" s="115"/>
      <c r="D5144" s="116"/>
    </row>
    <row r="5145" spans="1:4">
      <c r="A5145" s="114"/>
      <c r="B5145" s="114"/>
      <c r="C5145" s="115"/>
      <c r="D5145" s="116"/>
    </row>
    <row r="5146" spans="1:4">
      <c r="A5146" s="114"/>
      <c r="B5146" s="114"/>
      <c r="C5146" s="115"/>
      <c r="D5146" s="116"/>
    </row>
    <row r="5147" spans="1:4">
      <c r="A5147" s="114"/>
      <c r="B5147" s="114"/>
      <c r="C5147" s="115"/>
      <c r="D5147" s="116"/>
    </row>
    <row r="5148" spans="1:4">
      <c r="A5148" s="114"/>
      <c r="B5148" s="114"/>
      <c r="C5148" s="115"/>
      <c r="D5148" s="116"/>
    </row>
    <row r="5149" spans="1:4">
      <c r="A5149" s="114"/>
      <c r="B5149" s="114"/>
      <c r="C5149" s="115"/>
      <c r="D5149" s="116"/>
    </row>
    <row r="5150" spans="1:4">
      <c r="A5150" s="114"/>
      <c r="B5150" s="114"/>
      <c r="C5150" s="115"/>
      <c r="D5150" s="116"/>
    </row>
    <row r="5151" spans="1:4">
      <c r="A5151" s="114"/>
      <c r="B5151" s="114"/>
      <c r="C5151" s="115"/>
      <c r="D5151" s="116"/>
    </row>
    <row r="5152" spans="1:4">
      <c r="A5152" s="114"/>
      <c r="B5152" s="114"/>
      <c r="C5152" s="115"/>
      <c r="D5152" s="116"/>
    </row>
    <row r="5153" spans="1:4">
      <c r="A5153" s="114"/>
      <c r="B5153" s="114"/>
      <c r="C5153" s="115"/>
      <c r="D5153" s="116"/>
    </row>
    <row r="5154" spans="1:4">
      <c r="A5154" s="114"/>
      <c r="B5154" s="114"/>
      <c r="C5154" s="115"/>
      <c r="D5154" s="116"/>
    </row>
    <row r="5155" spans="1:4">
      <c r="A5155" s="114"/>
      <c r="B5155" s="114"/>
      <c r="C5155" s="115"/>
      <c r="D5155" s="116"/>
    </row>
    <row r="5156" spans="1:4">
      <c r="A5156" s="114"/>
      <c r="B5156" s="114"/>
      <c r="C5156" s="115"/>
      <c r="D5156" s="116"/>
    </row>
    <row r="5157" spans="1:4">
      <c r="A5157" s="114"/>
      <c r="B5157" s="114"/>
      <c r="C5157" s="115"/>
      <c r="D5157" s="116"/>
    </row>
    <row r="5158" spans="1:4">
      <c r="A5158" s="114"/>
      <c r="B5158" s="114"/>
      <c r="C5158" s="115"/>
      <c r="D5158" s="116"/>
    </row>
    <row r="5159" spans="1:4">
      <c r="A5159" s="114"/>
      <c r="B5159" s="114"/>
      <c r="C5159" s="115"/>
      <c r="D5159" s="116"/>
    </row>
    <row r="5160" spans="1:4">
      <c r="A5160" s="114"/>
      <c r="B5160" s="114"/>
      <c r="C5160" s="115"/>
      <c r="D5160" s="116"/>
    </row>
    <row r="5161" spans="1:4">
      <c r="A5161" s="114"/>
      <c r="B5161" s="114"/>
      <c r="C5161" s="115"/>
      <c r="D5161" s="116"/>
    </row>
    <row r="5162" spans="1:4">
      <c r="A5162" s="114"/>
      <c r="B5162" s="114"/>
      <c r="C5162" s="115"/>
      <c r="D5162" s="116"/>
    </row>
    <row r="5163" spans="1:4">
      <c r="A5163" s="114"/>
      <c r="B5163" s="114"/>
      <c r="C5163" s="115"/>
      <c r="D5163" s="116"/>
    </row>
    <row r="5164" spans="1:4">
      <c r="A5164" s="114"/>
      <c r="B5164" s="114"/>
      <c r="C5164" s="115"/>
      <c r="D5164" s="116"/>
    </row>
    <row r="5165" spans="1:4">
      <c r="A5165" s="114"/>
      <c r="B5165" s="114"/>
      <c r="C5165" s="115"/>
      <c r="D5165" s="116"/>
    </row>
    <row r="5166" spans="1:4">
      <c r="A5166" s="114"/>
      <c r="B5166" s="114"/>
      <c r="C5166" s="115"/>
      <c r="D5166" s="116"/>
    </row>
    <row r="5167" spans="1:4">
      <c r="A5167" s="114"/>
      <c r="B5167" s="114"/>
      <c r="C5167" s="115"/>
      <c r="D5167" s="116"/>
    </row>
    <row r="5168" spans="1:4">
      <c r="A5168" s="114"/>
      <c r="B5168" s="114"/>
      <c r="C5168" s="115"/>
      <c r="D5168" s="116"/>
    </row>
    <row r="5169" spans="1:4">
      <c r="A5169" s="114"/>
      <c r="B5169" s="114"/>
      <c r="C5169" s="115"/>
      <c r="D5169" s="116"/>
    </row>
    <row r="5170" spans="1:4">
      <c r="A5170" s="114"/>
      <c r="B5170" s="114"/>
      <c r="C5170" s="115"/>
      <c r="D5170" s="116"/>
    </row>
    <row r="5171" spans="1:4">
      <c r="A5171" s="114"/>
      <c r="B5171" s="114"/>
      <c r="C5171" s="115"/>
      <c r="D5171" s="116"/>
    </row>
    <row r="5172" spans="1:4">
      <c r="A5172" s="114"/>
      <c r="B5172" s="114"/>
      <c r="C5172" s="115"/>
      <c r="D5172" s="116"/>
    </row>
    <row r="5173" spans="1:4">
      <c r="A5173" s="114"/>
      <c r="B5173" s="114"/>
      <c r="C5173" s="115"/>
      <c r="D5173" s="116"/>
    </row>
    <row r="5174" spans="1:4">
      <c r="A5174" s="114"/>
      <c r="B5174" s="114"/>
      <c r="C5174" s="115"/>
      <c r="D5174" s="116"/>
    </row>
    <row r="5175" spans="1:4">
      <c r="A5175" s="114"/>
      <c r="B5175" s="114"/>
      <c r="C5175" s="115"/>
      <c r="D5175" s="116"/>
    </row>
    <row r="5176" spans="1:4">
      <c r="A5176" s="114"/>
      <c r="B5176" s="114"/>
      <c r="C5176" s="115"/>
      <c r="D5176" s="116"/>
    </row>
    <row r="5177" spans="1:4">
      <c r="A5177" s="114"/>
      <c r="B5177" s="114"/>
      <c r="C5177" s="115"/>
      <c r="D5177" s="116"/>
    </row>
    <row r="5178" spans="1:4">
      <c r="A5178" s="114"/>
      <c r="B5178" s="114"/>
      <c r="C5178" s="115"/>
      <c r="D5178" s="116"/>
    </row>
    <row r="5179" spans="1:4">
      <c r="A5179" s="114"/>
      <c r="B5179" s="114"/>
      <c r="C5179" s="115"/>
      <c r="D5179" s="116"/>
    </row>
    <row r="5180" spans="1:4">
      <c r="A5180" s="114"/>
      <c r="B5180" s="114"/>
      <c r="C5180" s="115"/>
      <c r="D5180" s="116"/>
    </row>
    <row r="5181" spans="1:4">
      <c r="A5181" s="114"/>
      <c r="B5181" s="114"/>
      <c r="C5181" s="115"/>
      <c r="D5181" s="116"/>
    </row>
    <row r="5182" spans="1:4">
      <c r="A5182" s="114"/>
      <c r="B5182" s="114"/>
      <c r="C5182" s="115"/>
      <c r="D5182" s="116"/>
    </row>
    <row r="5183" spans="1:4">
      <c r="A5183" s="114"/>
      <c r="B5183" s="114"/>
      <c r="C5183" s="115"/>
      <c r="D5183" s="116"/>
    </row>
    <row r="5184" spans="1:4">
      <c r="A5184" s="114"/>
      <c r="B5184" s="114"/>
      <c r="C5184" s="115"/>
      <c r="D5184" s="116"/>
    </row>
    <row r="5185" spans="1:4">
      <c r="A5185" s="114"/>
      <c r="B5185" s="114"/>
      <c r="C5185" s="115"/>
      <c r="D5185" s="116"/>
    </row>
    <row r="5186" spans="1:4">
      <c r="A5186" s="114"/>
      <c r="B5186" s="114"/>
      <c r="C5186" s="115"/>
      <c r="D5186" s="116"/>
    </row>
    <row r="5187" spans="1:4">
      <c r="A5187" s="114"/>
      <c r="B5187" s="114"/>
      <c r="C5187" s="115"/>
      <c r="D5187" s="116"/>
    </row>
    <row r="5188" spans="1:4">
      <c r="A5188" s="114"/>
      <c r="B5188" s="114"/>
      <c r="C5188" s="115"/>
      <c r="D5188" s="116"/>
    </row>
    <row r="5189" spans="1:4">
      <c r="A5189" s="114"/>
      <c r="B5189" s="114"/>
      <c r="C5189" s="115"/>
      <c r="D5189" s="116"/>
    </row>
    <row r="5190" spans="1:4">
      <c r="A5190" s="114"/>
      <c r="B5190" s="114"/>
      <c r="C5190" s="115"/>
      <c r="D5190" s="116"/>
    </row>
    <row r="5191" spans="1:4">
      <c r="A5191" s="114"/>
      <c r="B5191" s="114"/>
      <c r="C5191" s="115"/>
      <c r="D5191" s="116"/>
    </row>
    <row r="5192" spans="1:4">
      <c r="A5192" s="114"/>
      <c r="B5192" s="114"/>
      <c r="C5192" s="115"/>
      <c r="D5192" s="116"/>
    </row>
    <row r="5193" spans="1:4">
      <c r="A5193" s="114"/>
      <c r="B5193" s="114"/>
      <c r="C5193" s="115"/>
      <c r="D5193" s="116"/>
    </row>
    <row r="5194" spans="1:4">
      <c r="A5194" s="114"/>
      <c r="B5194" s="114"/>
      <c r="C5194" s="115"/>
      <c r="D5194" s="116"/>
    </row>
    <row r="5195" spans="1:4">
      <c r="A5195" s="114"/>
      <c r="B5195" s="114"/>
      <c r="C5195" s="115"/>
      <c r="D5195" s="116"/>
    </row>
    <row r="5196" spans="1:4">
      <c r="A5196" s="114"/>
      <c r="B5196" s="114"/>
      <c r="C5196" s="115"/>
      <c r="D5196" s="116"/>
    </row>
    <row r="5197" spans="1:4">
      <c r="A5197" s="114"/>
      <c r="B5197" s="114"/>
      <c r="C5197" s="115"/>
      <c r="D5197" s="116"/>
    </row>
    <row r="5198" spans="1:4">
      <c r="A5198" s="114"/>
      <c r="B5198" s="114"/>
      <c r="C5198" s="115"/>
      <c r="D5198" s="116"/>
    </row>
    <row r="5199" spans="1:4">
      <c r="A5199" s="114"/>
      <c r="B5199" s="114"/>
      <c r="C5199" s="115"/>
      <c r="D5199" s="116"/>
    </row>
    <row r="5200" spans="1:4">
      <c r="A5200" s="114"/>
      <c r="B5200" s="114"/>
      <c r="C5200" s="115"/>
      <c r="D5200" s="116"/>
    </row>
    <row r="5201" spans="1:4">
      <c r="A5201" s="114"/>
      <c r="B5201" s="114"/>
      <c r="C5201" s="115"/>
      <c r="D5201" s="116"/>
    </row>
    <row r="5202" spans="1:4">
      <c r="A5202" s="114"/>
      <c r="B5202" s="114"/>
      <c r="C5202" s="115"/>
      <c r="D5202" s="116"/>
    </row>
    <row r="5203" spans="1:4">
      <c r="A5203" s="114"/>
      <c r="B5203" s="114"/>
      <c r="C5203" s="115"/>
      <c r="D5203" s="116"/>
    </row>
    <row r="5204" spans="1:4">
      <c r="A5204" s="114"/>
      <c r="B5204" s="114"/>
      <c r="C5204" s="115"/>
      <c r="D5204" s="116"/>
    </row>
    <row r="5205" spans="1:4">
      <c r="A5205" s="114"/>
      <c r="B5205" s="114"/>
      <c r="C5205" s="115"/>
      <c r="D5205" s="116"/>
    </row>
    <row r="5206" spans="1:4">
      <c r="A5206" s="114"/>
      <c r="B5206" s="114"/>
      <c r="C5206" s="115"/>
      <c r="D5206" s="116"/>
    </row>
    <row r="5207" spans="1:4">
      <c r="A5207" s="114"/>
      <c r="B5207" s="114"/>
      <c r="C5207" s="115"/>
      <c r="D5207" s="116"/>
    </row>
    <row r="5208" spans="1:4">
      <c r="A5208" s="114"/>
      <c r="B5208" s="114"/>
      <c r="C5208" s="115"/>
      <c r="D5208" s="116"/>
    </row>
    <row r="5209" spans="1:4">
      <c r="A5209" s="114"/>
      <c r="B5209" s="114"/>
      <c r="C5209" s="115"/>
      <c r="D5209" s="116"/>
    </row>
    <row r="5210" spans="1:4">
      <c r="A5210" s="114"/>
      <c r="B5210" s="114"/>
      <c r="C5210" s="115"/>
      <c r="D5210" s="116"/>
    </row>
    <row r="5211" spans="1:4">
      <c r="A5211" s="114"/>
      <c r="B5211" s="114"/>
      <c r="C5211" s="115"/>
      <c r="D5211" s="116"/>
    </row>
    <row r="5212" spans="1:4">
      <c r="A5212" s="114"/>
      <c r="B5212" s="114"/>
      <c r="C5212" s="115"/>
      <c r="D5212" s="116"/>
    </row>
    <row r="5213" spans="1:4">
      <c r="A5213" s="114"/>
      <c r="B5213" s="114"/>
      <c r="C5213" s="115"/>
      <c r="D5213" s="116"/>
    </row>
    <row r="5214" spans="1:4">
      <c r="A5214" s="114"/>
      <c r="B5214" s="114"/>
      <c r="C5214" s="115"/>
      <c r="D5214" s="116"/>
    </row>
    <row r="5215" spans="1:4">
      <c r="A5215" s="114"/>
      <c r="B5215" s="114"/>
      <c r="C5215" s="115"/>
      <c r="D5215" s="116"/>
    </row>
    <row r="5216" spans="1:4">
      <c r="A5216" s="114"/>
      <c r="B5216" s="114"/>
      <c r="C5216" s="115"/>
      <c r="D5216" s="116"/>
    </row>
    <row r="5217" spans="1:4">
      <c r="A5217" s="114"/>
      <c r="B5217" s="114"/>
      <c r="C5217" s="115"/>
      <c r="D5217" s="116"/>
    </row>
    <row r="5218" spans="1:4">
      <c r="A5218" s="114"/>
      <c r="B5218" s="114"/>
      <c r="C5218" s="115"/>
      <c r="D5218" s="116"/>
    </row>
    <row r="5219" spans="1:4">
      <c r="A5219" s="114"/>
      <c r="B5219" s="114"/>
      <c r="C5219" s="115"/>
      <c r="D5219" s="116"/>
    </row>
    <row r="5220" spans="1:4">
      <c r="A5220" s="114"/>
      <c r="B5220" s="114"/>
      <c r="C5220" s="115"/>
      <c r="D5220" s="116"/>
    </row>
    <row r="5221" spans="1:4">
      <c r="A5221" s="114"/>
      <c r="B5221" s="114"/>
      <c r="C5221" s="115"/>
      <c r="D5221" s="116"/>
    </row>
    <row r="5222" spans="1:4">
      <c r="A5222" s="114"/>
      <c r="B5222" s="114"/>
      <c r="C5222" s="115"/>
      <c r="D5222" s="116"/>
    </row>
    <row r="5223" spans="1:4">
      <c r="A5223" s="114"/>
      <c r="B5223" s="114"/>
      <c r="C5223" s="115"/>
      <c r="D5223" s="116"/>
    </row>
    <row r="5224" spans="1:4">
      <c r="A5224" s="114"/>
      <c r="B5224" s="114"/>
      <c r="C5224" s="115"/>
      <c r="D5224" s="116"/>
    </row>
    <row r="5225" spans="1:4">
      <c r="A5225" s="114"/>
      <c r="B5225" s="114"/>
      <c r="C5225" s="115"/>
      <c r="D5225" s="116"/>
    </row>
    <row r="5226" spans="1:4">
      <c r="A5226" s="114"/>
      <c r="B5226" s="114"/>
      <c r="C5226" s="115"/>
      <c r="D5226" s="116"/>
    </row>
    <row r="5227" spans="1:4">
      <c r="A5227" s="114"/>
      <c r="B5227" s="114"/>
      <c r="C5227" s="115"/>
      <c r="D5227" s="116"/>
    </row>
    <row r="5228" spans="1:4">
      <c r="A5228" s="114"/>
      <c r="B5228" s="114"/>
      <c r="C5228" s="115"/>
      <c r="D5228" s="116"/>
    </row>
    <row r="5229" spans="1:4">
      <c r="A5229" s="114"/>
      <c r="B5229" s="114"/>
      <c r="C5229" s="115"/>
      <c r="D5229" s="116"/>
    </row>
    <row r="5230" spans="1:4">
      <c r="A5230" s="114"/>
      <c r="B5230" s="114"/>
      <c r="C5230" s="115"/>
      <c r="D5230" s="116"/>
    </row>
    <row r="5231" spans="1:4">
      <c r="A5231" s="114"/>
      <c r="B5231" s="114"/>
      <c r="C5231" s="115"/>
      <c r="D5231" s="116"/>
    </row>
    <row r="5232" spans="1:4">
      <c r="A5232" s="114"/>
      <c r="B5232" s="114"/>
      <c r="C5232" s="115"/>
      <c r="D5232" s="116"/>
    </row>
    <row r="5233" spans="1:4">
      <c r="A5233" s="114"/>
      <c r="B5233" s="114"/>
      <c r="C5233" s="115"/>
      <c r="D5233" s="116"/>
    </row>
    <row r="5234" spans="1:4">
      <c r="A5234" s="114"/>
      <c r="B5234" s="114"/>
      <c r="C5234" s="115"/>
      <c r="D5234" s="116"/>
    </row>
    <row r="5235" spans="1:4">
      <c r="A5235" s="114"/>
      <c r="B5235" s="114"/>
      <c r="C5235" s="115"/>
      <c r="D5235" s="116"/>
    </row>
    <row r="5236" spans="1:4">
      <c r="A5236" s="114"/>
      <c r="B5236" s="114"/>
      <c r="C5236" s="115"/>
      <c r="D5236" s="116"/>
    </row>
    <row r="5237" spans="1:4">
      <c r="A5237" s="114"/>
      <c r="B5237" s="114"/>
      <c r="C5237" s="115"/>
      <c r="D5237" s="116"/>
    </row>
    <row r="5238" spans="1:4">
      <c r="A5238" s="114"/>
      <c r="B5238" s="114"/>
      <c r="C5238" s="115"/>
      <c r="D5238" s="116"/>
    </row>
    <row r="5239" spans="1:4">
      <c r="A5239" s="114"/>
      <c r="B5239" s="114"/>
      <c r="C5239" s="115"/>
      <c r="D5239" s="116"/>
    </row>
    <row r="5240" spans="1:4">
      <c r="A5240" s="114"/>
      <c r="B5240" s="114"/>
      <c r="C5240" s="115"/>
      <c r="D5240" s="116"/>
    </row>
    <row r="5241" spans="1:4">
      <c r="A5241" s="114"/>
      <c r="B5241" s="114"/>
      <c r="C5241" s="115"/>
      <c r="D5241" s="116"/>
    </row>
    <row r="5242" spans="1:4">
      <c r="A5242" s="114"/>
      <c r="B5242" s="114"/>
      <c r="C5242" s="115"/>
      <c r="D5242" s="116"/>
    </row>
    <row r="5243" spans="1:4">
      <c r="A5243" s="114"/>
      <c r="B5243" s="114"/>
      <c r="C5243" s="115"/>
      <c r="D5243" s="116"/>
    </row>
    <row r="5244" spans="1:4">
      <c r="A5244" s="114"/>
      <c r="B5244" s="114"/>
      <c r="C5244" s="115"/>
      <c r="D5244" s="116"/>
    </row>
    <row r="5245" spans="1:4">
      <c r="A5245" s="114"/>
      <c r="B5245" s="114"/>
      <c r="C5245" s="115"/>
      <c r="D5245" s="116"/>
    </row>
    <row r="5246" spans="1:4">
      <c r="A5246" s="114"/>
      <c r="B5246" s="114"/>
      <c r="C5246" s="115"/>
      <c r="D5246" s="116"/>
    </row>
    <row r="5247" spans="1:4">
      <c r="A5247" s="114"/>
      <c r="B5247" s="114"/>
      <c r="C5247" s="115"/>
      <c r="D5247" s="116"/>
    </row>
    <row r="5248" spans="1:4">
      <c r="A5248" s="114"/>
      <c r="B5248" s="114"/>
      <c r="C5248" s="115"/>
      <c r="D5248" s="116"/>
    </row>
    <row r="5249" spans="1:4">
      <c r="A5249" s="114"/>
      <c r="B5249" s="114"/>
      <c r="C5249" s="115"/>
      <c r="D5249" s="116"/>
    </row>
    <row r="5250" spans="1:4">
      <c r="A5250" s="114"/>
      <c r="B5250" s="114"/>
      <c r="C5250" s="115"/>
      <c r="D5250" s="116"/>
    </row>
    <row r="5251" spans="1:4">
      <c r="A5251" s="114"/>
      <c r="B5251" s="114"/>
      <c r="C5251" s="115"/>
      <c r="D5251" s="116"/>
    </row>
    <row r="5252" spans="1:4">
      <c r="A5252" s="114"/>
      <c r="B5252" s="114"/>
      <c r="C5252" s="115"/>
      <c r="D5252" s="116"/>
    </row>
    <row r="5253" spans="1:4">
      <c r="A5253" s="114"/>
      <c r="B5253" s="114"/>
      <c r="C5253" s="115"/>
      <c r="D5253" s="116"/>
    </row>
    <row r="5254" spans="1:4">
      <c r="A5254" s="114"/>
      <c r="B5254" s="114"/>
      <c r="C5254" s="115"/>
      <c r="D5254" s="116"/>
    </row>
    <row r="5255" spans="1:4">
      <c r="A5255" s="114"/>
      <c r="B5255" s="114"/>
      <c r="C5255" s="115"/>
      <c r="D5255" s="116"/>
    </row>
    <row r="5256" spans="1:4">
      <c r="A5256" s="114"/>
      <c r="B5256" s="114"/>
      <c r="C5256" s="115"/>
      <c r="D5256" s="116"/>
    </row>
    <row r="5257" spans="1:4">
      <c r="A5257" s="114"/>
      <c r="B5257" s="114"/>
      <c r="C5257" s="115"/>
      <c r="D5257" s="116"/>
    </row>
    <row r="5258" spans="1:4">
      <c r="A5258" s="114"/>
      <c r="B5258" s="114"/>
      <c r="C5258" s="115"/>
      <c r="D5258" s="116"/>
    </row>
    <row r="5259" spans="1:4">
      <c r="A5259" s="114"/>
      <c r="B5259" s="114"/>
      <c r="C5259" s="115"/>
      <c r="D5259" s="116"/>
    </row>
    <row r="5260" spans="1:4">
      <c r="A5260" s="114"/>
      <c r="B5260" s="114"/>
      <c r="C5260" s="115"/>
      <c r="D5260" s="116"/>
    </row>
    <row r="5261" spans="1:4">
      <c r="A5261" s="114"/>
      <c r="B5261" s="114"/>
      <c r="C5261" s="115"/>
      <c r="D5261" s="116"/>
    </row>
    <row r="5262" spans="1:4">
      <c r="A5262" s="114"/>
      <c r="B5262" s="114"/>
      <c r="C5262" s="115"/>
      <c r="D5262" s="116"/>
    </row>
    <row r="5263" spans="1:4">
      <c r="A5263" s="114"/>
      <c r="B5263" s="114"/>
      <c r="C5263" s="115"/>
      <c r="D5263" s="116"/>
    </row>
    <row r="5264" spans="1:4">
      <c r="A5264" s="114"/>
      <c r="B5264" s="114"/>
      <c r="C5264" s="115"/>
      <c r="D5264" s="116"/>
    </row>
    <row r="5265" spans="1:4">
      <c r="A5265" s="114"/>
      <c r="B5265" s="114"/>
      <c r="C5265" s="115"/>
      <c r="D5265" s="116"/>
    </row>
    <row r="5266" spans="1:4">
      <c r="A5266" s="114"/>
      <c r="B5266" s="114"/>
      <c r="C5266" s="115"/>
      <c r="D5266" s="116"/>
    </row>
    <row r="5267" spans="1:4">
      <c r="A5267" s="114"/>
      <c r="B5267" s="114"/>
      <c r="C5267" s="115"/>
      <c r="D5267" s="116"/>
    </row>
    <row r="5268" spans="1:4">
      <c r="A5268" s="114"/>
      <c r="B5268" s="114"/>
      <c r="C5268" s="115"/>
      <c r="D5268" s="116"/>
    </row>
    <row r="5269" spans="1:4">
      <c r="A5269" s="114"/>
      <c r="B5269" s="114"/>
      <c r="C5269" s="115"/>
      <c r="D5269" s="116"/>
    </row>
    <row r="5270" spans="1:4">
      <c r="A5270" s="114"/>
      <c r="B5270" s="114"/>
      <c r="C5270" s="115"/>
      <c r="D5270" s="116"/>
    </row>
    <row r="5271" spans="1:4">
      <c r="A5271" s="114"/>
      <c r="B5271" s="114"/>
      <c r="C5271" s="115"/>
      <c r="D5271" s="116"/>
    </row>
    <row r="5272" spans="1:4">
      <c r="A5272" s="114"/>
      <c r="B5272" s="114"/>
      <c r="C5272" s="115"/>
      <c r="D5272" s="116"/>
    </row>
    <row r="5273" spans="1:4">
      <c r="A5273" s="114"/>
      <c r="B5273" s="114"/>
      <c r="C5273" s="115"/>
      <c r="D5273" s="116"/>
    </row>
    <row r="5274" spans="1:4">
      <c r="A5274" s="114"/>
      <c r="B5274" s="114"/>
      <c r="C5274" s="115"/>
      <c r="D5274" s="116"/>
    </row>
    <row r="5275" spans="1:4">
      <c r="A5275" s="114"/>
      <c r="B5275" s="114"/>
      <c r="C5275" s="115"/>
      <c r="D5275" s="116"/>
    </row>
    <row r="5276" spans="1:4">
      <c r="A5276" s="114"/>
      <c r="B5276" s="114"/>
      <c r="C5276" s="115"/>
      <c r="D5276" s="116"/>
    </row>
    <row r="5277" spans="1:4">
      <c r="A5277" s="114"/>
      <c r="B5277" s="114"/>
      <c r="C5277" s="115"/>
      <c r="D5277" s="116"/>
    </row>
    <row r="5278" spans="1:4">
      <c r="A5278" s="114"/>
      <c r="B5278" s="114"/>
      <c r="C5278" s="115"/>
      <c r="D5278" s="116"/>
    </row>
    <row r="5279" spans="1:4">
      <c r="A5279" s="114"/>
      <c r="B5279" s="114"/>
      <c r="C5279" s="115"/>
      <c r="D5279" s="116"/>
    </row>
    <row r="5280" spans="1:4">
      <c r="A5280" s="114"/>
      <c r="B5280" s="114"/>
      <c r="C5280" s="115"/>
      <c r="D5280" s="116"/>
    </row>
    <row r="5281" spans="1:4">
      <c r="A5281" s="114"/>
      <c r="B5281" s="114"/>
      <c r="C5281" s="115"/>
      <c r="D5281" s="116"/>
    </row>
    <row r="5282" spans="1:4">
      <c r="A5282" s="114"/>
      <c r="B5282" s="114"/>
      <c r="C5282" s="115"/>
      <c r="D5282" s="116"/>
    </row>
    <row r="5283" spans="1:4">
      <c r="A5283" s="114"/>
      <c r="B5283" s="114"/>
      <c r="C5283" s="115"/>
      <c r="D5283" s="116"/>
    </row>
    <row r="5284" spans="1:4">
      <c r="A5284" s="114"/>
      <c r="B5284" s="114"/>
      <c r="C5284" s="115"/>
      <c r="D5284" s="116"/>
    </row>
    <row r="5285" spans="1:4">
      <c r="A5285" s="114"/>
      <c r="B5285" s="114"/>
      <c r="C5285" s="115"/>
      <c r="D5285" s="116"/>
    </row>
    <row r="5286" spans="1:4">
      <c r="A5286" s="114"/>
      <c r="B5286" s="114"/>
      <c r="C5286" s="115"/>
      <c r="D5286" s="116"/>
    </row>
    <row r="5287" spans="1:4">
      <c r="A5287" s="114"/>
      <c r="B5287" s="114"/>
      <c r="C5287" s="115"/>
      <c r="D5287" s="116"/>
    </row>
    <row r="5288" spans="1:4">
      <c r="A5288" s="114"/>
      <c r="B5288" s="114"/>
      <c r="C5288" s="115"/>
      <c r="D5288" s="116"/>
    </row>
    <row r="5289" spans="1:4">
      <c r="A5289" s="114"/>
      <c r="B5289" s="114"/>
      <c r="C5289" s="115"/>
      <c r="D5289" s="116"/>
    </row>
    <row r="5290" spans="1:4">
      <c r="A5290" s="114"/>
      <c r="B5290" s="114"/>
      <c r="C5290" s="115"/>
      <c r="D5290" s="116"/>
    </row>
    <row r="5291" spans="1:4">
      <c r="A5291" s="114"/>
      <c r="B5291" s="114"/>
      <c r="C5291" s="115"/>
      <c r="D5291" s="116"/>
    </row>
    <row r="5292" spans="1:4">
      <c r="A5292" s="114"/>
      <c r="B5292" s="114"/>
      <c r="C5292" s="115"/>
      <c r="D5292" s="116"/>
    </row>
    <row r="5293" spans="1:4">
      <c r="A5293" s="114"/>
      <c r="B5293" s="114"/>
      <c r="C5293" s="115"/>
      <c r="D5293" s="116"/>
    </row>
    <row r="5294" spans="1:4">
      <c r="A5294" s="114"/>
      <c r="B5294" s="114"/>
      <c r="C5294" s="115"/>
      <c r="D5294" s="116"/>
    </row>
    <row r="5295" spans="1:4">
      <c r="A5295" s="114"/>
      <c r="B5295" s="114"/>
      <c r="C5295" s="115"/>
      <c r="D5295" s="116"/>
    </row>
    <row r="5296" spans="1:4">
      <c r="A5296" s="114"/>
      <c r="B5296" s="114"/>
      <c r="C5296" s="115"/>
      <c r="D5296" s="116"/>
    </row>
    <row r="5297" spans="1:4">
      <c r="A5297" s="114"/>
      <c r="B5297" s="114"/>
      <c r="C5297" s="115"/>
      <c r="D5297" s="116"/>
    </row>
    <row r="5298" spans="1:4">
      <c r="A5298" s="114"/>
      <c r="B5298" s="114"/>
      <c r="C5298" s="115"/>
      <c r="D5298" s="116"/>
    </row>
    <row r="5299" spans="1:4">
      <c r="A5299" s="114"/>
      <c r="B5299" s="114"/>
      <c r="C5299" s="115"/>
      <c r="D5299" s="116"/>
    </row>
    <row r="5300" spans="1:4">
      <c r="A5300" s="114"/>
      <c r="B5300" s="114"/>
      <c r="C5300" s="115"/>
      <c r="D5300" s="116"/>
    </row>
    <row r="5301" spans="1:4">
      <c r="A5301" s="114"/>
      <c r="B5301" s="114"/>
      <c r="C5301" s="115"/>
      <c r="D5301" s="116"/>
    </row>
    <row r="5302" spans="1:4">
      <c r="A5302" s="114"/>
      <c r="B5302" s="114"/>
      <c r="C5302" s="115"/>
      <c r="D5302" s="116"/>
    </row>
    <row r="5303" spans="1:4">
      <c r="A5303" s="114"/>
      <c r="B5303" s="114"/>
      <c r="C5303" s="115"/>
      <c r="D5303" s="116"/>
    </row>
    <row r="5304" spans="1:4">
      <c r="A5304" s="114"/>
      <c r="B5304" s="114"/>
      <c r="C5304" s="115"/>
      <c r="D5304" s="116"/>
    </row>
    <row r="5305" spans="1:4">
      <c r="A5305" s="114"/>
      <c r="B5305" s="114"/>
      <c r="C5305" s="115"/>
      <c r="D5305" s="116"/>
    </row>
    <row r="5306" spans="1:4">
      <c r="A5306" s="114"/>
      <c r="B5306" s="114"/>
      <c r="C5306" s="115"/>
      <c r="D5306" s="116"/>
    </row>
    <row r="5307" spans="1:4">
      <c r="A5307" s="114"/>
      <c r="B5307" s="114"/>
      <c r="C5307" s="115"/>
      <c r="D5307" s="116"/>
    </row>
    <row r="5308" spans="1:4">
      <c r="A5308" s="114"/>
      <c r="B5308" s="114"/>
      <c r="C5308" s="115"/>
      <c r="D5308" s="116"/>
    </row>
    <row r="5309" spans="1:4">
      <c r="A5309" s="114"/>
      <c r="B5309" s="114"/>
      <c r="C5309" s="115"/>
      <c r="D5309" s="116"/>
    </row>
    <row r="5310" spans="1:4">
      <c r="A5310" s="114"/>
      <c r="B5310" s="114"/>
      <c r="C5310" s="115"/>
      <c r="D5310" s="116"/>
    </row>
    <row r="5311" spans="1:4">
      <c r="A5311" s="114"/>
      <c r="B5311" s="114"/>
      <c r="C5311" s="115"/>
      <c r="D5311" s="116"/>
    </row>
    <row r="5312" spans="1:4">
      <c r="A5312" s="114"/>
      <c r="B5312" s="114"/>
      <c r="C5312" s="115"/>
      <c r="D5312" s="116"/>
    </row>
    <row r="5313" spans="1:4">
      <c r="A5313" s="114"/>
      <c r="B5313" s="114"/>
      <c r="C5313" s="115"/>
      <c r="D5313" s="116"/>
    </row>
    <row r="5314" spans="1:4">
      <c r="A5314" s="114"/>
      <c r="B5314" s="114"/>
      <c r="C5314" s="115"/>
      <c r="D5314" s="116"/>
    </row>
    <row r="5315" spans="1:4">
      <c r="A5315" s="114"/>
      <c r="B5315" s="114"/>
      <c r="C5315" s="115"/>
      <c r="D5315" s="116"/>
    </row>
    <row r="5316" spans="1:4">
      <c r="A5316" s="114"/>
      <c r="B5316" s="114"/>
      <c r="C5316" s="115"/>
      <c r="D5316" s="116"/>
    </row>
    <row r="5317" spans="1:4">
      <c r="A5317" s="114"/>
      <c r="B5317" s="114"/>
      <c r="C5317" s="115"/>
      <c r="D5317" s="116"/>
    </row>
    <row r="5318" spans="1:4">
      <c r="A5318" s="114"/>
      <c r="B5318" s="114"/>
      <c r="C5318" s="115"/>
      <c r="D5318" s="116"/>
    </row>
    <row r="5319" spans="1:4">
      <c r="A5319" s="114"/>
      <c r="B5319" s="114"/>
      <c r="C5319" s="115"/>
      <c r="D5319" s="116"/>
    </row>
    <row r="5320" spans="1:4">
      <c r="A5320" s="114"/>
      <c r="B5320" s="114"/>
      <c r="C5320" s="115"/>
      <c r="D5320" s="116"/>
    </row>
    <row r="5321" spans="1:4">
      <c r="A5321" s="114"/>
      <c r="B5321" s="114"/>
      <c r="C5321" s="115"/>
      <c r="D5321" s="116"/>
    </row>
    <row r="5322" spans="1:4">
      <c r="A5322" s="114"/>
      <c r="B5322" s="114"/>
      <c r="C5322" s="115"/>
      <c r="D5322" s="116"/>
    </row>
    <row r="5323" spans="1:4">
      <c r="A5323" s="114"/>
      <c r="B5323" s="114"/>
      <c r="C5323" s="115"/>
      <c r="D5323" s="116"/>
    </row>
    <row r="5324" spans="1:4">
      <c r="A5324" s="114"/>
      <c r="B5324" s="114"/>
      <c r="C5324" s="115"/>
      <c r="D5324" s="116"/>
    </row>
    <row r="5325" spans="1:4">
      <c r="A5325" s="114"/>
      <c r="B5325" s="114"/>
      <c r="C5325" s="115"/>
      <c r="D5325" s="116"/>
    </row>
    <row r="5326" spans="1:4">
      <c r="A5326" s="114"/>
      <c r="B5326" s="114"/>
      <c r="C5326" s="115"/>
      <c r="D5326" s="116"/>
    </row>
    <row r="5327" spans="1:4">
      <c r="A5327" s="114"/>
      <c r="B5327" s="114"/>
      <c r="C5327" s="115"/>
      <c r="D5327" s="116"/>
    </row>
    <row r="5328" spans="1:4">
      <c r="A5328" s="114"/>
      <c r="B5328" s="114"/>
      <c r="C5328" s="115"/>
      <c r="D5328" s="116"/>
    </row>
    <row r="5329" spans="1:4">
      <c r="A5329" s="114"/>
      <c r="B5329" s="114"/>
      <c r="C5329" s="115"/>
      <c r="D5329" s="116"/>
    </row>
    <row r="5330" spans="1:4">
      <c r="A5330" s="114"/>
      <c r="B5330" s="114"/>
      <c r="C5330" s="115"/>
      <c r="D5330" s="116"/>
    </row>
    <row r="5331" spans="1:4">
      <c r="A5331" s="114"/>
      <c r="B5331" s="114"/>
      <c r="C5331" s="115"/>
      <c r="D5331" s="116"/>
    </row>
    <row r="5332" spans="1:4">
      <c r="A5332" s="114"/>
      <c r="B5332" s="114"/>
      <c r="C5332" s="115"/>
      <c r="D5332" s="116"/>
    </row>
    <row r="5333" spans="1:4">
      <c r="A5333" s="114"/>
      <c r="B5333" s="114"/>
      <c r="C5333" s="115"/>
      <c r="D5333" s="116"/>
    </row>
    <row r="5334" spans="1:4">
      <c r="A5334" s="114"/>
      <c r="B5334" s="114"/>
      <c r="C5334" s="115"/>
      <c r="D5334" s="116"/>
    </row>
    <row r="5335" spans="1:4">
      <c r="A5335" s="114"/>
      <c r="B5335" s="114"/>
      <c r="C5335" s="115"/>
      <c r="D5335" s="116"/>
    </row>
    <row r="5336" spans="1:4">
      <c r="A5336" s="114"/>
      <c r="B5336" s="114"/>
      <c r="C5336" s="115"/>
      <c r="D5336" s="116"/>
    </row>
    <row r="5337" spans="1:4">
      <c r="A5337" s="114"/>
      <c r="B5337" s="114"/>
      <c r="C5337" s="115"/>
      <c r="D5337" s="116"/>
    </row>
    <row r="5338" spans="1:4">
      <c r="A5338" s="114"/>
      <c r="B5338" s="114"/>
      <c r="C5338" s="115"/>
      <c r="D5338" s="116"/>
    </row>
    <row r="5339" spans="1:4">
      <c r="A5339" s="114"/>
      <c r="B5339" s="114"/>
      <c r="C5339" s="115"/>
      <c r="D5339" s="116"/>
    </row>
    <row r="5340" spans="1:4">
      <c r="A5340" s="114"/>
      <c r="B5340" s="114"/>
      <c r="C5340" s="115"/>
      <c r="D5340" s="116"/>
    </row>
    <row r="5341" spans="1:4">
      <c r="A5341" s="114"/>
      <c r="B5341" s="114"/>
      <c r="C5341" s="115"/>
      <c r="D5341" s="116"/>
    </row>
    <row r="5342" spans="1:4">
      <c r="A5342" s="114"/>
      <c r="B5342" s="114"/>
      <c r="C5342" s="115"/>
      <c r="D5342" s="116"/>
    </row>
    <row r="5343" spans="1:4">
      <c r="A5343" s="114"/>
      <c r="B5343" s="114"/>
      <c r="C5343" s="115"/>
      <c r="D5343" s="116"/>
    </row>
    <row r="5344" spans="1:4">
      <c r="A5344" s="114"/>
      <c r="B5344" s="114"/>
      <c r="C5344" s="115"/>
      <c r="D5344" s="116"/>
    </row>
    <row r="5345" spans="1:4">
      <c r="A5345" s="114"/>
      <c r="B5345" s="114"/>
      <c r="C5345" s="115"/>
      <c r="D5345" s="116"/>
    </row>
    <row r="5346" spans="1:4">
      <c r="A5346" s="114"/>
      <c r="B5346" s="114"/>
      <c r="C5346" s="115"/>
      <c r="D5346" s="116"/>
    </row>
    <row r="5347" spans="1:4">
      <c r="A5347" s="114"/>
      <c r="B5347" s="114"/>
      <c r="C5347" s="115"/>
      <c r="D5347" s="116"/>
    </row>
    <row r="5348" spans="1:4">
      <c r="A5348" s="114"/>
      <c r="B5348" s="114"/>
      <c r="C5348" s="115"/>
      <c r="D5348" s="116"/>
    </row>
    <row r="5349" spans="1:4">
      <c r="A5349" s="114"/>
      <c r="B5349" s="114"/>
      <c r="C5349" s="115"/>
      <c r="D5349" s="116"/>
    </row>
    <row r="5350" spans="1:4">
      <c r="A5350" s="114"/>
      <c r="B5350" s="114"/>
      <c r="C5350" s="115"/>
      <c r="D5350" s="116"/>
    </row>
    <row r="5351" spans="1:4">
      <c r="A5351" s="114"/>
      <c r="B5351" s="114"/>
      <c r="C5351" s="115"/>
      <c r="D5351" s="116"/>
    </row>
    <row r="5352" spans="1:4">
      <c r="A5352" s="114"/>
      <c r="B5352" s="114"/>
      <c r="C5352" s="115"/>
      <c r="D5352" s="116"/>
    </row>
    <row r="5353" spans="1:4">
      <c r="A5353" s="114"/>
      <c r="B5353" s="114"/>
      <c r="C5353" s="115"/>
      <c r="D5353" s="116"/>
    </row>
    <row r="5354" spans="1:4">
      <c r="A5354" s="114"/>
      <c r="B5354" s="114"/>
      <c r="C5354" s="115"/>
      <c r="D5354" s="116"/>
    </row>
    <row r="5355" spans="1:4">
      <c r="A5355" s="114"/>
      <c r="B5355" s="114"/>
      <c r="C5355" s="115"/>
      <c r="D5355" s="116"/>
    </row>
    <row r="5356" spans="1:4">
      <c r="A5356" s="114"/>
      <c r="B5356" s="114"/>
      <c r="C5356" s="115"/>
      <c r="D5356" s="116"/>
    </row>
    <row r="5357" spans="1:4">
      <c r="A5357" s="114"/>
      <c r="B5357" s="114"/>
      <c r="C5357" s="115"/>
      <c r="D5357" s="116"/>
    </row>
    <row r="5358" spans="1:4">
      <c r="A5358" s="114"/>
      <c r="B5358" s="114"/>
      <c r="C5358" s="115"/>
      <c r="D5358" s="116"/>
    </row>
    <row r="5359" spans="1:4">
      <c r="A5359" s="114"/>
      <c r="B5359" s="114"/>
      <c r="C5359" s="115"/>
      <c r="D5359" s="116"/>
    </row>
    <row r="5360" spans="1:4">
      <c r="A5360" s="114"/>
      <c r="B5360" s="114"/>
      <c r="C5360" s="115"/>
      <c r="D5360" s="116"/>
    </row>
    <row r="5361" spans="1:4">
      <c r="A5361" s="114"/>
      <c r="B5361" s="114"/>
      <c r="C5361" s="115"/>
      <c r="D5361" s="116"/>
    </row>
    <row r="5362" spans="1:4">
      <c r="A5362" s="114"/>
      <c r="B5362" s="114"/>
      <c r="C5362" s="115"/>
      <c r="D5362" s="116"/>
    </row>
    <row r="5363" spans="1:4">
      <c r="A5363" s="114"/>
      <c r="B5363" s="114"/>
      <c r="C5363" s="115"/>
      <c r="D5363" s="116"/>
    </row>
    <row r="5364" spans="1:4">
      <c r="A5364" s="114"/>
      <c r="B5364" s="114"/>
      <c r="C5364" s="115"/>
      <c r="D5364" s="116"/>
    </row>
    <row r="5365" spans="1:4">
      <c r="A5365" s="114"/>
      <c r="B5365" s="114"/>
      <c r="C5365" s="115"/>
      <c r="D5365" s="116"/>
    </row>
    <row r="5366" spans="1:4">
      <c r="A5366" s="114"/>
      <c r="B5366" s="114"/>
      <c r="C5366" s="115"/>
      <c r="D5366" s="116"/>
    </row>
    <row r="5367" spans="1:4">
      <c r="A5367" s="114"/>
      <c r="B5367" s="114"/>
      <c r="C5367" s="115"/>
      <c r="D5367" s="116"/>
    </row>
    <row r="5368" spans="1:4">
      <c r="A5368" s="114"/>
      <c r="B5368" s="114"/>
      <c r="C5368" s="115"/>
      <c r="D5368" s="116"/>
    </row>
    <row r="5369" spans="1:4">
      <c r="A5369" s="114"/>
      <c r="B5369" s="114"/>
      <c r="C5369" s="115"/>
      <c r="D5369" s="116"/>
    </row>
    <row r="5370" spans="1:4">
      <c r="A5370" s="114"/>
      <c r="B5370" s="114"/>
      <c r="C5370" s="115"/>
      <c r="D5370" s="116"/>
    </row>
    <row r="5371" spans="1:4">
      <c r="A5371" s="114"/>
      <c r="B5371" s="114"/>
      <c r="C5371" s="115"/>
      <c r="D5371" s="116"/>
    </row>
    <row r="5372" spans="1:4">
      <c r="A5372" s="114"/>
      <c r="B5372" s="114"/>
      <c r="C5372" s="115"/>
      <c r="D5372" s="116"/>
    </row>
    <row r="5373" spans="1:4">
      <c r="A5373" s="114"/>
      <c r="B5373" s="114"/>
      <c r="C5373" s="115"/>
      <c r="D5373" s="116"/>
    </row>
    <row r="5374" spans="1:4">
      <c r="A5374" s="114"/>
      <c r="B5374" s="114"/>
      <c r="C5374" s="115"/>
      <c r="D5374" s="116"/>
    </row>
    <row r="5375" spans="1:4">
      <c r="A5375" s="114"/>
      <c r="B5375" s="114"/>
      <c r="C5375" s="115"/>
      <c r="D5375" s="116"/>
    </row>
    <row r="5376" spans="1:4">
      <c r="A5376" s="114"/>
      <c r="B5376" s="114"/>
      <c r="C5376" s="115"/>
      <c r="D5376" s="116"/>
    </row>
    <row r="5377" spans="1:4">
      <c r="A5377" s="114"/>
      <c r="B5377" s="114"/>
      <c r="C5377" s="115"/>
      <c r="D5377" s="116"/>
    </row>
    <row r="5378" spans="1:4">
      <c r="A5378" s="114"/>
      <c r="B5378" s="114"/>
      <c r="C5378" s="115"/>
      <c r="D5378" s="116"/>
    </row>
    <row r="5379" spans="1:4">
      <c r="A5379" s="114"/>
      <c r="B5379" s="114"/>
      <c r="C5379" s="115"/>
      <c r="D5379" s="116"/>
    </row>
    <row r="5380" spans="1:4">
      <c r="A5380" s="114"/>
      <c r="B5380" s="114"/>
      <c r="C5380" s="115"/>
      <c r="D5380" s="116"/>
    </row>
    <row r="5381" spans="1:4">
      <c r="A5381" s="114"/>
      <c r="B5381" s="114"/>
      <c r="C5381" s="115"/>
      <c r="D5381" s="116"/>
    </row>
    <row r="5382" spans="1:4">
      <c r="A5382" s="114"/>
      <c r="B5382" s="114"/>
      <c r="C5382" s="115"/>
      <c r="D5382" s="116"/>
    </row>
    <row r="5383" spans="1:4">
      <c r="A5383" s="114"/>
      <c r="B5383" s="114"/>
      <c r="C5383" s="115"/>
      <c r="D5383" s="116"/>
    </row>
    <row r="5384" spans="1:4">
      <c r="A5384" s="114"/>
      <c r="B5384" s="114"/>
      <c r="C5384" s="115"/>
      <c r="D5384" s="116"/>
    </row>
    <row r="5385" spans="1:4">
      <c r="A5385" s="114"/>
      <c r="B5385" s="114"/>
      <c r="C5385" s="115"/>
      <c r="D5385" s="116"/>
    </row>
    <row r="5386" spans="1:4">
      <c r="A5386" s="114"/>
      <c r="B5386" s="114"/>
      <c r="C5386" s="115"/>
      <c r="D5386" s="116"/>
    </row>
    <row r="5387" spans="1:4">
      <c r="A5387" s="114"/>
      <c r="B5387" s="114"/>
      <c r="C5387" s="115"/>
      <c r="D5387" s="116"/>
    </row>
    <row r="5388" spans="1:4">
      <c r="A5388" s="114"/>
      <c r="B5388" s="114"/>
      <c r="C5388" s="115"/>
      <c r="D5388" s="116"/>
    </row>
    <row r="5389" spans="1:4">
      <c r="A5389" s="114"/>
      <c r="B5389" s="114"/>
      <c r="C5389" s="115"/>
      <c r="D5389" s="116"/>
    </row>
    <row r="5390" spans="1:4">
      <c r="A5390" s="114"/>
      <c r="B5390" s="114"/>
      <c r="C5390" s="115"/>
      <c r="D5390" s="116"/>
    </row>
    <row r="5391" spans="1:4">
      <c r="A5391" s="114"/>
      <c r="B5391" s="114"/>
      <c r="C5391" s="115"/>
      <c r="D5391" s="116"/>
    </row>
    <row r="5392" spans="1:4">
      <c r="A5392" s="114"/>
      <c r="B5392" s="114"/>
      <c r="C5392" s="115"/>
      <c r="D5392" s="116"/>
    </row>
    <row r="5393" spans="1:4">
      <c r="A5393" s="114"/>
      <c r="B5393" s="114"/>
      <c r="C5393" s="115"/>
      <c r="D5393" s="116"/>
    </row>
    <row r="5394" spans="1:4">
      <c r="A5394" s="114"/>
      <c r="B5394" s="114"/>
      <c r="C5394" s="115"/>
      <c r="D5394" s="116"/>
    </row>
    <row r="5395" spans="1:4">
      <c r="A5395" s="114"/>
      <c r="B5395" s="114"/>
      <c r="C5395" s="115"/>
      <c r="D5395" s="116"/>
    </row>
    <row r="5396" spans="1:4">
      <c r="A5396" s="114"/>
      <c r="B5396" s="114"/>
      <c r="C5396" s="115"/>
      <c r="D5396" s="116"/>
    </row>
    <row r="5397" spans="1:4">
      <c r="A5397" s="114"/>
      <c r="B5397" s="114"/>
      <c r="C5397" s="115"/>
      <c r="D5397" s="116"/>
    </row>
    <row r="5398" spans="1:4">
      <c r="A5398" s="114"/>
      <c r="B5398" s="114"/>
      <c r="C5398" s="115"/>
      <c r="D5398" s="116"/>
    </row>
    <row r="5399" spans="1:4">
      <c r="A5399" s="114"/>
      <c r="B5399" s="114"/>
      <c r="C5399" s="115"/>
      <c r="D5399" s="116"/>
    </row>
    <row r="5400" spans="1:4">
      <c r="A5400" s="114"/>
      <c r="B5400" s="114"/>
      <c r="C5400" s="115"/>
      <c r="D5400" s="116"/>
    </row>
    <row r="5401" spans="1:4">
      <c r="A5401" s="114"/>
      <c r="B5401" s="114"/>
      <c r="C5401" s="115"/>
      <c r="D5401" s="116"/>
    </row>
    <row r="5402" spans="1:4">
      <c r="A5402" s="114"/>
      <c r="B5402" s="114"/>
      <c r="C5402" s="115"/>
      <c r="D5402" s="116"/>
    </row>
    <row r="5403" spans="1:4">
      <c r="A5403" s="114"/>
      <c r="B5403" s="114"/>
      <c r="C5403" s="115"/>
      <c r="D5403" s="116"/>
    </row>
    <row r="5404" spans="1:4">
      <c r="A5404" s="114"/>
      <c r="B5404" s="114"/>
      <c r="C5404" s="115"/>
      <c r="D5404" s="116"/>
    </row>
    <row r="5405" spans="1:4">
      <c r="A5405" s="114"/>
      <c r="B5405" s="114"/>
      <c r="C5405" s="115"/>
      <c r="D5405" s="116"/>
    </row>
    <row r="5406" spans="1:4">
      <c r="A5406" s="114"/>
      <c r="B5406" s="114"/>
      <c r="C5406" s="115"/>
      <c r="D5406" s="116"/>
    </row>
    <row r="5407" spans="1:4">
      <c r="A5407" s="114"/>
      <c r="B5407" s="114"/>
      <c r="C5407" s="115"/>
      <c r="D5407" s="116"/>
    </row>
    <row r="5408" spans="1:4">
      <c r="A5408" s="114"/>
      <c r="B5408" s="114"/>
      <c r="C5408" s="115"/>
      <c r="D5408" s="116"/>
    </row>
    <row r="5409" spans="1:4">
      <c r="A5409" s="114"/>
      <c r="B5409" s="114"/>
      <c r="C5409" s="115"/>
      <c r="D5409" s="116"/>
    </row>
    <row r="5410" spans="1:4">
      <c r="A5410" s="114"/>
      <c r="B5410" s="114"/>
      <c r="C5410" s="115"/>
      <c r="D5410" s="116"/>
    </row>
    <row r="5411" spans="1:4">
      <c r="A5411" s="114"/>
      <c r="B5411" s="114"/>
      <c r="C5411" s="115"/>
      <c r="D5411" s="116"/>
    </row>
    <row r="5412" spans="1:4">
      <c r="A5412" s="114"/>
      <c r="B5412" s="114"/>
      <c r="C5412" s="115"/>
      <c r="D5412" s="116"/>
    </row>
    <row r="5413" spans="1:4">
      <c r="A5413" s="114"/>
      <c r="B5413" s="114"/>
      <c r="C5413" s="115"/>
      <c r="D5413" s="116"/>
    </row>
    <row r="5414" spans="1:4">
      <c r="A5414" s="114"/>
      <c r="B5414" s="114"/>
      <c r="C5414" s="115"/>
      <c r="D5414" s="116"/>
    </row>
    <row r="5415" spans="1:4">
      <c r="A5415" s="114"/>
      <c r="B5415" s="114"/>
      <c r="C5415" s="115"/>
      <c r="D5415" s="116"/>
    </row>
    <row r="5416" spans="1:4">
      <c r="A5416" s="114"/>
      <c r="B5416" s="114"/>
      <c r="C5416" s="115"/>
      <c r="D5416" s="116"/>
    </row>
    <row r="5417" spans="1:4">
      <c r="A5417" s="114"/>
      <c r="B5417" s="114"/>
      <c r="C5417" s="115"/>
      <c r="D5417" s="116"/>
    </row>
    <row r="5418" spans="1:4">
      <c r="A5418" s="114"/>
      <c r="B5418" s="114"/>
      <c r="C5418" s="115"/>
      <c r="D5418" s="116"/>
    </row>
    <row r="5419" spans="1:4">
      <c r="A5419" s="114"/>
      <c r="B5419" s="114"/>
      <c r="C5419" s="115"/>
      <c r="D5419" s="116"/>
    </row>
    <row r="5420" spans="1:4">
      <c r="A5420" s="114"/>
      <c r="B5420" s="114"/>
      <c r="C5420" s="115"/>
      <c r="D5420" s="116"/>
    </row>
    <row r="5421" spans="1:4">
      <c r="A5421" s="114"/>
      <c r="B5421" s="114"/>
      <c r="C5421" s="115"/>
      <c r="D5421" s="116"/>
    </row>
    <row r="5422" spans="1:4">
      <c r="A5422" s="114"/>
      <c r="B5422" s="114"/>
      <c r="C5422" s="115"/>
      <c r="D5422" s="116"/>
    </row>
    <row r="5423" spans="1:4">
      <c r="A5423" s="114"/>
      <c r="B5423" s="114"/>
      <c r="C5423" s="115"/>
      <c r="D5423" s="116"/>
    </row>
    <row r="5424" spans="1:4">
      <c r="A5424" s="114"/>
      <c r="B5424" s="114"/>
      <c r="C5424" s="115"/>
      <c r="D5424" s="116"/>
    </row>
    <row r="5425" spans="1:4">
      <c r="A5425" s="114"/>
      <c r="B5425" s="114"/>
      <c r="C5425" s="115"/>
      <c r="D5425" s="116"/>
    </row>
    <row r="5426" spans="1:4">
      <c r="A5426" s="114"/>
      <c r="B5426" s="114"/>
      <c r="C5426" s="115"/>
      <c r="D5426" s="116"/>
    </row>
    <row r="5427" spans="1:4">
      <c r="A5427" s="114"/>
      <c r="B5427" s="114"/>
      <c r="C5427" s="115"/>
      <c r="D5427" s="116"/>
    </row>
    <row r="5428" spans="1:4">
      <c r="A5428" s="114"/>
      <c r="B5428" s="114"/>
      <c r="C5428" s="115"/>
      <c r="D5428" s="116"/>
    </row>
    <row r="5429" spans="1:4">
      <c r="A5429" s="114"/>
      <c r="B5429" s="114"/>
      <c r="C5429" s="115"/>
      <c r="D5429" s="116"/>
    </row>
    <row r="5430" spans="1:4">
      <c r="A5430" s="114"/>
      <c r="B5430" s="114"/>
      <c r="C5430" s="115"/>
      <c r="D5430" s="116"/>
    </row>
    <row r="5431" spans="1:4">
      <c r="A5431" s="114"/>
      <c r="B5431" s="114"/>
      <c r="C5431" s="115"/>
      <c r="D5431" s="116"/>
    </row>
    <row r="5432" spans="1:4">
      <c r="A5432" s="114"/>
      <c r="B5432" s="114"/>
      <c r="C5432" s="115"/>
      <c r="D5432" s="116"/>
    </row>
    <row r="5433" spans="1:4">
      <c r="A5433" s="114"/>
      <c r="B5433" s="114"/>
      <c r="C5433" s="115"/>
      <c r="D5433" s="116"/>
    </row>
    <row r="5434" spans="1:4">
      <c r="A5434" s="114"/>
      <c r="B5434" s="114"/>
      <c r="C5434" s="115"/>
      <c r="D5434" s="116"/>
    </row>
    <row r="5435" spans="1:4">
      <c r="A5435" s="114"/>
      <c r="B5435" s="114"/>
      <c r="C5435" s="115"/>
      <c r="D5435" s="116"/>
    </row>
    <row r="5436" spans="1:4">
      <c r="A5436" s="114"/>
      <c r="B5436" s="114"/>
      <c r="C5436" s="115"/>
      <c r="D5436" s="116"/>
    </row>
    <row r="5437" spans="1:4">
      <c r="A5437" s="114"/>
      <c r="B5437" s="114"/>
      <c r="C5437" s="115"/>
      <c r="D5437" s="116"/>
    </row>
    <row r="5438" spans="1:4">
      <c r="A5438" s="114"/>
      <c r="B5438" s="114"/>
      <c r="C5438" s="115"/>
      <c r="D5438" s="116"/>
    </row>
    <row r="5439" spans="1:4">
      <c r="A5439" s="114"/>
      <c r="B5439" s="114"/>
      <c r="C5439" s="115"/>
      <c r="D5439" s="116"/>
    </row>
    <row r="5440" spans="1:4">
      <c r="A5440" s="114"/>
      <c r="B5440" s="114"/>
      <c r="C5440" s="115"/>
      <c r="D5440" s="116"/>
    </row>
    <row r="5441" spans="1:4">
      <c r="A5441" s="114"/>
      <c r="B5441" s="114"/>
      <c r="C5441" s="115"/>
      <c r="D5441" s="116"/>
    </row>
    <row r="5442" spans="1:4">
      <c r="A5442" s="114"/>
      <c r="B5442" s="114"/>
      <c r="C5442" s="115"/>
      <c r="D5442" s="116"/>
    </row>
    <row r="5443" spans="1:4">
      <c r="A5443" s="114"/>
      <c r="B5443" s="114"/>
      <c r="C5443" s="115"/>
      <c r="D5443" s="116"/>
    </row>
    <row r="5444" spans="1:4">
      <c r="A5444" s="114"/>
      <c r="B5444" s="114"/>
      <c r="C5444" s="115"/>
      <c r="D5444" s="116"/>
    </row>
    <row r="5445" spans="1:4">
      <c r="A5445" s="114"/>
      <c r="B5445" s="114"/>
      <c r="C5445" s="115"/>
      <c r="D5445" s="116"/>
    </row>
    <row r="5446" spans="1:4">
      <c r="A5446" s="114"/>
      <c r="B5446" s="114"/>
      <c r="C5446" s="115"/>
      <c r="D5446" s="116"/>
    </row>
    <row r="5447" spans="1:4">
      <c r="A5447" s="114"/>
      <c r="B5447" s="114"/>
      <c r="C5447" s="115"/>
      <c r="D5447" s="116"/>
    </row>
    <row r="5448" spans="1:4">
      <c r="A5448" s="114"/>
      <c r="B5448" s="114"/>
      <c r="C5448" s="115"/>
      <c r="D5448" s="116"/>
    </row>
    <row r="5449" spans="1:4">
      <c r="A5449" s="114"/>
      <c r="B5449" s="114"/>
      <c r="C5449" s="115"/>
      <c r="D5449" s="116"/>
    </row>
    <row r="5450" spans="1:4">
      <c r="A5450" s="114"/>
      <c r="B5450" s="114"/>
      <c r="C5450" s="115"/>
      <c r="D5450" s="116"/>
    </row>
    <row r="5451" spans="1:4">
      <c r="A5451" s="114"/>
      <c r="B5451" s="114"/>
      <c r="C5451" s="115"/>
      <c r="D5451" s="116"/>
    </row>
    <row r="5452" spans="1:4">
      <c r="A5452" s="114"/>
      <c r="B5452" s="114"/>
      <c r="C5452" s="115"/>
      <c r="D5452" s="116"/>
    </row>
    <row r="5453" spans="1:4">
      <c r="A5453" s="114"/>
      <c r="B5453" s="114"/>
      <c r="C5453" s="115"/>
      <c r="D5453" s="116"/>
    </row>
    <row r="5454" spans="1:4">
      <c r="A5454" s="114"/>
      <c r="B5454" s="114"/>
      <c r="C5454" s="115"/>
      <c r="D5454" s="116"/>
    </row>
    <row r="5455" spans="1:4">
      <c r="A5455" s="114"/>
      <c r="B5455" s="114"/>
      <c r="C5455" s="115"/>
      <c r="D5455" s="116"/>
    </row>
    <row r="5456" spans="1:4">
      <c r="A5456" s="114"/>
      <c r="B5456" s="114"/>
      <c r="C5456" s="115"/>
      <c r="D5456" s="116"/>
    </row>
    <row r="5457" spans="1:4">
      <c r="A5457" s="114"/>
      <c r="B5457" s="114"/>
      <c r="C5457" s="115"/>
      <c r="D5457" s="116"/>
    </row>
    <row r="5458" spans="1:4">
      <c r="A5458" s="114"/>
      <c r="B5458" s="114"/>
      <c r="C5458" s="115"/>
      <c r="D5458" s="116"/>
    </row>
    <row r="5459" spans="1:4">
      <c r="A5459" s="114"/>
      <c r="B5459" s="114"/>
      <c r="C5459" s="115"/>
      <c r="D5459" s="116"/>
    </row>
    <row r="5460" spans="1:4">
      <c r="A5460" s="114"/>
      <c r="B5460" s="114"/>
      <c r="C5460" s="115"/>
      <c r="D5460" s="116"/>
    </row>
    <row r="5461" spans="1:4">
      <c r="A5461" s="114"/>
      <c r="B5461" s="114"/>
      <c r="C5461" s="115"/>
      <c r="D5461" s="116"/>
    </row>
    <row r="5462" spans="1:4">
      <c r="A5462" s="114"/>
      <c r="B5462" s="114"/>
      <c r="C5462" s="115"/>
      <c r="D5462" s="116"/>
    </row>
    <row r="5463" spans="1:4">
      <c r="A5463" s="114"/>
      <c r="B5463" s="114"/>
      <c r="C5463" s="115"/>
      <c r="D5463" s="116"/>
    </row>
    <row r="5464" spans="1:4">
      <c r="A5464" s="114"/>
      <c r="B5464" s="114"/>
      <c r="C5464" s="115"/>
      <c r="D5464" s="116"/>
    </row>
    <row r="5465" spans="1:4">
      <c r="A5465" s="114"/>
      <c r="B5465" s="114"/>
      <c r="C5465" s="115"/>
      <c r="D5465" s="116"/>
    </row>
    <row r="5466" spans="1:4">
      <c r="A5466" s="114"/>
      <c r="B5466" s="114"/>
      <c r="C5466" s="115"/>
      <c r="D5466" s="116"/>
    </row>
    <row r="5467" spans="1:4">
      <c r="A5467" s="114"/>
      <c r="B5467" s="114"/>
      <c r="C5467" s="115"/>
      <c r="D5467" s="116"/>
    </row>
    <row r="5468" spans="1:4">
      <c r="A5468" s="114"/>
      <c r="B5468" s="114"/>
      <c r="C5468" s="115"/>
      <c r="D5468" s="116"/>
    </row>
    <row r="5469" spans="1:4">
      <c r="A5469" s="114"/>
      <c r="B5469" s="114"/>
      <c r="C5469" s="115"/>
      <c r="D5469" s="116"/>
    </row>
    <row r="5470" spans="1:4">
      <c r="A5470" s="114"/>
      <c r="B5470" s="114"/>
      <c r="C5470" s="115"/>
      <c r="D5470" s="116"/>
    </row>
    <row r="5471" spans="1:4">
      <c r="A5471" s="114"/>
      <c r="B5471" s="114"/>
      <c r="C5471" s="115"/>
      <c r="D5471" s="116"/>
    </row>
    <row r="5472" spans="1:4">
      <c r="A5472" s="114"/>
      <c r="B5472" s="114"/>
      <c r="C5472" s="115"/>
      <c r="D5472" s="116"/>
    </row>
    <row r="5473" spans="1:4">
      <c r="A5473" s="114"/>
      <c r="B5473" s="114"/>
      <c r="C5473" s="115"/>
      <c r="D5473" s="116"/>
    </row>
    <row r="5474" spans="1:4">
      <c r="A5474" s="114"/>
      <c r="B5474" s="114"/>
      <c r="C5474" s="115"/>
      <c r="D5474" s="116"/>
    </row>
    <row r="5475" spans="1:4">
      <c r="A5475" s="114"/>
      <c r="B5475" s="114"/>
      <c r="C5475" s="115"/>
      <c r="D5475" s="116"/>
    </row>
    <row r="5476" spans="1:4">
      <c r="A5476" s="114"/>
      <c r="B5476" s="114"/>
      <c r="C5476" s="115"/>
      <c r="D5476" s="116"/>
    </row>
    <row r="5477" spans="1:4">
      <c r="A5477" s="114"/>
      <c r="B5477" s="114"/>
      <c r="C5477" s="115"/>
      <c r="D5477" s="116"/>
    </row>
    <row r="5478" spans="1:4">
      <c r="A5478" s="114"/>
      <c r="B5478" s="114"/>
      <c r="C5478" s="115"/>
      <c r="D5478" s="116"/>
    </row>
    <row r="5479" spans="1:4">
      <c r="A5479" s="114"/>
      <c r="B5479" s="114"/>
      <c r="C5479" s="115"/>
      <c r="D5479" s="116"/>
    </row>
    <row r="5480" spans="1:4">
      <c r="A5480" s="114"/>
      <c r="B5480" s="114"/>
      <c r="C5480" s="115"/>
      <c r="D5480" s="116"/>
    </row>
    <row r="5481" spans="1:4">
      <c r="A5481" s="114"/>
      <c r="B5481" s="114"/>
      <c r="C5481" s="115"/>
      <c r="D5481" s="116"/>
    </row>
    <row r="5482" spans="1:4">
      <c r="A5482" s="114"/>
      <c r="B5482" s="114"/>
      <c r="C5482" s="115"/>
      <c r="D5482" s="116"/>
    </row>
    <row r="5483" spans="1:4">
      <c r="A5483" s="114"/>
      <c r="B5483" s="114"/>
      <c r="C5483" s="115"/>
      <c r="D5483" s="116"/>
    </row>
    <row r="5484" spans="1:4">
      <c r="A5484" s="114"/>
      <c r="B5484" s="114"/>
      <c r="C5484" s="115"/>
      <c r="D5484" s="116"/>
    </row>
    <row r="5485" spans="1:4">
      <c r="A5485" s="114"/>
      <c r="B5485" s="114"/>
      <c r="C5485" s="115"/>
      <c r="D5485" s="116"/>
    </row>
    <row r="5486" spans="1:4">
      <c r="A5486" s="114"/>
      <c r="B5486" s="114"/>
      <c r="C5486" s="115"/>
      <c r="D5486" s="116"/>
    </row>
    <row r="5487" spans="1:4">
      <c r="A5487" s="114"/>
      <c r="B5487" s="114"/>
      <c r="C5487" s="115"/>
      <c r="D5487" s="116"/>
    </row>
    <row r="5488" spans="1:4">
      <c r="A5488" s="114"/>
      <c r="B5488" s="114"/>
      <c r="C5488" s="115"/>
      <c r="D5488" s="116"/>
    </row>
    <row r="5489" spans="1:4">
      <c r="A5489" s="114"/>
      <c r="B5489" s="114"/>
      <c r="C5489" s="115"/>
      <c r="D5489" s="116"/>
    </row>
    <row r="5490" spans="1:4">
      <c r="A5490" s="114"/>
      <c r="B5490" s="114"/>
      <c r="C5490" s="115"/>
      <c r="D5490" s="116"/>
    </row>
    <row r="5491" spans="1:4">
      <c r="A5491" s="114"/>
      <c r="B5491" s="114"/>
      <c r="C5491" s="115"/>
      <c r="D5491" s="116"/>
    </row>
    <row r="5492" spans="1:4">
      <c r="A5492" s="114"/>
      <c r="B5492" s="114"/>
      <c r="C5492" s="115"/>
      <c r="D5492" s="116"/>
    </row>
    <row r="5493" spans="1:4">
      <c r="A5493" s="114"/>
      <c r="B5493" s="114"/>
      <c r="C5493" s="115"/>
      <c r="D5493" s="116"/>
    </row>
    <row r="5494" spans="1:4">
      <c r="A5494" s="114"/>
      <c r="B5494" s="114"/>
      <c r="C5494" s="115"/>
      <c r="D5494" s="116"/>
    </row>
    <row r="5495" spans="1:4">
      <c r="A5495" s="114"/>
      <c r="B5495" s="114"/>
      <c r="C5495" s="115"/>
      <c r="D5495" s="116"/>
    </row>
    <row r="5496" spans="1:4">
      <c r="A5496" s="114"/>
      <c r="B5496" s="114"/>
      <c r="C5496" s="115"/>
      <c r="D5496" s="116"/>
    </row>
    <row r="5497" spans="1:4">
      <c r="A5497" s="114"/>
      <c r="B5497" s="114"/>
      <c r="C5497" s="115"/>
      <c r="D5497" s="116"/>
    </row>
    <row r="5498" spans="1:4">
      <c r="A5498" s="114"/>
      <c r="B5498" s="114"/>
      <c r="C5498" s="115"/>
      <c r="D5498" s="116"/>
    </row>
    <row r="5499" spans="1:4">
      <c r="A5499" s="114"/>
      <c r="B5499" s="114"/>
      <c r="C5499" s="115"/>
      <c r="D5499" s="116"/>
    </row>
    <row r="5500" spans="1:4">
      <c r="A5500" s="114"/>
      <c r="B5500" s="114"/>
      <c r="C5500" s="115"/>
      <c r="D5500" s="116"/>
    </row>
    <row r="5501" spans="1:4">
      <c r="A5501" s="114"/>
      <c r="B5501" s="114"/>
      <c r="C5501" s="115"/>
      <c r="D5501" s="116"/>
    </row>
    <row r="5502" spans="1:4">
      <c r="A5502" s="114"/>
      <c r="B5502" s="114"/>
      <c r="C5502" s="115"/>
      <c r="D5502" s="116"/>
    </row>
    <row r="5503" spans="1:4">
      <c r="A5503" s="114"/>
      <c r="B5503" s="114"/>
      <c r="C5503" s="115"/>
      <c r="D5503" s="116"/>
    </row>
    <row r="5504" spans="1:4">
      <c r="A5504" s="114"/>
      <c r="B5504" s="114"/>
      <c r="C5504" s="115"/>
      <c r="D5504" s="116"/>
    </row>
    <row r="5505" spans="1:4">
      <c r="A5505" s="114"/>
      <c r="B5505" s="114"/>
      <c r="C5505" s="115"/>
      <c r="D5505" s="116"/>
    </row>
    <row r="5506" spans="1:4">
      <c r="A5506" s="114"/>
      <c r="B5506" s="114"/>
      <c r="C5506" s="115"/>
      <c r="D5506" s="116"/>
    </row>
    <row r="5507" spans="1:4">
      <c r="A5507" s="114"/>
      <c r="B5507" s="114"/>
      <c r="C5507" s="115"/>
      <c r="D5507" s="116"/>
    </row>
    <row r="5508" spans="1:4">
      <c r="A5508" s="114"/>
      <c r="B5508" s="114"/>
      <c r="C5508" s="115"/>
      <c r="D5508" s="116"/>
    </row>
    <row r="5509" spans="1:4">
      <c r="A5509" s="114"/>
      <c r="B5509" s="114"/>
      <c r="C5509" s="115"/>
      <c r="D5509" s="116"/>
    </row>
    <row r="5510" spans="1:4">
      <c r="A5510" s="114"/>
      <c r="B5510" s="114"/>
      <c r="C5510" s="115"/>
      <c r="D5510" s="116"/>
    </row>
    <row r="5511" spans="1:4">
      <c r="A5511" s="114"/>
      <c r="B5511" s="114"/>
      <c r="C5511" s="115"/>
      <c r="D5511" s="116"/>
    </row>
    <row r="5512" spans="1:4">
      <c r="A5512" s="114"/>
      <c r="B5512" s="114"/>
      <c r="C5512" s="115"/>
      <c r="D5512" s="116"/>
    </row>
    <row r="5513" spans="1:4">
      <c r="A5513" s="114"/>
      <c r="B5513" s="114"/>
      <c r="C5513" s="115"/>
      <c r="D5513" s="116"/>
    </row>
    <row r="5514" spans="1:4">
      <c r="A5514" s="114"/>
      <c r="B5514" s="114"/>
      <c r="C5514" s="115"/>
      <c r="D5514" s="116"/>
    </row>
    <row r="5515" spans="1:4">
      <c r="A5515" s="114"/>
      <c r="B5515" s="114"/>
      <c r="C5515" s="115"/>
      <c r="D5515" s="116"/>
    </row>
    <row r="5516" spans="1:4">
      <c r="A5516" s="114"/>
      <c r="B5516" s="114"/>
      <c r="C5516" s="115"/>
      <c r="D5516" s="116"/>
    </row>
    <row r="5517" spans="1:4">
      <c r="A5517" s="114"/>
      <c r="B5517" s="114"/>
      <c r="C5517" s="115"/>
      <c r="D5517" s="116"/>
    </row>
    <row r="5518" spans="1:4">
      <c r="A5518" s="114"/>
      <c r="B5518" s="114"/>
      <c r="C5518" s="115"/>
      <c r="D5518" s="116"/>
    </row>
    <row r="5519" spans="1:4">
      <c r="A5519" s="114"/>
      <c r="B5519" s="114"/>
      <c r="C5519" s="115"/>
      <c r="D5519" s="116"/>
    </row>
    <row r="5520" spans="1:4">
      <c r="A5520" s="114"/>
      <c r="B5520" s="114"/>
      <c r="C5520" s="115"/>
      <c r="D5520" s="116"/>
    </row>
    <row r="5521" spans="1:4">
      <c r="A5521" s="114"/>
      <c r="B5521" s="114"/>
      <c r="C5521" s="115"/>
      <c r="D5521" s="116"/>
    </row>
    <row r="5522" spans="1:4">
      <c r="A5522" s="114"/>
      <c r="B5522" s="114"/>
      <c r="C5522" s="115"/>
      <c r="D5522" s="116"/>
    </row>
    <row r="5523" spans="1:4">
      <c r="A5523" s="114"/>
      <c r="B5523" s="114"/>
      <c r="C5523" s="115"/>
      <c r="D5523" s="116"/>
    </row>
    <row r="5524" spans="1:4">
      <c r="A5524" s="114"/>
      <c r="B5524" s="114"/>
      <c r="C5524" s="115"/>
      <c r="D5524" s="116"/>
    </row>
    <row r="5525" spans="1:4">
      <c r="A5525" s="114"/>
      <c r="B5525" s="114"/>
      <c r="C5525" s="115"/>
      <c r="D5525" s="116"/>
    </row>
    <row r="5526" spans="1:4">
      <c r="A5526" s="114"/>
      <c r="B5526" s="114"/>
      <c r="C5526" s="115"/>
      <c r="D5526" s="116"/>
    </row>
    <row r="5527" spans="1:4">
      <c r="A5527" s="114"/>
      <c r="B5527" s="114"/>
      <c r="C5527" s="115"/>
      <c r="D5527" s="116"/>
    </row>
    <row r="5528" spans="1:4">
      <c r="A5528" s="114"/>
      <c r="B5528" s="114"/>
      <c r="C5528" s="115"/>
      <c r="D5528" s="116"/>
    </row>
    <row r="5529" spans="1:4">
      <c r="A5529" s="114"/>
      <c r="B5529" s="114"/>
      <c r="C5529" s="115"/>
      <c r="D5529" s="116"/>
    </row>
    <row r="5530" spans="1:4">
      <c r="A5530" s="114"/>
      <c r="B5530" s="114"/>
      <c r="C5530" s="115"/>
      <c r="D5530" s="116"/>
    </row>
    <row r="5531" spans="1:4">
      <c r="A5531" s="114"/>
      <c r="B5531" s="114"/>
      <c r="C5531" s="115"/>
      <c r="D5531" s="116"/>
    </row>
    <row r="5532" spans="1:4">
      <c r="A5532" s="114"/>
      <c r="B5532" s="114"/>
      <c r="C5532" s="115"/>
      <c r="D5532" s="116"/>
    </row>
    <row r="5533" spans="1:4">
      <c r="A5533" s="114"/>
      <c r="B5533" s="114"/>
      <c r="C5533" s="115"/>
      <c r="D5533" s="116"/>
    </row>
    <row r="5534" spans="1:4">
      <c r="A5534" s="114"/>
      <c r="B5534" s="114"/>
      <c r="C5534" s="115"/>
      <c r="D5534" s="116"/>
    </row>
    <row r="5535" spans="1:4">
      <c r="A5535" s="114"/>
      <c r="B5535" s="114"/>
      <c r="C5535" s="115"/>
      <c r="D5535" s="116"/>
    </row>
    <row r="5536" spans="1:4">
      <c r="A5536" s="114"/>
      <c r="B5536" s="114"/>
      <c r="C5536" s="115"/>
      <c r="D5536" s="116"/>
    </row>
    <row r="5537" spans="1:4">
      <c r="A5537" s="114"/>
      <c r="B5537" s="114"/>
      <c r="C5537" s="115"/>
      <c r="D5537" s="116"/>
    </row>
    <row r="5538" spans="1:4">
      <c r="A5538" s="114"/>
      <c r="B5538" s="114"/>
      <c r="C5538" s="115"/>
      <c r="D5538" s="116"/>
    </row>
    <row r="5539" spans="1:4">
      <c r="A5539" s="114"/>
      <c r="B5539" s="114"/>
      <c r="C5539" s="115"/>
      <c r="D5539" s="116"/>
    </row>
    <row r="5540" spans="1:4">
      <c r="A5540" s="114"/>
      <c r="B5540" s="114"/>
      <c r="C5540" s="115"/>
      <c r="D5540" s="116"/>
    </row>
    <row r="5541" spans="1:4">
      <c r="A5541" s="114"/>
      <c r="B5541" s="114"/>
      <c r="C5541" s="115"/>
      <c r="D5541" s="116"/>
    </row>
    <row r="5542" spans="1:4">
      <c r="A5542" s="114"/>
      <c r="B5542" s="114"/>
      <c r="C5542" s="115"/>
      <c r="D5542" s="116"/>
    </row>
    <row r="5543" spans="1:4">
      <c r="A5543" s="114"/>
      <c r="B5543" s="114"/>
      <c r="C5543" s="115"/>
      <c r="D5543" s="116"/>
    </row>
    <row r="5544" spans="1:4">
      <c r="A5544" s="114"/>
      <c r="B5544" s="114"/>
      <c r="C5544" s="115"/>
      <c r="D5544" s="116"/>
    </row>
    <row r="5545" spans="1:4">
      <c r="A5545" s="114"/>
      <c r="B5545" s="114"/>
      <c r="C5545" s="115"/>
      <c r="D5545" s="116"/>
    </row>
    <row r="5546" spans="1:4">
      <c r="A5546" s="114"/>
      <c r="B5546" s="114"/>
      <c r="C5546" s="115"/>
      <c r="D5546" s="116"/>
    </row>
    <row r="5547" spans="1:4">
      <c r="A5547" s="114"/>
      <c r="B5547" s="114"/>
      <c r="C5547" s="115"/>
      <c r="D5547" s="116"/>
    </row>
    <row r="5548" spans="1:4">
      <c r="A5548" s="114"/>
      <c r="B5548" s="114"/>
      <c r="C5548" s="115"/>
      <c r="D5548" s="116"/>
    </row>
    <row r="5549" spans="1:4">
      <c r="A5549" s="114"/>
      <c r="B5549" s="114"/>
      <c r="C5549" s="115"/>
      <c r="D5549" s="116"/>
    </row>
    <row r="5550" spans="1:4">
      <c r="A5550" s="114"/>
      <c r="B5550" s="114"/>
      <c r="C5550" s="115"/>
      <c r="D5550" s="116"/>
    </row>
    <row r="5551" spans="1:4">
      <c r="A5551" s="114"/>
      <c r="B5551" s="114"/>
      <c r="C5551" s="115"/>
      <c r="D5551" s="116"/>
    </row>
    <row r="5552" spans="1:4">
      <c r="A5552" s="114"/>
      <c r="B5552" s="114"/>
      <c r="C5552" s="115"/>
      <c r="D5552" s="116"/>
    </row>
    <row r="5553" spans="1:4">
      <c r="A5553" s="114"/>
      <c r="B5553" s="114"/>
      <c r="C5553" s="115"/>
      <c r="D5553" s="116"/>
    </row>
    <row r="5554" spans="1:4">
      <c r="A5554" s="114"/>
      <c r="B5554" s="114"/>
      <c r="C5554" s="115"/>
      <c r="D5554" s="116"/>
    </row>
    <row r="5555" spans="1:4">
      <c r="A5555" s="114"/>
      <c r="B5555" s="114"/>
      <c r="C5555" s="115"/>
      <c r="D5555" s="116"/>
    </row>
    <row r="5556" spans="1:4">
      <c r="A5556" s="114"/>
      <c r="B5556" s="114"/>
      <c r="C5556" s="115"/>
      <c r="D5556" s="116"/>
    </row>
    <row r="5557" spans="1:4">
      <c r="A5557" s="114"/>
      <c r="B5557" s="114"/>
      <c r="C5557" s="115"/>
      <c r="D5557" s="116"/>
    </row>
    <row r="5558" spans="1:4">
      <c r="A5558" s="114"/>
      <c r="B5558" s="114"/>
      <c r="C5558" s="115"/>
      <c r="D5558" s="116"/>
    </row>
    <row r="5559" spans="1:4">
      <c r="A5559" s="114"/>
      <c r="B5559" s="114"/>
      <c r="C5559" s="115"/>
      <c r="D5559" s="116"/>
    </row>
    <row r="5560" spans="1:4">
      <c r="A5560" s="114"/>
      <c r="B5560" s="114"/>
      <c r="C5560" s="115"/>
      <c r="D5560" s="116"/>
    </row>
    <row r="5561" spans="1:4">
      <c r="A5561" s="114"/>
      <c r="B5561" s="114"/>
      <c r="C5561" s="115"/>
      <c r="D5561" s="116"/>
    </row>
    <row r="5562" spans="1:4">
      <c r="A5562" s="114"/>
      <c r="B5562" s="114"/>
      <c r="C5562" s="115"/>
      <c r="D5562" s="116"/>
    </row>
    <row r="5563" spans="1:4">
      <c r="A5563" s="114"/>
      <c r="B5563" s="114"/>
      <c r="C5563" s="115"/>
      <c r="D5563" s="116"/>
    </row>
    <row r="5564" spans="1:4">
      <c r="A5564" s="114"/>
      <c r="B5564" s="114"/>
      <c r="C5564" s="115"/>
      <c r="D5564" s="116"/>
    </row>
    <row r="5565" spans="1:4">
      <c r="A5565" s="114"/>
      <c r="B5565" s="114"/>
      <c r="C5565" s="115"/>
      <c r="D5565" s="116"/>
    </row>
    <row r="5566" spans="1:4">
      <c r="A5566" s="114"/>
      <c r="B5566" s="114"/>
      <c r="C5566" s="115"/>
      <c r="D5566" s="116"/>
    </row>
    <row r="5567" spans="1:4">
      <c r="A5567" s="114"/>
      <c r="B5567" s="114"/>
      <c r="C5567" s="115"/>
      <c r="D5567" s="116"/>
    </row>
    <row r="5568" spans="1:4">
      <c r="A5568" s="114"/>
      <c r="B5568" s="114"/>
      <c r="C5568" s="115"/>
      <c r="D5568" s="116"/>
    </row>
    <row r="5569" spans="1:4">
      <c r="A5569" s="114"/>
      <c r="B5569" s="114"/>
      <c r="C5569" s="115"/>
      <c r="D5569" s="116"/>
    </row>
    <row r="5570" spans="1:4">
      <c r="A5570" s="114"/>
      <c r="B5570" s="114"/>
      <c r="C5570" s="115"/>
      <c r="D5570" s="116"/>
    </row>
    <row r="5571" spans="1:4">
      <c r="A5571" s="114"/>
      <c r="B5571" s="114"/>
      <c r="C5571" s="115"/>
      <c r="D5571" s="116"/>
    </row>
    <row r="5572" spans="1:4">
      <c r="A5572" s="114"/>
      <c r="B5572" s="114"/>
      <c r="C5572" s="115"/>
      <c r="D5572" s="116"/>
    </row>
    <row r="5573" spans="1:4">
      <c r="A5573" s="114"/>
      <c r="B5573" s="114"/>
      <c r="C5573" s="115"/>
      <c r="D5573" s="116"/>
    </row>
    <row r="5574" spans="1:4">
      <c r="A5574" s="114"/>
      <c r="B5574" s="114"/>
      <c r="C5574" s="115"/>
      <c r="D5574" s="116"/>
    </row>
    <row r="5575" spans="1:4">
      <c r="A5575" s="114"/>
      <c r="B5575" s="114"/>
      <c r="C5575" s="115"/>
      <c r="D5575" s="116"/>
    </row>
    <row r="5576" spans="1:4">
      <c r="A5576" s="114"/>
      <c r="B5576" s="114"/>
      <c r="C5576" s="115"/>
      <c r="D5576" s="116"/>
    </row>
    <row r="5577" spans="1:4">
      <c r="A5577" s="114"/>
      <c r="B5577" s="114"/>
      <c r="C5577" s="115"/>
      <c r="D5577" s="116"/>
    </row>
    <row r="5578" spans="1:4">
      <c r="A5578" s="114"/>
      <c r="B5578" s="114"/>
      <c r="C5578" s="115"/>
      <c r="D5578" s="116"/>
    </row>
    <row r="5579" spans="1:4">
      <c r="A5579" s="114"/>
      <c r="B5579" s="114"/>
      <c r="C5579" s="115"/>
      <c r="D5579" s="116"/>
    </row>
    <row r="5580" spans="1:4">
      <c r="A5580" s="114"/>
      <c r="B5580" s="114"/>
      <c r="C5580" s="115"/>
      <c r="D5580" s="116"/>
    </row>
    <row r="5581" spans="1:4">
      <c r="A5581" s="114"/>
      <c r="B5581" s="114"/>
      <c r="C5581" s="115"/>
      <c r="D5581" s="116"/>
    </row>
    <row r="5582" spans="1:4">
      <c r="A5582" s="114"/>
      <c r="B5582" s="114"/>
      <c r="C5582" s="115"/>
      <c r="D5582" s="116"/>
    </row>
    <row r="5583" spans="1:4">
      <c r="A5583" s="114"/>
      <c r="B5583" s="114"/>
      <c r="C5583" s="115"/>
      <c r="D5583" s="116"/>
    </row>
    <row r="5584" spans="1:4">
      <c r="A5584" s="114"/>
      <c r="B5584" s="114"/>
      <c r="C5584" s="115"/>
      <c r="D5584" s="116"/>
    </row>
    <row r="5585" spans="1:4">
      <c r="A5585" s="114"/>
      <c r="B5585" s="114"/>
      <c r="C5585" s="115"/>
      <c r="D5585" s="116"/>
    </row>
    <row r="5586" spans="1:4">
      <c r="A5586" s="114"/>
      <c r="B5586" s="114"/>
      <c r="C5586" s="115"/>
      <c r="D5586" s="116"/>
    </row>
    <row r="5587" spans="1:4">
      <c r="A5587" s="114"/>
      <c r="B5587" s="114"/>
      <c r="C5587" s="115"/>
      <c r="D5587" s="116"/>
    </row>
    <row r="5588" spans="1:4">
      <c r="A5588" s="114"/>
      <c r="B5588" s="114"/>
      <c r="C5588" s="115"/>
      <c r="D5588" s="116"/>
    </row>
    <row r="5589" spans="1:4">
      <c r="A5589" s="114"/>
      <c r="B5589" s="114"/>
      <c r="C5589" s="115"/>
      <c r="D5589" s="116"/>
    </row>
    <row r="5590" spans="1:4">
      <c r="A5590" s="114"/>
      <c r="B5590" s="114"/>
      <c r="C5590" s="115"/>
      <c r="D5590" s="116"/>
    </row>
    <row r="5591" spans="1:4">
      <c r="A5591" s="114"/>
      <c r="B5591" s="114"/>
      <c r="C5591" s="115"/>
      <c r="D5591" s="116"/>
    </row>
    <row r="5592" spans="1:4">
      <c r="A5592" s="114"/>
      <c r="B5592" s="114"/>
      <c r="C5592" s="115"/>
      <c r="D5592" s="116"/>
    </row>
    <row r="5593" spans="1:4">
      <c r="A5593" s="114"/>
      <c r="B5593" s="114"/>
      <c r="C5593" s="115"/>
      <c r="D5593" s="116"/>
    </row>
    <row r="5594" spans="1:4">
      <c r="A5594" s="114"/>
      <c r="B5594" s="114"/>
      <c r="C5594" s="115"/>
      <c r="D5594" s="116"/>
    </row>
    <row r="5595" spans="1:4">
      <c r="A5595" s="114"/>
      <c r="B5595" s="114"/>
      <c r="C5595" s="115"/>
      <c r="D5595" s="116"/>
    </row>
    <row r="5596" spans="1:4">
      <c r="A5596" s="114"/>
      <c r="B5596" s="114"/>
      <c r="C5596" s="115"/>
      <c r="D5596" s="116"/>
    </row>
    <row r="5597" spans="1:4">
      <c r="A5597" s="114"/>
      <c r="B5597" s="114"/>
      <c r="C5597" s="115"/>
      <c r="D5597" s="116"/>
    </row>
    <row r="5598" spans="1:4">
      <c r="A5598" s="114"/>
      <c r="B5598" s="114"/>
      <c r="C5598" s="115"/>
      <c r="D5598" s="116"/>
    </row>
    <row r="5599" spans="1:4">
      <c r="A5599" s="114"/>
      <c r="B5599" s="114"/>
      <c r="C5599" s="115"/>
      <c r="D5599" s="116"/>
    </row>
    <row r="5600" spans="1:4">
      <c r="A5600" s="114"/>
      <c r="B5600" s="114"/>
      <c r="C5600" s="115"/>
      <c r="D5600" s="116"/>
    </row>
    <row r="5601" spans="1:4">
      <c r="A5601" s="114"/>
      <c r="B5601" s="114"/>
      <c r="C5601" s="115"/>
      <c r="D5601" s="116"/>
    </row>
    <row r="5602" spans="1:4">
      <c r="A5602" s="114"/>
      <c r="B5602" s="114"/>
      <c r="C5602" s="115"/>
      <c r="D5602" s="116"/>
    </row>
    <row r="5603" spans="1:4">
      <c r="A5603" s="114"/>
      <c r="B5603" s="114"/>
      <c r="C5603" s="115"/>
      <c r="D5603" s="116"/>
    </row>
    <row r="5604" spans="1:4">
      <c r="A5604" s="114"/>
      <c r="B5604" s="114"/>
      <c r="C5604" s="115"/>
      <c r="D5604" s="116"/>
    </row>
    <row r="5605" spans="1:4">
      <c r="A5605" s="114"/>
      <c r="B5605" s="114"/>
      <c r="C5605" s="115"/>
      <c r="D5605" s="116"/>
    </row>
    <row r="5606" spans="1:4">
      <c r="A5606" s="114"/>
      <c r="B5606" s="114"/>
      <c r="C5606" s="115"/>
      <c r="D5606" s="116"/>
    </row>
    <row r="5607" spans="1:4">
      <c r="A5607" s="114"/>
      <c r="B5607" s="114"/>
      <c r="C5607" s="115"/>
      <c r="D5607" s="116"/>
    </row>
    <row r="5608" spans="1:4">
      <c r="A5608" s="114"/>
      <c r="B5608" s="114"/>
      <c r="C5608" s="115"/>
      <c r="D5608" s="116"/>
    </row>
    <row r="5609" spans="1:4">
      <c r="A5609" s="114"/>
      <c r="B5609" s="114"/>
      <c r="C5609" s="115"/>
      <c r="D5609" s="116"/>
    </row>
    <row r="5610" spans="1:4">
      <c r="A5610" s="114"/>
      <c r="B5610" s="114"/>
      <c r="C5610" s="115"/>
      <c r="D5610" s="116"/>
    </row>
    <row r="5611" spans="1:4">
      <c r="A5611" s="114"/>
      <c r="B5611" s="114"/>
      <c r="C5611" s="115"/>
      <c r="D5611" s="116"/>
    </row>
    <row r="5612" spans="1:4">
      <c r="A5612" s="114"/>
      <c r="B5612" s="114"/>
      <c r="C5612" s="115"/>
      <c r="D5612" s="116"/>
    </row>
    <row r="5613" spans="1:4">
      <c r="A5613" s="114"/>
      <c r="B5613" s="114"/>
      <c r="C5613" s="115"/>
      <c r="D5613" s="116"/>
    </row>
    <row r="5614" spans="1:4">
      <c r="A5614" s="114"/>
      <c r="B5614" s="114"/>
      <c r="C5614" s="115"/>
      <c r="D5614" s="116"/>
    </row>
    <row r="5615" spans="1:4">
      <c r="A5615" s="114"/>
      <c r="B5615" s="114"/>
      <c r="C5615" s="115"/>
      <c r="D5615" s="116"/>
    </row>
    <row r="5616" spans="1:4">
      <c r="A5616" s="114"/>
      <c r="B5616" s="114"/>
      <c r="C5616" s="115"/>
      <c r="D5616" s="116"/>
    </row>
    <row r="5617" spans="1:4">
      <c r="A5617" s="114"/>
      <c r="B5617" s="114"/>
      <c r="C5617" s="115"/>
      <c r="D5617" s="116"/>
    </row>
    <row r="5618" spans="1:4">
      <c r="A5618" s="114"/>
      <c r="B5618" s="114"/>
      <c r="C5618" s="115"/>
      <c r="D5618" s="116"/>
    </row>
    <row r="5619" spans="1:4">
      <c r="A5619" s="114"/>
      <c r="B5619" s="114"/>
      <c r="C5619" s="115"/>
      <c r="D5619" s="116"/>
    </row>
    <row r="5620" spans="1:4">
      <c r="A5620" s="114"/>
      <c r="B5620" s="114"/>
      <c r="C5620" s="115"/>
      <c r="D5620" s="116"/>
    </row>
    <row r="5621" spans="1:4">
      <c r="A5621" s="114"/>
      <c r="B5621" s="114"/>
      <c r="C5621" s="115"/>
      <c r="D5621" s="116"/>
    </row>
    <row r="5622" spans="1:4">
      <c r="A5622" s="114"/>
      <c r="B5622" s="114"/>
      <c r="C5622" s="115"/>
      <c r="D5622" s="116"/>
    </row>
    <row r="5623" spans="1:4">
      <c r="A5623" s="114"/>
      <c r="B5623" s="114"/>
      <c r="C5623" s="115"/>
      <c r="D5623" s="116"/>
    </row>
    <row r="5624" spans="1:4">
      <c r="A5624" s="114"/>
      <c r="B5624" s="114"/>
      <c r="C5624" s="115"/>
      <c r="D5624" s="116"/>
    </row>
    <row r="5625" spans="1:4">
      <c r="A5625" s="114"/>
      <c r="B5625" s="114"/>
      <c r="C5625" s="115"/>
      <c r="D5625" s="116"/>
    </row>
    <row r="5626" spans="1:4">
      <c r="A5626" s="114"/>
      <c r="B5626" s="114"/>
      <c r="C5626" s="115"/>
      <c r="D5626" s="116"/>
    </row>
    <row r="5627" spans="1:4">
      <c r="A5627" s="114"/>
      <c r="B5627" s="114"/>
      <c r="C5627" s="115"/>
      <c r="D5627" s="116"/>
    </row>
    <row r="5628" spans="1:4">
      <c r="A5628" s="114"/>
      <c r="B5628" s="114"/>
      <c r="C5628" s="115"/>
      <c r="D5628" s="116"/>
    </row>
    <row r="5629" spans="1:4">
      <c r="A5629" s="114"/>
      <c r="B5629" s="114"/>
      <c r="C5629" s="115"/>
      <c r="D5629" s="116"/>
    </row>
    <row r="5630" spans="1:4">
      <c r="A5630" s="114"/>
      <c r="B5630" s="114"/>
      <c r="C5630" s="115"/>
      <c r="D5630" s="116"/>
    </row>
    <row r="5631" spans="1:4">
      <c r="A5631" s="114"/>
      <c r="B5631" s="114"/>
      <c r="C5631" s="115"/>
      <c r="D5631" s="116"/>
    </row>
    <row r="5632" spans="1:4">
      <c r="A5632" s="114"/>
      <c r="B5632" s="114"/>
      <c r="C5632" s="115"/>
      <c r="D5632" s="116"/>
    </row>
    <row r="5633" spans="1:4">
      <c r="A5633" s="114"/>
      <c r="B5633" s="114"/>
      <c r="C5633" s="115"/>
      <c r="D5633" s="116"/>
    </row>
    <row r="5634" spans="1:4">
      <c r="A5634" s="114"/>
      <c r="B5634" s="114"/>
      <c r="C5634" s="115"/>
      <c r="D5634" s="116"/>
    </row>
    <row r="5635" spans="1:4">
      <c r="A5635" s="114"/>
      <c r="B5635" s="114"/>
      <c r="C5635" s="115"/>
      <c r="D5635" s="116"/>
    </row>
    <row r="5636" spans="1:4">
      <c r="A5636" s="114"/>
      <c r="B5636" s="114"/>
      <c r="C5636" s="115"/>
      <c r="D5636" s="116"/>
    </row>
    <row r="5637" spans="1:4">
      <c r="A5637" s="114"/>
      <c r="B5637" s="114"/>
      <c r="C5637" s="115"/>
      <c r="D5637" s="116"/>
    </row>
    <row r="5638" spans="1:4">
      <c r="A5638" s="114"/>
      <c r="B5638" s="114"/>
      <c r="C5638" s="115"/>
      <c r="D5638" s="116"/>
    </row>
    <row r="5639" spans="1:4">
      <c r="A5639" s="114"/>
      <c r="B5639" s="114"/>
      <c r="C5639" s="115"/>
      <c r="D5639" s="116"/>
    </row>
    <row r="5640" spans="1:4">
      <c r="A5640" s="114"/>
      <c r="B5640" s="114"/>
      <c r="C5640" s="115"/>
      <c r="D5640" s="116"/>
    </row>
    <row r="5641" spans="1:4">
      <c r="A5641" s="114"/>
      <c r="B5641" s="114"/>
      <c r="C5641" s="115"/>
      <c r="D5641" s="116"/>
    </row>
    <row r="5642" spans="1:4">
      <c r="A5642" s="114"/>
      <c r="B5642" s="114"/>
      <c r="C5642" s="115"/>
      <c r="D5642" s="116"/>
    </row>
    <row r="5643" spans="1:4">
      <c r="A5643" s="114"/>
      <c r="B5643" s="114"/>
      <c r="C5643" s="115"/>
      <c r="D5643" s="116"/>
    </row>
    <row r="5644" spans="1:4">
      <c r="A5644" s="114"/>
      <c r="B5644" s="114"/>
      <c r="C5644" s="115"/>
      <c r="D5644" s="116"/>
    </row>
    <row r="5645" spans="1:4">
      <c r="A5645" s="114"/>
      <c r="B5645" s="114"/>
      <c r="C5645" s="115"/>
      <c r="D5645" s="116"/>
    </row>
    <row r="5646" spans="1:4">
      <c r="A5646" s="114"/>
      <c r="B5646" s="114"/>
      <c r="C5646" s="115"/>
      <c r="D5646" s="116"/>
    </row>
    <row r="5647" spans="1:4">
      <c r="A5647" s="114"/>
      <c r="B5647" s="114"/>
      <c r="C5647" s="115"/>
      <c r="D5647" s="116"/>
    </row>
    <row r="5648" spans="1:4">
      <c r="A5648" s="114"/>
      <c r="B5648" s="114"/>
      <c r="C5648" s="115"/>
      <c r="D5648" s="116"/>
    </row>
    <row r="5649" spans="1:4">
      <c r="A5649" s="114"/>
      <c r="B5649" s="114"/>
      <c r="C5649" s="115"/>
      <c r="D5649" s="116"/>
    </row>
    <row r="5650" spans="1:4">
      <c r="A5650" s="114"/>
      <c r="B5650" s="114"/>
      <c r="C5650" s="115"/>
      <c r="D5650" s="116"/>
    </row>
    <row r="5651" spans="1:4">
      <c r="A5651" s="114"/>
      <c r="B5651" s="114"/>
      <c r="C5651" s="115"/>
      <c r="D5651" s="116"/>
    </row>
    <row r="5652" spans="1:4">
      <c r="A5652" s="114"/>
      <c r="B5652" s="114"/>
      <c r="C5652" s="115"/>
      <c r="D5652" s="116"/>
    </row>
    <row r="5653" spans="1:4">
      <c r="A5653" s="114"/>
      <c r="B5653" s="114"/>
      <c r="C5653" s="115"/>
      <c r="D5653" s="116"/>
    </row>
    <row r="5654" spans="1:4">
      <c r="A5654" s="114"/>
      <c r="B5654" s="114"/>
      <c r="C5654" s="115"/>
      <c r="D5654" s="116"/>
    </row>
    <row r="5655" spans="1:4">
      <c r="A5655" s="114"/>
      <c r="B5655" s="114"/>
      <c r="C5655" s="115"/>
      <c r="D5655" s="116"/>
    </row>
    <row r="5656" spans="1:4">
      <c r="A5656" s="114"/>
      <c r="B5656" s="114"/>
      <c r="C5656" s="115"/>
      <c r="D5656" s="116"/>
    </row>
    <row r="5657" spans="1:4">
      <c r="A5657" s="114"/>
      <c r="B5657" s="114"/>
      <c r="C5657" s="115"/>
      <c r="D5657" s="116"/>
    </row>
    <row r="5658" spans="1:4">
      <c r="A5658" s="114"/>
      <c r="B5658" s="114"/>
      <c r="C5658" s="115"/>
      <c r="D5658" s="116"/>
    </row>
    <row r="5659" spans="1:4">
      <c r="A5659" s="114"/>
      <c r="B5659" s="114"/>
      <c r="C5659" s="115"/>
      <c r="D5659" s="116"/>
    </row>
    <row r="5660" spans="1:4">
      <c r="A5660" s="114"/>
      <c r="B5660" s="114"/>
      <c r="C5660" s="115"/>
      <c r="D5660" s="116"/>
    </row>
    <row r="5661" spans="1:4">
      <c r="A5661" s="114"/>
      <c r="B5661" s="114"/>
      <c r="C5661" s="115"/>
      <c r="D5661" s="116"/>
    </row>
    <row r="5662" spans="1:4">
      <c r="A5662" s="114"/>
      <c r="B5662" s="114"/>
      <c r="C5662" s="115"/>
      <c r="D5662" s="116"/>
    </row>
    <row r="5663" spans="1:4">
      <c r="A5663" s="114"/>
      <c r="B5663" s="114"/>
      <c r="C5663" s="115"/>
      <c r="D5663" s="116"/>
    </row>
    <row r="5664" spans="1:4">
      <c r="A5664" s="114"/>
      <c r="B5664" s="114"/>
      <c r="C5664" s="115"/>
      <c r="D5664" s="116"/>
    </row>
    <row r="5665" spans="1:4">
      <c r="A5665" s="114"/>
      <c r="B5665" s="114"/>
      <c r="C5665" s="115"/>
      <c r="D5665" s="116"/>
    </row>
    <row r="5666" spans="1:4">
      <c r="A5666" s="114"/>
      <c r="B5666" s="114"/>
      <c r="C5666" s="115"/>
      <c r="D5666" s="116"/>
    </row>
    <row r="5667" spans="1:4">
      <c r="A5667" s="114"/>
      <c r="B5667" s="114"/>
      <c r="C5667" s="115"/>
      <c r="D5667" s="116"/>
    </row>
    <row r="5668" spans="1:4">
      <c r="A5668" s="114"/>
      <c r="B5668" s="114"/>
      <c r="C5668" s="115"/>
      <c r="D5668" s="116"/>
    </row>
    <row r="5669" spans="1:4">
      <c r="A5669" s="114"/>
      <c r="B5669" s="114"/>
      <c r="C5669" s="115"/>
      <c r="D5669" s="116"/>
    </row>
    <row r="5670" spans="1:4">
      <c r="A5670" s="114"/>
      <c r="B5670" s="114"/>
      <c r="C5670" s="115"/>
      <c r="D5670" s="116"/>
    </row>
    <row r="5671" spans="1:4">
      <c r="A5671" s="114"/>
      <c r="B5671" s="114"/>
      <c r="C5671" s="115"/>
      <c r="D5671" s="116"/>
    </row>
    <row r="5672" spans="1:4">
      <c r="A5672" s="114"/>
      <c r="B5672" s="114"/>
      <c r="C5672" s="115"/>
      <c r="D5672" s="116"/>
    </row>
    <row r="5673" spans="1:4">
      <c r="A5673" s="114"/>
      <c r="B5673" s="114"/>
      <c r="C5673" s="115"/>
      <c r="D5673" s="116"/>
    </row>
    <row r="5674" spans="1:4">
      <c r="A5674" s="114"/>
      <c r="B5674" s="114"/>
      <c r="C5674" s="115"/>
      <c r="D5674" s="116"/>
    </row>
    <row r="5675" spans="1:4">
      <c r="A5675" s="114"/>
      <c r="B5675" s="114"/>
      <c r="C5675" s="115"/>
      <c r="D5675" s="116"/>
    </row>
    <row r="5676" spans="1:4">
      <c r="A5676" s="114"/>
      <c r="B5676" s="114"/>
      <c r="C5676" s="115"/>
      <c r="D5676" s="116"/>
    </row>
    <row r="5677" spans="1:4">
      <c r="A5677" s="114"/>
      <c r="B5677" s="114"/>
      <c r="C5677" s="115"/>
      <c r="D5677" s="116"/>
    </row>
    <row r="5678" spans="1:4">
      <c r="A5678" s="114"/>
      <c r="B5678" s="114"/>
      <c r="C5678" s="115"/>
      <c r="D5678" s="116"/>
    </row>
    <row r="5679" spans="1:4">
      <c r="A5679" s="114"/>
      <c r="B5679" s="114"/>
      <c r="C5679" s="115"/>
      <c r="D5679" s="116"/>
    </row>
    <row r="5680" spans="1:4">
      <c r="A5680" s="114"/>
      <c r="B5680" s="114"/>
      <c r="C5680" s="115"/>
      <c r="D5680" s="116"/>
    </row>
    <row r="5681" spans="1:4">
      <c r="A5681" s="114"/>
      <c r="B5681" s="114"/>
      <c r="C5681" s="115"/>
      <c r="D5681" s="116"/>
    </row>
    <row r="5682" spans="1:4">
      <c r="A5682" s="114"/>
      <c r="B5682" s="114"/>
      <c r="C5682" s="115"/>
      <c r="D5682" s="116"/>
    </row>
    <row r="5683" spans="1:4">
      <c r="A5683" s="114"/>
      <c r="B5683" s="114"/>
      <c r="C5683" s="115"/>
      <c r="D5683" s="116"/>
    </row>
    <row r="5684" spans="1:4">
      <c r="A5684" s="114"/>
      <c r="B5684" s="114"/>
      <c r="C5684" s="115"/>
      <c r="D5684" s="116"/>
    </row>
    <row r="5685" spans="1:4">
      <c r="A5685" s="114"/>
      <c r="B5685" s="114"/>
      <c r="C5685" s="115"/>
      <c r="D5685" s="116"/>
    </row>
    <row r="5686" spans="1:4">
      <c r="A5686" s="114"/>
      <c r="B5686" s="114"/>
      <c r="C5686" s="115"/>
      <c r="D5686" s="116"/>
    </row>
    <row r="5687" spans="1:4">
      <c r="A5687" s="114"/>
      <c r="B5687" s="114"/>
      <c r="C5687" s="115"/>
      <c r="D5687" s="116"/>
    </row>
    <row r="5688" spans="1:4">
      <c r="A5688" s="114"/>
      <c r="B5688" s="114"/>
      <c r="C5688" s="115"/>
      <c r="D5688" s="116"/>
    </row>
    <row r="5689" spans="1:4">
      <c r="A5689" s="114"/>
      <c r="B5689" s="114"/>
      <c r="C5689" s="115"/>
      <c r="D5689" s="116"/>
    </row>
    <row r="5690" spans="1:4">
      <c r="A5690" s="114"/>
      <c r="B5690" s="114"/>
      <c r="C5690" s="115"/>
      <c r="D5690" s="116"/>
    </row>
    <row r="5691" spans="1:4">
      <c r="A5691" s="114"/>
      <c r="B5691" s="114"/>
      <c r="C5691" s="115"/>
      <c r="D5691" s="116"/>
    </row>
    <row r="5692" spans="1:4">
      <c r="A5692" s="114"/>
      <c r="B5692" s="114"/>
      <c r="C5692" s="115"/>
      <c r="D5692" s="116"/>
    </row>
    <row r="5693" spans="1:4">
      <c r="A5693" s="114"/>
      <c r="B5693" s="114"/>
      <c r="C5693" s="115"/>
      <c r="D5693" s="116"/>
    </row>
    <row r="5694" spans="1:4">
      <c r="A5694" s="114"/>
      <c r="B5694" s="114"/>
      <c r="C5694" s="115"/>
      <c r="D5694" s="116"/>
    </row>
    <row r="5695" spans="1:4">
      <c r="A5695" s="114"/>
      <c r="B5695" s="114"/>
      <c r="C5695" s="115"/>
      <c r="D5695" s="116"/>
    </row>
    <row r="5696" spans="1:4">
      <c r="A5696" s="114"/>
      <c r="B5696" s="114"/>
      <c r="C5696" s="115"/>
      <c r="D5696" s="116"/>
    </row>
    <row r="5697" spans="1:4">
      <c r="A5697" s="114"/>
      <c r="B5697" s="114"/>
      <c r="C5697" s="115"/>
      <c r="D5697" s="116"/>
    </row>
    <row r="5698" spans="1:4">
      <c r="A5698" s="114"/>
      <c r="B5698" s="114"/>
      <c r="C5698" s="115"/>
      <c r="D5698" s="116"/>
    </row>
    <row r="5699" spans="1:4">
      <c r="A5699" s="114"/>
      <c r="B5699" s="114"/>
      <c r="C5699" s="115"/>
      <c r="D5699" s="116"/>
    </row>
    <row r="5700" spans="1:4">
      <c r="A5700" s="114"/>
      <c r="B5700" s="114"/>
      <c r="C5700" s="115"/>
      <c r="D5700" s="116"/>
    </row>
    <row r="5701" spans="1:4">
      <c r="A5701" s="114"/>
      <c r="B5701" s="114"/>
      <c r="C5701" s="115"/>
      <c r="D5701" s="116"/>
    </row>
    <row r="5702" spans="1:4">
      <c r="A5702" s="114"/>
      <c r="B5702" s="114"/>
      <c r="C5702" s="115"/>
      <c r="D5702" s="116"/>
    </row>
    <row r="5703" spans="1:4">
      <c r="A5703" s="114"/>
      <c r="B5703" s="114"/>
      <c r="C5703" s="115"/>
      <c r="D5703" s="116"/>
    </row>
    <row r="5704" spans="1:4">
      <c r="A5704" s="114"/>
      <c r="B5704" s="114"/>
      <c r="C5704" s="115"/>
      <c r="D5704" s="116"/>
    </row>
    <row r="5705" spans="1:4">
      <c r="A5705" s="114"/>
      <c r="B5705" s="114"/>
      <c r="C5705" s="115"/>
      <c r="D5705" s="116"/>
    </row>
    <row r="5706" spans="1:4">
      <c r="A5706" s="114"/>
      <c r="B5706" s="114"/>
      <c r="C5706" s="115"/>
      <c r="D5706" s="116"/>
    </row>
    <row r="5707" spans="1:4">
      <c r="A5707" s="114"/>
      <c r="B5707" s="114"/>
      <c r="C5707" s="115"/>
      <c r="D5707" s="116"/>
    </row>
    <row r="5708" spans="1:4">
      <c r="A5708" s="114"/>
      <c r="B5708" s="114"/>
      <c r="C5708" s="115"/>
      <c r="D5708" s="116"/>
    </row>
    <row r="5709" spans="1:4">
      <c r="A5709" s="114"/>
      <c r="B5709" s="114"/>
      <c r="C5709" s="115"/>
      <c r="D5709" s="116"/>
    </row>
    <row r="5710" spans="1:4">
      <c r="A5710" s="114"/>
      <c r="B5710" s="114"/>
      <c r="C5710" s="115"/>
      <c r="D5710" s="116"/>
    </row>
    <row r="5711" spans="1:4">
      <c r="A5711" s="114"/>
      <c r="B5711" s="114"/>
      <c r="C5711" s="115"/>
      <c r="D5711" s="116"/>
    </row>
    <row r="5712" spans="1:4">
      <c r="A5712" s="114"/>
      <c r="B5712" s="114"/>
      <c r="C5712" s="115"/>
      <c r="D5712" s="116"/>
    </row>
    <row r="5713" spans="1:4">
      <c r="A5713" s="114"/>
      <c r="B5713" s="114"/>
      <c r="C5713" s="115"/>
      <c r="D5713" s="116"/>
    </row>
    <row r="5714" spans="1:4">
      <c r="A5714" s="114"/>
      <c r="B5714" s="114"/>
      <c r="C5714" s="115"/>
      <c r="D5714" s="116"/>
    </row>
    <row r="5715" spans="1:4">
      <c r="A5715" s="114"/>
      <c r="B5715" s="114"/>
      <c r="C5715" s="115"/>
      <c r="D5715" s="116"/>
    </row>
    <row r="5716" spans="1:4">
      <c r="A5716" s="114"/>
      <c r="B5716" s="114"/>
      <c r="C5716" s="115"/>
      <c r="D5716" s="116"/>
    </row>
    <row r="5717" spans="1:4">
      <c r="A5717" s="114"/>
      <c r="B5717" s="114"/>
      <c r="C5717" s="115"/>
      <c r="D5717" s="116"/>
    </row>
    <row r="5718" spans="1:4">
      <c r="A5718" s="114"/>
      <c r="B5718" s="114"/>
      <c r="C5718" s="115"/>
      <c r="D5718" s="116"/>
    </row>
    <row r="5719" spans="1:4">
      <c r="A5719" s="114"/>
      <c r="B5719" s="114"/>
      <c r="C5719" s="115"/>
      <c r="D5719" s="116"/>
    </row>
    <row r="5720" spans="1:4">
      <c r="A5720" s="114"/>
      <c r="B5720" s="114"/>
      <c r="C5720" s="115"/>
      <c r="D5720" s="116"/>
    </row>
    <row r="5721" spans="1:4">
      <c r="A5721" s="114"/>
      <c r="B5721" s="114"/>
      <c r="C5721" s="115"/>
      <c r="D5721" s="116"/>
    </row>
    <row r="5722" spans="1:4">
      <c r="A5722" s="114"/>
      <c r="B5722" s="114"/>
      <c r="C5722" s="115"/>
      <c r="D5722" s="116"/>
    </row>
    <row r="5723" spans="1:4">
      <c r="A5723" s="114"/>
      <c r="B5723" s="114"/>
      <c r="C5723" s="115"/>
      <c r="D5723" s="116"/>
    </row>
    <row r="5724" spans="1:4">
      <c r="A5724" s="114"/>
      <c r="B5724" s="114"/>
      <c r="C5724" s="115"/>
      <c r="D5724" s="116"/>
    </row>
    <row r="5725" spans="1:4">
      <c r="A5725" s="114"/>
      <c r="B5725" s="114"/>
      <c r="C5725" s="115"/>
      <c r="D5725" s="116"/>
    </row>
    <row r="5726" spans="1:4">
      <c r="A5726" s="114"/>
      <c r="B5726" s="114"/>
      <c r="C5726" s="115"/>
      <c r="D5726" s="116"/>
    </row>
    <row r="5727" spans="1:4">
      <c r="A5727" s="114"/>
      <c r="B5727" s="114"/>
      <c r="C5727" s="115"/>
      <c r="D5727" s="116"/>
    </row>
    <row r="5728" spans="1:4">
      <c r="A5728" s="114"/>
      <c r="B5728" s="114"/>
      <c r="C5728" s="115"/>
      <c r="D5728" s="116"/>
    </row>
    <row r="5729" spans="1:4">
      <c r="A5729" s="114"/>
      <c r="B5729" s="114"/>
      <c r="C5729" s="115"/>
      <c r="D5729" s="116"/>
    </row>
    <row r="5730" spans="1:4">
      <c r="A5730" s="114"/>
      <c r="B5730" s="114"/>
      <c r="C5730" s="115"/>
      <c r="D5730" s="116"/>
    </row>
    <row r="5731" spans="1:4">
      <c r="A5731" s="114"/>
      <c r="B5731" s="114"/>
      <c r="C5731" s="115"/>
      <c r="D5731" s="116"/>
    </row>
    <row r="5732" spans="1:4">
      <c r="A5732" s="114"/>
      <c r="B5732" s="114"/>
      <c r="C5732" s="115"/>
      <c r="D5732" s="116"/>
    </row>
    <row r="5733" spans="1:4">
      <c r="A5733" s="114"/>
      <c r="B5733" s="114"/>
      <c r="C5733" s="115"/>
      <c r="D5733" s="116"/>
    </row>
    <row r="5734" spans="1:4">
      <c r="A5734" s="114"/>
      <c r="B5734" s="114"/>
      <c r="C5734" s="115"/>
      <c r="D5734" s="116"/>
    </row>
    <row r="5735" spans="1:4">
      <c r="A5735" s="114"/>
      <c r="B5735" s="114"/>
      <c r="C5735" s="115"/>
      <c r="D5735" s="116"/>
    </row>
    <row r="5736" spans="1:4">
      <c r="A5736" s="114"/>
      <c r="B5736" s="114"/>
      <c r="C5736" s="115"/>
      <c r="D5736" s="116"/>
    </row>
    <row r="5737" spans="1:4">
      <c r="A5737" s="114"/>
      <c r="B5737" s="114"/>
      <c r="C5737" s="115"/>
      <c r="D5737" s="116"/>
    </row>
    <row r="5738" spans="1:4">
      <c r="A5738" s="114"/>
      <c r="B5738" s="114"/>
      <c r="C5738" s="115"/>
      <c r="D5738" s="116"/>
    </row>
    <row r="5739" spans="1:4">
      <c r="A5739" s="114"/>
      <c r="B5739" s="114"/>
      <c r="C5739" s="115"/>
      <c r="D5739" s="116"/>
    </row>
    <row r="5740" spans="1:4">
      <c r="A5740" s="114"/>
      <c r="B5740" s="114"/>
      <c r="C5740" s="115"/>
      <c r="D5740" s="116"/>
    </row>
    <row r="5741" spans="1:4">
      <c r="A5741" s="114"/>
      <c r="B5741" s="114"/>
      <c r="C5741" s="115"/>
      <c r="D5741" s="116"/>
    </row>
    <row r="5742" spans="1:4">
      <c r="A5742" s="114"/>
      <c r="B5742" s="114"/>
      <c r="C5742" s="115"/>
      <c r="D5742" s="116"/>
    </row>
    <row r="5743" spans="1:4">
      <c r="A5743" s="114"/>
      <c r="B5743" s="114"/>
      <c r="C5743" s="115"/>
      <c r="D5743" s="116"/>
    </row>
    <row r="5744" spans="1:4">
      <c r="A5744" s="114"/>
      <c r="B5744" s="114"/>
      <c r="C5744" s="115"/>
      <c r="D5744" s="116"/>
    </row>
    <row r="5745" spans="1:4">
      <c r="A5745" s="114"/>
      <c r="B5745" s="114"/>
      <c r="C5745" s="115"/>
      <c r="D5745" s="116"/>
    </row>
    <row r="5746" spans="1:4">
      <c r="A5746" s="114"/>
      <c r="B5746" s="114"/>
      <c r="C5746" s="115"/>
      <c r="D5746" s="116"/>
    </row>
    <row r="5747" spans="1:4">
      <c r="A5747" s="114"/>
      <c r="B5747" s="114"/>
      <c r="C5747" s="115"/>
      <c r="D5747" s="116"/>
    </row>
    <row r="5748" spans="1:4">
      <c r="A5748" s="114"/>
      <c r="B5748" s="114"/>
      <c r="C5748" s="115"/>
      <c r="D5748" s="116"/>
    </row>
    <row r="5749" spans="1:4">
      <c r="A5749" s="114"/>
      <c r="B5749" s="114"/>
      <c r="C5749" s="115"/>
      <c r="D5749" s="116"/>
    </row>
    <row r="5750" spans="1:4">
      <c r="A5750" s="114"/>
      <c r="B5750" s="114"/>
      <c r="C5750" s="115"/>
      <c r="D5750" s="116"/>
    </row>
    <row r="5751" spans="1:4">
      <c r="A5751" s="114"/>
      <c r="B5751" s="114"/>
      <c r="C5751" s="115"/>
      <c r="D5751" s="116"/>
    </row>
    <row r="5752" spans="1:4">
      <c r="A5752" s="114"/>
      <c r="B5752" s="114"/>
      <c r="C5752" s="115"/>
      <c r="D5752" s="116"/>
    </row>
    <row r="5753" spans="1:4">
      <c r="A5753" s="114"/>
      <c r="B5753" s="114"/>
      <c r="C5753" s="115"/>
      <c r="D5753" s="116"/>
    </row>
    <row r="5754" spans="1:4">
      <c r="A5754" s="114"/>
      <c r="B5754" s="114"/>
      <c r="C5754" s="115"/>
      <c r="D5754" s="116"/>
    </row>
    <row r="5755" spans="1:4">
      <c r="A5755" s="114"/>
      <c r="B5755" s="114"/>
      <c r="C5755" s="115"/>
      <c r="D5755" s="116"/>
    </row>
    <row r="5756" spans="1:4">
      <c r="A5756" s="114"/>
      <c r="B5756" s="114"/>
      <c r="C5756" s="115"/>
      <c r="D5756" s="116"/>
    </row>
    <row r="5757" spans="1:4">
      <c r="A5757" s="114"/>
      <c r="B5757" s="114"/>
      <c r="C5757" s="115"/>
      <c r="D5757" s="116"/>
    </row>
    <row r="5758" spans="1:4">
      <c r="A5758" s="114"/>
      <c r="B5758" s="114"/>
      <c r="C5758" s="115"/>
      <c r="D5758" s="116"/>
    </row>
    <row r="5759" spans="1:4">
      <c r="A5759" s="114"/>
      <c r="B5759" s="114"/>
      <c r="C5759" s="115"/>
      <c r="D5759" s="116"/>
    </row>
    <row r="5760" spans="1:4">
      <c r="A5760" s="114"/>
      <c r="B5760" s="114"/>
      <c r="C5760" s="115"/>
      <c r="D5760" s="116"/>
    </row>
    <row r="5761" spans="1:4">
      <c r="A5761" s="114"/>
      <c r="B5761" s="114"/>
      <c r="C5761" s="115"/>
      <c r="D5761" s="116"/>
    </row>
    <row r="5762" spans="1:4">
      <c r="A5762" s="114"/>
      <c r="B5762" s="114"/>
      <c r="C5762" s="115"/>
      <c r="D5762" s="116"/>
    </row>
    <row r="5763" spans="1:4">
      <c r="A5763" s="114"/>
      <c r="B5763" s="114"/>
      <c r="C5763" s="115"/>
      <c r="D5763" s="116"/>
    </row>
    <row r="5764" spans="1:4">
      <c r="A5764" s="114"/>
      <c r="B5764" s="114"/>
      <c r="C5764" s="115"/>
      <c r="D5764" s="116"/>
    </row>
    <row r="5765" spans="1:4">
      <c r="A5765" s="114"/>
      <c r="B5765" s="114"/>
      <c r="C5765" s="115"/>
      <c r="D5765" s="116"/>
    </row>
    <row r="5766" spans="1:4">
      <c r="A5766" s="114"/>
      <c r="B5766" s="114"/>
      <c r="C5766" s="115"/>
      <c r="D5766" s="116"/>
    </row>
    <row r="5767" spans="1:4">
      <c r="A5767" s="114"/>
      <c r="B5767" s="114"/>
      <c r="C5767" s="115"/>
      <c r="D5767" s="116"/>
    </row>
    <row r="5768" spans="1:4">
      <c r="A5768" s="114"/>
      <c r="B5768" s="114"/>
      <c r="C5768" s="115"/>
      <c r="D5768" s="116"/>
    </row>
    <row r="5769" spans="1:4">
      <c r="A5769" s="114"/>
      <c r="B5769" s="114"/>
      <c r="C5769" s="115"/>
      <c r="D5769" s="116"/>
    </row>
    <row r="5770" spans="1:4">
      <c r="A5770" s="114"/>
      <c r="B5770" s="114"/>
      <c r="C5770" s="115"/>
      <c r="D5770" s="116"/>
    </row>
    <row r="5771" spans="1:4">
      <c r="A5771" s="114"/>
      <c r="B5771" s="114"/>
      <c r="C5771" s="115"/>
      <c r="D5771" s="116"/>
    </row>
    <row r="5772" spans="1:4">
      <c r="A5772" s="114"/>
      <c r="B5772" s="114"/>
      <c r="C5772" s="115"/>
      <c r="D5772" s="116"/>
    </row>
    <row r="5773" spans="1:4">
      <c r="A5773" s="114"/>
      <c r="B5773" s="114"/>
      <c r="C5773" s="115"/>
      <c r="D5773" s="116"/>
    </row>
    <row r="5774" spans="1:4">
      <c r="A5774" s="114"/>
      <c r="B5774" s="114"/>
      <c r="C5774" s="115"/>
      <c r="D5774" s="116"/>
    </row>
    <row r="5775" spans="1:4">
      <c r="A5775" s="114"/>
      <c r="B5775" s="114"/>
      <c r="C5775" s="115"/>
      <c r="D5775" s="116"/>
    </row>
    <row r="5776" spans="1:4">
      <c r="A5776" s="114"/>
      <c r="B5776" s="114"/>
      <c r="C5776" s="115"/>
      <c r="D5776" s="116"/>
    </row>
    <row r="5777" spans="1:4">
      <c r="A5777" s="114"/>
      <c r="B5777" s="114"/>
      <c r="C5777" s="115"/>
      <c r="D5777" s="116"/>
    </row>
    <row r="5778" spans="1:4">
      <c r="A5778" s="114"/>
      <c r="B5778" s="114"/>
      <c r="C5778" s="115"/>
      <c r="D5778" s="116"/>
    </row>
    <row r="5779" spans="1:4">
      <c r="A5779" s="114"/>
      <c r="B5779" s="114"/>
      <c r="C5779" s="115"/>
      <c r="D5779" s="116"/>
    </row>
    <row r="5780" spans="1:4">
      <c r="A5780" s="114"/>
      <c r="B5780" s="114"/>
      <c r="C5780" s="115"/>
      <c r="D5780" s="116"/>
    </row>
    <row r="5781" spans="1:4">
      <c r="A5781" s="114"/>
      <c r="B5781" s="114"/>
      <c r="C5781" s="115"/>
      <c r="D5781" s="116"/>
    </row>
    <row r="5782" spans="1:4">
      <c r="A5782" s="114"/>
      <c r="B5782" s="114"/>
      <c r="C5782" s="115"/>
      <c r="D5782" s="116"/>
    </row>
    <row r="5783" spans="1:4">
      <c r="A5783" s="114"/>
      <c r="B5783" s="114"/>
      <c r="C5783" s="115"/>
      <c r="D5783" s="116"/>
    </row>
    <row r="5784" spans="1:4">
      <c r="A5784" s="114"/>
      <c r="B5784" s="114"/>
      <c r="C5784" s="115"/>
      <c r="D5784" s="116"/>
    </row>
    <row r="5785" spans="1:4">
      <c r="A5785" s="114"/>
      <c r="B5785" s="114"/>
      <c r="C5785" s="115"/>
      <c r="D5785" s="116"/>
    </row>
    <row r="5786" spans="1:4">
      <c r="A5786" s="114"/>
      <c r="B5786" s="114"/>
      <c r="C5786" s="115"/>
      <c r="D5786" s="116"/>
    </row>
    <row r="5787" spans="1:4">
      <c r="A5787" s="114"/>
      <c r="B5787" s="114"/>
      <c r="C5787" s="115"/>
      <c r="D5787" s="116"/>
    </row>
    <row r="5788" spans="1:4">
      <c r="A5788" s="114"/>
      <c r="B5788" s="114"/>
      <c r="C5788" s="115"/>
      <c r="D5788" s="116"/>
    </row>
    <row r="5789" spans="1:4">
      <c r="A5789" s="114"/>
      <c r="B5789" s="114"/>
      <c r="C5789" s="115"/>
      <c r="D5789" s="116"/>
    </row>
    <row r="5790" spans="1:4">
      <c r="A5790" s="114"/>
      <c r="B5790" s="114"/>
      <c r="C5790" s="115"/>
      <c r="D5790" s="116"/>
    </row>
    <row r="5791" spans="1:4">
      <c r="A5791" s="114"/>
      <c r="B5791" s="114"/>
      <c r="C5791" s="115"/>
      <c r="D5791" s="116"/>
    </row>
    <row r="5792" spans="1:4">
      <c r="A5792" s="114"/>
      <c r="B5792" s="114"/>
      <c r="C5792" s="115"/>
      <c r="D5792" s="116"/>
    </row>
    <row r="5793" spans="1:4">
      <c r="A5793" s="114"/>
      <c r="B5793" s="114"/>
      <c r="C5793" s="115"/>
      <c r="D5793" s="116"/>
    </row>
    <row r="5794" spans="1:4">
      <c r="A5794" s="114"/>
      <c r="B5794" s="114"/>
      <c r="C5794" s="115"/>
      <c r="D5794" s="116"/>
    </row>
    <row r="5795" spans="1:4">
      <c r="A5795" s="114"/>
      <c r="B5795" s="114"/>
      <c r="C5795" s="115"/>
      <c r="D5795" s="116"/>
    </row>
    <row r="5796" spans="1:4">
      <c r="A5796" s="114"/>
      <c r="B5796" s="114"/>
      <c r="C5796" s="115"/>
      <c r="D5796" s="116"/>
    </row>
    <row r="5797" spans="1:4">
      <c r="A5797" s="114"/>
      <c r="B5797" s="114"/>
      <c r="C5797" s="115"/>
      <c r="D5797" s="116"/>
    </row>
    <row r="5798" spans="1:4">
      <c r="A5798" s="114"/>
      <c r="B5798" s="114"/>
      <c r="C5798" s="115"/>
      <c r="D5798" s="116"/>
    </row>
    <row r="5799" spans="1:4">
      <c r="A5799" s="114"/>
      <c r="B5799" s="114"/>
      <c r="C5799" s="115"/>
      <c r="D5799" s="116"/>
    </row>
    <row r="5800" spans="1:4">
      <c r="A5800" s="114"/>
      <c r="B5800" s="114"/>
      <c r="C5800" s="115"/>
      <c r="D5800" s="116"/>
    </row>
    <row r="5801" spans="1:4">
      <c r="A5801" s="114"/>
      <c r="B5801" s="114"/>
      <c r="C5801" s="115"/>
      <c r="D5801" s="116"/>
    </row>
    <row r="5802" spans="1:4">
      <c r="A5802" s="114"/>
      <c r="B5802" s="114"/>
      <c r="C5802" s="115"/>
      <c r="D5802" s="116"/>
    </row>
    <row r="5803" spans="1:4">
      <c r="A5803" s="114"/>
      <c r="B5803" s="114"/>
      <c r="C5803" s="115"/>
      <c r="D5803" s="116"/>
    </row>
    <row r="5804" spans="1:4">
      <c r="A5804" s="114"/>
      <c r="B5804" s="114"/>
      <c r="C5804" s="115"/>
      <c r="D5804" s="116"/>
    </row>
    <row r="5805" spans="1:4">
      <c r="A5805" s="114"/>
      <c r="B5805" s="114"/>
      <c r="C5805" s="115"/>
      <c r="D5805" s="116"/>
    </row>
    <row r="5806" spans="1:4">
      <c r="A5806" s="114"/>
      <c r="B5806" s="114"/>
      <c r="C5806" s="115"/>
      <c r="D5806" s="116"/>
    </row>
    <row r="5807" spans="1:4">
      <c r="A5807" s="114"/>
      <c r="B5807" s="114"/>
      <c r="C5807" s="115"/>
      <c r="D5807" s="116"/>
    </row>
    <row r="5808" spans="1:4">
      <c r="A5808" s="114"/>
      <c r="B5808" s="114"/>
      <c r="C5808" s="115"/>
      <c r="D5808" s="116"/>
    </row>
    <row r="5809" spans="1:4">
      <c r="A5809" s="114"/>
      <c r="B5809" s="114"/>
      <c r="C5809" s="115"/>
      <c r="D5809" s="116"/>
    </row>
    <row r="5810" spans="1:4">
      <c r="A5810" s="114"/>
      <c r="B5810" s="114"/>
      <c r="C5810" s="115"/>
      <c r="D5810" s="116"/>
    </row>
    <row r="5811" spans="1:4">
      <c r="A5811" s="114"/>
      <c r="B5811" s="114"/>
      <c r="C5811" s="115"/>
      <c r="D5811" s="116"/>
    </row>
    <row r="5812" spans="1:4">
      <c r="A5812" s="114"/>
      <c r="B5812" s="114"/>
      <c r="C5812" s="115"/>
      <c r="D5812" s="116"/>
    </row>
    <row r="5813" spans="1:4">
      <c r="A5813" s="114"/>
      <c r="B5813" s="114"/>
      <c r="C5813" s="115"/>
      <c r="D5813" s="116"/>
    </row>
    <row r="5814" spans="1:4">
      <c r="A5814" s="114"/>
      <c r="B5814" s="114"/>
      <c r="C5814" s="115"/>
      <c r="D5814" s="116"/>
    </row>
    <row r="5815" spans="1:4">
      <c r="A5815" s="114"/>
      <c r="B5815" s="114"/>
      <c r="C5815" s="115"/>
      <c r="D5815" s="116"/>
    </row>
    <row r="5816" spans="1:4">
      <c r="A5816" s="114"/>
      <c r="B5816" s="114"/>
      <c r="C5816" s="115"/>
      <c r="D5816" s="116"/>
    </row>
    <row r="5817" spans="1:4">
      <c r="A5817" s="114"/>
      <c r="B5817" s="114"/>
      <c r="C5817" s="115"/>
      <c r="D5817" s="116"/>
    </row>
    <row r="5818" spans="1:4">
      <c r="A5818" s="114"/>
      <c r="B5818" s="114"/>
      <c r="C5818" s="115"/>
      <c r="D5818" s="116"/>
    </row>
    <row r="5819" spans="1:4">
      <c r="A5819" s="114"/>
      <c r="B5819" s="114"/>
      <c r="C5819" s="115"/>
      <c r="D5819" s="116"/>
    </row>
    <row r="5820" spans="1:4">
      <c r="A5820" s="114"/>
      <c r="B5820" s="114"/>
      <c r="C5820" s="115"/>
      <c r="D5820" s="116"/>
    </row>
    <row r="5821" spans="1:4">
      <c r="A5821" s="114"/>
      <c r="B5821" s="114"/>
      <c r="C5821" s="115"/>
      <c r="D5821" s="116"/>
    </row>
    <row r="5822" spans="1:4">
      <c r="A5822" s="114"/>
      <c r="B5822" s="114"/>
      <c r="C5822" s="115"/>
      <c r="D5822" s="116"/>
    </row>
    <row r="5823" spans="1:4">
      <c r="A5823" s="114"/>
      <c r="B5823" s="114"/>
      <c r="C5823" s="115"/>
      <c r="D5823" s="116"/>
    </row>
    <row r="5824" spans="1:4">
      <c r="A5824" s="114"/>
      <c r="B5824" s="114"/>
      <c r="C5824" s="115"/>
      <c r="D5824" s="116"/>
    </row>
    <row r="5825" spans="1:4">
      <c r="A5825" s="114"/>
      <c r="B5825" s="114"/>
      <c r="C5825" s="115"/>
      <c r="D5825" s="116"/>
    </row>
    <row r="5826" spans="1:4">
      <c r="A5826" s="114"/>
      <c r="B5826" s="114"/>
      <c r="C5826" s="115"/>
      <c r="D5826" s="116"/>
    </row>
    <row r="5827" spans="1:4">
      <c r="A5827" s="114"/>
      <c r="B5827" s="114"/>
      <c r="C5827" s="115"/>
      <c r="D5827" s="116"/>
    </row>
    <row r="5828" spans="1:4">
      <c r="A5828" s="114"/>
      <c r="B5828" s="114"/>
      <c r="C5828" s="115"/>
      <c r="D5828" s="116"/>
    </row>
    <row r="5829" spans="1:4">
      <c r="A5829" s="114"/>
      <c r="B5829" s="114"/>
      <c r="C5829" s="115"/>
      <c r="D5829" s="116"/>
    </row>
    <row r="5830" spans="1:4">
      <c r="A5830" s="114"/>
      <c r="B5830" s="114"/>
      <c r="C5830" s="115"/>
      <c r="D5830" s="116"/>
    </row>
    <row r="5831" spans="1:4">
      <c r="A5831" s="114"/>
      <c r="B5831" s="114"/>
      <c r="C5831" s="115"/>
      <c r="D5831" s="116"/>
    </row>
    <row r="5832" spans="1:4">
      <c r="A5832" s="114"/>
      <c r="B5832" s="114"/>
      <c r="C5832" s="115"/>
      <c r="D5832" s="116"/>
    </row>
    <row r="5833" spans="1:4">
      <c r="A5833" s="114"/>
      <c r="B5833" s="114"/>
      <c r="C5833" s="115"/>
      <c r="D5833" s="116"/>
    </row>
    <row r="5834" spans="1:4">
      <c r="A5834" s="114"/>
      <c r="B5834" s="114"/>
      <c r="C5834" s="115"/>
      <c r="D5834" s="116"/>
    </row>
    <row r="5835" spans="1:4">
      <c r="A5835" s="114"/>
      <c r="B5835" s="114"/>
      <c r="C5835" s="115"/>
      <c r="D5835" s="116"/>
    </row>
    <row r="5836" spans="1:4">
      <c r="A5836" s="114"/>
      <c r="B5836" s="114"/>
      <c r="C5836" s="115"/>
      <c r="D5836" s="116"/>
    </row>
    <row r="5837" spans="1:4">
      <c r="A5837" s="114"/>
      <c r="B5837" s="114"/>
      <c r="C5837" s="115"/>
      <c r="D5837" s="116"/>
    </row>
    <row r="5838" spans="1:4">
      <c r="A5838" s="114"/>
      <c r="B5838" s="114"/>
      <c r="C5838" s="115"/>
      <c r="D5838" s="116"/>
    </row>
    <row r="5839" spans="1:4">
      <c r="A5839" s="114"/>
      <c r="B5839" s="114"/>
      <c r="C5839" s="115"/>
      <c r="D5839" s="116"/>
    </row>
    <row r="5840" spans="1:4">
      <c r="A5840" s="114"/>
      <c r="B5840" s="114"/>
      <c r="C5840" s="115"/>
      <c r="D5840" s="116"/>
    </row>
    <row r="5841" spans="1:4">
      <c r="A5841" s="114"/>
      <c r="B5841" s="114"/>
      <c r="C5841" s="115"/>
      <c r="D5841" s="116"/>
    </row>
    <row r="5842" spans="1:4">
      <c r="A5842" s="114"/>
      <c r="B5842" s="114"/>
      <c r="C5842" s="115"/>
      <c r="D5842" s="116"/>
    </row>
    <row r="5843" spans="1:4">
      <c r="A5843" s="114"/>
      <c r="B5843" s="114"/>
      <c r="C5843" s="115"/>
      <c r="D5843" s="116"/>
    </row>
    <row r="5844" spans="1:4">
      <c r="A5844" s="114"/>
      <c r="B5844" s="114"/>
      <c r="C5844" s="115"/>
      <c r="D5844" s="116"/>
    </row>
    <row r="5845" spans="1:4">
      <c r="A5845" s="114"/>
      <c r="B5845" s="114"/>
      <c r="C5845" s="115"/>
      <c r="D5845" s="116"/>
    </row>
    <row r="5846" spans="1:4">
      <c r="A5846" s="114"/>
      <c r="B5846" s="114"/>
      <c r="C5846" s="115"/>
      <c r="D5846" s="116"/>
    </row>
    <row r="5847" spans="1:4">
      <c r="A5847" s="114"/>
      <c r="B5847" s="114"/>
      <c r="C5847" s="115"/>
      <c r="D5847" s="116"/>
    </row>
    <row r="5848" spans="1:4">
      <c r="A5848" s="114"/>
      <c r="B5848" s="114"/>
      <c r="C5848" s="115"/>
      <c r="D5848" s="116"/>
    </row>
    <row r="5849" spans="1:4">
      <c r="A5849" s="114"/>
      <c r="B5849" s="114"/>
      <c r="C5849" s="115"/>
      <c r="D5849" s="116"/>
    </row>
    <row r="5850" spans="1:4">
      <c r="A5850" s="114"/>
      <c r="B5850" s="114"/>
      <c r="C5850" s="115"/>
      <c r="D5850" s="116"/>
    </row>
    <row r="5851" spans="1:4">
      <c r="A5851" s="114"/>
      <c r="B5851" s="114"/>
      <c r="C5851" s="115"/>
      <c r="D5851" s="116"/>
    </row>
    <row r="5852" spans="1:4">
      <c r="A5852" s="114"/>
      <c r="B5852" s="114"/>
      <c r="C5852" s="115"/>
      <c r="D5852" s="116"/>
    </row>
    <row r="5853" spans="1:4">
      <c r="A5853" s="114"/>
      <c r="B5853" s="114"/>
      <c r="C5853" s="115"/>
      <c r="D5853" s="116"/>
    </row>
    <row r="5854" spans="1:4">
      <c r="A5854" s="114"/>
      <c r="B5854" s="114"/>
      <c r="C5854" s="115"/>
      <c r="D5854" s="116"/>
    </row>
    <row r="5855" spans="1:4">
      <c r="A5855" s="114"/>
      <c r="B5855" s="114"/>
      <c r="C5855" s="115"/>
      <c r="D5855" s="116"/>
    </row>
    <row r="5856" spans="1:4">
      <c r="A5856" s="114"/>
      <c r="B5856" s="114"/>
      <c r="C5856" s="115"/>
      <c r="D5856" s="116"/>
    </row>
    <row r="5857" spans="1:4">
      <c r="A5857" s="114"/>
      <c r="B5857" s="114"/>
      <c r="C5857" s="115"/>
      <c r="D5857" s="116"/>
    </row>
    <row r="5858" spans="1:4">
      <c r="A5858" s="114"/>
      <c r="B5858" s="114"/>
      <c r="C5858" s="115"/>
      <c r="D5858" s="116"/>
    </row>
    <row r="5859" spans="1:4">
      <c r="A5859" s="114"/>
      <c r="B5859" s="114"/>
      <c r="C5859" s="115"/>
      <c r="D5859" s="116"/>
    </row>
    <row r="5860" spans="1:4">
      <c r="A5860" s="114"/>
      <c r="B5860" s="114"/>
      <c r="C5860" s="115"/>
      <c r="D5860" s="116"/>
    </row>
    <row r="5861" spans="1:4">
      <c r="A5861" s="114"/>
      <c r="B5861" s="114"/>
      <c r="C5861" s="115"/>
      <c r="D5861" s="116"/>
    </row>
    <row r="5862" spans="1:4">
      <c r="A5862" s="114"/>
      <c r="B5862" s="114"/>
      <c r="C5862" s="115"/>
      <c r="D5862" s="116"/>
    </row>
    <row r="5863" spans="1:4">
      <c r="A5863" s="114"/>
      <c r="B5863" s="114"/>
      <c r="C5863" s="115"/>
      <c r="D5863" s="116"/>
    </row>
    <row r="5864" spans="1:4">
      <c r="A5864" s="114"/>
      <c r="B5864" s="114"/>
      <c r="C5864" s="115"/>
      <c r="D5864" s="116"/>
    </row>
    <row r="5865" spans="1:4">
      <c r="A5865" s="114"/>
      <c r="B5865" s="114"/>
      <c r="C5865" s="115"/>
      <c r="D5865" s="116"/>
    </row>
    <row r="5866" spans="1:4">
      <c r="A5866" s="114"/>
      <c r="B5866" s="114"/>
      <c r="C5866" s="115"/>
      <c r="D5866" s="116"/>
    </row>
    <row r="5867" spans="1:4">
      <c r="A5867" s="114"/>
      <c r="B5867" s="114"/>
      <c r="C5867" s="115"/>
      <c r="D5867" s="116"/>
    </row>
    <row r="5868" spans="1:4">
      <c r="A5868" s="114"/>
      <c r="B5868" s="114"/>
      <c r="C5868" s="115"/>
      <c r="D5868" s="116"/>
    </row>
    <row r="5869" spans="1:4">
      <c r="A5869" s="114"/>
      <c r="B5869" s="114"/>
      <c r="C5869" s="115"/>
      <c r="D5869" s="116"/>
    </row>
    <row r="5870" spans="1:4">
      <c r="A5870" s="114"/>
      <c r="B5870" s="114"/>
      <c r="C5870" s="115"/>
      <c r="D5870" s="116"/>
    </row>
    <row r="5871" spans="1:4">
      <c r="A5871" s="114"/>
      <c r="B5871" s="114"/>
      <c r="C5871" s="115"/>
      <c r="D5871" s="116"/>
    </row>
    <row r="5872" spans="1:4">
      <c r="A5872" s="114"/>
      <c r="B5872" s="114"/>
      <c r="C5872" s="115"/>
      <c r="D5872" s="116"/>
    </row>
    <row r="5873" spans="1:4">
      <c r="A5873" s="114"/>
      <c r="B5873" s="114"/>
      <c r="C5873" s="115"/>
      <c r="D5873" s="116"/>
    </row>
    <row r="5874" spans="1:4">
      <c r="A5874" s="114"/>
      <c r="B5874" s="114"/>
      <c r="C5874" s="115"/>
      <c r="D5874" s="116"/>
    </row>
    <row r="5875" spans="1:4">
      <c r="A5875" s="114"/>
      <c r="B5875" s="114"/>
      <c r="C5875" s="115"/>
      <c r="D5875" s="116"/>
    </row>
    <row r="5876" spans="1:4">
      <c r="A5876" s="114"/>
      <c r="B5876" s="114"/>
      <c r="C5876" s="115"/>
      <c r="D5876" s="116"/>
    </row>
    <row r="5877" spans="1:4">
      <c r="A5877" s="114"/>
      <c r="B5877" s="114"/>
      <c r="C5877" s="115"/>
      <c r="D5877" s="116"/>
    </row>
    <row r="5878" spans="1:4">
      <c r="A5878" s="114"/>
      <c r="B5878" s="114"/>
      <c r="C5878" s="115"/>
      <c r="D5878" s="116"/>
    </row>
    <row r="5879" spans="1:4">
      <c r="A5879" s="114"/>
      <c r="B5879" s="114"/>
      <c r="C5879" s="115"/>
      <c r="D5879" s="116"/>
    </row>
    <row r="5880" spans="1:4">
      <c r="A5880" s="114"/>
      <c r="B5880" s="114"/>
      <c r="C5880" s="115"/>
      <c r="D5880" s="116"/>
    </row>
    <row r="5881" spans="1:4">
      <c r="A5881" s="114"/>
      <c r="B5881" s="114"/>
      <c r="C5881" s="115"/>
      <c r="D5881" s="116"/>
    </row>
    <row r="5882" spans="1:4">
      <c r="A5882" s="114"/>
      <c r="B5882" s="114"/>
      <c r="C5882" s="115"/>
      <c r="D5882" s="116"/>
    </row>
    <row r="5883" spans="1:4">
      <c r="A5883" s="114"/>
      <c r="B5883" s="114"/>
      <c r="C5883" s="115"/>
      <c r="D5883" s="116"/>
    </row>
    <row r="5884" spans="1:4">
      <c r="A5884" s="114"/>
      <c r="B5884" s="114"/>
      <c r="C5884" s="115"/>
      <c r="D5884" s="116"/>
    </row>
    <row r="5885" spans="1:4">
      <c r="A5885" s="114"/>
      <c r="B5885" s="114"/>
      <c r="C5885" s="115"/>
      <c r="D5885" s="116"/>
    </row>
    <row r="5886" spans="1:4">
      <c r="A5886" s="114"/>
      <c r="B5886" s="114"/>
      <c r="C5886" s="115"/>
      <c r="D5886" s="116"/>
    </row>
    <row r="5887" spans="1:4">
      <c r="A5887" s="114"/>
      <c r="B5887" s="114"/>
      <c r="C5887" s="115"/>
      <c r="D5887" s="116"/>
    </row>
    <row r="5888" spans="1:4">
      <c r="A5888" s="114"/>
      <c r="B5888" s="114"/>
      <c r="C5888" s="115"/>
      <c r="D5888" s="116"/>
    </row>
    <row r="5889" spans="1:4">
      <c r="A5889" s="114"/>
      <c r="B5889" s="114"/>
      <c r="C5889" s="115"/>
      <c r="D5889" s="116"/>
    </row>
    <row r="5890" spans="1:4">
      <c r="A5890" s="114"/>
      <c r="B5890" s="114"/>
      <c r="C5890" s="115"/>
      <c r="D5890" s="116"/>
    </row>
    <row r="5891" spans="1:4">
      <c r="A5891" s="114"/>
      <c r="B5891" s="114"/>
      <c r="C5891" s="115"/>
      <c r="D5891" s="116"/>
    </row>
    <row r="5892" spans="1:4">
      <c r="A5892" s="114"/>
      <c r="B5892" s="114"/>
      <c r="C5892" s="115"/>
      <c r="D5892" s="116"/>
    </row>
    <row r="5893" spans="1:4">
      <c r="A5893" s="114"/>
      <c r="B5893" s="114"/>
      <c r="C5893" s="115"/>
      <c r="D5893" s="116"/>
    </row>
    <row r="5894" spans="1:4">
      <c r="A5894" s="114"/>
      <c r="B5894" s="114"/>
      <c r="C5894" s="115"/>
      <c r="D5894" s="116"/>
    </row>
    <row r="5895" spans="1:4">
      <c r="A5895" s="114"/>
      <c r="B5895" s="114"/>
      <c r="C5895" s="115"/>
      <c r="D5895" s="116"/>
    </row>
    <row r="5896" spans="1:4">
      <c r="A5896" s="114"/>
      <c r="B5896" s="114"/>
      <c r="C5896" s="115"/>
      <c r="D5896" s="116"/>
    </row>
    <row r="5897" spans="1:4">
      <c r="A5897" s="114"/>
      <c r="B5897" s="114"/>
      <c r="C5897" s="115"/>
      <c r="D5897" s="116"/>
    </row>
    <row r="5898" spans="1:4">
      <c r="A5898" s="114"/>
      <c r="B5898" s="114"/>
      <c r="C5898" s="115"/>
      <c r="D5898" s="116"/>
    </row>
    <row r="5899" spans="1:4">
      <c r="A5899" s="114"/>
      <c r="B5899" s="114"/>
      <c r="C5899" s="115"/>
      <c r="D5899" s="116"/>
    </row>
    <row r="5900" spans="1:4">
      <c r="A5900" s="114"/>
      <c r="B5900" s="114"/>
      <c r="C5900" s="115"/>
      <c r="D5900" s="116"/>
    </row>
    <row r="5901" spans="1:4">
      <c r="A5901" s="114"/>
      <c r="B5901" s="114"/>
      <c r="C5901" s="115"/>
      <c r="D5901" s="116"/>
    </row>
    <row r="5902" spans="1:4">
      <c r="A5902" s="114"/>
      <c r="B5902" s="114"/>
      <c r="C5902" s="115"/>
      <c r="D5902" s="116"/>
    </row>
    <row r="5903" spans="1:4">
      <c r="A5903" s="114"/>
      <c r="B5903" s="114"/>
      <c r="C5903" s="115"/>
      <c r="D5903" s="116"/>
    </row>
    <row r="5904" spans="1:4">
      <c r="A5904" s="114"/>
      <c r="B5904" s="114"/>
      <c r="C5904" s="115"/>
      <c r="D5904" s="116"/>
    </row>
    <row r="5905" spans="1:4">
      <c r="A5905" s="114"/>
      <c r="B5905" s="114"/>
      <c r="C5905" s="115"/>
      <c r="D5905" s="116"/>
    </row>
    <row r="5906" spans="1:4">
      <c r="A5906" s="114"/>
      <c r="B5906" s="114"/>
      <c r="C5906" s="115"/>
      <c r="D5906" s="116"/>
    </row>
    <row r="5907" spans="1:4">
      <c r="A5907" s="114"/>
      <c r="B5907" s="114"/>
      <c r="C5907" s="115"/>
      <c r="D5907" s="116"/>
    </row>
    <row r="5908" spans="1:4">
      <c r="A5908" s="114"/>
      <c r="B5908" s="114"/>
      <c r="C5908" s="115"/>
      <c r="D5908" s="116"/>
    </row>
    <row r="5909" spans="1:4">
      <c r="A5909" s="114"/>
      <c r="B5909" s="114"/>
      <c r="C5909" s="115"/>
      <c r="D5909" s="116"/>
    </row>
    <row r="5910" spans="1:4">
      <c r="A5910" s="114"/>
      <c r="B5910" s="114"/>
      <c r="C5910" s="115"/>
      <c r="D5910" s="116"/>
    </row>
    <row r="5911" spans="1:4">
      <c r="A5911" s="114"/>
      <c r="B5911" s="114"/>
      <c r="C5911" s="115"/>
      <c r="D5911" s="116"/>
    </row>
    <row r="5912" spans="1:4">
      <c r="A5912" s="114"/>
      <c r="B5912" s="114"/>
      <c r="C5912" s="115"/>
      <c r="D5912" s="116"/>
    </row>
    <row r="5913" spans="1:4">
      <c r="A5913" s="114"/>
      <c r="B5913" s="114"/>
      <c r="C5913" s="115"/>
      <c r="D5913" s="116"/>
    </row>
    <row r="5914" spans="1:4">
      <c r="A5914" s="114"/>
      <c r="B5914" s="114"/>
      <c r="C5914" s="115"/>
      <c r="D5914" s="116"/>
    </row>
    <row r="5915" spans="1:4">
      <c r="A5915" s="114"/>
      <c r="B5915" s="114"/>
      <c r="C5915" s="115"/>
      <c r="D5915" s="116"/>
    </row>
    <row r="5916" spans="1:4">
      <c r="A5916" s="114"/>
      <c r="B5916" s="114"/>
      <c r="C5916" s="115"/>
      <c r="D5916" s="116"/>
    </row>
    <row r="5917" spans="1:4">
      <c r="A5917" s="114"/>
      <c r="B5917" s="114"/>
      <c r="C5917" s="115"/>
      <c r="D5917" s="116"/>
    </row>
    <row r="5918" spans="1:4">
      <c r="A5918" s="114"/>
      <c r="B5918" s="114"/>
      <c r="C5918" s="115"/>
      <c r="D5918" s="116"/>
    </row>
    <row r="5919" spans="1:4">
      <c r="A5919" s="114"/>
      <c r="B5919" s="114"/>
      <c r="C5919" s="115"/>
      <c r="D5919" s="116"/>
    </row>
    <row r="5920" spans="1:4">
      <c r="A5920" s="114"/>
      <c r="B5920" s="114"/>
      <c r="C5920" s="115"/>
      <c r="D5920" s="116"/>
    </row>
    <row r="5921" spans="1:4">
      <c r="A5921" s="114"/>
      <c r="B5921" s="114"/>
      <c r="C5921" s="115"/>
      <c r="D5921" s="116"/>
    </row>
    <row r="5922" spans="1:4">
      <c r="A5922" s="114"/>
      <c r="B5922" s="114"/>
      <c r="C5922" s="115"/>
      <c r="D5922" s="116"/>
    </row>
    <row r="5923" spans="1:4">
      <c r="A5923" s="114"/>
      <c r="B5923" s="114"/>
      <c r="C5923" s="115"/>
      <c r="D5923" s="116"/>
    </row>
    <row r="5924" spans="1:4">
      <c r="A5924" s="114"/>
      <c r="B5924" s="114"/>
      <c r="C5924" s="115"/>
      <c r="D5924" s="116"/>
    </row>
    <row r="5925" spans="1:4">
      <c r="A5925" s="114"/>
      <c r="B5925" s="114"/>
      <c r="C5925" s="115"/>
      <c r="D5925" s="116"/>
    </row>
    <row r="5926" spans="1:4">
      <c r="A5926" s="114"/>
      <c r="B5926" s="114"/>
      <c r="C5926" s="115"/>
      <c r="D5926" s="116"/>
    </row>
    <row r="5927" spans="1:4">
      <c r="A5927" s="114"/>
      <c r="B5927" s="114"/>
      <c r="C5927" s="115"/>
      <c r="D5927" s="116"/>
    </row>
    <row r="5928" spans="1:4">
      <c r="A5928" s="114"/>
      <c r="B5928" s="114"/>
      <c r="C5928" s="115"/>
      <c r="D5928" s="116"/>
    </row>
    <row r="5929" spans="1:4">
      <c r="A5929" s="114"/>
      <c r="B5929" s="114"/>
      <c r="C5929" s="115"/>
      <c r="D5929" s="116"/>
    </row>
    <row r="5930" spans="1:4">
      <c r="A5930" s="114"/>
      <c r="B5930" s="114"/>
      <c r="C5930" s="115"/>
      <c r="D5930" s="116"/>
    </row>
    <row r="5931" spans="1:4">
      <c r="A5931" s="114"/>
      <c r="B5931" s="114"/>
      <c r="C5931" s="115"/>
      <c r="D5931" s="116"/>
    </row>
    <row r="5932" spans="1:4">
      <c r="A5932" s="114"/>
      <c r="B5932" s="114"/>
      <c r="C5932" s="115"/>
      <c r="D5932" s="116"/>
    </row>
    <row r="5933" spans="1:4">
      <c r="A5933" s="114"/>
      <c r="B5933" s="114"/>
      <c r="C5933" s="115"/>
      <c r="D5933" s="116"/>
    </row>
    <row r="5934" spans="1:4">
      <c r="A5934" s="114"/>
      <c r="B5934" s="114"/>
      <c r="C5934" s="115"/>
      <c r="D5934" s="116"/>
    </row>
    <row r="5935" spans="1:4">
      <c r="A5935" s="114"/>
      <c r="B5935" s="114"/>
      <c r="C5935" s="115"/>
      <c r="D5935" s="116"/>
    </row>
    <row r="5936" spans="1:4">
      <c r="A5936" s="114"/>
      <c r="B5936" s="114"/>
      <c r="C5936" s="115"/>
      <c r="D5936" s="116"/>
    </row>
    <row r="5937" spans="1:4">
      <c r="A5937" s="114"/>
      <c r="B5937" s="114"/>
      <c r="C5937" s="115"/>
      <c r="D5937" s="116"/>
    </row>
    <row r="5938" spans="1:4">
      <c r="A5938" s="114"/>
      <c r="B5938" s="114"/>
      <c r="C5938" s="115"/>
      <c r="D5938" s="116"/>
    </row>
    <row r="5939" spans="1:4">
      <c r="A5939" s="114"/>
      <c r="B5939" s="114"/>
      <c r="C5939" s="115"/>
      <c r="D5939" s="116"/>
    </row>
    <row r="5940" spans="1:4">
      <c r="A5940" s="114"/>
      <c r="B5940" s="114"/>
      <c r="C5940" s="115"/>
      <c r="D5940" s="116"/>
    </row>
    <row r="5941" spans="1:4">
      <c r="A5941" s="114"/>
      <c r="B5941" s="114"/>
      <c r="C5941" s="115"/>
      <c r="D5941" s="116"/>
    </row>
    <row r="5942" spans="1:4">
      <c r="A5942" s="114"/>
      <c r="B5942" s="114"/>
      <c r="C5942" s="115"/>
      <c r="D5942" s="116"/>
    </row>
    <row r="5943" spans="1:4">
      <c r="A5943" s="114"/>
      <c r="B5943" s="114"/>
      <c r="C5943" s="115"/>
      <c r="D5943" s="116"/>
    </row>
    <row r="5944" spans="1:4">
      <c r="A5944" s="114"/>
      <c r="B5944" s="114"/>
      <c r="C5944" s="115"/>
      <c r="D5944" s="116"/>
    </row>
    <row r="5945" spans="1:4">
      <c r="A5945" s="114"/>
      <c r="B5945" s="114"/>
      <c r="C5945" s="115"/>
      <c r="D5945" s="116"/>
    </row>
    <row r="5946" spans="1:4">
      <c r="A5946" s="114"/>
      <c r="B5946" s="114"/>
      <c r="C5946" s="115"/>
      <c r="D5946" s="116"/>
    </row>
    <row r="5947" spans="1:4">
      <c r="A5947" s="114"/>
      <c r="B5947" s="114"/>
      <c r="C5947" s="115"/>
      <c r="D5947" s="116"/>
    </row>
    <row r="5948" spans="1:4">
      <c r="A5948" s="114"/>
      <c r="B5948" s="114"/>
      <c r="C5948" s="115"/>
      <c r="D5948" s="116"/>
    </row>
    <row r="5949" spans="1:4">
      <c r="A5949" s="114"/>
      <c r="B5949" s="114"/>
      <c r="C5949" s="115"/>
      <c r="D5949" s="116"/>
    </row>
    <row r="5950" spans="1:4">
      <c r="A5950" s="114"/>
      <c r="B5950" s="114"/>
      <c r="C5950" s="115"/>
      <c r="D5950" s="116"/>
    </row>
    <row r="5951" spans="1:4">
      <c r="A5951" s="114"/>
      <c r="B5951" s="114"/>
      <c r="C5951" s="115"/>
      <c r="D5951" s="116"/>
    </row>
    <row r="5952" spans="1:4">
      <c r="A5952" s="114"/>
      <c r="B5952" s="114"/>
      <c r="C5952" s="115"/>
      <c r="D5952" s="116"/>
    </row>
    <row r="5953" spans="1:4">
      <c r="A5953" s="114"/>
      <c r="B5953" s="114"/>
      <c r="C5953" s="115"/>
      <c r="D5953" s="116"/>
    </row>
    <row r="5954" spans="1:4">
      <c r="A5954" s="114"/>
      <c r="B5954" s="114"/>
      <c r="C5954" s="115"/>
      <c r="D5954" s="116"/>
    </row>
    <row r="5955" spans="1:4">
      <c r="A5955" s="114"/>
      <c r="B5955" s="114"/>
      <c r="C5955" s="115"/>
      <c r="D5955" s="116"/>
    </row>
    <row r="5956" spans="1:4">
      <c r="A5956" s="114"/>
      <c r="B5956" s="114"/>
      <c r="C5956" s="115"/>
      <c r="D5956" s="116"/>
    </row>
    <row r="5957" spans="1:4">
      <c r="A5957" s="114"/>
      <c r="B5957" s="114"/>
      <c r="C5957" s="115"/>
      <c r="D5957" s="116"/>
    </row>
    <row r="5958" spans="1:4">
      <c r="A5958" s="114"/>
      <c r="B5958" s="114"/>
      <c r="C5958" s="115"/>
      <c r="D5958" s="116"/>
    </row>
    <row r="5959" spans="1:4">
      <c r="A5959" s="114"/>
      <c r="B5959" s="114"/>
      <c r="C5959" s="115"/>
      <c r="D5959" s="116"/>
    </row>
    <row r="5960" spans="1:4">
      <c r="A5960" s="114"/>
      <c r="B5960" s="114"/>
      <c r="C5960" s="115"/>
      <c r="D5960" s="116"/>
    </row>
    <row r="5961" spans="1:4">
      <c r="A5961" s="114"/>
      <c r="B5961" s="114"/>
      <c r="C5961" s="115"/>
      <c r="D5961" s="116"/>
    </row>
    <row r="5962" spans="1:4">
      <c r="A5962" s="114"/>
      <c r="B5962" s="114"/>
      <c r="C5962" s="115"/>
      <c r="D5962" s="116"/>
    </row>
    <row r="5963" spans="1:4">
      <c r="A5963" s="114"/>
      <c r="B5963" s="114"/>
      <c r="C5963" s="115"/>
      <c r="D5963" s="116"/>
    </row>
    <row r="5964" spans="1:4">
      <c r="A5964" s="114"/>
      <c r="B5964" s="114"/>
      <c r="C5964" s="115"/>
      <c r="D5964" s="116"/>
    </row>
    <row r="5965" spans="1:4">
      <c r="A5965" s="114"/>
      <c r="B5965" s="114"/>
      <c r="C5965" s="115"/>
      <c r="D5965" s="116"/>
    </row>
    <row r="5966" spans="1:4">
      <c r="A5966" s="114"/>
      <c r="B5966" s="114"/>
      <c r="C5966" s="115"/>
      <c r="D5966" s="116"/>
    </row>
    <row r="5967" spans="1:4">
      <c r="A5967" s="114"/>
      <c r="B5967" s="114"/>
      <c r="C5967" s="115"/>
      <c r="D5967" s="116"/>
    </row>
    <row r="5968" spans="1:4">
      <c r="A5968" s="114"/>
      <c r="B5968" s="114"/>
      <c r="C5968" s="115"/>
      <c r="D5968" s="116"/>
    </row>
    <row r="5969" spans="1:4">
      <c r="A5969" s="114"/>
      <c r="B5969" s="114"/>
      <c r="C5969" s="115"/>
      <c r="D5969" s="116"/>
    </row>
    <row r="5970" spans="1:4">
      <c r="A5970" s="114"/>
      <c r="B5970" s="114"/>
      <c r="C5970" s="115"/>
      <c r="D5970" s="116"/>
    </row>
    <row r="5971" spans="1:4">
      <c r="A5971" s="114"/>
      <c r="B5971" s="114"/>
      <c r="C5971" s="115"/>
      <c r="D5971" s="116"/>
    </row>
    <row r="5972" spans="1:4">
      <c r="A5972" s="114"/>
      <c r="B5972" s="114"/>
      <c r="C5972" s="115"/>
      <c r="D5972" s="116"/>
    </row>
    <row r="5973" spans="1:4">
      <c r="A5973" s="114"/>
      <c r="B5973" s="114"/>
      <c r="C5973" s="115"/>
      <c r="D5973" s="116"/>
    </row>
    <row r="5974" spans="1:4">
      <c r="A5974" s="114"/>
      <c r="B5974" s="114"/>
      <c r="C5974" s="115"/>
      <c r="D5974" s="116"/>
    </row>
    <row r="5975" spans="1:4">
      <c r="A5975" s="114"/>
      <c r="B5975" s="114"/>
      <c r="C5975" s="115"/>
      <c r="D5975" s="116"/>
    </row>
    <row r="5976" spans="1:4">
      <c r="A5976" s="114"/>
      <c r="B5976" s="114"/>
      <c r="C5976" s="115"/>
      <c r="D5976" s="116"/>
    </row>
    <row r="5977" spans="1:4">
      <c r="A5977" s="114"/>
      <c r="B5977" s="114"/>
      <c r="C5977" s="115"/>
      <c r="D5977" s="116"/>
    </row>
    <row r="5978" spans="1:4">
      <c r="A5978" s="114"/>
      <c r="B5978" s="114"/>
      <c r="C5978" s="115"/>
      <c r="D5978" s="116"/>
    </row>
    <row r="5979" spans="1:4">
      <c r="A5979" s="114"/>
      <c r="B5979" s="114"/>
      <c r="C5979" s="115"/>
      <c r="D5979" s="116"/>
    </row>
    <row r="5980" spans="1:4">
      <c r="A5980" s="114"/>
      <c r="B5980" s="114"/>
      <c r="C5980" s="115"/>
      <c r="D5980" s="116"/>
    </row>
    <row r="5981" spans="1:4">
      <c r="A5981" s="114"/>
      <c r="B5981" s="114"/>
      <c r="C5981" s="115"/>
      <c r="D5981" s="116"/>
    </row>
    <row r="5982" spans="1:4">
      <c r="A5982" s="114"/>
      <c r="B5982" s="114"/>
      <c r="C5982" s="115"/>
      <c r="D5982" s="116"/>
    </row>
    <row r="5983" spans="1:4">
      <c r="A5983" s="114"/>
      <c r="B5983" s="114"/>
      <c r="C5983" s="115"/>
      <c r="D5983" s="116"/>
    </row>
    <row r="5984" spans="1:4">
      <c r="A5984" s="114"/>
      <c r="B5984" s="114"/>
      <c r="C5984" s="115"/>
      <c r="D5984" s="116"/>
    </row>
    <row r="5985" spans="1:4">
      <c r="A5985" s="114"/>
      <c r="B5985" s="114"/>
      <c r="C5985" s="115"/>
      <c r="D5985" s="116"/>
    </row>
    <row r="5986" spans="1:4">
      <c r="A5986" s="114"/>
      <c r="B5986" s="114"/>
      <c r="C5986" s="115"/>
      <c r="D5986" s="116"/>
    </row>
    <row r="5987" spans="1:4">
      <c r="A5987" s="114"/>
      <c r="B5987" s="114"/>
      <c r="C5987" s="115"/>
      <c r="D5987" s="116"/>
    </row>
    <row r="5988" spans="1:4">
      <c r="A5988" s="114"/>
      <c r="B5988" s="114"/>
      <c r="C5988" s="115"/>
      <c r="D5988" s="116"/>
    </row>
    <row r="5989" spans="1:4">
      <c r="A5989" s="114"/>
      <c r="B5989" s="114"/>
      <c r="C5989" s="115"/>
      <c r="D5989" s="116"/>
    </row>
    <row r="5990" spans="1:4">
      <c r="A5990" s="114"/>
      <c r="B5990" s="114"/>
      <c r="C5990" s="115"/>
      <c r="D5990" s="116"/>
    </row>
    <row r="5991" spans="1:4">
      <c r="A5991" s="114"/>
      <c r="B5991" s="114"/>
      <c r="C5991" s="115"/>
      <c r="D5991" s="116"/>
    </row>
    <row r="5992" spans="1:4">
      <c r="A5992" s="114"/>
      <c r="B5992" s="114"/>
      <c r="C5992" s="115"/>
      <c r="D5992" s="116"/>
    </row>
    <row r="5993" spans="1:4">
      <c r="A5993" s="114"/>
      <c r="B5993" s="114"/>
      <c r="C5993" s="115"/>
      <c r="D5993" s="116"/>
    </row>
    <row r="5994" spans="1:4">
      <c r="A5994" s="114"/>
      <c r="B5994" s="114"/>
      <c r="C5994" s="115"/>
      <c r="D5994" s="116"/>
    </row>
    <row r="5995" spans="1:4">
      <c r="A5995" s="114"/>
      <c r="B5995" s="114"/>
      <c r="C5995" s="115"/>
      <c r="D5995" s="116"/>
    </row>
    <row r="5996" spans="1:4">
      <c r="A5996" s="114"/>
      <c r="B5996" s="114"/>
      <c r="C5996" s="115"/>
      <c r="D5996" s="116"/>
    </row>
    <row r="5997" spans="1:4">
      <c r="A5997" s="114"/>
      <c r="B5997" s="114"/>
      <c r="C5997" s="115"/>
      <c r="D5997" s="116"/>
    </row>
    <row r="5998" spans="1:4">
      <c r="A5998" s="114"/>
      <c r="B5998" s="114"/>
      <c r="C5998" s="115"/>
      <c r="D5998" s="116"/>
    </row>
    <row r="5999" spans="1:4">
      <c r="A5999" s="114"/>
      <c r="B5999" s="114"/>
      <c r="C5999" s="115"/>
      <c r="D5999" s="116"/>
    </row>
    <row r="6000" spans="1:4">
      <c r="A6000" s="114"/>
      <c r="B6000" s="114"/>
      <c r="C6000" s="115"/>
      <c r="D6000" s="116"/>
    </row>
    <row r="6001" spans="1:4">
      <c r="A6001" s="114"/>
      <c r="B6001" s="114"/>
      <c r="C6001" s="115"/>
      <c r="D6001" s="116"/>
    </row>
    <row r="6002" spans="1:4">
      <c r="A6002" s="114"/>
      <c r="B6002" s="114"/>
      <c r="C6002" s="115"/>
      <c r="D6002" s="116"/>
    </row>
    <row r="6003" spans="1:4">
      <c r="A6003" s="114"/>
      <c r="B6003" s="114"/>
      <c r="C6003" s="115"/>
      <c r="D6003" s="116"/>
    </row>
    <row r="6004" spans="1:4">
      <c r="A6004" s="114"/>
      <c r="B6004" s="114"/>
      <c r="C6004" s="115"/>
      <c r="D6004" s="116"/>
    </row>
    <row r="6005" spans="1:4">
      <c r="A6005" s="114"/>
      <c r="B6005" s="114"/>
      <c r="C6005" s="115"/>
      <c r="D6005" s="116"/>
    </row>
    <row r="6006" spans="1:4">
      <c r="A6006" s="114"/>
      <c r="B6006" s="114"/>
      <c r="C6006" s="115"/>
      <c r="D6006" s="116"/>
    </row>
    <row r="6007" spans="1:4">
      <c r="A6007" s="114"/>
      <c r="B6007" s="114"/>
      <c r="C6007" s="115"/>
      <c r="D6007" s="116"/>
    </row>
    <row r="6008" spans="1:4">
      <c r="A6008" s="114"/>
      <c r="B6008" s="114"/>
      <c r="C6008" s="115"/>
      <c r="D6008" s="116"/>
    </row>
    <row r="6009" spans="1:4">
      <c r="A6009" s="114"/>
      <c r="B6009" s="114"/>
      <c r="C6009" s="115"/>
      <c r="D6009" s="116"/>
    </row>
    <row r="6010" spans="1:4">
      <c r="A6010" s="114"/>
      <c r="B6010" s="114"/>
      <c r="C6010" s="115"/>
      <c r="D6010" s="116"/>
    </row>
    <row r="6011" spans="1:4">
      <c r="A6011" s="114"/>
      <c r="B6011" s="114"/>
      <c r="C6011" s="115"/>
      <c r="D6011" s="116"/>
    </row>
    <row r="6012" spans="1:4">
      <c r="A6012" s="114"/>
      <c r="B6012" s="114"/>
      <c r="C6012" s="115"/>
      <c r="D6012" s="116"/>
    </row>
    <row r="6013" spans="1:4">
      <c r="A6013" s="114"/>
      <c r="B6013" s="114"/>
      <c r="C6013" s="115"/>
      <c r="D6013" s="116"/>
    </row>
    <row r="6014" spans="1:4">
      <c r="A6014" s="114"/>
      <c r="B6014" s="114"/>
      <c r="C6014" s="115"/>
      <c r="D6014" s="116"/>
    </row>
    <row r="6015" spans="1:4">
      <c r="A6015" s="114"/>
      <c r="B6015" s="114"/>
      <c r="C6015" s="115"/>
      <c r="D6015" s="116"/>
    </row>
    <row r="6016" spans="1:4">
      <c r="A6016" s="114"/>
      <c r="B6016" s="114"/>
      <c r="C6016" s="115"/>
      <c r="D6016" s="116"/>
    </row>
    <row r="6017" spans="1:4">
      <c r="A6017" s="114"/>
      <c r="B6017" s="114"/>
      <c r="C6017" s="115"/>
      <c r="D6017" s="116"/>
    </row>
    <row r="6018" spans="1:4">
      <c r="A6018" s="114"/>
      <c r="B6018" s="114"/>
      <c r="C6018" s="115"/>
      <c r="D6018" s="116"/>
    </row>
    <row r="6019" spans="1:4">
      <c r="A6019" s="114"/>
      <c r="B6019" s="114"/>
      <c r="C6019" s="115"/>
      <c r="D6019" s="116"/>
    </row>
    <row r="6020" spans="1:4">
      <c r="A6020" s="114"/>
      <c r="B6020" s="114"/>
      <c r="C6020" s="115"/>
      <c r="D6020" s="116"/>
    </row>
    <row r="6021" spans="1:4">
      <c r="A6021" s="114"/>
      <c r="B6021" s="114"/>
      <c r="C6021" s="115"/>
      <c r="D6021" s="116"/>
    </row>
    <row r="6022" spans="1:4">
      <c r="A6022" s="114"/>
      <c r="B6022" s="114"/>
      <c r="C6022" s="115"/>
      <c r="D6022" s="116"/>
    </row>
    <row r="6023" spans="1:4">
      <c r="A6023" s="114"/>
      <c r="B6023" s="114"/>
      <c r="C6023" s="115"/>
      <c r="D6023" s="116"/>
    </row>
    <row r="6024" spans="1:4">
      <c r="A6024" s="114"/>
      <c r="B6024" s="114"/>
      <c r="C6024" s="115"/>
      <c r="D6024" s="116"/>
    </row>
    <row r="6025" spans="1:4">
      <c r="A6025" s="114"/>
      <c r="B6025" s="114"/>
      <c r="C6025" s="115"/>
      <c r="D6025" s="116"/>
    </row>
    <row r="6026" spans="1:4">
      <c r="A6026" s="114"/>
      <c r="B6026" s="114"/>
      <c r="C6026" s="115"/>
      <c r="D6026" s="116"/>
    </row>
    <row r="6027" spans="1:4">
      <c r="A6027" s="114"/>
      <c r="B6027" s="114"/>
      <c r="C6027" s="115"/>
      <c r="D6027" s="116"/>
    </row>
    <row r="6028" spans="1:4">
      <c r="A6028" s="114"/>
      <c r="B6028" s="114"/>
      <c r="C6028" s="115"/>
      <c r="D6028" s="116"/>
    </row>
    <row r="6029" spans="1:4">
      <c r="A6029" s="114"/>
      <c r="B6029" s="114"/>
      <c r="C6029" s="115"/>
      <c r="D6029" s="116"/>
    </row>
    <row r="6030" spans="1:4">
      <c r="A6030" s="114"/>
      <c r="B6030" s="114"/>
      <c r="C6030" s="115"/>
      <c r="D6030" s="116"/>
    </row>
    <row r="6031" spans="1:4">
      <c r="A6031" s="114"/>
      <c r="B6031" s="114"/>
      <c r="C6031" s="115"/>
      <c r="D6031" s="116"/>
    </row>
    <row r="6032" spans="1:4">
      <c r="A6032" s="114"/>
      <c r="B6032" s="114"/>
      <c r="C6032" s="115"/>
      <c r="D6032" s="116"/>
    </row>
    <row r="6033" spans="1:4">
      <c r="A6033" s="114"/>
      <c r="B6033" s="114"/>
      <c r="C6033" s="115"/>
      <c r="D6033" s="116"/>
    </row>
    <row r="6034" spans="1:4">
      <c r="A6034" s="114"/>
      <c r="B6034" s="114"/>
      <c r="C6034" s="115"/>
      <c r="D6034" s="116"/>
    </row>
    <row r="6035" spans="1:4">
      <c r="A6035" s="114"/>
      <c r="B6035" s="114"/>
      <c r="C6035" s="115"/>
      <c r="D6035" s="116"/>
    </row>
    <row r="6036" spans="1:4">
      <c r="A6036" s="114"/>
      <c r="B6036" s="114"/>
      <c r="C6036" s="115"/>
      <c r="D6036" s="116"/>
    </row>
    <row r="6037" spans="1:4">
      <c r="A6037" s="114"/>
      <c r="B6037" s="114"/>
      <c r="C6037" s="115"/>
      <c r="D6037" s="116"/>
    </row>
    <row r="6038" spans="1:4">
      <c r="A6038" s="114"/>
      <c r="B6038" s="114"/>
      <c r="C6038" s="115"/>
      <c r="D6038" s="116"/>
    </row>
    <row r="6039" spans="1:4">
      <c r="A6039" s="114"/>
      <c r="B6039" s="114"/>
      <c r="C6039" s="115"/>
      <c r="D6039" s="116"/>
    </row>
    <row r="6040" spans="1:4">
      <c r="A6040" s="114"/>
      <c r="B6040" s="114"/>
      <c r="C6040" s="115"/>
      <c r="D6040" s="116"/>
    </row>
    <row r="6041" spans="1:4">
      <c r="A6041" s="114"/>
      <c r="B6041" s="114"/>
      <c r="C6041" s="115"/>
      <c r="D6041" s="116"/>
    </row>
    <row r="6042" spans="1:4">
      <c r="A6042" s="114"/>
      <c r="B6042" s="114"/>
      <c r="C6042" s="115"/>
      <c r="D6042" s="116"/>
    </row>
    <row r="6043" spans="1:4">
      <c r="A6043" s="114"/>
      <c r="B6043" s="114"/>
      <c r="C6043" s="115"/>
      <c r="D6043" s="116"/>
    </row>
    <row r="6044" spans="1:4">
      <c r="A6044" s="114"/>
      <c r="B6044" s="114"/>
      <c r="C6044" s="115"/>
      <c r="D6044" s="116"/>
    </row>
    <row r="6045" spans="1:4">
      <c r="A6045" s="114"/>
      <c r="B6045" s="114"/>
      <c r="C6045" s="115"/>
      <c r="D6045" s="116"/>
    </row>
    <row r="6046" spans="1:4">
      <c r="A6046" s="114"/>
      <c r="B6046" s="114"/>
      <c r="C6046" s="115"/>
      <c r="D6046" s="116"/>
    </row>
    <row r="6047" spans="1:4">
      <c r="A6047" s="114"/>
      <c r="B6047" s="114"/>
      <c r="C6047" s="115"/>
      <c r="D6047" s="116"/>
    </row>
    <row r="6048" spans="1:4">
      <c r="A6048" s="114"/>
      <c r="B6048" s="114"/>
      <c r="C6048" s="115"/>
      <c r="D6048" s="116"/>
    </row>
    <row r="6049" spans="1:4">
      <c r="A6049" s="114"/>
      <c r="B6049" s="114"/>
      <c r="C6049" s="115"/>
      <c r="D6049" s="116"/>
    </row>
    <row r="6050" spans="1:4">
      <c r="A6050" s="114"/>
      <c r="B6050" s="114"/>
      <c r="C6050" s="115"/>
      <c r="D6050" s="116"/>
    </row>
    <row r="6051" spans="1:4">
      <c r="A6051" s="114"/>
      <c r="B6051" s="114"/>
      <c r="C6051" s="115"/>
      <c r="D6051" s="116"/>
    </row>
    <row r="6052" spans="1:4">
      <c r="A6052" s="114"/>
      <c r="B6052" s="114"/>
      <c r="C6052" s="115"/>
      <c r="D6052" s="116"/>
    </row>
    <row r="6053" spans="1:4">
      <c r="A6053" s="114"/>
      <c r="B6053" s="114"/>
      <c r="C6053" s="115"/>
      <c r="D6053" s="116"/>
    </row>
    <row r="6054" spans="1:4">
      <c r="A6054" s="114"/>
      <c r="B6054" s="114"/>
      <c r="C6054" s="115"/>
      <c r="D6054" s="116"/>
    </row>
    <row r="6055" spans="1:4">
      <c r="A6055" s="114"/>
      <c r="B6055" s="114"/>
      <c r="C6055" s="115"/>
      <c r="D6055" s="116"/>
    </row>
    <row r="6056" spans="1:4">
      <c r="A6056" s="114"/>
      <c r="B6056" s="114"/>
      <c r="C6056" s="115"/>
      <c r="D6056" s="116"/>
    </row>
    <row r="6057" spans="1:4">
      <c r="A6057" s="114"/>
      <c r="B6057" s="114"/>
      <c r="C6057" s="115"/>
      <c r="D6057" s="116"/>
    </row>
    <row r="6058" spans="1:4">
      <c r="A6058" s="114"/>
      <c r="B6058" s="114"/>
      <c r="C6058" s="115"/>
      <c r="D6058" s="116"/>
    </row>
    <row r="6059" spans="1:4">
      <c r="A6059" s="114"/>
      <c r="B6059" s="114"/>
      <c r="C6059" s="115"/>
      <c r="D6059" s="116"/>
    </row>
    <row r="6060" spans="1:4">
      <c r="A6060" s="114"/>
      <c r="B6060" s="114"/>
      <c r="C6060" s="115"/>
      <c r="D6060" s="116"/>
    </row>
    <row r="6061" spans="1:4">
      <c r="A6061" s="114"/>
      <c r="B6061" s="114"/>
      <c r="C6061" s="115"/>
      <c r="D6061" s="116"/>
    </row>
    <row r="6062" spans="1:4">
      <c r="A6062" s="114"/>
      <c r="B6062" s="114"/>
      <c r="C6062" s="115"/>
      <c r="D6062" s="116"/>
    </row>
    <row r="6063" spans="1:4">
      <c r="A6063" s="114"/>
      <c r="B6063" s="114"/>
      <c r="C6063" s="115"/>
      <c r="D6063" s="116"/>
    </row>
    <row r="6064" spans="1:4">
      <c r="A6064" s="114"/>
      <c r="B6064" s="114"/>
      <c r="C6064" s="115"/>
      <c r="D6064" s="116"/>
    </row>
    <row r="6065" spans="1:4">
      <c r="A6065" s="114"/>
      <c r="B6065" s="114"/>
      <c r="C6065" s="115"/>
      <c r="D6065" s="116"/>
    </row>
    <row r="6066" spans="1:4">
      <c r="A6066" s="114"/>
      <c r="B6066" s="114"/>
      <c r="C6066" s="115"/>
      <c r="D6066" s="116"/>
    </row>
    <row r="6067" spans="1:4">
      <c r="A6067" s="114"/>
      <c r="B6067" s="114"/>
      <c r="C6067" s="115"/>
      <c r="D6067" s="116"/>
    </row>
    <row r="6068" spans="1:4">
      <c r="A6068" s="114"/>
      <c r="B6068" s="114"/>
      <c r="C6068" s="115"/>
      <c r="D6068" s="116"/>
    </row>
    <row r="6069" spans="1:4">
      <c r="A6069" s="114"/>
      <c r="B6069" s="114"/>
      <c r="C6069" s="115"/>
      <c r="D6069" s="116"/>
    </row>
    <row r="6070" spans="1:4">
      <c r="A6070" s="114"/>
      <c r="B6070" s="114"/>
      <c r="C6070" s="115"/>
      <c r="D6070" s="116"/>
    </row>
    <row r="6071" spans="1:4">
      <c r="A6071" s="114"/>
      <c r="B6071" s="114"/>
      <c r="C6071" s="115"/>
      <c r="D6071" s="116"/>
    </row>
    <row r="6072" spans="1:4">
      <c r="A6072" s="114"/>
      <c r="B6072" s="114"/>
      <c r="C6072" s="115"/>
      <c r="D6072" s="116"/>
    </row>
    <row r="6073" spans="1:4">
      <c r="A6073" s="114"/>
      <c r="B6073" s="114"/>
      <c r="C6073" s="115"/>
      <c r="D6073" s="116"/>
    </row>
    <row r="6074" spans="1:4">
      <c r="A6074" s="114"/>
      <c r="B6074" s="114"/>
      <c r="C6074" s="115"/>
      <c r="D6074" s="116"/>
    </row>
    <row r="6075" spans="1:4">
      <c r="A6075" s="114"/>
      <c r="B6075" s="114"/>
      <c r="C6075" s="115"/>
      <c r="D6075" s="116"/>
    </row>
    <row r="6076" spans="1:4">
      <c r="A6076" s="114"/>
      <c r="B6076" s="114"/>
      <c r="C6076" s="115"/>
      <c r="D6076" s="116"/>
    </row>
    <row r="6077" spans="1:4">
      <c r="A6077" s="114"/>
      <c r="B6077" s="114"/>
      <c r="C6077" s="115"/>
      <c r="D6077" s="116"/>
    </row>
    <row r="6078" spans="1:4">
      <c r="A6078" s="114"/>
      <c r="B6078" s="114"/>
      <c r="C6078" s="115"/>
      <c r="D6078" s="116"/>
    </row>
    <row r="6079" spans="1:4">
      <c r="A6079" s="114"/>
      <c r="B6079" s="114"/>
      <c r="C6079" s="115"/>
      <c r="D6079" s="116"/>
    </row>
    <row r="6080" spans="1:4">
      <c r="A6080" s="114"/>
      <c r="B6080" s="114"/>
      <c r="C6080" s="115"/>
      <c r="D6080" s="116"/>
    </row>
    <row r="6081" spans="1:4">
      <c r="A6081" s="114"/>
      <c r="B6081" s="114"/>
      <c r="C6081" s="115"/>
      <c r="D6081" s="116"/>
    </row>
    <row r="6082" spans="1:4">
      <c r="A6082" s="114"/>
      <c r="B6082" s="114"/>
      <c r="C6082" s="115"/>
      <c r="D6082" s="116"/>
    </row>
    <row r="6083" spans="1:4">
      <c r="A6083" s="114"/>
      <c r="B6083" s="114"/>
      <c r="C6083" s="115"/>
      <c r="D6083" s="116"/>
    </row>
    <row r="6084" spans="1:4">
      <c r="A6084" s="114"/>
      <c r="B6084" s="114"/>
      <c r="C6084" s="115"/>
      <c r="D6084" s="116"/>
    </row>
    <row r="6085" spans="1:4">
      <c r="A6085" s="114"/>
      <c r="B6085" s="114"/>
      <c r="C6085" s="115"/>
      <c r="D6085" s="116"/>
    </row>
    <row r="6086" spans="1:4">
      <c r="A6086" s="114"/>
      <c r="B6086" s="114"/>
      <c r="C6086" s="115"/>
      <c r="D6086" s="116"/>
    </row>
    <row r="6087" spans="1:4">
      <c r="A6087" s="114"/>
      <c r="B6087" s="114"/>
      <c r="C6087" s="115"/>
      <c r="D6087" s="116"/>
    </row>
    <row r="6088" spans="1:4">
      <c r="A6088" s="114"/>
      <c r="B6088" s="114"/>
      <c r="C6088" s="115"/>
      <c r="D6088" s="116"/>
    </row>
    <row r="6089" spans="1:4">
      <c r="A6089" s="114"/>
      <c r="B6089" s="114"/>
      <c r="C6089" s="115"/>
      <c r="D6089" s="116"/>
    </row>
    <row r="6090" spans="1:4">
      <c r="A6090" s="114"/>
      <c r="B6090" s="114"/>
      <c r="C6090" s="115"/>
      <c r="D6090" s="116"/>
    </row>
    <row r="6091" spans="1:4">
      <c r="A6091" s="114"/>
      <c r="B6091" s="114"/>
      <c r="C6091" s="115"/>
      <c r="D6091" s="116"/>
    </row>
    <row r="6092" spans="1:4">
      <c r="A6092" s="114"/>
      <c r="B6092" s="114"/>
      <c r="C6092" s="115"/>
      <c r="D6092" s="116"/>
    </row>
    <row r="6093" spans="1:4">
      <c r="A6093" s="114"/>
      <c r="B6093" s="114"/>
      <c r="C6093" s="115"/>
      <c r="D6093" s="116"/>
    </row>
    <row r="6094" spans="1:4">
      <c r="A6094" s="114"/>
      <c r="B6094" s="114"/>
      <c r="C6094" s="115"/>
      <c r="D6094" s="116"/>
    </row>
    <row r="6095" spans="1:4">
      <c r="A6095" s="114"/>
      <c r="B6095" s="114"/>
      <c r="C6095" s="115"/>
      <c r="D6095" s="116"/>
    </row>
    <row r="6096" spans="1:4">
      <c r="A6096" s="114"/>
      <c r="B6096" s="114"/>
      <c r="C6096" s="115"/>
      <c r="D6096" s="116"/>
    </row>
    <row r="6097" spans="1:4">
      <c r="A6097" s="114"/>
      <c r="B6097" s="114"/>
      <c r="C6097" s="115"/>
      <c r="D6097" s="116"/>
    </row>
    <row r="6098" spans="1:4">
      <c r="A6098" s="114"/>
      <c r="B6098" s="114"/>
      <c r="C6098" s="115"/>
      <c r="D6098" s="116"/>
    </row>
    <row r="6099" spans="1:4">
      <c r="A6099" s="114"/>
      <c r="B6099" s="114"/>
      <c r="C6099" s="115"/>
      <c r="D6099" s="116"/>
    </row>
    <row r="6100" spans="1:4">
      <c r="A6100" s="114"/>
      <c r="B6100" s="114"/>
      <c r="C6100" s="115"/>
      <c r="D6100" s="116"/>
    </row>
    <row r="6101" spans="1:4">
      <c r="A6101" s="114"/>
      <c r="B6101" s="114"/>
      <c r="C6101" s="115"/>
      <c r="D6101" s="116"/>
    </row>
    <row r="6102" spans="1:4">
      <c r="A6102" s="114"/>
      <c r="B6102" s="114"/>
      <c r="C6102" s="115"/>
      <c r="D6102" s="116"/>
    </row>
    <row r="6103" spans="1:4">
      <c r="A6103" s="114"/>
      <c r="B6103" s="114"/>
      <c r="C6103" s="115"/>
      <c r="D6103" s="116"/>
    </row>
    <row r="6104" spans="1:4">
      <c r="A6104" s="114"/>
      <c r="B6104" s="114"/>
      <c r="C6104" s="115"/>
      <c r="D6104" s="116"/>
    </row>
    <row r="6105" spans="1:4">
      <c r="A6105" s="114"/>
      <c r="B6105" s="114"/>
      <c r="C6105" s="115"/>
      <c r="D6105" s="116"/>
    </row>
    <row r="6106" spans="1:4">
      <c r="A6106" s="114"/>
      <c r="B6106" s="114"/>
      <c r="C6106" s="115"/>
      <c r="D6106" s="116"/>
    </row>
    <row r="6107" spans="1:4">
      <c r="A6107" s="114"/>
      <c r="B6107" s="114"/>
      <c r="C6107" s="115"/>
      <c r="D6107" s="116"/>
    </row>
    <row r="6108" spans="1:4">
      <c r="A6108" s="114"/>
      <c r="B6108" s="114"/>
      <c r="C6108" s="115"/>
      <c r="D6108" s="116"/>
    </row>
    <row r="6109" spans="1:4">
      <c r="A6109" s="114"/>
      <c r="B6109" s="114"/>
      <c r="C6109" s="115"/>
      <c r="D6109" s="116"/>
    </row>
    <row r="6110" spans="1:4">
      <c r="A6110" s="114"/>
      <c r="B6110" s="114"/>
      <c r="C6110" s="115"/>
      <c r="D6110" s="116"/>
    </row>
    <row r="6111" spans="1:4">
      <c r="A6111" s="114"/>
      <c r="B6111" s="114"/>
      <c r="C6111" s="115"/>
      <c r="D6111" s="116"/>
    </row>
    <row r="6112" spans="1:4">
      <c r="A6112" s="114"/>
      <c r="B6112" s="114"/>
      <c r="C6112" s="115"/>
      <c r="D6112" s="116"/>
    </row>
    <row r="6113" spans="1:4">
      <c r="A6113" s="114"/>
      <c r="B6113" s="114"/>
      <c r="C6113" s="115"/>
      <c r="D6113" s="116"/>
    </row>
    <row r="6114" spans="1:4">
      <c r="A6114" s="114"/>
      <c r="B6114" s="114"/>
      <c r="C6114" s="115"/>
      <c r="D6114" s="116"/>
    </row>
    <row r="6115" spans="1:4">
      <c r="A6115" s="114"/>
      <c r="B6115" s="114"/>
      <c r="C6115" s="115"/>
      <c r="D6115" s="116"/>
    </row>
    <row r="6116" spans="1:4">
      <c r="A6116" s="114"/>
      <c r="B6116" s="114"/>
      <c r="C6116" s="115"/>
      <c r="D6116" s="116"/>
    </row>
    <row r="6117" spans="1:4">
      <c r="A6117" s="114"/>
      <c r="B6117" s="114"/>
      <c r="C6117" s="115"/>
      <c r="D6117" s="116"/>
    </row>
    <row r="6118" spans="1:4">
      <c r="A6118" s="114"/>
      <c r="B6118" s="114"/>
      <c r="C6118" s="115"/>
      <c r="D6118" s="116"/>
    </row>
    <row r="6119" spans="1:4">
      <c r="A6119" s="114"/>
      <c r="B6119" s="114"/>
      <c r="C6119" s="115"/>
      <c r="D6119" s="116"/>
    </row>
    <row r="6120" spans="1:4">
      <c r="A6120" s="114"/>
      <c r="B6120" s="114"/>
      <c r="C6120" s="115"/>
      <c r="D6120" s="116"/>
    </row>
    <row r="6121" spans="1:4">
      <c r="A6121" s="114"/>
      <c r="B6121" s="114"/>
      <c r="C6121" s="115"/>
      <c r="D6121" s="116"/>
    </row>
    <row r="6122" spans="1:4">
      <c r="A6122" s="114"/>
      <c r="B6122" s="114"/>
      <c r="C6122" s="115"/>
      <c r="D6122" s="116"/>
    </row>
    <row r="6123" spans="1:4">
      <c r="A6123" s="114"/>
      <c r="B6123" s="114"/>
      <c r="C6123" s="115"/>
      <c r="D6123" s="116"/>
    </row>
    <row r="6124" spans="1:4">
      <c r="A6124" s="114"/>
      <c r="B6124" s="114"/>
      <c r="C6124" s="115"/>
      <c r="D6124" s="116"/>
    </row>
    <row r="6125" spans="1:4">
      <c r="A6125" s="114"/>
      <c r="B6125" s="114"/>
      <c r="C6125" s="115"/>
      <c r="D6125" s="116"/>
    </row>
    <row r="6126" spans="1:4">
      <c r="A6126" s="114"/>
      <c r="B6126" s="114"/>
      <c r="C6126" s="115"/>
      <c r="D6126" s="116"/>
    </row>
    <row r="6127" spans="1:4">
      <c r="A6127" s="114"/>
      <c r="B6127" s="114"/>
      <c r="C6127" s="115"/>
      <c r="D6127" s="116"/>
    </row>
    <row r="6128" spans="1:4">
      <c r="A6128" s="114"/>
      <c r="B6128" s="114"/>
      <c r="C6128" s="115"/>
      <c r="D6128" s="116"/>
    </row>
    <row r="6129" spans="1:4">
      <c r="A6129" s="114"/>
      <c r="B6129" s="114"/>
      <c r="C6129" s="115"/>
      <c r="D6129" s="116"/>
    </row>
    <row r="6130" spans="1:4">
      <c r="A6130" s="114"/>
      <c r="B6130" s="114"/>
      <c r="C6130" s="115"/>
      <c r="D6130" s="116"/>
    </row>
    <row r="6131" spans="1:4">
      <c r="A6131" s="114"/>
      <c r="B6131" s="114"/>
      <c r="C6131" s="115"/>
      <c r="D6131" s="116"/>
    </row>
    <row r="6132" spans="1:4">
      <c r="A6132" s="114"/>
      <c r="B6132" s="114"/>
      <c r="C6132" s="115"/>
      <c r="D6132" s="116"/>
    </row>
    <row r="6133" spans="1:4">
      <c r="A6133" s="114"/>
      <c r="B6133" s="114"/>
      <c r="C6133" s="115"/>
      <c r="D6133" s="116"/>
    </row>
    <row r="6134" spans="1:4">
      <c r="A6134" s="114"/>
      <c r="B6134" s="114"/>
      <c r="C6134" s="115"/>
      <c r="D6134" s="116"/>
    </row>
    <row r="6135" spans="1:4">
      <c r="A6135" s="114"/>
      <c r="B6135" s="114"/>
      <c r="C6135" s="115"/>
      <c r="D6135" s="116"/>
    </row>
    <row r="6136" spans="1:4">
      <c r="A6136" s="114"/>
      <c r="B6136" s="114"/>
      <c r="C6136" s="115"/>
      <c r="D6136" s="116"/>
    </row>
    <row r="6137" spans="1:4">
      <c r="A6137" s="114"/>
      <c r="B6137" s="114"/>
      <c r="C6137" s="115"/>
      <c r="D6137" s="116"/>
    </row>
    <row r="6138" spans="1:4">
      <c r="A6138" s="114"/>
      <c r="B6138" s="114"/>
      <c r="C6138" s="115"/>
      <c r="D6138" s="116"/>
    </row>
    <row r="6139" spans="1:4">
      <c r="A6139" s="114"/>
      <c r="B6139" s="114"/>
      <c r="C6139" s="115"/>
      <c r="D6139" s="116"/>
    </row>
    <row r="6140" spans="1:4">
      <c r="A6140" s="114"/>
      <c r="B6140" s="114"/>
      <c r="C6140" s="115"/>
      <c r="D6140" s="116"/>
    </row>
    <row r="6141" spans="1:4">
      <c r="A6141" s="114"/>
      <c r="B6141" s="114"/>
      <c r="C6141" s="115"/>
      <c r="D6141" s="116"/>
    </row>
    <row r="6142" spans="1:4">
      <c r="A6142" s="114"/>
      <c r="B6142" s="114"/>
      <c r="C6142" s="115"/>
      <c r="D6142" s="116"/>
    </row>
    <row r="6143" spans="1:4">
      <c r="A6143" s="114"/>
      <c r="B6143" s="114"/>
      <c r="C6143" s="115"/>
      <c r="D6143" s="116"/>
    </row>
    <row r="6144" spans="1:4">
      <c r="A6144" s="114"/>
      <c r="B6144" s="114"/>
      <c r="C6144" s="115"/>
      <c r="D6144" s="116"/>
    </row>
    <row r="6145" spans="1:4">
      <c r="A6145" s="114"/>
      <c r="B6145" s="114"/>
      <c r="C6145" s="115"/>
      <c r="D6145" s="116"/>
    </row>
    <row r="6146" spans="1:4">
      <c r="A6146" s="114"/>
      <c r="B6146" s="114"/>
      <c r="C6146" s="115"/>
      <c r="D6146" s="116"/>
    </row>
    <row r="6147" spans="1:4">
      <c r="A6147" s="114"/>
      <c r="B6147" s="114"/>
      <c r="C6147" s="115"/>
      <c r="D6147" s="116"/>
    </row>
    <row r="6148" spans="1:4">
      <c r="A6148" s="114"/>
      <c r="B6148" s="114"/>
      <c r="C6148" s="115"/>
      <c r="D6148" s="116"/>
    </row>
    <row r="6149" spans="1:4">
      <c r="A6149" s="114"/>
      <c r="B6149" s="114"/>
      <c r="C6149" s="115"/>
      <c r="D6149" s="116"/>
    </row>
    <row r="6150" spans="1:4">
      <c r="A6150" s="114"/>
      <c r="B6150" s="114"/>
      <c r="C6150" s="115"/>
      <c r="D6150" s="116"/>
    </row>
    <row r="6151" spans="1:4">
      <c r="A6151" s="114"/>
      <c r="B6151" s="114"/>
      <c r="C6151" s="115"/>
      <c r="D6151" s="116"/>
    </row>
    <row r="6152" spans="1:4">
      <c r="A6152" s="114"/>
      <c r="B6152" s="114"/>
      <c r="C6152" s="115"/>
      <c r="D6152" s="116"/>
    </row>
    <row r="6153" spans="1:4">
      <c r="A6153" s="114"/>
      <c r="B6153" s="114"/>
      <c r="C6153" s="115"/>
      <c r="D6153" s="116"/>
    </row>
    <row r="6154" spans="1:4">
      <c r="A6154" s="114"/>
      <c r="B6154" s="114"/>
      <c r="C6154" s="115"/>
      <c r="D6154" s="116"/>
    </row>
    <row r="6155" spans="1:4">
      <c r="A6155" s="114"/>
      <c r="B6155" s="114"/>
      <c r="C6155" s="115"/>
      <c r="D6155" s="116"/>
    </row>
    <row r="6156" spans="1:4">
      <c r="A6156" s="114"/>
      <c r="B6156" s="114"/>
      <c r="C6156" s="115"/>
      <c r="D6156" s="116"/>
    </row>
    <row r="6157" spans="1:4">
      <c r="A6157" s="114"/>
      <c r="B6157" s="114"/>
      <c r="C6157" s="115"/>
      <c r="D6157" s="116"/>
    </row>
    <row r="6158" spans="1:4">
      <c r="A6158" s="114"/>
      <c r="B6158" s="114"/>
      <c r="C6158" s="115"/>
      <c r="D6158" s="116"/>
    </row>
    <row r="6159" spans="1:4">
      <c r="A6159" s="114"/>
      <c r="B6159" s="114"/>
      <c r="C6159" s="115"/>
      <c r="D6159" s="116"/>
    </row>
    <row r="6160" spans="1:4">
      <c r="A6160" s="114"/>
      <c r="B6160" s="114"/>
      <c r="C6160" s="115"/>
      <c r="D6160" s="116"/>
    </row>
    <row r="6161" spans="1:4">
      <c r="A6161" s="114"/>
      <c r="B6161" s="114"/>
      <c r="C6161" s="115"/>
      <c r="D6161" s="116"/>
    </row>
    <row r="6162" spans="1:4">
      <c r="A6162" s="114"/>
      <c r="B6162" s="114"/>
      <c r="C6162" s="115"/>
      <c r="D6162" s="116"/>
    </row>
    <row r="6163" spans="1:4">
      <c r="A6163" s="114"/>
      <c r="B6163" s="114"/>
      <c r="C6163" s="115"/>
      <c r="D6163" s="116"/>
    </row>
    <row r="6164" spans="1:4">
      <c r="A6164" s="114"/>
      <c r="B6164" s="114"/>
      <c r="C6164" s="115"/>
      <c r="D6164" s="116"/>
    </row>
    <row r="6165" spans="1:4">
      <c r="A6165" s="114"/>
      <c r="B6165" s="114"/>
      <c r="C6165" s="115"/>
      <c r="D6165" s="116"/>
    </row>
    <row r="6166" spans="1:4">
      <c r="A6166" s="114"/>
      <c r="B6166" s="114"/>
      <c r="C6166" s="115"/>
      <c r="D6166" s="116"/>
    </row>
    <row r="6167" spans="1:4">
      <c r="A6167" s="114"/>
      <c r="B6167" s="114"/>
      <c r="C6167" s="115"/>
      <c r="D6167" s="116"/>
    </row>
    <row r="6168" spans="1:4">
      <c r="A6168" s="114"/>
      <c r="B6168" s="114"/>
      <c r="C6168" s="115"/>
      <c r="D6168" s="116"/>
    </row>
    <row r="6169" spans="1:4">
      <c r="A6169" s="114"/>
      <c r="B6169" s="114"/>
      <c r="C6169" s="115"/>
      <c r="D6169" s="116"/>
    </row>
    <row r="6170" spans="1:4">
      <c r="A6170" s="114"/>
      <c r="B6170" s="114"/>
      <c r="C6170" s="115"/>
      <c r="D6170" s="116"/>
    </row>
    <row r="6171" spans="1:4">
      <c r="A6171" s="114"/>
      <c r="B6171" s="114"/>
      <c r="C6171" s="115"/>
      <c r="D6171" s="116"/>
    </row>
    <row r="6172" spans="1:4">
      <c r="A6172" s="114"/>
      <c r="B6172" s="114"/>
      <c r="C6172" s="115"/>
      <c r="D6172" s="116"/>
    </row>
    <row r="6173" spans="1:4">
      <c r="A6173" s="114"/>
      <c r="B6173" s="114"/>
      <c r="C6173" s="115"/>
      <c r="D6173" s="116"/>
    </row>
    <row r="6174" spans="1:4">
      <c r="A6174" s="114"/>
      <c r="B6174" s="114"/>
      <c r="C6174" s="115"/>
      <c r="D6174" s="116"/>
    </row>
    <row r="6175" spans="1:4">
      <c r="A6175" s="114"/>
      <c r="B6175" s="114"/>
      <c r="C6175" s="115"/>
      <c r="D6175" s="116"/>
    </row>
    <row r="6176" spans="1:4">
      <c r="A6176" s="114"/>
      <c r="B6176" s="114"/>
      <c r="C6176" s="115"/>
      <c r="D6176" s="116"/>
    </row>
    <row r="6177" spans="1:4">
      <c r="A6177" s="114"/>
      <c r="B6177" s="114"/>
      <c r="C6177" s="115"/>
      <c r="D6177" s="116"/>
    </row>
    <row r="6178" spans="1:4">
      <c r="A6178" s="114"/>
      <c r="B6178" s="114"/>
      <c r="C6178" s="115"/>
      <c r="D6178" s="116"/>
    </row>
    <row r="6179" spans="1:4">
      <c r="A6179" s="114"/>
      <c r="B6179" s="114"/>
      <c r="C6179" s="115"/>
      <c r="D6179" s="116"/>
    </row>
    <row r="6180" spans="1:4">
      <c r="A6180" s="114"/>
      <c r="B6180" s="114"/>
      <c r="C6180" s="115"/>
      <c r="D6180" s="116"/>
    </row>
    <row r="6181" spans="1:4">
      <c r="A6181" s="114"/>
      <c r="B6181" s="114"/>
      <c r="C6181" s="115"/>
      <c r="D6181" s="116"/>
    </row>
    <row r="6182" spans="1:4">
      <c r="A6182" s="114"/>
      <c r="B6182" s="114"/>
      <c r="C6182" s="115"/>
      <c r="D6182" s="116"/>
    </row>
    <row r="6183" spans="1:4">
      <c r="A6183" s="114"/>
      <c r="B6183" s="114"/>
      <c r="C6183" s="115"/>
      <c r="D6183" s="116"/>
    </row>
    <row r="6184" spans="1:4">
      <c r="A6184" s="114"/>
      <c r="B6184" s="114"/>
      <c r="C6184" s="115"/>
      <c r="D6184" s="116"/>
    </row>
    <row r="6185" spans="1:4">
      <c r="A6185" s="114"/>
      <c r="B6185" s="114"/>
      <c r="C6185" s="115"/>
      <c r="D6185" s="116"/>
    </row>
    <row r="6186" spans="1:4">
      <c r="A6186" s="114"/>
      <c r="B6186" s="114"/>
      <c r="C6186" s="115"/>
      <c r="D6186" s="116"/>
    </row>
    <row r="6187" spans="1:4">
      <c r="A6187" s="114"/>
      <c r="B6187" s="114"/>
      <c r="C6187" s="115"/>
      <c r="D6187" s="116"/>
    </row>
    <row r="6188" spans="1:4">
      <c r="A6188" s="114"/>
      <c r="B6188" s="114"/>
      <c r="C6188" s="115"/>
      <c r="D6188" s="116"/>
    </row>
    <row r="6189" spans="1:4">
      <c r="A6189" s="114"/>
      <c r="B6189" s="114"/>
      <c r="C6189" s="115"/>
      <c r="D6189" s="116"/>
    </row>
    <row r="6190" spans="1:4">
      <c r="A6190" s="114"/>
      <c r="B6190" s="114"/>
      <c r="C6190" s="115"/>
      <c r="D6190" s="116"/>
    </row>
    <row r="6191" spans="1:4">
      <c r="A6191" s="114"/>
      <c r="B6191" s="114"/>
      <c r="C6191" s="115"/>
      <c r="D6191" s="116"/>
    </row>
    <row r="6192" spans="1:4">
      <c r="A6192" s="114"/>
      <c r="B6192" s="114"/>
      <c r="C6192" s="115"/>
      <c r="D6192" s="116"/>
    </row>
    <row r="6193" spans="1:4">
      <c r="A6193" s="114"/>
      <c r="B6193" s="114"/>
      <c r="C6193" s="115"/>
      <c r="D6193" s="116"/>
    </row>
    <row r="6194" spans="1:4">
      <c r="A6194" s="114"/>
      <c r="B6194" s="114"/>
      <c r="C6194" s="115"/>
      <c r="D6194" s="116"/>
    </row>
    <row r="6195" spans="1:4">
      <c r="A6195" s="114"/>
      <c r="B6195" s="114"/>
      <c r="C6195" s="115"/>
      <c r="D6195" s="116"/>
    </row>
    <row r="6196" spans="1:4">
      <c r="A6196" s="114"/>
      <c r="B6196" s="114"/>
      <c r="C6196" s="115"/>
      <c r="D6196" s="116"/>
    </row>
    <row r="6197" spans="1:4">
      <c r="A6197" s="114"/>
      <c r="B6197" s="114"/>
      <c r="C6197" s="115"/>
      <c r="D6197" s="116"/>
    </row>
    <row r="6198" spans="1:4">
      <c r="A6198" s="114"/>
      <c r="B6198" s="114"/>
      <c r="C6198" s="115"/>
      <c r="D6198" s="116"/>
    </row>
    <row r="6199" spans="1:4">
      <c r="A6199" s="114"/>
      <c r="B6199" s="114"/>
      <c r="C6199" s="115"/>
      <c r="D6199" s="116"/>
    </row>
    <row r="6200" spans="1:4">
      <c r="A6200" s="114"/>
      <c r="B6200" s="114"/>
      <c r="C6200" s="115"/>
      <c r="D6200" s="116"/>
    </row>
    <row r="6201" spans="1:4">
      <c r="A6201" s="114"/>
      <c r="B6201" s="114"/>
      <c r="C6201" s="115"/>
      <c r="D6201" s="116"/>
    </row>
    <row r="6202" spans="1:4">
      <c r="A6202" s="114"/>
      <c r="B6202" s="114"/>
      <c r="C6202" s="115"/>
      <c r="D6202" s="116"/>
    </row>
    <row r="6203" spans="1:4">
      <c r="A6203" s="114"/>
      <c r="B6203" s="114"/>
      <c r="C6203" s="115"/>
      <c r="D6203" s="116"/>
    </row>
    <row r="6204" spans="1:4">
      <c r="A6204" s="114"/>
      <c r="B6204" s="114"/>
      <c r="C6204" s="115"/>
      <c r="D6204" s="116"/>
    </row>
    <row r="6205" spans="1:4">
      <c r="A6205" s="114"/>
      <c r="B6205" s="114"/>
      <c r="C6205" s="115"/>
      <c r="D6205" s="116"/>
    </row>
    <row r="6206" spans="1:4">
      <c r="A6206" s="114"/>
      <c r="B6206" s="114"/>
      <c r="C6206" s="115"/>
      <c r="D6206" s="116"/>
    </row>
    <row r="6207" spans="1:4">
      <c r="A6207" s="114"/>
      <c r="B6207" s="114"/>
      <c r="C6207" s="115"/>
      <c r="D6207" s="116"/>
    </row>
    <row r="6208" spans="1:4">
      <c r="A6208" s="114"/>
      <c r="B6208" s="114"/>
      <c r="C6208" s="115"/>
      <c r="D6208" s="116"/>
    </row>
    <row r="6209" spans="1:4">
      <c r="A6209" s="114"/>
      <c r="B6209" s="114"/>
      <c r="C6209" s="115"/>
      <c r="D6209" s="116"/>
    </row>
    <row r="6210" spans="1:4">
      <c r="A6210" s="114"/>
      <c r="B6210" s="114"/>
      <c r="C6210" s="115"/>
      <c r="D6210" s="116"/>
    </row>
    <row r="6211" spans="1:4">
      <c r="A6211" s="114"/>
      <c r="B6211" s="114"/>
      <c r="C6211" s="115"/>
      <c r="D6211" s="116"/>
    </row>
    <row r="6212" spans="1:4">
      <c r="A6212" s="114"/>
      <c r="B6212" s="114"/>
      <c r="C6212" s="115"/>
      <c r="D6212" s="116"/>
    </row>
    <row r="6213" spans="1:4">
      <c r="A6213" s="114"/>
      <c r="B6213" s="114"/>
      <c r="C6213" s="115"/>
      <c r="D6213" s="116"/>
    </row>
    <row r="6214" spans="1:4">
      <c r="A6214" s="114"/>
      <c r="B6214" s="114"/>
      <c r="C6214" s="115"/>
      <c r="D6214" s="116"/>
    </row>
    <row r="6215" spans="1:4">
      <c r="A6215" s="114"/>
      <c r="B6215" s="114"/>
      <c r="C6215" s="115"/>
      <c r="D6215" s="116"/>
    </row>
    <row r="6216" spans="1:4">
      <c r="A6216" s="114"/>
      <c r="B6216" s="114"/>
      <c r="C6216" s="115"/>
      <c r="D6216" s="116"/>
    </row>
    <row r="6217" spans="1:4">
      <c r="A6217" s="114"/>
      <c r="B6217" s="114"/>
      <c r="C6217" s="115"/>
      <c r="D6217" s="116"/>
    </row>
    <row r="6218" spans="1:4">
      <c r="A6218" s="114"/>
      <c r="B6218" s="114"/>
      <c r="C6218" s="115"/>
      <c r="D6218" s="116"/>
    </row>
    <row r="6219" spans="1:4">
      <c r="A6219" s="114"/>
      <c r="B6219" s="114"/>
      <c r="C6219" s="115"/>
      <c r="D6219" s="116"/>
    </row>
    <row r="6220" spans="1:4">
      <c r="A6220" s="114"/>
      <c r="B6220" s="114"/>
      <c r="C6220" s="115"/>
      <c r="D6220" s="116"/>
    </row>
    <row r="6221" spans="1:4">
      <c r="A6221" s="114"/>
      <c r="B6221" s="114"/>
      <c r="C6221" s="115"/>
      <c r="D6221" s="116"/>
    </row>
    <row r="6222" spans="1:4">
      <c r="A6222" s="114"/>
      <c r="B6222" s="114"/>
      <c r="C6222" s="115"/>
      <c r="D6222" s="116"/>
    </row>
    <row r="6223" spans="1:4">
      <c r="A6223" s="114"/>
      <c r="B6223" s="114"/>
      <c r="C6223" s="115"/>
      <c r="D6223" s="116"/>
    </row>
    <row r="6224" spans="1:4">
      <c r="A6224" s="114"/>
      <c r="B6224" s="114"/>
      <c r="C6224" s="115"/>
      <c r="D6224" s="116"/>
    </row>
    <row r="6225" spans="1:4">
      <c r="A6225" s="114"/>
      <c r="B6225" s="114"/>
      <c r="C6225" s="115"/>
      <c r="D6225" s="116"/>
    </row>
    <row r="6226" spans="1:4">
      <c r="A6226" s="114"/>
      <c r="B6226" s="114"/>
      <c r="C6226" s="115"/>
      <c r="D6226" s="116"/>
    </row>
    <row r="6227" spans="1:4">
      <c r="A6227" s="114"/>
      <c r="B6227" s="114"/>
      <c r="C6227" s="115"/>
      <c r="D6227" s="116"/>
    </row>
    <row r="6228" spans="1:4">
      <c r="A6228" s="114"/>
      <c r="B6228" s="114"/>
      <c r="C6228" s="115"/>
      <c r="D6228" s="116"/>
    </row>
    <row r="6229" spans="1:4">
      <c r="A6229" s="114"/>
      <c r="B6229" s="114"/>
      <c r="C6229" s="115"/>
      <c r="D6229" s="116"/>
    </row>
    <row r="6230" spans="1:4">
      <c r="A6230" s="114"/>
      <c r="B6230" s="114"/>
      <c r="C6230" s="115"/>
      <c r="D6230" s="116"/>
    </row>
    <row r="6231" spans="1:4">
      <c r="A6231" s="114"/>
      <c r="B6231" s="114"/>
      <c r="C6231" s="115"/>
      <c r="D6231" s="116"/>
    </row>
    <row r="6232" spans="1:4">
      <c r="A6232" s="114"/>
      <c r="B6232" s="114"/>
      <c r="C6232" s="115"/>
      <c r="D6232" s="116"/>
    </row>
    <row r="6233" spans="1:4">
      <c r="A6233" s="114"/>
      <c r="B6233" s="114"/>
      <c r="C6233" s="115"/>
      <c r="D6233" s="116"/>
    </row>
    <row r="6234" spans="1:4">
      <c r="A6234" s="114"/>
      <c r="B6234" s="114"/>
      <c r="C6234" s="115"/>
      <c r="D6234" s="116"/>
    </row>
    <row r="6235" spans="1:4">
      <c r="A6235" s="114"/>
      <c r="B6235" s="114"/>
      <c r="C6235" s="115"/>
      <c r="D6235" s="116"/>
    </row>
    <row r="6236" spans="1:4">
      <c r="A6236" s="114"/>
      <c r="B6236" s="114"/>
      <c r="C6236" s="115"/>
      <c r="D6236" s="116"/>
    </row>
    <row r="6237" spans="1:4">
      <c r="A6237" s="114"/>
      <c r="B6237" s="114"/>
      <c r="C6237" s="115"/>
      <c r="D6237" s="116"/>
    </row>
    <row r="6238" spans="1:4">
      <c r="A6238" s="114"/>
      <c r="B6238" s="114"/>
      <c r="C6238" s="115"/>
      <c r="D6238" s="116"/>
    </row>
    <row r="6239" spans="1:4">
      <c r="A6239" s="114"/>
      <c r="B6239" s="114"/>
      <c r="C6239" s="115"/>
      <c r="D6239" s="116"/>
    </row>
    <row r="6240" spans="1:4">
      <c r="A6240" s="114"/>
      <c r="B6240" s="114"/>
      <c r="C6240" s="115"/>
      <c r="D6240" s="116"/>
    </row>
    <row r="6241" spans="1:4">
      <c r="A6241" s="114"/>
      <c r="B6241" s="114"/>
      <c r="C6241" s="115"/>
      <c r="D6241" s="116"/>
    </row>
    <row r="6242" spans="1:4">
      <c r="A6242" s="114"/>
      <c r="B6242" s="114"/>
      <c r="C6242" s="115"/>
      <c r="D6242" s="116"/>
    </row>
    <row r="6243" spans="1:4">
      <c r="A6243" s="114"/>
      <c r="B6243" s="114"/>
      <c r="C6243" s="115"/>
      <c r="D6243" s="116"/>
    </row>
    <row r="6244" spans="1:4">
      <c r="A6244" s="114"/>
      <c r="B6244" s="114"/>
      <c r="C6244" s="115"/>
      <c r="D6244" s="116"/>
    </row>
    <row r="6245" spans="1:4">
      <c r="A6245" s="114"/>
      <c r="B6245" s="114"/>
      <c r="C6245" s="115"/>
      <c r="D6245" s="116"/>
    </row>
    <row r="6246" spans="1:4">
      <c r="A6246" s="114"/>
      <c r="B6246" s="114"/>
      <c r="C6246" s="115"/>
      <c r="D6246" s="116"/>
    </row>
    <row r="6247" spans="1:4">
      <c r="A6247" s="114"/>
      <c r="B6247" s="114"/>
      <c r="C6247" s="115"/>
      <c r="D6247" s="116"/>
    </row>
    <row r="6248" spans="1:4">
      <c r="A6248" s="114"/>
      <c r="B6248" s="114"/>
      <c r="C6248" s="115"/>
      <c r="D6248" s="116"/>
    </row>
    <row r="6249" spans="1:4">
      <c r="A6249" s="114"/>
      <c r="B6249" s="114"/>
      <c r="C6249" s="115"/>
      <c r="D6249" s="116"/>
    </row>
    <row r="6250" spans="1:4">
      <c r="A6250" s="114"/>
      <c r="B6250" s="114"/>
      <c r="C6250" s="115"/>
      <c r="D6250" s="116"/>
    </row>
    <row r="6251" spans="1:4">
      <c r="A6251" s="114"/>
      <c r="B6251" s="114"/>
      <c r="C6251" s="115"/>
      <c r="D6251" s="116"/>
    </row>
    <row r="6252" spans="1:4">
      <c r="A6252" s="114"/>
      <c r="B6252" s="114"/>
      <c r="C6252" s="115"/>
      <c r="D6252" s="116"/>
    </row>
    <row r="6253" spans="1:4">
      <c r="A6253" s="114"/>
      <c r="B6253" s="114"/>
      <c r="C6253" s="115"/>
      <c r="D6253" s="116"/>
    </row>
    <row r="6254" spans="1:4">
      <c r="A6254" s="114"/>
      <c r="B6254" s="114"/>
      <c r="C6254" s="115"/>
      <c r="D6254" s="116"/>
    </row>
    <row r="6255" spans="1:4">
      <c r="A6255" s="114"/>
      <c r="B6255" s="114"/>
      <c r="C6255" s="115"/>
      <c r="D6255" s="116"/>
    </row>
    <row r="6256" spans="1:4">
      <c r="A6256" s="114"/>
      <c r="B6256" s="114"/>
      <c r="C6256" s="115"/>
      <c r="D6256" s="116"/>
    </row>
    <row r="6257" spans="1:4">
      <c r="A6257" s="114"/>
      <c r="B6257" s="114"/>
      <c r="C6257" s="115"/>
      <c r="D6257" s="116"/>
    </row>
    <row r="6258" spans="1:4">
      <c r="A6258" s="114"/>
      <c r="B6258" s="114"/>
      <c r="C6258" s="115"/>
      <c r="D6258" s="116"/>
    </row>
    <row r="6259" spans="1:4">
      <c r="A6259" s="114"/>
      <c r="B6259" s="114"/>
      <c r="C6259" s="115"/>
      <c r="D6259" s="116"/>
    </row>
    <row r="6260" spans="1:4">
      <c r="A6260" s="114"/>
      <c r="B6260" s="114"/>
      <c r="C6260" s="115"/>
      <c r="D6260" s="116"/>
    </row>
    <row r="6261" spans="1:4">
      <c r="A6261" s="114"/>
      <c r="B6261" s="114"/>
      <c r="C6261" s="115"/>
      <c r="D6261" s="116"/>
    </row>
    <row r="6262" spans="1:4">
      <c r="A6262" s="114"/>
      <c r="B6262" s="114"/>
      <c r="C6262" s="115"/>
      <c r="D6262" s="116"/>
    </row>
    <row r="6263" spans="1:4">
      <c r="A6263" s="114"/>
      <c r="B6263" s="114"/>
      <c r="C6263" s="115"/>
      <c r="D6263" s="116"/>
    </row>
    <row r="6264" spans="1:4">
      <c r="A6264" s="114"/>
      <c r="B6264" s="114"/>
      <c r="C6264" s="115"/>
      <c r="D6264" s="116"/>
    </row>
    <row r="6265" spans="1:4">
      <c r="A6265" s="114"/>
      <c r="B6265" s="114"/>
      <c r="C6265" s="115"/>
      <c r="D6265" s="116"/>
    </row>
    <row r="6266" spans="1:4">
      <c r="A6266" s="114"/>
      <c r="B6266" s="114"/>
      <c r="C6266" s="115"/>
      <c r="D6266" s="116"/>
    </row>
    <row r="6267" spans="1:4">
      <c r="A6267" s="114"/>
      <c r="B6267" s="114"/>
      <c r="C6267" s="115"/>
      <c r="D6267" s="116"/>
    </row>
    <row r="6268" spans="1:4">
      <c r="A6268" s="114"/>
      <c r="B6268" s="114"/>
      <c r="C6268" s="115"/>
      <c r="D6268" s="116"/>
    </row>
    <row r="6269" spans="1:4">
      <c r="A6269" s="114"/>
      <c r="B6269" s="114"/>
      <c r="C6269" s="115"/>
      <c r="D6269" s="116"/>
    </row>
    <row r="6270" spans="1:4">
      <c r="A6270" s="114"/>
      <c r="B6270" s="114"/>
      <c r="C6270" s="115"/>
      <c r="D6270" s="116"/>
    </row>
    <row r="6271" spans="1:4">
      <c r="A6271" s="114"/>
      <c r="B6271" s="114"/>
      <c r="C6271" s="115"/>
      <c r="D6271" s="116"/>
    </row>
    <row r="6272" spans="1:4">
      <c r="A6272" s="114"/>
      <c r="B6272" s="114"/>
      <c r="C6272" s="115"/>
      <c r="D6272" s="116"/>
    </row>
    <row r="6273" spans="1:4">
      <c r="A6273" s="114"/>
      <c r="B6273" s="114"/>
      <c r="C6273" s="115"/>
      <c r="D6273" s="116"/>
    </row>
    <row r="6274" spans="1:4">
      <c r="A6274" s="114"/>
      <c r="B6274" s="114"/>
      <c r="C6274" s="115"/>
      <c r="D6274" s="116"/>
    </row>
    <row r="6275" spans="1:4">
      <c r="A6275" s="114"/>
      <c r="B6275" s="114"/>
      <c r="C6275" s="115"/>
      <c r="D6275" s="116"/>
    </row>
    <row r="6276" spans="1:4">
      <c r="A6276" s="114"/>
      <c r="B6276" s="114"/>
      <c r="C6276" s="115"/>
      <c r="D6276" s="116"/>
    </row>
    <row r="6277" spans="1:4">
      <c r="A6277" s="114"/>
      <c r="B6277" s="114"/>
      <c r="C6277" s="115"/>
      <c r="D6277" s="116"/>
    </row>
    <row r="6278" spans="1:4">
      <c r="A6278" s="114"/>
      <c r="B6278" s="114"/>
      <c r="C6278" s="115"/>
      <c r="D6278" s="116"/>
    </row>
    <row r="6279" spans="1:4">
      <c r="A6279" s="114"/>
      <c r="B6279" s="114"/>
      <c r="C6279" s="115"/>
      <c r="D6279" s="116"/>
    </row>
    <row r="6280" spans="1:4">
      <c r="A6280" s="114"/>
      <c r="B6280" s="114"/>
      <c r="C6280" s="115"/>
      <c r="D6280" s="116"/>
    </row>
    <row r="6281" spans="1:4">
      <c r="A6281" s="114"/>
      <c r="B6281" s="114"/>
      <c r="C6281" s="115"/>
      <c r="D6281" s="116"/>
    </row>
    <row r="6282" spans="1:4">
      <c r="A6282" s="114"/>
      <c r="B6282" s="114"/>
      <c r="C6282" s="115"/>
      <c r="D6282" s="116"/>
    </row>
    <row r="6283" spans="1:4">
      <c r="A6283" s="114"/>
      <c r="B6283" s="114"/>
      <c r="C6283" s="115"/>
      <c r="D6283" s="116"/>
    </row>
    <row r="6284" spans="1:4">
      <c r="A6284" s="114"/>
      <c r="B6284" s="114"/>
      <c r="C6284" s="115"/>
      <c r="D6284" s="116"/>
    </row>
    <row r="6285" spans="1:4">
      <c r="A6285" s="114"/>
      <c r="B6285" s="114"/>
      <c r="C6285" s="115"/>
      <c r="D6285" s="116"/>
    </row>
    <row r="6286" spans="1:4">
      <c r="A6286" s="114"/>
      <c r="B6286" s="114"/>
      <c r="C6286" s="115"/>
      <c r="D6286" s="116"/>
    </row>
    <row r="6287" spans="1:4">
      <c r="A6287" s="114"/>
      <c r="B6287" s="114"/>
      <c r="C6287" s="115"/>
      <c r="D6287" s="116"/>
    </row>
    <row r="6288" spans="1:4">
      <c r="A6288" s="114"/>
      <c r="B6288" s="114"/>
      <c r="C6288" s="115"/>
      <c r="D6288" s="116"/>
    </row>
    <row r="6289" spans="1:4">
      <c r="A6289" s="114"/>
      <c r="B6289" s="114"/>
      <c r="C6289" s="115"/>
      <c r="D6289" s="116"/>
    </row>
    <row r="6290" spans="1:4">
      <c r="A6290" s="114"/>
      <c r="B6290" s="114"/>
      <c r="C6290" s="115"/>
      <c r="D6290" s="116"/>
    </row>
    <row r="6291" spans="1:4">
      <c r="A6291" s="114"/>
      <c r="B6291" s="114"/>
      <c r="C6291" s="115"/>
      <c r="D6291" s="116"/>
    </row>
    <row r="6292" spans="1:4">
      <c r="A6292" s="114"/>
      <c r="B6292" s="114"/>
      <c r="C6292" s="115"/>
      <c r="D6292" s="116"/>
    </row>
    <row r="6293" spans="1:4">
      <c r="A6293" s="114"/>
      <c r="B6293" s="114"/>
      <c r="C6293" s="115"/>
      <c r="D6293" s="116"/>
    </row>
    <row r="6294" spans="1:4">
      <c r="A6294" s="114"/>
      <c r="B6294" s="114"/>
      <c r="C6294" s="115"/>
      <c r="D6294" s="116"/>
    </row>
    <row r="6295" spans="1:4">
      <c r="A6295" s="114"/>
      <c r="B6295" s="114"/>
      <c r="C6295" s="115"/>
      <c r="D6295" s="116"/>
    </row>
    <row r="6296" spans="1:4">
      <c r="A6296" s="114"/>
      <c r="B6296" s="114"/>
      <c r="C6296" s="115"/>
      <c r="D6296" s="116"/>
    </row>
    <row r="6297" spans="1:4">
      <c r="A6297" s="114"/>
      <c r="B6297" s="114"/>
      <c r="C6297" s="115"/>
      <c r="D6297" s="116"/>
    </row>
    <row r="6298" spans="1:4">
      <c r="A6298" s="114"/>
      <c r="B6298" s="114"/>
      <c r="C6298" s="115"/>
      <c r="D6298" s="116"/>
    </row>
    <row r="6299" spans="1:4">
      <c r="A6299" s="114"/>
      <c r="B6299" s="114"/>
      <c r="C6299" s="115"/>
      <c r="D6299" s="116"/>
    </row>
    <row r="6300" spans="1:4">
      <c r="A6300" s="114"/>
      <c r="B6300" s="114"/>
      <c r="C6300" s="115"/>
      <c r="D6300" s="116"/>
    </row>
    <row r="6301" spans="1:4">
      <c r="A6301" s="114"/>
      <c r="B6301" s="114"/>
      <c r="C6301" s="115"/>
      <c r="D6301" s="116"/>
    </row>
    <row r="6302" spans="1:4">
      <c r="A6302" s="114"/>
      <c r="B6302" s="114"/>
      <c r="C6302" s="115"/>
      <c r="D6302" s="116"/>
    </row>
    <row r="6303" spans="1:4">
      <c r="A6303" s="114"/>
      <c r="B6303" s="114"/>
      <c r="C6303" s="115"/>
      <c r="D6303" s="116"/>
    </row>
    <row r="6304" spans="1:4">
      <c r="A6304" s="114"/>
      <c r="B6304" s="114"/>
      <c r="C6304" s="115"/>
      <c r="D6304" s="116"/>
    </row>
    <row r="6305" spans="1:4">
      <c r="A6305" s="114"/>
      <c r="B6305" s="114"/>
      <c r="C6305" s="115"/>
      <c r="D6305" s="116"/>
    </row>
    <row r="6306" spans="1:4">
      <c r="A6306" s="114"/>
      <c r="B6306" s="114"/>
      <c r="C6306" s="115"/>
      <c r="D6306" s="116"/>
    </row>
    <row r="6307" spans="1:4">
      <c r="A6307" s="114"/>
      <c r="B6307" s="114"/>
      <c r="C6307" s="115"/>
      <c r="D6307" s="116"/>
    </row>
    <row r="6308" spans="1:4">
      <c r="A6308" s="114"/>
      <c r="B6308" s="114"/>
      <c r="C6308" s="115"/>
      <c r="D6308" s="116"/>
    </row>
    <row r="6309" spans="1:4">
      <c r="A6309" s="114"/>
      <c r="B6309" s="114"/>
      <c r="C6309" s="115"/>
      <c r="D6309" s="116"/>
    </row>
    <row r="6310" spans="1:4">
      <c r="A6310" s="114"/>
      <c r="B6310" s="114"/>
      <c r="C6310" s="115"/>
      <c r="D6310" s="116"/>
    </row>
    <row r="6311" spans="1:4">
      <c r="A6311" s="114"/>
      <c r="B6311" s="114"/>
      <c r="C6311" s="115"/>
      <c r="D6311" s="116"/>
    </row>
    <row r="6312" spans="1:4">
      <c r="A6312" s="114"/>
      <c r="B6312" s="114"/>
      <c r="C6312" s="115"/>
      <c r="D6312" s="116"/>
    </row>
    <row r="6313" spans="1:4">
      <c r="A6313" s="114"/>
      <c r="B6313" s="114"/>
      <c r="C6313" s="115"/>
      <c r="D6313" s="116"/>
    </row>
    <row r="6314" spans="1:4">
      <c r="A6314" s="114"/>
      <c r="B6314" s="114"/>
      <c r="C6314" s="115"/>
      <c r="D6314" s="116"/>
    </row>
    <row r="6315" spans="1:4">
      <c r="A6315" s="114"/>
      <c r="B6315" s="114"/>
      <c r="C6315" s="115"/>
      <c r="D6315" s="116"/>
    </row>
    <row r="6316" spans="1:4">
      <c r="A6316" s="114"/>
      <c r="B6316" s="114"/>
      <c r="C6316" s="115"/>
      <c r="D6316" s="116"/>
    </row>
    <row r="6317" spans="1:4">
      <c r="A6317" s="114"/>
      <c r="B6317" s="114"/>
      <c r="C6317" s="115"/>
      <c r="D6317" s="116"/>
    </row>
    <row r="6318" spans="1:4">
      <c r="A6318" s="114"/>
      <c r="B6318" s="114"/>
      <c r="C6318" s="115"/>
      <c r="D6318" s="116"/>
    </row>
    <row r="6319" spans="1:4">
      <c r="A6319" s="114"/>
      <c r="B6319" s="114"/>
      <c r="C6319" s="115"/>
      <c r="D6319" s="116"/>
    </row>
    <row r="6320" spans="1:4">
      <c r="A6320" s="114"/>
      <c r="B6320" s="114"/>
      <c r="C6320" s="115"/>
      <c r="D6320" s="116"/>
    </row>
    <row r="6321" spans="1:4">
      <c r="A6321" s="114"/>
      <c r="B6321" s="114"/>
      <c r="C6321" s="115"/>
      <c r="D6321" s="116"/>
    </row>
    <row r="6322" spans="1:4">
      <c r="A6322" s="114"/>
      <c r="B6322" s="114"/>
      <c r="C6322" s="115"/>
      <c r="D6322" s="116"/>
    </row>
    <row r="6323" spans="1:4">
      <c r="A6323" s="114"/>
      <c r="B6323" s="114"/>
      <c r="C6323" s="115"/>
      <c r="D6323" s="116"/>
    </row>
    <row r="6324" spans="1:4">
      <c r="A6324" s="114"/>
      <c r="B6324" s="114"/>
      <c r="C6324" s="115"/>
      <c r="D6324" s="116"/>
    </row>
    <row r="6325" spans="1:4">
      <c r="A6325" s="114"/>
      <c r="B6325" s="114"/>
      <c r="C6325" s="115"/>
      <c r="D6325" s="116"/>
    </row>
    <row r="6326" spans="1:4">
      <c r="A6326" s="114"/>
      <c r="B6326" s="114"/>
      <c r="C6326" s="115"/>
      <c r="D6326" s="116"/>
    </row>
    <row r="6327" spans="1:4">
      <c r="A6327" s="114"/>
      <c r="B6327" s="114"/>
      <c r="C6327" s="115"/>
      <c r="D6327" s="116"/>
    </row>
    <row r="6328" spans="1:4">
      <c r="A6328" s="114"/>
      <c r="B6328" s="114"/>
      <c r="C6328" s="115"/>
      <c r="D6328" s="116"/>
    </row>
    <row r="6329" spans="1:4">
      <c r="A6329" s="114"/>
      <c r="B6329" s="114"/>
      <c r="C6329" s="115"/>
      <c r="D6329" s="116"/>
    </row>
    <row r="6330" spans="1:4">
      <c r="A6330" s="114"/>
      <c r="B6330" s="114"/>
      <c r="C6330" s="115"/>
      <c r="D6330" s="116"/>
    </row>
    <row r="6331" spans="1:4">
      <c r="A6331" s="114"/>
      <c r="B6331" s="114"/>
      <c r="C6331" s="115"/>
      <c r="D6331" s="116"/>
    </row>
    <row r="6332" spans="1:4">
      <c r="A6332" s="114"/>
      <c r="B6332" s="114"/>
      <c r="C6332" s="115"/>
      <c r="D6332" s="116"/>
    </row>
    <row r="6333" spans="1:4">
      <c r="A6333" s="114"/>
      <c r="B6333" s="114"/>
      <c r="C6333" s="115"/>
      <c r="D6333" s="116"/>
    </row>
    <row r="6334" spans="1:4">
      <c r="A6334" s="114"/>
      <c r="B6334" s="114"/>
      <c r="C6334" s="115"/>
      <c r="D6334" s="116"/>
    </row>
    <row r="6335" spans="1:4">
      <c r="A6335" s="114"/>
      <c r="B6335" s="114"/>
      <c r="C6335" s="115"/>
      <c r="D6335" s="116"/>
    </row>
    <row r="6336" spans="1:4">
      <c r="A6336" s="114"/>
      <c r="B6336" s="114"/>
      <c r="C6336" s="115"/>
      <c r="D6336" s="116"/>
    </row>
    <row r="6337" spans="1:4">
      <c r="A6337" s="114"/>
      <c r="B6337" s="114"/>
      <c r="C6337" s="115"/>
      <c r="D6337" s="116"/>
    </row>
    <row r="6338" spans="1:4">
      <c r="A6338" s="114"/>
      <c r="B6338" s="114"/>
      <c r="C6338" s="115"/>
      <c r="D6338" s="116"/>
    </row>
    <row r="6339" spans="1:4">
      <c r="A6339" s="114"/>
      <c r="B6339" s="114"/>
      <c r="C6339" s="115"/>
      <c r="D6339" s="116"/>
    </row>
    <row r="6340" spans="1:4">
      <c r="A6340" s="114"/>
      <c r="B6340" s="114"/>
      <c r="C6340" s="115"/>
      <c r="D6340" s="116"/>
    </row>
    <row r="6341" spans="1:4">
      <c r="A6341" s="114"/>
      <c r="B6341" s="114"/>
      <c r="C6341" s="115"/>
      <c r="D6341" s="116"/>
    </row>
    <row r="6342" spans="1:4">
      <c r="A6342" s="114"/>
      <c r="B6342" s="114"/>
      <c r="C6342" s="115"/>
      <c r="D6342" s="116"/>
    </row>
    <row r="6343" spans="1:4">
      <c r="A6343" s="114"/>
      <c r="B6343" s="114"/>
      <c r="C6343" s="115"/>
      <c r="D6343" s="116"/>
    </row>
    <row r="6344" spans="1:4">
      <c r="A6344" s="114"/>
      <c r="B6344" s="114"/>
      <c r="C6344" s="115"/>
      <c r="D6344" s="116"/>
    </row>
    <row r="6345" spans="1:4">
      <c r="A6345" s="114"/>
      <c r="B6345" s="114"/>
      <c r="C6345" s="115"/>
      <c r="D6345" s="116"/>
    </row>
    <row r="6346" spans="1:4">
      <c r="A6346" s="114"/>
      <c r="B6346" s="114"/>
      <c r="C6346" s="115"/>
      <c r="D6346" s="116"/>
    </row>
    <row r="6347" spans="1:4">
      <c r="A6347" s="114"/>
      <c r="B6347" s="114"/>
      <c r="C6347" s="115"/>
      <c r="D6347" s="116"/>
    </row>
    <row r="6348" spans="1:4">
      <c r="A6348" s="114"/>
      <c r="B6348" s="114"/>
      <c r="C6348" s="115"/>
      <c r="D6348" s="116"/>
    </row>
    <row r="6349" spans="1:4">
      <c r="A6349" s="114"/>
      <c r="B6349" s="114"/>
      <c r="C6349" s="115"/>
      <c r="D6349" s="116"/>
    </row>
    <row r="6350" spans="1:4">
      <c r="A6350" s="114"/>
      <c r="B6350" s="114"/>
      <c r="C6350" s="115"/>
      <c r="D6350" s="116"/>
    </row>
    <row r="6351" spans="1:4">
      <c r="A6351" s="114"/>
      <c r="B6351" s="114"/>
      <c r="C6351" s="115"/>
      <c r="D6351" s="116"/>
    </row>
    <row r="6352" spans="1:4">
      <c r="A6352" s="114"/>
      <c r="B6352" s="114"/>
      <c r="C6352" s="115"/>
      <c r="D6352" s="116"/>
    </row>
    <row r="6353" spans="1:4">
      <c r="A6353" s="114"/>
      <c r="B6353" s="114"/>
      <c r="C6353" s="115"/>
      <c r="D6353" s="116"/>
    </row>
    <row r="6354" spans="1:4">
      <c r="A6354" s="114"/>
      <c r="B6354" s="114"/>
      <c r="C6354" s="115"/>
      <c r="D6354" s="116"/>
    </row>
    <row r="6355" spans="1:4">
      <c r="A6355" s="114"/>
      <c r="B6355" s="114"/>
      <c r="C6355" s="115"/>
      <c r="D6355" s="116"/>
    </row>
    <row r="6356" spans="1:4">
      <c r="A6356" s="114"/>
      <c r="B6356" s="114"/>
      <c r="C6356" s="115"/>
      <c r="D6356" s="116"/>
    </row>
    <row r="6357" spans="1:4">
      <c r="A6357" s="114"/>
      <c r="B6357" s="114"/>
      <c r="C6357" s="115"/>
      <c r="D6357" s="116"/>
    </row>
    <row r="6358" spans="1:4">
      <c r="A6358" s="114"/>
      <c r="B6358" s="114"/>
      <c r="C6358" s="115"/>
      <c r="D6358" s="116"/>
    </row>
    <row r="6359" spans="1:4">
      <c r="A6359" s="114"/>
      <c r="B6359" s="114"/>
      <c r="C6359" s="115"/>
      <c r="D6359" s="116"/>
    </row>
    <row r="6360" spans="1:4">
      <c r="A6360" s="114"/>
      <c r="B6360" s="114"/>
      <c r="C6360" s="115"/>
      <c r="D6360" s="116"/>
    </row>
    <row r="6361" spans="1:4">
      <c r="A6361" s="114"/>
      <c r="B6361" s="114"/>
      <c r="C6361" s="115"/>
      <c r="D6361" s="116"/>
    </row>
    <row r="6362" spans="1:4">
      <c r="A6362" s="114"/>
      <c r="B6362" s="114"/>
      <c r="C6362" s="115"/>
      <c r="D6362" s="116"/>
    </row>
    <row r="6363" spans="1:4">
      <c r="A6363" s="114"/>
      <c r="B6363" s="114"/>
      <c r="C6363" s="115"/>
      <c r="D6363" s="116"/>
    </row>
    <row r="6364" spans="1:4">
      <c r="A6364" s="114"/>
      <c r="B6364" s="114"/>
      <c r="C6364" s="115"/>
      <c r="D6364" s="116"/>
    </row>
    <row r="6365" spans="1:4">
      <c r="A6365" s="114"/>
      <c r="B6365" s="114"/>
      <c r="C6365" s="115"/>
      <c r="D6365" s="116"/>
    </row>
    <row r="6366" spans="1:4">
      <c r="A6366" s="114"/>
      <c r="B6366" s="114"/>
      <c r="C6366" s="115"/>
      <c r="D6366" s="116"/>
    </row>
    <row r="6367" spans="1:4">
      <c r="A6367" s="114"/>
      <c r="B6367" s="114"/>
      <c r="C6367" s="115"/>
      <c r="D6367" s="116"/>
    </row>
    <row r="6368" spans="1:4">
      <c r="A6368" s="114"/>
      <c r="B6368" s="114"/>
      <c r="C6368" s="115"/>
      <c r="D6368" s="116"/>
    </row>
    <row r="6369" spans="1:4">
      <c r="A6369" s="114"/>
      <c r="B6369" s="114"/>
      <c r="C6369" s="115"/>
      <c r="D6369" s="116"/>
    </row>
    <row r="6370" spans="1:4">
      <c r="A6370" s="114"/>
      <c r="B6370" s="114"/>
      <c r="C6370" s="115"/>
      <c r="D6370" s="116"/>
    </row>
    <row r="6371" spans="1:4">
      <c r="A6371" s="114"/>
      <c r="B6371" s="114"/>
      <c r="C6371" s="115"/>
      <c r="D6371" s="116"/>
    </row>
    <row r="6372" spans="1:4">
      <c r="A6372" s="114"/>
      <c r="B6372" s="114"/>
      <c r="C6372" s="115"/>
      <c r="D6372" s="116"/>
    </row>
    <row r="6373" spans="1:4">
      <c r="A6373" s="114"/>
      <c r="B6373" s="114"/>
      <c r="C6373" s="115"/>
      <c r="D6373" s="116"/>
    </row>
    <row r="6374" spans="1:4">
      <c r="A6374" s="114"/>
      <c r="B6374" s="114"/>
      <c r="C6374" s="115"/>
      <c r="D6374" s="116"/>
    </row>
    <row r="6375" spans="1:4">
      <c r="A6375" s="114"/>
      <c r="B6375" s="114"/>
      <c r="C6375" s="115"/>
      <c r="D6375" s="116"/>
    </row>
    <row r="6376" spans="1:4">
      <c r="A6376" s="114"/>
      <c r="B6376" s="114"/>
      <c r="C6376" s="115"/>
      <c r="D6376" s="116"/>
    </row>
    <row r="6377" spans="1:4">
      <c r="A6377" s="114"/>
      <c r="B6377" s="114"/>
      <c r="C6377" s="115"/>
      <c r="D6377" s="116"/>
    </row>
    <row r="6378" spans="1:4">
      <c r="A6378" s="114"/>
      <c r="B6378" s="114"/>
      <c r="C6378" s="115"/>
      <c r="D6378" s="116"/>
    </row>
    <row r="6379" spans="1:4">
      <c r="A6379" s="114"/>
      <c r="B6379" s="114"/>
      <c r="C6379" s="115"/>
      <c r="D6379" s="116"/>
    </row>
    <row r="6380" spans="1:4">
      <c r="A6380" s="114"/>
      <c r="B6380" s="114"/>
      <c r="C6380" s="115"/>
      <c r="D6380" s="116"/>
    </row>
    <row r="6381" spans="1:4">
      <c r="A6381" s="114"/>
      <c r="B6381" s="114"/>
      <c r="C6381" s="115"/>
      <c r="D6381" s="116"/>
    </row>
    <row r="6382" spans="1:4">
      <c r="A6382" s="114"/>
      <c r="B6382" s="114"/>
      <c r="C6382" s="115"/>
      <c r="D6382" s="116"/>
    </row>
    <row r="6383" spans="1:4">
      <c r="A6383" s="114"/>
      <c r="B6383" s="114"/>
      <c r="C6383" s="115"/>
      <c r="D6383" s="116"/>
    </row>
    <row r="6384" spans="1:4">
      <c r="A6384" s="114"/>
      <c r="B6384" s="114"/>
      <c r="C6384" s="115"/>
      <c r="D6384" s="116"/>
    </row>
    <row r="6385" spans="1:4">
      <c r="A6385" s="114"/>
      <c r="B6385" s="114"/>
      <c r="C6385" s="115"/>
      <c r="D6385" s="116"/>
    </row>
    <row r="6386" spans="1:4">
      <c r="A6386" s="114"/>
      <c r="B6386" s="114"/>
      <c r="C6386" s="115"/>
      <c r="D6386" s="116"/>
    </row>
    <row r="6387" spans="1:4">
      <c r="A6387" s="114"/>
      <c r="B6387" s="114"/>
      <c r="C6387" s="115"/>
      <c r="D6387" s="116"/>
    </row>
    <row r="6388" spans="1:4">
      <c r="A6388" s="114"/>
      <c r="B6388" s="114"/>
      <c r="C6388" s="115"/>
      <c r="D6388" s="116"/>
    </row>
    <row r="6389" spans="1:4">
      <c r="A6389" s="114"/>
      <c r="B6389" s="114"/>
      <c r="C6389" s="115"/>
      <c r="D6389" s="116"/>
    </row>
    <row r="6390" spans="1:4">
      <c r="A6390" s="114"/>
      <c r="B6390" s="114"/>
      <c r="C6390" s="115"/>
      <c r="D6390" s="116"/>
    </row>
    <row r="6391" spans="1:4">
      <c r="A6391" s="114"/>
      <c r="B6391" s="114"/>
      <c r="C6391" s="115"/>
      <c r="D6391" s="116"/>
    </row>
    <row r="6392" spans="1:4">
      <c r="A6392" s="114"/>
      <c r="B6392" s="114"/>
      <c r="C6392" s="115"/>
      <c r="D6392" s="116"/>
    </row>
    <row r="6393" spans="1:4">
      <c r="A6393" s="114"/>
      <c r="B6393" s="114"/>
      <c r="C6393" s="115"/>
      <c r="D6393" s="116"/>
    </row>
    <row r="6394" spans="1:4">
      <c r="A6394" s="114"/>
      <c r="B6394" s="114"/>
      <c r="C6394" s="115"/>
      <c r="D6394" s="116"/>
    </row>
    <row r="6395" spans="1:4">
      <c r="A6395" s="114"/>
      <c r="B6395" s="114"/>
      <c r="C6395" s="115"/>
      <c r="D6395" s="116"/>
    </row>
    <row r="6396" spans="1:4">
      <c r="A6396" s="114"/>
      <c r="B6396" s="114"/>
      <c r="C6396" s="115"/>
      <c r="D6396" s="116"/>
    </row>
    <row r="6397" spans="1:4">
      <c r="A6397" s="114"/>
      <c r="B6397" s="114"/>
      <c r="C6397" s="115"/>
      <c r="D6397" s="116"/>
    </row>
    <row r="6398" spans="1:4">
      <c r="A6398" s="114"/>
      <c r="B6398" s="114"/>
      <c r="C6398" s="115"/>
      <c r="D6398" s="116"/>
    </row>
    <row r="6399" spans="1:4">
      <c r="A6399" s="114"/>
      <c r="B6399" s="114"/>
      <c r="C6399" s="115"/>
      <c r="D6399" s="116"/>
    </row>
    <row r="6400" spans="1:4">
      <c r="A6400" s="114"/>
      <c r="B6400" s="114"/>
      <c r="C6400" s="115"/>
      <c r="D6400" s="116"/>
    </row>
    <row r="6401" spans="1:4">
      <c r="A6401" s="114"/>
      <c r="B6401" s="114"/>
      <c r="C6401" s="115"/>
      <c r="D6401" s="116"/>
    </row>
    <row r="6402" spans="1:4">
      <c r="A6402" s="114"/>
      <c r="B6402" s="114"/>
      <c r="C6402" s="115"/>
      <c r="D6402" s="116"/>
    </row>
    <row r="6403" spans="1:4">
      <c r="A6403" s="114"/>
      <c r="B6403" s="114"/>
      <c r="C6403" s="115"/>
      <c r="D6403" s="116"/>
    </row>
    <row r="6404" spans="1:4">
      <c r="A6404" s="114"/>
      <c r="B6404" s="114"/>
      <c r="C6404" s="115"/>
      <c r="D6404" s="116"/>
    </row>
    <row r="6405" spans="1:4">
      <c r="A6405" s="114"/>
      <c r="B6405" s="114"/>
      <c r="C6405" s="115"/>
      <c r="D6405" s="116"/>
    </row>
    <row r="6406" spans="1:4">
      <c r="A6406" s="114"/>
      <c r="B6406" s="114"/>
      <c r="C6406" s="115"/>
      <c r="D6406" s="116"/>
    </row>
    <row r="6407" spans="1:4">
      <c r="A6407" s="114"/>
      <c r="B6407" s="114"/>
      <c r="C6407" s="115"/>
      <c r="D6407" s="116"/>
    </row>
    <row r="6408" spans="1:4">
      <c r="A6408" s="114"/>
      <c r="B6408" s="114"/>
      <c r="C6408" s="115"/>
      <c r="D6408" s="116"/>
    </row>
    <row r="6409" spans="1:4">
      <c r="A6409" s="114"/>
      <c r="B6409" s="114"/>
      <c r="C6409" s="115"/>
      <c r="D6409" s="116"/>
    </row>
    <row r="6410" spans="1:4">
      <c r="A6410" s="114"/>
      <c r="B6410" s="114"/>
      <c r="C6410" s="115"/>
      <c r="D6410" s="116"/>
    </row>
    <row r="6411" spans="1:4">
      <c r="A6411" s="114"/>
      <c r="B6411" s="114"/>
      <c r="C6411" s="115"/>
      <c r="D6411" s="116"/>
    </row>
    <row r="6412" spans="1:4">
      <c r="A6412" s="114"/>
      <c r="B6412" s="114"/>
      <c r="C6412" s="115"/>
      <c r="D6412" s="116"/>
    </row>
    <row r="6413" spans="1:4">
      <c r="A6413" s="114"/>
      <c r="B6413" s="114"/>
      <c r="C6413" s="115"/>
      <c r="D6413" s="116"/>
    </row>
    <row r="6414" spans="1:4">
      <c r="A6414" s="114"/>
      <c r="B6414" s="114"/>
      <c r="C6414" s="115"/>
      <c r="D6414" s="116"/>
    </row>
    <row r="6415" spans="1:4">
      <c r="A6415" s="114"/>
      <c r="B6415" s="114"/>
      <c r="C6415" s="115"/>
      <c r="D6415" s="116"/>
    </row>
    <row r="6416" spans="1:4">
      <c r="A6416" s="114"/>
      <c r="B6416" s="114"/>
      <c r="C6416" s="115"/>
      <c r="D6416" s="116"/>
    </row>
    <row r="6417" spans="1:4">
      <c r="A6417" s="114"/>
      <c r="B6417" s="114"/>
      <c r="C6417" s="115"/>
      <c r="D6417" s="116"/>
    </row>
    <row r="6418" spans="1:4">
      <c r="A6418" s="114"/>
      <c r="B6418" s="114"/>
      <c r="C6418" s="115"/>
      <c r="D6418" s="116"/>
    </row>
    <row r="6419" spans="1:4">
      <c r="A6419" s="114"/>
      <c r="B6419" s="114"/>
      <c r="C6419" s="115"/>
      <c r="D6419" s="116"/>
    </row>
    <row r="6420" spans="1:4">
      <c r="A6420" s="114"/>
      <c r="B6420" s="114"/>
      <c r="C6420" s="115"/>
      <c r="D6420" s="116"/>
    </row>
    <row r="6421" spans="1:4">
      <c r="A6421" s="114"/>
      <c r="B6421" s="114"/>
      <c r="C6421" s="115"/>
      <c r="D6421" s="116"/>
    </row>
    <row r="6422" spans="1:4">
      <c r="A6422" s="114"/>
      <c r="B6422" s="114"/>
      <c r="C6422" s="115"/>
      <c r="D6422" s="116"/>
    </row>
    <row r="6423" spans="1:4">
      <c r="A6423" s="114"/>
      <c r="B6423" s="114"/>
      <c r="C6423" s="115"/>
      <c r="D6423" s="116"/>
    </row>
    <row r="6424" spans="1:4">
      <c r="A6424" s="114"/>
      <c r="B6424" s="114"/>
      <c r="C6424" s="115"/>
      <c r="D6424" s="116"/>
    </row>
    <row r="6425" spans="1:4">
      <c r="A6425" s="114"/>
      <c r="B6425" s="114"/>
      <c r="C6425" s="115"/>
      <c r="D6425" s="116"/>
    </row>
    <row r="6426" spans="1:4">
      <c r="A6426" s="114"/>
      <c r="B6426" s="114"/>
      <c r="C6426" s="115"/>
      <c r="D6426" s="116"/>
    </row>
    <row r="6427" spans="1:4">
      <c r="A6427" s="114"/>
      <c r="B6427" s="114"/>
      <c r="C6427" s="115"/>
      <c r="D6427" s="116"/>
    </row>
    <row r="6428" spans="1:4">
      <c r="A6428" s="114"/>
      <c r="B6428" s="114"/>
      <c r="C6428" s="115"/>
      <c r="D6428" s="116"/>
    </row>
    <row r="6429" spans="1:4">
      <c r="A6429" s="114"/>
      <c r="B6429" s="114"/>
      <c r="C6429" s="115"/>
      <c r="D6429" s="116"/>
    </row>
    <row r="6430" spans="1:4">
      <c r="A6430" s="114"/>
      <c r="B6430" s="114"/>
      <c r="C6430" s="115"/>
      <c r="D6430" s="116"/>
    </row>
    <row r="6431" spans="1:4">
      <c r="A6431" s="114"/>
      <c r="B6431" s="114"/>
      <c r="C6431" s="115"/>
      <c r="D6431" s="116"/>
    </row>
    <row r="6432" spans="1:4">
      <c r="A6432" s="114"/>
      <c r="B6432" s="114"/>
      <c r="C6432" s="115"/>
      <c r="D6432" s="116"/>
    </row>
    <row r="6433" spans="1:4">
      <c r="A6433" s="114"/>
      <c r="B6433" s="114"/>
      <c r="C6433" s="115"/>
      <c r="D6433" s="116"/>
    </row>
    <row r="6434" spans="1:4">
      <c r="A6434" s="114"/>
      <c r="B6434" s="114"/>
      <c r="C6434" s="115"/>
      <c r="D6434" s="116"/>
    </row>
    <row r="6435" spans="1:4">
      <c r="A6435" s="114"/>
      <c r="B6435" s="114"/>
      <c r="C6435" s="115"/>
      <c r="D6435" s="116"/>
    </row>
    <row r="6436" spans="1:4">
      <c r="A6436" s="114"/>
      <c r="B6436" s="114"/>
      <c r="C6436" s="115"/>
      <c r="D6436" s="116"/>
    </row>
    <row r="6437" spans="1:4">
      <c r="A6437" s="114"/>
      <c r="B6437" s="114"/>
      <c r="C6437" s="115"/>
      <c r="D6437" s="116"/>
    </row>
    <row r="6438" spans="1:4">
      <c r="A6438" s="114"/>
      <c r="B6438" s="114"/>
      <c r="C6438" s="115"/>
      <c r="D6438" s="116"/>
    </row>
    <row r="6439" spans="1:4">
      <c r="A6439" s="114"/>
      <c r="B6439" s="114"/>
      <c r="C6439" s="115"/>
      <c r="D6439" s="116"/>
    </row>
    <row r="6440" spans="1:4">
      <c r="A6440" s="114"/>
      <c r="B6440" s="114"/>
      <c r="C6440" s="115"/>
      <c r="D6440" s="116"/>
    </row>
    <row r="6441" spans="1:4">
      <c r="A6441" s="114"/>
      <c r="B6441" s="114"/>
      <c r="C6441" s="115"/>
      <c r="D6441" s="116"/>
    </row>
    <row r="6442" spans="1:4">
      <c r="A6442" s="114"/>
      <c r="B6442" s="114"/>
      <c r="C6442" s="115"/>
      <c r="D6442" s="116"/>
    </row>
    <row r="6443" spans="1:4">
      <c r="A6443" s="114"/>
      <c r="B6443" s="114"/>
      <c r="C6443" s="115"/>
      <c r="D6443" s="116"/>
    </row>
    <row r="6444" spans="1:4">
      <c r="A6444" s="114"/>
      <c r="B6444" s="114"/>
      <c r="C6444" s="115"/>
      <c r="D6444" s="116"/>
    </row>
    <row r="6445" spans="1:4">
      <c r="A6445" s="114"/>
      <c r="B6445" s="114"/>
      <c r="C6445" s="115"/>
      <c r="D6445" s="116"/>
    </row>
    <row r="6446" spans="1:4">
      <c r="A6446" s="114"/>
      <c r="B6446" s="114"/>
      <c r="C6446" s="115"/>
      <c r="D6446" s="116"/>
    </row>
    <row r="6447" spans="1:4">
      <c r="A6447" s="114"/>
      <c r="B6447" s="114"/>
      <c r="C6447" s="115"/>
      <c r="D6447" s="116"/>
    </row>
    <row r="6448" spans="1:4">
      <c r="A6448" s="114"/>
      <c r="B6448" s="114"/>
      <c r="C6448" s="115"/>
      <c r="D6448" s="116"/>
    </row>
    <row r="6449" spans="1:4">
      <c r="A6449" s="114"/>
      <c r="B6449" s="114"/>
      <c r="C6449" s="115"/>
      <c r="D6449" s="116"/>
    </row>
    <row r="6450" spans="1:4">
      <c r="A6450" s="114"/>
      <c r="B6450" s="114"/>
      <c r="C6450" s="115"/>
      <c r="D6450" s="116"/>
    </row>
    <row r="6451" spans="1:4">
      <c r="A6451" s="114"/>
      <c r="B6451" s="114"/>
      <c r="C6451" s="115"/>
      <c r="D6451" s="116"/>
    </row>
    <row r="6452" spans="1:4">
      <c r="A6452" s="114"/>
      <c r="B6452" s="114"/>
      <c r="C6452" s="115"/>
      <c r="D6452" s="116"/>
    </row>
    <row r="6453" spans="1:4">
      <c r="A6453" s="114"/>
      <c r="B6453" s="114"/>
      <c r="C6453" s="115"/>
      <c r="D6453" s="116"/>
    </row>
    <row r="6454" spans="1:4">
      <c r="A6454" s="114"/>
      <c r="B6454" s="114"/>
      <c r="C6454" s="115"/>
      <c r="D6454" s="116"/>
    </row>
    <row r="6455" spans="1:4">
      <c r="A6455" s="114"/>
      <c r="B6455" s="114"/>
      <c r="C6455" s="115"/>
      <c r="D6455" s="116"/>
    </row>
    <row r="6456" spans="1:4">
      <c r="A6456" s="114"/>
      <c r="B6456" s="114"/>
      <c r="C6456" s="115"/>
      <c r="D6456" s="116"/>
    </row>
    <row r="6457" spans="1:4">
      <c r="A6457" s="114"/>
      <c r="B6457" s="114"/>
      <c r="C6457" s="115"/>
      <c r="D6457" s="116"/>
    </row>
    <row r="6458" spans="1:4">
      <c r="A6458" s="114"/>
      <c r="B6458" s="114"/>
      <c r="C6458" s="115"/>
      <c r="D6458" s="116"/>
    </row>
    <row r="6459" spans="1:4">
      <c r="A6459" s="114"/>
      <c r="B6459" s="114"/>
      <c r="C6459" s="115"/>
      <c r="D6459" s="116"/>
    </row>
    <row r="6460" spans="1:4">
      <c r="A6460" s="114"/>
      <c r="B6460" s="114"/>
      <c r="C6460" s="115"/>
      <c r="D6460" s="116"/>
    </row>
    <row r="6461" spans="1:4">
      <c r="A6461" s="114"/>
      <c r="B6461" s="114"/>
      <c r="C6461" s="115"/>
      <c r="D6461" s="116"/>
    </row>
    <row r="6462" spans="1:4">
      <c r="A6462" s="114"/>
      <c r="B6462" s="114"/>
      <c r="C6462" s="115"/>
      <c r="D6462" s="116"/>
    </row>
    <row r="6463" spans="1:4">
      <c r="A6463" s="114"/>
      <c r="B6463" s="114"/>
      <c r="C6463" s="115"/>
      <c r="D6463" s="116"/>
    </row>
    <row r="6464" spans="1:4">
      <c r="A6464" s="114"/>
      <c r="B6464" s="114"/>
      <c r="C6464" s="115"/>
      <c r="D6464" s="116"/>
    </row>
    <row r="6465" spans="1:4">
      <c r="A6465" s="114"/>
      <c r="B6465" s="114"/>
      <c r="C6465" s="115"/>
      <c r="D6465" s="116"/>
    </row>
    <row r="6466" spans="1:4">
      <c r="A6466" s="114"/>
      <c r="B6466" s="114"/>
      <c r="C6466" s="115"/>
      <c r="D6466" s="116"/>
    </row>
    <row r="6467" spans="1:4">
      <c r="A6467" s="114"/>
      <c r="B6467" s="114"/>
      <c r="C6467" s="115"/>
      <c r="D6467" s="116"/>
    </row>
    <row r="6468" spans="1:4">
      <c r="A6468" s="114"/>
      <c r="B6468" s="114"/>
      <c r="C6468" s="115"/>
      <c r="D6468" s="116"/>
    </row>
    <row r="6469" spans="1:4">
      <c r="A6469" s="114"/>
      <c r="B6469" s="114"/>
      <c r="C6469" s="115"/>
      <c r="D6469" s="116"/>
    </row>
    <row r="6470" spans="1:4">
      <c r="A6470" s="114"/>
      <c r="B6470" s="114"/>
      <c r="C6470" s="115"/>
      <c r="D6470" s="116"/>
    </row>
    <row r="6471" spans="1:4">
      <c r="A6471" s="114"/>
      <c r="B6471" s="114"/>
      <c r="C6471" s="115"/>
      <c r="D6471" s="116"/>
    </row>
    <row r="6472" spans="1:4">
      <c r="A6472" s="114"/>
      <c r="B6472" s="114"/>
      <c r="C6472" s="115"/>
      <c r="D6472" s="116"/>
    </row>
    <row r="6473" spans="1:4">
      <c r="A6473" s="114"/>
      <c r="B6473" s="114"/>
      <c r="C6473" s="115"/>
      <c r="D6473" s="116"/>
    </row>
    <row r="6474" spans="1:4">
      <c r="A6474" s="114"/>
      <c r="B6474" s="114"/>
      <c r="C6474" s="115"/>
      <c r="D6474" s="116"/>
    </row>
    <row r="6475" spans="1:4">
      <c r="A6475" s="114"/>
      <c r="B6475" s="114"/>
      <c r="C6475" s="115"/>
      <c r="D6475" s="116"/>
    </row>
    <row r="6476" spans="1:4">
      <c r="A6476" s="114"/>
      <c r="B6476" s="114"/>
      <c r="C6476" s="115"/>
      <c r="D6476" s="116"/>
    </row>
    <row r="6477" spans="1:4">
      <c r="A6477" s="114"/>
      <c r="B6477" s="114"/>
      <c r="C6477" s="115"/>
      <c r="D6477" s="116"/>
    </row>
    <row r="6478" spans="1:4">
      <c r="A6478" s="114"/>
      <c r="B6478" s="114"/>
      <c r="C6478" s="115"/>
      <c r="D6478" s="116"/>
    </row>
    <row r="6479" spans="1:4">
      <c r="A6479" s="114"/>
      <c r="B6479" s="114"/>
      <c r="C6479" s="115"/>
      <c r="D6479" s="116"/>
    </row>
    <row r="6480" spans="1:4">
      <c r="A6480" s="114"/>
      <c r="B6480" s="114"/>
      <c r="C6480" s="115"/>
      <c r="D6480" s="116"/>
    </row>
    <row r="6481" spans="1:4">
      <c r="A6481" s="114"/>
      <c r="B6481" s="114"/>
      <c r="C6481" s="115"/>
      <c r="D6481" s="116"/>
    </row>
    <row r="6482" spans="1:4">
      <c r="A6482" s="114"/>
      <c r="B6482" s="114"/>
      <c r="C6482" s="115"/>
      <c r="D6482" s="116"/>
    </row>
    <row r="6483" spans="1:4">
      <c r="A6483" s="114"/>
      <c r="B6483" s="114"/>
      <c r="C6483" s="115"/>
      <c r="D6483" s="116"/>
    </row>
    <row r="6484" spans="1:4">
      <c r="A6484" s="114"/>
      <c r="B6484" s="114"/>
      <c r="C6484" s="115"/>
      <c r="D6484" s="116"/>
    </row>
    <row r="6485" spans="1:4">
      <c r="A6485" s="114"/>
      <c r="B6485" s="114"/>
      <c r="C6485" s="115"/>
      <c r="D6485" s="116"/>
    </row>
    <row r="6486" spans="1:4">
      <c r="A6486" s="114"/>
      <c r="B6486" s="114"/>
      <c r="C6486" s="115"/>
      <c r="D6486" s="116"/>
    </row>
    <row r="6487" spans="1:4">
      <c r="A6487" s="114"/>
      <c r="B6487" s="114"/>
      <c r="C6487" s="115"/>
      <c r="D6487" s="116"/>
    </row>
    <row r="6488" spans="1:4">
      <c r="A6488" s="114"/>
      <c r="B6488" s="114"/>
      <c r="C6488" s="115"/>
      <c r="D6488" s="116"/>
    </row>
    <row r="6489" spans="1:4">
      <c r="A6489" s="114"/>
      <c r="B6489" s="114"/>
      <c r="C6489" s="115"/>
      <c r="D6489" s="116"/>
    </row>
    <row r="6490" spans="1:4">
      <c r="A6490" s="114"/>
      <c r="B6490" s="114"/>
      <c r="C6490" s="115"/>
      <c r="D6490" s="116"/>
    </row>
    <row r="6491" spans="1:4">
      <c r="A6491" s="114"/>
      <c r="B6491" s="114"/>
      <c r="C6491" s="115"/>
      <c r="D6491" s="116"/>
    </row>
    <row r="6492" spans="1:4">
      <c r="A6492" s="114"/>
      <c r="B6492" s="114"/>
      <c r="C6492" s="115"/>
      <c r="D6492" s="116"/>
    </row>
    <row r="6493" spans="1:4">
      <c r="A6493" s="114"/>
      <c r="B6493" s="114"/>
      <c r="C6493" s="115"/>
      <c r="D6493" s="116"/>
    </row>
    <row r="6494" spans="1:4">
      <c r="A6494" s="114"/>
      <c r="B6494" s="114"/>
      <c r="C6494" s="115"/>
      <c r="D6494" s="116"/>
    </row>
    <row r="6495" spans="1:4">
      <c r="A6495" s="114"/>
      <c r="B6495" s="114"/>
      <c r="C6495" s="115"/>
      <c r="D6495" s="116"/>
    </row>
    <row r="6496" spans="1:4">
      <c r="A6496" s="114"/>
      <c r="B6496" s="114"/>
      <c r="C6496" s="115"/>
      <c r="D6496" s="116"/>
    </row>
    <row r="6497" spans="1:4">
      <c r="A6497" s="114"/>
      <c r="B6497" s="114"/>
      <c r="C6497" s="115"/>
      <c r="D6497" s="116"/>
    </row>
    <row r="6498" spans="1:4">
      <c r="A6498" s="114"/>
      <c r="B6498" s="114"/>
      <c r="C6498" s="115"/>
      <c r="D6498" s="116"/>
    </row>
    <row r="6499" spans="1:4">
      <c r="A6499" s="114"/>
      <c r="B6499" s="114"/>
      <c r="C6499" s="115"/>
      <c r="D6499" s="116"/>
    </row>
    <row r="6500" spans="1:4">
      <c r="A6500" s="114"/>
      <c r="B6500" s="114"/>
      <c r="C6500" s="115"/>
      <c r="D6500" s="116"/>
    </row>
    <row r="6501" spans="1:4">
      <c r="A6501" s="114"/>
      <c r="B6501" s="114"/>
      <c r="C6501" s="115"/>
      <c r="D6501" s="116"/>
    </row>
    <row r="6502" spans="1:4">
      <c r="A6502" s="114"/>
      <c r="B6502" s="114"/>
      <c r="C6502" s="115"/>
      <c r="D6502" s="116"/>
    </row>
    <row r="6503" spans="1:4">
      <c r="A6503" s="114"/>
      <c r="B6503" s="114"/>
      <c r="C6503" s="115"/>
      <c r="D6503" s="116"/>
    </row>
    <row r="6504" spans="1:4">
      <c r="A6504" s="114"/>
      <c r="B6504" s="114"/>
      <c r="C6504" s="115"/>
      <c r="D6504" s="116"/>
    </row>
    <row r="6505" spans="1:4">
      <c r="A6505" s="114"/>
      <c r="B6505" s="114"/>
      <c r="C6505" s="115"/>
      <c r="D6505" s="116"/>
    </row>
    <row r="6506" spans="1:4">
      <c r="A6506" s="114"/>
      <c r="B6506" s="114"/>
      <c r="C6506" s="115"/>
      <c r="D6506" s="116"/>
    </row>
    <row r="6507" spans="1:4">
      <c r="A6507" s="114"/>
      <c r="B6507" s="114"/>
      <c r="C6507" s="115"/>
      <c r="D6507" s="116"/>
    </row>
    <row r="6508" spans="1:4">
      <c r="A6508" s="114"/>
      <c r="B6508" s="114"/>
      <c r="C6508" s="115"/>
      <c r="D6508" s="116"/>
    </row>
    <row r="6509" spans="1:4">
      <c r="A6509" s="114"/>
      <c r="B6509" s="114"/>
      <c r="C6509" s="115"/>
      <c r="D6509" s="116"/>
    </row>
    <row r="6510" spans="1:4">
      <c r="A6510" s="114"/>
      <c r="B6510" s="114"/>
      <c r="C6510" s="115"/>
      <c r="D6510" s="116"/>
    </row>
    <row r="6511" spans="1:4">
      <c r="A6511" s="114"/>
      <c r="B6511" s="114"/>
      <c r="C6511" s="115"/>
      <c r="D6511" s="116"/>
    </row>
    <row r="6512" spans="1:4">
      <c r="A6512" s="114"/>
      <c r="B6512" s="114"/>
      <c r="C6512" s="115"/>
      <c r="D6512" s="116"/>
    </row>
    <row r="6513" spans="1:4">
      <c r="A6513" s="114"/>
      <c r="B6513" s="114"/>
      <c r="C6513" s="115"/>
      <c r="D6513" s="116"/>
    </row>
    <row r="6514" spans="1:4">
      <c r="A6514" s="114"/>
      <c r="B6514" s="114"/>
      <c r="C6514" s="115"/>
      <c r="D6514" s="116"/>
    </row>
    <row r="6515" spans="1:4">
      <c r="A6515" s="114"/>
      <c r="B6515" s="114"/>
      <c r="C6515" s="115"/>
      <c r="D6515" s="116"/>
    </row>
    <row r="6516" spans="1:4">
      <c r="A6516" s="114"/>
      <c r="B6516" s="114"/>
      <c r="C6516" s="115"/>
      <c r="D6516" s="116"/>
    </row>
    <row r="6517" spans="1:4">
      <c r="A6517" s="114"/>
      <c r="B6517" s="114"/>
      <c r="C6517" s="115"/>
      <c r="D6517" s="116"/>
    </row>
    <row r="6518" spans="1:4">
      <c r="A6518" s="114"/>
      <c r="B6518" s="114"/>
      <c r="C6518" s="115"/>
      <c r="D6518" s="116"/>
    </row>
    <row r="6519" spans="1:4">
      <c r="A6519" s="114"/>
      <c r="B6519" s="114"/>
      <c r="C6519" s="115"/>
      <c r="D6519" s="116"/>
    </row>
    <row r="6520" spans="1:4">
      <c r="A6520" s="114"/>
      <c r="B6520" s="114"/>
      <c r="C6520" s="115"/>
      <c r="D6520" s="116"/>
    </row>
    <row r="6521" spans="1:4">
      <c r="A6521" s="114"/>
      <c r="B6521" s="114"/>
      <c r="C6521" s="115"/>
      <c r="D6521" s="116"/>
    </row>
    <row r="6522" spans="1:4">
      <c r="A6522" s="114"/>
      <c r="B6522" s="114"/>
      <c r="C6522" s="115"/>
      <c r="D6522" s="116"/>
    </row>
    <row r="6523" spans="1:4">
      <c r="A6523" s="114"/>
      <c r="B6523" s="114"/>
      <c r="C6523" s="115"/>
      <c r="D6523" s="116"/>
    </row>
    <row r="6524" spans="1:4">
      <c r="A6524" s="114"/>
      <c r="B6524" s="114"/>
      <c r="C6524" s="115"/>
      <c r="D6524" s="116"/>
    </row>
    <row r="6525" spans="1:4">
      <c r="A6525" s="114"/>
      <c r="B6525" s="114"/>
      <c r="C6525" s="115"/>
      <c r="D6525" s="116"/>
    </row>
    <row r="6526" spans="1:4">
      <c r="A6526" s="114"/>
      <c r="B6526" s="114"/>
      <c r="C6526" s="115"/>
      <c r="D6526" s="116"/>
    </row>
    <row r="6527" spans="1:4">
      <c r="A6527" s="114"/>
      <c r="B6527" s="114"/>
      <c r="C6527" s="115"/>
      <c r="D6527" s="116"/>
    </row>
    <row r="6528" spans="1:4">
      <c r="A6528" s="114"/>
      <c r="B6528" s="114"/>
      <c r="C6528" s="115"/>
      <c r="D6528" s="116"/>
    </row>
    <row r="6529" spans="1:4">
      <c r="A6529" s="114"/>
      <c r="B6529" s="114"/>
      <c r="C6529" s="115"/>
      <c r="D6529" s="116"/>
    </row>
    <row r="6530" spans="1:4">
      <c r="A6530" s="114"/>
      <c r="B6530" s="114"/>
      <c r="C6530" s="115"/>
      <c r="D6530" s="116"/>
    </row>
    <row r="6531" spans="1:4">
      <c r="A6531" s="114"/>
      <c r="B6531" s="114"/>
      <c r="C6531" s="115"/>
      <c r="D6531" s="116"/>
    </row>
    <row r="6532" spans="1:4">
      <c r="A6532" s="114"/>
      <c r="B6532" s="114"/>
      <c r="C6532" s="115"/>
      <c r="D6532" s="116"/>
    </row>
    <row r="6533" spans="1:4">
      <c r="A6533" s="114"/>
      <c r="B6533" s="114"/>
      <c r="C6533" s="115"/>
      <c r="D6533" s="116"/>
    </row>
    <row r="6534" spans="1:4">
      <c r="A6534" s="114"/>
      <c r="B6534" s="114"/>
      <c r="C6534" s="115"/>
      <c r="D6534" s="116"/>
    </row>
    <row r="6535" spans="1:4">
      <c r="A6535" s="114"/>
      <c r="B6535" s="114"/>
      <c r="C6535" s="115"/>
      <c r="D6535" s="116"/>
    </row>
    <row r="6536" spans="1:4">
      <c r="A6536" s="114"/>
      <c r="B6536" s="114"/>
      <c r="C6536" s="115"/>
      <c r="D6536" s="116"/>
    </row>
    <row r="6537" spans="1:4">
      <c r="A6537" s="114"/>
      <c r="B6537" s="114"/>
      <c r="C6537" s="115"/>
      <c r="D6537" s="116"/>
    </row>
    <row r="6538" spans="1:4">
      <c r="A6538" s="114"/>
      <c r="B6538" s="114"/>
      <c r="C6538" s="115"/>
      <c r="D6538" s="116"/>
    </row>
    <row r="6539" spans="1:4">
      <c r="A6539" s="114"/>
      <c r="B6539" s="114"/>
      <c r="C6539" s="115"/>
      <c r="D6539" s="116"/>
    </row>
    <row r="6540" spans="1:4">
      <c r="A6540" s="114"/>
      <c r="B6540" s="114"/>
      <c r="C6540" s="115"/>
      <c r="D6540" s="116"/>
    </row>
    <row r="6541" spans="1:4">
      <c r="A6541" s="114"/>
      <c r="B6541" s="114"/>
      <c r="C6541" s="115"/>
      <c r="D6541" s="116"/>
    </row>
    <row r="6542" spans="1:4">
      <c r="A6542" s="114"/>
      <c r="B6542" s="114"/>
      <c r="C6542" s="115"/>
      <c r="D6542" s="116"/>
    </row>
    <row r="6543" spans="1:4">
      <c r="A6543" s="114"/>
      <c r="B6543" s="114"/>
      <c r="C6543" s="115"/>
      <c r="D6543" s="116"/>
    </row>
    <row r="6544" spans="1:4">
      <c r="A6544" s="114"/>
      <c r="B6544" s="114"/>
      <c r="C6544" s="115"/>
      <c r="D6544" s="116"/>
    </row>
    <row r="6545" spans="1:4">
      <c r="A6545" s="114"/>
      <c r="B6545" s="114"/>
      <c r="C6545" s="115"/>
      <c r="D6545" s="116"/>
    </row>
    <row r="6546" spans="1:4">
      <c r="A6546" s="114"/>
      <c r="B6546" s="114"/>
      <c r="C6546" s="115"/>
      <c r="D6546" s="116"/>
    </row>
    <row r="6547" spans="1:4">
      <c r="A6547" s="114"/>
      <c r="B6547" s="114"/>
      <c r="C6547" s="115"/>
      <c r="D6547" s="116"/>
    </row>
    <row r="6548" spans="1:4">
      <c r="A6548" s="114"/>
      <c r="B6548" s="114"/>
      <c r="C6548" s="115"/>
      <c r="D6548" s="116"/>
    </row>
    <row r="6549" spans="1:4">
      <c r="A6549" s="114"/>
      <c r="B6549" s="114"/>
      <c r="C6549" s="115"/>
      <c r="D6549" s="116"/>
    </row>
    <row r="6550" spans="1:4">
      <c r="A6550" s="114"/>
      <c r="B6550" s="114"/>
      <c r="C6550" s="115"/>
      <c r="D6550" s="116"/>
    </row>
    <row r="6551" spans="1:4">
      <c r="A6551" s="114"/>
      <c r="B6551" s="114"/>
      <c r="C6551" s="115"/>
      <c r="D6551" s="116"/>
    </row>
    <row r="6552" spans="1:4">
      <c r="A6552" s="114"/>
      <c r="B6552" s="114"/>
      <c r="C6552" s="115"/>
      <c r="D6552" s="116"/>
    </row>
    <row r="6553" spans="1:4">
      <c r="A6553" s="114"/>
      <c r="B6553" s="114"/>
      <c r="C6553" s="115"/>
      <c r="D6553" s="116"/>
    </row>
    <row r="6554" spans="1:4">
      <c r="A6554" s="114"/>
      <c r="B6554" s="114"/>
      <c r="C6554" s="115"/>
      <c r="D6554" s="116"/>
    </row>
    <row r="6555" spans="1:4">
      <c r="A6555" s="114"/>
      <c r="B6555" s="114"/>
      <c r="C6555" s="115"/>
      <c r="D6555" s="116"/>
    </row>
    <row r="6556" spans="1:4">
      <c r="A6556" s="114"/>
      <c r="B6556" s="114"/>
      <c r="C6556" s="115"/>
      <c r="D6556" s="116"/>
    </row>
    <row r="6557" spans="1:4">
      <c r="A6557" s="114"/>
      <c r="B6557" s="114"/>
      <c r="C6557" s="115"/>
      <c r="D6557" s="116"/>
    </row>
    <row r="6558" spans="1:4">
      <c r="A6558" s="114"/>
      <c r="B6558" s="114"/>
      <c r="C6558" s="115"/>
      <c r="D6558" s="116"/>
    </row>
    <row r="6559" spans="1:4">
      <c r="A6559" s="114"/>
      <c r="B6559" s="114"/>
      <c r="C6559" s="115"/>
      <c r="D6559" s="116"/>
    </row>
    <row r="6560" spans="1:4">
      <c r="A6560" s="114"/>
      <c r="B6560" s="114"/>
      <c r="C6560" s="115"/>
      <c r="D6560" s="116"/>
    </row>
    <row r="6561" spans="1:4">
      <c r="A6561" s="114"/>
      <c r="B6561" s="114"/>
      <c r="C6561" s="115"/>
      <c r="D6561" s="116"/>
    </row>
    <row r="6562" spans="1:4">
      <c r="A6562" s="114"/>
      <c r="B6562" s="114"/>
      <c r="C6562" s="115"/>
      <c r="D6562" s="116"/>
    </row>
    <row r="6563" spans="1:4">
      <c r="A6563" s="114"/>
      <c r="B6563" s="114"/>
      <c r="C6563" s="115"/>
      <c r="D6563" s="116"/>
    </row>
    <row r="6564" spans="1:4">
      <c r="A6564" s="114"/>
      <c r="B6564" s="114"/>
      <c r="C6564" s="115"/>
      <c r="D6564" s="116"/>
    </row>
    <row r="6565" spans="1:4">
      <c r="A6565" s="114"/>
      <c r="B6565" s="114"/>
      <c r="C6565" s="115"/>
      <c r="D6565" s="116"/>
    </row>
    <row r="6566" spans="1:4">
      <c r="A6566" s="114"/>
      <c r="B6566" s="114"/>
      <c r="C6566" s="115"/>
      <c r="D6566" s="116"/>
    </row>
    <row r="6567" spans="1:4">
      <c r="A6567" s="114"/>
      <c r="B6567" s="114"/>
      <c r="C6567" s="115"/>
      <c r="D6567" s="116"/>
    </row>
    <row r="6568" spans="1:4">
      <c r="A6568" s="114"/>
      <c r="B6568" s="114"/>
      <c r="C6568" s="115"/>
      <c r="D6568" s="116"/>
    </row>
    <row r="6569" spans="1:4">
      <c r="A6569" s="114"/>
      <c r="B6569" s="114"/>
      <c r="C6569" s="115"/>
      <c r="D6569" s="116"/>
    </row>
    <row r="6570" spans="1:4">
      <c r="A6570" s="114"/>
      <c r="B6570" s="114"/>
      <c r="C6570" s="115"/>
      <c r="D6570" s="116"/>
    </row>
    <row r="6571" spans="1:4">
      <c r="A6571" s="114"/>
      <c r="B6571" s="114"/>
      <c r="C6571" s="115"/>
      <c r="D6571" s="116"/>
    </row>
    <row r="6572" spans="1:4">
      <c r="A6572" s="114"/>
      <c r="B6572" s="114"/>
      <c r="C6572" s="115"/>
      <c r="D6572" s="116"/>
    </row>
    <row r="6573" spans="1:4">
      <c r="A6573" s="114"/>
      <c r="B6573" s="114"/>
      <c r="C6573" s="115"/>
      <c r="D6573" s="116"/>
    </row>
    <row r="6574" spans="1:4">
      <c r="A6574" s="114"/>
      <c r="B6574" s="114"/>
      <c r="C6574" s="115"/>
      <c r="D6574" s="116"/>
    </row>
    <row r="6575" spans="1:4">
      <c r="A6575" s="114"/>
      <c r="B6575" s="114"/>
      <c r="C6575" s="115"/>
      <c r="D6575" s="116"/>
    </row>
    <row r="6576" spans="1:4">
      <c r="A6576" s="114"/>
      <c r="B6576" s="114"/>
      <c r="C6576" s="115"/>
      <c r="D6576" s="116"/>
    </row>
    <row r="6577" spans="1:4">
      <c r="A6577" s="114"/>
      <c r="B6577" s="114"/>
      <c r="C6577" s="115"/>
      <c r="D6577" s="116"/>
    </row>
    <row r="6578" spans="1:4">
      <c r="A6578" s="114"/>
      <c r="B6578" s="114"/>
      <c r="C6578" s="115"/>
      <c r="D6578" s="116"/>
    </row>
    <row r="6579" spans="1:4">
      <c r="A6579" s="114"/>
      <c r="B6579" s="114"/>
      <c r="C6579" s="115"/>
      <c r="D6579" s="116"/>
    </row>
    <row r="6580" spans="1:4">
      <c r="A6580" s="114"/>
      <c r="B6580" s="114"/>
      <c r="C6580" s="115"/>
      <c r="D6580" s="116"/>
    </row>
    <row r="6581" spans="1:4">
      <c r="A6581" s="114"/>
      <c r="B6581" s="114"/>
      <c r="C6581" s="115"/>
      <c r="D6581" s="116"/>
    </row>
    <row r="6582" spans="1:4">
      <c r="A6582" s="114"/>
      <c r="B6582" s="114"/>
      <c r="C6582" s="118"/>
      <c r="D6582" s="116"/>
    </row>
    <row r="6583" spans="1:4">
      <c r="A6583" s="114"/>
      <c r="B6583" s="114"/>
      <c r="C6583" s="118"/>
      <c r="D6583" s="116"/>
    </row>
    <row r="6584" spans="1:4">
      <c r="A6584" s="114"/>
      <c r="B6584" s="114"/>
      <c r="C6584" s="118"/>
      <c r="D6584" s="116"/>
    </row>
    <row r="6585" spans="1:4">
      <c r="A6585" s="114"/>
      <c r="B6585" s="114"/>
      <c r="C6585" s="118"/>
      <c r="D6585" s="116"/>
    </row>
    <row r="6586" spans="1:4">
      <c r="A6586" s="114"/>
      <c r="B6586" s="114"/>
      <c r="C6586" s="118"/>
      <c r="D6586" s="116"/>
    </row>
    <row r="6587" spans="1:4">
      <c r="A6587" s="114"/>
      <c r="B6587" s="114"/>
      <c r="C6587" s="118"/>
      <c r="D6587" s="116"/>
    </row>
    <row r="6588" spans="1:4">
      <c r="A6588" s="114"/>
      <c r="B6588" s="114"/>
      <c r="C6588" s="118"/>
      <c r="D6588" s="116"/>
    </row>
    <row r="6589" spans="1:4">
      <c r="A6589" s="114"/>
      <c r="B6589" s="114"/>
      <c r="C6589" s="118"/>
      <c r="D6589" s="116"/>
    </row>
    <row r="6590" spans="1:4">
      <c r="A6590" s="114"/>
      <c r="B6590" s="114"/>
      <c r="C6590" s="118"/>
      <c r="D6590" s="116"/>
    </row>
    <row r="6591" spans="1:4">
      <c r="A6591" s="114"/>
      <c r="B6591" s="114"/>
      <c r="C6591" s="118"/>
      <c r="D6591" s="116"/>
    </row>
    <row r="6592" spans="1:4">
      <c r="A6592" s="114"/>
      <c r="B6592" s="114"/>
      <c r="C6592" s="118"/>
      <c r="D6592" s="116"/>
    </row>
    <row r="6593" spans="1:4">
      <c r="A6593" s="114"/>
      <c r="B6593" s="114"/>
      <c r="C6593" s="118"/>
      <c r="D6593" s="116"/>
    </row>
    <row r="6594" spans="1:4">
      <c r="A6594" s="114"/>
      <c r="B6594" s="114"/>
      <c r="C6594" s="118"/>
      <c r="D6594" s="116"/>
    </row>
    <row r="6595" spans="1:4">
      <c r="A6595" s="114"/>
      <c r="B6595" s="114"/>
      <c r="C6595" s="118"/>
      <c r="D6595" s="116"/>
    </row>
    <row r="6596" spans="1:4">
      <c r="A6596" s="114"/>
      <c r="B6596" s="114"/>
      <c r="C6596" s="118"/>
      <c r="D6596" s="116"/>
    </row>
    <row r="6597" spans="1:4">
      <c r="A6597" s="114"/>
      <c r="B6597" s="114"/>
      <c r="C6597" s="118"/>
      <c r="D6597" s="116"/>
    </row>
    <row r="6598" spans="1:4">
      <c r="A6598" s="114"/>
      <c r="B6598" s="114"/>
      <c r="C6598" s="118"/>
      <c r="D6598" s="116"/>
    </row>
    <row r="6599" spans="1:4">
      <c r="A6599" s="114"/>
      <c r="B6599" s="114"/>
      <c r="C6599" s="118"/>
      <c r="D6599" s="116"/>
    </row>
    <row r="6600" spans="1:4">
      <c r="A6600" s="114"/>
      <c r="B6600" s="114"/>
      <c r="C6600" s="118"/>
      <c r="D6600" s="116"/>
    </row>
    <row r="6601" spans="1:4">
      <c r="A6601" s="114"/>
      <c r="B6601" s="114"/>
      <c r="C6601" s="118"/>
      <c r="D6601" s="116"/>
    </row>
    <row r="6602" spans="1:4">
      <c r="A6602" s="114"/>
      <c r="B6602" s="114"/>
      <c r="C6602" s="118"/>
      <c r="D6602" s="116"/>
    </row>
    <row r="6603" spans="1:4">
      <c r="A6603" s="114"/>
      <c r="B6603" s="114"/>
      <c r="C6603" s="118"/>
      <c r="D6603" s="116"/>
    </row>
    <row r="6604" spans="1:4">
      <c r="A6604" s="114"/>
      <c r="B6604" s="114"/>
      <c r="C6604" s="118"/>
      <c r="D6604" s="116"/>
    </row>
    <row r="6605" spans="1:4">
      <c r="A6605" s="114"/>
      <c r="B6605" s="114"/>
      <c r="C6605" s="118"/>
      <c r="D6605" s="116"/>
    </row>
    <row r="6606" spans="1:4">
      <c r="A6606" s="114"/>
      <c r="B6606" s="114"/>
      <c r="C6606" s="118"/>
      <c r="D6606" s="116"/>
    </row>
    <row r="6607" spans="1:4">
      <c r="A6607" s="114"/>
      <c r="B6607" s="114"/>
      <c r="C6607" s="118"/>
      <c r="D6607" s="116"/>
    </row>
    <row r="6608" spans="1:4">
      <c r="A6608" s="114"/>
      <c r="B6608" s="114"/>
      <c r="C6608" s="118"/>
      <c r="D6608" s="116"/>
    </row>
    <row r="6609" spans="1:4">
      <c r="A6609" s="114"/>
      <c r="B6609" s="114"/>
      <c r="C6609" s="118"/>
      <c r="D6609" s="116"/>
    </row>
    <row r="6610" spans="1:4">
      <c r="A6610" s="114"/>
      <c r="B6610" s="114"/>
      <c r="C6610" s="118"/>
      <c r="D6610" s="116"/>
    </row>
    <row r="6611" spans="1:4">
      <c r="A6611" s="114"/>
      <c r="B6611" s="114"/>
      <c r="C6611" s="118"/>
      <c r="D6611" s="116"/>
    </row>
    <row r="6612" spans="1:4">
      <c r="A6612" s="114"/>
      <c r="B6612" s="114"/>
      <c r="C6612" s="118"/>
      <c r="D6612" s="116"/>
    </row>
    <row r="6613" spans="1:4">
      <c r="A6613" s="114"/>
      <c r="B6613" s="114"/>
      <c r="C6613" s="118"/>
      <c r="D6613" s="116"/>
    </row>
    <row r="6614" spans="1:4">
      <c r="A6614" s="114"/>
      <c r="B6614" s="114"/>
      <c r="C6614" s="118"/>
      <c r="D6614" s="116"/>
    </row>
    <row r="6615" spans="1:4">
      <c r="A6615" s="114"/>
      <c r="B6615" s="114"/>
      <c r="C6615" s="118"/>
      <c r="D6615" s="116"/>
    </row>
    <row r="6616" spans="1:4">
      <c r="A6616" s="114"/>
      <c r="B6616" s="114"/>
      <c r="C6616" s="118"/>
      <c r="D6616" s="116"/>
    </row>
    <row r="6617" spans="1:4">
      <c r="A6617" s="114"/>
      <c r="B6617" s="114"/>
      <c r="C6617" s="118"/>
      <c r="D6617" s="116"/>
    </row>
    <row r="6618" spans="1:4">
      <c r="A6618" s="114"/>
      <c r="B6618" s="114"/>
      <c r="C6618" s="118"/>
      <c r="D6618" s="116"/>
    </row>
    <row r="6619" spans="1:4">
      <c r="A6619" s="114"/>
      <c r="B6619" s="114"/>
      <c r="C6619" s="118"/>
      <c r="D6619" s="116"/>
    </row>
    <row r="6620" spans="1:4">
      <c r="A6620" s="114"/>
      <c r="B6620" s="114"/>
      <c r="C6620" s="118"/>
      <c r="D6620" s="116"/>
    </row>
    <row r="6621" spans="1:4">
      <c r="A6621" s="114"/>
      <c r="B6621" s="114"/>
      <c r="C6621" s="118"/>
      <c r="D6621" s="116"/>
    </row>
    <row r="6622" spans="1:4">
      <c r="A6622" s="114"/>
      <c r="B6622" s="114"/>
      <c r="C6622" s="118"/>
      <c r="D6622" s="116"/>
    </row>
    <row r="6623" spans="1:4">
      <c r="A6623" s="114"/>
      <c r="B6623" s="114"/>
      <c r="C6623" s="118"/>
      <c r="D6623" s="116"/>
    </row>
    <row r="6624" spans="1:4">
      <c r="A6624" s="114"/>
      <c r="B6624" s="114"/>
      <c r="C6624" s="118"/>
      <c r="D6624" s="116"/>
    </row>
    <row r="6625" spans="1:4">
      <c r="A6625" s="114"/>
      <c r="B6625" s="114"/>
      <c r="C6625" s="118"/>
      <c r="D6625" s="116"/>
    </row>
    <row r="6626" spans="1:4">
      <c r="A6626" s="114"/>
      <c r="B6626" s="114"/>
      <c r="C6626" s="118"/>
      <c r="D6626" s="116"/>
    </row>
    <row r="6627" spans="1:4">
      <c r="A6627" s="114"/>
      <c r="B6627" s="114"/>
      <c r="C6627" s="118"/>
      <c r="D6627" s="116"/>
    </row>
    <row r="6628" spans="1:4">
      <c r="A6628" s="114"/>
      <c r="B6628" s="114"/>
      <c r="C6628" s="118"/>
      <c r="D6628" s="116"/>
    </row>
    <row r="6629" spans="1:4">
      <c r="A6629" s="114"/>
      <c r="B6629" s="114"/>
      <c r="C6629" s="118"/>
      <c r="D6629" s="116"/>
    </row>
    <row r="6630" spans="1:4">
      <c r="A6630" s="114"/>
      <c r="B6630" s="114"/>
      <c r="C6630" s="118"/>
      <c r="D6630" s="116"/>
    </row>
    <row r="6631" spans="1:4">
      <c r="A6631" s="114"/>
      <c r="B6631" s="114"/>
      <c r="C6631" s="118"/>
      <c r="D6631" s="116"/>
    </row>
    <row r="6632" spans="1:4">
      <c r="A6632" s="114"/>
      <c r="B6632" s="114"/>
      <c r="C6632" s="118"/>
      <c r="D6632" s="116"/>
    </row>
    <row r="6633" spans="1:4">
      <c r="A6633" s="114"/>
      <c r="B6633" s="114"/>
      <c r="C6633" s="118"/>
      <c r="D6633" s="116"/>
    </row>
    <row r="6634" spans="1:4">
      <c r="A6634" s="114"/>
      <c r="B6634" s="114"/>
      <c r="C6634" s="118"/>
      <c r="D6634" s="116"/>
    </row>
    <row r="6635" spans="1:4">
      <c r="A6635" s="114"/>
      <c r="B6635" s="114"/>
      <c r="C6635" s="118"/>
      <c r="D6635" s="116"/>
    </row>
    <row r="6636" spans="1:4">
      <c r="A6636" s="114"/>
      <c r="B6636" s="114"/>
      <c r="C6636" s="118"/>
      <c r="D6636" s="116"/>
    </row>
    <row r="6637" spans="1:4">
      <c r="A6637" s="114"/>
      <c r="B6637" s="114"/>
      <c r="C6637" s="118"/>
      <c r="D6637" s="116"/>
    </row>
    <row r="6638" spans="1:4">
      <c r="A6638" s="114"/>
      <c r="B6638" s="114"/>
      <c r="C6638" s="118"/>
      <c r="D6638" s="116"/>
    </row>
    <row r="6639" spans="1:4">
      <c r="A6639" s="114"/>
      <c r="B6639" s="114"/>
      <c r="C6639" s="118"/>
      <c r="D6639" s="116"/>
    </row>
    <row r="6640" spans="1:4">
      <c r="A6640" s="114"/>
      <c r="B6640" s="114"/>
      <c r="C6640" s="118"/>
      <c r="D6640" s="116"/>
    </row>
    <row r="6641" spans="1:4">
      <c r="A6641" s="114"/>
      <c r="B6641" s="114"/>
      <c r="C6641" s="118"/>
      <c r="D6641" s="116"/>
    </row>
    <row r="6642" spans="1:4">
      <c r="A6642" s="114"/>
      <c r="B6642" s="114"/>
      <c r="C6642" s="118"/>
      <c r="D6642" s="116"/>
    </row>
    <row r="6643" spans="1:4">
      <c r="A6643" s="114"/>
      <c r="B6643" s="114"/>
      <c r="C6643" s="118"/>
      <c r="D6643" s="116"/>
    </row>
    <row r="6644" spans="1:4">
      <c r="A6644" s="114"/>
      <c r="B6644" s="114"/>
      <c r="C6644" s="118"/>
      <c r="D6644" s="116"/>
    </row>
    <row r="6645" spans="1:4">
      <c r="A6645" s="114"/>
      <c r="B6645" s="114"/>
      <c r="C6645" s="118"/>
      <c r="D6645" s="116"/>
    </row>
    <row r="6646" spans="1:4">
      <c r="A6646" s="114"/>
      <c r="B6646" s="114"/>
      <c r="C6646" s="118"/>
      <c r="D6646" s="116"/>
    </row>
    <row r="6647" spans="1:4">
      <c r="A6647" s="114"/>
      <c r="B6647" s="114"/>
      <c r="C6647" s="118"/>
      <c r="D6647" s="116"/>
    </row>
    <row r="6648" spans="1:4">
      <c r="A6648" s="114"/>
      <c r="B6648" s="114"/>
      <c r="C6648" s="118"/>
      <c r="D6648" s="116"/>
    </row>
    <row r="6649" spans="1:4">
      <c r="A6649" s="114"/>
      <c r="B6649" s="114"/>
      <c r="C6649" s="118"/>
      <c r="D6649" s="116"/>
    </row>
    <row r="6650" spans="1:4">
      <c r="A6650" s="114"/>
      <c r="B6650" s="114"/>
      <c r="C6650" s="118"/>
      <c r="D6650" s="116"/>
    </row>
    <row r="6651" spans="1:4">
      <c r="A6651" s="114"/>
      <c r="B6651" s="114"/>
      <c r="C6651" s="118"/>
      <c r="D6651" s="116"/>
    </row>
    <row r="6652" spans="1:4">
      <c r="A6652" s="114"/>
      <c r="B6652" s="114"/>
      <c r="C6652" s="118"/>
      <c r="D6652" s="116"/>
    </row>
    <row r="6653" spans="1:4">
      <c r="A6653" s="114"/>
      <c r="B6653" s="114"/>
      <c r="C6653" s="118"/>
      <c r="D6653" s="116"/>
    </row>
    <row r="6654" spans="1:4">
      <c r="A6654" s="114"/>
      <c r="B6654" s="114"/>
      <c r="C6654" s="118"/>
      <c r="D6654" s="116"/>
    </row>
    <row r="6655" spans="1:4">
      <c r="A6655" s="114"/>
      <c r="B6655" s="114"/>
      <c r="C6655" s="118"/>
      <c r="D6655" s="116"/>
    </row>
    <row r="6656" spans="1:4">
      <c r="A6656" s="114"/>
      <c r="B6656" s="114"/>
      <c r="C6656" s="118"/>
      <c r="D6656" s="116"/>
    </row>
    <row r="6657" spans="1:4">
      <c r="A6657" s="114"/>
      <c r="B6657" s="114"/>
      <c r="C6657" s="118"/>
      <c r="D6657" s="116"/>
    </row>
    <row r="6658" spans="1:4">
      <c r="A6658" s="114"/>
      <c r="B6658" s="114"/>
      <c r="C6658" s="118"/>
      <c r="D6658" s="116"/>
    </row>
    <row r="6659" spans="1:4">
      <c r="A6659" s="114"/>
      <c r="B6659" s="114"/>
      <c r="C6659" s="118"/>
      <c r="D6659" s="116"/>
    </row>
    <row r="6660" spans="1:4">
      <c r="A6660" s="114"/>
      <c r="B6660" s="114"/>
      <c r="C6660" s="118"/>
      <c r="D6660" s="116"/>
    </row>
    <row r="6661" spans="1:4">
      <c r="A6661" s="114"/>
      <c r="B6661" s="114"/>
      <c r="C6661" s="118"/>
      <c r="D6661" s="116"/>
    </row>
    <row r="6662" spans="1:4">
      <c r="A6662" s="114"/>
      <c r="B6662" s="114"/>
      <c r="C6662" s="118"/>
      <c r="D6662" s="116"/>
    </row>
    <row r="6663" spans="1:4">
      <c r="A6663" s="114"/>
      <c r="B6663" s="114"/>
      <c r="C6663" s="118"/>
      <c r="D6663" s="116"/>
    </row>
    <row r="6664" spans="1:4">
      <c r="A6664" s="114"/>
      <c r="B6664" s="114"/>
      <c r="C6664" s="118"/>
      <c r="D6664" s="116"/>
    </row>
    <row r="6665" spans="1:4">
      <c r="A6665" s="114"/>
      <c r="B6665" s="114"/>
      <c r="C6665" s="118"/>
      <c r="D6665" s="116"/>
    </row>
    <row r="6666" spans="1:4">
      <c r="A6666" s="114"/>
      <c r="B6666" s="114"/>
      <c r="C6666" s="118"/>
      <c r="D6666" s="116"/>
    </row>
    <row r="6667" spans="1:4">
      <c r="A6667" s="114"/>
      <c r="B6667" s="114"/>
      <c r="C6667" s="118"/>
      <c r="D6667" s="116"/>
    </row>
    <row r="6668" spans="1:4">
      <c r="A6668" s="114"/>
      <c r="B6668" s="114"/>
      <c r="C6668" s="118"/>
      <c r="D6668" s="116"/>
    </row>
    <row r="6669" spans="1:4">
      <c r="A6669" s="114"/>
      <c r="B6669" s="114"/>
      <c r="C6669" s="118"/>
      <c r="D6669" s="116"/>
    </row>
    <row r="6670" spans="1:4">
      <c r="A6670" s="114"/>
      <c r="B6670" s="114"/>
      <c r="C6670" s="118"/>
      <c r="D6670" s="116"/>
    </row>
    <row r="6671" spans="1:4">
      <c r="A6671" s="114"/>
      <c r="B6671" s="114"/>
      <c r="C6671" s="118"/>
      <c r="D6671" s="116"/>
    </row>
    <row r="6672" spans="1:4">
      <c r="A6672" s="114"/>
      <c r="B6672" s="114"/>
      <c r="C6672" s="118"/>
      <c r="D6672" s="116"/>
    </row>
    <row r="6673" spans="1:4">
      <c r="A6673" s="114"/>
      <c r="B6673" s="114"/>
      <c r="C6673" s="118"/>
      <c r="D6673" s="116"/>
    </row>
    <row r="6674" spans="1:4">
      <c r="A6674" s="114"/>
      <c r="B6674" s="114"/>
      <c r="C6674" s="118"/>
      <c r="D6674" s="116"/>
    </row>
    <row r="6675" spans="1:4">
      <c r="A6675" s="114"/>
      <c r="B6675" s="114"/>
      <c r="C6675" s="118"/>
      <c r="D6675" s="116"/>
    </row>
    <row r="6676" spans="1:4">
      <c r="A6676" s="114"/>
      <c r="B6676" s="114"/>
      <c r="C6676" s="118"/>
      <c r="D6676" s="116"/>
    </row>
    <row r="6677" spans="1:4">
      <c r="A6677" s="114"/>
      <c r="B6677" s="114"/>
      <c r="C6677" s="118"/>
      <c r="D6677" s="116"/>
    </row>
    <row r="6678" spans="1:4">
      <c r="A6678" s="114"/>
      <c r="B6678" s="114"/>
      <c r="C6678" s="118"/>
      <c r="D6678" s="116"/>
    </row>
    <row r="6679" spans="1:4">
      <c r="A6679" s="114"/>
      <c r="B6679" s="114"/>
      <c r="C6679" s="118"/>
      <c r="D6679" s="116"/>
    </row>
    <row r="6680" spans="1:4">
      <c r="A6680" s="114"/>
      <c r="B6680" s="114"/>
      <c r="C6680" s="118"/>
      <c r="D6680" s="116"/>
    </row>
    <row r="6681" spans="1:4">
      <c r="A6681" s="114"/>
      <c r="B6681" s="114"/>
      <c r="C6681" s="118"/>
      <c r="D6681" s="116"/>
    </row>
    <row r="6682" spans="1:4">
      <c r="A6682" s="114"/>
      <c r="B6682" s="114"/>
      <c r="C6682" s="118"/>
      <c r="D6682" s="116"/>
    </row>
    <row r="6683" spans="1:4">
      <c r="A6683" s="114"/>
      <c r="B6683" s="114"/>
      <c r="C6683" s="118"/>
      <c r="D6683" s="116"/>
    </row>
    <row r="6684" spans="1:4">
      <c r="A6684" s="114"/>
      <c r="B6684" s="114"/>
      <c r="C6684" s="118"/>
      <c r="D6684" s="116"/>
    </row>
    <row r="6685" spans="1:4">
      <c r="A6685" s="114"/>
      <c r="B6685" s="114"/>
      <c r="C6685" s="118"/>
      <c r="D6685" s="116"/>
    </row>
    <row r="6686" spans="1:4">
      <c r="A6686" s="114"/>
      <c r="B6686" s="114"/>
      <c r="C6686" s="118"/>
      <c r="D6686" s="116"/>
    </row>
    <row r="6687" spans="1:4">
      <c r="A6687" s="114"/>
      <c r="B6687" s="114"/>
      <c r="C6687" s="118"/>
      <c r="D6687" s="116"/>
    </row>
    <row r="6688" spans="1:4">
      <c r="A6688" s="114"/>
      <c r="B6688" s="114"/>
      <c r="C6688" s="118"/>
      <c r="D6688" s="116"/>
    </row>
    <row r="6689" spans="1:4">
      <c r="A6689" s="114"/>
      <c r="B6689" s="114"/>
      <c r="C6689" s="118"/>
      <c r="D6689" s="116"/>
    </row>
    <row r="6690" spans="1:4">
      <c r="A6690" s="114"/>
      <c r="B6690" s="114"/>
      <c r="C6690" s="118"/>
      <c r="D6690" s="116"/>
    </row>
    <row r="6691" spans="1:4">
      <c r="A6691" s="114"/>
      <c r="B6691" s="114"/>
      <c r="C6691" s="118"/>
      <c r="D6691" s="116"/>
    </row>
    <row r="6692" spans="1:4">
      <c r="A6692" s="114"/>
      <c r="B6692" s="114"/>
      <c r="C6692" s="118"/>
      <c r="D6692" s="116"/>
    </row>
    <row r="6693" spans="1:4">
      <c r="A6693" s="114"/>
      <c r="B6693" s="114"/>
      <c r="C6693" s="118"/>
      <c r="D6693" s="116"/>
    </row>
    <row r="6694" spans="1:4">
      <c r="A6694" s="114"/>
      <c r="B6694" s="114"/>
      <c r="C6694" s="118"/>
      <c r="D6694" s="116"/>
    </row>
    <row r="6695" spans="1:4">
      <c r="A6695" s="114"/>
      <c r="B6695" s="114"/>
      <c r="C6695" s="118"/>
      <c r="D6695" s="116"/>
    </row>
    <row r="6696" spans="1:4">
      <c r="A6696" s="114"/>
      <c r="B6696" s="114"/>
      <c r="C6696" s="118"/>
      <c r="D6696" s="116"/>
    </row>
    <row r="6697" spans="1:4">
      <c r="A6697" s="114"/>
      <c r="B6697" s="114"/>
      <c r="C6697" s="118"/>
      <c r="D6697" s="116"/>
    </row>
    <row r="6698" spans="1:4">
      <c r="A6698" s="114"/>
      <c r="B6698" s="114"/>
      <c r="C6698" s="118"/>
      <c r="D6698" s="116"/>
    </row>
    <row r="6699" spans="1:4">
      <c r="A6699" s="114"/>
      <c r="B6699" s="114"/>
      <c r="C6699" s="118"/>
      <c r="D6699" s="116"/>
    </row>
    <row r="6700" spans="1:4">
      <c r="A6700" s="114"/>
      <c r="B6700" s="114"/>
      <c r="C6700" s="118"/>
      <c r="D6700" s="116"/>
    </row>
    <row r="6701" spans="1:4">
      <c r="A6701" s="114"/>
      <c r="B6701" s="114"/>
      <c r="C6701" s="118"/>
      <c r="D6701" s="116"/>
    </row>
    <row r="6702" spans="1:4">
      <c r="A6702" s="114"/>
      <c r="B6702" s="114"/>
      <c r="C6702" s="118"/>
      <c r="D6702" s="116"/>
    </row>
    <row r="6703" spans="1:4">
      <c r="A6703" s="114"/>
      <c r="B6703" s="114"/>
      <c r="C6703" s="118"/>
      <c r="D6703" s="116"/>
    </row>
    <row r="6704" spans="1:4">
      <c r="A6704" s="114"/>
      <c r="B6704" s="114"/>
      <c r="C6704" s="118"/>
      <c r="D6704" s="116"/>
    </row>
    <row r="6705" spans="1:4">
      <c r="A6705" s="114"/>
      <c r="B6705" s="114"/>
      <c r="C6705" s="118"/>
      <c r="D6705" s="116"/>
    </row>
    <row r="6706" spans="1:4">
      <c r="A6706" s="114"/>
      <c r="B6706" s="114"/>
      <c r="C6706" s="118"/>
      <c r="D6706" s="116"/>
    </row>
    <row r="6707" spans="1:4">
      <c r="A6707" s="114"/>
      <c r="B6707" s="114"/>
      <c r="C6707" s="118"/>
      <c r="D6707" s="116"/>
    </row>
    <row r="6708" spans="1:4">
      <c r="A6708" s="114"/>
      <c r="B6708" s="114"/>
      <c r="C6708" s="118"/>
      <c r="D6708" s="116"/>
    </row>
    <row r="6709" spans="1:4">
      <c r="A6709" s="114"/>
      <c r="B6709" s="114"/>
      <c r="C6709" s="118"/>
      <c r="D6709" s="116"/>
    </row>
    <row r="6710" spans="1:4">
      <c r="A6710" s="114"/>
      <c r="B6710" s="114"/>
      <c r="C6710" s="118"/>
      <c r="D6710" s="116"/>
    </row>
    <row r="6711" spans="1:4">
      <c r="A6711" s="114"/>
      <c r="B6711" s="114"/>
      <c r="C6711" s="118"/>
      <c r="D6711" s="116"/>
    </row>
    <row r="6712" spans="1:4">
      <c r="A6712" s="114"/>
      <c r="B6712" s="114"/>
      <c r="C6712" s="118"/>
      <c r="D6712" s="116"/>
    </row>
    <row r="6713" spans="1:4">
      <c r="A6713" s="114"/>
      <c r="B6713" s="114"/>
      <c r="C6713" s="118"/>
      <c r="D6713" s="116"/>
    </row>
    <row r="6714" spans="1:4">
      <c r="A6714" s="114"/>
      <c r="B6714" s="114"/>
      <c r="C6714" s="118"/>
      <c r="D6714" s="116"/>
    </row>
    <row r="6715" spans="1:4">
      <c r="A6715" s="114"/>
      <c r="B6715" s="114"/>
      <c r="C6715" s="118"/>
      <c r="D6715" s="116"/>
    </row>
    <row r="6716" spans="1:4">
      <c r="A6716" s="114"/>
      <c r="B6716" s="114"/>
      <c r="C6716" s="118"/>
      <c r="D6716" s="116"/>
    </row>
    <row r="6717" spans="1:4">
      <c r="A6717" s="114"/>
      <c r="B6717" s="114"/>
      <c r="C6717" s="118"/>
      <c r="D6717" s="116"/>
    </row>
    <row r="6718" spans="1:4">
      <c r="A6718" s="114"/>
      <c r="B6718" s="114"/>
      <c r="C6718" s="118"/>
      <c r="D6718" s="116"/>
    </row>
    <row r="6719" spans="1:4">
      <c r="A6719" s="114"/>
      <c r="B6719" s="114"/>
      <c r="C6719" s="118"/>
      <c r="D6719" s="116"/>
    </row>
    <row r="6720" spans="1:4">
      <c r="A6720" s="114"/>
      <c r="B6720" s="114"/>
      <c r="C6720" s="118"/>
      <c r="D6720" s="116"/>
    </row>
    <row r="6721" spans="1:4">
      <c r="A6721" s="114"/>
      <c r="B6721" s="114"/>
      <c r="C6721" s="118"/>
      <c r="D6721" s="116"/>
    </row>
    <row r="6722" spans="1:4">
      <c r="A6722" s="114"/>
      <c r="B6722" s="114"/>
      <c r="C6722" s="118"/>
      <c r="D6722" s="116"/>
    </row>
    <row r="6723" spans="1:4">
      <c r="A6723" s="114"/>
      <c r="B6723" s="114"/>
      <c r="C6723" s="118"/>
      <c r="D6723" s="116"/>
    </row>
    <row r="6724" spans="1:4">
      <c r="A6724" s="114"/>
      <c r="B6724" s="114"/>
      <c r="C6724" s="118"/>
      <c r="D6724" s="116"/>
    </row>
    <row r="6725" spans="1:4">
      <c r="A6725" s="114"/>
      <c r="B6725" s="114"/>
      <c r="C6725" s="118"/>
      <c r="D6725" s="116"/>
    </row>
    <row r="6726" spans="1:4">
      <c r="A6726" s="114"/>
      <c r="B6726" s="114"/>
      <c r="C6726" s="118"/>
      <c r="D6726" s="116"/>
    </row>
    <row r="6727" spans="1:4">
      <c r="A6727" s="114"/>
      <c r="B6727" s="114"/>
      <c r="C6727" s="118"/>
      <c r="D6727" s="116"/>
    </row>
    <row r="6728" spans="1:4">
      <c r="A6728" s="114"/>
      <c r="B6728" s="114"/>
      <c r="C6728" s="118"/>
      <c r="D6728" s="116"/>
    </row>
    <row r="6729" spans="1:4">
      <c r="A6729" s="114"/>
      <c r="B6729" s="114"/>
      <c r="C6729" s="118"/>
      <c r="D6729" s="116"/>
    </row>
    <row r="6730" spans="1:4">
      <c r="A6730" s="114"/>
      <c r="B6730" s="114"/>
      <c r="C6730" s="118"/>
      <c r="D6730" s="116"/>
    </row>
    <row r="6731" spans="1:4">
      <c r="A6731" s="114"/>
      <c r="B6731" s="114"/>
      <c r="C6731" s="118"/>
      <c r="D6731" s="116"/>
    </row>
    <row r="6732" spans="1:4">
      <c r="A6732" s="114"/>
      <c r="B6732" s="114"/>
      <c r="C6732" s="118"/>
      <c r="D6732" s="116"/>
    </row>
    <row r="6733" spans="1:4">
      <c r="A6733" s="114"/>
      <c r="B6733" s="114"/>
      <c r="C6733" s="118"/>
      <c r="D6733" s="116"/>
    </row>
    <row r="6734" spans="1:4">
      <c r="A6734" s="114"/>
      <c r="B6734" s="114"/>
      <c r="C6734" s="118"/>
      <c r="D6734" s="116"/>
    </row>
    <row r="6735" spans="1:4">
      <c r="A6735" s="114"/>
      <c r="B6735" s="114"/>
      <c r="C6735" s="118"/>
      <c r="D6735" s="116"/>
    </row>
    <row r="6736" spans="1:4">
      <c r="A6736" s="114"/>
      <c r="B6736" s="114"/>
      <c r="C6736" s="118"/>
      <c r="D6736" s="116"/>
    </row>
    <row r="6737" spans="1:4">
      <c r="A6737" s="114"/>
      <c r="B6737" s="114"/>
      <c r="C6737" s="118"/>
      <c r="D6737" s="116"/>
    </row>
    <row r="6738" spans="1:4">
      <c r="A6738" s="114"/>
      <c r="B6738" s="114"/>
      <c r="C6738" s="118"/>
      <c r="D6738" s="116"/>
    </row>
    <row r="6739" spans="1:4">
      <c r="A6739" s="114"/>
      <c r="B6739" s="114"/>
      <c r="C6739" s="118"/>
      <c r="D6739" s="116"/>
    </row>
    <row r="6740" spans="1:4">
      <c r="A6740" s="114"/>
      <c r="B6740" s="114"/>
      <c r="C6740" s="118"/>
      <c r="D6740" s="116"/>
    </row>
    <row r="6741" spans="1:4">
      <c r="A6741" s="114"/>
      <c r="B6741" s="114"/>
      <c r="C6741" s="118"/>
      <c r="D6741" s="116"/>
    </row>
    <row r="6742" spans="1:4">
      <c r="A6742" s="114"/>
      <c r="B6742" s="114"/>
      <c r="C6742" s="118"/>
      <c r="D6742" s="116"/>
    </row>
    <row r="6743" spans="1:4">
      <c r="A6743" s="114"/>
      <c r="B6743" s="114"/>
      <c r="C6743" s="118"/>
      <c r="D6743" s="116"/>
    </row>
    <row r="6744" spans="1:4">
      <c r="A6744" s="114"/>
      <c r="B6744" s="114"/>
      <c r="C6744" s="118"/>
      <c r="D6744" s="116"/>
    </row>
    <row r="6745" spans="1:4">
      <c r="A6745" s="114"/>
      <c r="B6745" s="114"/>
      <c r="C6745" s="118"/>
      <c r="D6745" s="116"/>
    </row>
    <row r="6746" spans="1:4">
      <c r="A6746" s="114"/>
      <c r="B6746" s="114"/>
      <c r="C6746" s="118"/>
      <c r="D6746" s="116"/>
    </row>
    <row r="6747" spans="1:4">
      <c r="A6747" s="114"/>
      <c r="B6747" s="114"/>
      <c r="C6747" s="118"/>
      <c r="D6747" s="116"/>
    </row>
    <row r="6748" spans="1:4">
      <c r="A6748" s="114"/>
      <c r="B6748" s="114"/>
      <c r="C6748" s="118"/>
      <c r="D6748" s="116"/>
    </row>
    <row r="6749" spans="1:4">
      <c r="A6749" s="114"/>
      <c r="B6749" s="114"/>
      <c r="C6749" s="118"/>
      <c r="D6749" s="116"/>
    </row>
    <row r="6750" spans="1:4">
      <c r="A6750" s="114"/>
      <c r="B6750" s="114"/>
      <c r="C6750" s="118"/>
      <c r="D6750" s="116"/>
    </row>
    <row r="6751" spans="1:4">
      <c r="A6751" s="114"/>
      <c r="B6751" s="114"/>
      <c r="C6751" s="118"/>
      <c r="D6751" s="116"/>
    </row>
    <row r="6752" spans="1:4">
      <c r="A6752" s="114"/>
      <c r="B6752" s="114"/>
      <c r="C6752" s="118"/>
      <c r="D6752" s="116"/>
    </row>
    <row r="6753" spans="1:4">
      <c r="A6753" s="114"/>
      <c r="B6753" s="114"/>
      <c r="C6753" s="118"/>
      <c r="D6753" s="116"/>
    </row>
    <row r="6754" spans="1:4">
      <c r="A6754" s="114"/>
      <c r="B6754" s="114"/>
      <c r="C6754" s="118"/>
      <c r="D6754" s="116"/>
    </row>
    <row r="6755" spans="1:4">
      <c r="A6755" s="114"/>
      <c r="B6755" s="114"/>
      <c r="C6755" s="118"/>
      <c r="D6755" s="116"/>
    </row>
    <row r="6756" spans="1:4">
      <c r="A6756" s="114"/>
      <c r="B6756" s="114"/>
      <c r="C6756" s="118"/>
      <c r="D6756" s="116"/>
    </row>
    <row r="6757" spans="1:4">
      <c r="A6757" s="114"/>
      <c r="B6757" s="114"/>
      <c r="C6757" s="118"/>
      <c r="D6757" s="116"/>
    </row>
    <row r="6758" spans="1:4">
      <c r="A6758" s="114"/>
      <c r="B6758" s="114"/>
      <c r="C6758" s="118"/>
      <c r="D6758" s="116"/>
    </row>
    <row r="6759" spans="1:4">
      <c r="A6759" s="114"/>
      <c r="B6759" s="114"/>
      <c r="C6759" s="118"/>
      <c r="D6759" s="116"/>
    </row>
    <row r="6760" spans="1:4">
      <c r="A6760" s="114"/>
      <c r="B6760" s="114"/>
      <c r="C6760" s="118"/>
      <c r="D6760" s="116"/>
    </row>
    <row r="6761" spans="1:4">
      <c r="A6761" s="114"/>
      <c r="B6761" s="114"/>
      <c r="C6761" s="118"/>
      <c r="D6761" s="116"/>
    </row>
    <row r="6762" spans="1:4">
      <c r="A6762" s="114"/>
      <c r="B6762" s="114"/>
      <c r="C6762" s="118"/>
      <c r="D6762" s="116"/>
    </row>
    <row r="6763" spans="1:4">
      <c r="A6763" s="114"/>
      <c r="B6763" s="114"/>
      <c r="C6763" s="118"/>
      <c r="D6763" s="116"/>
    </row>
    <row r="6764" spans="1:4">
      <c r="A6764" s="114"/>
      <c r="B6764" s="114"/>
      <c r="C6764" s="118"/>
      <c r="D6764" s="116"/>
    </row>
    <row r="6765" spans="1:4">
      <c r="A6765" s="114"/>
      <c r="B6765" s="114"/>
      <c r="C6765" s="118"/>
      <c r="D6765" s="116"/>
    </row>
    <row r="6766" spans="1:4">
      <c r="A6766" s="114"/>
      <c r="B6766" s="114"/>
      <c r="C6766" s="118"/>
      <c r="D6766" s="116"/>
    </row>
    <row r="6767" spans="1:4">
      <c r="A6767" s="114"/>
      <c r="B6767" s="114"/>
      <c r="C6767" s="118"/>
      <c r="D6767" s="116"/>
    </row>
    <row r="6768" spans="1:4">
      <c r="A6768" s="114"/>
      <c r="B6768" s="114"/>
      <c r="C6768" s="118"/>
      <c r="D6768" s="116"/>
    </row>
    <row r="6769" spans="1:4">
      <c r="A6769" s="114"/>
      <c r="B6769" s="114"/>
      <c r="C6769" s="118"/>
      <c r="D6769" s="116"/>
    </row>
    <row r="6770" spans="1:4">
      <c r="A6770" s="114"/>
      <c r="B6770" s="114"/>
      <c r="C6770" s="118"/>
      <c r="D6770" s="116"/>
    </row>
    <row r="6771" spans="1:4">
      <c r="A6771" s="114"/>
      <c r="B6771" s="114"/>
      <c r="C6771" s="118"/>
      <c r="D6771" s="116"/>
    </row>
    <row r="6772" spans="1:4">
      <c r="A6772" s="114"/>
      <c r="B6772" s="114"/>
      <c r="C6772" s="118"/>
      <c r="D6772" s="116"/>
    </row>
    <row r="6773" spans="1:4">
      <c r="A6773" s="114"/>
      <c r="B6773" s="114"/>
      <c r="C6773" s="118"/>
      <c r="D6773" s="116"/>
    </row>
    <row r="6774" spans="1:4">
      <c r="A6774" s="114"/>
      <c r="B6774" s="114"/>
      <c r="C6774" s="118"/>
      <c r="D6774" s="116"/>
    </row>
    <row r="6775" spans="1:4">
      <c r="A6775" s="114"/>
      <c r="B6775" s="114"/>
      <c r="C6775" s="118"/>
      <c r="D6775" s="116"/>
    </row>
    <row r="6776" spans="1:4">
      <c r="A6776" s="114"/>
      <c r="B6776" s="114"/>
      <c r="C6776" s="118"/>
      <c r="D6776" s="116"/>
    </row>
    <row r="6777" spans="1:4">
      <c r="A6777" s="114"/>
      <c r="B6777" s="114"/>
      <c r="C6777" s="118"/>
      <c r="D6777" s="116"/>
    </row>
    <row r="6778" spans="1:4">
      <c r="A6778" s="114"/>
      <c r="B6778" s="114"/>
      <c r="C6778" s="118"/>
      <c r="D6778" s="116"/>
    </row>
    <row r="6779" spans="1:4">
      <c r="A6779" s="114"/>
      <c r="B6779" s="114"/>
      <c r="C6779" s="118"/>
      <c r="D6779" s="116"/>
    </row>
    <row r="6780" spans="1:4">
      <c r="A6780" s="114"/>
      <c r="B6780" s="114"/>
      <c r="C6780" s="118"/>
      <c r="D6780" s="116"/>
    </row>
    <row r="6781" spans="1:4">
      <c r="A6781" s="114"/>
      <c r="B6781" s="114"/>
      <c r="C6781" s="118"/>
      <c r="D6781" s="116"/>
    </row>
    <row r="6782" spans="1:4">
      <c r="A6782" s="114"/>
      <c r="B6782" s="114"/>
      <c r="C6782" s="118"/>
      <c r="D6782" s="116"/>
    </row>
    <row r="6783" spans="1:4">
      <c r="A6783" s="114"/>
      <c r="B6783" s="114"/>
      <c r="C6783" s="118"/>
      <c r="D6783" s="116"/>
    </row>
    <row r="6784" spans="1:4">
      <c r="A6784" s="114"/>
      <c r="B6784" s="114"/>
      <c r="C6784" s="118"/>
      <c r="D6784" s="116"/>
    </row>
    <row r="6785" spans="1:4">
      <c r="A6785" s="114"/>
      <c r="B6785" s="114"/>
      <c r="C6785" s="118"/>
      <c r="D6785" s="116"/>
    </row>
    <row r="6786" spans="1:4">
      <c r="A6786" s="114"/>
      <c r="B6786" s="114"/>
      <c r="C6786" s="118"/>
      <c r="D6786" s="116"/>
    </row>
    <row r="6787" spans="1:4">
      <c r="A6787" s="114"/>
      <c r="B6787" s="114"/>
      <c r="C6787" s="118"/>
      <c r="D6787" s="116"/>
    </row>
    <row r="6788" spans="1:4">
      <c r="A6788" s="114"/>
      <c r="B6788" s="114"/>
      <c r="C6788" s="118"/>
      <c r="D6788" s="116"/>
    </row>
    <row r="6789" spans="1:4">
      <c r="A6789" s="114"/>
      <c r="B6789" s="114"/>
      <c r="C6789" s="118"/>
      <c r="D6789" s="116"/>
    </row>
    <row r="6790" spans="1:4">
      <c r="A6790" s="114"/>
      <c r="B6790" s="114"/>
      <c r="C6790" s="118"/>
      <c r="D6790" s="116"/>
    </row>
    <row r="6791" spans="1:4">
      <c r="A6791" s="114"/>
      <c r="B6791" s="114"/>
      <c r="C6791" s="118"/>
      <c r="D6791" s="116"/>
    </row>
    <row r="6792" spans="1:4">
      <c r="A6792" s="114"/>
      <c r="B6792" s="114"/>
      <c r="C6792" s="118"/>
      <c r="D6792" s="116"/>
    </row>
    <row r="6793" spans="1:4">
      <c r="A6793" s="114"/>
      <c r="B6793" s="114"/>
      <c r="C6793" s="118"/>
      <c r="D6793" s="116"/>
    </row>
    <row r="6794" spans="1:4">
      <c r="A6794" s="114"/>
      <c r="B6794" s="114"/>
      <c r="C6794" s="118"/>
      <c r="D6794" s="116"/>
    </row>
    <row r="6795" spans="1:4">
      <c r="A6795" s="114"/>
      <c r="B6795" s="114"/>
      <c r="C6795" s="118"/>
      <c r="D6795" s="116"/>
    </row>
    <row r="6796" spans="1:4">
      <c r="A6796" s="114"/>
      <c r="B6796" s="114"/>
      <c r="C6796" s="118"/>
      <c r="D6796" s="116"/>
    </row>
    <row r="6797" spans="1:4">
      <c r="A6797" s="114"/>
      <c r="B6797" s="114"/>
      <c r="C6797" s="118"/>
      <c r="D6797" s="116"/>
    </row>
    <row r="6798" spans="1:4">
      <c r="A6798" s="114"/>
      <c r="B6798" s="114"/>
      <c r="C6798" s="118"/>
      <c r="D6798" s="116"/>
    </row>
    <row r="6799" spans="1:4">
      <c r="A6799" s="114"/>
      <c r="B6799" s="114"/>
      <c r="C6799" s="118"/>
      <c r="D6799" s="116"/>
    </row>
    <row r="6800" spans="1:4">
      <c r="A6800" s="114"/>
      <c r="B6800" s="114"/>
      <c r="C6800" s="118"/>
      <c r="D6800" s="116"/>
    </row>
    <row r="6801" spans="1:4">
      <c r="A6801" s="114"/>
      <c r="B6801" s="114"/>
      <c r="C6801" s="118"/>
      <c r="D6801" s="116"/>
    </row>
    <row r="6802" spans="1:4">
      <c r="A6802" s="114"/>
      <c r="B6802" s="114"/>
      <c r="C6802" s="118"/>
      <c r="D6802" s="116"/>
    </row>
    <row r="6803" spans="1:4">
      <c r="A6803" s="114"/>
      <c r="B6803" s="114"/>
      <c r="C6803" s="118"/>
      <c r="D6803" s="116"/>
    </row>
    <row r="6804" spans="1:4">
      <c r="A6804" s="114"/>
      <c r="B6804" s="114"/>
      <c r="C6804" s="118"/>
      <c r="D6804" s="116"/>
    </row>
    <row r="6805" spans="1:4">
      <c r="A6805" s="114"/>
      <c r="B6805" s="114"/>
      <c r="C6805" s="118"/>
      <c r="D6805" s="116"/>
    </row>
    <row r="6806" spans="1:4">
      <c r="A6806" s="114"/>
      <c r="B6806" s="114"/>
      <c r="C6806" s="118"/>
      <c r="D6806" s="116"/>
    </row>
    <row r="6807" spans="1:4">
      <c r="A6807" s="114"/>
      <c r="B6807" s="114"/>
      <c r="C6807" s="118"/>
      <c r="D6807" s="116"/>
    </row>
    <row r="6808" spans="1:4">
      <c r="A6808" s="114"/>
      <c r="B6808" s="114"/>
      <c r="C6808" s="118"/>
      <c r="D6808" s="116"/>
    </row>
    <row r="6809" spans="1:4">
      <c r="A6809" s="114"/>
      <c r="B6809" s="114"/>
      <c r="C6809" s="118"/>
      <c r="D6809" s="116"/>
    </row>
    <row r="6810" spans="1:4">
      <c r="A6810" s="114"/>
      <c r="B6810" s="114"/>
      <c r="C6810" s="118"/>
      <c r="D6810" s="116"/>
    </row>
    <row r="6811" spans="1:4">
      <c r="A6811" s="114"/>
      <c r="B6811" s="114"/>
      <c r="C6811" s="118"/>
      <c r="D6811" s="116"/>
    </row>
    <row r="6812" spans="1:4">
      <c r="A6812" s="114"/>
      <c r="B6812" s="114"/>
      <c r="C6812" s="118"/>
      <c r="D6812" s="116"/>
    </row>
    <row r="6813" spans="1:4">
      <c r="A6813" s="114"/>
      <c r="B6813" s="114"/>
      <c r="C6813" s="118"/>
      <c r="D6813" s="116"/>
    </row>
    <row r="6814" spans="1:4">
      <c r="A6814" s="114"/>
      <c r="B6814" s="114"/>
      <c r="C6814" s="118"/>
      <c r="D6814" s="116"/>
    </row>
    <row r="6815" spans="1:4">
      <c r="A6815" s="114"/>
      <c r="B6815" s="114"/>
      <c r="C6815" s="118"/>
      <c r="D6815" s="116"/>
    </row>
    <row r="6816" spans="1:4">
      <c r="A6816" s="114"/>
      <c r="B6816" s="114"/>
      <c r="C6816" s="118"/>
      <c r="D6816" s="116"/>
    </row>
    <row r="6817" spans="1:4">
      <c r="A6817" s="114"/>
      <c r="B6817" s="114"/>
      <c r="C6817" s="118"/>
      <c r="D6817" s="116"/>
    </row>
    <row r="6818" spans="1:4">
      <c r="A6818" s="114"/>
      <c r="B6818" s="114"/>
      <c r="C6818" s="118"/>
      <c r="D6818" s="116"/>
    </row>
    <row r="6819" spans="1:4">
      <c r="A6819" s="114"/>
      <c r="B6819" s="114"/>
      <c r="C6819" s="118"/>
      <c r="D6819" s="116"/>
    </row>
    <row r="6820" spans="1:4">
      <c r="A6820" s="114"/>
      <c r="B6820" s="114"/>
      <c r="C6820" s="118"/>
      <c r="D6820" s="116"/>
    </row>
    <row r="6821" spans="1:4">
      <c r="A6821" s="114"/>
      <c r="B6821" s="114"/>
      <c r="C6821" s="118"/>
      <c r="D6821" s="116"/>
    </row>
    <row r="6822" spans="1:4">
      <c r="A6822" s="114"/>
      <c r="B6822" s="114"/>
      <c r="C6822" s="118"/>
      <c r="D6822" s="116"/>
    </row>
    <row r="6823" spans="1:4">
      <c r="A6823" s="114"/>
      <c r="B6823" s="114"/>
      <c r="C6823" s="118"/>
      <c r="D6823" s="116"/>
    </row>
    <row r="6824" spans="1:4">
      <c r="A6824" s="114"/>
      <c r="B6824" s="114"/>
      <c r="C6824" s="118"/>
      <c r="D6824" s="116"/>
    </row>
    <row r="6825" spans="1:4">
      <c r="A6825" s="114"/>
      <c r="B6825" s="114"/>
      <c r="C6825" s="118"/>
      <c r="D6825" s="116"/>
    </row>
    <row r="6826" spans="1:4">
      <c r="A6826" s="114"/>
      <c r="B6826" s="114"/>
      <c r="C6826" s="118"/>
      <c r="D6826" s="116"/>
    </row>
    <row r="6827" spans="1:4">
      <c r="A6827" s="114"/>
      <c r="B6827" s="114"/>
      <c r="C6827" s="118"/>
      <c r="D6827" s="116"/>
    </row>
    <row r="6828" spans="1:4">
      <c r="A6828" s="114"/>
      <c r="B6828" s="114"/>
      <c r="C6828" s="118"/>
      <c r="D6828" s="116"/>
    </row>
    <row r="6829" spans="1:4">
      <c r="A6829" s="114"/>
      <c r="B6829" s="114"/>
      <c r="C6829" s="118"/>
      <c r="D6829" s="116"/>
    </row>
    <row r="6830" spans="1:4">
      <c r="A6830" s="114"/>
      <c r="B6830" s="114"/>
      <c r="C6830" s="118"/>
      <c r="D6830" s="116"/>
    </row>
    <row r="6831" spans="1:4">
      <c r="A6831" s="114"/>
      <c r="B6831" s="114"/>
      <c r="C6831" s="118"/>
      <c r="D6831" s="116"/>
    </row>
    <row r="6832" spans="1:4">
      <c r="A6832" s="114"/>
      <c r="B6832" s="114"/>
      <c r="C6832" s="118"/>
      <c r="D6832" s="116"/>
    </row>
    <row r="6833" spans="1:4">
      <c r="A6833" s="114"/>
      <c r="B6833" s="114"/>
      <c r="C6833" s="118"/>
      <c r="D6833" s="116"/>
    </row>
    <row r="6834" spans="1:4">
      <c r="A6834" s="114"/>
      <c r="B6834" s="114"/>
      <c r="C6834" s="118"/>
      <c r="D6834" s="116"/>
    </row>
    <row r="6835" spans="1:4">
      <c r="A6835" s="114"/>
      <c r="B6835" s="114"/>
      <c r="C6835" s="118"/>
      <c r="D6835" s="116"/>
    </row>
    <row r="6836" spans="1:4">
      <c r="A6836" s="114"/>
      <c r="B6836" s="114"/>
      <c r="C6836" s="118"/>
      <c r="D6836" s="116"/>
    </row>
    <row r="6837" spans="1:4">
      <c r="A6837" s="114"/>
      <c r="B6837" s="114"/>
      <c r="C6837" s="118"/>
      <c r="D6837" s="116"/>
    </row>
    <row r="6838" spans="1:4">
      <c r="A6838" s="114"/>
      <c r="B6838" s="114"/>
      <c r="C6838" s="118"/>
      <c r="D6838" s="116"/>
    </row>
    <row r="6839" spans="1:4">
      <c r="A6839" s="114"/>
      <c r="B6839" s="114"/>
      <c r="C6839" s="118"/>
      <c r="D6839" s="116"/>
    </row>
    <row r="6840" spans="1:4">
      <c r="A6840" s="114"/>
      <c r="B6840" s="114"/>
      <c r="C6840" s="118"/>
      <c r="D6840" s="116"/>
    </row>
    <row r="6841" spans="1:4">
      <c r="A6841" s="114"/>
      <c r="B6841" s="114"/>
      <c r="C6841" s="118"/>
      <c r="D6841" s="116"/>
    </row>
    <row r="6842" spans="1:4">
      <c r="A6842" s="114"/>
      <c r="B6842" s="114"/>
      <c r="C6842" s="118"/>
      <c r="D6842" s="116"/>
    </row>
    <row r="6843" spans="1:4">
      <c r="A6843" s="114"/>
      <c r="B6843" s="114"/>
      <c r="C6843" s="118"/>
      <c r="D6843" s="116"/>
    </row>
    <row r="6844" spans="1:4">
      <c r="A6844" s="114"/>
      <c r="B6844" s="114"/>
      <c r="C6844" s="118"/>
      <c r="D6844" s="116"/>
    </row>
    <row r="6845" spans="1:4">
      <c r="A6845" s="114"/>
      <c r="B6845" s="114"/>
      <c r="C6845" s="118"/>
      <c r="D6845" s="116"/>
    </row>
    <row r="6846" spans="1:4">
      <c r="A6846" s="114"/>
      <c r="B6846" s="114"/>
      <c r="C6846" s="118"/>
      <c r="D6846" s="116"/>
    </row>
    <row r="6847" spans="1:4">
      <c r="A6847" s="114"/>
      <c r="B6847" s="114"/>
      <c r="C6847" s="118"/>
      <c r="D6847" s="116"/>
    </row>
    <row r="6848" spans="1:4">
      <c r="A6848" s="114"/>
      <c r="B6848" s="114"/>
      <c r="C6848" s="118"/>
      <c r="D6848" s="116"/>
    </row>
    <row r="6849" spans="1:4">
      <c r="A6849" s="114"/>
      <c r="B6849" s="114"/>
      <c r="C6849" s="118"/>
      <c r="D6849" s="116"/>
    </row>
    <row r="6850" spans="1:4">
      <c r="A6850" s="114"/>
      <c r="B6850" s="114"/>
      <c r="C6850" s="118"/>
      <c r="D6850" s="116"/>
    </row>
    <row r="6851" spans="1:4">
      <c r="A6851" s="114"/>
      <c r="B6851" s="114"/>
      <c r="C6851" s="118"/>
      <c r="D6851" s="116"/>
    </row>
    <row r="6852" spans="1:4">
      <c r="A6852" s="114"/>
      <c r="B6852" s="114"/>
      <c r="C6852" s="118"/>
      <c r="D6852" s="116"/>
    </row>
    <row r="6853" spans="1:4">
      <c r="A6853" s="114"/>
      <c r="B6853" s="114"/>
      <c r="C6853" s="118"/>
      <c r="D6853" s="116"/>
    </row>
    <row r="6854" spans="1:4">
      <c r="A6854" s="114"/>
      <c r="B6854" s="114"/>
      <c r="C6854" s="118"/>
      <c r="D6854" s="116"/>
    </row>
    <row r="6855" spans="1:4">
      <c r="A6855" s="114"/>
      <c r="B6855" s="114"/>
      <c r="C6855" s="118"/>
      <c r="D6855" s="116"/>
    </row>
    <row r="6856" spans="1:4">
      <c r="A6856" s="114"/>
      <c r="B6856" s="114"/>
      <c r="C6856" s="118"/>
      <c r="D6856" s="116"/>
    </row>
    <row r="6857" spans="1:4">
      <c r="A6857" s="114"/>
      <c r="B6857" s="114"/>
      <c r="C6857" s="118"/>
      <c r="D6857" s="116"/>
    </row>
    <row r="6858" spans="1:4">
      <c r="A6858" s="114"/>
      <c r="B6858" s="114"/>
      <c r="C6858" s="118"/>
      <c r="D6858" s="116"/>
    </row>
    <row r="6859" spans="1:4">
      <c r="A6859" s="114"/>
      <c r="B6859" s="114"/>
      <c r="C6859" s="118"/>
      <c r="D6859" s="116"/>
    </row>
    <row r="6860" spans="1:4">
      <c r="A6860" s="114"/>
      <c r="B6860" s="114"/>
      <c r="C6860" s="118"/>
      <c r="D6860" s="116"/>
    </row>
    <row r="6861" spans="1:4">
      <c r="A6861" s="114"/>
      <c r="B6861" s="114"/>
      <c r="C6861" s="118"/>
      <c r="D6861" s="116"/>
    </row>
    <row r="6862" spans="1:4">
      <c r="A6862" s="114"/>
      <c r="B6862" s="114"/>
      <c r="C6862" s="118"/>
      <c r="D6862" s="116"/>
    </row>
    <row r="6863" spans="1:4">
      <c r="A6863" s="114"/>
      <c r="B6863" s="114"/>
      <c r="C6863" s="118"/>
      <c r="D6863" s="116"/>
    </row>
    <row r="6864" spans="1:4">
      <c r="A6864" s="114"/>
      <c r="B6864" s="114"/>
      <c r="C6864" s="118"/>
      <c r="D6864" s="116"/>
    </row>
    <row r="6865" spans="1:4">
      <c r="A6865" s="114"/>
      <c r="B6865" s="114"/>
      <c r="C6865" s="118"/>
      <c r="D6865" s="116"/>
    </row>
    <row r="6866" spans="1:4">
      <c r="A6866" s="114"/>
      <c r="B6866" s="114"/>
      <c r="C6866" s="118"/>
      <c r="D6866" s="116"/>
    </row>
    <row r="6867" spans="1:4">
      <c r="A6867" s="114"/>
      <c r="B6867" s="114"/>
      <c r="C6867" s="118"/>
      <c r="D6867" s="116"/>
    </row>
    <row r="6868" spans="1:4">
      <c r="A6868" s="114"/>
      <c r="B6868" s="114"/>
      <c r="C6868" s="118"/>
      <c r="D6868" s="116"/>
    </row>
    <row r="6869" spans="1:4">
      <c r="A6869" s="114"/>
      <c r="B6869" s="114"/>
      <c r="C6869" s="118"/>
      <c r="D6869" s="116"/>
    </row>
    <row r="6870" spans="1:4">
      <c r="A6870" s="114"/>
      <c r="B6870" s="114"/>
      <c r="C6870" s="118"/>
      <c r="D6870" s="116"/>
    </row>
    <row r="6871" spans="1:4">
      <c r="A6871" s="114"/>
      <c r="B6871" s="114"/>
      <c r="C6871" s="118"/>
      <c r="D6871" s="116"/>
    </row>
    <row r="6872" spans="1:4">
      <c r="A6872" s="114"/>
      <c r="B6872" s="114"/>
      <c r="C6872" s="118"/>
      <c r="D6872" s="116"/>
    </row>
    <row r="6873" spans="1:4">
      <c r="A6873" s="114"/>
      <c r="B6873" s="114"/>
      <c r="C6873" s="118"/>
      <c r="D6873" s="116"/>
    </row>
    <row r="6874" spans="1:4">
      <c r="A6874" s="114"/>
      <c r="B6874" s="114"/>
      <c r="C6874" s="118"/>
      <c r="D6874" s="116"/>
    </row>
    <row r="6875" spans="1:4">
      <c r="A6875" s="114"/>
      <c r="B6875" s="114"/>
      <c r="C6875" s="118"/>
      <c r="D6875" s="116"/>
    </row>
    <row r="6876" spans="1:4">
      <c r="A6876" s="114"/>
      <c r="B6876" s="114"/>
      <c r="C6876" s="118"/>
      <c r="D6876" s="116"/>
    </row>
    <row r="6877" spans="1:4">
      <c r="A6877" s="114"/>
      <c r="B6877" s="114"/>
      <c r="C6877" s="118"/>
      <c r="D6877" s="116"/>
    </row>
    <row r="6878" spans="1:4">
      <c r="A6878" s="114"/>
      <c r="B6878" s="114"/>
      <c r="C6878" s="118"/>
      <c r="D6878" s="116"/>
    </row>
    <row r="6879" spans="1:4">
      <c r="A6879" s="114"/>
      <c r="B6879" s="114"/>
      <c r="C6879" s="118"/>
      <c r="D6879" s="116"/>
    </row>
    <row r="6880" spans="1:4">
      <c r="A6880" s="114"/>
      <c r="B6880" s="114"/>
      <c r="C6880" s="118"/>
      <c r="D6880" s="116"/>
    </row>
    <row r="6881" spans="1:4">
      <c r="A6881" s="114"/>
      <c r="B6881" s="114"/>
      <c r="C6881" s="118"/>
      <c r="D6881" s="116"/>
    </row>
    <row r="6882" spans="1:4">
      <c r="A6882" s="114"/>
      <c r="B6882" s="114"/>
      <c r="C6882" s="118"/>
      <c r="D6882" s="116"/>
    </row>
    <row r="6883" spans="1:4">
      <c r="A6883" s="114"/>
      <c r="B6883" s="114"/>
      <c r="C6883" s="118"/>
      <c r="D6883" s="116"/>
    </row>
    <row r="6884" spans="1:4">
      <c r="A6884" s="114"/>
      <c r="B6884" s="114"/>
      <c r="C6884" s="118"/>
      <c r="D6884" s="116"/>
    </row>
    <row r="6885" spans="1:4">
      <c r="A6885" s="114"/>
      <c r="B6885" s="114"/>
      <c r="C6885" s="118"/>
      <c r="D6885" s="116"/>
    </row>
    <row r="6886" spans="1:4">
      <c r="A6886" s="114"/>
      <c r="B6886" s="114"/>
      <c r="C6886" s="118"/>
      <c r="D6886" s="116"/>
    </row>
    <row r="6887" spans="1:4">
      <c r="A6887" s="114"/>
      <c r="B6887" s="114"/>
      <c r="C6887" s="118"/>
      <c r="D6887" s="116"/>
    </row>
    <row r="6888" spans="1:4">
      <c r="A6888" s="114"/>
      <c r="B6888" s="114"/>
      <c r="C6888" s="118"/>
      <c r="D6888" s="116"/>
    </row>
    <row r="6889" spans="1:4">
      <c r="A6889" s="114"/>
      <c r="B6889" s="114"/>
      <c r="C6889" s="118"/>
      <c r="D6889" s="116"/>
    </row>
    <row r="6890" spans="1:4">
      <c r="A6890" s="114"/>
      <c r="B6890" s="114"/>
      <c r="C6890" s="118"/>
      <c r="D6890" s="116"/>
    </row>
    <row r="6891" spans="1:4">
      <c r="A6891" s="114"/>
      <c r="B6891" s="114"/>
      <c r="C6891" s="118"/>
      <c r="D6891" s="116"/>
    </row>
    <row r="6892" spans="1:4">
      <c r="A6892" s="114"/>
      <c r="B6892" s="114"/>
      <c r="C6892" s="118"/>
      <c r="D6892" s="116"/>
    </row>
    <row r="6893" spans="1:4">
      <c r="A6893" s="114"/>
      <c r="B6893" s="114"/>
      <c r="C6893" s="118"/>
      <c r="D6893" s="116"/>
    </row>
    <row r="6894" spans="1:4">
      <c r="A6894" s="114"/>
      <c r="B6894" s="114"/>
      <c r="C6894" s="118"/>
      <c r="D6894" s="116"/>
    </row>
    <row r="6895" spans="1:4">
      <c r="A6895" s="114"/>
      <c r="B6895" s="114"/>
      <c r="C6895" s="118"/>
      <c r="D6895" s="116"/>
    </row>
    <row r="6896" spans="1:4">
      <c r="A6896" s="114"/>
      <c r="B6896" s="114"/>
      <c r="C6896" s="118"/>
      <c r="D6896" s="116"/>
    </row>
    <row r="6897" spans="1:4">
      <c r="A6897" s="114"/>
      <c r="B6897" s="114"/>
      <c r="C6897" s="118"/>
      <c r="D6897" s="116"/>
    </row>
    <row r="6898" spans="1:4">
      <c r="A6898" s="114"/>
      <c r="B6898" s="114"/>
      <c r="C6898" s="118"/>
      <c r="D6898" s="116"/>
    </row>
    <row r="6899" spans="1:4">
      <c r="A6899" s="114"/>
      <c r="B6899" s="114"/>
      <c r="C6899" s="118"/>
      <c r="D6899" s="116"/>
    </row>
    <row r="6900" spans="1:4">
      <c r="A6900" s="114"/>
      <c r="B6900" s="114"/>
      <c r="C6900" s="118"/>
      <c r="D6900" s="116"/>
    </row>
    <row r="6901" spans="1:4">
      <c r="A6901" s="114"/>
      <c r="B6901" s="114"/>
      <c r="C6901" s="118"/>
      <c r="D6901" s="116"/>
    </row>
    <row r="6902" spans="1:4">
      <c r="A6902" s="114"/>
      <c r="B6902" s="114"/>
      <c r="C6902" s="118"/>
      <c r="D6902" s="116"/>
    </row>
    <row r="6903" spans="1:4">
      <c r="A6903" s="114"/>
      <c r="B6903" s="114"/>
      <c r="C6903" s="118"/>
      <c r="D6903" s="116"/>
    </row>
    <row r="6904" spans="1:4">
      <c r="A6904" s="114"/>
      <c r="B6904" s="114"/>
      <c r="C6904" s="118"/>
      <c r="D6904" s="116"/>
    </row>
    <row r="6905" spans="1:4">
      <c r="A6905" s="114"/>
      <c r="B6905" s="114"/>
      <c r="C6905" s="118"/>
      <c r="D6905" s="116"/>
    </row>
    <row r="6906" spans="1:4">
      <c r="A6906" s="114"/>
      <c r="B6906" s="114"/>
      <c r="C6906" s="118"/>
      <c r="D6906" s="116"/>
    </row>
    <row r="6907" spans="1:4">
      <c r="A6907" s="114"/>
      <c r="B6907" s="114"/>
      <c r="C6907" s="118"/>
      <c r="D6907" s="116"/>
    </row>
    <row r="6908" spans="1:4">
      <c r="A6908" s="114"/>
      <c r="B6908" s="114"/>
      <c r="C6908" s="118"/>
      <c r="D6908" s="116"/>
    </row>
    <row r="6909" spans="1:4">
      <c r="A6909" s="114"/>
      <c r="B6909" s="114"/>
      <c r="C6909" s="118"/>
      <c r="D6909" s="116"/>
    </row>
    <row r="6910" spans="1:4">
      <c r="A6910" s="114"/>
      <c r="B6910" s="114"/>
      <c r="C6910" s="118"/>
      <c r="D6910" s="116"/>
    </row>
    <row r="6911" spans="1:4">
      <c r="A6911" s="114"/>
      <c r="B6911" s="114"/>
      <c r="C6911" s="118"/>
      <c r="D6911" s="116"/>
    </row>
    <row r="6912" spans="1:4">
      <c r="A6912" s="114"/>
      <c r="B6912" s="114"/>
      <c r="C6912" s="118"/>
      <c r="D6912" s="116"/>
    </row>
    <row r="6913" spans="1:4">
      <c r="A6913" s="114"/>
      <c r="B6913" s="114"/>
      <c r="C6913" s="118"/>
      <c r="D6913" s="116"/>
    </row>
    <row r="6914" spans="1:4">
      <c r="A6914" s="114"/>
      <c r="B6914" s="114"/>
      <c r="C6914" s="118"/>
      <c r="D6914" s="116"/>
    </row>
    <row r="6915" spans="1:4">
      <c r="A6915" s="114"/>
      <c r="B6915" s="114"/>
      <c r="C6915" s="118"/>
      <c r="D6915" s="116"/>
    </row>
    <row r="6916" spans="1:4">
      <c r="A6916" s="114"/>
      <c r="B6916" s="114"/>
      <c r="C6916" s="118"/>
      <c r="D6916" s="116"/>
    </row>
    <row r="6917" spans="1:4">
      <c r="A6917" s="114"/>
      <c r="B6917" s="114"/>
      <c r="C6917" s="118"/>
      <c r="D6917" s="116"/>
    </row>
    <row r="6918" spans="1:4">
      <c r="A6918" s="114"/>
      <c r="B6918" s="114"/>
      <c r="C6918" s="118"/>
      <c r="D6918" s="116"/>
    </row>
    <row r="6919" spans="1:4">
      <c r="A6919" s="114"/>
      <c r="B6919" s="114"/>
      <c r="C6919" s="118"/>
      <c r="D6919" s="116"/>
    </row>
    <row r="6920" spans="1:4">
      <c r="A6920" s="114"/>
      <c r="B6920" s="114"/>
      <c r="C6920" s="118"/>
      <c r="D6920" s="116"/>
    </row>
    <row r="6921" spans="1:4">
      <c r="A6921" s="114"/>
      <c r="B6921" s="114"/>
      <c r="C6921" s="118"/>
      <c r="D6921" s="116"/>
    </row>
    <row r="6922" spans="1:4">
      <c r="A6922" s="114"/>
      <c r="B6922" s="114"/>
      <c r="C6922" s="118"/>
      <c r="D6922" s="116"/>
    </row>
    <row r="6923" spans="1:4">
      <c r="A6923" s="114"/>
      <c r="B6923" s="114"/>
      <c r="C6923" s="118"/>
      <c r="D6923" s="116"/>
    </row>
    <row r="6924" spans="1:4">
      <c r="A6924" s="114"/>
      <c r="B6924" s="114"/>
      <c r="C6924" s="118"/>
      <c r="D6924" s="116"/>
    </row>
    <row r="6925" spans="1:4">
      <c r="A6925" s="114"/>
      <c r="B6925" s="114"/>
      <c r="C6925" s="118"/>
      <c r="D6925" s="116"/>
    </row>
    <row r="6926" spans="1:4">
      <c r="A6926" s="114"/>
      <c r="B6926" s="114"/>
      <c r="C6926" s="118"/>
      <c r="D6926" s="116"/>
    </row>
    <row r="6927" spans="1:4">
      <c r="A6927" s="114"/>
      <c r="B6927" s="114"/>
      <c r="C6927" s="118"/>
      <c r="D6927" s="116"/>
    </row>
    <row r="6928" spans="1:4">
      <c r="A6928" s="114"/>
      <c r="B6928" s="114"/>
      <c r="C6928" s="118"/>
      <c r="D6928" s="116"/>
    </row>
    <row r="6929" spans="1:4">
      <c r="A6929" s="114"/>
      <c r="B6929" s="114"/>
      <c r="C6929" s="118"/>
      <c r="D6929" s="116"/>
    </row>
    <row r="6930" spans="1:4">
      <c r="A6930" s="114"/>
      <c r="B6930" s="114"/>
      <c r="C6930" s="118"/>
      <c r="D6930" s="116"/>
    </row>
    <row r="6931" spans="1:4">
      <c r="A6931" s="114"/>
      <c r="B6931" s="114"/>
      <c r="C6931" s="118"/>
      <c r="D6931" s="116"/>
    </row>
    <row r="6932" spans="1:4">
      <c r="A6932" s="114"/>
      <c r="B6932" s="114"/>
      <c r="C6932" s="118"/>
      <c r="D6932" s="116"/>
    </row>
    <row r="6933" spans="1:4">
      <c r="A6933" s="114"/>
      <c r="B6933" s="114"/>
      <c r="C6933" s="118"/>
      <c r="D6933" s="116"/>
    </row>
    <row r="6934" spans="1:4">
      <c r="A6934" s="114"/>
      <c r="B6934" s="114"/>
      <c r="C6934" s="118"/>
      <c r="D6934" s="116"/>
    </row>
    <row r="6935" spans="1:4">
      <c r="A6935" s="114"/>
      <c r="B6935" s="114"/>
      <c r="C6935" s="118"/>
      <c r="D6935" s="116"/>
    </row>
    <row r="6936" spans="1:4">
      <c r="A6936" s="114"/>
      <c r="B6936" s="114"/>
      <c r="C6936" s="118"/>
      <c r="D6936" s="116"/>
    </row>
    <row r="6937" spans="1:4">
      <c r="A6937" s="114"/>
      <c r="B6937" s="114"/>
      <c r="C6937" s="118"/>
      <c r="D6937" s="116"/>
    </row>
    <row r="6938" spans="1:4">
      <c r="A6938" s="114"/>
      <c r="B6938" s="114"/>
      <c r="C6938" s="118"/>
      <c r="D6938" s="116"/>
    </row>
    <row r="6939" spans="1:4">
      <c r="A6939" s="114"/>
      <c r="B6939" s="114"/>
      <c r="C6939" s="118"/>
      <c r="D6939" s="116"/>
    </row>
    <row r="6940" spans="1:4">
      <c r="A6940" s="114"/>
      <c r="B6940" s="114"/>
      <c r="C6940" s="118"/>
      <c r="D6940" s="116"/>
    </row>
    <row r="6941" spans="1:4">
      <c r="A6941" s="114"/>
      <c r="B6941" s="114"/>
      <c r="C6941" s="118"/>
      <c r="D6941" s="116"/>
    </row>
    <row r="6942" spans="1:4">
      <c r="A6942" s="114"/>
      <c r="B6942" s="114"/>
      <c r="C6942" s="118"/>
      <c r="D6942" s="116"/>
    </row>
    <row r="6943" spans="1:4">
      <c r="A6943" s="114"/>
      <c r="B6943" s="114"/>
      <c r="C6943" s="118"/>
      <c r="D6943" s="116"/>
    </row>
    <row r="6944" spans="1:4">
      <c r="A6944" s="114"/>
      <c r="B6944" s="114"/>
      <c r="C6944" s="118"/>
      <c r="D6944" s="116"/>
    </row>
    <row r="6945" spans="1:4">
      <c r="A6945" s="114"/>
      <c r="B6945" s="114"/>
      <c r="C6945" s="118"/>
      <c r="D6945" s="116"/>
    </row>
    <row r="6946" spans="1:4">
      <c r="A6946" s="114"/>
      <c r="B6946" s="114"/>
      <c r="C6946" s="118"/>
      <c r="D6946" s="116"/>
    </row>
    <row r="6947" spans="1:4">
      <c r="A6947" s="114"/>
      <c r="B6947" s="114"/>
      <c r="C6947" s="118"/>
      <c r="D6947" s="116"/>
    </row>
    <row r="6948" spans="1:4">
      <c r="A6948" s="114"/>
      <c r="B6948" s="114"/>
      <c r="C6948" s="118"/>
      <c r="D6948" s="116"/>
    </row>
    <row r="6949" spans="1:4">
      <c r="A6949" s="114"/>
      <c r="B6949" s="114"/>
      <c r="C6949" s="118"/>
      <c r="D6949" s="116"/>
    </row>
    <row r="6950" spans="1:4">
      <c r="A6950" s="114"/>
      <c r="B6950" s="114"/>
      <c r="C6950" s="118"/>
      <c r="D6950" s="116"/>
    </row>
    <row r="6951" spans="1:4">
      <c r="A6951" s="114"/>
      <c r="B6951" s="114"/>
      <c r="C6951" s="118"/>
      <c r="D6951" s="116"/>
    </row>
    <row r="6952" spans="1:4">
      <c r="A6952" s="114"/>
      <c r="B6952" s="114"/>
      <c r="C6952" s="118"/>
      <c r="D6952" s="116"/>
    </row>
    <row r="6953" spans="1:4">
      <c r="A6953" s="114"/>
      <c r="B6953" s="114"/>
      <c r="C6953" s="118"/>
      <c r="D6953" s="116"/>
    </row>
    <row r="6954" spans="1:4">
      <c r="A6954" s="114"/>
      <c r="B6954" s="114"/>
      <c r="C6954" s="118"/>
      <c r="D6954" s="116"/>
    </row>
    <row r="6955" spans="1:4">
      <c r="A6955" s="114"/>
      <c r="B6955" s="114"/>
      <c r="C6955" s="118"/>
      <c r="D6955" s="116"/>
    </row>
    <row r="6956" spans="1:4">
      <c r="A6956" s="114"/>
      <c r="B6956" s="114"/>
      <c r="C6956" s="118"/>
      <c r="D6956" s="116"/>
    </row>
    <row r="6957" spans="1:4">
      <c r="A6957" s="114"/>
      <c r="B6957" s="114"/>
      <c r="C6957" s="118"/>
      <c r="D6957" s="116"/>
    </row>
    <row r="6958" spans="1:4">
      <c r="A6958" s="114"/>
      <c r="B6958" s="114"/>
      <c r="C6958" s="118"/>
      <c r="D6958" s="116"/>
    </row>
    <row r="6959" spans="1:4">
      <c r="A6959" s="114"/>
      <c r="B6959" s="114"/>
      <c r="C6959" s="118"/>
      <c r="D6959" s="116"/>
    </row>
    <row r="6960" spans="1:4">
      <c r="A6960" s="114"/>
      <c r="B6960" s="114"/>
      <c r="C6960" s="118"/>
      <c r="D6960" s="116"/>
    </row>
    <row r="6961" spans="1:4">
      <c r="A6961" s="114"/>
      <c r="B6961" s="114"/>
      <c r="C6961" s="118"/>
      <c r="D6961" s="116"/>
    </row>
    <row r="6962" spans="1:4">
      <c r="A6962" s="114"/>
      <c r="B6962" s="114"/>
      <c r="C6962" s="118"/>
      <c r="D6962" s="116"/>
    </row>
    <row r="6963" spans="1:4">
      <c r="A6963" s="114"/>
      <c r="B6963" s="114"/>
      <c r="C6963" s="118"/>
      <c r="D6963" s="116"/>
    </row>
    <row r="6964" spans="1:4">
      <c r="A6964" s="114"/>
      <c r="B6964" s="114"/>
      <c r="C6964" s="118"/>
      <c r="D6964" s="116"/>
    </row>
    <row r="6965" spans="1:4">
      <c r="A6965" s="114"/>
      <c r="B6965" s="114"/>
      <c r="C6965" s="118"/>
      <c r="D6965" s="116"/>
    </row>
    <row r="6966" spans="1:4">
      <c r="A6966" s="114"/>
      <c r="B6966" s="114"/>
      <c r="C6966" s="118"/>
      <c r="D6966" s="116"/>
    </row>
    <row r="6967" spans="1:4">
      <c r="A6967" s="114"/>
      <c r="B6967" s="114"/>
      <c r="C6967" s="118"/>
      <c r="D6967" s="116"/>
    </row>
    <row r="6968" spans="1:4">
      <c r="A6968" s="114"/>
      <c r="B6968" s="114"/>
      <c r="C6968" s="118"/>
      <c r="D6968" s="116"/>
    </row>
    <row r="6969" spans="1:4">
      <c r="A6969" s="114"/>
      <c r="B6969" s="114"/>
      <c r="C6969" s="118"/>
      <c r="D6969" s="116"/>
    </row>
    <row r="6970" spans="1:4">
      <c r="A6970" s="114"/>
      <c r="B6970" s="114"/>
      <c r="C6970" s="118"/>
      <c r="D6970" s="116"/>
    </row>
    <row r="6971" spans="1:4">
      <c r="A6971" s="114"/>
      <c r="B6971" s="114"/>
      <c r="C6971" s="118"/>
      <c r="D6971" s="116"/>
    </row>
    <row r="6972" spans="1:4">
      <c r="A6972" s="114"/>
      <c r="B6972" s="114"/>
      <c r="C6972" s="118"/>
      <c r="D6972" s="116"/>
    </row>
    <row r="6973" spans="1:4">
      <c r="A6973" s="114"/>
      <c r="B6973" s="114"/>
      <c r="C6973" s="118"/>
      <c r="D6973" s="116"/>
    </row>
    <row r="6974" spans="1:4">
      <c r="A6974" s="114"/>
      <c r="B6974" s="114"/>
      <c r="C6974" s="118"/>
      <c r="D6974" s="116"/>
    </row>
    <row r="6975" spans="1:4">
      <c r="A6975" s="114"/>
      <c r="B6975" s="114"/>
      <c r="C6975" s="118"/>
      <c r="D6975" s="116"/>
    </row>
    <row r="6976" spans="1:4">
      <c r="A6976" s="114"/>
      <c r="B6976" s="114"/>
      <c r="C6976" s="118"/>
      <c r="D6976" s="116"/>
    </row>
    <row r="6977" spans="1:4">
      <c r="A6977" s="114"/>
      <c r="B6977" s="114"/>
      <c r="C6977" s="118"/>
      <c r="D6977" s="116"/>
    </row>
    <row r="6978" spans="1:4">
      <c r="A6978" s="114"/>
      <c r="B6978" s="114"/>
      <c r="C6978" s="118"/>
      <c r="D6978" s="116"/>
    </row>
    <row r="6979" spans="1:4">
      <c r="A6979" s="114"/>
      <c r="B6979" s="114"/>
      <c r="C6979" s="118"/>
      <c r="D6979" s="116"/>
    </row>
    <row r="6980" spans="1:4">
      <c r="A6980" s="114"/>
      <c r="B6980" s="114"/>
      <c r="C6980" s="118"/>
      <c r="D6980" s="116"/>
    </row>
    <row r="6981" spans="1:4">
      <c r="A6981" s="114"/>
      <c r="B6981" s="114"/>
      <c r="C6981" s="118"/>
      <c r="D6981" s="116"/>
    </row>
    <row r="6982" spans="1:4">
      <c r="A6982" s="114"/>
      <c r="B6982" s="114"/>
      <c r="C6982" s="118"/>
      <c r="D6982" s="116"/>
    </row>
    <row r="6983" spans="1:4">
      <c r="A6983" s="114"/>
      <c r="B6983" s="114"/>
      <c r="C6983" s="118"/>
      <c r="D6983" s="116"/>
    </row>
    <row r="6984" spans="1:4">
      <c r="A6984" s="114"/>
      <c r="B6984" s="114"/>
      <c r="C6984" s="118"/>
      <c r="D6984" s="116"/>
    </row>
    <row r="6985" spans="1:4">
      <c r="A6985" s="114"/>
      <c r="B6985" s="114"/>
      <c r="C6985" s="118"/>
      <c r="D6985" s="116"/>
    </row>
    <row r="6986" spans="1:4">
      <c r="A6986" s="114"/>
      <c r="B6986" s="114"/>
      <c r="C6986" s="118"/>
      <c r="D6986" s="116"/>
    </row>
    <row r="6987" spans="1:4">
      <c r="A6987" s="114"/>
      <c r="B6987" s="114"/>
      <c r="C6987" s="118"/>
      <c r="D6987" s="116"/>
    </row>
    <row r="6988" spans="1:4">
      <c r="A6988" s="114"/>
      <c r="B6988" s="114"/>
      <c r="C6988" s="118"/>
      <c r="D6988" s="116"/>
    </row>
    <row r="6989" spans="1:4">
      <c r="A6989" s="114"/>
      <c r="B6989" s="114"/>
      <c r="C6989" s="118"/>
      <c r="D6989" s="116"/>
    </row>
    <row r="6990" spans="1:4">
      <c r="A6990" s="114"/>
      <c r="B6990" s="114"/>
      <c r="C6990" s="118"/>
      <c r="D6990" s="116"/>
    </row>
    <row r="6991" spans="1:4">
      <c r="A6991" s="114"/>
      <c r="B6991" s="114"/>
      <c r="C6991" s="118"/>
      <c r="D6991" s="116"/>
    </row>
    <row r="6992" spans="1:4">
      <c r="A6992" s="114"/>
      <c r="B6992" s="114"/>
      <c r="C6992" s="118"/>
      <c r="D6992" s="116"/>
    </row>
    <row r="6993" spans="1:4">
      <c r="A6993" s="114"/>
      <c r="B6993" s="114"/>
      <c r="C6993" s="118"/>
      <c r="D6993" s="116"/>
    </row>
    <row r="6994" spans="1:4">
      <c r="A6994" s="114"/>
      <c r="B6994" s="114"/>
      <c r="C6994" s="118"/>
      <c r="D6994" s="116"/>
    </row>
    <row r="6995" spans="1:4">
      <c r="A6995" s="114"/>
      <c r="B6995" s="114"/>
      <c r="C6995" s="118"/>
      <c r="D6995" s="116"/>
    </row>
    <row r="6996" spans="1:4">
      <c r="A6996" s="114"/>
      <c r="B6996" s="114"/>
      <c r="C6996" s="118"/>
      <c r="D6996" s="116"/>
    </row>
    <row r="6997" spans="1:4">
      <c r="A6997" s="114"/>
      <c r="B6997" s="114"/>
      <c r="C6997" s="118"/>
      <c r="D6997" s="116"/>
    </row>
    <row r="6998" spans="1:4">
      <c r="A6998" s="114"/>
      <c r="B6998" s="114"/>
      <c r="C6998" s="118"/>
      <c r="D6998" s="116"/>
    </row>
    <row r="6999" spans="1:4">
      <c r="A6999" s="114"/>
      <c r="B6999" s="114"/>
      <c r="C6999" s="118"/>
      <c r="D6999" s="116"/>
    </row>
    <row r="7000" spans="1:4">
      <c r="A7000" s="114"/>
      <c r="B7000" s="114"/>
      <c r="C7000" s="118"/>
      <c r="D7000" s="116"/>
    </row>
    <row r="7001" spans="1:4">
      <c r="A7001" s="114"/>
      <c r="B7001" s="114"/>
      <c r="C7001" s="118"/>
      <c r="D7001" s="116"/>
    </row>
    <row r="7002" spans="1:4">
      <c r="A7002" s="114"/>
      <c r="B7002" s="114"/>
      <c r="C7002" s="118"/>
      <c r="D7002" s="116"/>
    </row>
    <row r="7003" spans="1:4">
      <c r="A7003" s="114"/>
      <c r="B7003" s="114"/>
      <c r="C7003" s="118"/>
      <c r="D7003" s="116"/>
    </row>
    <row r="7004" spans="1:4">
      <c r="A7004" s="114"/>
      <c r="B7004" s="114"/>
      <c r="C7004" s="118"/>
      <c r="D7004" s="116"/>
    </row>
    <row r="7005" spans="1:4">
      <c r="A7005" s="114"/>
      <c r="B7005" s="114"/>
      <c r="C7005" s="118"/>
      <c r="D7005" s="116"/>
    </row>
    <row r="7006" spans="1:4">
      <c r="A7006" s="114"/>
      <c r="B7006" s="114"/>
      <c r="C7006" s="118"/>
      <c r="D7006" s="116"/>
    </row>
    <row r="7007" spans="1:4">
      <c r="A7007" s="114"/>
      <c r="B7007" s="114"/>
      <c r="C7007" s="118"/>
      <c r="D7007" s="116"/>
    </row>
    <row r="7008" spans="1:4">
      <c r="A7008" s="114"/>
      <c r="B7008" s="114"/>
      <c r="C7008" s="118"/>
      <c r="D7008" s="116"/>
    </row>
    <row r="7009" spans="1:4">
      <c r="A7009" s="114"/>
      <c r="B7009" s="114"/>
      <c r="C7009" s="118"/>
      <c r="D7009" s="116"/>
    </row>
    <row r="7010" spans="1:4">
      <c r="A7010" s="114"/>
      <c r="B7010" s="114"/>
      <c r="C7010" s="118"/>
      <c r="D7010" s="116"/>
    </row>
    <row r="7011" spans="1:4">
      <c r="A7011" s="114"/>
      <c r="B7011" s="114"/>
      <c r="C7011" s="118"/>
      <c r="D7011" s="116"/>
    </row>
    <row r="7012" spans="1:4">
      <c r="A7012" s="114"/>
      <c r="B7012" s="114"/>
      <c r="C7012" s="118"/>
      <c r="D7012" s="116"/>
    </row>
    <row r="7013" spans="1:4">
      <c r="A7013" s="114"/>
      <c r="B7013" s="114"/>
      <c r="C7013" s="118"/>
      <c r="D7013" s="116"/>
    </row>
    <row r="7014" spans="1:4">
      <c r="A7014" s="114"/>
      <c r="B7014" s="114"/>
      <c r="C7014" s="118"/>
      <c r="D7014" s="116"/>
    </row>
    <row r="7015" spans="1:4">
      <c r="A7015" s="114"/>
      <c r="B7015" s="114"/>
      <c r="C7015" s="118"/>
      <c r="D7015" s="116"/>
    </row>
    <row r="7016" spans="1:4">
      <c r="A7016" s="114"/>
      <c r="B7016" s="114"/>
      <c r="C7016" s="118"/>
      <c r="D7016" s="116"/>
    </row>
    <row r="7017" spans="1:4">
      <c r="A7017" s="114"/>
      <c r="B7017" s="114"/>
      <c r="C7017" s="118"/>
      <c r="D7017" s="116"/>
    </row>
    <row r="7018" spans="1:4">
      <c r="A7018" s="114"/>
      <c r="B7018" s="114"/>
      <c r="C7018" s="118"/>
      <c r="D7018" s="116"/>
    </row>
    <row r="7019" spans="1:4">
      <c r="A7019" s="114"/>
      <c r="B7019" s="114"/>
      <c r="C7019" s="118"/>
      <c r="D7019" s="116"/>
    </row>
    <row r="7020" spans="1:4">
      <c r="A7020" s="114"/>
      <c r="B7020" s="114"/>
      <c r="C7020" s="118"/>
      <c r="D7020" s="116"/>
    </row>
    <row r="7021" spans="1:4">
      <c r="A7021" s="114"/>
      <c r="B7021" s="114"/>
      <c r="C7021" s="118"/>
      <c r="D7021" s="116"/>
    </row>
    <row r="7022" spans="1:4">
      <c r="A7022" s="114"/>
      <c r="B7022" s="114"/>
      <c r="C7022" s="118"/>
      <c r="D7022" s="116"/>
    </row>
    <row r="7023" spans="1:4">
      <c r="A7023" s="114"/>
      <c r="B7023" s="114"/>
      <c r="C7023" s="118"/>
      <c r="D7023" s="116"/>
    </row>
    <row r="7024" spans="1:4">
      <c r="A7024" s="114"/>
      <c r="B7024" s="114"/>
      <c r="C7024" s="118"/>
      <c r="D7024" s="116"/>
    </row>
    <row r="7025" spans="1:4">
      <c r="A7025" s="114"/>
      <c r="B7025" s="114"/>
      <c r="C7025" s="118"/>
      <c r="D7025" s="116"/>
    </row>
    <row r="7026" spans="1:4">
      <c r="A7026" s="114"/>
      <c r="B7026" s="114"/>
      <c r="C7026" s="118"/>
      <c r="D7026" s="116"/>
    </row>
    <row r="7027" spans="1:4">
      <c r="A7027" s="114"/>
      <c r="B7027" s="114"/>
      <c r="C7027" s="118"/>
      <c r="D7027" s="116"/>
    </row>
    <row r="7028" spans="1:4">
      <c r="A7028" s="114"/>
      <c r="B7028" s="114"/>
      <c r="C7028" s="118"/>
      <c r="D7028" s="116"/>
    </row>
    <row r="7029" spans="1:4">
      <c r="A7029" s="114"/>
      <c r="B7029" s="114"/>
      <c r="C7029" s="118"/>
      <c r="D7029" s="116"/>
    </row>
    <row r="7030" spans="1:4">
      <c r="A7030" s="114"/>
      <c r="B7030" s="114"/>
      <c r="C7030" s="118"/>
      <c r="D7030" s="116"/>
    </row>
    <row r="7031" spans="1:4">
      <c r="A7031" s="114"/>
      <c r="B7031" s="114"/>
      <c r="C7031" s="118"/>
      <c r="D7031" s="116"/>
    </row>
    <row r="7032" spans="1:4">
      <c r="A7032" s="114"/>
      <c r="B7032" s="114"/>
      <c r="C7032" s="118"/>
      <c r="D7032" s="116"/>
    </row>
    <row r="7033" spans="1:4">
      <c r="A7033" s="114"/>
      <c r="B7033" s="114"/>
      <c r="C7033" s="118"/>
      <c r="D7033" s="116"/>
    </row>
    <row r="7034" spans="1:4">
      <c r="A7034" s="114"/>
      <c r="B7034" s="114"/>
      <c r="C7034" s="118"/>
      <c r="D7034" s="116"/>
    </row>
    <row r="7035" spans="1:4">
      <c r="A7035" s="114"/>
      <c r="B7035" s="114"/>
      <c r="C7035" s="118"/>
      <c r="D7035" s="116"/>
    </row>
    <row r="7036" spans="1:4">
      <c r="A7036" s="114"/>
      <c r="B7036" s="114"/>
      <c r="C7036" s="118"/>
      <c r="D7036" s="116"/>
    </row>
    <row r="7037" spans="1:4">
      <c r="A7037" s="114"/>
      <c r="B7037" s="114"/>
      <c r="C7037" s="118"/>
      <c r="D7037" s="116"/>
    </row>
    <row r="7038" spans="1:4">
      <c r="A7038" s="114"/>
      <c r="B7038" s="114"/>
      <c r="C7038" s="118"/>
      <c r="D7038" s="116"/>
    </row>
    <row r="7039" spans="1:4">
      <c r="A7039" s="114"/>
      <c r="B7039" s="114"/>
      <c r="C7039" s="118"/>
      <c r="D7039" s="116"/>
    </row>
    <row r="7040" spans="1:4">
      <c r="A7040" s="114"/>
      <c r="B7040" s="114"/>
      <c r="C7040" s="118"/>
      <c r="D7040" s="116"/>
    </row>
    <row r="7041" spans="1:4">
      <c r="A7041" s="114"/>
      <c r="B7041" s="114"/>
      <c r="C7041" s="118"/>
      <c r="D7041" s="116"/>
    </row>
    <row r="7042" spans="1:4">
      <c r="A7042" s="114"/>
      <c r="B7042" s="114"/>
      <c r="C7042" s="118"/>
      <c r="D7042" s="116"/>
    </row>
    <row r="7043" spans="1:4">
      <c r="A7043" s="114"/>
      <c r="B7043" s="114"/>
      <c r="C7043" s="118"/>
      <c r="D7043" s="116"/>
    </row>
    <row r="7044" spans="1:4">
      <c r="A7044" s="114"/>
      <c r="B7044" s="114"/>
      <c r="C7044" s="118"/>
      <c r="D7044" s="116"/>
    </row>
    <row r="7045" spans="1:4">
      <c r="A7045" s="114"/>
      <c r="B7045" s="114"/>
      <c r="C7045" s="118"/>
      <c r="D7045" s="116"/>
    </row>
    <row r="7046" spans="1:4">
      <c r="A7046" s="114"/>
      <c r="B7046" s="114"/>
      <c r="C7046" s="118"/>
      <c r="D7046" s="116"/>
    </row>
    <row r="7047" spans="1:4">
      <c r="A7047" s="114"/>
      <c r="B7047" s="114"/>
      <c r="C7047" s="118"/>
      <c r="D7047" s="116"/>
    </row>
    <row r="7048" spans="1:4">
      <c r="A7048" s="114"/>
      <c r="B7048" s="114"/>
      <c r="C7048" s="118"/>
      <c r="D7048" s="116"/>
    </row>
    <row r="7049" spans="1:4">
      <c r="A7049" s="114"/>
      <c r="B7049" s="114"/>
      <c r="C7049" s="118"/>
      <c r="D7049" s="116"/>
    </row>
    <row r="7050" spans="1:4">
      <c r="A7050" s="114"/>
      <c r="B7050" s="114"/>
      <c r="C7050" s="118"/>
      <c r="D7050" s="116"/>
    </row>
    <row r="7051" spans="1:4">
      <c r="A7051" s="114"/>
      <c r="B7051" s="114"/>
      <c r="C7051" s="118"/>
      <c r="D7051" s="116"/>
    </row>
    <row r="7052" spans="1:4">
      <c r="A7052" s="114"/>
      <c r="B7052" s="114"/>
      <c r="C7052" s="118"/>
      <c r="D7052" s="116"/>
    </row>
    <row r="7053" spans="1:4">
      <c r="A7053" s="114"/>
      <c r="B7053" s="114"/>
      <c r="C7053" s="118"/>
      <c r="D7053" s="116"/>
    </row>
    <row r="7054" spans="1:4">
      <c r="A7054" s="114"/>
      <c r="B7054" s="114"/>
      <c r="C7054" s="118"/>
      <c r="D7054" s="116"/>
    </row>
    <row r="7055" spans="1:4">
      <c r="A7055" s="114"/>
      <c r="B7055" s="114"/>
      <c r="C7055" s="118"/>
      <c r="D7055" s="116"/>
    </row>
    <row r="7056" spans="1:4">
      <c r="A7056" s="114"/>
      <c r="B7056" s="114"/>
      <c r="C7056" s="118"/>
      <c r="D7056" s="116"/>
    </row>
    <row r="7057" spans="1:4">
      <c r="A7057" s="114"/>
      <c r="B7057" s="114"/>
      <c r="C7057" s="118"/>
      <c r="D7057" s="116"/>
    </row>
    <row r="7058" spans="1:4">
      <c r="A7058" s="114"/>
      <c r="B7058" s="114"/>
      <c r="C7058" s="118"/>
      <c r="D7058" s="116"/>
    </row>
    <row r="7059" spans="1:4">
      <c r="A7059" s="114"/>
      <c r="B7059" s="114"/>
      <c r="C7059" s="118"/>
      <c r="D7059" s="116"/>
    </row>
    <row r="7060" spans="1:4">
      <c r="A7060" s="114"/>
      <c r="B7060" s="114"/>
      <c r="C7060" s="118"/>
      <c r="D7060" s="116"/>
    </row>
    <row r="7061" spans="1:4">
      <c r="A7061" s="114"/>
      <c r="B7061" s="114"/>
      <c r="C7061" s="118"/>
      <c r="D7061" s="116"/>
    </row>
    <row r="7062" spans="1:4">
      <c r="A7062" s="114"/>
      <c r="B7062" s="114"/>
      <c r="C7062" s="118"/>
      <c r="D7062" s="116"/>
    </row>
    <row r="7063" spans="1:4">
      <c r="A7063" s="114"/>
      <c r="B7063" s="114"/>
      <c r="C7063" s="118"/>
      <c r="D7063" s="116"/>
    </row>
    <row r="7064" spans="1:4">
      <c r="A7064" s="114"/>
      <c r="B7064" s="114"/>
      <c r="C7064" s="118"/>
      <c r="D7064" s="116"/>
    </row>
    <row r="7065" spans="1:4">
      <c r="A7065" s="114"/>
      <c r="B7065" s="114"/>
      <c r="C7065" s="118"/>
      <c r="D7065" s="116"/>
    </row>
    <row r="7066" spans="1:4">
      <c r="A7066" s="114"/>
      <c r="B7066" s="114"/>
      <c r="C7066" s="118"/>
      <c r="D7066" s="116"/>
    </row>
    <row r="7067" spans="1:4">
      <c r="A7067" s="114"/>
      <c r="B7067" s="114"/>
      <c r="C7067" s="118"/>
      <c r="D7067" s="116"/>
    </row>
    <row r="7068" spans="1:4">
      <c r="A7068" s="114"/>
      <c r="B7068" s="114"/>
      <c r="C7068" s="118"/>
      <c r="D7068" s="116"/>
    </row>
    <row r="7069" spans="1:4">
      <c r="A7069" s="114"/>
      <c r="B7069" s="114"/>
      <c r="C7069" s="118"/>
      <c r="D7069" s="116"/>
    </row>
    <row r="7070" spans="1:4">
      <c r="A7070" s="114"/>
      <c r="B7070" s="114"/>
      <c r="C7070" s="118"/>
      <c r="D7070" s="116"/>
    </row>
    <row r="7071" spans="1:4">
      <c r="A7071" s="114"/>
      <c r="B7071" s="114"/>
      <c r="C7071" s="118"/>
      <c r="D7071" s="116"/>
    </row>
    <row r="7072" spans="1:4">
      <c r="A7072" s="114"/>
      <c r="B7072" s="114"/>
      <c r="C7072" s="118"/>
      <c r="D7072" s="116"/>
    </row>
    <row r="7073" spans="1:4">
      <c r="A7073" s="114"/>
      <c r="B7073" s="114"/>
      <c r="C7073" s="118"/>
      <c r="D7073" s="116"/>
    </row>
    <row r="7074" spans="1:4">
      <c r="A7074" s="114"/>
      <c r="B7074" s="114"/>
      <c r="C7074" s="118"/>
      <c r="D7074" s="116"/>
    </row>
    <row r="7075" spans="1:4">
      <c r="A7075" s="114"/>
      <c r="B7075" s="114"/>
      <c r="C7075" s="118"/>
      <c r="D7075" s="116"/>
    </row>
    <row r="7076" spans="1:4">
      <c r="A7076" s="114"/>
      <c r="B7076" s="114"/>
      <c r="C7076" s="118"/>
      <c r="D7076" s="116"/>
    </row>
    <row r="7077" spans="1:4">
      <c r="A7077" s="114"/>
      <c r="B7077" s="114"/>
      <c r="C7077" s="118"/>
      <c r="D7077" s="116"/>
    </row>
    <row r="7078" spans="1:4">
      <c r="A7078" s="114"/>
      <c r="B7078" s="114"/>
      <c r="C7078" s="118"/>
      <c r="D7078" s="116"/>
    </row>
    <row r="7079" spans="1:4">
      <c r="A7079" s="114"/>
      <c r="B7079" s="114"/>
      <c r="C7079" s="118"/>
      <c r="D7079" s="116"/>
    </row>
    <row r="7080" spans="1:4">
      <c r="A7080" s="114"/>
      <c r="B7080" s="114"/>
      <c r="C7080" s="118"/>
      <c r="D7080" s="116"/>
    </row>
    <row r="7081" spans="1:4">
      <c r="A7081" s="114"/>
      <c r="B7081" s="114"/>
      <c r="C7081" s="118"/>
      <c r="D7081" s="116"/>
    </row>
    <row r="7082" spans="1:4">
      <c r="A7082" s="114"/>
      <c r="B7082" s="114"/>
      <c r="C7082" s="118"/>
      <c r="D7082" s="116"/>
    </row>
    <row r="7083" spans="1:4">
      <c r="A7083" s="114"/>
      <c r="B7083" s="114"/>
      <c r="C7083" s="118"/>
      <c r="D7083" s="116"/>
    </row>
    <row r="7084" spans="1:4">
      <c r="A7084" s="114"/>
      <c r="B7084" s="114"/>
      <c r="C7084" s="118"/>
      <c r="D7084" s="116"/>
    </row>
    <row r="7085" spans="1:4">
      <c r="A7085" s="114"/>
      <c r="B7085" s="114"/>
      <c r="C7085" s="118"/>
      <c r="D7085" s="116"/>
    </row>
    <row r="7086" spans="1:4">
      <c r="A7086" s="114"/>
      <c r="B7086" s="114"/>
      <c r="C7086" s="118"/>
      <c r="D7086" s="116"/>
    </row>
    <row r="7087" spans="1:4">
      <c r="A7087" s="114"/>
      <c r="B7087" s="114"/>
      <c r="C7087" s="118"/>
      <c r="D7087" s="116"/>
    </row>
    <row r="7088" spans="1:4">
      <c r="A7088" s="114"/>
      <c r="B7088" s="114"/>
      <c r="C7088" s="118"/>
      <c r="D7088" s="116"/>
    </row>
    <row r="7089" spans="1:4">
      <c r="A7089" s="114"/>
      <c r="B7089" s="114"/>
      <c r="C7089" s="118"/>
      <c r="D7089" s="116"/>
    </row>
    <row r="7090" spans="1:4">
      <c r="A7090" s="114"/>
      <c r="B7090" s="114"/>
      <c r="C7090" s="118"/>
      <c r="D7090" s="116"/>
    </row>
    <row r="7091" spans="1:4">
      <c r="A7091" s="114"/>
      <c r="B7091" s="114"/>
      <c r="C7091" s="118"/>
      <c r="D7091" s="116"/>
    </row>
    <row r="7092" spans="1:4">
      <c r="A7092" s="114"/>
      <c r="B7092" s="114"/>
      <c r="C7092" s="118"/>
      <c r="D7092" s="116"/>
    </row>
    <row r="7093" spans="1:4">
      <c r="A7093" s="114"/>
      <c r="B7093" s="114"/>
      <c r="C7093" s="118"/>
      <c r="D7093" s="116"/>
    </row>
    <row r="7094" spans="1:4">
      <c r="A7094" s="114"/>
      <c r="B7094" s="114"/>
      <c r="C7094" s="118"/>
      <c r="D7094" s="116"/>
    </row>
    <row r="7095" spans="1:4">
      <c r="A7095" s="114"/>
      <c r="B7095" s="114"/>
      <c r="C7095" s="118"/>
      <c r="D7095" s="116"/>
    </row>
    <row r="7096" spans="1:4">
      <c r="A7096" s="114"/>
      <c r="B7096" s="114"/>
      <c r="C7096" s="118"/>
      <c r="D7096" s="116"/>
    </row>
    <row r="7097" spans="1:4">
      <c r="A7097" s="114"/>
      <c r="B7097" s="114"/>
      <c r="C7097" s="118"/>
      <c r="D7097" s="116"/>
    </row>
    <row r="7098" spans="1:4">
      <c r="A7098" s="114"/>
      <c r="B7098" s="114"/>
      <c r="C7098" s="118"/>
      <c r="D7098" s="116"/>
    </row>
    <row r="7099" spans="1:4">
      <c r="A7099" s="114"/>
      <c r="B7099" s="114"/>
      <c r="C7099" s="118"/>
      <c r="D7099" s="116"/>
    </row>
    <row r="7100" spans="1:4">
      <c r="A7100" s="114"/>
      <c r="B7100" s="114"/>
      <c r="C7100" s="118"/>
      <c r="D7100" s="116"/>
    </row>
    <row r="7101" spans="1:4">
      <c r="A7101" s="114"/>
      <c r="B7101" s="114"/>
      <c r="C7101" s="118"/>
      <c r="D7101" s="116"/>
    </row>
    <row r="7102" spans="1:4">
      <c r="A7102" s="114"/>
      <c r="B7102" s="114"/>
      <c r="C7102" s="118"/>
      <c r="D7102" s="116"/>
    </row>
    <row r="7103" spans="1:4">
      <c r="A7103" s="114"/>
      <c r="B7103" s="114"/>
      <c r="C7103" s="118"/>
      <c r="D7103" s="116"/>
    </row>
    <row r="7104" spans="1:4">
      <c r="A7104" s="114"/>
      <c r="B7104" s="114"/>
      <c r="C7104" s="118"/>
      <c r="D7104" s="116"/>
    </row>
    <row r="7105" spans="1:4">
      <c r="A7105" s="114"/>
      <c r="B7105" s="114"/>
      <c r="C7105" s="118"/>
      <c r="D7105" s="116"/>
    </row>
    <row r="7106" spans="1:4">
      <c r="A7106" s="114"/>
      <c r="B7106" s="114"/>
      <c r="C7106" s="118"/>
      <c r="D7106" s="116"/>
    </row>
    <row r="7107" spans="1:4">
      <c r="A7107" s="114"/>
      <c r="B7107" s="114"/>
      <c r="C7107" s="118"/>
      <c r="D7107" s="116"/>
    </row>
    <row r="7108" spans="1:4">
      <c r="A7108" s="114"/>
      <c r="B7108" s="114"/>
      <c r="C7108" s="118"/>
      <c r="D7108" s="116"/>
    </row>
    <row r="7109" spans="1:4">
      <c r="A7109" s="114"/>
      <c r="B7109" s="114"/>
      <c r="C7109" s="118"/>
      <c r="D7109" s="116"/>
    </row>
    <row r="7110" spans="1:4">
      <c r="A7110" s="114"/>
      <c r="B7110" s="114"/>
      <c r="C7110" s="118"/>
      <c r="D7110" s="116"/>
    </row>
    <row r="7111" spans="1:4">
      <c r="A7111" s="114"/>
      <c r="B7111" s="114"/>
      <c r="C7111" s="118"/>
      <c r="D7111" s="116"/>
    </row>
    <row r="7112" spans="1:4">
      <c r="A7112" s="114"/>
      <c r="B7112" s="114"/>
      <c r="C7112" s="118"/>
      <c r="D7112" s="116"/>
    </row>
    <row r="7113" spans="1:4">
      <c r="A7113" s="114"/>
      <c r="B7113" s="114"/>
      <c r="C7113" s="118"/>
      <c r="D7113" s="116"/>
    </row>
    <row r="7114" spans="1:4">
      <c r="A7114" s="114"/>
      <c r="B7114" s="114"/>
      <c r="C7114" s="118"/>
      <c r="D7114" s="116"/>
    </row>
    <row r="7115" spans="1:4">
      <c r="A7115" s="114"/>
      <c r="B7115" s="114"/>
      <c r="C7115" s="118"/>
      <c r="D7115" s="116"/>
    </row>
    <row r="7116" spans="1:4">
      <c r="A7116" s="114"/>
      <c r="B7116" s="114"/>
      <c r="C7116" s="118"/>
      <c r="D7116" s="116"/>
    </row>
    <row r="7117" spans="1:4">
      <c r="A7117" s="114"/>
      <c r="B7117" s="114"/>
      <c r="C7117" s="118"/>
      <c r="D7117" s="116"/>
    </row>
    <row r="7118" spans="1:4">
      <c r="A7118" s="114"/>
      <c r="B7118" s="114"/>
      <c r="C7118" s="118"/>
      <c r="D7118" s="116"/>
    </row>
    <row r="7119" spans="1:4">
      <c r="A7119" s="114"/>
      <c r="B7119" s="114"/>
      <c r="C7119" s="118"/>
      <c r="D7119" s="116"/>
    </row>
    <row r="7120" spans="1:4">
      <c r="A7120" s="114"/>
      <c r="B7120" s="114"/>
      <c r="C7120" s="118"/>
      <c r="D7120" s="116"/>
    </row>
    <row r="7121" spans="1:4">
      <c r="A7121" s="114"/>
      <c r="B7121" s="114"/>
      <c r="C7121" s="118"/>
      <c r="D7121" s="116"/>
    </row>
    <row r="7122" spans="1:4">
      <c r="A7122" s="114"/>
      <c r="B7122" s="114"/>
      <c r="C7122" s="118"/>
      <c r="D7122" s="116"/>
    </row>
    <row r="7123" spans="1:4">
      <c r="A7123" s="114"/>
      <c r="B7123" s="114"/>
      <c r="C7123" s="118"/>
      <c r="D7123" s="116"/>
    </row>
    <row r="7124" spans="1:4">
      <c r="A7124" s="114"/>
      <c r="B7124" s="114"/>
      <c r="C7124" s="118"/>
      <c r="D7124" s="116"/>
    </row>
    <row r="7125" spans="1:4">
      <c r="A7125" s="114"/>
      <c r="B7125" s="114"/>
      <c r="C7125" s="118"/>
      <c r="D7125" s="116"/>
    </row>
    <row r="7126" spans="1:4">
      <c r="A7126" s="114"/>
      <c r="B7126" s="114"/>
      <c r="C7126" s="118"/>
      <c r="D7126" s="116"/>
    </row>
    <row r="7127" spans="1:4">
      <c r="A7127" s="114"/>
      <c r="B7127" s="114"/>
      <c r="C7127" s="118"/>
      <c r="D7127" s="116"/>
    </row>
    <row r="7128" spans="1:4">
      <c r="A7128" s="114"/>
      <c r="B7128" s="114"/>
      <c r="C7128" s="118"/>
      <c r="D7128" s="116"/>
    </row>
    <row r="7129" spans="1:4">
      <c r="A7129" s="114"/>
      <c r="B7129" s="114"/>
      <c r="C7129" s="118"/>
      <c r="D7129" s="116"/>
    </row>
    <row r="7130" spans="1:4">
      <c r="A7130" s="114"/>
      <c r="B7130" s="114"/>
      <c r="C7130" s="118"/>
      <c r="D7130" s="116"/>
    </row>
    <row r="7131" spans="1:4">
      <c r="A7131" s="114"/>
      <c r="B7131" s="114"/>
      <c r="C7131" s="118"/>
      <c r="D7131" s="116"/>
    </row>
    <row r="7132" spans="1:4">
      <c r="A7132" s="114"/>
      <c r="B7132" s="114"/>
      <c r="C7132" s="118"/>
      <c r="D7132" s="116"/>
    </row>
    <row r="7133" spans="1:4">
      <c r="A7133" s="114"/>
      <c r="B7133" s="114"/>
      <c r="C7133" s="118"/>
      <c r="D7133" s="116"/>
    </row>
    <row r="7134" spans="1:4">
      <c r="A7134" s="114"/>
      <c r="B7134" s="114"/>
      <c r="C7134" s="118"/>
      <c r="D7134" s="116"/>
    </row>
    <row r="7135" spans="1:4">
      <c r="A7135" s="114"/>
      <c r="B7135" s="114"/>
      <c r="C7135" s="118"/>
      <c r="D7135" s="116"/>
    </row>
    <row r="7136" spans="1:4">
      <c r="A7136" s="114"/>
      <c r="B7136" s="114"/>
      <c r="C7136" s="118"/>
      <c r="D7136" s="116"/>
    </row>
    <row r="7137" spans="1:4">
      <c r="A7137" s="114"/>
      <c r="B7137" s="114"/>
      <c r="C7137" s="118"/>
      <c r="D7137" s="116"/>
    </row>
    <row r="7138" spans="1:4">
      <c r="A7138" s="114"/>
      <c r="B7138" s="114"/>
      <c r="C7138" s="118"/>
      <c r="D7138" s="116"/>
    </row>
    <row r="7139" spans="1:4">
      <c r="A7139" s="114"/>
      <c r="B7139" s="114"/>
      <c r="C7139" s="118"/>
      <c r="D7139" s="116"/>
    </row>
    <row r="7140" spans="1:4">
      <c r="A7140" s="114"/>
      <c r="B7140" s="114"/>
      <c r="C7140" s="118"/>
      <c r="D7140" s="116"/>
    </row>
    <row r="7141" spans="1:4">
      <c r="A7141" s="114"/>
      <c r="B7141" s="114"/>
      <c r="C7141" s="118"/>
      <c r="D7141" s="116"/>
    </row>
    <row r="7142" spans="1:4">
      <c r="A7142" s="114"/>
      <c r="B7142" s="114"/>
      <c r="C7142" s="118"/>
      <c r="D7142" s="116"/>
    </row>
    <row r="7143" spans="1:4">
      <c r="A7143" s="114"/>
      <c r="B7143" s="114"/>
      <c r="C7143" s="118"/>
      <c r="D7143" s="116"/>
    </row>
    <row r="7144" spans="1:4">
      <c r="A7144" s="114"/>
      <c r="B7144" s="114"/>
      <c r="C7144" s="118"/>
      <c r="D7144" s="116"/>
    </row>
    <row r="7145" spans="1:4">
      <c r="A7145" s="114"/>
      <c r="B7145" s="114"/>
      <c r="C7145" s="118"/>
      <c r="D7145" s="116"/>
    </row>
    <row r="7146" spans="1:4">
      <c r="A7146" s="114"/>
      <c r="B7146" s="114"/>
      <c r="C7146" s="118"/>
      <c r="D7146" s="116"/>
    </row>
    <row r="7147" spans="1:4">
      <c r="A7147" s="114"/>
      <c r="B7147" s="114"/>
      <c r="C7147" s="118"/>
      <c r="D7147" s="116"/>
    </row>
    <row r="7148" spans="1:4">
      <c r="A7148" s="114"/>
      <c r="B7148" s="114"/>
      <c r="C7148" s="118"/>
      <c r="D7148" s="116"/>
    </row>
    <row r="7149" spans="1:4">
      <c r="A7149" s="114"/>
      <c r="B7149" s="114"/>
      <c r="C7149" s="118"/>
      <c r="D7149" s="116"/>
    </row>
    <row r="7150" spans="1:4">
      <c r="A7150" s="114"/>
      <c r="B7150" s="114"/>
      <c r="C7150" s="118"/>
      <c r="D7150" s="116"/>
    </row>
    <row r="7151" spans="1:4">
      <c r="A7151" s="114"/>
      <c r="B7151" s="114"/>
      <c r="C7151" s="118"/>
      <c r="D7151" s="116"/>
    </row>
    <row r="7152" spans="1:4">
      <c r="A7152" s="114"/>
      <c r="B7152" s="114"/>
      <c r="C7152" s="118"/>
      <c r="D7152" s="116"/>
    </row>
    <row r="7153" spans="1:4">
      <c r="A7153" s="114"/>
      <c r="B7153" s="114"/>
      <c r="C7153" s="118"/>
      <c r="D7153" s="116"/>
    </row>
    <row r="7154" spans="1:4">
      <c r="A7154" s="114"/>
      <c r="B7154" s="114"/>
      <c r="C7154" s="118"/>
      <c r="D7154" s="116"/>
    </row>
    <row r="7155" spans="1:4">
      <c r="A7155" s="114"/>
      <c r="B7155" s="114"/>
      <c r="C7155" s="118"/>
      <c r="D7155" s="116"/>
    </row>
    <row r="7156" spans="1:4">
      <c r="A7156" s="114"/>
      <c r="B7156" s="114"/>
      <c r="C7156" s="118"/>
      <c r="D7156" s="116"/>
    </row>
    <row r="7157" spans="1:4">
      <c r="A7157" s="114"/>
      <c r="B7157" s="114"/>
      <c r="C7157" s="118"/>
      <c r="D7157" s="116"/>
    </row>
    <row r="7158" spans="1:4">
      <c r="A7158" s="114"/>
      <c r="B7158" s="114"/>
      <c r="C7158" s="118"/>
      <c r="D7158" s="116"/>
    </row>
    <row r="7159" spans="1:4">
      <c r="A7159" s="114"/>
      <c r="B7159" s="114"/>
      <c r="C7159" s="118"/>
      <c r="D7159" s="116"/>
    </row>
    <row r="7160" spans="1:4">
      <c r="A7160" s="114"/>
      <c r="B7160" s="114"/>
      <c r="C7160" s="118"/>
      <c r="D7160" s="116"/>
    </row>
    <row r="7161" spans="1:4">
      <c r="A7161" s="114"/>
      <c r="B7161" s="114"/>
      <c r="C7161" s="118"/>
      <c r="D7161" s="116"/>
    </row>
    <row r="7162" spans="1:4">
      <c r="A7162" s="114"/>
      <c r="B7162" s="114"/>
      <c r="C7162" s="118"/>
      <c r="D7162" s="116"/>
    </row>
    <row r="7163" spans="1:4">
      <c r="A7163" s="114"/>
      <c r="B7163" s="114"/>
      <c r="C7163" s="118"/>
      <c r="D7163" s="116"/>
    </row>
    <row r="7164" spans="1:4">
      <c r="A7164" s="114"/>
      <c r="B7164" s="114"/>
      <c r="C7164" s="118"/>
      <c r="D7164" s="116"/>
    </row>
    <row r="7165" spans="1:4">
      <c r="A7165" s="114"/>
      <c r="B7165" s="114"/>
      <c r="C7165" s="118"/>
      <c r="D7165" s="116"/>
    </row>
    <row r="7166" spans="1:4">
      <c r="A7166" s="114"/>
      <c r="B7166" s="114"/>
      <c r="C7166" s="118"/>
      <c r="D7166" s="116"/>
    </row>
    <row r="7167" spans="1:4">
      <c r="A7167" s="114"/>
      <c r="B7167" s="114"/>
      <c r="C7167" s="118"/>
      <c r="D7167" s="116"/>
    </row>
    <row r="7168" spans="1:4">
      <c r="A7168" s="114"/>
      <c r="B7168" s="114"/>
      <c r="C7168" s="118"/>
      <c r="D7168" s="116"/>
    </row>
    <row r="7169" spans="1:4">
      <c r="A7169" s="114"/>
      <c r="B7169" s="114"/>
      <c r="C7169" s="118"/>
      <c r="D7169" s="116"/>
    </row>
    <row r="7170" spans="1:4">
      <c r="A7170" s="114"/>
      <c r="B7170" s="114"/>
      <c r="C7170" s="118"/>
      <c r="D7170" s="116"/>
    </row>
    <row r="7171" spans="1:4">
      <c r="A7171" s="114"/>
      <c r="B7171" s="114"/>
      <c r="C7171" s="118"/>
      <c r="D7171" s="116"/>
    </row>
    <row r="7172" spans="1:4">
      <c r="A7172" s="114"/>
      <c r="B7172" s="114"/>
      <c r="C7172" s="118"/>
      <c r="D7172" s="116"/>
    </row>
    <row r="7173" spans="1:4">
      <c r="A7173" s="114"/>
      <c r="B7173" s="114"/>
      <c r="C7173" s="118"/>
      <c r="D7173" s="116"/>
    </row>
    <row r="7174" spans="1:4">
      <c r="A7174" s="114"/>
      <c r="B7174" s="114"/>
      <c r="C7174" s="118"/>
      <c r="D7174" s="116"/>
    </row>
    <row r="7175" spans="1:4">
      <c r="A7175" s="114"/>
      <c r="B7175" s="114"/>
      <c r="C7175" s="118"/>
      <c r="D7175" s="116"/>
    </row>
    <row r="7176" spans="1:4">
      <c r="A7176" s="114"/>
      <c r="B7176" s="114"/>
      <c r="C7176" s="118"/>
      <c r="D7176" s="116"/>
    </row>
    <row r="7177" spans="1:4">
      <c r="A7177" s="114"/>
      <c r="B7177" s="114"/>
      <c r="C7177" s="118"/>
      <c r="D7177" s="116"/>
    </row>
    <row r="7178" spans="1:4">
      <c r="A7178" s="114"/>
      <c r="B7178" s="114"/>
      <c r="C7178" s="118"/>
      <c r="D7178" s="116"/>
    </row>
    <row r="7179" spans="1:4">
      <c r="A7179" s="114"/>
      <c r="B7179" s="114"/>
      <c r="C7179" s="118"/>
      <c r="D7179" s="116"/>
    </row>
    <row r="7180" spans="1:4">
      <c r="A7180" s="114"/>
      <c r="B7180" s="114"/>
      <c r="C7180" s="118"/>
      <c r="D7180" s="116"/>
    </row>
    <row r="7181" spans="1:4">
      <c r="A7181" s="114"/>
      <c r="B7181" s="114"/>
      <c r="C7181" s="118"/>
      <c r="D7181" s="116"/>
    </row>
    <row r="7182" spans="1:4">
      <c r="A7182" s="114"/>
      <c r="B7182" s="114"/>
      <c r="C7182" s="118"/>
      <c r="D7182" s="116"/>
    </row>
    <row r="7183" spans="1:4">
      <c r="A7183" s="114"/>
      <c r="B7183" s="114"/>
      <c r="C7183" s="118"/>
      <c r="D7183" s="116"/>
    </row>
    <row r="7184" spans="1:4">
      <c r="A7184" s="114"/>
      <c r="B7184" s="114"/>
      <c r="C7184" s="118"/>
      <c r="D7184" s="116"/>
    </row>
    <row r="7185" spans="1:4">
      <c r="A7185" s="114"/>
      <c r="B7185" s="114"/>
      <c r="C7185" s="118"/>
      <c r="D7185" s="116"/>
    </row>
    <row r="7186" spans="1:4">
      <c r="A7186" s="114"/>
      <c r="B7186" s="114"/>
      <c r="C7186" s="118"/>
      <c r="D7186" s="116"/>
    </row>
    <row r="7187" spans="1:4">
      <c r="A7187" s="114"/>
      <c r="B7187" s="114"/>
      <c r="C7187" s="118"/>
      <c r="D7187" s="116"/>
    </row>
    <row r="7188" spans="1:4">
      <c r="A7188" s="114"/>
      <c r="B7188" s="114"/>
      <c r="C7188" s="118"/>
      <c r="D7188" s="116"/>
    </row>
    <row r="7189" spans="1:4">
      <c r="A7189" s="114"/>
      <c r="B7189" s="114"/>
      <c r="C7189" s="118"/>
      <c r="D7189" s="116"/>
    </row>
    <row r="7190" spans="1:4">
      <c r="A7190" s="114"/>
      <c r="B7190" s="114"/>
      <c r="C7190" s="118"/>
      <c r="D7190" s="116"/>
    </row>
    <row r="7191" spans="1:4">
      <c r="A7191" s="114"/>
      <c r="B7191" s="114"/>
      <c r="C7191" s="118"/>
      <c r="D7191" s="116"/>
    </row>
    <row r="7192" spans="1:4">
      <c r="A7192" s="114"/>
      <c r="B7192" s="114"/>
      <c r="C7192" s="118"/>
      <c r="D7192" s="116"/>
    </row>
    <row r="7193" spans="1:4">
      <c r="A7193" s="114"/>
      <c r="B7193" s="114"/>
      <c r="C7193" s="118"/>
      <c r="D7193" s="116"/>
    </row>
    <row r="7194" spans="1:4">
      <c r="A7194" s="114"/>
      <c r="B7194" s="114"/>
      <c r="C7194" s="118"/>
      <c r="D7194" s="116"/>
    </row>
    <row r="7195" spans="1:4">
      <c r="A7195" s="114"/>
      <c r="B7195" s="114"/>
      <c r="C7195" s="118"/>
      <c r="D7195" s="116"/>
    </row>
    <row r="7196" spans="1:4">
      <c r="A7196" s="114"/>
      <c r="B7196" s="114"/>
      <c r="C7196" s="118"/>
      <c r="D7196" s="116"/>
    </row>
    <row r="7197" spans="1:4">
      <c r="A7197" s="114"/>
      <c r="B7197" s="114"/>
      <c r="C7197" s="118"/>
      <c r="D7197" s="116"/>
    </row>
    <row r="7198" spans="1:4">
      <c r="A7198" s="114"/>
      <c r="B7198" s="114"/>
      <c r="C7198" s="118"/>
      <c r="D7198" s="116"/>
    </row>
    <row r="7199" spans="1:4">
      <c r="A7199" s="114"/>
      <c r="B7199" s="114"/>
      <c r="C7199" s="118"/>
      <c r="D7199" s="116"/>
    </row>
    <row r="7200" spans="1:4">
      <c r="A7200" s="114"/>
      <c r="B7200" s="114"/>
      <c r="C7200" s="118"/>
      <c r="D7200" s="116"/>
    </row>
    <row r="7201" spans="1:4">
      <c r="A7201" s="114"/>
      <c r="B7201" s="114"/>
      <c r="C7201" s="118"/>
      <c r="D7201" s="116"/>
    </row>
    <row r="7202" spans="1:4">
      <c r="A7202" s="114"/>
      <c r="B7202" s="114"/>
      <c r="C7202" s="118"/>
      <c r="D7202" s="116"/>
    </row>
    <row r="7203" spans="1:4">
      <c r="A7203" s="114"/>
      <c r="B7203" s="114"/>
      <c r="C7203" s="118"/>
      <c r="D7203" s="116"/>
    </row>
    <row r="7204" spans="1:4">
      <c r="A7204" s="114"/>
      <c r="B7204" s="114"/>
      <c r="C7204" s="118"/>
      <c r="D7204" s="116"/>
    </row>
    <row r="7205" spans="1:4">
      <c r="A7205" s="114"/>
      <c r="B7205" s="114"/>
      <c r="C7205" s="118"/>
      <c r="D7205" s="116"/>
    </row>
    <row r="7206" spans="1:4">
      <c r="A7206" s="114"/>
      <c r="B7206" s="114"/>
      <c r="C7206" s="118"/>
      <c r="D7206" s="116"/>
    </row>
    <row r="7207" spans="1:4">
      <c r="A7207" s="114"/>
      <c r="B7207" s="114"/>
      <c r="C7207" s="118"/>
      <c r="D7207" s="116"/>
    </row>
    <row r="7208" spans="1:4">
      <c r="A7208" s="114"/>
      <c r="B7208" s="114"/>
      <c r="C7208" s="118"/>
      <c r="D7208" s="116"/>
    </row>
    <row r="7209" spans="1:4">
      <c r="A7209" s="114"/>
      <c r="B7209" s="114"/>
      <c r="C7209" s="118"/>
      <c r="D7209" s="116"/>
    </row>
    <row r="7210" spans="1:4">
      <c r="A7210" s="114"/>
      <c r="B7210" s="114"/>
      <c r="C7210" s="118"/>
      <c r="D7210" s="116"/>
    </row>
    <row r="7211" spans="1:4">
      <c r="A7211" s="114"/>
      <c r="B7211" s="114"/>
      <c r="C7211" s="118"/>
      <c r="D7211" s="116"/>
    </row>
    <row r="7212" spans="1:4">
      <c r="A7212" s="114"/>
      <c r="B7212" s="114"/>
      <c r="C7212" s="118"/>
      <c r="D7212" s="116"/>
    </row>
    <row r="7213" spans="1:4">
      <c r="A7213" s="114"/>
      <c r="B7213" s="114"/>
      <c r="C7213" s="118"/>
      <c r="D7213" s="116"/>
    </row>
    <row r="7214" spans="1:4">
      <c r="A7214" s="114"/>
      <c r="B7214" s="114"/>
      <c r="C7214" s="118"/>
      <c r="D7214" s="116"/>
    </row>
    <row r="7215" spans="1:4">
      <c r="A7215" s="114"/>
      <c r="B7215" s="114"/>
      <c r="C7215" s="118"/>
      <c r="D7215" s="116"/>
    </row>
    <row r="7216" spans="1:4">
      <c r="A7216" s="114"/>
      <c r="B7216" s="114"/>
      <c r="C7216" s="118"/>
      <c r="D7216" s="116"/>
    </row>
    <row r="7217" spans="1:4">
      <c r="A7217" s="114"/>
      <c r="B7217" s="114"/>
      <c r="C7217" s="118"/>
      <c r="D7217" s="116"/>
    </row>
    <row r="7218" spans="1:4">
      <c r="A7218" s="114"/>
      <c r="B7218" s="114"/>
      <c r="C7218" s="118"/>
      <c r="D7218" s="116"/>
    </row>
    <row r="7219" spans="1:4">
      <c r="A7219" s="114"/>
      <c r="B7219" s="114"/>
      <c r="C7219" s="118"/>
      <c r="D7219" s="116"/>
    </row>
    <row r="7220" spans="1:4">
      <c r="A7220" s="114"/>
      <c r="B7220" s="114"/>
      <c r="C7220" s="118"/>
      <c r="D7220" s="116"/>
    </row>
    <row r="7221" spans="1:4">
      <c r="A7221" s="114"/>
      <c r="B7221" s="114"/>
      <c r="C7221" s="118"/>
      <c r="D7221" s="116"/>
    </row>
    <row r="7222" spans="1:4">
      <c r="A7222" s="114"/>
      <c r="B7222" s="114"/>
      <c r="C7222" s="118"/>
      <c r="D7222" s="116"/>
    </row>
    <row r="7223" spans="1:4">
      <c r="A7223" s="114"/>
      <c r="B7223" s="114"/>
      <c r="C7223" s="118"/>
      <c r="D7223" s="116"/>
    </row>
    <row r="7224" spans="1:4">
      <c r="A7224" s="114"/>
      <c r="B7224" s="114"/>
      <c r="C7224" s="118"/>
      <c r="D7224" s="116"/>
    </row>
    <row r="7225" spans="1:4">
      <c r="A7225" s="114"/>
      <c r="B7225" s="114"/>
      <c r="C7225" s="118"/>
      <c r="D7225" s="116"/>
    </row>
    <row r="7226" spans="1:4">
      <c r="A7226" s="114"/>
      <c r="B7226" s="114"/>
      <c r="C7226" s="118"/>
      <c r="D7226" s="116"/>
    </row>
    <row r="7227" spans="1:4">
      <c r="A7227" s="114"/>
      <c r="B7227" s="114"/>
      <c r="C7227" s="118"/>
      <c r="D7227" s="116"/>
    </row>
    <row r="7228" spans="1:4">
      <c r="A7228" s="114"/>
      <c r="B7228" s="114"/>
      <c r="C7228" s="118"/>
      <c r="D7228" s="116"/>
    </row>
    <row r="7229" spans="1:4">
      <c r="A7229" s="114"/>
      <c r="B7229" s="114"/>
      <c r="C7229" s="118"/>
      <c r="D7229" s="116"/>
    </row>
    <row r="7230" spans="1:4">
      <c r="A7230" s="114"/>
      <c r="B7230" s="114"/>
      <c r="C7230" s="118"/>
      <c r="D7230" s="116"/>
    </row>
    <row r="7231" spans="1:4">
      <c r="A7231" s="114"/>
      <c r="B7231" s="114"/>
      <c r="C7231" s="118"/>
      <c r="D7231" s="116"/>
    </row>
    <row r="7232" spans="1:4">
      <c r="A7232" s="114"/>
      <c r="B7232" s="114"/>
      <c r="C7232" s="118"/>
      <c r="D7232" s="116"/>
    </row>
    <row r="7233" spans="1:4">
      <c r="A7233" s="114"/>
      <c r="B7233" s="114"/>
      <c r="C7233" s="118"/>
      <c r="D7233" s="116"/>
    </row>
    <row r="7234" spans="1:4">
      <c r="A7234" s="114"/>
      <c r="B7234" s="114"/>
      <c r="C7234" s="118"/>
      <c r="D7234" s="116"/>
    </row>
    <row r="7235" spans="1:4">
      <c r="A7235" s="114"/>
      <c r="B7235" s="114"/>
      <c r="C7235" s="118"/>
      <c r="D7235" s="116"/>
    </row>
    <row r="7236" spans="1:4">
      <c r="A7236" s="114"/>
      <c r="B7236" s="114"/>
      <c r="C7236" s="118"/>
      <c r="D7236" s="116"/>
    </row>
    <row r="7237" spans="1:4">
      <c r="A7237" s="114"/>
      <c r="B7237" s="114"/>
      <c r="C7237" s="118"/>
      <c r="D7237" s="116"/>
    </row>
    <row r="7238" spans="1:4">
      <c r="A7238" s="114"/>
      <c r="B7238" s="114"/>
      <c r="C7238" s="118"/>
      <c r="D7238" s="116"/>
    </row>
    <row r="7239" spans="1:4">
      <c r="A7239" s="114"/>
      <c r="B7239" s="114"/>
      <c r="C7239" s="118"/>
      <c r="D7239" s="116"/>
    </row>
    <row r="7240" spans="1:4">
      <c r="A7240" s="114"/>
      <c r="B7240" s="114"/>
      <c r="C7240" s="118"/>
      <c r="D7240" s="116"/>
    </row>
    <row r="7241" spans="1:4">
      <c r="A7241" s="114"/>
      <c r="B7241" s="114"/>
      <c r="C7241" s="118"/>
      <c r="D7241" s="116"/>
    </row>
    <row r="7242" spans="1:4">
      <c r="A7242" s="114"/>
      <c r="B7242" s="114"/>
      <c r="C7242" s="118"/>
      <c r="D7242" s="116"/>
    </row>
    <row r="7243" spans="1:4">
      <c r="A7243" s="114"/>
      <c r="B7243" s="114"/>
      <c r="C7243" s="118"/>
      <c r="D7243" s="116"/>
    </row>
    <row r="7244" spans="1:4">
      <c r="A7244" s="114"/>
      <c r="B7244" s="114"/>
      <c r="C7244" s="118"/>
      <c r="D7244" s="116"/>
    </row>
    <row r="7245" spans="1:4">
      <c r="A7245" s="114"/>
      <c r="B7245" s="114"/>
      <c r="C7245" s="118"/>
      <c r="D7245" s="116"/>
    </row>
    <row r="7246" spans="1:4">
      <c r="A7246" s="114"/>
      <c r="B7246" s="114"/>
      <c r="C7246" s="118"/>
      <c r="D7246" s="116"/>
    </row>
    <row r="7247" spans="1:4">
      <c r="A7247" s="114"/>
      <c r="B7247" s="114"/>
      <c r="C7247" s="118"/>
      <c r="D7247" s="116"/>
    </row>
    <row r="7248" spans="1:4">
      <c r="A7248" s="114"/>
      <c r="B7248" s="114"/>
      <c r="C7248" s="118"/>
      <c r="D7248" s="116"/>
    </row>
    <row r="7249" spans="1:4">
      <c r="A7249" s="114"/>
      <c r="B7249" s="114"/>
      <c r="C7249" s="118"/>
      <c r="D7249" s="116"/>
    </row>
    <row r="7250" spans="1:4">
      <c r="A7250" s="114"/>
      <c r="B7250" s="114"/>
      <c r="C7250" s="118"/>
      <c r="D7250" s="116"/>
    </row>
    <row r="7251" spans="1:4">
      <c r="A7251" s="114"/>
      <c r="B7251" s="114"/>
      <c r="C7251" s="118"/>
      <c r="D7251" s="116"/>
    </row>
    <row r="7252" spans="1:4">
      <c r="A7252" s="114"/>
      <c r="B7252" s="114"/>
      <c r="C7252" s="118"/>
      <c r="D7252" s="116"/>
    </row>
    <row r="7253" spans="1:4">
      <c r="A7253" s="114"/>
      <c r="B7253" s="114"/>
      <c r="C7253" s="118"/>
      <c r="D7253" s="116"/>
    </row>
    <row r="7254" spans="1:4">
      <c r="A7254" s="114"/>
      <c r="B7254" s="114"/>
      <c r="C7254" s="118"/>
      <c r="D7254" s="116"/>
    </row>
    <row r="7255" spans="1:4">
      <c r="A7255" s="114"/>
      <c r="B7255" s="114"/>
      <c r="C7255" s="118"/>
      <c r="D7255" s="116"/>
    </row>
    <row r="7256" spans="1:4">
      <c r="A7256" s="114"/>
      <c r="B7256" s="114"/>
      <c r="C7256" s="118"/>
      <c r="D7256" s="116"/>
    </row>
    <row r="7257" spans="1:4">
      <c r="A7257" s="114"/>
      <c r="B7257" s="114"/>
      <c r="C7257" s="118"/>
      <c r="D7257" s="116"/>
    </row>
    <row r="7258" spans="1:4">
      <c r="A7258" s="114"/>
      <c r="B7258" s="114"/>
      <c r="C7258" s="118"/>
      <c r="D7258" s="116"/>
    </row>
    <row r="7259" spans="1:4">
      <c r="A7259" s="114"/>
      <c r="B7259" s="114"/>
      <c r="C7259" s="118"/>
      <c r="D7259" s="116"/>
    </row>
    <row r="7260" spans="1:4">
      <c r="A7260" s="114"/>
      <c r="B7260" s="114"/>
      <c r="C7260" s="118"/>
      <c r="D7260" s="116"/>
    </row>
    <row r="7261" spans="1:4">
      <c r="A7261" s="114"/>
      <c r="B7261" s="114"/>
      <c r="C7261" s="118"/>
      <c r="D7261" s="116"/>
    </row>
    <row r="7262" spans="1:4">
      <c r="A7262" s="114"/>
      <c r="B7262" s="114"/>
      <c r="C7262" s="118"/>
      <c r="D7262" s="116"/>
    </row>
    <row r="7263" spans="1:4">
      <c r="A7263" s="114"/>
      <c r="B7263" s="114"/>
      <c r="C7263" s="118"/>
      <c r="D7263" s="116"/>
    </row>
    <row r="7264" spans="1:4">
      <c r="A7264" s="114"/>
      <c r="B7264" s="114"/>
      <c r="C7264" s="118"/>
      <c r="D7264" s="116"/>
    </row>
    <row r="7265" spans="1:4">
      <c r="A7265" s="114"/>
      <c r="B7265" s="114"/>
      <c r="C7265" s="118"/>
      <c r="D7265" s="116"/>
    </row>
    <row r="7266" spans="1:4">
      <c r="A7266" s="114"/>
      <c r="B7266" s="114"/>
      <c r="C7266" s="118"/>
      <c r="D7266" s="116"/>
    </row>
    <row r="7267" spans="1:4">
      <c r="A7267" s="114"/>
      <c r="B7267" s="114"/>
      <c r="C7267" s="118"/>
      <c r="D7267" s="116"/>
    </row>
    <row r="7268" spans="1:4">
      <c r="A7268" s="114"/>
      <c r="B7268" s="114"/>
      <c r="C7268" s="118"/>
      <c r="D7268" s="116"/>
    </row>
    <row r="7269" spans="1:4">
      <c r="A7269" s="114"/>
      <c r="B7269" s="114"/>
      <c r="C7269" s="118"/>
      <c r="D7269" s="116"/>
    </row>
    <row r="7270" spans="1:4">
      <c r="A7270" s="114"/>
      <c r="B7270" s="114"/>
      <c r="C7270" s="118"/>
      <c r="D7270" s="116"/>
    </row>
    <row r="7271" spans="1:4">
      <c r="A7271" s="114"/>
      <c r="B7271" s="114"/>
      <c r="C7271" s="118"/>
      <c r="D7271" s="116"/>
    </row>
    <row r="7272" spans="1:4">
      <c r="A7272" s="114"/>
      <c r="B7272" s="114"/>
      <c r="C7272" s="118"/>
      <c r="D7272" s="116"/>
    </row>
    <row r="7273" spans="1:4">
      <c r="A7273" s="114"/>
      <c r="B7273" s="114"/>
      <c r="C7273" s="118"/>
      <c r="D7273" s="116"/>
    </row>
    <row r="7274" spans="1:4">
      <c r="A7274" s="114"/>
      <c r="B7274" s="114"/>
      <c r="C7274" s="118"/>
      <c r="D7274" s="116"/>
    </row>
    <row r="7275" spans="1:4">
      <c r="A7275" s="114"/>
      <c r="B7275" s="114"/>
      <c r="C7275" s="118"/>
      <c r="D7275" s="116"/>
    </row>
    <row r="7276" spans="1:4">
      <c r="A7276" s="114"/>
      <c r="B7276" s="114"/>
      <c r="C7276" s="118"/>
      <c r="D7276" s="116"/>
    </row>
    <row r="7277" spans="1:4">
      <c r="A7277" s="114"/>
      <c r="B7277" s="114"/>
      <c r="C7277" s="118"/>
      <c r="D7277" s="116"/>
    </row>
    <row r="7278" spans="1:4">
      <c r="A7278" s="114"/>
      <c r="B7278" s="114"/>
      <c r="C7278" s="118"/>
      <c r="D7278" s="116"/>
    </row>
    <row r="7279" spans="1:4">
      <c r="A7279" s="114"/>
      <c r="B7279" s="114"/>
      <c r="C7279" s="118"/>
      <c r="D7279" s="116"/>
    </row>
    <row r="7280" spans="1:4">
      <c r="A7280" s="114"/>
      <c r="B7280" s="114"/>
      <c r="C7280" s="118"/>
      <c r="D7280" s="116"/>
    </row>
    <row r="7281" spans="1:4">
      <c r="A7281" s="114"/>
      <c r="B7281" s="114"/>
      <c r="C7281" s="118"/>
      <c r="D7281" s="116"/>
    </row>
  </sheetData>
  <sheetProtection sort="0" autoFilter="0"/>
  <dataValidations count="1">
    <dataValidation type="list" allowBlank="1" showInputMessage="1" showErrorMessage="1" sqref="E1" xr:uid="{70116076-E5B3-42B1-A104-768CB542E48B}">
      <formula1>$Z$1:$Z$46</formula1>
    </dataValidation>
  </dataValidations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1"/>
  <headerFooter>
    <oddHeader xml:space="preserve">&amp;LInventaire cuisine </oddHeader>
    <oddFooter>&amp;CPage &amp;P/&amp;N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  <pageSetUpPr fitToPage="1"/>
  </sheetPr>
  <dimension ref="A3:P68"/>
  <sheetViews>
    <sheetView showGridLines="0" showRowColHeaders="0" workbookViewId="0">
      <selection activeCell="B49" sqref="B49"/>
    </sheetView>
  </sheetViews>
  <sheetFormatPr baseColWidth="10" defaultRowHeight="15.75"/>
  <cols>
    <col min="1" max="1" width="36.5703125" style="9" customWidth="1"/>
    <col min="2" max="2" width="4.140625" style="9" customWidth="1"/>
    <col min="3" max="3" width="24.85546875" style="9" customWidth="1"/>
    <col min="4" max="5" width="10.7109375" style="9" customWidth="1"/>
    <col min="6" max="6" width="13.5703125" style="9" customWidth="1"/>
    <col min="7" max="7" width="19.28515625" style="9" customWidth="1"/>
    <col min="8" max="8" width="18.5703125" style="10" customWidth="1"/>
    <col min="9" max="9" width="13.28515625" style="9" customWidth="1"/>
    <col min="10" max="13" width="10.7109375" style="9" customWidth="1"/>
    <col min="14" max="14" width="18.7109375" style="9" customWidth="1"/>
    <col min="15" max="15" width="26.28515625" style="9" customWidth="1"/>
    <col min="16" max="16" width="23.5703125" style="9" customWidth="1"/>
    <col min="17" max="16384" width="11.42578125" style="9"/>
  </cols>
  <sheetData>
    <row r="3" spans="1:9" ht="19.5">
      <c r="G3" s="11"/>
    </row>
    <row r="4" spans="1:9" ht="19.5">
      <c r="A4" s="24"/>
      <c r="B4" s="24"/>
      <c r="G4" s="12"/>
    </row>
    <row r="5" spans="1:9">
      <c r="A5" s="24"/>
      <c r="B5" s="24"/>
      <c r="G5" s="13"/>
    </row>
    <row r="6" spans="1:9" ht="31.5" customHeight="1" thickBot="1">
      <c r="A6" s="24"/>
      <c r="B6" s="24"/>
      <c r="G6" s="13"/>
    </row>
    <row r="7" spans="1:9" ht="19.5" thickBot="1">
      <c r="A7" s="39" t="s">
        <v>357</v>
      </c>
      <c r="B7" s="89"/>
      <c r="G7" s="13"/>
    </row>
    <row r="8" spans="1:9" ht="15">
      <c r="A8" s="24"/>
      <c r="B8" s="24"/>
      <c r="G8" s="13"/>
      <c r="H8" s="14"/>
    </row>
    <row r="9" spans="1:9" ht="15">
      <c r="A9" s="24"/>
      <c r="B9" s="24"/>
      <c r="G9" s="13"/>
      <c r="H9" s="15"/>
    </row>
    <row r="10" spans="1:9">
      <c r="A10" s="24"/>
      <c r="B10" s="24"/>
      <c r="G10" s="13"/>
      <c r="H10" s="16"/>
    </row>
    <row r="11" spans="1:9">
      <c r="A11" s="24"/>
      <c r="B11" s="24"/>
      <c r="G11" s="13"/>
      <c r="H11" s="16"/>
    </row>
    <row r="12" spans="1:9">
      <c r="A12" s="24"/>
      <c r="B12" s="24"/>
      <c r="G12" s="13"/>
      <c r="H12" s="16"/>
      <c r="I12" s="17"/>
    </row>
    <row r="13" spans="1:9">
      <c r="G13" s="13"/>
      <c r="H13" s="16"/>
    </row>
    <row r="14" spans="1:9">
      <c r="G14" s="13"/>
      <c r="H14" s="16"/>
      <c r="I14" s="58"/>
    </row>
    <row r="15" spans="1:9">
      <c r="G15" s="13"/>
      <c r="H15" s="16"/>
      <c r="I15" s="58"/>
    </row>
    <row r="16" spans="1:9">
      <c r="G16" s="13"/>
      <c r="H16" s="16"/>
      <c r="I16" s="58"/>
    </row>
    <row r="17" spans="1:16">
      <c r="G17" s="13"/>
      <c r="H17" s="16"/>
    </row>
    <row r="18" spans="1:16">
      <c r="G18" s="13"/>
      <c r="H18" s="16"/>
    </row>
    <row r="19" spans="1:16">
      <c r="G19" s="13"/>
      <c r="H19" s="16"/>
    </row>
    <row r="20" spans="1:16" ht="19.5">
      <c r="A20" s="68" t="s">
        <v>23</v>
      </c>
      <c r="B20" s="68"/>
      <c r="C20" s="79"/>
      <c r="G20" s="18"/>
      <c r="H20" s="16"/>
      <c r="P20" s="93"/>
    </row>
    <row r="21" spans="1:16" ht="19.5">
      <c r="A21"/>
      <c r="B21"/>
      <c r="C21" s="80"/>
      <c r="F21"/>
      <c r="G21" s="1" t="s">
        <v>329</v>
      </c>
      <c r="H21" s="1" t="s">
        <v>330</v>
      </c>
      <c r="I21" s="1" t="s">
        <v>328</v>
      </c>
      <c r="P21" s="94"/>
    </row>
    <row r="22" spans="1:16" ht="19.5">
      <c r="A22" s="69" t="str">
        <f>A7</f>
        <v>MARS 2026</v>
      </c>
      <c r="B22" s="69"/>
      <c r="C22" s="81"/>
      <c r="F22" s="3" t="s">
        <v>293</v>
      </c>
      <c r="G22" s="61">
        <v>90812.51999999999</v>
      </c>
      <c r="H22" s="61">
        <v>370995.43000000005</v>
      </c>
      <c r="I22" s="59">
        <v>0.2376520908247679</v>
      </c>
      <c r="P22" s="17"/>
    </row>
    <row r="23" spans="1:16">
      <c r="A23" s="70"/>
      <c r="B23" s="70"/>
      <c r="C23" s="65"/>
      <c r="F23" s="53" t="s">
        <v>290</v>
      </c>
      <c r="G23" s="61">
        <v>29673.199999999997</v>
      </c>
      <c r="H23" s="61">
        <v>134363.17000000001</v>
      </c>
      <c r="I23" s="59">
        <v>0.22084325637747304</v>
      </c>
    </row>
    <row r="24" spans="1:16">
      <c r="A24" s="71"/>
      <c r="B24" s="71"/>
      <c r="C24" s="71"/>
      <c r="F24" s="53" t="s">
        <v>291</v>
      </c>
      <c r="G24" s="61">
        <v>16536.810000000001</v>
      </c>
      <c r="H24" s="61">
        <v>79196.990000000005</v>
      </c>
      <c r="I24" s="59">
        <v>0.20880604174476833</v>
      </c>
      <c r="P24" s="94"/>
    </row>
    <row r="25" spans="1:16">
      <c r="A25" s="72"/>
      <c r="B25" s="72"/>
      <c r="C25" s="65"/>
      <c r="F25" s="53" t="s">
        <v>279</v>
      </c>
      <c r="G25" s="61">
        <v>44602.509999999995</v>
      </c>
      <c r="H25" s="61">
        <v>157435.26999999999</v>
      </c>
      <c r="I25" s="59">
        <v>0.28330697435206226</v>
      </c>
      <c r="P25" s="94"/>
    </row>
    <row r="26" spans="1:16">
      <c r="A26" s="73" t="s">
        <v>17</v>
      </c>
      <c r="B26" s="73"/>
      <c r="C26" s="82">
        <v>16068</v>
      </c>
      <c r="F26" s="3" t="s">
        <v>280</v>
      </c>
      <c r="G26" s="61">
        <v>489246.59999999992</v>
      </c>
      <c r="H26" s="61">
        <v>1508717.79</v>
      </c>
      <c r="I26" s="59">
        <v>0.32597477288130544</v>
      </c>
      <c r="P26" s="95"/>
    </row>
    <row r="27" spans="1:16">
      <c r="A27" s="73" t="s">
        <v>20</v>
      </c>
      <c r="B27" s="73"/>
      <c r="C27" s="83">
        <v>14081</v>
      </c>
      <c r="E27" s="13"/>
      <c r="F27" s="53" t="s">
        <v>281</v>
      </c>
      <c r="G27" s="61">
        <v>43679.81</v>
      </c>
      <c r="H27" s="61">
        <v>118578.2</v>
      </c>
      <c r="I27" s="59">
        <v>0.36836290313059228</v>
      </c>
    </row>
    <row r="28" spans="1:16">
      <c r="A28" s="74" t="s">
        <v>343</v>
      </c>
      <c r="B28" s="74"/>
      <c r="C28" s="87">
        <f>(C27-C26)/C26</f>
        <v>-0.12366193676873288</v>
      </c>
      <c r="E28" s="13"/>
      <c r="F28" s="53" t="s">
        <v>282</v>
      </c>
      <c r="G28" s="61">
        <v>32400.35</v>
      </c>
      <c r="H28" s="61">
        <v>136521.29999999999</v>
      </c>
      <c r="I28" s="59">
        <v>0.2373281678390112</v>
      </c>
    </row>
    <row r="29" spans="1:16" ht="16.5">
      <c r="C29" s="92"/>
      <c r="F29" s="53" t="s">
        <v>283</v>
      </c>
      <c r="G29" s="61">
        <v>47725.19</v>
      </c>
      <c r="H29" s="61">
        <v>160426.63</v>
      </c>
      <c r="I29" s="59">
        <v>0.29748920113823996</v>
      </c>
    </row>
    <row r="30" spans="1:16" ht="15">
      <c r="C30" s="84"/>
      <c r="F30" s="53" t="s">
        <v>284</v>
      </c>
      <c r="G30" s="61">
        <v>50591.65</v>
      </c>
      <c r="H30" s="61">
        <v>166432.29</v>
      </c>
      <c r="I30" s="59">
        <v>0.30397737121804908</v>
      </c>
    </row>
    <row r="31" spans="1:16">
      <c r="A31" s="73" t="s">
        <v>352</v>
      </c>
      <c r="B31" s="73"/>
      <c r="C31" s="66">
        <v>36134.99</v>
      </c>
      <c r="F31" s="53" t="s">
        <v>285</v>
      </c>
      <c r="G31" s="61">
        <v>4531.9700000000012</v>
      </c>
      <c r="H31" s="61">
        <v>12718.09</v>
      </c>
      <c r="I31" s="59">
        <v>0.35634045678242576</v>
      </c>
      <c r="P31" s="94"/>
    </row>
    <row r="32" spans="1:16">
      <c r="A32" s="75" t="s">
        <v>350</v>
      </c>
      <c r="B32" s="75"/>
      <c r="C32" s="85">
        <v>2884.83</v>
      </c>
      <c r="F32" s="53" t="s">
        <v>286</v>
      </c>
      <c r="G32" s="61">
        <v>38087.08</v>
      </c>
      <c r="H32" s="61">
        <v>104529.18</v>
      </c>
      <c r="I32" s="59">
        <v>0.36436792099584064</v>
      </c>
    </row>
    <row r="33" spans="1:9" ht="16.5">
      <c r="C33" s="90"/>
      <c r="F33" s="53" t="s">
        <v>287</v>
      </c>
      <c r="G33" s="61">
        <v>55147.709999999992</v>
      </c>
      <c r="H33" s="61">
        <v>151467.32999999999</v>
      </c>
      <c r="I33" s="59">
        <v>0.36408980075109265</v>
      </c>
    </row>
    <row r="34" spans="1:9">
      <c r="A34" s="75" t="s">
        <v>18</v>
      </c>
      <c r="B34" s="75"/>
      <c r="C34" s="85">
        <v>4972.3999999999996</v>
      </c>
      <c r="E34" s="13"/>
      <c r="F34" s="53" t="s">
        <v>288</v>
      </c>
      <c r="G34" s="61">
        <v>37951.29</v>
      </c>
      <c r="H34" s="61">
        <v>100861.54</v>
      </c>
      <c r="I34" s="59">
        <v>0.37627117333326465</v>
      </c>
    </row>
    <row r="35" spans="1:9">
      <c r="A35" s="75" t="s">
        <v>351</v>
      </c>
      <c r="B35" s="75"/>
      <c r="C35" s="85">
        <v>591.55999999999995</v>
      </c>
      <c r="E35" s="19"/>
      <c r="F35" s="53" t="s">
        <v>289</v>
      </c>
      <c r="G35" s="61">
        <v>50825.149999999994</v>
      </c>
      <c r="H35" s="61">
        <v>148258.13</v>
      </c>
      <c r="I35" s="59">
        <v>0.34281526416123009</v>
      </c>
    </row>
    <row r="36" spans="1:9">
      <c r="A36" s="75" t="s">
        <v>19</v>
      </c>
      <c r="B36" s="75"/>
      <c r="C36" s="85">
        <v>0</v>
      </c>
      <c r="E36" s="19"/>
      <c r="F36" s="53" t="s">
        <v>290</v>
      </c>
      <c r="G36" s="61">
        <v>41384.22</v>
      </c>
      <c r="H36" s="61">
        <v>149009.56</v>
      </c>
      <c r="I36" s="59">
        <v>0.2777286235862988</v>
      </c>
    </row>
    <row r="37" spans="1:9">
      <c r="A37" s="75" t="s">
        <v>24</v>
      </c>
      <c r="B37" s="75"/>
      <c r="C37" s="85">
        <v>0</v>
      </c>
      <c r="F37" s="53" t="s">
        <v>291</v>
      </c>
      <c r="G37" s="61">
        <v>21216.310000000005</v>
      </c>
      <c r="H37" s="61">
        <v>99736.72</v>
      </c>
      <c r="I37" s="59">
        <v>0.21272315752914278</v>
      </c>
    </row>
    <row r="38" spans="1:9">
      <c r="A38" s="76"/>
      <c r="B38" s="76"/>
      <c r="C38" s="91"/>
      <c r="F38" s="53" t="s">
        <v>279</v>
      </c>
      <c r="G38" s="61">
        <v>65705.87</v>
      </c>
      <c r="H38" s="61">
        <v>160178.82</v>
      </c>
      <c r="I38" s="59">
        <v>0.41020323411047721</v>
      </c>
    </row>
    <row r="39" spans="1:9">
      <c r="A39" s="73" t="s">
        <v>21</v>
      </c>
      <c r="B39" s="73"/>
      <c r="C39" s="101">
        <v>29673.199999999997</v>
      </c>
      <c r="F39" s="3" t="s">
        <v>292</v>
      </c>
      <c r="G39" s="61">
        <v>406105.81</v>
      </c>
      <c r="H39" s="61">
        <v>1321000.56</v>
      </c>
      <c r="I39" s="59">
        <v>0.31051014137692406</v>
      </c>
    </row>
    <row r="40" spans="1:9" ht="15">
      <c r="C40" s="84"/>
      <c r="F40" s="53" t="s">
        <v>281</v>
      </c>
      <c r="G40" s="61">
        <v>30035.019999999997</v>
      </c>
      <c r="H40" s="61">
        <v>105083.44</v>
      </c>
      <c r="I40" s="59">
        <v>0.28582067735886829</v>
      </c>
    </row>
    <row r="41" spans="1:9">
      <c r="A41" s="88" t="s">
        <v>353</v>
      </c>
      <c r="B41" s="77"/>
      <c r="C41" s="102">
        <v>134363.17000000001</v>
      </c>
      <c r="F41" s="53" t="s">
        <v>282</v>
      </c>
      <c r="G41" s="61">
        <v>37907.189999999995</v>
      </c>
      <c r="H41" s="61">
        <v>136205.14000000001</v>
      </c>
      <c r="I41" s="59">
        <v>0.27830954103494177</v>
      </c>
    </row>
    <row r="42" spans="1:9">
      <c r="A42" s="73"/>
      <c r="B42" s="73"/>
      <c r="C42" s="66"/>
      <c r="F42" s="53" t="s">
        <v>283</v>
      </c>
      <c r="G42" s="61">
        <v>34366.859999999993</v>
      </c>
      <c r="H42" s="61">
        <v>114179.1</v>
      </c>
      <c r="I42" s="59">
        <v>0.30099081180356119</v>
      </c>
    </row>
    <row r="43" spans="1:9" ht="15">
      <c r="F43" s="53" t="s">
        <v>284</v>
      </c>
      <c r="G43" s="61">
        <v>46812.869999999995</v>
      </c>
      <c r="H43" s="61">
        <v>154018.98000000001</v>
      </c>
      <c r="I43" s="59">
        <v>0.30394221543344846</v>
      </c>
    </row>
    <row r="44" spans="1:9">
      <c r="A44" s="73" t="s">
        <v>361</v>
      </c>
      <c r="B44" s="73"/>
      <c r="C44" s="86">
        <v>0.22084325637747304</v>
      </c>
      <c r="F44" s="53" t="s">
        <v>285</v>
      </c>
      <c r="G44" s="61">
        <v>28377.840000000004</v>
      </c>
      <c r="H44" s="61">
        <v>91246.07</v>
      </c>
      <c r="I44" s="59">
        <v>0.31100342184600388</v>
      </c>
    </row>
    <row r="45" spans="1:9" ht="15">
      <c r="F45" s="53" t="s">
        <v>286</v>
      </c>
      <c r="G45" s="61">
        <v>29389.78</v>
      </c>
      <c r="H45" s="61">
        <v>131559.88</v>
      </c>
      <c r="I45" s="59">
        <v>0.22339470057284941</v>
      </c>
    </row>
    <row r="46" spans="1:9" ht="15">
      <c r="F46" s="53" t="s">
        <v>287</v>
      </c>
      <c r="G46" s="61">
        <v>45328.51</v>
      </c>
      <c r="H46" s="61">
        <v>170359.43</v>
      </c>
      <c r="I46" s="59">
        <v>0.26607573176313165</v>
      </c>
    </row>
    <row r="47" spans="1:9">
      <c r="A47" s="20"/>
      <c r="B47" s="78"/>
      <c r="C47" s="67"/>
      <c r="F47" s="53" t="s">
        <v>288</v>
      </c>
      <c r="G47" s="61">
        <v>20759.719999999998</v>
      </c>
      <c r="H47" s="61">
        <v>97801.05</v>
      </c>
      <c r="I47" s="59">
        <v>0.21226479674809215</v>
      </c>
    </row>
    <row r="48" spans="1:9" ht="15">
      <c r="F48" s="53" t="s">
        <v>289</v>
      </c>
      <c r="G48" s="61">
        <v>30569.510000000002</v>
      </c>
      <c r="H48" s="61">
        <v>94034.23</v>
      </c>
      <c r="I48" s="59">
        <v>0.32508917231523032</v>
      </c>
    </row>
    <row r="49" spans="3:9" ht="15">
      <c r="F49" s="53" t="s">
        <v>290</v>
      </c>
      <c r="G49" s="61">
        <v>58860.58</v>
      </c>
      <c r="H49" s="61">
        <v>110899.77</v>
      </c>
      <c r="I49" s="59">
        <v>0.53075475269245376</v>
      </c>
    </row>
    <row r="50" spans="3:9" ht="15">
      <c r="F50" s="53" t="s">
        <v>291</v>
      </c>
      <c r="G50" s="61">
        <v>43697.929999999993</v>
      </c>
      <c r="H50" s="61">
        <v>115613.47</v>
      </c>
      <c r="I50" s="59">
        <v>0.37796573357758395</v>
      </c>
    </row>
    <row r="63" spans="3:9">
      <c r="C63" s="96"/>
    </row>
    <row r="64" spans="3:9">
      <c r="C64" s="97"/>
    </row>
    <row r="65" spans="3:3">
      <c r="C65" s="98"/>
    </row>
    <row r="66" spans="3:3">
      <c r="C66" s="99"/>
    </row>
    <row r="67" spans="3:3">
      <c r="C67" s="97"/>
    </row>
    <row r="68" spans="3:3">
      <c r="C68" s="100"/>
    </row>
  </sheetData>
  <sheetProtection autoFilter="0"/>
  <conditionalFormatting sqref="C28">
    <cfRule type="cellIs" dxfId="0" priority="1" operator="lessThan">
      <formula>0</formula>
    </cfRule>
  </conditionalFormatting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A7" xr:uid="{BF55038C-5241-48BC-B4BA-7995BCDBEE38}">
      <formula1>ListeMoisInventaire</formula1>
    </dataValidation>
  </dataValidations>
  <pageMargins left="1.2992125984251968" right="0.70866141732283461" top="1.9685039370078741" bottom="0.74803149606299213" header="0.31496062992125984" footer="0.31496062992125984"/>
  <pageSetup paperSize="9" fitToHeight="0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FAFA-CD05-4FAA-8529-4727FB0B2F7F}">
  <sheetPr codeName="Feuil12"/>
  <dimension ref="A1:I801"/>
  <sheetViews>
    <sheetView showGridLines="0" topLeftCell="A976" workbookViewId="0">
      <selection activeCell="A2" sqref="A2:J1031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19.85546875" bestFit="1" customWidth="1"/>
    <col min="4" max="4" width="53.5703125" bestFit="1" customWidth="1"/>
    <col min="5" max="5" width="19.140625" bestFit="1" customWidth="1"/>
    <col min="6" max="6" width="11" bestFit="1" customWidth="1"/>
    <col min="7" max="7" width="8" bestFit="1" customWidth="1"/>
    <col min="8" max="8" width="7" bestFit="1" customWidth="1"/>
    <col min="9" max="9" width="11.85546875" bestFit="1" customWidth="1"/>
    <col min="10" max="27" width="11.85546875" customWidth="1"/>
    <col min="28" max="28" width="11.85546875" bestFit="1" customWidth="1"/>
  </cols>
  <sheetData>
    <row r="1" spans="1:9">
      <c r="A1" t="s">
        <v>6</v>
      </c>
      <c r="B1" t="s">
        <v>169</v>
      </c>
      <c r="C1" t="s">
        <v>2</v>
      </c>
      <c r="D1" t="s">
        <v>45</v>
      </c>
      <c r="E1" t="s">
        <v>208</v>
      </c>
      <c r="F1" t="s">
        <v>130</v>
      </c>
      <c r="G1" t="s">
        <v>334</v>
      </c>
      <c r="H1" t="s">
        <v>7</v>
      </c>
      <c r="I1" t="s">
        <v>8</v>
      </c>
    </row>
    <row r="2" spans="1:9">
      <c r="A2">
        <v>6826</v>
      </c>
      <c r="B2">
        <v>231</v>
      </c>
      <c r="C2" t="s">
        <v>364</v>
      </c>
      <c r="D2" t="s">
        <v>365</v>
      </c>
      <c r="E2" t="s">
        <v>215</v>
      </c>
      <c r="F2" t="s">
        <v>131</v>
      </c>
      <c r="G2">
        <v>0</v>
      </c>
      <c r="H2">
        <v>3.9</v>
      </c>
      <c r="I2" s="40">
        <v>46112</v>
      </c>
    </row>
    <row r="3" spans="1:9">
      <c r="A3">
        <v>4269</v>
      </c>
      <c r="B3">
        <v>182</v>
      </c>
      <c r="C3" t="s">
        <v>366</v>
      </c>
      <c r="D3" t="s">
        <v>367</v>
      </c>
      <c r="E3" t="s">
        <v>209</v>
      </c>
      <c r="F3" t="s">
        <v>131</v>
      </c>
      <c r="G3">
        <v>0</v>
      </c>
      <c r="H3">
        <v>3</v>
      </c>
      <c r="I3" s="40">
        <v>45336</v>
      </c>
    </row>
    <row r="4" spans="1:9">
      <c r="A4">
        <v>6556</v>
      </c>
      <c r="B4">
        <v>182</v>
      </c>
      <c r="C4" t="s">
        <v>366</v>
      </c>
      <c r="D4" t="s">
        <v>368</v>
      </c>
      <c r="E4" t="s">
        <v>209</v>
      </c>
      <c r="F4" t="s">
        <v>131</v>
      </c>
      <c r="G4">
        <v>0</v>
      </c>
      <c r="H4">
        <v>0.7</v>
      </c>
      <c r="I4" s="40">
        <v>45323</v>
      </c>
    </row>
    <row r="5" spans="1:9">
      <c r="A5">
        <v>6739</v>
      </c>
      <c r="B5">
        <v>219</v>
      </c>
      <c r="C5" t="s">
        <v>369</v>
      </c>
      <c r="D5" t="s">
        <v>370</v>
      </c>
      <c r="E5" t="s">
        <v>209</v>
      </c>
      <c r="F5" t="s">
        <v>131</v>
      </c>
      <c r="G5">
        <v>0</v>
      </c>
      <c r="H5">
        <v>50</v>
      </c>
      <c r="I5" s="40">
        <v>45804</v>
      </c>
    </row>
    <row r="6" spans="1:9">
      <c r="A6">
        <v>6740</v>
      </c>
      <c r="B6">
        <v>219</v>
      </c>
      <c r="C6" t="s">
        <v>369</v>
      </c>
      <c r="D6" t="s">
        <v>371</v>
      </c>
      <c r="E6" t="s">
        <v>209</v>
      </c>
      <c r="F6" t="s">
        <v>131</v>
      </c>
      <c r="G6">
        <v>0</v>
      </c>
      <c r="H6">
        <v>61.6</v>
      </c>
      <c r="I6" s="40">
        <v>45804</v>
      </c>
    </row>
    <row r="7" spans="1:9">
      <c r="A7">
        <v>6741</v>
      </c>
      <c r="B7">
        <v>219</v>
      </c>
      <c r="C7" t="s">
        <v>369</v>
      </c>
      <c r="D7" t="s">
        <v>372</v>
      </c>
      <c r="E7" t="s">
        <v>209</v>
      </c>
      <c r="F7" t="s">
        <v>131</v>
      </c>
      <c r="G7">
        <v>0</v>
      </c>
      <c r="H7">
        <v>70.400000000000006</v>
      </c>
      <c r="I7" s="40">
        <v>45804</v>
      </c>
    </row>
    <row r="8" spans="1:9">
      <c r="A8">
        <v>6742</v>
      </c>
      <c r="B8">
        <v>219</v>
      </c>
      <c r="C8" t="s">
        <v>369</v>
      </c>
      <c r="D8" t="s">
        <v>373</v>
      </c>
      <c r="E8" t="s">
        <v>209</v>
      </c>
      <c r="F8" t="s">
        <v>131</v>
      </c>
      <c r="G8">
        <v>0</v>
      </c>
      <c r="H8">
        <v>84.48</v>
      </c>
      <c r="I8" s="40">
        <v>45804</v>
      </c>
    </row>
    <row r="9" spans="1:9">
      <c r="A9">
        <v>6747</v>
      </c>
      <c r="B9">
        <v>219</v>
      </c>
      <c r="C9" t="s">
        <v>369</v>
      </c>
      <c r="D9" t="s">
        <v>374</v>
      </c>
      <c r="E9" t="s">
        <v>209</v>
      </c>
      <c r="F9" t="s">
        <v>131</v>
      </c>
      <c r="G9">
        <v>0</v>
      </c>
      <c r="H9">
        <v>38.4</v>
      </c>
      <c r="I9" s="40">
        <v>45807</v>
      </c>
    </row>
    <row r="10" spans="1:9">
      <c r="A10">
        <v>6748</v>
      </c>
      <c r="B10">
        <v>219</v>
      </c>
      <c r="C10" t="s">
        <v>369</v>
      </c>
      <c r="D10" t="s">
        <v>375</v>
      </c>
      <c r="E10" t="s">
        <v>209</v>
      </c>
      <c r="F10" t="s">
        <v>131</v>
      </c>
      <c r="G10">
        <v>0</v>
      </c>
      <c r="H10">
        <v>57.76</v>
      </c>
      <c r="I10" s="40">
        <v>45807</v>
      </c>
    </row>
    <row r="11" spans="1:9">
      <c r="A11">
        <v>6749</v>
      </c>
      <c r="B11">
        <v>219</v>
      </c>
      <c r="C11" t="s">
        <v>369</v>
      </c>
      <c r="D11" t="s">
        <v>376</v>
      </c>
      <c r="E11" t="s">
        <v>209</v>
      </c>
      <c r="F11" t="s">
        <v>131</v>
      </c>
      <c r="G11">
        <v>0</v>
      </c>
      <c r="H11">
        <v>115.2</v>
      </c>
      <c r="I11" s="40">
        <v>45807</v>
      </c>
    </row>
    <row r="12" spans="1:9">
      <c r="A12">
        <v>6750</v>
      </c>
      <c r="B12">
        <v>219</v>
      </c>
      <c r="C12" t="s">
        <v>369</v>
      </c>
      <c r="D12" t="s">
        <v>377</v>
      </c>
      <c r="E12" t="s">
        <v>209</v>
      </c>
      <c r="F12" t="s">
        <v>131</v>
      </c>
      <c r="G12">
        <v>0</v>
      </c>
      <c r="H12">
        <v>32.64</v>
      </c>
      <c r="I12" s="40">
        <v>45807</v>
      </c>
    </row>
    <row r="13" spans="1:9">
      <c r="A13">
        <v>6782</v>
      </c>
      <c r="B13">
        <v>219</v>
      </c>
      <c r="C13" t="s">
        <v>369</v>
      </c>
      <c r="D13" t="s">
        <v>378</v>
      </c>
      <c r="E13" t="s">
        <v>213</v>
      </c>
      <c r="F13" t="s">
        <v>131</v>
      </c>
      <c r="G13">
        <v>0</v>
      </c>
      <c r="H13">
        <v>31</v>
      </c>
      <c r="I13" s="40">
        <v>45959</v>
      </c>
    </row>
    <row r="14" spans="1:9">
      <c r="A14">
        <v>6783</v>
      </c>
      <c r="B14">
        <v>219</v>
      </c>
      <c r="C14" t="s">
        <v>369</v>
      </c>
      <c r="D14" t="s">
        <v>379</v>
      </c>
      <c r="E14" t="s">
        <v>213</v>
      </c>
      <c r="F14" t="s">
        <v>131</v>
      </c>
      <c r="G14">
        <v>0</v>
      </c>
      <c r="H14">
        <v>56</v>
      </c>
      <c r="I14" s="40">
        <v>45959</v>
      </c>
    </row>
    <row r="15" spans="1:9">
      <c r="A15">
        <v>6784</v>
      </c>
      <c r="B15">
        <v>219</v>
      </c>
      <c r="C15" t="s">
        <v>369</v>
      </c>
      <c r="D15" t="s">
        <v>380</v>
      </c>
      <c r="E15" t="s">
        <v>213</v>
      </c>
      <c r="F15" t="s">
        <v>131</v>
      </c>
      <c r="G15">
        <v>0</v>
      </c>
      <c r="H15">
        <v>31.5</v>
      </c>
      <c r="I15" s="40">
        <v>45959</v>
      </c>
    </row>
    <row r="16" spans="1:9">
      <c r="A16">
        <v>6785</v>
      </c>
      <c r="B16">
        <v>219</v>
      </c>
      <c r="C16" t="s">
        <v>369</v>
      </c>
      <c r="D16" t="s">
        <v>381</v>
      </c>
      <c r="E16" t="s">
        <v>213</v>
      </c>
      <c r="F16" t="s">
        <v>131</v>
      </c>
      <c r="G16">
        <v>0</v>
      </c>
      <c r="H16">
        <v>50.4</v>
      </c>
      <c r="I16" s="40">
        <v>45959</v>
      </c>
    </row>
    <row r="17" spans="1:9">
      <c r="A17">
        <v>1029</v>
      </c>
      <c r="B17">
        <v>2</v>
      </c>
      <c r="C17" t="s">
        <v>382</v>
      </c>
      <c r="D17" t="s">
        <v>383</v>
      </c>
      <c r="E17" t="s">
        <v>209</v>
      </c>
      <c r="F17" t="s">
        <v>131</v>
      </c>
      <c r="G17">
        <v>0</v>
      </c>
      <c r="H17">
        <v>0.7</v>
      </c>
      <c r="I17" s="40">
        <v>45413</v>
      </c>
    </row>
    <row r="18" spans="1:9">
      <c r="A18">
        <v>1030</v>
      </c>
      <c r="B18">
        <v>2</v>
      </c>
      <c r="C18" t="s">
        <v>382</v>
      </c>
      <c r="D18" t="s">
        <v>384</v>
      </c>
      <c r="E18" t="s">
        <v>209</v>
      </c>
      <c r="F18" t="s">
        <v>131</v>
      </c>
      <c r="G18">
        <v>0</v>
      </c>
      <c r="H18">
        <v>19.52</v>
      </c>
      <c r="I18" s="40">
        <v>45326</v>
      </c>
    </row>
    <row r="19" spans="1:9">
      <c r="A19">
        <v>1032</v>
      </c>
      <c r="B19">
        <v>2</v>
      </c>
      <c r="C19" t="s">
        <v>382</v>
      </c>
      <c r="D19" t="s">
        <v>385</v>
      </c>
      <c r="E19" t="s">
        <v>209</v>
      </c>
      <c r="F19" t="s">
        <v>131</v>
      </c>
      <c r="G19">
        <v>0</v>
      </c>
      <c r="H19">
        <v>19.93</v>
      </c>
      <c r="I19" s="40">
        <v>45326</v>
      </c>
    </row>
    <row r="20" spans="1:9">
      <c r="A20">
        <v>1033</v>
      </c>
      <c r="B20">
        <v>2</v>
      </c>
      <c r="C20" t="s">
        <v>382</v>
      </c>
      <c r="D20" t="s">
        <v>386</v>
      </c>
      <c r="E20" t="s">
        <v>209</v>
      </c>
      <c r="F20" t="s">
        <v>131</v>
      </c>
      <c r="G20">
        <v>0</v>
      </c>
      <c r="H20">
        <v>16.93</v>
      </c>
      <c r="I20" s="40">
        <v>45326</v>
      </c>
    </row>
    <row r="21" spans="1:9">
      <c r="A21">
        <v>1034</v>
      </c>
      <c r="B21">
        <v>2</v>
      </c>
      <c r="C21" t="s">
        <v>382</v>
      </c>
      <c r="D21" t="s">
        <v>387</v>
      </c>
      <c r="E21" t="s">
        <v>209</v>
      </c>
      <c r="F21" t="s">
        <v>131</v>
      </c>
      <c r="G21">
        <v>0</v>
      </c>
      <c r="H21">
        <v>14.4</v>
      </c>
      <c r="I21" s="40">
        <v>45326</v>
      </c>
    </row>
    <row r="22" spans="1:9">
      <c r="A22">
        <v>1035</v>
      </c>
      <c r="B22">
        <v>2</v>
      </c>
      <c r="C22" t="s">
        <v>382</v>
      </c>
      <c r="D22" t="s">
        <v>388</v>
      </c>
      <c r="E22" t="s">
        <v>209</v>
      </c>
      <c r="F22" t="s">
        <v>131</v>
      </c>
      <c r="G22">
        <v>0</v>
      </c>
      <c r="H22">
        <v>14.95</v>
      </c>
      <c r="I22" s="40">
        <v>45326</v>
      </c>
    </row>
    <row r="23" spans="1:9">
      <c r="A23">
        <v>6673</v>
      </c>
      <c r="B23">
        <v>217</v>
      </c>
      <c r="C23" t="s">
        <v>389</v>
      </c>
      <c r="D23" t="s">
        <v>390</v>
      </c>
      <c r="E23" t="s">
        <v>209</v>
      </c>
      <c r="F23" t="s">
        <v>131</v>
      </c>
      <c r="G23">
        <v>0</v>
      </c>
      <c r="H23">
        <v>26.85</v>
      </c>
      <c r="I23" s="40">
        <v>45688</v>
      </c>
    </row>
    <row r="24" spans="1:9">
      <c r="A24">
        <v>6674</v>
      </c>
      <c r="B24">
        <v>217</v>
      </c>
      <c r="C24" t="s">
        <v>389</v>
      </c>
      <c r="D24" t="s">
        <v>391</v>
      </c>
      <c r="E24" t="s">
        <v>209</v>
      </c>
      <c r="F24" t="s">
        <v>131</v>
      </c>
      <c r="G24">
        <v>0</v>
      </c>
      <c r="H24">
        <v>12.8</v>
      </c>
      <c r="I24" s="40">
        <v>45688</v>
      </c>
    </row>
    <row r="25" spans="1:9">
      <c r="A25">
        <v>6675</v>
      </c>
      <c r="B25">
        <v>217</v>
      </c>
      <c r="C25" t="s">
        <v>389</v>
      </c>
      <c r="D25" t="s">
        <v>392</v>
      </c>
      <c r="E25" t="s">
        <v>209</v>
      </c>
      <c r="F25" t="s">
        <v>131</v>
      </c>
      <c r="G25">
        <v>0</v>
      </c>
      <c r="H25">
        <v>19.100000000000001</v>
      </c>
      <c r="I25" s="40">
        <v>45688</v>
      </c>
    </row>
    <row r="26" spans="1:9">
      <c r="A26">
        <v>6676</v>
      </c>
      <c r="B26">
        <v>217</v>
      </c>
      <c r="C26" t="s">
        <v>389</v>
      </c>
      <c r="D26" t="s">
        <v>393</v>
      </c>
      <c r="E26" t="s">
        <v>209</v>
      </c>
      <c r="F26" t="s">
        <v>131</v>
      </c>
      <c r="G26">
        <v>0</v>
      </c>
      <c r="H26">
        <v>11.75</v>
      </c>
      <c r="I26" s="40">
        <v>45688</v>
      </c>
    </row>
    <row r="27" spans="1:9">
      <c r="A27">
        <v>6677</v>
      </c>
      <c r="B27">
        <v>217</v>
      </c>
      <c r="C27" t="s">
        <v>389</v>
      </c>
      <c r="D27" t="s">
        <v>394</v>
      </c>
      <c r="E27" t="s">
        <v>209</v>
      </c>
      <c r="F27" t="s">
        <v>131</v>
      </c>
      <c r="G27">
        <v>0</v>
      </c>
      <c r="H27">
        <v>12.75</v>
      </c>
      <c r="I27" s="40">
        <v>45688</v>
      </c>
    </row>
    <row r="28" spans="1:9">
      <c r="A28">
        <v>6678</v>
      </c>
      <c r="B28">
        <v>217</v>
      </c>
      <c r="C28" t="s">
        <v>389</v>
      </c>
      <c r="D28" t="s">
        <v>395</v>
      </c>
      <c r="E28" t="s">
        <v>209</v>
      </c>
      <c r="F28" t="s">
        <v>131</v>
      </c>
      <c r="G28">
        <v>0</v>
      </c>
      <c r="H28">
        <v>13.9</v>
      </c>
      <c r="I28" s="40">
        <v>45688</v>
      </c>
    </row>
    <row r="29" spans="1:9">
      <c r="A29">
        <v>6679</v>
      </c>
      <c r="B29">
        <v>217</v>
      </c>
      <c r="C29" t="s">
        <v>389</v>
      </c>
      <c r="D29" t="s">
        <v>396</v>
      </c>
      <c r="E29" t="s">
        <v>209</v>
      </c>
      <c r="F29" t="s">
        <v>131</v>
      </c>
      <c r="G29">
        <v>0</v>
      </c>
      <c r="H29">
        <v>12.75</v>
      </c>
      <c r="I29" s="40">
        <v>45688</v>
      </c>
    </row>
    <row r="30" spans="1:9">
      <c r="A30">
        <v>6680</v>
      </c>
      <c r="B30">
        <v>217</v>
      </c>
      <c r="C30" t="s">
        <v>389</v>
      </c>
      <c r="D30" t="s">
        <v>397</v>
      </c>
      <c r="E30" t="s">
        <v>209</v>
      </c>
      <c r="F30" t="s">
        <v>131</v>
      </c>
      <c r="G30">
        <v>0</v>
      </c>
      <c r="H30">
        <v>16.399999999999999</v>
      </c>
      <c r="I30" s="40">
        <v>45688</v>
      </c>
    </row>
    <row r="31" spans="1:9">
      <c r="A31">
        <v>6681</v>
      </c>
      <c r="B31">
        <v>217</v>
      </c>
      <c r="C31" t="s">
        <v>389</v>
      </c>
      <c r="D31" t="s">
        <v>398</v>
      </c>
      <c r="E31" t="s">
        <v>209</v>
      </c>
      <c r="F31" t="s">
        <v>131</v>
      </c>
      <c r="G31">
        <v>0</v>
      </c>
      <c r="H31">
        <v>9.9</v>
      </c>
      <c r="I31" s="40">
        <v>45688</v>
      </c>
    </row>
    <row r="32" spans="1:9">
      <c r="A32">
        <v>6682</v>
      </c>
      <c r="B32">
        <v>217</v>
      </c>
      <c r="C32" t="s">
        <v>389</v>
      </c>
      <c r="D32" t="s">
        <v>399</v>
      </c>
      <c r="E32" t="s">
        <v>209</v>
      </c>
      <c r="F32" t="s">
        <v>131</v>
      </c>
      <c r="G32">
        <v>0</v>
      </c>
      <c r="H32">
        <v>14.9</v>
      </c>
      <c r="I32" s="40">
        <v>45688</v>
      </c>
    </row>
    <row r="33" spans="1:9">
      <c r="A33">
        <v>6683</v>
      </c>
      <c r="B33">
        <v>217</v>
      </c>
      <c r="C33" t="s">
        <v>389</v>
      </c>
      <c r="D33" t="s">
        <v>400</v>
      </c>
      <c r="E33" t="s">
        <v>209</v>
      </c>
      <c r="F33" t="s">
        <v>131</v>
      </c>
      <c r="G33">
        <v>0</v>
      </c>
      <c r="H33">
        <v>11.75</v>
      </c>
      <c r="I33" s="40">
        <v>45688</v>
      </c>
    </row>
    <row r="34" spans="1:9">
      <c r="A34">
        <v>6684</v>
      </c>
      <c r="B34">
        <v>217</v>
      </c>
      <c r="C34" t="s">
        <v>389</v>
      </c>
      <c r="D34" t="s">
        <v>401</v>
      </c>
      <c r="E34" t="s">
        <v>209</v>
      </c>
      <c r="F34" t="s">
        <v>131</v>
      </c>
      <c r="G34">
        <v>0</v>
      </c>
      <c r="H34">
        <v>13.9</v>
      </c>
      <c r="I34" s="40">
        <v>45688</v>
      </c>
    </row>
    <row r="35" spans="1:9">
      <c r="A35">
        <v>6685</v>
      </c>
      <c r="B35">
        <v>217</v>
      </c>
      <c r="C35" t="s">
        <v>389</v>
      </c>
      <c r="D35" t="s">
        <v>402</v>
      </c>
      <c r="E35" t="s">
        <v>209</v>
      </c>
      <c r="F35" t="s">
        <v>131</v>
      </c>
      <c r="G35">
        <v>0</v>
      </c>
      <c r="H35">
        <v>11.75</v>
      </c>
      <c r="I35" s="40">
        <v>45688</v>
      </c>
    </row>
    <row r="36" spans="1:9">
      <c r="A36">
        <v>6686</v>
      </c>
      <c r="B36">
        <v>217</v>
      </c>
      <c r="C36" t="s">
        <v>389</v>
      </c>
      <c r="D36" t="s">
        <v>403</v>
      </c>
      <c r="E36" t="s">
        <v>209</v>
      </c>
      <c r="F36" t="s">
        <v>131</v>
      </c>
      <c r="G36">
        <v>0</v>
      </c>
      <c r="H36">
        <v>11.75</v>
      </c>
      <c r="I36" s="40">
        <v>45688</v>
      </c>
    </row>
    <row r="37" spans="1:9">
      <c r="A37">
        <v>6687</v>
      </c>
      <c r="B37">
        <v>217</v>
      </c>
      <c r="C37" t="s">
        <v>389</v>
      </c>
      <c r="D37" t="s">
        <v>404</v>
      </c>
      <c r="E37" t="s">
        <v>209</v>
      </c>
      <c r="F37" t="s">
        <v>131</v>
      </c>
      <c r="G37">
        <v>0</v>
      </c>
      <c r="H37">
        <v>11.75</v>
      </c>
      <c r="I37" s="40">
        <v>45688</v>
      </c>
    </row>
    <row r="38" spans="1:9">
      <c r="A38">
        <v>6688</v>
      </c>
      <c r="B38">
        <v>217</v>
      </c>
      <c r="C38" t="s">
        <v>389</v>
      </c>
      <c r="D38" t="s">
        <v>405</v>
      </c>
      <c r="E38" t="s">
        <v>209</v>
      </c>
      <c r="F38" t="s">
        <v>131</v>
      </c>
      <c r="G38">
        <v>0</v>
      </c>
      <c r="H38">
        <v>11.75</v>
      </c>
      <c r="I38" s="40">
        <v>45688</v>
      </c>
    </row>
    <row r="39" spans="1:9">
      <c r="A39">
        <v>6689</v>
      </c>
      <c r="B39">
        <v>217</v>
      </c>
      <c r="C39" t="s">
        <v>389</v>
      </c>
      <c r="D39" t="s">
        <v>406</v>
      </c>
      <c r="E39" t="s">
        <v>209</v>
      </c>
      <c r="F39" t="s">
        <v>131</v>
      </c>
      <c r="G39">
        <v>0</v>
      </c>
      <c r="H39">
        <v>11.75</v>
      </c>
      <c r="I39" s="40">
        <v>45688</v>
      </c>
    </row>
    <row r="40" spans="1:9">
      <c r="A40">
        <v>6690</v>
      </c>
      <c r="B40">
        <v>217</v>
      </c>
      <c r="C40" t="s">
        <v>389</v>
      </c>
      <c r="D40" t="s">
        <v>407</v>
      </c>
      <c r="E40" t="s">
        <v>209</v>
      </c>
      <c r="F40" t="s">
        <v>131</v>
      </c>
      <c r="G40">
        <v>0</v>
      </c>
      <c r="H40">
        <v>11.75</v>
      </c>
      <c r="I40" s="40">
        <v>45688</v>
      </c>
    </row>
    <row r="41" spans="1:9">
      <c r="A41">
        <v>6692</v>
      </c>
      <c r="B41">
        <v>217</v>
      </c>
      <c r="C41" t="s">
        <v>389</v>
      </c>
      <c r="D41" t="s">
        <v>408</v>
      </c>
      <c r="E41" t="s">
        <v>209</v>
      </c>
      <c r="F41" t="s">
        <v>131</v>
      </c>
      <c r="G41">
        <v>0</v>
      </c>
      <c r="H41">
        <v>9.6</v>
      </c>
      <c r="I41" s="40">
        <v>45688</v>
      </c>
    </row>
    <row r="42" spans="1:9">
      <c r="A42">
        <v>6693</v>
      </c>
      <c r="B42">
        <v>217</v>
      </c>
      <c r="C42" t="s">
        <v>389</v>
      </c>
      <c r="D42" t="s">
        <v>409</v>
      </c>
      <c r="E42" t="s">
        <v>209</v>
      </c>
      <c r="F42" t="s">
        <v>131</v>
      </c>
      <c r="G42">
        <v>0</v>
      </c>
      <c r="H42">
        <v>36</v>
      </c>
      <c r="I42" s="40">
        <v>45688</v>
      </c>
    </row>
    <row r="43" spans="1:9">
      <c r="A43">
        <v>6694</v>
      </c>
      <c r="B43">
        <v>217</v>
      </c>
      <c r="C43" t="s">
        <v>389</v>
      </c>
      <c r="D43" t="s">
        <v>410</v>
      </c>
      <c r="E43" t="s">
        <v>209</v>
      </c>
      <c r="F43" t="s">
        <v>131</v>
      </c>
      <c r="G43">
        <v>0</v>
      </c>
      <c r="H43">
        <v>36</v>
      </c>
      <c r="I43" s="40">
        <v>45688</v>
      </c>
    </row>
    <row r="44" spans="1:9">
      <c r="A44">
        <v>6695</v>
      </c>
      <c r="B44">
        <v>217</v>
      </c>
      <c r="C44" t="s">
        <v>389</v>
      </c>
      <c r="D44" t="s">
        <v>411</v>
      </c>
      <c r="E44" t="s">
        <v>209</v>
      </c>
      <c r="F44" t="s">
        <v>131</v>
      </c>
      <c r="G44">
        <v>0</v>
      </c>
      <c r="H44">
        <v>32.049999999999997</v>
      </c>
      <c r="I44" s="40">
        <v>45688</v>
      </c>
    </row>
    <row r="45" spans="1:9">
      <c r="A45">
        <v>6714</v>
      </c>
      <c r="B45">
        <v>217</v>
      </c>
      <c r="C45" t="s">
        <v>389</v>
      </c>
      <c r="D45" t="s">
        <v>412</v>
      </c>
      <c r="E45" t="s">
        <v>209</v>
      </c>
      <c r="F45" t="s">
        <v>131</v>
      </c>
      <c r="G45">
        <v>0</v>
      </c>
      <c r="H45">
        <v>7.35</v>
      </c>
      <c r="I45" s="40">
        <v>45716</v>
      </c>
    </row>
    <row r="46" spans="1:9">
      <c r="A46">
        <v>6715</v>
      </c>
      <c r="B46">
        <v>217</v>
      </c>
      <c r="C46" t="s">
        <v>389</v>
      </c>
      <c r="D46" t="s">
        <v>413</v>
      </c>
      <c r="E46" t="s">
        <v>209</v>
      </c>
      <c r="F46" t="s">
        <v>131</v>
      </c>
      <c r="G46">
        <v>0</v>
      </c>
      <c r="H46">
        <v>11.75</v>
      </c>
      <c r="I46" s="40">
        <v>45716</v>
      </c>
    </row>
    <row r="47" spans="1:9">
      <c r="A47">
        <v>6825</v>
      </c>
      <c r="B47">
        <v>217</v>
      </c>
      <c r="C47" t="s">
        <v>389</v>
      </c>
      <c r="D47" t="s">
        <v>414</v>
      </c>
      <c r="E47" t="s">
        <v>213</v>
      </c>
      <c r="F47" t="s">
        <v>131</v>
      </c>
      <c r="G47">
        <v>0</v>
      </c>
      <c r="H47">
        <v>22</v>
      </c>
      <c r="I47" s="40">
        <v>46112</v>
      </c>
    </row>
    <row r="48" spans="1:9">
      <c r="A48">
        <v>6827</v>
      </c>
      <c r="B48">
        <v>217</v>
      </c>
      <c r="C48" t="s">
        <v>389</v>
      </c>
      <c r="D48" t="s">
        <v>415</v>
      </c>
      <c r="E48" t="s">
        <v>215</v>
      </c>
      <c r="F48" t="s">
        <v>131</v>
      </c>
      <c r="G48">
        <v>0</v>
      </c>
      <c r="H48">
        <v>11.75</v>
      </c>
      <c r="I48" s="40">
        <v>46112</v>
      </c>
    </row>
    <row r="49" spans="1:9">
      <c r="A49">
        <v>1036</v>
      </c>
      <c r="B49">
        <v>3</v>
      </c>
      <c r="C49" t="s">
        <v>49</v>
      </c>
      <c r="D49" t="s">
        <v>416</v>
      </c>
      <c r="E49" t="s">
        <v>335</v>
      </c>
      <c r="F49" t="s">
        <v>131</v>
      </c>
      <c r="G49">
        <v>0</v>
      </c>
      <c r="H49">
        <v>19.11</v>
      </c>
      <c r="I49" s="40">
        <v>45326</v>
      </c>
    </row>
    <row r="50" spans="1:9">
      <c r="A50">
        <v>1037</v>
      </c>
      <c r="B50">
        <v>3</v>
      </c>
      <c r="C50" t="s">
        <v>49</v>
      </c>
      <c r="D50" t="s">
        <v>417</v>
      </c>
      <c r="E50" t="s">
        <v>335</v>
      </c>
      <c r="F50" t="s">
        <v>131</v>
      </c>
      <c r="G50">
        <v>0</v>
      </c>
      <c r="H50">
        <v>17.940000000000001</v>
      </c>
      <c r="I50" s="40">
        <v>45326</v>
      </c>
    </row>
    <row r="51" spans="1:9">
      <c r="A51">
        <v>1039</v>
      </c>
      <c r="B51">
        <v>3</v>
      </c>
      <c r="C51" t="s">
        <v>49</v>
      </c>
      <c r="D51" t="s">
        <v>418</v>
      </c>
      <c r="E51" t="s">
        <v>335</v>
      </c>
      <c r="F51" t="s">
        <v>131</v>
      </c>
      <c r="G51">
        <v>0</v>
      </c>
      <c r="H51">
        <v>5.79</v>
      </c>
      <c r="I51" s="40">
        <v>45326</v>
      </c>
    </row>
    <row r="52" spans="1:9">
      <c r="A52">
        <v>1041</v>
      </c>
      <c r="B52">
        <v>3</v>
      </c>
      <c r="C52" t="s">
        <v>49</v>
      </c>
      <c r="D52" t="s">
        <v>419</v>
      </c>
      <c r="E52" t="s">
        <v>335</v>
      </c>
      <c r="F52" t="s">
        <v>131</v>
      </c>
      <c r="G52">
        <v>0</v>
      </c>
      <c r="H52">
        <v>12.3</v>
      </c>
      <c r="I52" s="40">
        <v>45326</v>
      </c>
    </row>
    <row r="53" spans="1:9">
      <c r="A53">
        <v>1042</v>
      </c>
      <c r="B53">
        <v>3</v>
      </c>
      <c r="C53" t="s">
        <v>49</v>
      </c>
      <c r="D53" t="s">
        <v>52</v>
      </c>
      <c r="E53" t="s">
        <v>209</v>
      </c>
      <c r="F53" t="s">
        <v>131</v>
      </c>
      <c r="G53">
        <v>0</v>
      </c>
      <c r="H53">
        <v>18.18</v>
      </c>
      <c r="I53" s="40">
        <v>45326</v>
      </c>
    </row>
    <row r="54" spans="1:9">
      <c r="A54">
        <v>1043</v>
      </c>
      <c r="B54">
        <v>3</v>
      </c>
      <c r="C54" t="s">
        <v>49</v>
      </c>
      <c r="D54" t="s">
        <v>420</v>
      </c>
      <c r="E54" t="s">
        <v>209</v>
      </c>
      <c r="F54" t="s">
        <v>131</v>
      </c>
      <c r="G54">
        <v>0</v>
      </c>
      <c r="H54">
        <v>9.69</v>
      </c>
      <c r="I54" s="40">
        <v>45326</v>
      </c>
    </row>
    <row r="55" spans="1:9">
      <c r="A55">
        <v>1046</v>
      </c>
      <c r="B55">
        <v>3</v>
      </c>
      <c r="C55" t="s">
        <v>49</v>
      </c>
      <c r="D55" t="s">
        <v>421</v>
      </c>
      <c r="E55" t="s">
        <v>209</v>
      </c>
      <c r="F55" t="s">
        <v>131</v>
      </c>
      <c r="G55">
        <v>0</v>
      </c>
      <c r="H55">
        <v>20.63</v>
      </c>
      <c r="I55" s="40">
        <v>45326</v>
      </c>
    </row>
    <row r="56" spans="1:9">
      <c r="A56">
        <v>1047</v>
      </c>
      <c r="B56">
        <v>3</v>
      </c>
      <c r="C56" t="s">
        <v>49</v>
      </c>
      <c r="D56" t="s">
        <v>422</v>
      </c>
      <c r="E56" t="s">
        <v>335</v>
      </c>
      <c r="F56" t="s">
        <v>131</v>
      </c>
      <c r="G56">
        <v>0</v>
      </c>
      <c r="H56">
        <v>9.19</v>
      </c>
      <c r="I56" s="40">
        <v>45326</v>
      </c>
    </row>
    <row r="57" spans="1:9">
      <c r="A57">
        <v>1048</v>
      </c>
      <c r="B57">
        <v>3</v>
      </c>
      <c r="C57" t="s">
        <v>49</v>
      </c>
      <c r="D57" t="s">
        <v>423</v>
      </c>
      <c r="E57" t="s">
        <v>210</v>
      </c>
      <c r="F57" t="s">
        <v>131</v>
      </c>
      <c r="G57">
        <v>0</v>
      </c>
      <c r="H57">
        <v>4.09</v>
      </c>
      <c r="I57" s="40">
        <v>45326</v>
      </c>
    </row>
    <row r="58" spans="1:9">
      <c r="A58">
        <v>1049</v>
      </c>
      <c r="B58">
        <v>3</v>
      </c>
      <c r="C58" t="s">
        <v>49</v>
      </c>
      <c r="D58" t="s">
        <v>55</v>
      </c>
      <c r="E58" t="s">
        <v>209</v>
      </c>
      <c r="F58" t="s">
        <v>131</v>
      </c>
      <c r="G58">
        <v>0</v>
      </c>
      <c r="H58">
        <v>6.15</v>
      </c>
      <c r="I58" s="40">
        <v>45326</v>
      </c>
    </row>
    <row r="59" spans="1:9">
      <c r="A59">
        <v>1050</v>
      </c>
      <c r="B59">
        <v>3</v>
      </c>
      <c r="C59" t="s">
        <v>49</v>
      </c>
      <c r="D59" t="s">
        <v>424</v>
      </c>
      <c r="E59" t="s">
        <v>210</v>
      </c>
      <c r="F59" t="s">
        <v>131</v>
      </c>
      <c r="G59">
        <v>0</v>
      </c>
      <c r="H59">
        <v>14.99</v>
      </c>
      <c r="I59" s="40">
        <v>45326</v>
      </c>
    </row>
    <row r="60" spans="1:9">
      <c r="A60">
        <v>1053</v>
      </c>
      <c r="B60">
        <v>3</v>
      </c>
      <c r="C60" t="s">
        <v>49</v>
      </c>
      <c r="D60" t="s">
        <v>425</v>
      </c>
      <c r="E60" t="s">
        <v>209</v>
      </c>
      <c r="F60" t="s">
        <v>131</v>
      </c>
      <c r="G60">
        <v>0</v>
      </c>
      <c r="H60">
        <v>17.72</v>
      </c>
      <c r="I60" s="40">
        <v>45326</v>
      </c>
    </row>
    <row r="61" spans="1:9">
      <c r="A61">
        <v>1055</v>
      </c>
      <c r="B61">
        <v>3</v>
      </c>
      <c r="C61" t="s">
        <v>49</v>
      </c>
      <c r="D61" t="s">
        <v>426</v>
      </c>
      <c r="E61" t="s">
        <v>209</v>
      </c>
      <c r="F61" t="s">
        <v>131</v>
      </c>
      <c r="G61">
        <v>0</v>
      </c>
      <c r="H61">
        <v>49.19</v>
      </c>
      <c r="I61" s="40">
        <v>45326</v>
      </c>
    </row>
    <row r="62" spans="1:9">
      <c r="A62">
        <v>1056</v>
      </c>
      <c r="B62">
        <v>3</v>
      </c>
      <c r="C62" t="s">
        <v>49</v>
      </c>
      <c r="D62" t="s">
        <v>427</v>
      </c>
      <c r="E62" t="s">
        <v>209</v>
      </c>
      <c r="F62" t="s">
        <v>131</v>
      </c>
      <c r="G62">
        <v>0</v>
      </c>
      <c r="H62">
        <v>9.3000000000000007</v>
      </c>
      <c r="I62" s="40">
        <v>45326</v>
      </c>
    </row>
    <row r="63" spans="1:9">
      <c r="A63">
        <v>1057</v>
      </c>
      <c r="B63">
        <v>3</v>
      </c>
      <c r="C63" t="s">
        <v>49</v>
      </c>
      <c r="D63" t="s">
        <v>428</v>
      </c>
      <c r="E63" t="s">
        <v>209</v>
      </c>
      <c r="F63" t="s">
        <v>131</v>
      </c>
      <c r="G63">
        <v>0</v>
      </c>
      <c r="H63">
        <v>28.95</v>
      </c>
      <c r="I63" s="40">
        <v>45326</v>
      </c>
    </row>
    <row r="64" spans="1:9">
      <c r="A64">
        <v>1059</v>
      </c>
      <c r="B64">
        <v>3</v>
      </c>
      <c r="C64" t="s">
        <v>49</v>
      </c>
      <c r="D64" t="s">
        <v>15</v>
      </c>
      <c r="E64" t="s">
        <v>209</v>
      </c>
      <c r="F64" t="s">
        <v>131</v>
      </c>
      <c r="G64">
        <v>0</v>
      </c>
      <c r="H64">
        <v>3.2</v>
      </c>
      <c r="I64" s="40">
        <v>45326</v>
      </c>
    </row>
    <row r="65" spans="1:9">
      <c r="A65">
        <v>1060</v>
      </c>
      <c r="B65">
        <v>3</v>
      </c>
      <c r="C65" t="s">
        <v>49</v>
      </c>
      <c r="D65" t="s">
        <v>429</v>
      </c>
      <c r="E65" t="s">
        <v>209</v>
      </c>
      <c r="F65" t="s">
        <v>131</v>
      </c>
      <c r="G65">
        <v>0</v>
      </c>
      <c r="H65">
        <v>4.26</v>
      </c>
      <c r="I65" s="40">
        <v>45326</v>
      </c>
    </row>
    <row r="66" spans="1:9">
      <c r="A66">
        <v>1061</v>
      </c>
      <c r="B66">
        <v>3</v>
      </c>
      <c r="C66" t="s">
        <v>49</v>
      </c>
      <c r="D66" t="s">
        <v>57</v>
      </c>
      <c r="E66" t="s">
        <v>209</v>
      </c>
      <c r="F66" t="s">
        <v>131</v>
      </c>
      <c r="G66">
        <v>0</v>
      </c>
      <c r="H66">
        <v>3.08</v>
      </c>
      <c r="I66" s="40">
        <v>45326</v>
      </c>
    </row>
    <row r="67" spans="1:9">
      <c r="A67">
        <v>1062</v>
      </c>
      <c r="B67">
        <v>3</v>
      </c>
      <c r="C67" t="s">
        <v>49</v>
      </c>
      <c r="D67" t="s">
        <v>58</v>
      </c>
      <c r="E67" t="s">
        <v>209</v>
      </c>
      <c r="F67" t="s">
        <v>131</v>
      </c>
      <c r="G67">
        <v>0</v>
      </c>
      <c r="H67">
        <v>13.11</v>
      </c>
      <c r="I67" s="40">
        <v>45326</v>
      </c>
    </row>
    <row r="68" spans="1:9">
      <c r="A68">
        <v>1063</v>
      </c>
      <c r="B68">
        <v>3</v>
      </c>
      <c r="C68" t="s">
        <v>49</v>
      </c>
      <c r="D68" t="s">
        <v>430</v>
      </c>
      <c r="E68" t="s">
        <v>209</v>
      </c>
      <c r="F68" t="s">
        <v>131</v>
      </c>
      <c r="G68">
        <v>0</v>
      </c>
      <c r="H68">
        <v>13.78</v>
      </c>
      <c r="I68" s="40">
        <v>45326</v>
      </c>
    </row>
    <row r="69" spans="1:9">
      <c r="A69">
        <v>1065</v>
      </c>
      <c r="B69">
        <v>3</v>
      </c>
      <c r="C69" t="s">
        <v>49</v>
      </c>
      <c r="D69" t="s">
        <v>431</v>
      </c>
      <c r="E69" t="s">
        <v>209</v>
      </c>
      <c r="F69" t="s">
        <v>131</v>
      </c>
      <c r="G69">
        <v>0</v>
      </c>
      <c r="H69">
        <v>1.9</v>
      </c>
      <c r="I69" s="40">
        <v>45326</v>
      </c>
    </row>
    <row r="70" spans="1:9">
      <c r="A70">
        <v>1070</v>
      </c>
      <c r="B70">
        <v>3</v>
      </c>
      <c r="C70" t="s">
        <v>49</v>
      </c>
      <c r="D70" t="s">
        <v>432</v>
      </c>
      <c r="E70" t="s">
        <v>209</v>
      </c>
      <c r="F70" t="s">
        <v>131</v>
      </c>
      <c r="G70">
        <v>0</v>
      </c>
      <c r="H70">
        <v>24.99</v>
      </c>
      <c r="I70" s="40">
        <v>45326</v>
      </c>
    </row>
    <row r="71" spans="1:9">
      <c r="A71">
        <v>1071</v>
      </c>
      <c r="B71">
        <v>3</v>
      </c>
      <c r="C71" t="s">
        <v>49</v>
      </c>
      <c r="D71" t="s">
        <v>433</v>
      </c>
      <c r="E71" t="s">
        <v>209</v>
      </c>
      <c r="F71" t="s">
        <v>131</v>
      </c>
      <c r="G71">
        <v>0</v>
      </c>
      <c r="H71">
        <v>14.59</v>
      </c>
      <c r="I71" s="40">
        <v>45326</v>
      </c>
    </row>
    <row r="72" spans="1:9">
      <c r="A72">
        <v>1072</v>
      </c>
      <c r="B72">
        <v>3</v>
      </c>
      <c r="C72" t="s">
        <v>49</v>
      </c>
      <c r="D72" t="s">
        <v>62</v>
      </c>
      <c r="E72" t="s">
        <v>209</v>
      </c>
      <c r="F72" t="s">
        <v>131</v>
      </c>
      <c r="G72">
        <v>0</v>
      </c>
      <c r="H72">
        <v>7.56</v>
      </c>
      <c r="I72" s="40">
        <v>45326</v>
      </c>
    </row>
    <row r="73" spans="1:9">
      <c r="A73">
        <v>1073</v>
      </c>
      <c r="B73">
        <v>3</v>
      </c>
      <c r="C73" t="s">
        <v>49</v>
      </c>
      <c r="D73" t="s">
        <v>63</v>
      </c>
      <c r="E73" t="s">
        <v>209</v>
      </c>
      <c r="F73" t="s">
        <v>131</v>
      </c>
      <c r="G73">
        <v>0</v>
      </c>
      <c r="H73">
        <v>7.3</v>
      </c>
      <c r="I73" s="40">
        <v>45326</v>
      </c>
    </row>
    <row r="74" spans="1:9">
      <c r="A74">
        <v>1074</v>
      </c>
      <c r="B74">
        <v>3</v>
      </c>
      <c r="C74" t="s">
        <v>49</v>
      </c>
      <c r="D74" t="s">
        <v>434</v>
      </c>
      <c r="E74" t="s">
        <v>209</v>
      </c>
      <c r="F74" t="s">
        <v>131</v>
      </c>
      <c r="G74">
        <v>0</v>
      </c>
      <c r="H74">
        <v>8.99</v>
      </c>
      <c r="I74" s="40">
        <v>45326</v>
      </c>
    </row>
    <row r="75" spans="1:9">
      <c r="A75">
        <v>1075</v>
      </c>
      <c r="B75">
        <v>3</v>
      </c>
      <c r="C75" t="s">
        <v>49</v>
      </c>
      <c r="D75" t="s">
        <v>435</v>
      </c>
      <c r="E75" t="s">
        <v>209</v>
      </c>
      <c r="F75" t="s">
        <v>131</v>
      </c>
      <c r="G75">
        <v>0</v>
      </c>
      <c r="H75">
        <v>1.53</v>
      </c>
      <c r="I75" s="40">
        <v>45326</v>
      </c>
    </row>
    <row r="76" spans="1:9">
      <c r="A76">
        <v>1076</v>
      </c>
      <c r="B76">
        <v>3</v>
      </c>
      <c r="C76" t="s">
        <v>49</v>
      </c>
      <c r="D76" t="s">
        <v>436</v>
      </c>
      <c r="E76" t="s">
        <v>209</v>
      </c>
      <c r="F76" t="s">
        <v>131</v>
      </c>
      <c r="G76">
        <v>0</v>
      </c>
      <c r="H76">
        <v>17.7</v>
      </c>
      <c r="I76" s="40">
        <v>45326</v>
      </c>
    </row>
    <row r="77" spans="1:9">
      <c r="A77">
        <v>1077</v>
      </c>
      <c r="B77">
        <v>3</v>
      </c>
      <c r="C77" t="s">
        <v>49</v>
      </c>
      <c r="D77" t="s">
        <v>66</v>
      </c>
      <c r="E77" t="s">
        <v>209</v>
      </c>
      <c r="F77" t="s">
        <v>131</v>
      </c>
      <c r="G77">
        <v>0</v>
      </c>
      <c r="H77">
        <v>16.29</v>
      </c>
      <c r="I77" s="40">
        <v>45326</v>
      </c>
    </row>
    <row r="78" spans="1:9">
      <c r="A78">
        <v>1078</v>
      </c>
      <c r="B78">
        <v>3</v>
      </c>
      <c r="C78" t="s">
        <v>49</v>
      </c>
      <c r="D78" t="s">
        <v>437</v>
      </c>
      <c r="E78" t="s">
        <v>209</v>
      </c>
      <c r="F78" t="s">
        <v>131</v>
      </c>
      <c r="G78">
        <v>0</v>
      </c>
      <c r="H78">
        <v>0</v>
      </c>
      <c r="I78" s="40">
        <v>45326</v>
      </c>
    </row>
    <row r="79" spans="1:9">
      <c r="A79">
        <v>1079</v>
      </c>
      <c r="B79">
        <v>3</v>
      </c>
      <c r="C79" t="s">
        <v>49</v>
      </c>
      <c r="D79" t="s">
        <v>438</v>
      </c>
      <c r="E79" t="s">
        <v>209</v>
      </c>
      <c r="F79" t="s">
        <v>131</v>
      </c>
      <c r="G79">
        <v>0</v>
      </c>
      <c r="H79">
        <v>23.46</v>
      </c>
      <c r="I79" s="40">
        <v>45326</v>
      </c>
    </row>
    <row r="80" spans="1:9">
      <c r="A80">
        <v>1081</v>
      </c>
      <c r="B80">
        <v>3</v>
      </c>
      <c r="C80" t="s">
        <v>49</v>
      </c>
      <c r="D80" t="s">
        <v>439</v>
      </c>
      <c r="E80" t="s">
        <v>209</v>
      </c>
      <c r="F80" t="s">
        <v>131</v>
      </c>
      <c r="G80">
        <v>0</v>
      </c>
      <c r="H80">
        <v>9.4600000000000009</v>
      </c>
      <c r="I80" s="40">
        <v>45326</v>
      </c>
    </row>
    <row r="81" spans="1:9">
      <c r="A81">
        <v>1082</v>
      </c>
      <c r="B81">
        <v>3</v>
      </c>
      <c r="C81" t="s">
        <v>49</v>
      </c>
      <c r="D81" t="s">
        <v>69</v>
      </c>
      <c r="E81" t="s">
        <v>209</v>
      </c>
      <c r="F81" t="s">
        <v>131</v>
      </c>
      <c r="G81">
        <v>0</v>
      </c>
      <c r="H81">
        <v>22.47</v>
      </c>
      <c r="I81" s="40">
        <v>45326</v>
      </c>
    </row>
    <row r="82" spans="1:9">
      <c r="A82">
        <v>1084</v>
      </c>
      <c r="B82">
        <v>3</v>
      </c>
      <c r="C82" t="s">
        <v>49</v>
      </c>
      <c r="D82" t="s">
        <v>440</v>
      </c>
      <c r="E82" t="s">
        <v>209</v>
      </c>
      <c r="F82" t="s">
        <v>131</v>
      </c>
      <c r="G82">
        <v>0</v>
      </c>
      <c r="H82">
        <v>5.49</v>
      </c>
      <c r="I82" s="40">
        <v>45326</v>
      </c>
    </row>
    <row r="83" spans="1:9">
      <c r="A83">
        <v>1085</v>
      </c>
      <c r="B83">
        <v>3</v>
      </c>
      <c r="C83" t="s">
        <v>49</v>
      </c>
      <c r="D83" t="s">
        <v>441</v>
      </c>
      <c r="E83" t="s">
        <v>209</v>
      </c>
      <c r="F83" t="s">
        <v>131</v>
      </c>
      <c r="G83">
        <v>0</v>
      </c>
      <c r="H83">
        <v>4.9800000000000004</v>
      </c>
      <c r="I83" s="40">
        <v>45326</v>
      </c>
    </row>
    <row r="84" spans="1:9">
      <c r="A84">
        <v>1086</v>
      </c>
      <c r="B84">
        <v>3</v>
      </c>
      <c r="C84" t="s">
        <v>49</v>
      </c>
      <c r="D84" t="s">
        <v>442</v>
      </c>
      <c r="E84" t="s">
        <v>209</v>
      </c>
      <c r="F84" t="s">
        <v>131</v>
      </c>
      <c r="G84">
        <v>0</v>
      </c>
      <c r="H84">
        <v>3.34</v>
      </c>
      <c r="I84" s="40">
        <v>45326</v>
      </c>
    </row>
    <row r="85" spans="1:9">
      <c r="A85">
        <v>1087</v>
      </c>
      <c r="B85">
        <v>3</v>
      </c>
      <c r="C85" t="s">
        <v>49</v>
      </c>
      <c r="D85" t="s">
        <v>443</v>
      </c>
      <c r="E85" t="s">
        <v>209</v>
      </c>
      <c r="F85" t="s">
        <v>131</v>
      </c>
      <c r="G85">
        <v>0</v>
      </c>
      <c r="H85">
        <v>3.34</v>
      </c>
      <c r="I85" s="40">
        <v>45326</v>
      </c>
    </row>
    <row r="86" spans="1:9">
      <c r="A86">
        <v>1088</v>
      </c>
      <c r="B86">
        <v>3</v>
      </c>
      <c r="C86" t="s">
        <v>49</v>
      </c>
      <c r="D86" t="s">
        <v>444</v>
      </c>
      <c r="E86" t="s">
        <v>209</v>
      </c>
      <c r="F86" t="s">
        <v>131</v>
      </c>
      <c r="G86">
        <v>0</v>
      </c>
      <c r="H86">
        <v>7.13</v>
      </c>
      <c r="I86" s="40">
        <v>45326</v>
      </c>
    </row>
    <row r="87" spans="1:9">
      <c r="A87">
        <v>1089</v>
      </c>
      <c r="B87">
        <v>3</v>
      </c>
      <c r="C87" t="s">
        <v>49</v>
      </c>
      <c r="D87" t="s">
        <v>70</v>
      </c>
      <c r="E87" t="s">
        <v>209</v>
      </c>
      <c r="F87" t="s">
        <v>131</v>
      </c>
      <c r="G87">
        <v>0</v>
      </c>
      <c r="H87">
        <v>11.45</v>
      </c>
      <c r="I87" s="40">
        <v>45326</v>
      </c>
    </row>
    <row r="88" spans="1:9">
      <c r="A88">
        <v>1090</v>
      </c>
      <c r="B88">
        <v>3</v>
      </c>
      <c r="C88" t="s">
        <v>49</v>
      </c>
      <c r="D88" t="s">
        <v>445</v>
      </c>
      <c r="E88" t="s">
        <v>209</v>
      </c>
      <c r="F88" t="s">
        <v>131</v>
      </c>
      <c r="G88">
        <v>0</v>
      </c>
      <c r="H88">
        <v>6.5</v>
      </c>
      <c r="I88" s="40">
        <v>45326</v>
      </c>
    </row>
    <row r="89" spans="1:9">
      <c r="A89">
        <v>1091</v>
      </c>
      <c r="B89">
        <v>3</v>
      </c>
      <c r="C89" t="s">
        <v>49</v>
      </c>
      <c r="D89" t="s">
        <v>446</v>
      </c>
      <c r="E89" t="s">
        <v>209</v>
      </c>
      <c r="F89" t="s">
        <v>131</v>
      </c>
      <c r="G89">
        <v>0</v>
      </c>
      <c r="H89">
        <v>7.51</v>
      </c>
      <c r="I89" s="40">
        <v>45326</v>
      </c>
    </row>
    <row r="90" spans="1:9">
      <c r="A90">
        <v>1092</v>
      </c>
      <c r="B90">
        <v>3</v>
      </c>
      <c r="C90" t="s">
        <v>49</v>
      </c>
      <c r="D90" t="s">
        <v>447</v>
      </c>
      <c r="E90" t="s">
        <v>209</v>
      </c>
      <c r="F90" t="s">
        <v>131</v>
      </c>
      <c r="G90">
        <v>0</v>
      </c>
      <c r="H90">
        <v>5.32</v>
      </c>
      <c r="I90" s="40">
        <v>45326</v>
      </c>
    </row>
    <row r="91" spans="1:9">
      <c r="A91">
        <v>1093</v>
      </c>
      <c r="B91">
        <v>3</v>
      </c>
      <c r="C91" t="s">
        <v>49</v>
      </c>
      <c r="D91" t="s">
        <v>448</v>
      </c>
      <c r="E91" t="s">
        <v>209</v>
      </c>
      <c r="F91" t="s">
        <v>131</v>
      </c>
      <c r="G91">
        <v>0</v>
      </c>
      <c r="H91">
        <v>7.58</v>
      </c>
      <c r="I91" s="40">
        <v>45326</v>
      </c>
    </row>
    <row r="92" spans="1:9">
      <c r="A92">
        <v>1094</v>
      </c>
      <c r="B92">
        <v>3</v>
      </c>
      <c r="C92" t="s">
        <v>49</v>
      </c>
      <c r="D92" t="s">
        <v>72</v>
      </c>
      <c r="E92" t="s">
        <v>209</v>
      </c>
      <c r="F92" t="s">
        <v>131</v>
      </c>
      <c r="G92">
        <v>0</v>
      </c>
      <c r="H92">
        <v>11.06</v>
      </c>
      <c r="I92" s="40">
        <v>45326</v>
      </c>
    </row>
    <row r="93" spans="1:9">
      <c r="A93">
        <v>1096</v>
      </c>
      <c r="B93">
        <v>3</v>
      </c>
      <c r="C93" t="s">
        <v>49</v>
      </c>
      <c r="D93" t="s">
        <v>449</v>
      </c>
      <c r="E93" t="s">
        <v>209</v>
      </c>
      <c r="F93" t="s">
        <v>131</v>
      </c>
      <c r="G93">
        <v>0</v>
      </c>
      <c r="H93">
        <v>6.71</v>
      </c>
      <c r="I93" s="40">
        <v>45326</v>
      </c>
    </row>
    <row r="94" spans="1:9">
      <c r="A94">
        <v>1098</v>
      </c>
      <c r="B94">
        <v>3</v>
      </c>
      <c r="C94" t="s">
        <v>49</v>
      </c>
      <c r="D94" t="s">
        <v>450</v>
      </c>
      <c r="E94" t="s">
        <v>209</v>
      </c>
      <c r="F94" t="s">
        <v>131</v>
      </c>
      <c r="G94">
        <v>0</v>
      </c>
      <c r="H94">
        <v>36.03</v>
      </c>
      <c r="I94" s="40">
        <v>45326</v>
      </c>
    </row>
    <row r="95" spans="1:9">
      <c r="A95">
        <v>1099</v>
      </c>
      <c r="B95">
        <v>3</v>
      </c>
      <c r="C95" t="s">
        <v>49</v>
      </c>
      <c r="D95" t="s">
        <v>76</v>
      </c>
      <c r="E95" t="s">
        <v>209</v>
      </c>
      <c r="F95" t="s">
        <v>131</v>
      </c>
      <c r="G95">
        <v>0</v>
      </c>
      <c r="H95">
        <v>7.24</v>
      </c>
      <c r="I95" s="40">
        <v>45326</v>
      </c>
    </row>
    <row r="96" spans="1:9">
      <c r="A96">
        <v>1101</v>
      </c>
      <c r="B96">
        <v>3</v>
      </c>
      <c r="C96" t="s">
        <v>49</v>
      </c>
      <c r="D96" t="s">
        <v>451</v>
      </c>
      <c r="E96" t="s">
        <v>209</v>
      </c>
      <c r="F96" t="s">
        <v>131</v>
      </c>
      <c r="G96">
        <v>0</v>
      </c>
      <c r="H96">
        <v>7.24</v>
      </c>
      <c r="I96" s="40">
        <v>45326</v>
      </c>
    </row>
    <row r="97" spans="1:9">
      <c r="A97">
        <v>1102</v>
      </c>
      <c r="B97">
        <v>3</v>
      </c>
      <c r="C97" t="s">
        <v>49</v>
      </c>
      <c r="D97" t="s">
        <v>77</v>
      </c>
      <c r="E97" t="s">
        <v>209</v>
      </c>
      <c r="F97" t="s">
        <v>131</v>
      </c>
      <c r="G97">
        <v>0</v>
      </c>
      <c r="H97">
        <v>3.68</v>
      </c>
      <c r="I97" s="40">
        <v>45326</v>
      </c>
    </row>
    <row r="98" spans="1:9">
      <c r="A98">
        <v>1104</v>
      </c>
      <c r="B98">
        <v>3</v>
      </c>
      <c r="C98" t="s">
        <v>49</v>
      </c>
      <c r="D98" t="s">
        <v>452</v>
      </c>
      <c r="E98" t="s">
        <v>209</v>
      </c>
      <c r="F98" t="s">
        <v>131</v>
      </c>
      <c r="G98">
        <v>0</v>
      </c>
      <c r="H98">
        <v>7.54</v>
      </c>
      <c r="I98" s="40">
        <v>45326</v>
      </c>
    </row>
    <row r="99" spans="1:9">
      <c r="A99">
        <v>1105</v>
      </c>
      <c r="B99">
        <v>3</v>
      </c>
      <c r="C99" t="s">
        <v>49</v>
      </c>
      <c r="D99" t="s">
        <v>78</v>
      </c>
      <c r="E99" t="s">
        <v>209</v>
      </c>
      <c r="F99" t="s">
        <v>131</v>
      </c>
      <c r="G99">
        <v>0</v>
      </c>
      <c r="H99">
        <v>2.19</v>
      </c>
      <c r="I99" s="40">
        <v>45326</v>
      </c>
    </row>
    <row r="100" spans="1:9">
      <c r="A100">
        <v>1106</v>
      </c>
      <c r="B100">
        <v>3</v>
      </c>
      <c r="C100" t="s">
        <v>49</v>
      </c>
      <c r="D100" t="s">
        <v>453</v>
      </c>
      <c r="E100" t="s">
        <v>209</v>
      </c>
      <c r="F100" t="s">
        <v>131</v>
      </c>
      <c r="G100">
        <v>0</v>
      </c>
      <c r="H100">
        <v>7.44</v>
      </c>
      <c r="I100" s="40">
        <v>45326</v>
      </c>
    </row>
    <row r="101" spans="1:9">
      <c r="A101">
        <v>1107</v>
      </c>
      <c r="B101">
        <v>3</v>
      </c>
      <c r="C101" t="s">
        <v>49</v>
      </c>
      <c r="D101" t="s">
        <v>79</v>
      </c>
      <c r="E101" t="s">
        <v>209</v>
      </c>
      <c r="F101" t="s">
        <v>131</v>
      </c>
      <c r="G101">
        <v>0</v>
      </c>
      <c r="H101">
        <v>2.19</v>
      </c>
      <c r="I101" s="40">
        <v>45326</v>
      </c>
    </row>
    <row r="102" spans="1:9">
      <c r="A102">
        <v>1108</v>
      </c>
      <c r="B102">
        <v>3</v>
      </c>
      <c r="C102" t="s">
        <v>49</v>
      </c>
      <c r="D102" t="s">
        <v>80</v>
      </c>
      <c r="E102" t="s">
        <v>209</v>
      </c>
      <c r="F102" t="s">
        <v>131</v>
      </c>
      <c r="G102">
        <v>0</v>
      </c>
      <c r="H102">
        <v>94.39</v>
      </c>
      <c r="I102" s="40">
        <v>45326</v>
      </c>
    </row>
    <row r="103" spans="1:9">
      <c r="A103">
        <v>1109</v>
      </c>
      <c r="B103">
        <v>3</v>
      </c>
      <c r="C103" t="s">
        <v>49</v>
      </c>
      <c r="D103" t="s">
        <v>454</v>
      </c>
      <c r="E103" t="s">
        <v>209</v>
      </c>
      <c r="F103" t="s">
        <v>131</v>
      </c>
      <c r="G103">
        <v>0</v>
      </c>
      <c r="H103">
        <v>15.75</v>
      </c>
      <c r="I103" s="40">
        <v>45326</v>
      </c>
    </row>
    <row r="104" spans="1:9">
      <c r="A104">
        <v>1110</v>
      </c>
      <c r="B104">
        <v>3</v>
      </c>
      <c r="C104" t="s">
        <v>49</v>
      </c>
      <c r="D104" t="s">
        <v>455</v>
      </c>
      <c r="E104" t="s">
        <v>209</v>
      </c>
      <c r="F104" t="s">
        <v>131</v>
      </c>
      <c r="G104">
        <v>0</v>
      </c>
      <c r="H104">
        <v>6.63</v>
      </c>
      <c r="I104" s="40">
        <v>45326</v>
      </c>
    </row>
    <row r="105" spans="1:9">
      <c r="A105">
        <v>1111</v>
      </c>
      <c r="B105">
        <v>3</v>
      </c>
      <c r="C105" t="s">
        <v>49</v>
      </c>
      <c r="D105" t="s">
        <v>456</v>
      </c>
      <c r="E105" t="s">
        <v>209</v>
      </c>
      <c r="F105" t="s">
        <v>131</v>
      </c>
      <c r="G105">
        <v>0</v>
      </c>
      <c r="H105">
        <v>3.07</v>
      </c>
      <c r="I105" s="40">
        <v>45326</v>
      </c>
    </row>
    <row r="106" spans="1:9">
      <c r="A106">
        <v>1324</v>
      </c>
      <c r="B106">
        <v>3</v>
      </c>
      <c r="C106" t="s">
        <v>49</v>
      </c>
      <c r="D106" t="s">
        <v>457</v>
      </c>
      <c r="E106" t="s">
        <v>209</v>
      </c>
      <c r="F106" t="s">
        <v>131</v>
      </c>
      <c r="G106">
        <v>0</v>
      </c>
      <c r="H106">
        <v>23.1</v>
      </c>
      <c r="I106" s="40">
        <v>45326</v>
      </c>
    </row>
    <row r="107" spans="1:9">
      <c r="A107">
        <v>1325</v>
      </c>
      <c r="B107">
        <v>3</v>
      </c>
      <c r="C107" t="s">
        <v>49</v>
      </c>
      <c r="D107" t="s">
        <v>458</v>
      </c>
      <c r="E107" t="s">
        <v>210</v>
      </c>
      <c r="F107" t="s">
        <v>131</v>
      </c>
      <c r="G107">
        <v>0</v>
      </c>
      <c r="H107">
        <v>16.5</v>
      </c>
      <c r="I107" s="40">
        <v>45326</v>
      </c>
    </row>
    <row r="108" spans="1:9">
      <c r="A108">
        <v>1329</v>
      </c>
      <c r="B108">
        <v>3</v>
      </c>
      <c r="C108" t="s">
        <v>49</v>
      </c>
      <c r="D108" t="s">
        <v>53</v>
      </c>
      <c r="E108" t="s">
        <v>212</v>
      </c>
      <c r="F108" t="s">
        <v>131</v>
      </c>
      <c r="G108">
        <v>0</v>
      </c>
      <c r="H108">
        <v>16.5</v>
      </c>
      <c r="I108" s="40">
        <v>45326</v>
      </c>
    </row>
    <row r="109" spans="1:9">
      <c r="A109">
        <v>1330</v>
      </c>
      <c r="B109">
        <v>3</v>
      </c>
      <c r="C109" t="s">
        <v>49</v>
      </c>
      <c r="D109" t="s">
        <v>54</v>
      </c>
      <c r="E109" t="s">
        <v>209</v>
      </c>
      <c r="F109" t="s">
        <v>131</v>
      </c>
      <c r="G109">
        <v>0</v>
      </c>
      <c r="H109">
        <v>2.88</v>
      </c>
      <c r="I109" s="40">
        <v>45326</v>
      </c>
    </row>
    <row r="110" spans="1:9">
      <c r="A110">
        <v>1332</v>
      </c>
      <c r="B110">
        <v>3</v>
      </c>
      <c r="C110" t="s">
        <v>49</v>
      </c>
      <c r="D110" t="s">
        <v>459</v>
      </c>
      <c r="E110" t="s">
        <v>209</v>
      </c>
      <c r="F110" t="s">
        <v>131</v>
      </c>
      <c r="G110">
        <v>0</v>
      </c>
      <c r="H110">
        <v>4.8499999999999996</v>
      </c>
      <c r="I110" s="40">
        <v>45326</v>
      </c>
    </row>
    <row r="111" spans="1:9">
      <c r="A111">
        <v>1333</v>
      </c>
      <c r="B111">
        <v>3</v>
      </c>
      <c r="C111" t="s">
        <v>49</v>
      </c>
      <c r="D111" t="s">
        <v>460</v>
      </c>
      <c r="E111" t="s">
        <v>212</v>
      </c>
      <c r="F111" t="s">
        <v>131</v>
      </c>
      <c r="G111">
        <v>0</v>
      </c>
      <c r="H111">
        <v>16.5</v>
      </c>
      <c r="I111" s="40">
        <v>45326</v>
      </c>
    </row>
    <row r="112" spans="1:9">
      <c r="A112">
        <v>1334</v>
      </c>
      <c r="B112">
        <v>3</v>
      </c>
      <c r="C112" t="s">
        <v>49</v>
      </c>
      <c r="D112" t="s">
        <v>461</v>
      </c>
      <c r="E112" t="s">
        <v>213</v>
      </c>
      <c r="F112" t="s">
        <v>131</v>
      </c>
      <c r="G112">
        <v>0</v>
      </c>
      <c r="H112">
        <v>39.06</v>
      </c>
      <c r="I112" s="40">
        <v>45326</v>
      </c>
    </row>
    <row r="113" spans="1:9">
      <c r="A113">
        <v>1335</v>
      </c>
      <c r="B113">
        <v>3</v>
      </c>
      <c r="C113" t="s">
        <v>49</v>
      </c>
      <c r="D113" t="s">
        <v>462</v>
      </c>
      <c r="E113" t="s">
        <v>210</v>
      </c>
      <c r="F113" t="s">
        <v>131</v>
      </c>
      <c r="G113">
        <v>0</v>
      </c>
      <c r="H113">
        <v>18.079999999999998</v>
      </c>
      <c r="I113" s="40">
        <v>45326</v>
      </c>
    </row>
    <row r="114" spans="1:9">
      <c r="A114">
        <v>1336</v>
      </c>
      <c r="B114">
        <v>3</v>
      </c>
      <c r="C114" t="s">
        <v>49</v>
      </c>
      <c r="D114" t="s">
        <v>463</v>
      </c>
      <c r="E114" t="s">
        <v>209</v>
      </c>
      <c r="F114" t="s">
        <v>131</v>
      </c>
      <c r="G114">
        <v>0</v>
      </c>
      <c r="H114">
        <v>50.23</v>
      </c>
      <c r="I114" s="40">
        <v>45326</v>
      </c>
    </row>
    <row r="115" spans="1:9">
      <c r="A115">
        <v>1337</v>
      </c>
      <c r="B115">
        <v>3</v>
      </c>
      <c r="C115" t="s">
        <v>49</v>
      </c>
      <c r="D115" t="s">
        <v>464</v>
      </c>
      <c r="E115" t="s">
        <v>209</v>
      </c>
      <c r="F115" t="s">
        <v>131</v>
      </c>
      <c r="G115">
        <v>0</v>
      </c>
      <c r="H115">
        <v>51.15</v>
      </c>
      <c r="I115" s="40">
        <v>45326</v>
      </c>
    </row>
    <row r="116" spans="1:9">
      <c r="A116">
        <v>1338</v>
      </c>
      <c r="B116">
        <v>3</v>
      </c>
      <c r="C116" t="s">
        <v>49</v>
      </c>
      <c r="D116" t="s">
        <v>465</v>
      </c>
      <c r="E116" t="s">
        <v>209</v>
      </c>
      <c r="F116" t="s">
        <v>131</v>
      </c>
      <c r="G116">
        <v>0</v>
      </c>
      <c r="H116">
        <v>0.42</v>
      </c>
      <c r="I116" s="40">
        <v>45326</v>
      </c>
    </row>
    <row r="117" spans="1:9">
      <c r="A117">
        <v>1342</v>
      </c>
      <c r="B117">
        <v>3</v>
      </c>
      <c r="C117" t="s">
        <v>49</v>
      </c>
      <c r="D117" t="s">
        <v>466</v>
      </c>
      <c r="E117" t="s">
        <v>209</v>
      </c>
      <c r="F117" t="s">
        <v>131</v>
      </c>
      <c r="G117">
        <v>0</v>
      </c>
      <c r="H117">
        <v>69.81</v>
      </c>
      <c r="I117" s="40">
        <v>45326</v>
      </c>
    </row>
    <row r="118" spans="1:9">
      <c r="A118">
        <v>1343</v>
      </c>
      <c r="B118">
        <v>3</v>
      </c>
      <c r="C118" t="s">
        <v>49</v>
      </c>
      <c r="D118" t="s">
        <v>467</v>
      </c>
      <c r="E118" t="s">
        <v>209</v>
      </c>
      <c r="F118" t="s">
        <v>131</v>
      </c>
      <c r="G118">
        <v>0</v>
      </c>
      <c r="H118">
        <v>45.19</v>
      </c>
      <c r="I118" s="40">
        <v>45326</v>
      </c>
    </row>
    <row r="119" spans="1:9">
      <c r="A119">
        <v>1344</v>
      </c>
      <c r="B119">
        <v>3</v>
      </c>
      <c r="C119" t="s">
        <v>49</v>
      </c>
      <c r="D119" t="s">
        <v>468</v>
      </c>
      <c r="E119" t="s">
        <v>209</v>
      </c>
      <c r="F119" t="s">
        <v>131</v>
      </c>
      <c r="G119">
        <v>0</v>
      </c>
      <c r="H119">
        <v>34.369999999999997</v>
      </c>
      <c r="I119" s="40">
        <v>45326</v>
      </c>
    </row>
    <row r="120" spans="1:9">
      <c r="A120">
        <v>1345</v>
      </c>
      <c r="B120">
        <v>3</v>
      </c>
      <c r="C120" t="s">
        <v>49</v>
      </c>
      <c r="D120" t="s">
        <v>469</v>
      </c>
      <c r="E120" t="s">
        <v>213</v>
      </c>
      <c r="F120" t="s">
        <v>131</v>
      </c>
      <c r="G120">
        <v>0</v>
      </c>
      <c r="H120">
        <v>67.42</v>
      </c>
      <c r="I120" s="40">
        <v>45326</v>
      </c>
    </row>
    <row r="121" spans="1:9">
      <c r="A121">
        <v>1347</v>
      </c>
      <c r="B121">
        <v>3</v>
      </c>
      <c r="C121" t="s">
        <v>49</v>
      </c>
      <c r="D121" t="s">
        <v>470</v>
      </c>
      <c r="E121" t="s">
        <v>209</v>
      </c>
      <c r="F121" t="s">
        <v>131</v>
      </c>
      <c r="G121">
        <v>0</v>
      </c>
      <c r="H121">
        <v>8.9700000000000006</v>
      </c>
      <c r="I121" s="40">
        <v>45326</v>
      </c>
    </row>
    <row r="122" spans="1:9">
      <c r="A122">
        <v>1348</v>
      </c>
      <c r="B122">
        <v>3</v>
      </c>
      <c r="C122" t="s">
        <v>49</v>
      </c>
      <c r="D122" t="s">
        <v>471</v>
      </c>
      <c r="E122" t="s">
        <v>209</v>
      </c>
      <c r="F122" t="s">
        <v>131</v>
      </c>
      <c r="G122">
        <v>0</v>
      </c>
      <c r="H122">
        <v>7.62</v>
      </c>
      <c r="I122" s="40">
        <v>45326</v>
      </c>
    </row>
    <row r="123" spans="1:9">
      <c r="A123">
        <v>1349</v>
      </c>
      <c r="B123">
        <v>3</v>
      </c>
      <c r="C123" t="s">
        <v>49</v>
      </c>
      <c r="D123" t="s">
        <v>472</v>
      </c>
      <c r="E123" t="s">
        <v>210</v>
      </c>
      <c r="F123" t="s">
        <v>131</v>
      </c>
      <c r="G123">
        <v>0</v>
      </c>
      <c r="H123">
        <v>9.7100000000000009</v>
      </c>
      <c r="I123" s="40">
        <v>45326</v>
      </c>
    </row>
    <row r="124" spans="1:9">
      <c r="A124">
        <v>1351</v>
      </c>
      <c r="B124">
        <v>3</v>
      </c>
      <c r="C124" t="s">
        <v>49</v>
      </c>
      <c r="D124" t="s">
        <v>473</v>
      </c>
      <c r="E124" t="s">
        <v>213</v>
      </c>
      <c r="F124" t="s">
        <v>131</v>
      </c>
      <c r="G124">
        <v>0</v>
      </c>
      <c r="H124">
        <v>75.63</v>
      </c>
      <c r="I124" s="40">
        <v>45326</v>
      </c>
    </row>
    <row r="125" spans="1:9">
      <c r="A125">
        <v>1352</v>
      </c>
      <c r="B125">
        <v>3</v>
      </c>
      <c r="C125" t="s">
        <v>49</v>
      </c>
      <c r="D125" t="s">
        <v>474</v>
      </c>
      <c r="E125" t="s">
        <v>209</v>
      </c>
      <c r="F125" t="s">
        <v>131</v>
      </c>
      <c r="G125">
        <v>0</v>
      </c>
      <c r="H125">
        <v>6.33</v>
      </c>
      <c r="I125" s="40">
        <v>45326</v>
      </c>
    </row>
    <row r="126" spans="1:9">
      <c r="A126">
        <v>1359</v>
      </c>
      <c r="B126">
        <v>3</v>
      </c>
      <c r="C126" t="s">
        <v>49</v>
      </c>
      <c r="D126" t="s">
        <v>475</v>
      </c>
      <c r="E126" t="s">
        <v>209</v>
      </c>
      <c r="F126" t="s">
        <v>131</v>
      </c>
      <c r="G126">
        <v>0</v>
      </c>
      <c r="H126">
        <v>44.18</v>
      </c>
      <c r="I126" s="40">
        <v>45326</v>
      </c>
    </row>
    <row r="127" spans="1:9">
      <c r="A127">
        <v>1360</v>
      </c>
      <c r="B127">
        <v>3</v>
      </c>
      <c r="C127" t="s">
        <v>49</v>
      </c>
      <c r="D127" t="s">
        <v>476</v>
      </c>
      <c r="E127" t="s">
        <v>209</v>
      </c>
      <c r="F127" t="s">
        <v>131</v>
      </c>
      <c r="G127">
        <v>0</v>
      </c>
      <c r="H127">
        <v>27.05</v>
      </c>
      <c r="I127" s="40">
        <v>45326</v>
      </c>
    </row>
    <row r="128" spans="1:9">
      <c r="A128">
        <v>1361</v>
      </c>
      <c r="B128">
        <v>3</v>
      </c>
      <c r="C128" t="s">
        <v>49</v>
      </c>
      <c r="D128" t="s">
        <v>477</v>
      </c>
      <c r="E128" t="s">
        <v>209</v>
      </c>
      <c r="F128" t="s">
        <v>131</v>
      </c>
      <c r="G128">
        <v>0</v>
      </c>
      <c r="H128">
        <v>17.77</v>
      </c>
      <c r="I128" s="40">
        <v>45326</v>
      </c>
    </row>
    <row r="129" spans="1:9">
      <c r="A129">
        <v>1362</v>
      </c>
      <c r="B129">
        <v>3</v>
      </c>
      <c r="C129" t="s">
        <v>49</v>
      </c>
      <c r="D129" t="s">
        <v>478</v>
      </c>
      <c r="E129" t="s">
        <v>209</v>
      </c>
      <c r="F129" t="s">
        <v>131</v>
      </c>
      <c r="G129">
        <v>0</v>
      </c>
      <c r="H129">
        <v>6.27</v>
      </c>
      <c r="I129" s="40">
        <v>45326</v>
      </c>
    </row>
    <row r="130" spans="1:9">
      <c r="A130">
        <v>1363</v>
      </c>
      <c r="B130">
        <v>3</v>
      </c>
      <c r="C130" t="s">
        <v>49</v>
      </c>
      <c r="D130" t="s">
        <v>479</v>
      </c>
      <c r="E130" t="s">
        <v>209</v>
      </c>
      <c r="F130" t="s">
        <v>131</v>
      </c>
      <c r="G130">
        <v>0</v>
      </c>
      <c r="H130">
        <v>7.37</v>
      </c>
      <c r="I130" s="40">
        <v>45326</v>
      </c>
    </row>
    <row r="131" spans="1:9">
      <c r="A131">
        <v>1365</v>
      </c>
      <c r="B131">
        <v>3</v>
      </c>
      <c r="C131" t="s">
        <v>49</v>
      </c>
      <c r="D131" t="s">
        <v>480</v>
      </c>
      <c r="E131" t="s">
        <v>209</v>
      </c>
      <c r="F131" t="s">
        <v>131</v>
      </c>
      <c r="G131">
        <v>0</v>
      </c>
      <c r="H131">
        <v>6.63</v>
      </c>
      <c r="I131" s="40">
        <v>45326</v>
      </c>
    </row>
    <row r="132" spans="1:9">
      <c r="A132">
        <v>1366</v>
      </c>
      <c r="B132">
        <v>3</v>
      </c>
      <c r="C132" t="s">
        <v>49</v>
      </c>
      <c r="D132" t="s">
        <v>73</v>
      </c>
      <c r="E132" t="s">
        <v>209</v>
      </c>
      <c r="F132" t="s">
        <v>131</v>
      </c>
      <c r="G132">
        <v>0</v>
      </c>
      <c r="H132">
        <v>7.97</v>
      </c>
      <c r="I132" s="40">
        <v>45326</v>
      </c>
    </row>
    <row r="133" spans="1:9">
      <c r="A133">
        <v>1367</v>
      </c>
      <c r="B133">
        <v>3</v>
      </c>
      <c r="C133" t="s">
        <v>49</v>
      </c>
      <c r="D133" t="s">
        <v>481</v>
      </c>
      <c r="E133" t="s">
        <v>209</v>
      </c>
      <c r="F133" t="s">
        <v>131</v>
      </c>
      <c r="G133">
        <v>0</v>
      </c>
      <c r="H133">
        <v>21.3</v>
      </c>
      <c r="I133" s="40">
        <v>45326</v>
      </c>
    </row>
    <row r="134" spans="1:9">
      <c r="A134">
        <v>1368</v>
      </c>
      <c r="B134">
        <v>3</v>
      </c>
      <c r="C134" t="s">
        <v>49</v>
      </c>
      <c r="D134" t="s">
        <v>482</v>
      </c>
      <c r="E134" t="s">
        <v>209</v>
      </c>
      <c r="F134" t="s">
        <v>131</v>
      </c>
      <c r="G134">
        <v>0</v>
      </c>
      <c r="H134">
        <v>50.75</v>
      </c>
      <c r="I134" s="40">
        <v>45326</v>
      </c>
    </row>
    <row r="135" spans="1:9">
      <c r="A135">
        <v>2067</v>
      </c>
      <c r="B135">
        <v>3</v>
      </c>
      <c r="C135" t="s">
        <v>49</v>
      </c>
      <c r="D135" t="s">
        <v>483</v>
      </c>
      <c r="E135" t="s">
        <v>209</v>
      </c>
      <c r="F135" t="s">
        <v>131</v>
      </c>
      <c r="G135">
        <v>0</v>
      </c>
      <c r="H135">
        <v>2.61</v>
      </c>
      <c r="I135" s="40">
        <v>45326</v>
      </c>
    </row>
    <row r="136" spans="1:9">
      <c r="A136">
        <v>2069</v>
      </c>
      <c r="B136">
        <v>3</v>
      </c>
      <c r="C136" t="s">
        <v>49</v>
      </c>
      <c r="D136" t="s">
        <v>484</v>
      </c>
      <c r="E136" t="s">
        <v>209</v>
      </c>
      <c r="F136" t="s">
        <v>131</v>
      </c>
      <c r="G136">
        <v>0</v>
      </c>
      <c r="H136">
        <v>13.98</v>
      </c>
      <c r="I136" s="40">
        <v>45326</v>
      </c>
    </row>
    <row r="137" spans="1:9">
      <c r="A137">
        <v>2070</v>
      </c>
      <c r="B137">
        <v>3</v>
      </c>
      <c r="C137" t="s">
        <v>49</v>
      </c>
      <c r="D137" t="s">
        <v>485</v>
      </c>
      <c r="E137" t="s">
        <v>209</v>
      </c>
      <c r="F137" t="s">
        <v>131</v>
      </c>
      <c r="G137">
        <v>0</v>
      </c>
      <c r="H137">
        <v>18.55</v>
      </c>
      <c r="I137" s="40">
        <v>45326</v>
      </c>
    </row>
    <row r="138" spans="1:9">
      <c r="A138">
        <v>2071</v>
      </c>
      <c r="B138">
        <v>3</v>
      </c>
      <c r="C138" t="s">
        <v>49</v>
      </c>
      <c r="D138" t="s">
        <v>61</v>
      </c>
      <c r="E138" t="s">
        <v>209</v>
      </c>
      <c r="F138" t="s">
        <v>131</v>
      </c>
      <c r="G138">
        <v>0</v>
      </c>
      <c r="H138">
        <v>9.4600000000000009</v>
      </c>
      <c r="I138" s="40">
        <v>45326</v>
      </c>
    </row>
    <row r="139" spans="1:9">
      <c r="A139">
        <v>2072</v>
      </c>
      <c r="B139">
        <v>3</v>
      </c>
      <c r="C139" t="s">
        <v>49</v>
      </c>
      <c r="D139" t="s">
        <v>486</v>
      </c>
      <c r="E139" t="s">
        <v>210</v>
      </c>
      <c r="F139" t="s">
        <v>131</v>
      </c>
      <c r="G139">
        <v>0</v>
      </c>
      <c r="H139">
        <v>42.99</v>
      </c>
      <c r="I139" s="40">
        <v>45326</v>
      </c>
    </row>
    <row r="140" spans="1:9">
      <c r="A140">
        <v>2073</v>
      </c>
      <c r="B140">
        <v>3</v>
      </c>
      <c r="C140" t="s">
        <v>49</v>
      </c>
      <c r="D140" t="s">
        <v>75</v>
      </c>
      <c r="E140" t="s">
        <v>209</v>
      </c>
      <c r="F140" t="s">
        <v>131</v>
      </c>
      <c r="G140">
        <v>0</v>
      </c>
      <c r="H140">
        <v>3.89</v>
      </c>
      <c r="I140" s="40">
        <v>45326</v>
      </c>
    </row>
    <row r="141" spans="1:9">
      <c r="A141">
        <v>2075</v>
      </c>
      <c r="B141">
        <v>3</v>
      </c>
      <c r="C141" t="s">
        <v>49</v>
      </c>
      <c r="D141" t="s">
        <v>51</v>
      </c>
      <c r="E141" t="s">
        <v>209</v>
      </c>
      <c r="F141" t="s">
        <v>131</v>
      </c>
      <c r="G141">
        <v>0</v>
      </c>
      <c r="H141">
        <v>9.4499999999999993</v>
      </c>
      <c r="I141" s="40">
        <v>45326</v>
      </c>
    </row>
    <row r="142" spans="1:9">
      <c r="A142">
        <v>2076</v>
      </c>
      <c r="B142">
        <v>3</v>
      </c>
      <c r="C142" t="s">
        <v>49</v>
      </c>
      <c r="D142" t="s">
        <v>487</v>
      </c>
      <c r="E142" t="s">
        <v>209</v>
      </c>
      <c r="F142" t="s">
        <v>131</v>
      </c>
      <c r="G142">
        <v>0</v>
      </c>
      <c r="H142">
        <v>9.4499999999999993</v>
      </c>
      <c r="I142" s="40">
        <v>45326</v>
      </c>
    </row>
    <row r="143" spans="1:9">
      <c r="A143">
        <v>2077</v>
      </c>
      <c r="B143">
        <v>3</v>
      </c>
      <c r="C143" t="s">
        <v>49</v>
      </c>
      <c r="D143" t="s">
        <v>68</v>
      </c>
      <c r="E143" t="s">
        <v>209</v>
      </c>
      <c r="F143" t="s">
        <v>131</v>
      </c>
      <c r="G143">
        <v>0</v>
      </c>
      <c r="H143">
        <v>6.82</v>
      </c>
      <c r="I143" s="40">
        <v>45326</v>
      </c>
    </row>
    <row r="144" spans="1:9">
      <c r="A144">
        <v>2078</v>
      </c>
      <c r="B144">
        <v>3</v>
      </c>
      <c r="C144" t="s">
        <v>49</v>
      </c>
      <c r="D144" t="s">
        <v>488</v>
      </c>
      <c r="E144" t="s">
        <v>209</v>
      </c>
      <c r="F144" t="s">
        <v>131</v>
      </c>
      <c r="G144">
        <v>0</v>
      </c>
      <c r="H144">
        <v>25.24</v>
      </c>
      <c r="I144" s="40">
        <v>45326</v>
      </c>
    </row>
    <row r="145" spans="1:9">
      <c r="A145">
        <v>2079</v>
      </c>
      <c r="B145">
        <v>3</v>
      </c>
      <c r="C145" t="s">
        <v>49</v>
      </c>
      <c r="D145" t="s">
        <v>489</v>
      </c>
      <c r="E145" t="s">
        <v>209</v>
      </c>
      <c r="F145" t="s">
        <v>131</v>
      </c>
      <c r="G145">
        <v>0</v>
      </c>
      <c r="H145">
        <v>4.3600000000000003</v>
      </c>
      <c r="I145" s="40">
        <v>45326</v>
      </c>
    </row>
    <row r="146" spans="1:9">
      <c r="A146">
        <v>2081</v>
      </c>
      <c r="B146">
        <v>3</v>
      </c>
      <c r="C146" t="s">
        <v>49</v>
      </c>
      <c r="D146" t="s">
        <v>82</v>
      </c>
      <c r="E146" t="s">
        <v>209</v>
      </c>
      <c r="F146" t="s">
        <v>131</v>
      </c>
      <c r="G146">
        <v>0</v>
      </c>
      <c r="H146">
        <v>3.12</v>
      </c>
      <c r="I146" s="40">
        <v>45326</v>
      </c>
    </row>
    <row r="147" spans="1:9">
      <c r="A147">
        <v>2082</v>
      </c>
      <c r="B147">
        <v>3</v>
      </c>
      <c r="C147" t="s">
        <v>49</v>
      </c>
      <c r="D147" t="s">
        <v>490</v>
      </c>
      <c r="E147" t="s">
        <v>209</v>
      </c>
      <c r="F147" t="s">
        <v>131</v>
      </c>
      <c r="G147">
        <v>0</v>
      </c>
      <c r="H147">
        <v>13.9</v>
      </c>
      <c r="I147" s="40">
        <v>45326</v>
      </c>
    </row>
    <row r="148" spans="1:9">
      <c r="A148">
        <v>2083</v>
      </c>
      <c r="B148">
        <v>3</v>
      </c>
      <c r="C148" t="s">
        <v>49</v>
      </c>
      <c r="D148" t="s">
        <v>491</v>
      </c>
      <c r="E148" t="s">
        <v>209</v>
      </c>
      <c r="F148" t="s">
        <v>131</v>
      </c>
      <c r="G148">
        <v>0</v>
      </c>
      <c r="H148">
        <v>13.27</v>
      </c>
      <c r="I148" s="40">
        <v>45326</v>
      </c>
    </row>
    <row r="149" spans="1:9">
      <c r="A149">
        <v>2085</v>
      </c>
      <c r="B149">
        <v>3</v>
      </c>
      <c r="C149" t="s">
        <v>49</v>
      </c>
      <c r="D149" t="s">
        <v>492</v>
      </c>
      <c r="E149" t="s">
        <v>209</v>
      </c>
      <c r="F149" t="s">
        <v>131</v>
      </c>
      <c r="G149">
        <v>0</v>
      </c>
      <c r="H149">
        <v>4.4800000000000004</v>
      </c>
      <c r="I149" s="40">
        <v>45326</v>
      </c>
    </row>
    <row r="150" spans="1:9">
      <c r="A150">
        <v>2089</v>
      </c>
      <c r="B150">
        <v>3</v>
      </c>
      <c r="C150" t="s">
        <v>49</v>
      </c>
      <c r="D150" t="s">
        <v>64</v>
      </c>
      <c r="E150" t="s">
        <v>209</v>
      </c>
      <c r="F150" t="s">
        <v>131</v>
      </c>
      <c r="G150">
        <v>0</v>
      </c>
      <c r="H150">
        <v>17.07</v>
      </c>
      <c r="I150" s="40">
        <v>45326</v>
      </c>
    </row>
    <row r="151" spans="1:9">
      <c r="A151">
        <v>2090</v>
      </c>
      <c r="B151">
        <v>3</v>
      </c>
      <c r="C151" t="s">
        <v>49</v>
      </c>
      <c r="D151" t="s">
        <v>67</v>
      </c>
      <c r="E151" t="s">
        <v>209</v>
      </c>
      <c r="F151" t="s">
        <v>131</v>
      </c>
      <c r="G151">
        <v>0</v>
      </c>
      <c r="H151">
        <v>11.44</v>
      </c>
      <c r="I151" s="40">
        <v>45326</v>
      </c>
    </row>
    <row r="152" spans="1:9">
      <c r="A152">
        <v>2091</v>
      </c>
      <c r="B152">
        <v>3</v>
      </c>
      <c r="C152" t="s">
        <v>49</v>
      </c>
      <c r="D152" t="s">
        <v>493</v>
      </c>
      <c r="E152" t="s">
        <v>209</v>
      </c>
      <c r="F152" t="s">
        <v>131</v>
      </c>
      <c r="G152">
        <v>0</v>
      </c>
      <c r="H152">
        <v>7.13</v>
      </c>
      <c r="I152" s="40">
        <v>45326</v>
      </c>
    </row>
    <row r="153" spans="1:9">
      <c r="A153">
        <v>2092</v>
      </c>
      <c r="B153">
        <v>3</v>
      </c>
      <c r="C153" t="s">
        <v>49</v>
      </c>
      <c r="D153" t="s">
        <v>494</v>
      </c>
      <c r="E153" t="s">
        <v>209</v>
      </c>
      <c r="F153" t="s">
        <v>131</v>
      </c>
      <c r="G153">
        <v>0</v>
      </c>
      <c r="H153">
        <v>6.64</v>
      </c>
      <c r="I153" s="40">
        <v>45326</v>
      </c>
    </row>
    <row r="154" spans="1:9">
      <c r="A154">
        <v>2095</v>
      </c>
      <c r="B154">
        <v>3</v>
      </c>
      <c r="C154" t="s">
        <v>49</v>
      </c>
      <c r="D154" t="s">
        <v>65</v>
      </c>
      <c r="E154" t="s">
        <v>209</v>
      </c>
      <c r="F154" t="s">
        <v>131</v>
      </c>
      <c r="G154">
        <v>0</v>
      </c>
      <c r="H154">
        <v>10.69</v>
      </c>
      <c r="I154" s="40">
        <v>45326</v>
      </c>
    </row>
    <row r="155" spans="1:9">
      <c r="A155">
        <v>2097</v>
      </c>
      <c r="B155">
        <v>3</v>
      </c>
      <c r="C155" t="s">
        <v>49</v>
      </c>
      <c r="D155" t="s">
        <v>495</v>
      </c>
      <c r="E155" t="s">
        <v>335</v>
      </c>
      <c r="F155" t="s">
        <v>131</v>
      </c>
      <c r="G155">
        <v>0</v>
      </c>
      <c r="H155">
        <v>6.73</v>
      </c>
      <c r="I155" s="40">
        <v>45326</v>
      </c>
    </row>
    <row r="156" spans="1:9">
      <c r="A156">
        <v>2098</v>
      </c>
      <c r="B156">
        <v>3</v>
      </c>
      <c r="C156" t="s">
        <v>49</v>
      </c>
      <c r="D156" t="s">
        <v>496</v>
      </c>
      <c r="E156" t="s">
        <v>209</v>
      </c>
      <c r="F156" t="s">
        <v>131</v>
      </c>
      <c r="G156">
        <v>0</v>
      </c>
      <c r="H156">
        <v>1.88</v>
      </c>
      <c r="I156" s="40">
        <v>45326</v>
      </c>
    </row>
    <row r="157" spans="1:9">
      <c r="A157">
        <v>2099</v>
      </c>
      <c r="B157">
        <v>3</v>
      </c>
      <c r="C157" t="s">
        <v>49</v>
      </c>
      <c r="D157" t="s">
        <v>497</v>
      </c>
      <c r="E157" t="s">
        <v>209</v>
      </c>
      <c r="F157" t="s">
        <v>131</v>
      </c>
      <c r="G157">
        <v>0</v>
      </c>
      <c r="H157">
        <v>6.54</v>
      </c>
      <c r="I157" s="40">
        <v>45326</v>
      </c>
    </row>
    <row r="158" spans="1:9">
      <c r="A158">
        <v>2100</v>
      </c>
      <c r="B158">
        <v>3</v>
      </c>
      <c r="C158" t="s">
        <v>49</v>
      </c>
      <c r="D158" t="s">
        <v>498</v>
      </c>
      <c r="E158" t="s">
        <v>335</v>
      </c>
      <c r="F158" t="s">
        <v>131</v>
      </c>
      <c r="G158">
        <v>0</v>
      </c>
      <c r="H158">
        <v>39.99</v>
      </c>
      <c r="I158" s="40">
        <v>45326</v>
      </c>
    </row>
    <row r="159" spans="1:9">
      <c r="A159">
        <v>2101</v>
      </c>
      <c r="B159">
        <v>3</v>
      </c>
      <c r="C159" t="s">
        <v>49</v>
      </c>
      <c r="D159" t="s">
        <v>74</v>
      </c>
      <c r="E159" t="s">
        <v>209</v>
      </c>
      <c r="F159" t="s">
        <v>131</v>
      </c>
      <c r="G159">
        <v>0</v>
      </c>
      <c r="H159">
        <v>27.36</v>
      </c>
      <c r="I159" s="40">
        <v>45326</v>
      </c>
    </row>
    <row r="160" spans="1:9">
      <c r="A160">
        <v>2102</v>
      </c>
      <c r="B160">
        <v>3</v>
      </c>
      <c r="C160" t="s">
        <v>49</v>
      </c>
      <c r="D160" t="s">
        <v>499</v>
      </c>
      <c r="E160" t="s">
        <v>213</v>
      </c>
      <c r="F160" t="s">
        <v>131</v>
      </c>
      <c r="G160">
        <v>0</v>
      </c>
      <c r="H160">
        <v>19.690000000000001</v>
      </c>
      <c r="I160" s="40">
        <v>45326</v>
      </c>
    </row>
    <row r="161" spans="1:9">
      <c r="A161">
        <v>2104</v>
      </c>
      <c r="B161">
        <v>3</v>
      </c>
      <c r="C161" t="s">
        <v>49</v>
      </c>
      <c r="D161" t="s">
        <v>500</v>
      </c>
      <c r="E161" t="s">
        <v>209</v>
      </c>
      <c r="F161" t="s">
        <v>131</v>
      </c>
      <c r="G161">
        <v>0</v>
      </c>
      <c r="H161">
        <v>6.22</v>
      </c>
      <c r="I161" s="40">
        <v>45326</v>
      </c>
    </row>
    <row r="162" spans="1:9">
      <c r="A162">
        <v>2105</v>
      </c>
      <c r="B162">
        <v>3</v>
      </c>
      <c r="C162" t="s">
        <v>49</v>
      </c>
      <c r="D162" t="s">
        <v>501</v>
      </c>
      <c r="E162" t="s">
        <v>209</v>
      </c>
      <c r="F162" t="s">
        <v>131</v>
      </c>
      <c r="G162">
        <v>0</v>
      </c>
      <c r="H162">
        <v>9.7899999999999991</v>
      </c>
      <c r="I162" s="40">
        <v>45326</v>
      </c>
    </row>
    <row r="163" spans="1:9">
      <c r="A163">
        <v>2106</v>
      </c>
      <c r="B163">
        <v>3</v>
      </c>
      <c r="C163" t="s">
        <v>49</v>
      </c>
      <c r="D163" t="s">
        <v>502</v>
      </c>
      <c r="E163" t="s">
        <v>209</v>
      </c>
      <c r="F163" t="s">
        <v>131</v>
      </c>
      <c r="G163">
        <v>0</v>
      </c>
      <c r="H163">
        <v>34.31</v>
      </c>
      <c r="I163" s="40">
        <v>45326</v>
      </c>
    </row>
    <row r="164" spans="1:9">
      <c r="A164">
        <v>2107</v>
      </c>
      <c r="B164">
        <v>3</v>
      </c>
      <c r="C164" t="s">
        <v>49</v>
      </c>
      <c r="D164" t="s">
        <v>503</v>
      </c>
      <c r="E164" t="s">
        <v>209</v>
      </c>
      <c r="F164" t="s">
        <v>131</v>
      </c>
      <c r="G164">
        <v>0</v>
      </c>
      <c r="H164">
        <v>8.5500000000000007</v>
      </c>
      <c r="I164" s="40">
        <v>45326</v>
      </c>
    </row>
    <row r="165" spans="1:9">
      <c r="A165">
        <v>2108</v>
      </c>
      <c r="B165">
        <v>3</v>
      </c>
      <c r="C165" t="s">
        <v>49</v>
      </c>
      <c r="D165" t="s">
        <v>504</v>
      </c>
      <c r="E165" t="s">
        <v>209</v>
      </c>
      <c r="F165" t="s">
        <v>131</v>
      </c>
      <c r="G165">
        <v>0</v>
      </c>
      <c r="H165">
        <v>4.63</v>
      </c>
      <c r="I165" s="40">
        <v>45326</v>
      </c>
    </row>
    <row r="166" spans="1:9">
      <c r="A166">
        <v>2111</v>
      </c>
      <c r="B166">
        <v>3</v>
      </c>
      <c r="C166" t="s">
        <v>49</v>
      </c>
      <c r="D166" t="s">
        <v>505</v>
      </c>
      <c r="E166" t="s">
        <v>209</v>
      </c>
      <c r="F166" t="s">
        <v>131</v>
      </c>
      <c r="G166">
        <v>0</v>
      </c>
      <c r="H166">
        <v>2.4700000000000002</v>
      </c>
      <c r="I166" s="40">
        <v>45326</v>
      </c>
    </row>
    <row r="167" spans="1:9">
      <c r="A167">
        <v>2112</v>
      </c>
      <c r="B167">
        <v>3</v>
      </c>
      <c r="C167" t="s">
        <v>49</v>
      </c>
      <c r="D167" t="s">
        <v>506</v>
      </c>
      <c r="E167" t="s">
        <v>209</v>
      </c>
      <c r="F167" t="s">
        <v>131</v>
      </c>
      <c r="G167">
        <v>0</v>
      </c>
      <c r="H167">
        <v>3.55</v>
      </c>
      <c r="I167" s="40">
        <v>45326</v>
      </c>
    </row>
    <row r="168" spans="1:9">
      <c r="A168">
        <v>2114</v>
      </c>
      <c r="B168">
        <v>3</v>
      </c>
      <c r="C168" t="s">
        <v>49</v>
      </c>
      <c r="D168" t="s">
        <v>507</v>
      </c>
      <c r="E168" t="s">
        <v>209</v>
      </c>
      <c r="F168" t="s">
        <v>131</v>
      </c>
      <c r="G168">
        <v>0</v>
      </c>
      <c r="H168">
        <v>40.5</v>
      </c>
      <c r="I168" s="40">
        <v>45326</v>
      </c>
    </row>
    <row r="169" spans="1:9">
      <c r="A169">
        <v>2116</v>
      </c>
      <c r="B169">
        <v>3</v>
      </c>
      <c r="C169" t="s">
        <v>49</v>
      </c>
      <c r="D169" t="s">
        <v>508</v>
      </c>
      <c r="E169" t="s">
        <v>209</v>
      </c>
      <c r="F169" t="s">
        <v>131</v>
      </c>
      <c r="G169">
        <v>0</v>
      </c>
      <c r="H169">
        <v>25.54</v>
      </c>
      <c r="I169" s="40">
        <v>45326</v>
      </c>
    </row>
    <row r="170" spans="1:9">
      <c r="A170">
        <v>2117</v>
      </c>
      <c r="B170">
        <v>3</v>
      </c>
      <c r="C170" t="s">
        <v>49</v>
      </c>
      <c r="D170" t="s">
        <v>509</v>
      </c>
      <c r="E170" t="s">
        <v>209</v>
      </c>
      <c r="F170" t="s">
        <v>131</v>
      </c>
      <c r="G170">
        <v>0</v>
      </c>
      <c r="H170">
        <v>25.04</v>
      </c>
      <c r="I170" s="40">
        <v>45326</v>
      </c>
    </row>
    <row r="171" spans="1:9">
      <c r="A171">
        <v>2118</v>
      </c>
      <c r="B171">
        <v>3</v>
      </c>
      <c r="C171" t="s">
        <v>49</v>
      </c>
      <c r="D171" t="s">
        <v>510</v>
      </c>
      <c r="E171" t="s">
        <v>209</v>
      </c>
      <c r="F171" t="s">
        <v>131</v>
      </c>
      <c r="G171">
        <v>0</v>
      </c>
      <c r="H171">
        <v>4.09</v>
      </c>
      <c r="I171" s="40">
        <v>45326</v>
      </c>
    </row>
    <row r="172" spans="1:9">
      <c r="A172">
        <v>2120</v>
      </c>
      <c r="B172">
        <v>3</v>
      </c>
      <c r="C172" t="s">
        <v>49</v>
      </c>
      <c r="D172" t="s">
        <v>511</v>
      </c>
      <c r="E172" t="s">
        <v>209</v>
      </c>
      <c r="F172" t="s">
        <v>131</v>
      </c>
      <c r="G172">
        <v>0</v>
      </c>
      <c r="H172">
        <v>8.6999999999999993</v>
      </c>
      <c r="I172" s="40">
        <v>45326</v>
      </c>
    </row>
    <row r="173" spans="1:9">
      <c r="A173">
        <v>2122</v>
      </c>
      <c r="B173">
        <v>3</v>
      </c>
      <c r="C173" t="s">
        <v>49</v>
      </c>
      <c r="D173" t="s">
        <v>512</v>
      </c>
      <c r="E173" t="s">
        <v>209</v>
      </c>
      <c r="F173" t="s">
        <v>131</v>
      </c>
      <c r="G173">
        <v>0</v>
      </c>
      <c r="H173">
        <v>12.1</v>
      </c>
      <c r="I173" s="40">
        <v>45326</v>
      </c>
    </row>
    <row r="174" spans="1:9">
      <c r="A174">
        <v>2123</v>
      </c>
      <c r="B174">
        <v>3</v>
      </c>
      <c r="C174" t="s">
        <v>49</v>
      </c>
      <c r="D174" t="s">
        <v>513</v>
      </c>
      <c r="E174" t="s">
        <v>209</v>
      </c>
      <c r="F174" t="s">
        <v>131</v>
      </c>
      <c r="G174">
        <v>0</v>
      </c>
      <c r="H174">
        <v>25.05</v>
      </c>
      <c r="I174" s="40">
        <v>45326</v>
      </c>
    </row>
    <row r="175" spans="1:9">
      <c r="A175">
        <v>2146</v>
      </c>
      <c r="B175">
        <v>3</v>
      </c>
      <c r="C175" t="s">
        <v>49</v>
      </c>
      <c r="D175" t="s">
        <v>514</v>
      </c>
      <c r="E175" t="s">
        <v>209</v>
      </c>
      <c r="F175" t="s">
        <v>131</v>
      </c>
      <c r="G175">
        <v>0</v>
      </c>
      <c r="H175">
        <v>8.33</v>
      </c>
      <c r="I175" s="40">
        <v>45326</v>
      </c>
    </row>
    <row r="176" spans="1:9">
      <c r="A176">
        <v>2189</v>
      </c>
      <c r="B176">
        <v>3</v>
      </c>
      <c r="C176" t="s">
        <v>49</v>
      </c>
      <c r="D176" t="s">
        <v>515</v>
      </c>
      <c r="E176" t="s">
        <v>209</v>
      </c>
      <c r="F176" t="s">
        <v>131</v>
      </c>
      <c r="G176">
        <v>0</v>
      </c>
      <c r="H176">
        <v>5.23</v>
      </c>
      <c r="I176" s="40">
        <v>45326</v>
      </c>
    </row>
    <row r="177" spans="1:9">
      <c r="A177">
        <v>2699</v>
      </c>
      <c r="B177">
        <v>3</v>
      </c>
      <c r="C177" t="s">
        <v>49</v>
      </c>
      <c r="D177" t="s">
        <v>516</v>
      </c>
      <c r="E177" t="s">
        <v>209</v>
      </c>
      <c r="F177" t="s">
        <v>131</v>
      </c>
      <c r="G177">
        <v>0</v>
      </c>
      <c r="H177">
        <v>26.63</v>
      </c>
      <c r="I177" s="40">
        <v>45326</v>
      </c>
    </row>
    <row r="178" spans="1:9">
      <c r="A178">
        <v>2704</v>
      </c>
      <c r="B178">
        <v>3</v>
      </c>
      <c r="C178" t="s">
        <v>49</v>
      </c>
      <c r="D178" t="s">
        <v>517</v>
      </c>
      <c r="E178" t="s">
        <v>209</v>
      </c>
      <c r="F178" t="s">
        <v>131</v>
      </c>
      <c r="G178">
        <v>0</v>
      </c>
      <c r="H178">
        <v>2.25</v>
      </c>
      <c r="I178" s="40">
        <v>45326</v>
      </c>
    </row>
    <row r="179" spans="1:9">
      <c r="A179">
        <v>2705</v>
      </c>
      <c r="B179">
        <v>3</v>
      </c>
      <c r="C179" t="s">
        <v>49</v>
      </c>
      <c r="D179" t="s">
        <v>518</v>
      </c>
      <c r="E179" t="s">
        <v>209</v>
      </c>
      <c r="F179" t="s">
        <v>131</v>
      </c>
      <c r="G179">
        <v>0</v>
      </c>
      <c r="H179">
        <v>17.47</v>
      </c>
      <c r="I179" s="40">
        <v>45326</v>
      </c>
    </row>
    <row r="180" spans="1:9">
      <c r="A180">
        <v>2706</v>
      </c>
      <c r="B180">
        <v>3</v>
      </c>
      <c r="C180" t="s">
        <v>49</v>
      </c>
      <c r="D180" t="s">
        <v>519</v>
      </c>
      <c r="E180" t="s">
        <v>335</v>
      </c>
      <c r="F180" t="s">
        <v>131</v>
      </c>
      <c r="G180">
        <v>0</v>
      </c>
      <c r="H180">
        <v>42.71</v>
      </c>
      <c r="I180" s="40">
        <v>45326</v>
      </c>
    </row>
    <row r="181" spans="1:9">
      <c r="A181">
        <v>2708</v>
      </c>
      <c r="B181">
        <v>3</v>
      </c>
      <c r="C181" t="s">
        <v>49</v>
      </c>
      <c r="D181" t="s">
        <v>520</v>
      </c>
      <c r="E181" t="s">
        <v>209</v>
      </c>
      <c r="F181" t="s">
        <v>131</v>
      </c>
      <c r="G181">
        <v>0</v>
      </c>
      <c r="H181">
        <v>6.64</v>
      </c>
      <c r="I181" s="40">
        <v>45326</v>
      </c>
    </row>
    <row r="182" spans="1:9">
      <c r="A182">
        <v>2709</v>
      </c>
      <c r="B182">
        <v>3</v>
      </c>
      <c r="C182" t="s">
        <v>49</v>
      </c>
      <c r="D182" t="s">
        <v>521</v>
      </c>
      <c r="E182" t="s">
        <v>209</v>
      </c>
      <c r="F182" t="s">
        <v>131</v>
      </c>
      <c r="G182">
        <v>0</v>
      </c>
      <c r="H182">
        <v>7.13</v>
      </c>
      <c r="I182" s="40">
        <v>45326</v>
      </c>
    </row>
    <row r="183" spans="1:9">
      <c r="A183">
        <v>2710</v>
      </c>
      <c r="B183">
        <v>3</v>
      </c>
      <c r="C183" t="s">
        <v>49</v>
      </c>
      <c r="D183" t="s">
        <v>522</v>
      </c>
      <c r="E183" t="s">
        <v>209</v>
      </c>
      <c r="F183" t="s">
        <v>131</v>
      </c>
      <c r="G183">
        <v>0</v>
      </c>
      <c r="H183">
        <v>4.3</v>
      </c>
      <c r="I183" s="40">
        <v>45326</v>
      </c>
    </row>
    <row r="184" spans="1:9">
      <c r="A184">
        <v>2711</v>
      </c>
      <c r="B184">
        <v>3</v>
      </c>
      <c r="C184" t="s">
        <v>49</v>
      </c>
      <c r="D184" t="s">
        <v>523</v>
      </c>
      <c r="E184" t="s">
        <v>335</v>
      </c>
      <c r="F184" t="s">
        <v>131</v>
      </c>
      <c r="G184">
        <v>0</v>
      </c>
      <c r="H184">
        <v>29.63</v>
      </c>
      <c r="I184" s="40">
        <v>45326</v>
      </c>
    </row>
    <row r="185" spans="1:9">
      <c r="A185">
        <v>2712</v>
      </c>
      <c r="B185">
        <v>3</v>
      </c>
      <c r="C185" t="s">
        <v>49</v>
      </c>
      <c r="D185" t="s">
        <v>524</v>
      </c>
      <c r="E185" t="s">
        <v>209</v>
      </c>
      <c r="F185" t="s">
        <v>131</v>
      </c>
      <c r="G185">
        <v>0</v>
      </c>
      <c r="H185">
        <v>15.63</v>
      </c>
      <c r="I185" s="40">
        <v>45326</v>
      </c>
    </row>
    <row r="186" spans="1:9">
      <c r="A186">
        <v>2713</v>
      </c>
      <c r="B186">
        <v>3</v>
      </c>
      <c r="C186" t="s">
        <v>49</v>
      </c>
      <c r="D186" t="s">
        <v>525</v>
      </c>
      <c r="E186" t="s">
        <v>209</v>
      </c>
      <c r="F186" t="s">
        <v>131</v>
      </c>
      <c r="G186">
        <v>0</v>
      </c>
      <c r="H186">
        <v>7.14</v>
      </c>
      <c r="I186" s="40">
        <v>45326</v>
      </c>
    </row>
    <row r="187" spans="1:9">
      <c r="A187">
        <v>2715</v>
      </c>
      <c r="B187">
        <v>3</v>
      </c>
      <c r="C187" t="s">
        <v>49</v>
      </c>
      <c r="D187" t="s">
        <v>526</v>
      </c>
      <c r="E187" t="s">
        <v>213</v>
      </c>
      <c r="F187" t="s">
        <v>131</v>
      </c>
      <c r="G187">
        <v>0</v>
      </c>
      <c r="H187">
        <v>15.57</v>
      </c>
      <c r="I187" s="40">
        <v>45326</v>
      </c>
    </row>
    <row r="188" spans="1:9">
      <c r="A188">
        <v>2717</v>
      </c>
      <c r="B188">
        <v>3</v>
      </c>
      <c r="C188" t="s">
        <v>49</v>
      </c>
      <c r="D188" t="s">
        <v>527</v>
      </c>
      <c r="E188" t="s">
        <v>209</v>
      </c>
      <c r="F188" t="s">
        <v>131</v>
      </c>
      <c r="G188">
        <v>0</v>
      </c>
      <c r="H188">
        <v>11.03</v>
      </c>
      <c r="I188" s="40">
        <v>45326</v>
      </c>
    </row>
    <row r="189" spans="1:9">
      <c r="A189">
        <v>2722</v>
      </c>
      <c r="B189">
        <v>3</v>
      </c>
      <c r="C189" t="s">
        <v>49</v>
      </c>
      <c r="D189" t="s">
        <v>528</v>
      </c>
      <c r="E189" t="s">
        <v>209</v>
      </c>
      <c r="F189" t="s">
        <v>131</v>
      </c>
      <c r="G189">
        <v>0</v>
      </c>
      <c r="H189">
        <v>2.5</v>
      </c>
      <c r="I189" s="40">
        <v>45326</v>
      </c>
    </row>
    <row r="190" spans="1:9">
      <c r="A190">
        <v>2723</v>
      </c>
      <c r="B190">
        <v>3</v>
      </c>
      <c r="C190" t="s">
        <v>49</v>
      </c>
      <c r="D190" t="s">
        <v>529</v>
      </c>
      <c r="E190" t="s">
        <v>209</v>
      </c>
      <c r="F190" t="s">
        <v>131</v>
      </c>
      <c r="G190">
        <v>0</v>
      </c>
      <c r="H190">
        <v>17.86</v>
      </c>
      <c r="I190" s="40">
        <v>45326</v>
      </c>
    </row>
    <row r="191" spans="1:9">
      <c r="A191">
        <v>3618</v>
      </c>
      <c r="B191">
        <v>3</v>
      </c>
      <c r="C191" t="s">
        <v>49</v>
      </c>
      <c r="D191" t="s">
        <v>530</v>
      </c>
      <c r="E191" t="s">
        <v>209</v>
      </c>
      <c r="F191" t="s">
        <v>131</v>
      </c>
      <c r="G191">
        <v>0</v>
      </c>
      <c r="H191">
        <v>9.44</v>
      </c>
      <c r="I191" s="40">
        <v>45335</v>
      </c>
    </row>
    <row r="192" spans="1:9">
      <c r="A192">
        <v>3620</v>
      </c>
      <c r="B192">
        <v>3</v>
      </c>
      <c r="C192" t="s">
        <v>49</v>
      </c>
      <c r="D192" t="s">
        <v>531</v>
      </c>
      <c r="E192" t="s">
        <v>211</v>
      </c>
      <c r="F192" t="s">
        <v>131</v>
      </c>
      <c r="G192">
        <v>0</v>
      </c>
      <c r="H192">
        <v>29.24</v>
      </c>
      <c r="I192" s="40">
        <v>45335</v>
      </c>
    </row>
    <row r="193" spans="1:9">
      <c r="A193">
        <v>3621</v>
      </c>
      <c r="B193">
        <v>3</v>
      </c>
      <c r="C193" t="s">
        <v>49</v>
      </c>
      <c r="D193" t="s">
        <v>336</v>
      </c>
      <c r="E193" t="s">
        <v>209</v>
      </c>
      <c r="F193" t="s">
        <v>131</v>
      </c>
      <c r="G193">
        <v>0</v>
      </c>
      <c r="H193">
        <v>5.9</v>
      </c>
      <c r="I193" s="40">
        <v>45335</v>
      </c>
    </row>
    <row r="194" spans="1:9">
      <c r="A194">
        <v>3622</v>
      </c>
      <c r="B194">
        <v>3</v>
      </c>
      <c r="C194" t="s">
        <v>49</v>
      </c>
      <c r="D194" t="s">
        <v>532</v>
      </c>
      <c r="E194" t="s">
        <v>209</v>
      </c>
      <c r="F194" t="s">
        <v>131</v>
      </c>
      <c r="G194">
        <v>0</v>
      </c>
      <c r="H194">
        <v>74.97</v>
      </c>
      <c r="I194" s="40">
        <v>45335</v>
      </c>
    </row>
    <row r="195" spans="1:9">
      <c r="A195">
        <v>3627</v>
      </c>
      <c r="B195">
        <v>3</v>
      </c>
      <c r="C195" t="s">
        <v>49</v>
      </c>
      <c r="D195" t="s">
        <v>533</v>
      </c>
      <c r="E195" t="s">
        <v>209</v>
      </c>
      <c r="F195" t="s">
        <v>131</v>
      </c>
      <c r="G195">
        <v>0</v>
      </c>
      <c r="H195">
        <v>10.68</v>
      </c>
      <c r="I195" s="40">
        <v>45335</v>
      </c>
    </row>
    <row r="196" spans="1:9">
      <c r="A196">
        <v>3628</v>
      </c>
      <c r="B196">
        <v>3</v>
      </c>
      <c r="C196" t="s">
        <v>49</v>
      </c>
      <c r="D196" t="s">
        <v>56</v>
      </c>
      <c r="E196" t="s">
        <v>209</v>
      </c>
      <c r="F196" t="s">
        <v>131</v>
      </c>
      <c r="G196">
        <v>0</v>
      </c>
      <c r="H196">
        <v>6.91</v>
      </c>
      <c r="I196" s="40">
        <v>45335</v>
      </c>
    </row>
    <row r="197" spans="1:9">
      <c r="A197">
        <v>3629</v>
      </c>
      <c r="B197">
        <v>3</v>
      </c>
      <c r="C197" t="s">
        <v>49</v>
      </c>
      <c r="D197" t="s">
        <v>534</v>
      </c>
      <c r="E197" t="s">
        <v>209</v>
      </c>
      <c r="F197" t="s">
        <v>131</v>
      </c>
      <c r="G197">
        <v>0</v>
      </c>
      <c r="H197">
        <v>10.3</v>
      </c>
      <c r="I197" s="40">
        <v>45335</v>
      </c>
    </row>
    <row r="198" spans="1:9">
      <c r="A198">
        <v>3630</v>
      </c>
      <c r="B198">
        <v>3</v>
      </c>
      <c r="C198" t="s">
        <v>49</v>
      </c>
      <c r="D198" t="s">
        <v>81</v>
      </c>
      <c r="E198" t="s">
        <v>209</v>
      </c>
      <c r="F198" t="s">
        <v>131</v>
      </c>
      <c r="G198">
        <v>0</v>
      </c>
      <c r="H198">
        <v>4.4400000000000004</v>
      </c>
      <c r="I198" s="40">
        <v>45335</v>
      </c>
    </row>
    <row r="199" spans="1:9">
      <c r="A199">
        <v>3632</v>
      </c>
      <c r="B199">
        <v>3</v>
      </c>
      <c r="C199" t="s">
        <v>49</v>
      </c>
      <c r="D199" t="s">
        <v>337</v>
      </c>
      <c r="E199" t="s">
        <v>209</v>
      </c>
      <c r="F199" t="s">
        <v>131</v>
      </c>
      <c r="G199">
        <v>0</v>
      </c>
      <c r="H199">
        <v>16.8</v>
      </c>
      <c r="I199" s="40">
        <v>45335</v>
      </c>
    </row>
    <row r="200" spans="1:9">
      <c r="A200">
        <v>3636</v>
      </c>
      <c r="B200">
        <v>3</v>
      </c>
      <c r="C200" t="s">
        <v>49</v>
      </c>
      <c r="D200" t="s">
        <v>535</v>
      </c>
      <c r="E200" t="s">
        <v>213</v>
      </c>
      <c r="F200" t="s">
        <v>131</v>
      </c>
      <c r="G200">
        <v>0</v>
      </c>
      <c r="H200">
        <v>16.5</v>
      </c>
      <c r="I200" s="40">
        <v>45335</v>
      </c>
    </row>
    <row r="201" spans="1:9">
      <c r="A201">
        <v>3637</v>
      </c>
      <c r="B201">
        <v>3</v>
      </c>
      <c r="C201" t="s">
        <v>49</v>
      </c>
      <c r="D201" t="s">
        <v>536</v>
      </c>
      <c r="E201" t="s">
        <v>212</v>
      </c>
      <c r="F201" t="s">
        <v>131</v>
      </c>
      <c r="G201">
        <v>0</v>
      </c>
      <c r="H201">
        <v>55.08</v>
      </c>
      <c r="I201" s="40">
        <v>45335</v>
      </c>
    </row>
    <row r="202" spans="1:9">
      <c r="A202">
        <v>3638</v>
      </c>
      <c r="B202">
        <v>3</v>
      </c>
      <c r="C202" t="s">
        <v>49</v>
      </c>
      <c r="D202" t="s">
        <v>537</v>
      </c>
      <c r="E202" t="s">
        <v>212</v>
      </c>
      <c r="F202" t="s">
        <v>131</v>
      </c>
      <c r="G202">
        <v>0</v>
      </c>
      <c r="H202">
        <v>20.9</v>
      </c>
      <c r="I202" s="40">
        <v>45335</v>
      </c>
    </row>
    <row r="203" spans="1:9">
      <c r="A203">
        <v>3644</v>
      </c>
      <c r="B203">
        <v>3</v>
      </c>
      <c r="C203" t="s">
        <v>49</v>
      </c>
      <c r="D203" t="s">
        <v>538</v>
      </c>
      <c r="E203" t="s">
        <v>335</v>
      </c>
      <c r="F203" t="s">
        <v>131</v>
      </c>
      <c r="G203">
        <v>0</v>
      </c>
      <c r="H203">
        <v>10.6</v>
      </c>
      <c r="I203" s="40">
        <v>45335</v>
      </c>
    </row>
    <row r="204" spans="1:9">
      <c r="A204">
        <v>6071</v>
      </c>
      <c r="B204">
        <v>3</v>
      </c>
      <c r="C204" t="s">
        <v>49</v>
      </c>
      <c r="D204" t="s">
        <v>539</v>
      </c>
      <c r="E204" t="s">
        <v>209</v>
      </c>
      <c r="F204" t="s">
        <v>131</v>
      </c>
      <c r="G204">
        <v>0</v>
      </c>
      <c r="H204">
        <v>5.73</v>
      </c>
      <c r="I204" s="40">
        <v>45351</v>
      </c>
    </row>
    <row r="205" spans="1:9">
      <c r="A205">
        <v>6075</v>
      </c>
      <c r="B205">
        <v>3</v>
      </c>
      <c r="C205" t="s">
        <v>49</v>
      </c>
      <c r="D205" t="s">
        <v>540</v>
      </c>
      <c r="E205" t="s">
        <v>213</v>
      </c>
      <c r="F205" t="s">
        <v>131</v>
      </c>
      <c r="G205">
        <v>0</v>
      </c>
      <c r="H205">
        <v>17.07</v>
      </c>
      <c r="I205" s="40">
        <v>45351</v>
      </c>
    </row>
    <row r="206" spans="1:9">
      <c r="A206">
        <v>6430</v>
      </c>
      <c r="B206">
        <v>3</v>
      </c>
      <c r="C206" t="s">
        <v>49</v>
      </c>
      <c r="D206" t="s">
        <v>541</v>
      </c>
      <c r="E206" t="s">
        <v>209</v>
      </c>
      <c r="F206" t="s">
        <v>131</v>
      </c>
      <c r="G206">
        <v>0</v>
      </c>
      <c r="H206">
        <v>19</v>
      </c>
      <c r="I206" s="40">
        <v>45380</v>
      </c>
    </row>
    <row r="207" spans="1:9">
      <c r="A207">
        <v>6431</v>
      </c>
      <c r="B207">
        <v>3</v>
      </c>
      <c r="C207" t="s">
        <v>49</v>
      </c>
      <c r="D207" t="s">
        <v>542</v>
      </c>
      <c r="E207" t="s">
        <v>209</v>
      </c>
      <c r="F207" t="s">
        <v>131</v>
      </c>
      <c r="G207">
        <v>0</v>
      </c>
      <c r="H207">
        <v>6.34</v>
      </c>
      <c r="I207" s="40">
        <v>45380</v>
      </c>
    </row>
    <row r="208" spans="1:9">
      <c r="A208">
        <v>6432</v>
      </c>
      <c r="B208">
        <v>3</v>
      </c>
      <c r="C208" t="s">
        <v>49</v>
      </c>
      <c r="D208" t="s">
        <v>543</v>
      </c>
      <c r="E208" t="s">
        <v>209</v>
      </c>
      <c r="F208" t="s">
        <v>131</v>
      </c>
      <c r="G208">
        <v>0</v>
      </c>
      <c r="H208">
        <v>5.01</v>
      </c>
      <c r="I208" s="40">
        <v>45380</v>
      </c>
    </row>
    <row r="209" spans="1:9">
      <c r="A209">
        <v>6433</v>
      </c>
      <c r="B209">
        <v>3</v>
      </c>
      <c r="C209" t="s">
        <v>49</v>
      </c>
      <c r="D209" t="s">
        <v>544</v>
      </c>
      <c r="E209" t="s">
        <v>209</v>
      </c>
      <c r="F209" t="s">
        <v>131</v>
      </c>
      <c r="G209">
        <v>0</v>
      </c>
      <c r="H209">
        <v>19.649999999999999</v>
      </c>
      <c r="I209" s="40">
        <v>45380</v>
      </c>
    </row>
    <row r="210" spans="1:9">
      <c r="A210">
        <v>6434</v>
      </c>
      <c r="B210">
        <v>3</v>
      </c>
      <c r="C210" t="s">
        <v>49</v>
      </c>
      <c r="D210" t="s">
        <v>545</v>
      </c>
      <c r="E210" t="s">
        <v>209</v>
      </c>
      <c r="F210" t="s">
        <v>131</v>
      </c>
      <c r="G210">
        <v>0</v>
      </c>
      <c r="H210">
        <v>1.87</v>
      </c>
      <c r="I210" s="40">
        <v>45380</v>
      </c>
    </row>
    <row r="211" spans="1:9">
      <c r="A211">
        <v>6435</v>
      </c>
      <c r="B211">
        <v>3</v>
      </c>
      <c r="C211" t="s">
        <v>49</v>
      </c>
      <c r="D211" t="s">
        <v>546</v>
      </c>
      <c r="E211" t="s">
        <v>209</v>
      </c>
      <c r="F211" t="s">
        <v>131</v>
      </c>
      <c r="G211">
        <v>0</v>
      </c>
      <c r="H211">
        <v>1.1000000000000001</v>
      </c>
      <c r="I211" s="40">
        <v>45380</v>
      </c>
    </row>
    <row r="212" spans="1:9">
      <c r="A212">
        <v>6437</v>
      </c>
      <c r="B212">
        <v>3</v>
      </c>
      <c r="C212" t="s">
        <v>49</v>
      </c>
      <c r="D212" t="s">
        <v>547</v>
      </c>
      <c r="E212" t="s">
        <v>335</v>
      </c>
      <c r="F212" t="s">
        <v>131</v>
      </c>
      <c r="G212">
        <v>0</v>
      </c>
      <c r="H212">
        <v>30.26</v>
      </c>
      <c r="I212" s="40">
        <v>45380</v>
      </c>
    </row>
    <row r="213" spans="1:9">
      <c r="A213">
        <v>6438</v>
      </c>
      <c r="B213">
        <v>3</v>
      </c>
      <c r="C213" t="s">
        <v>49</v>
      </c>
      <c r="D213" t="s">
        <v>548</v>
      </c>
      <c r="E213" t="s">
        <v>335</v>
      </c>
      <c r="F213" t="s">
        <v>131</v>
      </c>
      <c r="G213">
        <v>0</v>
      </c>
      <c r="H213">
        <v>7.95</v>
      </c>
      <c r="I213" s="40">
        <v>45380</v>
      </c>
    </row>
    <row r="214" spans="1:9">
      <c r="A214">
        <v>6523</v>
      </c>
      <c r="B214">
        <v>3</v>
      </c>
      <c r="C214" t="s">
        <v>49</v>
      </c>
      <c r="D214" t="s">
        <v>549</v>
      </c>
      <c r="E214" t="s">
        <v>209</v>
      </c>
      <c r="F214" t="s">
        <v>131</v>
      </c>
      <c r="G214">
        <v>0</v>
      </c>
      <c r="H214">
        <v>8.11</v>
      </c>
      <c r="I214" s="40">
        <v>45407</v>
      </c>
    </row>
    <row r="215" spans="1:9">
      <c r="A215">
        <v>6524</v>
      </c>
      <c r="B215">
        <v>3</v>
      </c>
      <c r="C215" t="s">
        <v>49</v>
      </c>
      <c r="D215" t="s">
        <v>550</v>
      </c>
      <c r="E215" t="s">
        <v>209</v>
      </c>
      <c r="F215" t="s">
        <v>131</v>
      </c>
      <c r="G215">
        <v>0</v>
      </c>
      <c r="H215">
        <v>0.93</v>
      </c>
      <c r="I215" s="40">
        <v>45407</v>
      </c>
    </row>
    <row r="216" spans="1:9">
      <c r="A216">
        <v>6541</v>
      </c>
      <c r="B216">
        <v>3</v>
      </c>
      <c r="C216" t="s">
        <v>49</v>
      </c>
      <c r="D216" t="s">
        <v>551</v>
      </c>
      <c r="E216" t="s">
        <v>209</v>
      </c>
      <c r="F216" t="s">
        <v>131</v>
      </c>
      <c r="G216">
        <v>0</v>
      </c>
      <c r="H216">
        <v>12</v>
      </c>
      <c r="I216" s="40">
        <v>45441</v>
      </c>
    </row>
    <row r="217" spans="1:9">
      <c r="A217">
        <v>6542</v>
      </c>
      <c r="B217">
        <v>3</v>
      </c>
      <c r="C217" t="s">
        <v>49</v>
      </c>
      <c r="D217" t="s">
        <v>552</v>
      </c>
      <c r="E217" t="s">
        <v>209</v>
      </c>
      <c r="F217" t="s">
        <v>131</v>
      </c>
      <c r="G217">
        <v>0</v>
      </c>
      <c r="H217">
        <v>94.39</v>
      </c>
      <c r="I217" s="40">
        <v>45441</v>
      </c>
    </row>
    <row r="218" spans="1:9">
      <c r="A218">
        <v>6543</v>
      </c>
      <c r="B218">
        <v>3</v>
      </c>
      <c r="C218" t="s">
        <v>49</v>
      </c>
      <c r="D218" t="s">
        <v>553</v>
      </c>
      <c r="E218" t="s">
        <v>209</v>
      </c>
      <c r="F218" t="s">
        <v>131</v>
      </c>
      <c r="G218">
        <v>0</v>
      </c>
      <c r="H218">
        <v>29.72</v>
      </c>
      <c r="I218" s="40">
        <v>45441</v>
      </c>
    </row>
    <row r="219" spans="1:9">
      <c r="A219">
        <v>6544</v>
      </c>
      <c r="B219">
        <v>3</v>
      </c>
      <c r="C219" t="s">
        <v>49</v>
      </c>
      <c r="D219" t="s">
        <v>554</v>
      </c>
      <c r="E219" t="s">
        <v>209</v>
      </c>
      <c r="F219" t="s">
        <v>131</v>
      </c>
      <c r="G219">
        <v>0</v>
      </c>
      <c r="H219">
        <v>68.599999999999994</v>
      </c>
      <c r="I219" s="40">
        <v>45441</v>
      </c>
    </row>
    <row r="220" spans="1:9">
      <c r="A220">
        <v>6545</v>
      </c>
      <c r="B220">
        <v>3</v>
      </c>
      <c r="C220" t="s">
        <v>49</v>
      </c>
      <c r="D220" t="s">
        <v>555</v>
      </c>
      <c r="E220" t="s">
        <v>209</v>
      </c>
      <c r="F220" t="s">
        <v>131</v>
      </c>
      <c r="G220">
        <v>0</v>
      </c>
      <c r="H220">
        <v>23.07</v>
      </c>
      <c r="I220" s="40">
        <v>45441</v>
      </c>
    </row>
    <row r="221" spans="1:9">
      <c r="A221">
        <v>6572</v>
      </c>
      <c r="B221">
        <v>3</v>
      </c>
      <c r="C221" t="s">
        <v>49</v>
      </c>
      <c r="D221" t="s">
        <v>556</v>
      </c>
      <c r="E221" t="s">
        <v>209</v>
      </c>
      <c r="F221" t="s">
        <v>131</v>
      </c>
      <c r="G221">
        <v>0</v>
      </c>
      <c r="H221">
        <v>18.72</v>
      </c>
      <c r="I221" s="40">
        <v>45502</v>
      </c>
    </row>
    <row r="222" spans="1:9">
      <c r="A222">
        <v>6573</v>
      </c>
      <c r="B222">
        <v>3</v>
      </c>
      <c r="C222" t="s">
        <v>49</v>
      </c>
      <c r="D222" t="s">
        <v>557</v>
      </c>
      <c r="E222" t="s">
        <v>209</v>
      </c>
      <c r="F222" t="s">
        <v>131</v>
      </c>
      <c r="G222">
        <v>0</v>
      </c>
      <c r="H222">
        <v>18.39</v>
      </c>
      <c r="I222" s="40">
        <v>45502</v>
      </c>
    </row>
    <row r="223" spans="1:9">
      <c r="A223">
        <v>6574</v>
      </c>
      <c r="B223">
        <v>3</v>
      </c>
      <c r="C223" t="s">
        <v>49</v>
      </c>
      <c r="D223" t="s">
        <v>558</v>
      </c>
      <c r="E223" t="s">
        <v>209</v>
      </c>
      <c r="F223" t="s">
        <v>131</v>
      </c>
      <c r="G223">
        <v>0</v>
      </c>
      <c r="H223">
        <v>89.24</v>
      </c>
      <c r="I223" s="40">
        <v>45502</v>
      </c>
    </row>
    <row r="224" spans="1:9">
      <c r="A224">
        <v>6575</v>
      </c>
      <c r="B224">
        <v>3</v>
      </c>
      <c r="C224" t="s">
        <v>49</v>
      </c>
      <c r="D224" t="s">
        <v>559</v>
      </c>
      <c r="E224" t="s">
        <v>335</v>
      </c>
      <c r="F224" t="s">
        <v>131</v>
      </c>
      <c r="G224">
        <v>0</v>
      </c>
      <c r="H224">
        <v>13.85</v>
      </c>
      <c r="I224" s="40">
        <v>45502</v>
      </c>
    </row>
    <row r="225" spans="1:9">
      <c r="A225">
        <v>6592</v>
      </c>
      <c r="B225">
        <v>3</v>
      </c>
      <c r="C225" t="s">
        <v>49</v>
      </c>
      <c r="D225" t="s">
        <v>560</v>
      </c>
      <c r="E225" t="s">
        <v>209</v>
      </c>
      <c r="F225" t="s">
        <v>131</v>
      </c>
      <c r="G225">
        <v>0</v>
      </c>
      <c r="H225">
        <v>17.43</v>
      </c>
      <c r="I225" s="40">
        <v>45563</v>
      </c>
    </row>
    <row r="226" spans="1:9">
      <c r="A226">
        <v>6593</v>
      </c>
      <c r="B226">
        <v>3</v>
      </c>
      <c r="C226" t="s">
        <v>49</v>
      </c>
      <c r="D226" t="s">
        <v>561</v>
      </c>
      <c r="E226" t="s">
        <v>209</v>
      </c>
      <c r="F226" t="s">
        <v>131</v>
      </c>
      <c r="G226">
        <v>0</v>
      </c>
      <c r="H226">
        <v>2.65</v>
      </c>
      <c r="I226" s="40">
        <v>45563</v>
      </c>
    </row>
    <row r="227" spans="1:9">
      <c r="A227">
        <v>6594</v>
      </c>
      <c r="B227">
        <v>3</v>
      </c>
      <c r="C227" t="s">
        <v>49</v>
      </c>
      <c r="D227" t="s">
        <v>562</v>
      </c>
      <c r="E227" t="s">
        <v>209</v>
      </c>
      <c r="F227" t="s">
        <v>131</v>
      </c>
      <c r="G227">
        <v>0</v>
      </c>
      <c r="H227">
        <v>15.47</v>
      </c>
      <c r="I227" s="40">
        <v>45563</v>
      </c>
    </row>
    <row r="228" spans="1:9">
      <c r="A228">
        <v>6596</v>
      </c>
      <c r="B228">
        <v>3</v>
      </c>
      <c r="C228" t="s">
        <v>49</v>
      </c>
      <c r="D228" t="s">
        <v>563</v>
      </c>
      <c r="E228" t="s">
        <v>209</v>
      </c>
      <c r="F228" t="s">
        <v>131</v>
      </c>
      <c r="G228">
        <v>0</v>
      </c>
      <c r="H228">
        <v>19</v>
      </c>
      <c r="I228" s="40">
        <v>45563</v>
      </c>
    </row>
    <row r="229" spans="1:9">
      <c r="A229">
        <v>6597</v>
      </c>
      <c r="B229">
        <v>3</v>
      </c>
      <c r="C229" t="s">
        <v>49</v>
      </c>
      <c r="D229" t="s">
        <v>564</v>
      </c>
      <c r="E229" t="s">
        <v>209</v>
      </c>
      <c r="F229" t="s">
        <v>131</v>
      </c>
      <c r="G229">
        <v>0</v>
      </c>
      <c r="H229">
        <v>11.78</v>
      </c>
      <c r="I229" s="40">
        <v>45563</v>
      </c>
    </row>
    <row r="230" spans="1:9">
      <c r="A230">
        <v>6598</v>
      </c>
      <c r="B230">
        <v>3</v>
      </c>
      <c r="C230" t="s">
        <v>49</v>
      </c>
      <c r="D230" t="s">
        <v>565</v>
      </c>
      <c r="E230" t="s">
        <v>209</v>
      </c>
      <c r="F230" t="s">
        <v>131</v>
      </c>
      <c r="G230">
        <v>0</v>
      </c>
      <c r="H230">
        <v>8.9700000000000006</v>
      </c>
      <c r="I230" s="40">
        <v>45563</v>
      </c>
    </row>
    <row r="231" spans="1:9">
      <c r="A231">
        <v>6599</v>
      </c>
      <c r="B231">
        <v>3</v>
      </c>
      <c r="C231" t="s">
        <v>49</v>
      </c>
      <c r="D231" t="s">
        <v>566</v>
      </c>
      <c r="E231" t="s">
        <v>209</v>
      </c>
      <c r="F231" t="s">
        <v>131</v>
      </c>
      <c r="G231">
        <v>0</v>
      </c>
      <c r="H231">
        <v>18.43</v>
      </c>
      <c r="I231" s="40">
        <v>45563</v>
      </c>
    </row>
    <row r="232" spans="1:9">
      <c r="A232">
        <v>6600</v>
      </c>
      <c r="B232">
        <v>3</v>
      </c>
      <c r="C232" t="s">
        <v>49</v>
      </c>
      <c r="D232" t="s">
        <v>567</v>
      </c>
      <c r="E232" t="s">
        <v>335</v>
      </c>
      <c r="F232" t="s">
        <v>131</v>
      </c>
      <c r="G232">
        <v>0</v>
      </c>
      <c r="H232">
        <v>26.1</v>
      </c>
      <c r="I232" s="40">
        <v>45563</v>
      </c>
    </row>
    <row r="233" spans="1:9">
      <c r="A233">
        <v>6601</v>
      </c>
      <c r="B233">
        <v>3</v>
      </c>
      <c r="C233" t="s">
        <v>49</v>
      </c>
      <c r="D233" t="s">
        <v>568</v>
      </c>
      <c r="E233" t="s">
        <v>335</v>
      </c>
      <c r="F233" t="s">
        <v>131</v>
      </c>
      <c r="G233">
        <v>0</v>
      </c>
      <c r="H233">
        <v>12.28</v>
      </c>
      <c r="I233" s="40">
        <v>45563</v>
      </c>
    </row>
    <row r="234" spans="1:9">
      <c r="A234">
        <v>6602</v>
      </c>
      <c r="B234">
        <v>3</v>
      </c>
      <c r="C234" t="s">
        <v>49</v>
      </c>
      <c r="D234" t="s">
        <v>569</v>
      </c>
      <c r="E234" t="s">
        <v>209</v>
      </c>
      <c r="F234" t="s">
        <v>131</v>
      </c>
      <c r="G234">
        <v>0</v>
      </c>
      <c r="H234">
        <v>19.899999999999999</v>
      </c>
      <c r="I234" s="40">
        <v>45563</v>
      </c>
    </row>
    <row r="235" spans="1:9">
      <c r="A235">
        <v>6603</v>
      </c>
      <c r="B235">
        <v>3</v>
      </c>
      <c r="C235" t="s">
        <v>49</v>
      </c>
      <c r="D235" t="s">
        <v>570</v>
      </c>
      <c r="E235" t="s">
        <v>209</v>
      </c>
      <c r="F235" t="s">
        <v>131</v>
      </c>
      <c r="G235">
        <v>0</v>
      </c>
      <c r="H235">
        <v>6.37</v>
      </c>
      <c r="I235" s="40">
        <v>45563</v>
      </c>
    </row>
    <row r="236" spans="1:9">
      <c r="A236">
        <v>6604</v>
      </c>
      <c r="B236">
        <v>3</v>
      </c>
      <c r="C236" t="s">
        <v>49</v>
      </c>
      <c r="D236" t="s">
        <v>571</v>
      </c>
      <c r="E236" t="s">
        <v>209</v>
      </c>
      <c r="F236" t="s">
        <v>131</v>
      </c>
      <c r="G236">
        <v>0</v>
      </c>
      <c r="H236">
        <v>11.72</v>
      </c>
      <c r="I236" s="40">
        <v>45563</v>
      </c>
    </row>
    <row r="237" spans="1:9">
      <c r="A237">
        <v>6605</v>
      </c>
      <c r="B237">
        <v>3</v>
      </c>
      <c r="C237" t="s">
        <v>49</v>
      </c>
      <c r="D237" t="s">
        <v>572</v>
      </c>
      <c r="E237" t="s">
        <v>209</v>
      </c>
      <c r="F237" t="s">
        <v>131</v>
      </c>
      <c r="G237">
        <v>0</v>
      </c>
      <c r="H237">
        <v>9.7100000000000009</v>
      </c>
      <c r="I237" s="40">
        <v>45563</v>
      </c>
    </row>
    <row r="238" spans="1:9">
      <c r="A238">
        <v>6606</v>
      </c>
      <c r="B238">
        <v>3</v>
      </c>
      <c r="C238" t="s">
        <v>49</v>
      </c>
      <c r="D238" t="s">
        <v>573</v>
      </c>
      <c r="E238" t="s">
        <v>209</v>
      </c>
      <c r="F238" t="s">
        <v>131</v>
      </c>
      <c r="G238">
        <v>0</v>
      </c>
      <c r="H238">
        <v>4.5999999999999996</v>
      </c>
      <c r="I238" s="40">
        <v>45563</v>
      </c>
    </row>
    <row r="239" spans="1:9">
      <c r="A239">
        <v>6607</v>
      </c>
      <c r="B239">
        <v>3</v>
      </c>
      <c r="C239" t="s">
        <v>49</v>
      </c>
      <c r="D239" t="s">
        <v>574</v>
      </c>
      <c r="E239" t="s">
        <v>209</v>
      </c>
      <c r="F239" t="s">
        <v>131</v>
      </c>
      <c r="G239">
        <v>0</v>
      </c>
      <c r="H239">
        <v>5.27</v>
      </c>
      <c r="I239" s="40">
        <v>45563</v>
      </c>
    </row>
    <row r="240" spans="1:9">
      <c r="A240">
        <v>6608</v>
      </c>
      <c r="B240">
        <v>3</v>
      </c>
      <c r="C240" t="s">
        <v>49</v>
      </c>
      <c r="D240" t="s">
        <v>575</v>
      </c>
      <c r="E240" t="s">
        <v>209</v>
      </c>
      <c r="F240" t="s">
        <v>131</v>
      </c>
      <c r="G240">
        <v>0</v>
      </c>
      <c r="H240">
        <v>10.24</v>
      </c>
      <c r="I240" s="40">
        <v>45563</v>
      </c>
    </row>
    <row r="241" spans="1:9">
      <c r="A241">
        <v>6609</v>
      </c>
      <c r="B241">
        <v>3</v>
      </c>
      <c r="C241" t="s">
        <v>49</v>
      </c>
      <c r="D241" t="s">
        <v>576</v>
      </c>
      <c r="E241" t="s">
        <v>209</v>
      </c>
      <c r="F241" t="s">
        <v>131</v>
      </c>
      <c r="G241">
        <v>0</v>
      </c>
      <c r="H241">
        <v>10.37</v>
      </c>
      <c r="I241" s="40">
        <v>45563</v>
      </c>
    </row>
    <row r="242" spans="1:9">
      <c r="A242">
        <v>6610</v>
      </c>
      <c r="B242">
        <v>3</v>
      </c>
      <c r="C242" t="s">
        <v>49</v>
      </c>
      <c r="D242" t="s">
        <v>577</v>
      </c>
      <c r="E242" t="s">
        <v>209</v>
      </c>
      <c r="F242" t="s">
        <v>131</v>
      </c>
      <c r="G242">
        <v>0</v>
      </c>
      <c r="H242">
        <v>13.99</v>
      </c>
      <c r="I242" s="40">
        <v>45563</v>
      </c>
    </row>
    <row r="243" spans="1:9">
      <c r="A243">
        <v>6611</v>
      </c>
      <c r="B243">
        <v>3</v>
      </c>
      <c r="C243" t="s">
        <v>49</v>
      </c>
      <c r="D243" t="s">
        <v>578</v>
      </c>
      <c r="E243" t="s">
        <v>209</v>
      </c>
      <c r="F243" t="s">
        <v>131</v>
      </c>
      <c r="G243">
        <v>0</v>
      </c>
      <c r="H243">
        <v>10.36</v>
      </c>
      <c r="I243" s="40">
        <v>45563</v>
      </c>
    </row>
    <row r="244" spans="1:9">
      <c r="A244">
        <v>6612</v>
      </c>
      <c r="B244">
        <v>3</v>
      </c>
      <c r="C244" t="s">
        <v>49</v>
      </c>
      <c r="D244" t="s">
        <v>579</v>
      </c>
      <c r="E244" t="s">
        <v>209</v>
      </c>
      <c r="F244" t="s">
        <v>131</v>
      </c>
      <c r="G244">
        <v>0</v>
      </c>
      <c r="H244">
        <v>10.36</v>
      </c>
      <c r="I244" s="40">
        <v>45563</v>
      </c>
    </row>
    <row r="245" spans="1:9">
      <c r="A245">
        <v>6613</v>
      </c>
      <c r="B245">
        <v>3</v>
      </c>
      <c r="C245" t="s">
        <v>49</v>
      </c>
      <c r="D245" t="s">
        <v>580</v>
      </c>
      <c r="E245" t="s">
        <v>209</v>
      </c>
      <c r="F245" t="s">
        <v>131</v>
      </c>
      <c r="G245">
        <v>0</v>
      </c>
      <c r="H245">
        <v>17.77</v>
      </c>
      <c r="I245" s="40">
        <v>45563</v>
      </c>
    </row>
    <row r="246" spans="1:9">
      <c r="A246">
        <v>6614</v>
      </c>
      <c r="B246">
        <v>3</v>
      </c>
      <c r="C246" t="s">
        <v>49</v>
      </c>
      <c r="D246" t="s">
        <v>581</v>
      </c>
      <c r="E246" t="s">
        <v>209</v>
      </c>
      <c r="F246" t="s">
        <v>131</v>
      </c>
      <c r="G246">
        <v>0</v>
      </c>
      <c r="H246">
        <v>10.36</v>
      </c>
      <c r="I246" s="40">
        <v>45563</v>
      </c>
    </row>
    <row r="247" spans="1:9">
      <c r="A247">
        <v>6615</v>
      </c>
      <c r="B247">
        <v>3</v>
      </c>
      <c r="C247" t="s">
        <v>49</v>
      </c>
      <c r="D247" t="s">
        <v>582</v>
      </c>
      <c r="E247" t="s">
        <v>209</v>
      </c>
      <c r="F247" t="s">
        <v>131</v>
      </c>
      <c r="G247">
        <v>0</v>
      </c>
      <c r="H247">
        <v>35</v>
      </c>
      <c r="I247" s="40">
        <v>45593</v>
      </c>
    </row>
    <row r="248" spans="1:9">
      <c r="A248">
        <v>6617</v>
      </c>
      <c r="B248">
        <v>3</v>
      </c>
      <c r="C248" t="s">
        <v>49</v>
      </c>
      <c r="D248" t="s">
        <v>583</v>
      </c>
      <c r="E248" t="s">
        <v>209</v>
      </c>
      <c r="F248" t="s">
        <v>131</v>
      </c>
      <c r="G248">
        <v>0</v>
      </c>
      <c r="H248">
        <v>14.2</v>
      </c>
      <c r="I248" s="40">
        <v>45593</v>
      </c>
    </row>
    <row r="249" spans="1:9">
      <c r="A249">
        <v>6619</v>
      </c>
      <c r="B249">
        <v>3</v>
      </c>
      <c r="C249" t="s">
        <v>49</v>
      </c>
      <c r="D249" t="s">
        <v>584</v>
      </c>
      <c r="E249" t="s">
        <v>209</v>
      </c>
      <c r="F249" t="s">
        <v>131</v>
      </c>
      <c r="G249">
        <v>0</v>
      </c>
      <c r="H249">
        <v>5.27</v>
      </c>
      <c r="I249" s="40">
        <v>45593</v>
      </c>
    </row>
    <row r="250" spans="1:9">
      <c r="A250">
        <v>6620</v>
      </c>
      <c r="B250">
        <v>3</v>
      </c>
      <c r="C250" t="s">
        <v>49</v>
      </c>
      <c r="D250" t="s">
        <v>585</v>
      </c>
      <c r="E250" t="s">
        <v>209</v>
      </c>
      <c r="F250" t="s">
        <v>131</v>
      </c>
      <c r="G250">
        <v>0</v>
      </c>
      <c r="H250">
        <v>8.5500000000000007</v>
      </c>
      <c r="I250" s="40">
        <v>45593</v>
      </c>
    </row>
    <row r="251" spans="1:9">
      <c r="A251">
        <v>6621</v>
      </c>
      <c r="B251">
        <v>3</v>
      </c>
      <c r="C251" t="s">
        <v>49</v>
      </c>
      <c r="D251" t="s">
        <v>586</v>
      </c>
      <c r="E251" t="s">
        <v>209</v>
      </c>
      <c r="F251" t="s">
        <v>131</v>
      </c>
      <c r="G251">
        <v>0</v>
      </c>
      <c r="H251">
        <v>5.35</v>
      </c>
      <c r="I251" s="40">
        <v>45593</v>
      </c>
    </row>
    <row r="252" spans="1:9">
      <c r="A252">
        <v>6622</v>
      </c>
      <c r="B252">
        <v>3</v>
      </c>
      <c r="C252" t="s">
        <v>49</v>
      </c>
      <c r="D252" t="s">
        <v>587</v>
      </c>
      <c r="E252" t="s">
        <v>335</v>
      </c>
      <c r="F252" t="s">
        <v>131</v>
      </c>
      <c r="G252">
        <v>0</v>
      </c>
      <c r="H252">
        <v>9.8000000000000007</v>
      </c>
      <c r="I252" s="40">
        <v>45593</v>
      </c>
    </row>
    <row r="253" spans="1:9">
      <c r="A253">
        <v>6638</v>
      </c>
      <c r="B253">
        <v>3</v>
      </c>
      <c r="C253" t="s">
        <v>49</v>
      </c>
      <c r="D253" t="s">
        <v>588</v>
      </c>
      <c r="E253" t="s">
        <v>209</v>
      </c>
      <c r="F253" t="s">
        <v>131</v>
      </c>
      <c r="G253">
        <v>0</v>
      </c>
      <c r="H253">
        <v>30.76</v>
      </c>
      <c r="I253" s="40">
        <v>45594</v>
      </c>
    </row>
    <row r="254" spans="1:9">
      <c r="A254">
        <v>6639</v>
      </c>
      <c r="B254">
        <v>3</v>
      </c>
      <c r="C254" t="s">
        <v>49</v>
      </c>
      <c r="D254" t="s">
        <v>589</v>
      </c>
      <c r="E254" t="s">
        <v>210</v>
      </c>
      <c r="F254" t="s">
        <v>131</v>
      </c>
      <c r="G254">
        <v>0</v>
      </c>
      <c r="H254">
        <v>4.53</v>
      </c>
      <c r="I254" s="40">
        <v>45600</v>
      </c>
    </row>
    <row r="255" spans="1:9">
      <c r="A255">
        <v>6643</v>
      </c>
      <c r="B255">
        <v>3</v>
      </c>
      <c r="C255" t="s">
        <v>49</v>
      </c>
      <c r="D255" t="s">
        <v>590</v>
      </c>
      <c r="E255" t="s">
        <v>209</v>
      </c>
      <c r="F255" t="s">
        <v>131</v>
      </c>
      <c r="G255">
        <v>0</v>
      </c>
      <c r="H255">
        <v>36.700000000000003</v>
      </c>
      <c r="I255" s="40">
        <v>45625</v>
      </c>
    </row>
    <row r="256" spans="1:9">
      <c r="A256">
        <v>6644</v>
      </c>
      <c r="B256">
        <v>3</v>
      </c>
      <c r="C256" t="s">
        <v>49</v>
      </c>
      <c r="D256" t="s">
        <v>591</v>
      </c>
      <c r="E256" t="s">
        <v>209</v>
      </c>
      <c r="F256" t="s">
        <v>131</v>
      </c>
      <c r="G256">
        <v>0</v>
      </c>
      <c r="H256">
        <v>15.33</v>
      </c>
      <c r="I256" s="40">
        <v>45625</v>
      </c>
    </row>
    <row r="257" spans="1:9">
      <c r="A257">
        <v>6645</v>
      </c>
      <c r="B257">
        <v>3</v>
      </c>
      <c r="C257" t="s">
        <v>49</v>
      </c>
      <c r="D257" t="s">
        <v>592</v>
      </c>
      <c r="E257" t="s">
        <v>209</v>
      </c>
      <c r="F257" t="s">
        <v>131</v>
      </c>
      <c r="G257">
        <v>0</v>
      </c>
      <c r="H257">
        <v>19.28</v>
      </c>
      <c r="I257" s="40">
        <v>45625</v>
      </c>
    </row>
    <row r="258" spans="1:9">
      <c r="A258">
        <v>6646</v>
      </c>
      <c r="B258">
        <v>3</v>
      </c>
      <c r="C258" t="s">
        <v>49</v>
      </c>
      <c r="D258" t="s">
        <v>593</v>
      </c>
      <c r="E258" t="s">
        <v>209</v>
      </c>
      <c r="F258" t="s">
        <v>131</v>
      </c>
      <c r="G258">
        <v>0</v>
      </c>
      <c r="H258">
        <v>22.5</v>
      </c>
      <c r="I258" s="40">
        <v>45625</v>
      </c>
    </row>
    <row r="259" spans="1:9">
      <c r="A259">
        <v>6647</v>
      </c>
      <c r="B259">
        <v>3</v>
      </c>
      <c r="C259" t="s">
        <v>49</v>
      </c>
      <c r="D259" t="s">
        <v>594</v>
      </c>
      <c r="E259" t="s">
        <v>209</v>
      </c>
      <c r="F259" t="s">
        <v>131</v>
      </c>
      <c r="G259">
        <v>0</v>
      </c>
      <c r="H259">
        <v>16.89</v>
      </c>
      <c r="I259" s="40">
        <v>45625</v>
      </c>
    </row>
    <row r="260" spans="1:9">
      <c r="A260">
        <v>6648</v>
      </c>
      <c r="B260">
        <v>3</v>
      </c>
      <c r="C260" t="s">
        <v>49</v>
      </c>
      <c r="D260" t="s">
        <v>595</v>
      </c>
      <c r="E260" t="s">
        <v>209</v>
      </c>
      <c r="F260" t="s">
        <v>131</v>
      </c>
      <c r="G260">
        <v>0</v>
      </c>
      <c r="H260">
        <v>2.94</v>
      </c>
      <c r="I260" s="40">
        <v>45625</v>
      </c>
    </row>
    <row r="261" spans="1:9">
      <c r="A261">
        <v>6649</v>
      </c>
      <c r="B261">
        <v>3</v>
      </c>
      <c r="C261" t="s">
        <v>49</v>
      </c>
      <c r="D261" t="s">
        <v>596</v>
      </c>
      <c r="E261" t="s">
        <v>209</v>
      </c>
      <c r="F261" t="s">
        <v>131</v>
      </c>
      <c r="G261">
        <v>0</v>
      </c>
      <c r="H261">
        <v>4.83</v>
      </c>
      <c r="I261" s="40">
        <v>45625</v>
      </c>
    </row>
    <row r="262" spans="1:9">
      <c r="A262">
        <v>6650</v>
      </c>
      <c r="B262">
        <v>3</v>
      </c>
      <c r="C262" t="s">
        <v>49</v>
      </c>
      <c r="D262" t="s">
        <v>597</v>
      </c>
      <c r="E262" t="s">
        <v>209</v>
      </c>
      <c r="F262" t="s">
        <v>131</v>
      </c>
      <c r="G262">
        <v>0</v>
      </c>
      <c r="H262">
        <v>8.2899999999999991</v>
      </c>
      <c r="I262" s="40">
        <v>45625</v>
      </c>
    </row>
    <row r="263" spans="1:9">
      <c r="A263">
        <v>6651</v>
      </c>
      <c r="B263">
        <v>3</v>
      </c>
      <c r="C263" t="s">
        <v>49</v>
      </c>
      <c r="D263" t="s">
        <v>598</v>
      </c>
      <c r="E263" t="s">
        <v>209</v>
      </c>
      <c r="F263" t="s">
        <v>131</v>
      </c>
      <c r="G263">
        <v>0</v>
      </c>
      <c r="H263">
        <v>20.57</v>
      </c>
      <c r="I263" s="40">
        <v>45625</v>
      </c>
    </row>
    <row r="264" spans="1:9">
      <c r="A264">
        <v>6652</v>
      </c>
      <c r="B264">
        <v>3</v>
      </c>
      <c r="C264" t="s">
        <v>49</v>
      </c>
      <c r="D264" t="s">
        <v>599</v>
      </c>
      <c r="E264" t="s">
        <v>209</v>
      </c>
      <c r="F264" t="s">
        <v>131</v>
      </c>
      <c r="G264">
        <v>0</v>
      </c>
      <c r="H264">
        <v>5.71</v>
      </c>
      <c r="I264" s="40">
        <v>45625</v>
      </c>
    </row>
    <row r="265" spans="1:9">
      <c r="A265">
        <v>6653</v>
      </c>
      <c r="B265">
        <v>3</v>
      </c>
      <c r="C265" t="s">
        <v>49</v>
      </c>
      <c r="D265" t="s">
        <v>600</v>
      </c>
      <c r="E265" t="s">
        <v>209</v>
      </c>
      <c r="F265" t="s">
        <v>131</v>
      </c>
      <c r="G265">
        <v>0</v>
      </c>
      <c r="H265">
        <v>11.2</v>
      </c>
      <c r="I265" s="40">
        <v>45625</v>
      </c>
    </row>
    <row r="266" spans="1:9">
      <c r="A266">
        <v>6696</v>
      </c>
      <c r="B266">
        <v>3</v>
      </c>
      <c r="C266" t="s">
        <v>49</v>
      </c>
      <c r="D266" t="s">
        <v>601</v>
      </c>
      <c r="E266" t="s">
        <v>209</v>
      </c>
      <c r="F266" t="s">
        <v>131</v>
      </c>
      <c r="G266">
        <v>0</v>
      </c>
      <c r="H266">
        <v>9.1199999999999992</v>
      </c>
      <c r="I266" s="40">
        <v>45688</v>
      </c>
    </row>
    <row r="267" spans="1:9">
      <c r="A267">
        <v>6697</v>
      </c>
      <c r="B267">
        <v>3</v>
      </c>
      <c r="C267" t="s">
        <v>49</v>
      </c>
      <c r="D267" t="s">
        <v>602</v>
      </c>
      <c r="E267" t="s">
        <v>209</v>
      </c>
      <c r="F267" t="s">
        <v>131</v>
      </c>
      <c r="G267">
        <v>0</v>
      </c>
      <c r="H267">
        <v>3.06</v>
      </c>
      <c r="I267" s="40">
        <v>45688</v>
      </c>
    </row>
    <row r="268" spans="1:9">
      <c r="A268">
        <v>6698</v>
      </c>
      <c r="B268">
        <v>3</v>
      </c>
      <c r="C268" t="s">
        <v>49</v>
      </c>
      <c r="D268" t="s">
        <v>603</v>
      </c>
      <c r="E268" t="s">
        <v>209</v>
      </c>
      <c r="F268" t="s">
        <v>131</v>
      </c>
      <c r="G268">
        <v>0</v>
      </c>
      <c r="H268">
        <v>4.1100000000000003</v>
      </c>
      <c r="I268" s="40">
        <v>45688</v>
      </c>
    </row>
    <row r="269" spans="1:9">
      <c r="A269">
        <v>6703</v>
      </c>
      <c r="B269">
        <v>3</v>
      </c>
      <c r="C269" t="s">
        <v>49</v>
      </c>
      <c r="D269" t="s">
        <v>604</v>
      </c>
      <c r="E269" t="s">
        <v>209</v>
      </c>
      <c r="F269" t="s">
        <v>131</v>
      </c>
      <c r="G269">
        <v>0</v>
      </c>
      <c r="H269">
        <v>8.8800000000000008</v>
      </c>
      <c r="I269" s="40">
        <v>45688</v>
      </c>
    </row>
    <row r="270" spans="1:9">
      <c r="A270">
        <v>6704</v>
      </c>
      <c r="B270">
        <v>3</v>
      </c>
      <c r="C270" t="s">
        <v>49</v>
      </c>
      <c r="D270" t="s">
        <v>605</v>
      </c>
      <c r="E270" t="s">
        <v>209</v>
      </c>
      <c r="F270" t="s">
        <v>131</v>
      </c>
      <c r="G270">
        <v>0</v>
      </c>
      <c r="H270">
        <v>7.46</v>
      </c>
      <c r="I270" s="40">
        <v>45688</v>
      </c>
    </row>
    <row r="271" spans="1:9">
      <c r="A271">
        <v>6705</v>
      </c>
      <c r="B271">
        <v>3</v>
      </c>
      <c r="C271" t="s">
        <v>49</v>
      </c>
      <c r="D271" t="s">
        <v>606</v>
      </c>
      <c r="E271" t="s">
        <v>209</v>
      </c>
      <c r="F271" t="s">
        <v>131</v>
      </c>
      <c r="G271">
        <v>0</v>
      </c>
      <c r="H271">
        <v>2.82</v>
      </c>
      <c r="I271" s="40">
        <v>45715</v>
      </c>
    </row>
    <row r="272" spans="1:9">
      <c r="A272">
        <v>6706</v>
      </c>
      <c r="B272">
        <v>3</v>
      </c>
      <c r="C272" t="s">
        <v>49</v>
      </c>
      <c r="D272" t="s">
        <v>607</v>
      </c>
      <c r="E272" t="s">
        <v>335</v>
      </c>
      <c r="F272" t="s">
        <v>131</v>
      </c>
      <c r="G272">
        <v>0</v>
      </c>
      <c r="H272">
        <v>3.22</v>
      </c>
      <c r="I272" s="40">
        <v>45715</v>
      </c>
    </row>
    <row r="273" spans="1:9">
      <c r="A273">
        <v>6707</v>
      </c>
      <c r="B273">
        <v>3</v>
      </c>
      <c r="C273" t="s">
        <v>49</v>
      </c>
      <c r="D273" t="s">
        <v>608</v>
      </c>
      <c r="E273" t="s">
        <v>209</v>
      </c>
      <c r="F273" t="s">
        <v>131</v>
      </c>
      <c r="G273">
        <v>0</v>
      </c>
      <c r="H273">
        <v>11.91</v>
      </c>
      <c r="I273" s="40">
        <v>45715</v>
      </c>
    </row>
    <row r="274" spans="1:9">
      <c r="A274">
        <v>6708</v>
      </c>
      <c r="B274">
        <v>3</v>
      </c>
      <c r="C274" t="s">
        <v>49</v>
      </c>
      <c r="D274" t="s">
        <v>609</v>
      </c>
      <c r="E274" t="s">
        <v>209</v>
      </c>
      <c r="F274" t="s">
        <v>131</v>
      </c>
      <c r="G274">
        <v>0</v>
      </c>
      <c r="H274">
        <v>16.8</v>
      </c>
      <c r="I274" s="40">
        <v>45715</v>
      </c>
    </row>
    <row r="275" spans="1:9">
      <c r="A275">
        <v>6710</v>
      </c>
      <c r="B275">
        <v>3</v>
      </c>
      <c r="C275" t="s">
        <v>49</v>
      </c>
      <c r="D275" t="s">
        <v>610</v>
      </c>
      <c r="E275" t="s">
        <v>209</v>
      </c>
      <c r="F275" t="s">
        <v>131</v>
      </c>
      <c r="G275">
        <v>0</v>
      </c>
      <c r="H275">
        <v>9.74</v>
      </c>
      <c r="I275" s="40">
        <v>45715</v>
      </c>
    </row>
    <row r="276" spans="1:9">
      <c r="A276">
        <v>6712</v>
      </c>
      <c r="B276">
        <v>3</v>
      </c>
      <c r="C276" t="s">
        <v>49</v>
      </c>
      <c r="D276" t="s">
        <v>611</v>
      </c>
      <c r="E276" t="s">
        <v>209</v>
      </c>
      <c r="F276" t="s">
        <v>131</v>
      </c>
      <c r="G276">
        <v>0</v>
      </c>
      <c r="H276">
        <v>7.2</v>
      </c>
      <c r="I276" s="40">
        <v>45715</v>
      </c>
    </row>
    <row r="277" spans="1:9">
      <c r="A277">
        <v>6769</v>
      </c>
      <c r="B277">
        <v>3</v>
      </c>
      <c r="C277" t="s">
        <v>49</v>
      </c>
      <c r="D277" t="s">
        <v>612</v>
      </c>
      <c r="E277" t="s">
        <v>212</v>
      </c>
      <c r="F277" t="s">
        <v>131</v>
      </c>
      <c r="G277">
        <v>0</v>
      </c>
      <c r="H277">
        <v>3.84</v>
      </c>
      <c r="I277" s="40">
        <v>45930</v>
      </c>
    </row>
    <row r="278" spans="1:9">
      <c r="A278">
        <v>6770</v>
      </c>
      <c r="B278">
        <v>3</v>
      </c>
      <c r="C278" t="s">
        <v>49</v>
      </c>
      <c r="D278" t="s">
        <v>613</v>
      </c>
      <c r="E278" t="s">
        <v>212</v>
      </c>
      <c r="F278" t="s">
        <v>131</v>
      </c>
      <c r="G278">
        <v>0</v>
      </c>
      <c r="H278">
        <v>4.75</v>
      </c>
      <c r="I278" s="40">
        <v>45930</v>
      </c>
    </row>
    <row r="279" spans="1:9">
      <c r="A279">
        <v>6771</v>
      </c>
      <c r="B279">
        <v>3</v>
      </c>
      <c r="C279" t="s">
        <v>49</v>
      </c>
      <c r="D279" t="s">
        <v>614</v>
      </c>
      <c r="E279" t="s">
        <v>212</v>
      </c>
      <c r="F279" t="s">
        <v>131</v>
      </c>
      <c r="G279">
        <v>0</v>
      </c>
      <c r="H279">
        <v>4.13</v>
      </c>
      <c r="I279" s="40">
        <v>45930</v>
      </c>
    </row>
    <row r="280" spans="1:9">
      <c r="A280">
        <v>6772</v>
      </c>
      <c r="B280">
        <v>3</v>
      </c>
      <c r="C280" t="s">
        <v>49</v>
      </c>
      <c r="D280" t="s">
        <v>615</v>
      </c>
      <c r="E280" t="s">
        <v>212</v>
      </c>
      <c r="F280" t="s">
        <v>131</v>
      </c>
      <c r="G280">
        <v>0</v>
      </c>
      <c r="H280">
        <v>5.28</v>
      </c>
      <c r="I280" s="40">
        <v>45930</v>
      </c>
    </row>
    <row r="281" spans="1:9">
      <c r="A281">
        <v>6836</v>
      </c>
      <c r="B281">
        <v>3</v>
      </c>
      <c r="C281" t="s">
        <v>49</v>
      </c>
      <c r="D281" t="s">
        <v>616</v>
      </c>
      <c r="E281" t="s">
        <v>347</v>
      </c>
      <c r="F281" t="s">
        <v>131</v>
      </c>
      <c r="G281">
        <v>0</v>
      </c>
      <c r="H281">
        <v>13.44</v>
      </c>
      <c r="I281" s="40">
        <v>46112</v>
      </c>
    </row>
    <row r="282" spans="1:9">
      <c r="A282">
        <v>6837</v>
      </c>
      <c r="B282">
        <v>3</v>
      </c>
      <c r="C282" t="s">
        <v>49</v>
      </c>
      <c r="D282" t="s">
        <v>617</v>
      </c>
      <c r="E282" t="s">
        <v>212</v>
      </c>
      <c r="F282" t="s">
        <v>131</v>
      </c>
      <c r="G282">
        <v>0</v>
      </c>
      <c r="H282">
        <v>14.45</v>
      </c>
      <c r="I282" s="40">
        <v>46112</v>
      </c>
    </row>
    <row r="283" spans="1:9">
      <c r="A283">
        <v>1487</v>
      </c>
      <c r="B283">
        <v>7</v>
      </c>
      <c r="C283" t="s">
        <v>83</v>
      </c>
      <c r="D283" t="s">
        <v>618</v>
      </c>
      <c r="E283" t="s">
        <v>209</v>
      </c>
      <c r="F283" t="s">
        <v>131</v>
      </c>
      <c r="G283">
        <v>0</v>
      </c>
      <c r="H283">
        <v>18.899999999999999</v>
      </c>
      <c r="I283" s="40">
        <v>45326</v>
      </c>
    </row>
    <row r="284" spans="1:9">
      <c r="A284">
        <v>1488</v>
      </c>
      <c r="B284">
        <v>7</v>
      </c>
      <c r="C284" t="s">
        <v>83</v>
      </c>
      <c r="D284" t="s">
        <v>132</v>
      </c>
      <c r="E284" t="s">
        <v>209</v>
      </c>
      <c r="F284" t="s">
        <v>131</v>
      </c>
      <c r="G284">
        <v>0</v>
      </c>
      <c r="H284">
        <v>6.9</v>
      </c>
      <c r="I284" s="40">
        <v>45326</v>
      </c>
    </row>
    <row r="285" spans="1:9">
      <c r="A285">
        <v>1489</v>
      </c>
      <c r="B285">
        <v>7</v>
      </c>
      <c r="C285" t="s">
        <v>83</v>
      </c>
      <c r="D285" t="s">
        <v>619</v>
      </c>
      <c r="E285" t="s">
        <v>209</v>
      </c>
      <c r="F285" t="s">
        <v>131</v>
      </c>
      <c r="G285">
        <v>0</v>
      </c>
      <c r="H285">
        <v>89</v>
      </c>
      <c r="I285" s="40">
        <v>45326</v>
      </c>
    </row>
    <row r="286" spans="1:9">
      <c r="A286">
        <v>1491</v>
      </c>
      <c r="B286">
        <v>7</v>
      </c>
      <c r="C286" t="s">
        <v>83</v>
      </c>
      <c r="D286" t="s">
        <v>620</v>
      </c>
      <c r="E286" t="s">
        <v>209</v>
      </c>
      <c r="F286" t="s">
        <v>131</v>
      </c>
      <c r="G286">
        <v>0</v>
      </c>
      <c r="H286">
        <v>9.9</v>
      </c>
      <c r="I286" s="40">
        <v>45326</v>
      </c>
    </row>
    <row r="287" spans="1:9">
      <c r="A287">
        <v>1494</v>
      </c>
      <c r="B287">
        <v>7</v>
      </c>
      <c r="C287" t="s">
        <v>83</v>
      </c>
      <c r="D287" t="s">
        <v>621</v>
      </c>
      <c r="E287" t="s">
        <v>209</v>
      </c>
      <c r="F287" t="s">
        <v>131</v>
      </c>
      <c r="G287">
        <v>0</v>
      </c>
      <c r="H287">
        <v>12.9</v>
      </c>
      <c r="I287" s="40">
        <v>45326</v>
      </c>
    </row>
    <row r="288" spans="1:9">
      <c r="A288">
        <v>1505</v>
      </c>
      <c r="B288">
        <v>7</v>
      </c>
      <c r="C288" t="s">
        <v>83</v>
      </c>
      <c r="D288" t="s">
        <v>622</v>
      </c>
      <c r="E288" t="s">
        <v>209</v>
      </c>
      <c r="F288" t="s">
        <v>131</v>
      </c>
      <c r="G288">
        <v>0</v>
      </c>
      <c r="H288">
        <v>10.9</v>
      </c>
      <c r="I288" s="40">
        <v>45326</v>
      </c>
    </row>
    <row r="289" spans="1:9">
      <c r="A289">
        <v>1507</v>
      </c>
      <c r="B289">
        <v>7</v>
      </c>
      <c r="C289" t="s">
        <v>83</v>
      </c>
      <c r="D289" t="s">
        <v>133</v>
      </c>
      <c r="E289" t="s">
        <v>209</v>
      </c>
      <c r="F289" t="s">
        <v>131</v>
      </c>
      <c r="G289">
        <v>0</v>
      </c>
      <c r="H289">
        <v>14.9</v>
      </c>
      <c r="I289" s="40">
        <v>45326</v>
      </c>
    </row>
    <row r="290" spans="1:9">
      <c r="A290">
        <v>1512</v>
      </c>
      <c r="B290">
        <v>7</v>
      </c>
      <c r="C290" t="s">
        <v>83</v>
      </c>
      <c r="D290" t="s">
        <v>134</v>
      </c>
      <c r="E290" t="s">
        <v>209</v>
      </c>
      <c r="F290" t="s">
        <v>131</v>
      </c>
      <c r="G290">
        <v>0</v>
      </c>
      <c r="H290">
        <v>8.9</v>
      </c>
      <c r="I290" s="40">
        <v>45326</v>
      </c>
    </row>
    <row r="291" spans="1:9">
      <c r="A291">
        <v>6083</v>
      </c>
      <c r="B291">
        <v>7</v>
      </c>
      <c r="C291" t="s">
        <v>83</v>
      </c>
      <c r="D291" t="s">
        <v>623</v>
      </c>
      <c r="E291" t="s">
        <v>209</v>
      </c>
      <c r="F291" t="s">
        <v>131</v>
      </c>
      <c r="G291">
        <v>0</v>
      </c>
      <c r="H291">
        <v>18.899999999999999</v>
      </c>
      <c r="I291" s="40">
        <v>45351</v>
      </c>
    </row>
    <row r="292" spans="1:9">
      <c r="A292">
        <v>6084</v>
      </c>
      <c r="B292">
        <v>7</v>
      </c>
      <c r="C292" t="s">
        <v>83</v>
      </c>
      <c r="D292" t="s">
        <v>624</v>
      </c>
      <c r="E292" t="s">
        <v>209</v>
      </c>
      <c r="F292" t="s">
        <v>131</v>
      </c>
      <c r="G292">
        <v>0</v>
      </c>
      <c r="H292">
        <v>8.9</v>
      </c>
      <c r="I292" s="40">
        <v>45351</v>
      </c>
    </row>
    <row r="293" spans="1:9">
      <c r="A293">
        <v>6085</v>
      </c>
      <c r="B293">
        <v>7</v>
      </c>
      <c r="C293" t="s">
        <v>83</v>
      </c>
      <c r="D293" t="s">
        <v>625</v>
      </c>
      <c r="E293" t="s">
        <v>209</v>
      </c>
      <c r="F293" t="s">
        <v>131</v>
      </c>
      <c r="G293">
        <v>0</v>
      </c>
      <c r="H293">
        <v>12.9</v>
      </c>
      <c r="I293" s="40">
        <v>45351</v>
      </c>
    </row>
    <row r="294" spans="1:9">
      <c r="A294">
        <v>6086</v>
      </c>
      <c r="B294">
        <v>7</v>
      </c>
      <c r="C294" t="s">
        <v>83</v>
      </c>
      <c r="D294" t="s">
        <v>626</v>
      </c>
      <c r="E294" t="s">
        <v>209</v>
      </c>
      <c r="F294" t="s">
        <v>131</v>
      </c>
      <c r="G294">
        <v>0</v>
      </c>
      <c r="H294">
        <v>3.6</v>
      </c>
      <c r="I294" s="40">
        <v>45351</v>
      </c>
    </row>
    <row r="295" spans="1:9">
      <c r="A295">
        <v>6087</v>
      </c>
      <c r="B295">
        <v>7</v>
      </c>
      <c r="C295" t="s">
        <v>83</v>
      </c>
      <c r="D295" t="s">
        <v>627</v>
      </c>
      <c r="E295" t="s">
        <v>209</v>
      </c>
      <c r="F295" t="s">
        <v>131</v>
      </c>
      <c r="G295">
        <v>0</v>
      </c>
      <c r="H295">
        <v>8.9</v>
      </c>
      <c r="I295" s="40">
        <v>45351</v>
      </c>
    </row>
    <row r="296" spans="1:9">
      <c r="A296">
        <v>6088</v>
      </c>
      <c r="B296">
        <v>7</v>
      </c>
      <c r="C296" t="s">
        <v>83</v>
      </c>
      <c r="D296" t="s">
        <v>628</v>
      </c>
      <c r="E296" t="s">
        <v>209</v>
      </c>
      <c r="F296" t="s">
        <v>131</v>
      </c>
      <c r="G296">
        <v>0</v>
      </c>
      <c r="H296">
        <v>12.9</v>
      </c>
      <c r="I296" s="40">
        <v>45351</v>
      </c>
    </row>
    <row r="297" spans="1:9">
      <c r="A297">
        <v>2719</v>
      </c>
      <c r="B297">
        <v>8</v>
      </c>
      <c r="C297" t="s">
        <v>629</v>
      </c>
      <c r="D297" t="s">
        <v>630</v>
      </c>
      <c r="E297" t="s">
        <v>209</v>
      </c>
      <c r="F297" t="s">
        <v>131</v>
      </c>
      <c r="G297">
        <v>0</v>
      </c>
      <c r="H297">
        <v>2.99</v>
      </c>
      <c r="I297" s="40">
        <v>45326</v>
      </c>
    </row>
    <row r="298" spans="1:9">
      <c r="A298">
        <v>2720</v>
      </c>
      <c r="B298">
        <v>8</v>
      </c>
      <c r="C298" t="s">
        <v>629</v>
      </c>
      <c r="D298" t="s">
        <v>631</v>
      </c>
      <c r="E298" t="s">
        <v>209</v>
      </c>
      <c r="F298" t="s">
        <v>131</v>
      </c>
      <c r="G298">
        <v>0</v>
      </c>
      <c r="H298">
        <v>4.5</v>
      </c>
      <c r="I298" s="40">
        <v>45326</v>
      </c>
    </row>
    <row r="299" spans="1:9">
      <c r="A299">
        <v>2721</v>
      </c>
      <c r="B299">
        <v>8</v>
      </c>
      <c r="C299" t="s">
        <v>629</v>
      </c>
      <c r="D299" t="s">
        <v>632</v>
      </c>
      <c r="E299" t="s">
        <v>209</v>
      </c>
      <c r="F299" t="s">
        <v>131</v>
      </c>
      <c r="G299">
        <v>0</v>
      </c>
      <c r="H299">
        <v>1.2</v>
      </c>
      <c r="I299" s="40">
        <v>45326</v>
      </c>
    </row>
    <row r="300" spans="1:9">
      <c r="A300">
        <v>6440</v>
      </c>
      <c r="B300">
        <v>8</v>
      </c>
      <c r="C300" t="s">
        <v>629</v>
      </c>
      <c r="D300" t="s">
        <v>633</v>
      </c>
      <c r="E300" t="s">
        <v>209</v>
      </c>
      <c r="F300" t="s">
        <v>131</v>
      </c>
      <c r="G300">
        <v>0</v>
      </c>
      <c r="H300">
        <v>20.57</v>
      </c>
      <c r="I300" s="40">
        <v>45380</v>
      </c>
    </row>
    <row r="301" spans="1:9">
      <c r="A301">
        <v>1523</v>
      </c>
      <c r="B301">
        <v>9</v>
      </c>
      <c r="C301" t="s">
        <v>634</v>
      </c>
      <c r="D301" t="s">
        <v>635</v>
      </c>
      <c r="E301" t="s">
        <v>209</v>
      </c>
      <c r="F301" t="s">
        <v>131</v>
      </c>
      <c r="G301">
        <v>0</v>
      </c>
      <c r="H301">
        <v>65.19</v>
      </c>
      <c r="I301" s="40">
        <v>45326</v>
      </c>
    </row>
    <row r="302" spans="1:9">
      <c r="A302">
        <v>1524</v>
      </c>
      <c r="B302">
        <v>9</v>
      </c>
      <c r="C302" t="s">
        <v>634</v>
      </c>
      <c r="D302" t="s">
        <v>636</v>
      </c>
      <c r="E302" t="s">
        <v>209</v>
      </c>
      <c r="F302" t="s">
        <v>131</v>
      </c>
      <c r="G302">
        <v>0</v>
      </c>
      <c r="H302">
        <v>65.19</v>
      </c>
      <c r="I302" s="40">
        <v>45326</v>
      </c>
    </row>
    <row r="303" spans="1:9">
      <c r="A303">
        <v>1525</v>
      </c>
      <c r="B303">
        <v>9</v>
      </c>
      <c r="C303" t="s">
        <v>634</v>
      </c>
      <c r="D303" t="s">
        <v>637</v>
      </c>
      <c r="E303" t="s">
        <v>209</v>
      </c>
      <c r="F303" t="s">
        <v>131</v>
      </c>
      <c r="G303">
        <v>0</v>
      </c>
      <c r="H303">
        <v>65.19</v>
      </c>
      <c r="I303" s="40">
        <v>45326</v>
      </c>
    </row>
    <row r="304" spans="1:9">
      <c r="A304">
        <v>1526</v>
      </c>
      <c r="B304">
        <v>9</v>
      </c>
      <c r="C304" t="s">
        <v>634</v>
      </c>
      <c r="D304" t="s">
        <v>638</v>
      </c>
      <c r="E304" t="s">
        <v>209</v>
      </c>
      <c r="F304" t="s">
        <v>131</v>
      </c>
      <c r="G304">
        <v>0</v>
      </c>
      <c r="H304">
        <v>65.19</v>
      </c>
      <c r="I304" s="40">
        <v>45326</v>
      </c>
    </row>
    <row r="305" spans="1:9">
      <c r="A305">
        <v>6535</v>
      </c>
      <c r="B305">
        <v>9</v>
      </c>
      <c r="C305" t="s">
        <v>634</v>
      </c>
      <c r="D305" t="s">
        <v>639</v>
      </c>
      <c r="E305" t="s">
        <v>209</v>
      </c>
      <c r="F305" t="s">
        <v>131</v>
      </c>
      <c r="G305">
        <v>0</v>
      </c>
      <c r="H305">
        <v>65.19</v>
      </c>
      <c r="I305" s="40">
        <v>45411</v>
      </c>
    </row>
    <row r="306" spans="1:9">
      <c r="A306">
        <v>6548</v>
      </c>
      <c r="B306">
        <v>207</v>
      </c>
      <c r="C306" t="s">
        <v>339</v>
      </c>
      <c r="D306" t="s">
        <v>640</v>
      </c>
      <c r="E306" t="s">
        <v>209</v>
      </c>
      <c r="F306" t="s">
        <v>131</v>
      </c>
      <c r="G306">
        <v>0</v>
      </c>
      <c r="H306">
        <v>5.24</v>
      </c>
      <c r="I306" s="40">
        <v>45442</v>
      </c>
    </row>
    <row r="307" spans="1:9">
      <c r="A307">
        <v>6551</v>
      </c>
      <c r="B307">
        <v>207</v>
      </c>
      <c r="C307" t="s">
        <v>339</v>
      </c>
      <c r="D307" t="s">
        <v>641</v>
      </c>
      <c r="E307" t="s">
        <v>209</v>
      </c>
      <c r="F307" t="s">
        <v>131</v>
      </c>
      <c r="G307">
        <v>0</v>
      </c>
      <c r="H307">
        <v>2.9</v>
      </c>
      <c r="I307" s="40">
        <v>45442</v>
      </c>
    </row>
    <row r="308" spans="1:9">
      <c r="A308">
        <v>6552</v>
      </c>
      <c r="B308">
        <v>207</v>
      </c>
      <c r="C308" t="s">
        <v>339</v>
      </c>
      <c r="D308" t="s">
        <v>642</v>
      </c>
      <c r="E308" t="s">
        <v>209</v>
      </c>
      <c r="F308" t="s">
        <v>131</v>
      </c>
      <c r="G308">
        <v>0</v>
      </c>
      <c r="H308">
        <v>4.4000000000000004</v>
      </c>
      <c r="I308" s="40">
        <v>45442</v>
      </c>
    </row>
    <row r="309" spans="1:9">
      <c r="A309">
        <v>1527</v>
      </c>
      <c r="B309">
        <v>10</v>
      </c>
      <c r="C309" t="s">
        <v>643</v>
      </c>
      <c r="D309" t="s">
        <v>644</v>
      </c>
      <c r="E309" t="s">
        <v>209</v>
      </c>
      <c r="F309" t="s">
        <v>131</v>
      </c>
      <c r="G309">
        <v>0</v>
      </c>
      <c r="H309">
        <v>12.73</v>
      </c>
      <c r="I309" s="40">
        <v>45326</v>
      </c>
    </row>
    <row r="310" spans="1:9">
      <c r="A310">
        <v>1528</v>
      </c>
      <c r="B310">
        <v>10</v>
      </c>
      <c r="C310" t="s">
        <v>643</v>
      </c>
      <c r="D310" t="s">
        <v>645</v>
      </c>
      <c r="E310" t="s">
        <v>209</v>
      </c>
      <c r="F310" t="s">
        <v>131</v>
      </c>
      <c r="G310">
        <v>0</v>
      </c>
      <c r="H310">
        <v>8.85</v>
      </c>
      <c r="I310" s="40">
        <v>45326</v>
      </c>
    </row>
    <row r="311" spans="1:9">
      <c r="A311">
        <v>1529</v>
      </c>
      <c r="B311">
        <v>10</v>
      </c>
      <c r="C311" t="s">
        <v>643</v>
      </c>
      <c r="D311" t="s">
        <v>555</v>
      </c>
      <c r="E311" t="s">
        <v>209</v>
      </c>
      <c r="F311" t="s">
        <v>131</v>
      </c>
      <c r="G311">
        <v>0</v>
      </c>
      <c r="H311">
        <v>1.04</v>
      </c>
      <c r="I311" s="40">
        <v>45326</v>
      </c>
    </row>
    <row r="312" spans="1:9">
      <c r="A312">
        <v>2066</v>
      </c>
      <c r="B312">
        <v>10</v>
      </c>
      <c r="C312" t="s">
        <v>643</v>
      </c>
      <c r="D312" t="s">
        <v>646</v>
      </c>
      <c r="E312" t="s">
        <v>209</v>
      </c>
      <c r="F312" t="s">
        <v>131</v>
      </c>
      <c r="G312">
        <v>0</v>
      </c>
      <c r="H312">
        <v>16</v>
      </c>
      <c r="I312" s="40">
        <v>45326</v>
      </c>
    </row>
    <row r="313" spans="1:9">
      <c r="A313">
        <v>2726</v>
      </c>
      <c r="B313">
        <v>10</v>
      </c>
      <c r="C313" t="s">
        <v>643</v>
      </c>
      <c r="D313" t="s">
        <v>647</v>
      </c>
      <c r="E313" t="s">
        <v>209</v>
      </c>
      <c r="F313" t="s">
        <v>131</v>
      </c>
      <c r="G313">
        <v>0</v>
      </c>
      <c r="H313">
        <v>10</v>
      </c>
      <c r="I313" s="40">
        <v>45326</v>
      </c>
    </row>
    <row r="314" spans="1:9">
      <c r="A314">
        <v>2727</v>
      </c>
      <c r="B314">
        <v>10</v>
      </c>
      <c r="C314" t="s">
        <v>643</v>
      </c>
      <c r="D314" t="s">
        <v>648</v>
      </c>
      <c r="E314" t="s">
        <v>209</v>
      </c>
      <c r="F314" t="s">
        <v>131</v>
      </c>
      <c r="G314">
        <v>0</v>
      </c>
      <c r="H314">
        <v>1.9</v>
      </c>
      <c r="I314" s="40">
        <v>45326</v>
      </c>
    </row>
    <row r="315" spans="1:9">
      <c r="A315">
        <v>2728</v>
      </c>
      <c r="B315">
        <v>10</v>
      </c>
      <c r="C315" t="s">
        <v>643</v>
      </c>
      <c r="D315" t="s">
        <v>649</v>
      </c>
      <c r="E315" t="s">
        <v>209</v>
      </c>
      <c r="F315" t="s">
        <v>131</v>
      </c>
      <c r="G315">
        <v>0</v>
      </c>
      <c r="H315">
        <v>15.75</v>
      </c>
      <c r="I315" s="40">
        <v>45326</v>
      </c>
    </row>
    <row r="316" spans="1:9">
      <c r="A316">
        <v>2729</v>
      </c>
      <c r="B316">
        <v>10</v>
      </c>
      <c r="C316" t="s">
        <v>643</v>
      </c>
      <c r="D316" t="s">
        <v>650</v>
      </c>
      <c r="E316" t="s">
        <v>209</v>
      </c>
      <c r="F316" t="s">
        <v>131</v>
      </c>
      <c r="G316">
        <v>0</v>
      </c>
      <c r="H316">
        <v>8.6</v>
      </c>
      <c r="I316" s="40">
        <v>45326</v>
      </c>
    </row>
    <row r="317" spans="1:9">
      <c r="A317">
        <v>6062</v>
      </c>
      <c r="B317">
        <v>10</v>
      </c>
      <c r="C317" t="s">
        <v>643</v>
      </c>
      <c r="D317" t="s">
        <v>651</v>
      </c>
      <c r="E317" t="s">
        <v>209</v>
      </c>
      <c r="F317" t="s">
        <v>131</v>
      </c>
      <c r="G317">
        <v>0</v>
      </c>
      <c r="H317">
        <v>12.55</v>
      </c>
      <c r="I317" s="40">
        <v>45351</v>
      </c>
    </row>
    <row r="318" spans="1:9">
      <c r="A318">
        <v>6063</v>
      </c>
      <c r="B318">
        <v>10</v>
      </c>
      <c r="C318" t="s">
        <v>643</v>
      </c>
      <c r="D318" t="s">
        <v>652</v>
      </c>
      <c r="E318" t="s">
        <v>209</v>
      </c>
      <c r="F318" t="s">
        <v>131</v>
      </c>
      <c r="G318">
        <v>0</v>
      </c>
      <c r="H318">
        <v>47</v>
      </c>
      <c r="I318" s="40">
        <v>45351</v>
      </c>
    </row>
    <row r="319" spans="1:9">
      <c r="A319">
        <v>6064</v>
      </c>
      <c r="B319">
        <v>10</v>
      </c>
      <c r="C319" t="s">
        <v>643</v>
      </c>
      <c r="D319" t="s">
        <v>653</v>
      </c>
      <c r="E319" t="s">
        <v>209</v>
      </c>
      <c r="F319" t="s">
        <v>131</v>
      </c>
      <c r="G319">
        <v>0</v>
      </c>
      <c r="H319">
        <v>4.33</v>
      </c>
      <c r="I319" s="40">
        <v>45351</v>
      </c>
    </row>
    <row r="320" spans="1:9">
      <c r="A320">
        <v>6065</v>
      </c>
      <c r="B320">
        <v>10</v>
      </c>
      <c r="C320" t="s">
        <v>643</v>
      </c>
      <c r="D320" t="s">
        <v>654</v>
      </c>
      <c r="E320" t="s">
        <v>209</v>
      </c>
      <c r="F320" t="s">
        <v>131</v>
      </c>
      <c r="G320">
        <v>0</v>
      </c>
      <c r="H320">
        <v>2.41</v>
      </c>
      <c r="I320" s="40">
        <v>45351</v>
      </c>
    </row>
    <row r="321" spans="1:9">
      <c r="A321">
        <v>6074</v>
      </c>
      <c r="B321">
        <v>10</v>
      </c>
      <c r="C321" t="s">
        <v>643</v>
      </c>
      <c r="D321" t="s">
        <v>655</v>
      </c>
      <c r="E321" t="s">
        <v>209</v>
      </c>
      <c r="F321" t="s">
        <v>131</v>
      </c>
      <c r="G321">
        <v>0</v>
      </c>
      <c r="H321">
        <v>4.5999999999999996</v>
      </c>
      <c r="I321" s="40">
        <v>45351</v>
      </c>
    </row>
    <row r="322" spans="1:9">
      <c r="A322">
        <v>6419</v>
      </c>
      <c r="B322">
        <v>10</v>
      </c>
      <c r="C322" t="s">
        <v>643</v>
      </c>
      <c r="D322" t="s">
        <v>656</v>
      </c>
      <c r="E322" t="s">
        <v>209</v>
      </c>
      <c r="F322" t="s">
        <v>131</v>
      </c>
      <c r="G322">
        <v>0</v>
      </c>
      <c r="H322">
        <v>7</v>
      </c>
      <c r="I322" s="40">
        <v>45380</v>
      </c>
    </row>
    <row r="323" spans="1:9">
      <c r="A323">
        <v>6420</v>
      </c>
      <c r="B323">
        <v>10</v>
      </c>
      <c r="C323" t="s">
        <v>643</v>
      </c>
      <c r="D323" t="s">
        <v>657</v>
      </c>
      <c r="E323" t="s">
        <v>209</v>
      </c>
      <c r="F323" t="s">
        <v>131</v>
      </c>
      <c r="G323">
        <v>0</v>
      </c>
      <c r="H323">
        <v>8.6999999999999993</v>
      </c>
      <c r="I323" s="40">
        <v>45380</v>
      </c>
    </row>
    <row r="324" spans="1:9">
      <c r="A324">
        <v>6421</v>
      </c>
      <c r="B324">
        <v>10</v>
      </c>
      <c r="C324" t="s">
        <v>643</v>
      </c>
      <c r="D324" t="s">
        <v>658</v>
      </c>
      <c r="E324" t="s">
        <v>209</v>
      </c>
      <c r="F324" t="s">
        <v>131</v>
      </c>
      <c r="G324">
        <v>0</v>
      </c>
      <c r="H324">
        <v>13.4</v>
      </c>
      <c r="I324" s="40">
        <v>45380</v>
      </c>
    </row>
    <row r="325" spans="1:9">
      <c r="A325">
        <v>6422</v>
      </c>
      <c r="B325">
        <v>10</v>
      </c>
      <c r="C325" t="s">
        <v>643</v>
      </c>
      <c r="D325" t="s">
        <v>659</v>
      </c>
      <c r="E325" t="s">
        <v>209</v>
      </c>
      <c r="F325" t="s">
        <v>131</v>
      </c>
      <c r="G325">
        <v>0</v>
      </c>
      <c r="H325">
        <v>12.3</v>
      </c>
      <c r="I325" s="40">
        <v>45380</v>
      </c>
    </row>
    <row r="326" spans="1:9">
      <c r="A326">
        <v>6423</v>
      </c>
      <c r="B326">
        <v>10</v>
      </c>
      <c r="C326" t="s">
        <v>643</v>
      </c>
      <c r="D326" t="s">
        <v>660</v>
      </c>
      <c r="E326" t="s">
        <v>209</v>
      </c>
      <c r="F326" t="s">
        <v>131</v>
      </c>
      <c r="G326">
        <v>0</v>
      </c>
      <c r="H326">
        <v>4.5999999999999996</v>
      </c>
      <c r="I326" s="40">
        <v>45380</v>
      </c>
    </row>
    <row r="327" spans="1:9">
      <c r="A327">
        <v>6424</v>
      </c>
      <c r="B327">
        <v>10</v>
      </c>
      <c r="C327" t="s">
        <v>643</v>
      </c>
      <c r="D327" t="s">
        <v>661</v>
      </c>
      <c r="E327" t="s">
        <v>209</v>
      </c>
      <c r="F327" t="s">
        <v>131</v>
      </c>
      <c r="G327">
        <v>0</v>
      </c>
      <c r="H327">
        <v>4.05</v>
      </c>
      <c r="I327" s="40">
        <v>45380</v>
      </c>
    </row>
    <row r="328" spans="1:9">
      <c r="A328">
        <v>6427</v>
      </c>
      <c r="B328">
        <v>10</v>
      </c>
      <c r="C328" t="s">
        <v>643</v>
      </c>
      <c r="D328" t="s">
        <v>662</v>
      </c>
      <c r="E328" t="s">
        <v>209</v>
      </c>
      <c r="F328" t="s">
        <v>131</v>
      </c>
      <c r="G328">
        <v>0</v>
      </c>
      <c r="H328">
        <v>8.6999999999999993</v>
      </c>
      <c r="I328" s="40">
        <v>45380</v>
      </c>
    </row>
    <row r="329" spans="1:9">
      <c r="A329">
        <v>6428</v>
      </c>
      <c r="B329">
        <v>10</v>
      </c>
      <c r="C329" t="s">
        <v>643</v>
      </c>
      <c r="D329" t="s">
        <v>663</v>
      </c>
      <c r="E329" t="s">
        <v>209</v>
      </c>
      <c r="F329" t="s">
        <v>131</v>
      </c>
      <c r="G329">
        <v>0</v>
      </c>
      <c r="H329">
        <v>3.45</v>
      </c>
      <c r="I329" s="40">
        <v>45380</v>
      </c>
    </row>
    <row r="330" spans="1:9">
      <c r="A330">
        <v>6429</v>
      </c>
      <c r="B330">
        <v>10</v>
      </c>
      <c r="C330" t="s">
        <v>643</v>
      </c>
      <c r="D330" t="s">
        <v>664</v>
      </c>
      <c r="E330" t="s">
        <v>209</v>
      </c>
      <c r="F330" t="s">
        <v>131</v>
      </c>
      <c r="G330">
        <v>0</v>
      </c>
      <c r="H330">
        <v>6.6</v>
      </c>
      <c r="I330" s="40">
        <v>45380</v>
      </c>
    </row>
    <row r="331" spans="1:9">
      <c r="A331">
        <v>6578</v>
      </c>
      <c r="B331">
        <v>10</v>
      </c>
      <c r="C331" t="s">
        <v>643</v>
      </c>
      <c r="D331" t="s">
        <v>665</v>
      </c>
      <c r="E331" t="s">
        <v>209</v>
      </c>
      <c r="F331" t="s">
        <v>131</v>
      </c>
      <c r="G331">
        <v>0</v>
      </c>
      <c r="H331">
        <v>6.95</v>
      </c>
      <c r="I331" s="40">
        <v>45503</v>
      </c>
    </row>
    <row r="332" spans="1:9">
      <c r="A332">
        <v>6579</v>
      </c>
      <c r="B332">
        <v>10</v>
      </c>
      <c r="C332" t="s">
        <v>643</v>
      </c>
      <c r="D332" t="s">
        <v>666</v>
      </c>
      <c r="E332" t="s">
        <v>209</v>
      </c>
      <c r="F332" t="s">
        <v>131</v>
      </c>
      <c r="G332">
        <v>0</v>
      </c>
      <c r="H332">
        <v>6.95</v>
      </c>
      <c r="I332" s="40">
        <v>45503</v>
      </c>
    </row>
    <row r="333" spans="1:9">
      <c r="A333">
        <v>6580</v>
      </c>
      <c r="B333">
        <v>10</v>
      </c>
      <c r="C333" t="s">
        <v>643</v>
      </c>
      <c r="D333" t="s">
        <v>667</v>
      </c>
      <c r="E333" t="s">
        <v>209</v>
      </c>
      <c r="F333" t="s">
        <v>131</v>
      </c>
      <c r="G333">
        <v>0</v>
      </c>
      <c r="H333">
        <v>12.85</v>
      </c>
      <c r="I333" s="40">
        <v>45503</v>
      </c>
    </row>
    <row r="334" spans="1:9">
      <c r="A334">
        <v>6581</v>
      </c>
      <c r="B334">
        <v>10</v>
      </c>
      <c r="C334" t="s">
        <v>643</v>
      </c>
      <c r="D334" t="s">
        <v>668</v>
      </c>
      <c r="E334" t="s">
        <v>209</v>
      </c>
      <c r="F334" t="s">
        <v>131</v>
      </c>
      <c r="G334">
        <v>0</v>
      </c>
      <c r="H334">
        <v>14.9</v>
      </c>
      <c r="I334" s="40">
        <v>45503</v>
      </c>
    </row>
    <row r="335" spans="1:9">
      <c r="A335">
        <v>6590</v>
      </c>
      <c r="B335">
        <v>10</v>
      </c>
      <c r="C335" t="s">
        <v>643</v>
      </c>
      <c r="D335" t="s">
        <v>669</v>
      </c>
      <c r="E335" t="s">
        <v>209</v>
      </c>
      <c r="F335" t="s">
        <v>131</v>
      </c>
      <c r="G335">
        <v>0</v>
      </c>
      <c r="H335">
        <v>3.35</v>
      </c>
      <c r="I335" s="40">
        <v>45503</v>
      </c>
    </row>
    <row r="336" spans="1:9">
      <c r="A336">
        <v>6625</v>
      </c>
      <c r="B336">
        <v>10</v>
      </c>
      <c r="C336" t="s">
        <v>643</v>
      </c>
      <c r="D336" t="s">
        <v>670</v>
      </c>
      <c r="E336" t="s">
        <v>209</v>
      </c>
      <c r="F336" t="s">
        <v>131</v>
      </c>
      <c r="G336">
        <v>0</v>
      </c>
      <c r="H336">
        <v>33.5</v>
      </c>
      <c r="I336" s="40">
        <v>45593</v>
      </c>
    </row>
    <row r="337" spans="1:9">
      <c r="A337">
        <v>6626</v>
      </c>
      <c r="B337">
        <v>10</v>
      </c>
      <c r="C337" t="s">
        <v>643</v>
      </c>
      <c r="D337" t="s">
        <v>671</v>
      </c>
      <c r="E337" t="s">
        <v>209</v>
      </c>
      <c r="F337" t="s">
        <v>131</v>
      </c>
      <c r="G337">
        <v>0</v>
      </c>
      <c r="H337">
        <v>31</v>
      </c>
      <c r="I337" s="40">
        <v>45593</v>
      </c>
    </row>
    <row r="338" spans="1:9">
      <c r="A338">
        <v>6628</v>
      </c>
      <c r="B338">
        <v>10</v>
      </c>
      <c r="C338" t="s">
        <v>643</v>
      </c>
      <c r="D338" t="s">
        <v>672</v>
      </c>
      <c r="E338" t="s">
        <v>209</v>
      </c>
      <c r="F338" t="s">
        <v>131</v>
      </c>
      <c r="G338">
        <v>0</v>
      </c>
      <c r="H338">
        <v>4.5</v>
      </c>
      <c r="I338" s="40">
        <v>45593</v>
      </c>
    </row>
    <row r="339" spans="1:9">
      <c r="A339">
        <v>6629</v>
      </c>
      <c r="B339">
        <v>10</v>
      </c>
      <c r="C339" t="s">
        <v>643</v>
      </c>
      <c r="D339" t="s">
        <v>673</v>
      </c>
      <c r="E339" t="s">
        <v>209</v>
      </c>
      <c r="F339" t="s">
        <v>131</v>
      </c>
      <c r="G339">
        <v>0</v>
      </c>
      <c r="H339">
        <v>21.2</v>
      </c>
      <c r="I339" s="40">
        <v>45593</v>
      </c>
    </row>
    <row r="340" spans="1:9">
      <c r="A340">
        <v>6630</v>
      </c>
      <c r="B340">
        <v>10</v>
      </c>
      <c r="C340" t="s">
        <v>643</v>
      </c>
      <c r="D340" t="s">
        <v>674</v>
      </c>
      <c r="E340" t="s">
        <v>209</v>
      </c>
      <c r="F340" t="s">
        <v>131</v>
      </c>
      <c r="G340">
        <v>0</v>
      </c>
      <c r="H340">
        <v>30</v>
      </c>
      <c r="I340" s="40">
        <v>45593</v>
      </c>
    </row>
    <row r="341" spans="1:9">
      <c r="A341">
        <v>6631</v>
      </c>
      <c r="B341">
        <v>10</v>
      </c>
      <c r="C341" t="s">
        <v>643</v>
      </c>
      <c r="D341" t="s">
        <v>675</v>
      </c>
      <c r="E341" t="s">
        <v>209</v>
      </c>
      <c r="F341" t="s">
        <v>131</v>
      </c>
      <c r="G341">
        <v>0</v>
      </c>
      <c r="H341">
        <v>14.95</v>
      </c>
      <c r="I341" s="40">
        <v>45593</v>
      </c>
    </row>
    <row r="342" spans="1:9">
      <c r="A342">
        <v>6661</v>
      </c>
      <c r="B342">
        <v>10</v>
      </c>
      <c r="C342" t="s">
        <v>643</v>
      </c>
      <c r="D342" t="s">
        <v>676</v>
      </c>
      <c r="E342" t="s">
        <v>209</v>
      </c>
      <c r="F342" t="s">
        <v>131</v>
      </c>
      <c r="G342">
        <v>0</v>
      </c>
      <c r="H342">
        <v>2.15</v>
      </c>
      <c r="I342" s="40">
        <v>45687</v>
      </c>
    </row>
    <row r="343" spans="1:9">
      <c r="A343">
        <v>6662</v>
      </c>
      <c r="B343">
        <v>10</v>
      </c>
      <c r="C343" t="s">
        <v>643</v>
      </c>
      <c r="D343" t="s">
        <v>677</v>
      </c>
      <c r="E343" t="s">
        <v>209</v>
      </c>
      <c r="F343" t="s">
        <v>131</v>
      </c>
      <c r="G343">
        <v>0</v>
      </c>
      <c r="H343">
        <v>6</v>
      </c>
      <c r="I343" s="40">
        <v>45687</v>
      </c>
    </row>
    <row r="344" spans="1:9">
      <c r="A344">
        <v>6713</v>
      </c>
      <c r="B344">
        <v>10</v>
      </c>
      <c r="C344" t="s">
        <v>643</v>
      </c>
      <c r="D344" t="s">
        <v>678</v>
      </c>
      <c r="E344" t="s">
        <v>209</v>
      </c>
      <c r="F344" t="s">
        <v>131</v>
      </c>
      <c r="G344">
        <v>0</v>
      </c>
      <c r="H344">
        <v>20.16</v>
      </c>
      <c r="I344" s="40">
        <v>45715</v>
      </c>
    </row>
    <row r="345" spans="1:9">
      <c r="A345">
        <v>6720</v>
      </c>
      <c r="B345">
        <v>10</v>
      </c>
      <c r="C345" t="s">
        <v>643</v>
      </c>
      <c r="D345" t="s">
        <v>679</v>
      </c>
      <c r="E345" t="s">
        <v>209</v>
      </c>
      <c r="F345" t="s">
        <v>131</v>
      </c>
      <c r="G345">
        <v>0</v>
      </c>
      <c r="H345">
        <v>16.57</v>
      </c>
      <c r="I345" s="40">
        <v>45745</v>
      </c>
    </row>
    <row r="346" spans="1:9">
      <c r="A346">
        <v>6725</v>
      </c>
      <c r="B346">
        <v>10</v>
      </c>
      <c r="C346" t="s">
        <v>643</v>
      </c>
      <c r="D346" t="s">
        <v>680</v>
      </c>
      <c r="E346" t="s">
        <v>209</v>
      </c>
      <c r="F346" t="s">
        <v>131</v>
      </c>
      <c r="G346">
        <v>0</v>
      </c>
      <c r="H346">
        <v>10</v>
      </c>
      <c r="I346" s="40">
        <v>45777</v>
      </c>
    </row>
    <row r="347" spans="1:9">
      <c r="A347">
        <v>6744</v>
      </c>
      <c r="B347">
        <v>10</v>
      </c>
      <c r="C347" t="s">
        <v>643</v>
      </c>
      <c r="D347" t="s">
        <v>681</v>
      </c>
      <c r="E347" t="s">
        <v>209</v>
      </c>
      <c r="F347" t="s">
        <v>131</v>
      </c>
      <c r="G347">
        <v>0</v>
      </c>
      <c r="H347">
        <v>13</v>
      </c>
      <c r="I347" s="40">
        <v>45807</v>
      </c>
    </row>
    <row r="348" spans="1:9">
      <c r="A348">
        <v>6745</v>
      </c>
      <c r="B348">
        <v>10</v>
      </c>
      <c r="C348" t="s">
        <v>643</v>
      </c>
      <c r="D348" t="s">
        <v>682</v>
      </c>
      <c r="E348" t="s">
        <v>209</v>
      </c>
      <c r="F348" t="s">
        <v>131</v>
      </c>
      <c r="G348">
        <v>0</v>
      </c>
      <c r="H348">
        <v>22.75</v>
      </c>
      <c r="I348" s="40">
        <v>45807</v>
      </c>
    </row>
    <row r="349" spans="1:9">
      <c r="A349">
        <v>6746</v>
      </c>
      <c r="B349">
        <v>10</v>
      </c>
      <c r="C349" t="s">
        <v>643</v>
      </c>
      <c r="D349" t="s">
        <v>683</v>
      </c>
      <c r="E349" t="s">
        <v>209</v>
      </c>
      <c r="F349" t="s">
        <v>131</v>
      </c>
      <c r="G349">
        <v>0</v>
      </c>
      <c r="H349">
        <v>22.75</v>
      </c>
      <c r="I349" s="40">
        <v>45807</v>
      </c>
    </row>
    <row r="350" spans="1:9">
      <c r="A350">
        <v>6758</v>
      </c>
      <c r="B350">
        <v>10</v>
      </c>
      <c r="C350" t="s">
        <v>643</v>
      </c>
      <c r="D350" t="s">
        <v>684</v>
      </c>
      <c r="E350" t="s">
        <v>209</v>
      </c>
      <c r="F350" t="s">
        <v>131</v>
      </c>
      <c r="G350">
        <v>0</v>
      </c>
      <c r="H350">
        <v>24.15</v>
      </c>
      <c r="I350" s="40">
        <v>45838</v>
      </c>
    </row>
    <row r="351" spans="1:9">
      <c r="A351">
        <v>6759</v>
      </c>
      <c r="B351">
        <v>10</v>
      </c>
      <c r="C351" t="s">
        <v>643</v>
      </c>
      <c r="D351" t="s">
        <v>685</v>
      </c>
      <c r="E351" t="s">
        <v>209</v>
      </c>
      <c r="F351" t="s">
        <v>131</v>
      </c>
      <c r="G351">
        <v>0</v>
      </c>
      <c r="H351">
        <v>4.5999999999999996</v>
      </c>
      <c r="I351" s="40">
        <v>45838</v>
      </c>
    </row>
    <row r="352" spans="1:9">
      <c r="A352">
        <v>6813</v>
      </c>
      <c r="B352">
        <v>10</v>
      </c>
      <c r="C352" t="s">
        <v>643</v>
      </c>
      <c r="D352" t="s">
        <v>686</v>
      </c>
      <c r="E352" t="s">
        <v>215</v>
      </c>
      <c r="F352" t="s">
        <v>131</v>
      </c>
      <c r="G352">
        <v>0</v>
      </c>
      <c r="H352">
        <v>42.5</v>
      </c>
      <c r="I352" s="40">
        <v>46007</v>
      </c>
    </row>
    <row r="353" spans="1:9">
      <c r="A353">
        <v>6814</v>
      </c>
      <c r="B353">
        <v>10</v>
      </c>
      <c r="C353" t="s">
        <v>643</v>
      </c>
      <c r="D353" t="s">
        <v>687</v>
      </c>
      <c r="E353" t="s">
        <v>215</v>
      </c>
      <c r="F353" t="s">
        <v>131</v>
      </c>
      <c r="G353">
        <v>0</v>
      </c>
      <c r="H353">
        <v>8.9</v>
      </c>
      <c r="I353" s="40">
        <v>46007</v>
      </c>
    </row>
    <row r="354" spans="1:9">
      <c r="A354">
        <v>6815</v>
      </c>
      <c r="B354">
        <v>10</v>
      </c>
      <c r="C354" t="s">
        <v>643</v>
      </c>
      <c r="D354" t="s">
        <v>688</v>
      </c>
      <c r="E354" t="s">
        <v>215</v>
      </c>
      <c r="F354" t="s">
        <v>131</v>
      </c>
      <c r="G354">
        <v>0</v>
      </c>
      <c r="H354">
        <v>20.3</v>
      </c>
      <c r="I354" s="40">
        <v>46007</v>
      </c>
    </row>
    <row r="355" spans="1:9">
      <c r="A355">
        <v>6816</v>
      </c>
      <c r="B355">
        <v>10</v>
      </c>
      <c r="C355" t="s">
        <v>643</v>
      </c>
      <c r="D355" t="s">
        <v>689</v>
      </c>
      <c r="E355" t="s">
        <v>215</v>
      </c>
      <c r="F355" t="s">
        <v>131</v>
      </c>
      <c r="G355">
        <v>0</v>
      </c>
      <c r="H355">
        <v>46</v>
      </c>
      <c r="I355" s="40">
        <v>46007</v>
      </c>
    </row>
    <row r="356" spans="1:9">
      <c r="A356">
        <v>6828</v>
      </c>
      <c r="B356">
        <v>10</v>
      </c>
      <c r="C356" t="s">
        <v>643</v>
      </c>
      <c r="D356" t="s">
        <v>690</v>
      </c>
      <c r="E356" t="s">
        <v>215</v>
      </c>
      <c r="F356" t="s">
        <v>131</v>
      </c>
      <c r="G356">
        <v>0</v>
      </c>
      <c r="H356">
        <v>6.25</v>
      </c>
      <c r="I356" s="40">
        <v>46112</v>
      </c>
    </row>
    <row r="357" spans="1:9">
      <c r="A357">
        <v>6829</v>
      </c>
      <c r="B357">
        <v>10</v>
      </c>
      <c r="C357" t="s">
        <v>643</v>
      </c>
      <c r="D357" t="s">
        <v>691</v>
      </c>
      <c r="E357" t="s">
        <v>215</v>
      </c>
      <c r="F357" t="s">
        <v>131</v>
      </c>
      <c r="G357">
        <v>0</v>
      </c>
      <c r="H357">
        <v>6.25</v>
      </c>
      <c r="I357" s="40">
        <v>46112</v>
      </c>
    </row>
    <row r="358" spans="1:9">
      <c r="A358">
        <v>6830</v>
      </c>
      <c r="B358">
        <v>10</v>
      </c>
      <c r="C358" t="s">
        <v>643</v>
      </c>
      <c r="D358" t="s">
        <v>692</v>
      </c>
      <c r="E358" t="s">
        <v>215</v>
      </c>
      <c r="F358" t="s">
        <v>131</v>
      </c>
      <c r="G358">
        <v>0</v>
      </c>
      <c r="H358">
        <v>5</v>
      </c>
      <c r="I358" s="40">
        <v>46112</v>
      </c>
    </row>
    <row r="359" spans="1:9">
      <c r="A359">
        <v>6831</v>
      </c>
      <c r="B359">
        <v>10</v>
      </c>
      <c r="C359" t="s">
        <v>643</v>
      </c>
      <c r="D359" t="s">
        <v>693</v>
      </c>
      <c r="E359" t="s">
        <v>348</v>
      </c>
      <c r="F359" t="s">
        <v>131</v>
      </c>
      <c r="G359">
        <v>0</v>
      </c>
      <c r="H359">
        <v>15.67</v>
      </c>
      <c r="I359" s="40">
        <v>46112</v>
      </c>
    </row>
    <row r="360" spans="1:9">
      <c r="A360">
        <v>6832</v>
      </c>
      <c r="B360">
        <v>10</v>
      </c>
      <c r="C360" t="s">
        <v>643</v>
      </c>
      <c r="D360" t="s">
        <v>694</v>
      </c>
      <c r="E360" t="s">
        <v>213</v>
      </c>
      <c r="F360" t="s">
        <v>131</v>
      </c>
      <c r="G360">
        <v>0</v>
      </c>
      <c r="H360">
        <v>23</v>
      </c>
      <c r="I360" s="40">
        <v>46112</v>
      </c>
    </row>
    <row r="361" spans="1:9">
      <c r="A361">
        <v>6833</v>
      </c>
      <c r="B361">
        <v>10</v>
      </c>
      <c r="C361" t="s">
        <v>643</v>
      </c>
      <c r="D361" t="s">
        <v>695</v>
      </c>
      <c r="E361" t="s">
        <v>213</v>
      </c>
      <c r="F361" t="s">
        <v>131</v>
      </c>
      <c r="G361">
        <v>0</v>
      </c>
      <c r="H361">
        <v>23</v>
      </c>
      <c r="I361" s="40">
        <v>46112</v>
      </c>
    </row>
    <row r="362" spans="1:9">
      <c r="A362">
        <v>6834</v>
      </c>
      <c r="B362">
        <v>10</v>
      </c>
      <c r="C362" t="s">
        <v>643</v>
      </c>
      <c r="D362" t="s">
        <v>696</v>
      </c>
      <c r="E362" t="s">
        <v>213</v>
      </c>
      <c r="F362" t="s">
        <v>131</v>
      </c>
      <c r="G362">
        <v>0</v>
      </c>
      <c r="H362">
        <v>30.2</v>
      </c>
      <c r="I362" s="40">
        <v>46112</v>
      </c>
    </row>
    <row r="363" spans="1:9">
      <c r="A363">
        <v>6835</v>
      </c>
      <c r="B363">
        <v>10</v>
      </c>
      <c r="C363" t="s">
        <v>643</v>
      </c>
      <c r="D363" t="s">
        <v>697</v>
      </c>
      <c r="E363" t="s">
        <v>213</v>
      </c>
      <c r="F363" t="s">
        <v>131</v>
      </c>
      <c r="G363">
        <v>0</v>
      </c>
      <c r="H363">
        <v>25.1</v>
      </c>
      <c r="I363" s="40">
        <v>46112</v>
      </c>
    </row>
    <row r="364" spans="1:9">
      <c r="A364">
        <v>1530</v>
      </c>
      <c r="B364">
        <v>11</v>
      </c>
      <c r="C364" t="s">
        <v>16</v>
      </c>
      <c r="D364" t="s">
        <v>698</v>
      </c>
      <c r="E364" t="s">
        <v>209</v>
      </c>
      <c r="F364" t="s">
        <v>131</v>
      </c>
      <c r="G364">
        <v>0</v>
      </c>
      <c r="H364">
        <v>32.5</v>
      </c>
      <c r="I364" s="40">
        <v>45326</v>
      </c>
    </row>
    <row r="365" spans="1:9">
      <c r="A365">
        <v>1531</v>
      </c>
      <c r="B365">
        <v>11</v>
      </c>
      <c r="C365" t="s">
        <v>16</v>
      </c>
      <c r="D365" t="s">
        <v>699</v>
      </c>
      <c r="E365" t="s">
        <v>209</v>
      </c>
      <c r="F365" t="s">
        <v>131</v>
      </c>
      <c r="G365">
        <v>0</v>
      </c>
      <c r="H365">
        <v>2.6</v>
      </c>
      <c r="I365" s="40">
        <v>45326</v>
      </c>
    </row>
    <row r="366" spans="1:9">
      <c r="A366">
        <v>1535</v>
      </c>
      <c r="B366">
        <v>11</v>
      </c>
      <c r="C366" t="s">
        <v>16</v>
      </c>
      <c r="D366" t="s">
        <v>700</v>
      </c>
      <c r="E366" t="s">
        <v>209</v>
      </c>
      <c r="F366" t="s">
        <v>131</v>
      </c>
      <c r="G366">
        <v>0</v>
      </c>
      <c r="H366">
        <v>2.6</v>
      </c>
      <c r="I366" s="40">
        <v>45326</v>
      </c>
    </row>
    <row r="367" spans="1:9">
      <c r="A367">
        <v>1536</v>
      </c>
      <c r="B367">
        <v>11</v>
      </c>
      <c r="C367" t="s">
        <v>16</v>
      </c>
      <c r="D367" t="s">
        <v>701</v>
      </c>
      <c r="E367" t="s">
        <v>209</v>
      </c>
      <c r="F367" t="s">
        <v>131</v>
      </c>
      <c r="G367">
        <v>0</v>
      </c>
      <c r="H367">
        <v>0.5</v>
      </c>
      <c r="I367" s="40">
        <v>45326</v>
      </c>
    </row>
    <row r="368" spans="1:9">
      <c r="A368">
        <v>1537</v>
      </c>
      <c r="B368">
        <v>11</v>
      </c>
      <c r="C368" t="s">
        <v>16</v>
      </c>
      <c r="D368" t="s">
        <v>702</v>
      </c>
      <c r="E368" t="s">
        <v>209</v>
      </c>
      <c r="F368" t="s">
        <v>131</v>
      </c>
      <c r="G368">
        <v>0</v>
      </c>
      <c r="H368">
        <v>87.6</v>
      </c>
      <c r="I368" s="40">
        <v>45326</v>
      </c>
    </row>
    <row r="369" spans="1:9">
      <c r="A369">
        <v>1541</v>
      </c>
      <c r="B369">
        <v>11</v>
      </c>
      <c r="C369" t="s">
        <v>16</v>
      </c>
      <c r="D369" t="s">
        <v>703</v>
      </c>
      <c r="E369" t="s">
        <v>209</v>
      </c>
      <c r="F369" t="s">
        <v>131</v>
      </c>
      <c r="G369">
        <v>0</v>
      </c>
      <c r="H369">
        <v>2.6</v>
      </c>
      <c r="I369" s="40">
        <v>45326</v>
      </c>
    </row>
    <row r="370" spans="1:9">
      <c r="A370">
        <v>1542</v>
      </c>
      <c r="B370">
        <v>11</v>
      </c>
      <c r="C370" t="s">
        <v>16</v>
      </c>
      <c r="D370" t="s">
        <v>704</v>
      </c>
      <c r="E370" t="s">
        <v>209</v>
      </c>
      <c r="F370" t="s">
        <v>131</v>
      </c>
      <c r="G370">
        <v>0</v>
      </c>
      <c r="H370">
        <v>13.64</v>
      </c>
      <c r="I370" s="40">
        <v>45326</v>
      </c>
    </row>
    <row r="371" spans="1:9">
      <c r="A371">
        <v>1543</v>
      </c>
      <c r="B371">
        <v>11</v>
      </c>
      <c r="C371" t="s">
        <v>16</v>
      </c>
      <c r="D371" t="s">
        <v>705</v>
      </c>
      <c r="E371" t="s">
        <v>209</v>
      </c>
      <c r="F371" t="s">
        <v>131</v>
      </c>
      <c r="G371">
        <v>0</v>
      </c>
      <c r="H371">
        <v>2.6</v>
      </c>
      <c r="I371" s="40">
        <v>45326</v>
      </c>
    </row>
    <row r="372" spans="1:9">
      <c r="A372">
        <v>1545</v>
      </c>
      <c r="B372">
        <v>11</v>
      </c>
      <c r="C372" t="s">
        <v>16</v>
      </c>
      <c r="D372" t="s">
        <v>706</v>
      </c>
      <c r="E372" t="s">
        <v>209</v>
      </c>
      <c r="F372" t="s">
        <v>131</v>
      </c>
      <c r="G372">
        <v>0</v>
      </c>
      <c r="H372">
        <v>15</v>
      </c>
      <c r="I372" s="40">
        <v>45326</v>
      </c>
    </row>
    <row r="373" spans="1:9">
      <c r="A373">
        <v>6663</v>
      </c>
      <c r="B373">
        <v>11</v>
      </c>
      <c r="C373" t="s">
        <v>16</v>
      </c>
      <c r="D373" t="s">
        <v>707</v>
      </c>
      <c r="E373" t="s">
        <v>209</v>
      </c>
      <c r="F373" t="s">
        <v>131</v>
      </c>
      <c r="G373">
        <v>0</v>
      </c>
      <c r="H373">
        <v>29.25</v>
      </c>
      <c r="I373" s="40">
        <v>45687</v>
      </c>
    </row>
    <row r="374" spans="1:9">
      <c r="A374">
        <v>6664</v>
      </c>
      <c r="B374">
        <v>11</v>
      </c>
      <c r="C374" t="s">
        <v>16</v>
      </c>
      <c r="D374" t="s">
        <v>708</v>
      </c>
      <c r="E374" t="s">
        <v>209</v>
      </c>
      <c r="F374" t="s">
        <v>131</v>
      </c>
      <c r="G374">
        <v>0</v>
      </c>
      <c r="H374">
        <v>27.5</v>
      </c>
      <c r="I374" s="40">
        <v>45687</v>
      </c>
    </row>
    <row r="375" spans="1:9">
      <c r="A375">
        <v>6665</v>
      </c>
      <c r="B375">
        <v>11</v>
      </c>
      <c r="C375" t="s">
        <v>16</v>
      </c>
      <c r="D375" t="s">
        <v>709</v>
      </c>
      <c r="E375" t="s">
        <v>209</v>
      </c>
      <c r="F375" t="s">
        <v>131</v>
      </c>
      <c r="G375">
        <v>0</v>
      </c>
      <c r="H375">
        <v>32.5</v>
      </c>
      <c r="I375" s="40">
        <v>45687</v>
      </c>
    </row>
    <row r="376" spans="1:9">
      <c r="A376">
        <v>6666</v>
      </c>
      <c r="B376">
        <v>11</v>
      </c>
      <c r="C376" t="s">
        <v>16</v>
      </c>
      <c r="D376" t="s">
        <v>710</v>
      </c>
      <c r="E376" t="s">
        <v>209</v>
      </c>
      <c r="F376" t="s">
        <v>131</v>
      </c>
      <c r="G376">
        <v>0</v>
      </c>
      <c r="H376">
        <v>32.5</v>
      </c>
      <c r="I376" s="40">
        <v>45687</v>
      </c>
    </row>
    <row r="377" spans="1:9">
      <c r="A377">
        <v>6667</v>
      </c>
      <c r="B377">
        <v>11</v>
      </c>
      <c r="C377" t="s">
        <v>16</v>
      </c>
      <c r="D377" t="s">
        <v>711</v>
      </c>
      <c r="E377" t="s">
        <v>209</v>
      </c>
      <c r="F377" t="s">
        <v>131</v>
      </c>
      <c r="G377">
        <v>0</v>
      </c>
      <c r="H377">
        <v>55</v>
      </c>
      <c r="I377" s="40">
        <v>45687</v>
      </c>
    </row>
    <row r="378" spans="1:9">
      <c r="A378">
        <v>6702</v>
      </c>
      <c r="B378">
        <v>11</v>
      </c>
      <c r="C378" t="s">
        <v>16</v>
      </c>
      <c r="D378" t="s">
        <v>712</v>
      </c>
      <c r="E378" t="s">
        <v>209</v>
      </c>
      <c r="F378" t="s">
        <v>131</v>
      </c>
      <c r="G378">
        <v>0</v>
      </c>
      <c r="H378">
        <v>6.78</v>
      </c>
      <c r="I378" s="40">
        <v>45688</v>
      </c>
    </row>
    <row r="379" spans="1:9">
      <c r="A379">
        <v>6727</v>
      </c>
      <c r="B379">
        <v>11</v>
      </c>
      <c r="C379" t="s">
        <v>16</v>
      </c>
      <c r="D379" t="s">
        <v>713</v>
      </c>
      <c r="E379" t="s">
        <v>209</v>
      </c>
      <c r="F379" t="s">
        <v>131</v>
      </c>
      <c r="G379">
        <v>0</v>
      </c>
      <c r="H379">
        <v>24</v>
      </c>
      <c r="I379" s="40">
        <v>45777</v>
      </c>
    </row>
    <row r="380" spans="1:9">
      <c r="A380">
        <v>6728</v>
      </c>
      <c r="B380">
        <v>11</v>
      </c>
      <c r="C380" t="s">
        <v>16</v>
      </c>
      <c r="D380" t="s">
        <v>714</v>
      </c>
      <c r="E380" t="s">
        <v>209</v>
      </c>
      <c r="F380" t="s">
        <v>131</v>
      </c>
      <c r="G380">
        <v>0</v>
      </c>
      <c r="H380">
        <v>24</v>
      </c>
      <c r="I380" s="40">
        <v>45777</v>
      </c>
    </row>
    <row r="381" spans="1:9">
      <c r="A381">
        <v>6729</v>
      </c>
      <c r="B381">
        <v>11</v>
      </c>
      <c r="C381" t="s">
        <v>16</v>
      </c>
      <c r="D381" t="s">
        <v>715</v>
      </c>
      <c r="E381" t="s">
        <v>209</v>
      </c>
      <c r="F381" t="s">
        <v>131</v>
      </c>
      <c r="G381">
        <v>0</v>
      </c>
      <c r="H381">
        <v>32.5</v>
      </c>
      <c r="I381" s="40">
        <v>45777</v>
      </c>
    </row>
    <row r="382" spans="1:9">
      <c r="A382">
        <v>6743</v>
      </c>
      <c r="B382">
        <v>11</v>
      </c>
      <c r="C382" t="s">
        <v>16</v>
      </c>
      <c r="D382" t="s">
        <v>716</v>
      </c>
      <c r="E382" t="s">
        <v>209</v>
      </c>
      <c r="F382" t="s">
        <v>131</v>
      </c>
      <c r="G382">
        <v>0</v>
      </c>
      <c r="H382">
        <v>38.75</v>
      </c>
      <c r="I382" s="40">
        <v>45807</v>
      </c>
    </row>
    <row r="383" spans="1:9">
      <c r="A383">
        <v>6751</v>
      </c>
      <c r="B383">
        <v>11</v>
      </c>
      <c r="C383" t="s">
        <v>16</v>
      </c>
      <c r="D383" t="s">
        <v>717</v>
      </c>
      <c r="E383" t="s">
        <v>209</v>
      </c>
      <c r="F383" t="s">
        <v>131</v>
      </c>
      <c r="G383">
        <v>0</v>
      </c>
      <c r="H383">
        <v>0.75</v>
      </c>
      <c r="I383" s="40">
        <v>45807</v>
      </c>
    </row>
    <row r="384" spans="1:9">
      <c r="A384">
        <v>6555</v>
      </c>
      <c r="B384">
        <v>14</v>
      </c>
      <c r="C384" t="s">
        <v>718</v>
      </c>
      <c r="D384" t="s">
        <v>719</v>
      </c>
      <c r="E384" t="s">
        <v>209</v>
      </c>
      <c r="F384" t="s">
        <v>131</v>
      </c>
      <c r="G384">
        <v>0</v>
      </c>
      <c r="H384">
        <v>56.55</v>
      </c>
      <c r="I384" s="40">
        <v>45323</v>
      </c>
    </row>
    <row r="385" spans="1:9">
      <c r="A385">
        <v>1589</v>
      </c>
      <c r="B385">
        <v>15</v>
      </c>
      <c r="C385" t="s">
        <v>86</v>
      </c>
      <c r="D385" t="s">
        <v>720</v>
      </c>
      <c r="E385" t="s">
        <v>213</v>
      </c>
      <c r="F385" t="s">
        <v>131</v>
      </c>
      <c r="G385">
        <v>0</v>
      </c>
      <c r="H385">
        <v>52.16</v>
      </c>
      <c r="I385" s="40">
        <v>45326</v>
      </c>
    </row>
    <row r="386" spans="1:9">
      <c r="A386">
        <v>1590</v>
      </c>
      <c r="B386">
        <v>15</v>
      </c>
      <c r="C386" t="s">
        <v>86</v>
      </c>
      <c r="D386" t="s">
        <v>721</v>
      </c>
      <c r="E386" t="s">
        <v>209</v>
      </c>
      <c r="F386" t="s">
        <v>131</v>
      </c>
      <c r="G386">
        <v>0</v>
      </c>
      <c r="H386">
        <v>18.809999999999999</v>
      </c>
      <c r="I386" s="40">
        <v>45326</v>
      </c>
    </row>
    <row r="387" spans="1:9">
      <c r="A387">
        <v>1597</v>
      </c>
      <c r="B387">
        <v>15</v>
      </c>
      <c r="C387" t="s">
        <v>86</v>
      </c>
      <c r="D387" t="s">
        <v>87</v>
      </c>
      <c r="E387" t="s">
        <v>209</v>
      </c>
      <c r="F387" t="s">
        <v>131</v>
      </c>
      <c r="G387">
        <v>0</v>
      </c>
      <c r="H387">
        <v>23.63</v>
      </c>
      <c r="I387" s="40">
        <v>45326</v>
      </c>
    </row>
    <row r="388" spans="1:9">
      <c r="A388">
        <v>1599</v>
      </c>
      <c r="B388">
        <v>15</v>
      </c>
      <c r="C388" t="s">
        <v>86</v>
      </c>
      <c r="D388" t="s">
        <v>722</v>
      </c>
      <c r="E388" t="s">
        <v>213</v>
      </c>
      <c r="F388" t="s">
        <v>131</v>
      </c>
      <c r="G388">
        <v>0</v>
      </c>
      <c r="H388">
        <v>45.49</v>
      </c>
      <c r="I388" s="40">
        <v>45326</v>
      </c>
    </row>
    <row r="389" spans="1:9">
      <c r="A389">
        <v>1603</v>
      </c>
      <c r="B389">
        <v>15</v>
      </c>
      <c r="C389" t="s">
        <v>86</v>
      </c>
      <c r="D389" t="s">
        <v>723</v>
      </c>
      <c r="E389" t="s">
        <v>213</v>
      </c>
      <c r="F389" t="s">
        <v>131</v>
      </c>
      <c r="G389">
        <v>0</v>
      </c>
      <c r="H389">
        <v>105.57</v>
      </c>
      <c r="I389" s="40">
        <v>45326</v>
      </c>
    </row>
    <row r="390" spans="1:9">
      <c r="A390">
        <v>1604</v>
      </c>
      <c r="B390">
        <v>15</v>
      </c>
      <c r="C390" t="s">
        <v>86</v>
      </c>
      <c r="D390" t="s">
        <v>724</v>
      </c>
      <c r="E390" t="s">
        <v>213</v>
      </c>
      <c r="F390" t="s">
        <v>131</v>
      </c>
      <c r="G390">
        <v>0</v>
      </c>
      <c r="H390">
        <v>38.11</v>
      </c>
      <c r="I390" s="40">
        <v>45326</v>
      </c>
    </row>
    <row r="391" spans="1:9">
      <c r="A391">
        <v>1606</v>
      </c>
      <c r="B391">
        <v>15</v>
      </c>
      <c r="C391" t="s">
        <v>86</v>
      </c>
      <c r="D391" t="s">
        <v>135</v>
      </c>
      <c r="E391" t="s">
        <v>209</v>
      </c>
      <c r="F391" t="s">
        <v>131</v>
      </c>
      <c r="G391">
        <v>0</v>
      </c>
      <c r="H391">
        <v>31.64</v>
      </c>
      <c r="I391" s="40">
        <v>45326</v>
      </c>
    </row>
    <row r="392" spans="1:9">
      <c r="A392">
        <v>1608</v>
      </c>
      <c r="B392">
        <v>15</v>
      </c>
      <c r="C392" t="s">
        <v>86</v>
      </c>
      <c r="D392" t="s">
        <v>725</v>
      </c>
      <c r="E392" t="s">
        <v>213</v>
      </c>
      <c r="F392" t="s">
        <v>131</v>
      </c>
      <c r="G392">
        <v>0</v>
      </c>
      <c r="H392">
        <v>44.46</v>
      </c>
      <c r="I392" s="40">
        <v>45326</v>
      </c>
    </row>
    <row r="393" spans="1:9">
      <c r="A393">
        <v>1615</v>
      </c>
      <c r="B393">
        <v>15</v>
      </c>
      <c r="C393" t="s">
        <v>86</v>
      </c>
      <c r="D393" t="s">
        <v>726</v>
      </c>
      <c r="E393" t="s">
        <v>213</v>
      </c>
      <c r="F393" t="s">
        <v>131</v>
      </c>
      <c r="G393">
        <v>0</v>
      </c>
      <c r="H393">
        <v>33.25</v>
      </c>
      <c r="I393" s="40">
        <v>45326</v>
      </c>
    </row>
    <row r="394" spans="1:9">
      <c r="A394">
        <v>1616</v>
      </c>
      <c r="B394">
        <v>15</v>
      </c>
      <c r="C394" t="s">
        <v>86</v>
      </c>
      <c r="D394" t="s">
        <v>90</v>
      </c>
      <c r="E394" t="s">
        <v>209</v>
      </c>
      <c r="F394" t="s">
        <v>131</v>
      </c>
      <c r="G394">
        <v>0</v>
      </c>
      <c r="H394">
        <v>19.77</v>
      </c>
      <c r="I394" s="40">
        <v>45326</v>
      </c>
    </row>
    <row r="395" spans="1:9">
      <c r="A395">
        <v>1620</v>
      </c>
      <c r="B395">
        <v>15</v>
      </c>
      <c r="C395" t="s">
        <v>86</v>
      </c>
      <c r="D395" t="s">
        <v>727</v>
      </c>
      <c r="E395" t="s">
        <v>209</v>
      </c>
      <c r="F395" t="s">
        <v>131</v>
      </c>
      <c r="G395">
        <v>0</v>
      </c>
      <c r="H395">
        <v>41.37</v>
      </c>
      <c r="I395" s="40">
        <v>45326</v>
      </c>
    </row>
    <row r="396" spans="1:9">
      <c r="A396">
        <v>1624</v>
      </c>
      <c r="B396">
        <v>15</v>
      </c>
      <c r="C396" t="s">
        <v>86</v>
      </c>
      <c r="D396" t="s">
        <v>92</v>
      </c>
      <c r="E396" t="s">
        <v>209</v>
      </c>
      <c r="F396" t="s">
        <v>131</v>
      </c>
      <c r="G396">
        <v>0</v>
      </c>
      <c r="H396">
        <v>29.64</v>
      </c>
      <c r="I396" s="40">
        <v>45326</v>
      </c>
    </row>
    <row r="397" spans="1:9">
      <c r="A397">
        <v>1626</v>
      </c>
      <c r="B397">
        <v>15</v>
      </c>
      <c r="C397" t="s">
        <v>86</v>
      </c>
      <c r="D397" t="s">
        <v>94</v>
      </c>
      <c r="E397" t="s">
        <v>209</v>
      </c>
      <c r="F397" t="s">
        <v>131</v>
      </c>
      <c r="G397">
        <v>0</v>
      </c>
      <c r="H397">
        <v>133.94999999999999</v>
      </c>
      <c r="I397" s="40">
        <v>45326</v>
      </c>
    </row>
    <row r="398" spans="1:9">
      <c r="A398">
        <v>1628</v>
      </c>
      <c r="B398">
        <v>15</v>
      </c>
      <c r="C398" t="s">
        <v>86</v>
      </c>
      <c r="D398" t="s">
        <v>95</v>
      </c>
      <c r="E398" t="s">
        <v>209</v>
      </c>
      <c r="F398" t="s">
        <v>131</v>
      </c>
      <c r="G398">
        <v>0</v>
      </c>
      <c r="H398">
        <v>66.150000000000006</v>
      </c>
      <c r="I398" s="40">
        <v>45326</v>
      </c>
    </row>
    <row r="399" spans="1:9">
      <c r="A399">
        <v>1633</v>
      </c>
      <c r="B399">
        <v>15</v>
      </c>
      <c r="C399" t="s">
        <v>86</v>
      </c>
      <c r="D399" t="s">
        <v>96</v>
      </c>
      <c r="E399" t="s">
        <v>209</v>
      </c>
      <c r="F399" t="s">
        <v>131</v>
      </c>
      <c r="G399">
        <v>0</v>
      </c>
      <c r="H399">
        <v>24.32</v>
      </c>
      <c r="I399" s="40">
        <v>45326</v>
      </c>
    </row>
    <row r="400" spans="1:9">
      <c r="A400">
        <v>1634</v>
      </c>
      <c r="B400">
        <v>15</v>
      </c>
      <c r="C400" t="s">
        <v>86</v>
      </c>
      <c r="D400" t="s">
        <v>728</v>
      </c>
      <c r="E400" t="s">
        <v>209</v>
      </c>
      <c r="F400" t="s">
        <v>131</v>
      </c>
      <c r="G400">
        <v>0</v>
      </c>
      <c r="H400">
        <v>0</v>
      </c>
      <c r="I400" s="40">
        <v>45326</v>
      </c>
    </row>
    <row r="401" spans="1:9">
      <c r="A401">
        <v>1648</v>
      </c>
      <c r="B401">
        <v>15</v>
      </c>
      <c r="C401" t="s">
        <v>86</v>
      </c>
      <c r="D401" t="s">
        <v>729</v>
      </c>
      <c r="E401" t="s">
        <v>209</v>
      </c>
      <c r="F401" t="s">
        <v>131</v>
      </c>
      <c r="G401">
        <v>0</v>
      </c>
      <c r="H401">
        <v>28.28</v>
      </c>
      <c r="I401" s="40">
        <v>45326</v>
      </c>
    </row>
    <row r="402" spans="1:9">
      <c r="A402">
        <v>1653</v>
      </c>
      <c r="B402">
        <v>15</v>
      </c>
      <c r="C402" t="s">
        <v>86</v>
      </c>
      <c r="D402" t="s">
        <v>60</v>
      </c>
      <c r="E402" t="s">
        <v>209</v>
      </c>
      <c r="F402" t="s">
        <v>131</v>
      </c>
      <c r="G402">
        <v>0</v>
      </c>
      <c r="H402">
        <v>45.6</v>
      </c>
      <c r="I402" s="40">
        <v>45326</v>
      </c>
    </row>
    <row r="403" spans="1:9">
      <c r="A403">
        <v>1654</v>
      </c>
      <c r="B403">
        <v>15</v>
      </c>
      <c r="C403" t="s">
        <v>86</v>
      </c>
      <c r="D403" t="s">
        <v>93</v>
      </c>
      <c r="E403" t="s">
        <v>209</v>
      </c>
      <c r="F403" t="s">
        <v>131</v>
      </c>
      <c r="G403">
        <v>0</v>
      </c>
      <c r="H403">
        <v>0.77</v>
      </c>
      <c r="I403" s="40">
        <v>45326</v>
      </c>
    </row>
    <row r="404" spans="1:9">
      <c r="A404">
        <v>1655</v>
      </c>
      <c r="B404">
        <v>15</v>
      </c>
      <c r="C404" t="s">
        <v>86</v>
      </c>
      <c r="D404" t="s">
        <v>730</v>
      </c>
      <c r="E404" t="s">
        <v>209</v>
      </c>
      <c r="F404" t="s">
        <v>131</v>
      </c>
      <c r="G404">
        <v>0</v>
      </c>
      <c r="H404">
        <v>18.8</v>
      </c>
      <c r="I404" s="40">
        <v>45326</v>
      </c>
    </row>
    <row r="405" spans="1:9">
      <c r="A405">
        <v>1657</v>
      </c>
      <c r="B405">
        <v>15</v>
      </c>
      <c r="C405" t="s">
        <v>86</v>
      </c>
      <c r="D405" t="s">
        <v>731</v>
      </c>
      <c r="E405" t="s">
        <v>209</v>
      </c>
      <c r="F405" t="s">
        <v>131</v>
      </c>
      <c r="G405">
        <v>0</v>
      </c>
      <c r="H405">
        <v>18.8</v>
      </c>
      <c r="I405" s="40">
        <v>45326</v>
      </c>
    </row>
    <row r="406" spans="1:9">
      <c r="A406">
        <v>1658</v>
      </c>
      <c r="B406">
        <v>15</v>
      </c>
      <c r="C406" t="s">
        <v>86</v>
      </c>
      <c r="D406" t="s">
        <v>732</v>
      </c>
      <c r="E406" t="s">
        <v>209</v>
      </c>
      <c r="F406" t="s">
        <v>131</v>
      </c>
      <c r="G406">
        <v>0</v>
      </c>
      <c r="H406">
        <v>60.69</v>
      </c>
      <c r="I406" s="40">
        <v>45326</v>
      </c>
    </row>
    <row r="407" spans="1:9">
      <c r="A407">
        <v>1659</v>
      </c>
      <c r="B407">
        <v>15</v>
      </c>
      <c r="C407" t="s">
        <v>86</v>
      </c>
      <c r="D407" t="s">
        <v>733</v>
      </c>
      <c r="E407" t="s">
        <v>209</v>
      </c>
      <c r="F407" t="s">
        <v>131</v>
      </c>
      <c r="G407">
        <v>0</v>
      </c>
      <c r="H407">
        <v>33.89</v>
      </c>
      <c r="I407" s="40">
        <v>45326</v>
      </c>
    </row>
    <row r="408" spans="1:9">
      <c r="A408">
        <v>1660</v>
      </c>
      <c r="B408">
        <v>15</v>
      </c>
      <c r="C408" t="s">
        <v>86</v>
      </c>
      <c r="D408" t="s">
        <v>734</v>
      </c>
      <c r="E408" t="s">
        <v>209</v>
      </c>
      <c r="F408" t="s">
        <v>131</v>
      </c>
      <c r="G408">
        <v>0</v>
      </c>
      <c r="H408">
        <v>31.62</v>
      </c>
      <c r="I408" s="40">
        <v>45326</v>
      </c>
    </row>
    <row r="409" spans="1:9">
      <c r="A409">
        <v>1661</v>
      </c>
      <c r="B409">
        <v>15</v>
      </c>
      <c r="C409" t="s">
        <v>86</v>
      </c>
      <c r="D409" t="s">
        <v>735</v>
      </c>
      <c r="E409" t="s">
        <v>209</v>
      </c>
      <c r="F409" t="s">
        <v>131</v>
      </c>
      <c r="G409">
        <v>0</v>
      </c>
      <c r="H409">
        <v>55.53</v>
      </c>
      <c r="I409" s="40">
        <v>45326</v>
      </c>
    </row>
    <row r="410" spans="1:9">
      <c r="A410">
        <v>1662</v>
      </c>
      <c r="B410">
        <v>15</v>
      </c>
      <c r="C410" t="s">
        <v>86</v>
      </c>
      <c r="D410" t="s">
        <v>736</v>
      </c>
      <c r="E410" t="s">
        <v>209</v>
      </c>
      <c r="F410" t="s">
        <v>131</v>
      </c>
      <c r="G410">
        <v>0</v>
      </c>
      <c r="H410">
        <v>60.07</v>
      </c>
      <c r="I410" s="40">
        <v>45326</v>
      </c>
    </row>
    <row r="411" spans="1:9">
      <c r="A411">
        <v>1663</v>
      </c>
      <c r="B411">
        <v>15</v>
      </c>
      <c r="C411" t="s">
        <v>86</v>
      </c>
      <c r="D411" t="s">
        <v>737</v>
      </c>
      <c r="E411" t="s">
        <v>209</v>
      </c>
      <c r="F411" t="s">
        <v>131</v>
      </c>
      <c r="G411">
        <v>0</v>
      </c>
      <c r="H411">
        <v>55.53</v>
      </c>
      <c r="I411" s="40">
        <v>45326</v>
      </c>
    </row>
    <row r="412" spans="1:9">
      <c r="A412">
        <v>1664</v>
      </c>
      <c r="B412">
        <v>15</v>
      </c>
      <c r="C412" t="s">
        <v>86</v>
      </c>
      <c r="D412" t="s">
        <v>738</v>
      </c>
      <c r="E412" t="s">
        <v>209</v>
      </c>
      <c r="F412" t="s">
        <v>131</v>
      </c>
      <c r="G412">
        <v>0</v>
      </c>
      <c r="H412">
        <v>87.78</v>
      </c>
      <c r="I412" s="40">
        <v>45326</v>
      </c>
    </row>
    <row r="413" spans="1:9">
      <c r="A413">
        <v>2124</v>
      </c>
      <c r="B413">
        <v>15</v>
      </c>
      <c r="C413" t="s">
        <v>86</v>
      </c>
      <c r="D413" t="s">
        <v>739</v>
      </c>
      <c r="E413" t="s">
        <v>209</v>
      </c>
      <c r="F413" t="s">
        <v>131</v>
      </c>
      <c r="G413">
        <v>0</v>
      </c>
      <c r="H413">
        <v>31.35</v>
      </c>
      <c r="I413" s="40">
        <v>45326</v>
      </c>
    </row>
    <row r="414" spans="1:9">
      <c r="A414">
        <v>2128</v>
      </c>
      <c r="B414">
        <v>15</v>
      </c>
      <c r="C414" t="s">
        <v>86</v>
      </c>
      <c r="D414" t="s">
        <v>740</v>
      </c>
      <c r="E414" t="s">
        <v>209</v>
      </c>
      <c r="F414" t="s">
        <v>131</v>
      </c>
      <c r="G414">
        <v>0</v>
      </c>
      <c r="H414">
        <v>127.68</v>
      </c>
      <c r="I414" s="40">
        <v>45326</v>
      </c>
    </row>
    <row r="415" spans="1:9">
      <c r="A415">
        <v>2130</v>
      </c>
      <c r="B415">
        <v>15</v>
      </c>
      <c r="C415" t="s">
        <v>86</v>
      </c>
      <c r="D415" t="s">
        <v>741</v>
      </c>
      <c r="E415" t="s">
        <v>209</v>
      </c>
      <c r="F415" t="s">
        <v>131</v>
      </c>
      <c r="G415">
        <v>0</v>
      </c>
      <c r="H415">
        <v>95</v>
      </c>
      <c r="I415" s="40">
        <v>45326</v>
      </c>
    </row>
    <row r="416" spans="1:9">
      <c r="A416">
        <v>2145</v>
      </c>
      <c r="B416">
        <v>15</v>
      </c>
      <c r="C416" t="s">
        <v>86</v>
      </c>
      <c r="D416" t="s">
        <v>742</v>
      </c>
      <c r="E416" t="s">
        <v>209</v>
      </c>
      <c r="F416" t="s">
        <v>131</v>
      </c>
      <c r="G416">
        <v>0</v>
      </c>
      <c r="H416">
        <v>39.22</v>
      </c>
      <c r="I416" s="40">
        <v>45326</v>
      </c>
    </row>
    <row r="417" spans="1:9">
      <c r="A417">
        <v>2970</v>
      </c>
      <c r="B417">
        <v>15</v>
      </c>
      <c r="C417" t="s">
        <v>86</v>
      </c>
      <c r="D417" t="s">
        <v>91</v>
      </c>
      <c r="E417" t="s">
        <v>209</v>
      </c>
      <c r="F417" t="s">
        <v>131</v>
      </c>
      <c r="G417">
        <v>0</v>
      </c>
      <c r="H417">
        <v>27.01</v>
      </c>
      <c r="I417" s="40">
        <v>45331</v>
      </c>
    </row>
    <row r="418" spans="1:9">
      <c r="A418">
        <v>2974</v>
      </c>
      <c r="B418">
        <v>15</v>
      </c>
      <c r="C418" t="s">
        <v>86</v>
      </c>
      <c r="D418" t="s">
        <v>89</v>
      </c>
      <c r="E418" t="s">
        <v>209</v>
      </c>
      <c r="F418" t="s">
        <v>131</v>
      </c>
      <c r="G418">
        <v>0</v>
      </c>
      <c r="H418">
        <v>45.6</v>
      </c>
      <c r="I418" s="40">
        <v>45331</v>
      </c>
    </row>
    <row r="419" spans="1:9">
      <c r="A419">
        <v>2977</v>
      </c>
      <c r="B419">
        <v>15</v>
      </c>
      <c r="C419" t="s">
        <v>86</v>
      </c>
      <c r="D419" t="s">
        <v>88</v>
      </c>
      <c r="E419" t="s">
        <v>209</v>
      </c>
      <c r="F419" t="s">
        <v>131</v>
      </c>
      <c r="G419">
        <v>0</v>
      </c>
      <c r="H419">
        <v>47.99</v>
      </c>
      <c r="I419" s="40">
        <v>45331</v>
      </c>
    </row>
    <row r="420" spans="1:9">
      <c r="A420">
        <v>2979</v>
      </c>
      <c r="B420">
        <v>15</v>
      </c>
      <c r="C420" t="s">
        <v>86</v>
      </c>
      <c r="D420" t="s">
        <v>743</v>
      </c>
      <c r="E420" t="s">
        <v>209</v>
      </c>
      <c r="F420" t="s">
        <v>131</v>
      </c>
      <c r="G420">
        <v>0</v>
      </c>
      <c r="H420">
        <v>52.2</v>
      </c>
      <c r="I420" s="40">
        <v>45331</v>
      </c>
    </row>
    <row r="421" spans="1:9">
      <c r="A421">
        <v>6426</v>
      </c>
      <c r="B421">
        <v>15</v>
      </c>
      <c r="C421" t="s">
        <v>86</v>
      </c>
      <c r="D421" t="s">
        <v>744</v>
      </c>
      <c r="E421" t="s">
        <v>209</v>
      </c>
      <c r="F421" t="s">
        <v>131</v>
      </c>
      <c r="G421">
        <v>0</v>
      </c>
      <c r="H421">
        <v>10.15</v>
      </c>
      <c r="I421" s="40">
        <v>45380</v>
      </c>
    </row>
    <row r="422" spans="1:9">
      <c r="A422">
        <v>6525</v>
      </c>
      <c r="B422">
        <v>15</v>
      </c>
      <c r="C422" t="s">
        <v>86</v>
      </c>
      <c r="D422" t="s">
        <v>745</v>
      </c>
      <c r="E422" t="s">
        <v>209</v>
      </c>
      <c r="F422" t="s">
        <v>131</v>
      </c>
      <c r="G422">
        <v>0</v>
      </c>
      <c r="H422">
        <v>133.94999999999999</v>
      </c>
      <c r="I422" s="40">
        <v>45411</v>
      </c>
    </row>
    <row r="423" spans="1:9">
      <c r="A423">
        <v>6526</v>
      </c>
      <c r="B423">
        <v>15</v>
      </c>
      <c r="C423" t="s">
        <v>86</v>
      </c>
      <c r="D423" t="s">
        <v>746</v>
      </c>
      <c r="E423" t="s">
        <v>209</v>
      </c>
      <c r="F423" t="s">
        <v>131</v>
      </c>
      <c r="G423">
        <v>0</v>
      </c>
      <c r="H423">
        <v>5.22</v>
      </c>
      <c r="I423" s="40">
        <v>45411</v>
      </c>
    </row>
    <row r="424" spans="1:9">
      <c r="A424">
        <v>6527</v>
      </c>
      <c r="B424">
        <v>15</v>
      </c>
      <c r="C424" t="s">
        <v>86</v>
      </c>
      <c r="D424" t="s">
        <v>747</v>
      </c>
      <c r="E424" t="s">
        <v>209</v>
      </c>
      <c r="F424" t="s">
        <v>131</v>
      </c>
      <c r="G424">
        <v>0</v>
      </c>
      <c r="H424">
        <v>5.49</v>
      </c>
      <c r="I424" s="40">
        <v>45411</v>
      </c>
    </row>
    <row r="425" spans="1:9">
      <c r="A425">
        <v>6528</v>
      </c>
      <c r="B425">
        <v>15</v>
      </c>
      <c r="C425" t="s">
        <v>86</v>
      </c>
      <c r="D425" t="s">
        <v>748</v>
      </c>
      <c r="E425" t="s">
        <v>209</v>
      </c>
      <c r="F425" t="s">
        <v>131</v>
      </c>
      <c r="G425">
        <v>0</v>
      </c>
      <c r="H425">
        <v>4.72</v>
      </c>
      <c r="I425" s="40">
        <v>45411</v>
      </c>
    </row>
    <row r="426" spans="1:9">
      <c r="A426">
        <v>6576</v>
      </c>
      <c r="B426">
        <v>15</v>
      </c>
      <c r="C426" t="s">
        <v>86</v>
      </c>
      <c r="D426" t="s">
        <v>749</v>
      </c>
      <c r="E426" t="s">
        <v>209</v>
      </c>
      <c r="F426" t="s">
        <v>131</v>
      </c>
      <c r="G426">
        <v>0</v>
      </c>
      <c r="H426">
        <v>16.2</v>
      </c>
      <c r="I426" s="40">
        <v>45503</v>
      </c>
    </row>
    <row r="427" spans="1:9">
      <c r="A427">
        <v>6642</v>
      </c>
      <c r="B427">
        <v>15</v>
      </c>
      <c r="C427" t="s">
        <v>86</v>
      </c>
      <c r="D427" t="s">
        <v>136</v>
      </c>
      <c r="E427" t="s">
        <v>209</v>
      </c>
      <c r="F427" t="s">
        <v>131</v>
      </c>
      <c r="G427">
        <v>0</v>
      </c>
      <c r="H427">
        <v>33.68</v>
      </c>
      <c r="I427" s="40">
        <v>45605</v>
      </c>
    </row>
    <row r="428" spans="1:9">
      <c r="A428">
        <v>6721</v>
      </c>
      <c r="B428">
        <v>15</v>
      </c>
      <c r="C428" t="s">
        <v>86</v>
      </c>
      <c r="D428" t="s">
        <v>750</v>
      </c>
      <c r="E428" t="s">
        <v>209</v>
      </c>
      <c r="F428" t="s">
        <v>131</v>
      </c>
      <c r="G428">
        <v>0</v>
      </c>
      <c r="H428">
        <v>155.08000000000001</v>
      </c>
      <c r="I428" s="40">
        <v>45745</v>
      </c>
    </row>
    <row r="429" spans="1:9">
      <c r="A429">
        <v>6722</v>
      </c>
      <c r="B429">
        <v>15</v>
      </c>
      <c r="C429" t="s">
        <v>86</v>
      </c>
      <c r="D429" t="s">
        <v>751</v>
      </c>
      <c r="E429" t="s">
        <v>209</v>
      </c>
      <c r="F429" t="s">
        <v>131</v>
      </c>
      <c r="G429">
        <v>0</v>
      </c>
      <c r="H429">
        <v>37.33</v>
      </c>
      <c r="I429" s="40">
        <v>45745</v>
      </c>
    </row>
    <row r="430" spans="1:9">
      <c r="A430">
        <v>6723</v>
      </c>
      <c r="B430">
        <v>15</v>
      </c>
      <c r="C430" t="s">
        <v>86</v>
      </c>
      <c r="D430" t="s">
        <v>752</v>
      </c>
      <c r="E430" t="s">
        <v>209</v>
      </c>
      <c r="F430" t="s">
        <v>131</v>
      </c>
      <c r="G430">
        <v>0</v>
      </c>
      <c r="H430">
        <v>36.25</v>
      </c>
      <c r="I430" s="40">
        <v>45745</v>
      </c>
    </row>
    <row r="431" spans="1:9">
      <c r="A431">
        <v>6632</v>
      </c>
      <c r="B431">
        <v>16</v>
      </c>
      <c r="C431" t="s">
        <v>97</v>
      </c>
      <c r="D431" t="s">
        <v>753</v>
      </c>
      <c r="E431" t="s">
        <v>209</v>
      </c>
      <c r="F431" t="s">
        <v>131</v>
      </c>
      <c r="G431">
        <v>0</v>
      </c>
      <c r="H431">
        <v>12.35</v>
      </c>
      <c r="I431" s="40">
        <v>45594</v>
      </c>
    </row>
    <row r="432" spans="1:9">
      <c r="A432">
        <v>6633</v>
      </c>
      <c r="B432">
        <v>16</v>
      </c>
      <c r="C432" t="s">
        <v>97</v>
      </c>
      <c r="D432" t="s">
        <v>754</v>
      </c>
      <c r="E432" t="s">
        <v>209</v>
      </c>
      <c r="F432" t="s">
        <v>131</v>
      </c>
      <c r="G432">
        <v>0</v>
      </c>
      <c r="H432">
        <v>7.86</v>
      </c>
      <c r="I432" s="40">
        <v>45594</v>
      </c>
    </row>
    <row r="433" spans="1:9">
      <c r="A433">
        <v>6634</v>
      </c>
      <c r="B433">
        <v>16</v>
      </c>
      <c r="C433" t="s">
        <v>97</v>
      </c>
      <c r="D433" t="s">
        <v>755</v>
      </c>
      <c r="E433" t="s">
        <v>209</v>
      </c>
      <c r="F433" t="s">
        <v>131</v>
      </c>
      <c r="G433">
        <v>0</v>
      </c>
      <c r="H433">
        <v>7.86</v>
      </c>
      <c r="I433" s="40">
        <v>45594</v>
      </c>
    </row>
    <row r="434" spans="1:9">
      <c r="A434">
        <v>6635</v>
      </c>
      <c r="B434">
        <v>16</v>
      </c>
      <c r="C434" t="s">
        <v>97</v>
      </c>
      <c r="D434" t="s">
        <v>756</v>
      </c>
      <c r="E434" t="s">
        <v>209</v>
      </c>
      <c r="F434" t="s">
        <v>131</v>
      </c>
      <c r="G434">
        <v>0</v>
      </c>
      <c r="H434">
        <v>9.36</v>
      </c>
      <c r="I434" s="40">
        <v>45594</v>
      </c>
    </row>
    <row r="435" spans="1:9">
      <c r="A435">
        <v>6636</v>
      </c>
      <c r="B435">
        <v>16</v>
      </c>
      <c r="C435" t="s">
        <v>97</v>
      </c>
      <c r="D435" t="s">
        <v>757</v>
      </c>
      <c r="E435" t="s">
        <v>209</v>
      </c>
      <c r="F435" t="s">
        <v>131</v>
      </c>
      <c r="G435">
        <v>0</v>
      </c>
      <c r="H435">
        <v>7.48</v>
      </c>
      <c r="I435" s="40">
        <v>45594</v>
      </c>
    </row>
    <row r="436" spans="1:9">
      <c r="A436">
        <v>6637</v>
      </c>
      <c r="B436">
        <v>16</v>
      </c>
      <c r="C436" t="s">
        <v>97</v>
      </c>
      <c r="D436" t="s">
        <v>758</v>
      </c>
      <c r="E436" t="s">
        <v>209</v>
      </c>
      <c r="F436" t="s">
        <v>131</v>
      </c>
      <c r="G436">
        <v>0</v>
      </c>
      <c r="H436">
        <v>7.48</v>
      </c>
      <c r="I436" s="40">
        <v>45594</v>
      </c>
    </row>
    <row r="437" spans="1:9">
      <c r="A437">
        <v>6701</v>
      </c>
      <c r="B437">
        <v>16</v>
      </c>
      <c r="C437" t="s">
        <v>97</v>
      </c>
      <c r="D437" t="s">
        <v>759</v>
      </c>
      <c r="E437" t="s">
        <v>209</v>
      </c>
      <c r="F437" t="s">
        <v>131</v>
      </c>
      <c r="G437">
        <v>0</v>
      </c>
      <c r="H437">
        <v>12.46</v>
      </c>
      <c r="I437" s="40">
        <v>45688</v>
      </c>
    </row>
    <row r="438" spans="1:9">
      <c r="A438">
        <v>6775</v>
      </c>
      <c r="B438">
        <v>16</v>
      </c>
      <c r="C438" t="s">
        <v>97</v>
      </c>
      <c r="D438" t="s">
        <v>760</v>
      </c>
      <c r="E438" t="s">
        <v>215</v>
      </c>
      <c r="F438" t="s">
        <v>131</v>
      </c>
      <c r="G438">
        <v>0</v>
      </c>
      <c r="H438">
        <v>12.23</v>
      </c>
      <c r="I438" s="40">
        <v>45959</v>
      </c>
    </row>
    <row r="439" spans="1:9">
      <c r="A439">
        <v>6776</v>
      </c>
      <c r="B439">
        <v>16</v>
      </c>
      <c r="C439" t="s">
        <v>97</v>
      </c>
      <c r="D439" t="s">
        <v>761</v>
      </c>
      <c r="E439" t="s">
        <v>215</v>
      </c>
      <c r="F439" t="s">
        <v>131</v>
      </c>
      <c r="G439">
        <v>0</v>
      </c>
      <c r="H439">
        <v>13.08</v>
      </c>
      <c r="I439" s="40">
        <v>45959</v>
      </c>
    </row>
    <row r="440" spans="1:9">
      <c r="A440">
        <v>6072</v>
      </c>
      <c r="B440">
        <v>31</v>
      </c>
      <c r="C440" t="s">
        <v>762</v>
      </c>
      <c r="D440" t="s">
        <v>763</v>
      </c>
      <c r="E440" t="s">
        <v>209</v>
      </c>
      <c r="F440" t="s">
        <v>131</v>
      </c>
      <c r="G440">
        <v>0</v>
      </c>
      <c r="H440">
        <v>11</v>
      </c>
      <c r="I440" s="40">
        <v>45351</v>
      </c>
    </row>
    <row r="441" spans="1:9">
      <c r="A441">
        <v>6439</v>
      </c>
      <c r="B441">
        <v>31</v>
      </c>
      <c r="C441" t="s">
        <v>762</v>
      </c>
      <c r="D441" t="s">
        <v>764</v>
      </c>
      <c r="E441" t="s">
        <v>209</v>
      </c>
      <c r="F441" t="s">
        <v>131</v>
      </c>
      <c r="G441">
        <v>0</v>
      </c>
      <c r="H441">
        <v>11.68</v>
      </c>
      <c r="I441" s="40">
        <v>45380</v>
      </c>
    </row>
    <row r="442" spans="1:9">
      <c r="A442">
        <v>6540</v>
      </c>
      <c r="B442">
        <v>31</v>
      </c>
      <c r="C442" t="s">
        <v>762</v>
      </c>
      <c r="D442" t="s">
        <v>765</v>
      </c>
      <c r="E442" t="s">
        <v>209</v>
      </c>
      <c r="F442" t="s">
        <v>131</v>
      </c>
      <c r="G442">
        <v>0</v>
      </c>
      <c r="H442">
        <v>66.900000000000006</v>
      </c>
      <c r="I442" s="40">
        <v>45412</v>
      </c>
    </row>
    <row r="443" spans="1:9">
      <c r="A443">
        <v>6791</v>
      </c>
      <c r="B443">
        <v>31</v>
      </c>
      <c r="C443" t="s">
        <v>762</v>
      </c>
      <c r="D443" t="s">
        <v>766</v>
      </c>
      <c r="E443" t="s">
        <v>215</v>
      </c>
      <c r="F443" t="s">
        <v>131</v>
      </c>
      <c r="G443">
        <v>0</v>
      </c>
      <c r="H443">
        <v>8.8000000000000007</v>
      </c>
      <c r="I443" s="40">
        <v>45988</v>
      </c>
    </row>
    <row r="444" spans="1:9">
      <c r="A444">
        <v>6792</v>
      </c>
      <c r="B444">
        <v>31</v>
      </c>
      <c r="C444" t="s">
        <v>762</v>
      </c>
      <c r="D444" t="s">
        <v>767</v>
      </c>
      <c r="E444" t="s">
        <v>215</v>
      </c>
      <c r="F444" t="s">
        <v>131</v>
      </c>
      <c r="G444">
        <v>0</v>
      </c>
      <c r="H444">
        <v>1.95</v>
      </c>
      <c r="I444" s="40">
        <v>45988</v>
      </c>
    </row>
    <row r="445" spans="1:9">
      <c r="A445">
        <v>6793</v>
      </c>
      <c r="B445">
        <v>31</v>
      </c>
      <c r="C445" t="s">
        <v>762</v>
      </c>
      <c r="D445" t="s">
        <v>768</v>
      </c>
      <c r="E445" t="s">
        <v>215</v>
      </c>
      <c r="F445" t="s">
        <v>131</v>
      </c>
      <c r="G445">
        <v>0</v>
      </c>
      <c r="H445">
        <v>1</v>
      </c>
      <c r="I445" s="40">
        <v>45988</v>
      </c>
    </row>
    <row r="446" spans="1:9">
      <c r="A446">
        <v>6794</v>
      </c>
      <c r="B446">
        <v>31</v>
      </c>
      <c r="C446" t="s">
        <v>762</v>
      </c>
      <c r="D446" t="s">
        <v>769</v>
      </c>
      <c r="E446" t="s">
        <v>215</v>
      </c>
      <c r="F446" t="s">
        <v>131</v>
      </c>
      <c r="G446">
        <v>0</v>
      </c>
      <c r="H446">
        <v>3.9</v>
      </c>
      <c r="I446" s="40">
        <v>45988</v>
      </c>
    </row>
    <row r="447" spans="1:9">
      <c r="A447">
        <v>6795</v>
      </c>
      <c r="B447">
        <v>31</v>
      </c>
      <c r="C447" t="s">
        <v>762</v>
      </c>
      <c r="D447" t="s">
        <v>770</v>
      </c>
      <c r="E447" t="s">
        <v>215</v>
      </c>
      <c r="F447" t="s">
        <v>131</v>
      </c>
      <c r="G447">
        <v>0</v>
      </c>
      <c r="H447">
        <v>3.8</v>
      </c>
      <c r="I447" s="40">
        <v>45988</v>
      </c>
    </row>
    <row r="448" spans="1:9">
      <c r="A448">
        <v>6796</v>
      </c>
      <c r="B448">
        <v>31</v>
      </c>
      <c r="C448" t="s">
        <v>762</v>
      </c>
      <c r="D448" t="s">
        <v>771</v>
      </c>
      <c r="E448" t="s">
        <v>215</v>
      </c>
      <c r="F448" t="s">
        <v>131</v>
      </c>
      <c r="G448">
        <v>0</v>
      </c>
      <c r="H448">
        <v>3.8</v>
      </c>
      <c r="I448" s="40">
        <v>45988</v>
      </c>
    </row>
    <row r="449" spans="1:9">
      <c r="A449">
        <v>6797</v>
      </c>
      <c r="B449">
        <v>31</v>
      </c>
      <c r="C449" t="s">
        <v>762</v>
      </c>
      <c r="D449" t="s">
        <v>772</v>
      </c>
      <c r="E449" t="s">
        <v>215</v>
      </c>
      <c r="F449" t="s">
        <v>131</v>
      </c>
      <c r="G449">
        <v>0</v>
      </c>
      <c r="H449">
        <v>2.9</v>
      </c>
      <c r="I449" s="40">
        <v>45988</v>
      </c>
    </row>
    <row r="450" spans="1:9">
      <c r="A450">
        <v>6798</v>
      </c>
      <c r="B450">
        <v>31</v>
      </c>
      <c r="C450" t="s">
        <v>762</v>
      </c>
      <c r="D450" t="s">
        <v>773</v>
      </c>
      <c r="E450" t="s">
        <v>215</v>
      </c>
      <c r="F450" t="s">
        <v>131</v>
      </c>
      <c r="G450">
        <v>0</v>
      </c>
      <c r="H450">
        <v>1.9</v>
      </c>
      <c r="I450" s="40">
        <v>45988</v>
      </c>
    </row>
    <row r="451" spans="1:9">
      <c r="A451">
        <v>6799</v>
      </c>
      <c r="B451">
        <v>31</v>
      </c>
      <c r="C451" t="s">
        <v>762</v>
      </c>
      <c r="D451" t="s">
        <v>774</v>
      </c>
      <c r="E451" t="s">
        <v>215</v>
      </c>
      <c r="F451" t="s">
        <v>131</v>
      </c>
      <c r="G451">
        <v>0</v>
      </c>
      <c r="H451">
        <v>3.5</v>
      </c>
      <c r="I451" s="40">
        <v>45988</v>
      </c>
    </row>
    <row r="452" spans="1:9">
      <c r="A452">
        <v>6800</v>
      </c>
      <c r="B452">
        <v>31</v>
      </c>
      <c r="C452" t="s">
        <v>762</v>
      </c>
      <c r="D452" t="s">
        <v>775</v>
      </c>
      <c r="E452" t="s">
        <v>215</v>
      </c>
      <c r="F452" t="s">
        <v>131</v>
      </c>
      <c r="G452">
        <v>0</v>
      </c>
      <c r="H452">
        <v>1</v>
      </c>
      <c r="I452" s="40">
        <v>45988</v>
      </c>
    </row>
    <row r="453" spans="1:9">
      <c r="A453">
        <v>6801</v>
      </c>
      <c r="B453">
        <v>31</v>
      </c>
      <c r="C453" t="s">
        <v>762</v>
      </c>
      <c r="D453" t="s">
        <v>776</v>
      </c>
      <c r="E453" t="s">
        <v>215</v>
      </c>
      <c r="F453" t="s">
        <v>131</v>
      </c>
      <c r="G453">
        <v>0</v>
      </c>
      <c r="H453">
        <v>18.75</v>
      </c>
      <c r="I453" s="40">
        <v>45988</v>
      </c>
    </row>
    <row r="454" spans="1:9">
      <c r="A454">
        <v>6802</v>
      </c>
      <c r="B454">
        <v>31</v>
      </c>
      <c r="C454" t="s">
        <v>762</v>
      </c>
      <c r="D454" t="s">
        <v>777</v>
      </c>
      <c r="E454" t="s">
        <v>215</v>
      </c>
      <c r="F454" t="s">
        <v>131</v>
      </c>
      <c r="G454">
        <v>0</v>
      </c>
      <c r="H454">
        <v>0.55000000000000004</v>
      </c>
      <c r="I454" s="40">
        <v>45988</v>
      </c>
    </row>
    <row r="455" spans="1:9">
      <c r="A455">
        <v>6804</v>
      </c>
      <c r="B455">
        <v>31</v>
      </c>
      <c r="C455" t="s">
        <v>762</v>
      </c>
      <c r="D455" t="s">
        <v>778</v>
      </c>
      <c r="E455" t="s">
        <v>216</v>
      </c>
      <c r="F455" t="s">
        <v>131</v>
      </c>
      <c r="G455">
        <v>0</v>
      </c>
      <c r="H455">
        <v>19.8</v>
      </c>
      <c r="I455" s="40">
        <v>45988</v>
      </c>
    </row>
    <row r="456" spans="1:9">
      <c r="A456">
        <v>6805</v>
      </c>
      <c r="B456">
        <v>31</v>
      </c>
      <c r="C456" t="s">
        <v>762</v>
      </c>
      <c r="D456" t="s">
        <v>779</v>
      </c>
      <c r="E456" t="s">
        <v>215</v>
      </c>
      <c r="F456" t="s">
        <v>131</v>
      </c>
      <c r="G456">
        <v>0</v>
      </c>
      <c r="H456">
        <v>4.5</v>
      </c>
      <c r="I456" s="40">
        <v>45988</v>
      </c>
    </row>
    <row r="457" spans="1:9">
      <c r="A457">
        <v>6806</v>
      </c>
      <c r="B457">
        <v>31</v>
      </c>
      <c r="C457" t="s">
        <v>762</v>
      </c>
      <c r="D457" t="s">
        <v>780</v>
      </c>
      <c r="E457" t="s">
        <v>215</v>
      </c>
      <c r="F457" t="s">
        <v>131</v>
      </c>
      <c r="G457">
        <v>0</v>
      </c>
      <c r="H457">
        <v>26.9</v>
      </c>
      <c r="I457" s="40">
        <v>45988</v>
      </c>
    </row>
    <row r="458" spans="1:9">
      <c r="A458">
        <v>6824</v>
      </c>
      <c r="B458">
        <v>31</v>
      </c>
      <c r="C458" t="s">
        <v>762</v>
      </c>
      <c r="D458" t="s">
        <v>781</v>
      </c>
      <c r="E458" t="s">
        <v>215</v>
      </c>
      <c r="F458" t="s">
        <v>131</v>
      </c>
      <c r="G458">
        <v>0</v>
      </c>
      <c r="H458">
        <v>24.9</v>
      </c>
      <c r="I458" s="40">
        <v>46052</v>
      </c>
    </row>
    <row r="459" spans="1:9">
      <c r="A459">
        <v>1676</v>
      </c>
      <c r="B459">
        <v>17</v>
      </c>
      <c r="C459" t="s">
        <v>98</v>
      </c>
      <c r="D459" t="s">
        <v>100</v>
      </c>
      <c r="E459" t="s">
        <v>209</v>
      </c>
      <c r="F459" t="s">
        <v>131</v>
      </c>
      <c r="G459">
        <v>0</v>
      </c>
      <c r="H459">
        <v>8.1999999999999993</v>
      </c>
      <c r="I459" s="40">
        <v>45326</v>
      </c>
    </row>
    <row r="460" spans="1:9">
      <c r="A460">
        <v>1677</v>
      </c>
      <c r="B460">
        <v>17</v>
      </c>
      <c r="C460" t="s">
        <v>98</v>
      </c>
      <c r="D460" t="s">
        <v>782</v>
      </c>
      <c r="E460" t="s">
        <v>209</v>
      </c>
      <c r="F460" t="s">
        <v>131</v>
      </c>
      <c r="G460">
        <v>0</v>
      </c>
      <c r="H460">
        <v>13.5</v>
      </c>
      <c r="I460" s="40">
        <v>45326</v>
      </c>
    </row>
    <row r="461" spans="1:9">
      <c r="A461">
        <v>1678</v>
      </c>
      <c r="B461">
        <v>17</v>
      </c>
      <c r="C461" t="s">
        <v>98</v>
      </c>
      <c r="D461" t="s">
        <v>783</v>
      </c>
      <c r="E461" t="s">
        <v>209</v>
      </c>
      <c r="F461" t="s">
        <v>131</v>
      </c>
      <c r="G461">
        <v>0</v>
      </c>
      <c r="H461">
        <v>10.5</v>
      </c>
      <c r="I461" s="40">
        <v>45326</v>
      </c>
    </row>
    <row r="462" spans="1:9">
      <c r="A462">
        <v>1679</v>
      </c>
      <c r="B462">
        <v>17</v>
      </c>
      <c r="C462" t="s">
        <v>98</v>
      </c>
      <c r="D462" t="s">
        <v>784</v>
      </c>
      <c r="E462" t="s">
        <v>209</v>
      </c>
      <c r="F462" t="s">
        <v>131</v>
      </c>
      <c r="G462">
        <v>0</v>
      </c>
      <c r="H462">
        <v>14.8</v>
      </c>
      <c r="I462" s="40">
        <v>45326</v>
      </c>
    </row>
    <row r="463" spans="1:9">
      <c r="A463">
        <v>1682</v>
      </c>
      <c r="B463">
        <v>17</v>
      </c>
      <c r="C463" t="s">
        <v>98</v>
      </c>
      <c r="D463" t="s">
        <v>785</v>
      </c>
      <c r="E463" t="s">
        <v>209</v>
      </c>
      <c r="F463" t="s">
        <v>131</v>
      </c>
      <c r="G463">
        <v>0</v>
      </c>
      <c r="H463">
        <v>8.1999999999999993</v>
      </c>
      <c r="I463" s="40">
        <v>45326</v>
      </c>
    </row>
    <row r="464" spans="1:9">
      <c r="A464">
        <v>1683</v>
      </c>
      <c r="B464">
        <v>17</v>
      </c>
      <c r="C464" t="s">
        <v>98</v>
      </c>
      <c r="D464" t="s">
        <v>786</v>
      </c>
      <c r="E464" t="s">
        <v>209</v>
      </c>
      <c r="F464" t="s">
        <v>131</v>
      </c>
      <c r="G464">
        <v>0</v>
      </c>
      <c r="H464">
        <v>18.5</v>
      </c>
      <c r="I464" s="40">
        <v>45326</v>
      </c>
    </row>
    <row r="465" spans="1:9">
      <c r="A465">
        <v>1685</v>
      </c>
      <c r="B465">
        <v>17</v>
      </c>
      <c r="C465" t="s">
        <v>98</v>
      </c>
      <c r="D465" t="s">
        <v>787</v>
      </c>
      <c r="E465" t="s">
        <v>209</v>
      </c>
      <c r="F465" t="s">
        <v>131</v>
      </c>
      <c r="G465">
        <v>0</v>
      </c>
      <c r="H465">
        <v>14.5</v>
      </c>
      <c r="I465" s="40">
        <v>45326</v>
      </c>
    </row>
    <row r="466" spans="1:9">
      <c r="A466">
        <v>2190</v>
      </c>
      <c r="B466">
        <v>17</v>
      </c>
      <c r="C466" t="s">
        <v>98</v>
      </c>
      <c r="D466" t="s">
        <v>99</v>
      </c>
      <c r="E466" t="s">
        <v>209</v>
      </c>
      <c r="F466" t="s">
        <v>131</v>
      </c>
      <c r="G466">
        <v>0</v>
      </c>
      <c r="H466">
        <v>14.9</v>
      </c>
      <c r="I466" s="40">
        <v>45326</v>
      </c>
    </row>
    <row r="467" spans="1:9">
      <c r="A467">
        <v>6073</v>
      </c>
      <c r="B467">
        <v>17</v>
      </c>
      <c r="C467" t="s">
        <v>98</v>
      </c>
      <c r="D467" t="s">
        <v>788</v>
      </c>
      <c r="E467" t="s">
        <v>209</v>
      </c>
      <c r="F467" t="s">
        <v>131</v>
      </c>
      <c r="G467">
        <v>0</v>
      </c>
      <c r="H467">
        <v>12</v>
      </c>
      <c r="I467" s="40">
        <v>45351</v>
      </c>
    </row>
    <row r="468" spans="1:9">
      <c r="A468">
        <v>6550</v>
      </c>
      <c r="B468">
        <v>17</v>
      </c>
      <c r="C468" t="s">
        <v>98</v>
      </c>
      <c r="D468" t="s">
        <v>789</v>
      </c>
      <c r="E468" t="s">
        <v>209</v>
      </c>
      <c r="F468" t="s">
        <v>131</v>
      </c>
      <c r="G468">
        <v>0</v>
      </c>
      <c r="H468">
        <v>6.5</v>
      </c>
      <c r="I468" s="40">
        <v>45442</v>
      </c>
    </row>
    <row r="469" spans="1:9">
      <c r="A469">
        <v>6577</v>
      </c>
      <c r="B469">
        <v>17</v>
      </c>
      <c r="C469" t="s">
        <v>98</v>
      </c>
      <c r="D469" t="s">
        <v>790</v>
      </c>
      <c r="E469" t="s">
        <v>209</v>
      </c>
      <c r="F469" t="s">
        <v>131</v>
      </c>
      <c r="G469">
        <v>0</v>
      </c>
      <c r="H469">
        <v>15.9</v>
      </c>
      <c r="I469" s="40">
        <v>45503</v>
      </c>
    </row>
    <row r="470" spans="1:9">
      <c r="A470">
        <v>6730</v>
      </c>
      <c r="B470">
        <v>17</v>
      </c>
      <c r="C470" t="s">
        <v>98</v>
      </c>
      <c r="D470" t="s">
        <v>791</v>
      </c>
      <c r="E470" t="s">
        <v>209</v>
      </c>
      <c r="F470" t="s">
        <v>131</v>
      </c>
      <c r="G470">
        <v>0</v>
      </c>
      <c r="H470">
        <v>9.6999999999999993</v>
      </c>
      <c r="I470" s="40">
        <v>45777</v>
      </c>
    </row>
    <row r="471" spans="1:9">
      <c r="A471">
        <v>6731</v>
      </c>
      <c r="B471">
        <v>17</v>
      </c>
      <c r="C471" t="s">
        <v>98</v>
      </c>
      <c r="D471" t="s">
        <v>792</v>
      </c>
      <c r="E471" t="s">
        <v>209</v>
      </c>
      <c r="F471" t="s">
        <v>131</v>
      </c>
      <c r="G471">
        <v>0</v>
      </c>
      <c r="H471">
        <v>22.5</v>
      </c>
      <c r="I471" s="40">
        <v>45777</v>
      </c>
    </row>
    <row r="472" spans="1:9">
      <c r="A472">
        <v>1721</v>
      </c>
      <c r="B472">
        <v>19</v>
      </c>
      <c r="C472" t="s">
        <v>106</v>
      </c>
      <c r="D472" t="s">
        <v>793</v>
      </c>
      <c r="E472" t="s">
        <v>209</v>
      </c>
      <c r="F472" t="s">
        <v>131</v>
      </c>
      <c r="G472">
        <v>0</v>
      </c>
      <c r="H472">
        <v>0.99</v>
      </c>
      <c r="I472" s="40">
        <v>45326</v>
      </c>
    </row>
    <row r="473" spans="1:9">
      <c r="A473">
        <v>1724</v>
      </c>
      <c r="B473">
        <v>19</v>
      </c>
      <c r="C473" t="s">
        <v>106</v>
      </c>
      <c r="D473" t="s">
        <v>107</v>
      </c>
      <c r="E473" t="s">
        <v>209</v>
      </c>
      <c r="F473" t="s">
        <v>131</v>
      </c>
      <c r="G473">
        <v>0</v>
      </c>
      <c r="H473">
        <v>11.41</v>
      </c>
      <c r="I473" s="40">
        <v>45326</v>
      </c>
    </row>
    <row r="474" spans="1:9">
      <c r="A474">
        <v>1733</v>
      </c>
      <c r="B474">
        <v>19</v>
      </c>
      <c r="C474" t="s">
        <v>106</v>
      </c>
      <c r="D474" t="s">
        <v>794</v>
      </c>
      <c r="E474" t="s">
        <v>209</v>
      </c>
      <c r="F474" t="s">
        <v>131</v>
      </c>
      <c r="G474">
        <v>0</v>
      </c>
      <c r="H474">
        <v>0.28000000000000003</v>
      </c>
      <c r="I474" s="40">
        <v>45326</v>
      </c>
    </row>
    <row r="475" spans="1:9">
      <c r="A475">
        <v>1734</v>
      </c>
      <c r="B475">
        <v>19</v>
      </c>
      <c r="C475" t="s">
        <v>106</v>
      </c>
      <c r="D475" t="s">
        <v>108</v>
      </c>
      <c r="E475" t="s">
        <v>209</v>
      </c>
      <c r="F475" t="s">
        <v>131</v>
      </c>
      <c r="G475">
        <v>0</v>
      </c>
      <c r="H475">
        <v>20.9</v>
      </c>
      <c r="I475" s="40">
        <v>45326</v>
      </c>
    </row>
    <row r="476" spans="1:9">
      <c r="A476">
        <v>2965</v>
      </c>
      <c r="B476">
        <v>19</v>
      </c>
      <c r="C476" t="s">
        <v>106</v>
      </c>
      <c r="D476" t="s">
        <v>795</v>
      </c>
      <c r="E476" t="s">
        <v>209</v>
      </c>
      <c r="F476" t="s">
        <v>131</v>
      </c>
      <c r="G476">
        <v>0</v>
      </c>
      <c r="H476">
        <v>11.39</v>
      </c>
      <c r="I476" s="40">
        <v>45331</v>
      </c>
    </row>
    <row r="477" spans="1:9">
      <c r="A477">
        <v>2968</v>
      </c>
      <c r="B477">
        <v>19</v>
      </c>
      <c r="C477" t="s">
        <v>106</v>
      </c>
      <c r="D477" t="s">
        <v>796</v>
      </c>
      <c r="E477" t="s">
        <v>209</v>
      </c>
      <c r="F477" t="s">
        <v>131</v>
      </c>
      <c r="G477">
        <v>0</v>
      </c>
      <c r="H477">
        <v>33.07</v>
      </c>
      <c r="I477" s="40">
        <v>45331</v>
      </c>
    </row>
    <row r="478" spans="1:9">
      <c r="A478">
        <v>2969</v>
      </c>
      <c r="B478">
        <v>19</v>
      </c>
      <c r="C478" t="s">
        <v>106</v>
      </c>
      <c r="D478" t="s">
        <v>797</v>
      </c>
      <c r="E478" t="s">
        <v>209</v>
      </c>
      <c r="F478" t="s">
        <v>131</v>
      </c>
      <c r="G478">
        <v>0</v>
      </c>
      <c r="H478">
        <v>8.26</v>
      </c>
      <c r="I478" s="40">
        <v>45331</v>
      </c>
    </row>
    <row r="479" spans="1:9">
      <c r="A479">
        <v>6787</v>
      </c>
      <c r="B479">
        <v>19</v>
      </c>
      <c r="C479" t="s">
        <v>106</v>
      </c>
      <c r="D479" t="s">
        <v>798</v>
      </c>
      <c r="E479" t="s">
        <v>215</v>
      </c>
      <c r="F479" t="s">
        <v>131</v>
      </c>
      <c r="G479">
        <v>0</v>
      </c>
      <c r="H479">
        <v>3.75</v>
      </c>
      <c r="I479" s="40">
        <v>45988</v>
      </c>
    </row>
    <row r="480" spans="1:9">
      <c r="A480">
        <v>6789</v>
      </c>
      <c r="B480">
        <v>19</v>
      </c>
      <c r="C480" t="s">
        <v>106</v>
      </c>
      <c r="D480" t="s">
        <v>799</v>
      </c>
      <c r="E480" t="s">
        <v>215</v>
      </c>
      <c r="F480" t="s">
        <v>131</v>
      </c>
      <c r="G480">
        <v>0</v>
      </c>
      <c r="H480">
        <v>17.62</v>
      </c>
      <c r="I480" s="40">
        <v>45988</v>
      </c>
    </row>
    <row r="481" spans="1:9">
      <c r="A481">
        <v>6790</v>
      </c>
      <c r="B481">
        <v>19</v>
      </c>
      <c r="C481" t="s">
        <v>106</v>
      </c>
      <c r="D481" t="s">
        <v>800</v>
      </c>
      <c r="E481" t="s">
        <v>215</v>
      </c>
      <c r="F481" t="s">
        <v>131</v>
      </c>
      <c r="G481">
        <v>0</v>
      </c>
      <c r="H481">
        <v>1.18</v>
      </c>
      <c r="I481" s="40">
        <v>45988</v>
      </c>
    </row>
    <row r="482" spans="1:9">
      <c r="A482">
        <v>6807</v>
      </c>
      <c r="B482">
        <v>19</v>
      </c>
      <c r="C482" t="s">
        <v>106</v>
      </c>
      <c r="D482" t="s">
        <v>801</v>
      </c>
      <c r="E482" t="s">
        <v>215</v>
      </c>
      <c r="F482" t="s">
        <v>131</v>
      </c>
      <c r="G482">
        <v>0</v>
      </c>
      <c r="H482">
        <v>14.3</v>
      </c>
      <c r="I482" s="40">
        <v>45989</v>
      </c>
    </row>
    <row r="483" spans="1:9">
      <c r="A483">
        <v>6808</v>
      </c>
      <c r="B483">
        <v>19</v>
      </c>
      <c r="C483" t="s">
        <v>106</v>
      </c>
      <c r="D483" t="s">
        <v>802</v>
      </c>
      <c r="E483" t="s">
        <v>215</v>
      </c>
      <c r="F483" t="s">
        <v>131</v>
      </c>
      <c r="G483">
        <v>0</v>
      </c>
      <c r="H483">
        <v>19.28</v>
      </c>
      <c r="I483" s="40">
        <v>45989</v>
      </c>
    </row>
    <row r="484" spans="1:9">
      <c r="A484">
        <v>1112</v>
      </c>
      <c r="B484">
        <v>4</v>
      </c>
      <c r="C484" t="s">
        <v>109</v>
      </c>
      <c r="D484" t="s">
        <v>50</v>
      </c>
      <c r="E484" t="s">
        <v>209</v>
      </c>
      <c r="F484" t="s">
        <v>131</v>
      </c>
      <c r="G484">
        <v>0</v>
      </c>
      <c r="H484">
        <v>90.37</v>
      </c>
      <c r="I484" s="40">
        <v>45326</v>
      </c>
    </row>
    <row r="485" spans="1:9">
      <c r="A485">
        <v>1113</v>
      </c>
      <c r="B485">
        <v>4</v>
      </c>
      <c r="C485" t="s">
        <v>109</v>
      </c>
      <c r="D485" t="s">
        <v>803</v>
      </c>
      <c r="E485" t="s">
        <v>209</v>
      </c>
      <c r="F485" t="s">
        <v>131</v>
      </c>
      <c r="G485">
        <v>0</v>
      </c>
      <c r="H485">
        <v>11.88</v>
      </c>
      <c r="I485" s="40">
        <v>45326</v>
      </c>
    </row>
    <row r="486" spans="1:9">
      <c r="A486">
        <v>1114</v>
      </c>
      <c r="B486">
        <v>4</v>
      </c>
      <c r="C486" t="s">
        <v>109</v>
      </c>
      <c r="D486" t="s">
        <v>804</v>
      </c>
      <c r="E486" t="s">
        <v>209</v>
      </c>
      <c r="F486" t="s">
        <v>131</v>
      </c>
      <c r="G486">
        <v>0</v>
      </c>
      <c r="H486">
        <v>10.8</v>
      </c>
      <c r="I486" s="40">
        <v>45326</v>
      </c>
    </row>
    <row r="487" spans="1:9">
      <c r="A487">
        <v>1115</v>
      </c>
      <c r="B487">
        <v>4</v>
      </c>
      <c r="C487" t="s">
        <v>109</v>
      </c>
      <c r="D487" t="s">
        <v>805</v>
      </c>
      <c r="E487" t="s">
        <v>209</v>
      </c>
      <c r="F487" t="s">
        <v>131</v>
      </c>
      <c r="G487">
        <v>0</v>
      </c>
      <c r="H487">
        <v>11.03</v>
      </c>
      <c r="I487" s="40">
        <v>45326</v>
      </c>
    </row>
    <row r="488" spans="1:9">
      <c r="A488">
        <v>1116</v>
      </c>
      <c r="B488">
        <v>4</v>
      </c>
      <c r="C488" t="s">
        <v>109</v>
      </c>
      <c r="D488" t="s">
        <v>806</v>
      </c>
      <c r="E488" t="s">
        <v>209</v>
      </c>
      <c r="F488" t="s">
        <v>131</v>
      </c>
      <c r="G488">
        <v>0</v>
      </c>
      <c r="H488">
        <v>22.86</v>
      </c>
      <c r="I488" s="40">
        <v>45326</v>
      </c>
    </row>
    <row r="489" spans="1:9">
      <c r="A489">
        <v>1117</v>
      </c>
      <c r="B489">
        <v>4</v>
      </c>
      <c r="C489" t="s">
        <v>109</v>
      </c>
      <c r="D489" t="s">
        <v>137</v>
      </c>
      <c r="E489" t="s">
        <v>209</v>
      </c>
      <c r="F489" t="s">
        <v>131</v>
      </c>
      <c r="G489">
        <v>0</v>
      </c>
      <c r="H489">
        <v>16.2</v>
      </c>
      <c r="I489" s="40">
        <v>45326</v>
      </c>
    </row>
    <row r="490" spans="1:9">
      <c r="A490">
        <v>1118</v>
      </c>
      <c r="B490">
        <v>4</v>
      </c>
      <c r="C490" t="s">
        <v>109</v>
      </c>
      <c r="D490" t="s">
        <v>807</v>
      </c>
      <c r="E490" t="s">
        <v>209</v>
      </c>
      <c r="F490" t="s">
        <v>131</v>
      </c>
      <c r="G490">
        <v>0</v>
      </c>
      <c r="H490">
        <v>17.57</v>
      </c>
      <c r="I490" s="40">
        <v>45326</v>
      </c>
    </row>
    <row r="491" spans="1:9">
      <c r="A491">
        <v>1119</v>
      </c>
      <c r="B491">
        <v>4</v>
      </c>
      <c r="C491" t="s">
        <v>109</v>
      </c>
      <c r="D491" t="s">
        <v>808</v>
      </c>
      <c r="E491" t="s">
        <v>209</v>
      </c>
      <c r="F491" t="s">
        <v>131</v>
      </c>
      <c r="G491">
        <v>0</v>
      </c>
      <c r="H491">
        <v>8.56</v>
      </c>
      <c r="I491" s="40">
        <v>45326</v>
      </c>
    </row>
    <row r="492" spans="1:9">
      <c r="A492">
        <v>1120</v>
      </c>
      <c r="B492">
        <v>4</v>
      </c>
      <c r="C492" t="s">
        <v>109</v>
      </c>
      <c r="D492" t="s">
        <v>809</v>
      </c>
      <c r="E492" t="s">
        <v>209</v>
      </c>
      <c r="F492" t="s">
        <v>131</v>
      </c>
      <c r="G492">
        <v>0</v>
      </c>
      <c r="H492">
        <v>13.36</v>
      </c>
      <c r="I492" s="40">
        <v>45326</v>
      </c>
    </row>
    <row r="493" spans="1:9">
      <c r="A493">
        <v>1122</v>
      </c>
      <c r="B493">
        <v>4</v>
      </c>
      <c r="C493" t="s">
        <v>109</v>
      </c>
      <c r="D493" t="s">
        <v>810</v>
      </c>
      <c r="E493" t="s">
        <v>211</v>
      </c>
      <c r="F493" t="s">
        <v>131</v>
      </c>
      <c r="G493">
        <v>0</v>
      </c>
      <c r="H493">
        <v>5.34</v>
      </c>
      <c r="I493" s="40">
        <v>45326</v>
      </c>
    </row>
    <row r="494" spans="1:9">
      <c r="A494">
        <v>1123</v>
      </c>
      <c r="B494">
        <v>4</v>
      </c>
      <c r="C494" t="s">
        <v>109</v>
      </c>
      <c r="D494" t="s">
        <v>811</v>
      </c>
      <c r="E494" t="s">
        <v>209</v>
      </c>
      <c r="F494" t="s">
        <v>131</v>
      </c>
      <c r="G494">
        <v>0</v>
      </c>
      <c r="H494">
        <v>4.8099999999999996</v>
      </c>
      <c r="I494" s="40">
        <v>45326</v>
      </c>
    </row>
    <row r="495" spans="1:9">
      <c r="A495">
        <v>1124</v>
      </c>
      <c r="B495">
        <v>4</v>
      </c>
      <c r="C495" t="s">
        <v>109</v>
      </c>
      <c r="D495" t="s">
        <v>138</v>
      </c>
      <c r="E495" t="s">
        <v>209</v>
      </c>
      <c r="F495" t="s">
        <v>131</v>
      </c>
      <c r="G495">
        <v>0</v>
      </c>
      <c r="H495">
        <v>4.63</v>
      </c>
      <c r="I495" s="40">
        <v>45326</v>
      </c>
    </row>
    <row r="496" spans="1:9">
      <c r="A496">
        <v>1125</v>
      </c>
      <c r="B496">
        <v>4</v>
      </c>
      <c r="C496" t="s">
        <v>109</v>
      </c>
      <c r="D496" t="s">
        <v>812</v>
      </c>
      <c r="E496" t="s">
        <v>209</v>
      </c>
      <c r="F496" t="s">
        <v>131</v>
      </c>
      <c r="G496">
        <v>0</v>
      </c>
      <c r="H496">
        <v>19.7</v>
      </c>
      <c r="I496" s="40">
        <v>45326</v>
      </c>
    </row>
    <row r="497" spans="1:9">
      <c r="A497">
        <v>1126</v>
      </c>
      <c r="B497">
        <v>4</v>
      </c>
      <c r="C497" t="s">
        <v>109</v>
      </c>
      <c r="D497" t="s">
        <v>813</v>
      </c>
      <c r="E497" t="s">
        <v>209</v>
      </c>
      <c r="F497" t="s">
        <v>131</v>
      </c>
      <c r="G497">
        <v>0</v>
      </c>
      <c r="H497">
        <v>7.04</v>
      </c>
      <c r="I497" s="40">
        <v>45326</v>
      </c>
    </row>
    <row r="498" spans="1:9">
      <c r="A498">
        <v>1127</v>
      </c>
      <c r="B498">
        <v>4</v>
      </c>
      <c r="C498" t="s">
        <v>109</v>
      </c>
      <c r="D498" t="s">
        <v>592</v>
      </c>
      <c r="E498" t="s">
        <v>209</v>
      </c>
      <c r="F498" t="s">
        <v>131</v>
      </c>
      <c r="G498">
        <v>0</v>
      </c>
      <c r="H498">
        <v>15.91</v>
      </c>
      <c r="I498" s="40">
        <v>45326</v>
      </c>
    </row>
    <row r="499" spans="1:9">
      <c r="A499">
        <v>1128</v>
      </c>
      <c r="B499">
        <v>4</v>
      </c>
      <c r="C499" t="s">
        <v>109</v>
      </c>
      <c r="D499" t="s">
        <v>814</v>
      </c>
      <c r="E499" t="s">
        <v>209</v>
      </c>
      <c r="F499" t="s">
        <v>131</v>
      </c>
      <c r="G499">
        <v>0</v>
      </c>
      <c r="H499">
        <v>22.35</v>
      </c>
      <c r="I499" s="40">
        <v>45326</v>
      </c>
    </row>
    <row r="500" spans="1:9">
      <c r="A500">
        <v>1129</v>
      </c>
      <c r="B500">
        <v>4</v>
      </c>
      <c r="C500" t="s">
        <v>109</v>
      </c>
      <c r="D500" t="s">
        <v>815</v>
      </c>
      <c r="E500" t="s">
        <v>209</v>
      </c>
      <c r="F500" t="s">
        <v>131</v>
      </c>
      <c r="G500">
        <v>0</v>
      </c>
      <c r="H500">
        <v>6.07</v>
      </c>
      <c r="I500" s="40">
        <v>45326</v>
      </c>
    </row>
    <row r="501" spans="1:9">
      <c r="A501">
        <v>1131</v>
      </c>
      <c r="B501">
        <v>4</v>
      </c>
      <c r="C501" t="s">
        <v>109</v>
      </c>
      <c r="D501" t="s">
        <v>139</v>
      </c>
      <c r="E501" t="s">
        <v>209</v>
      </c>
      <c r="F501" t="s">
        <v>131</v>
      </c>
      <c r="G501">
        <v>0</v>
      </c>
      <c r="H501">
        <v>2.35</v>
      </c>
      <c r="I501" s="40">
        <v>45326</v>
      </c>
    </row>
    <row r="502" spans="1:9">
      <c r="A502">
        <v>1132</v>
      </c>
      <c r="B502">
        <v>4</v>
      </c>
      <c r="C502" t="s">
        <v>109</v>
      </c>
      <c r="D502" t="s">
        <v>816</v>
      </c>
      <c r="E502" t="s">
        <v>209</v>
      </c>
      <c r="F502" t="s">
        <v>131</v>
      </c>
      <c r="G502">
        <v>0</v>
      </c>
      <c r="H502">
        <v>18.61</v>
      </c>
      <c r="I502" s="40">
        <v>45326</v>
      </c>
    </row>
    <row r="503" spans="1:9">
      <c r="A503">
        <v>1134</v>
      </c>
      <c r="B503">
        <v>4</v>
      </c>
      <c r="C503" t="s">
        <v>109</v>
      </c>
      <c r="D503" t="s">
        <v>817</v>
      </c>
      <c r="E503" t="s">
        <v>209</v>
      </c>
      <c r="F503" t="s">
        <v>131</v>
      </c>
      <c r="G503">
        <v>0</v>
      </c>
      <c r="H503">
        <v>7.28</v>
      </c>
      <c r="I503" s="40">
        <v>45326</v>
      </c>
    </row>
    <row r="504" spans="1:9">
      <c r="A504">
        <v>1135</v>
      </c>
      <c r="B504">
        <v>4</v>
      </c>
      <c r="C504" t="s">
        <v>109</v>
      </c>
      <c r="D504" t="s">
        <v>818</v>
      </c>
      <c r="E504" t="s">
        <v>209</v>
      </c>
      <c r="F504" t="s">
        <v>131</v>
      </c>
      <c r="G504">
        <v>0</v>
      </c>
      <c r="H504">
        <v>13.67</v>
      </c>
      <c r="I504" s="40">
        <v>45326</v>
      </c>
    </row>
    <row r="505" spans="1:9">
      <c r="A505">
        <v>1136</v>
      </c>
      <c r="B505">
        <v>4</v>
      </c>
      <c r="C505" t="s">
        <v>109</v>
      </c>
      <c r="D505" t="s">
        <v>819</v>
      </c>
      <c r="E505" t="s">
        <v>209</v>
      </c>
      <c r="F505" t="s">
        <v>131</v>
      </c>
      <c r="G505">
        <v>0</v>
      </c>
      <c r="H505">
        <v>26.45</v>
      </c>
      <c r="I505" s="40">
        <v>45326</v>
      </c>
    </row>
    <row r="506" spans="1:9">
      <c r="A506">
        <v>1137</v>
      </c>
      <c r="B506">
        <v>4</v>
      </c>
      <c r="C506" t="s">
        <v>109</v>
      </c>
      <c r="D506" t="s">
        <v>46</v>
      </c>
      <c r="E506" t="s">
        <v>209</v>
      </c>
      <c r="F506" t="s">
        <v>131</v>
      </c>
      <c r="G506">
        <v>0</v>
      </c>
      <c r="H506">
        <v>5.53</v>
      </c>
      <c r="I506" s="40">
        <v>45326</v>
      </c>
    </row>
    <row r="507" spans="1:9">
      <c r="A507">
        <v>1139</v>
      </c>
      <c r="B507">
        <v>4</v>
      </c>
      <c r="C507" t="s">
        <v>109</v>
      </c>
      <c r="D507" t="s">
        <v>140</v>
      </c>
      <c r="E507" t="s">
        <v>209</v>
      </c>
      <c r="F507" t="s">
        <v>131</v>
      </c>
      <c r="G507">
        <v>0</v>
      </c>
      <c r="H507">
        <v>10.72</v>
      </c>
      <c r="I507" s="40">
        <v>45326</v>
      </c>
    </row>
    <row r="508" spans="1:9">
      <c r="A508">
        <v>1140</v>
      </c>
      <c r="B508">
        <v>4</v>
      </c>
      <c r="C508" t="s">
        <v>109</v>
      </c>
      <c r="D508" t="s">
        <v>820</v>
      </c>
      <c r="E508" t="s">
        <v>209</v>
      </c>
      <c r="F508" t="s">
        <v>131</v>
      </c>
      <c r="G508">
        <v>0</v>
      </c>
      <c r="H508">
        <v>12.85</v>
      </c>
      <c r="I508" s="40">
        <v>45326</v>
      </c>
    </row>
    <row r="509" spans="1:9">
      <c r="A509">
        <v>1141</v>
      </c>
      <c r="B509">
        <v>4</v>
      </c>
      <c r="C509" t="s">
        <v>109</v>
      </c>
      <c r="D509" t="s">
        <v>821</v>
      </c>
      <c r="E509" t="s">
        <v>209</v>
      </c>
      <c r="F509" t="s">
        <v>131</v>
      </c>
      <c r="G509">
        <v>0</v>
      </c>
      <c r="H509">
        <v>10.25</v>
      </c>
      <c r="I509" s="40">
        <v>45326</v>
      </c>
    </row>
    <row r="510" spans="1:9">
      <c r="A510">
        <v>1142</v>
      </c>
      <c r="B510">
        <v>4</v>
      </c>
      <c r="C510" t="s">
        <v>109</v>
      </c>
      <c r="D510" t="s">
        <v>822</v>
      </c>
      <c r="E510" t="s">
        <v>209</v>
      </c>
      <c r="F510" t="s">
        <v>131</v>
      </c>
      <c r="G510">
        <v>0</v>
      </c>
      <c r="H510">
        <v>3.7</v>
      </c>
      <c r="I510" s="40">
        <v>45326</v>
      </c>
    </row>
    <row r="511" spans="1:9">
      <c r="A511">
        <v>1143</v>
      </c>
      <c r="B511">
        <v>4</v>
      </c>
      <c r="C511" t="s">
        <v>109</v>
      </c>
      <c r="D511" t="s">
        <v>823</v>
      </c>
      <c r="E511" t="s">
        <v>209</v>
      </c>
      <c r="F511" t="s">
        <v>131</v>
      </c>
      <c r="G511">
        <v>0</v>
      </c>
      <c r="H511">
        <v>3.62</v>
      </c>
      <c r="I511" s="40">
        <v>45326</v>
      </c>
    </row>
    <row r="512" spans="1:9">
      <c r="A512">
        <v>1144</v>
      </c>
      <c r="B512">
        <v>4</v>
      </c>
      <c r="C512" t="s">
        <v>109</v>
      </c>
      <c r="D512" t="s">
        <v>824</v>
      </c>
      <c r="E512" t="s">
        <v>209</v>
      </c>
      <c r="F512" t="s">
        <v>131</v>
      </c>
      <c r="G512">
        <v>0</v>
      </c>
      <c r="H512">
        <v>5.39</v>
      </c>
      <c r="I512" s="40">
        <v>45326</v>
      </c>
    </row>
    <row r="513" spans="1:9">
      <c r="A513">
        <v>1145</v>
      </c>
      <c r="B513">
        <v>4</v>
      </c>
      <c r="C513" t="s">
        <v>109</v>
      </c>
      <c r="D513" t="s">
        <v>825</v>
      </c>
      <c r="E513" t="s">
        <v>209</v>
      </c>
      <c r="F513" t="s">
        <v>131</v>
      </c>
      <c r="G513">
        <v>0</v>
      </c>
      <c r="H513">
        <v>1.49</v>
      </c>
      <c r="I513" s="40">
        <v>45326</v>
      </c>
    </row>
    <row r="514" spans="1:9">
      <c r="A514">
        <v>1146</v>
      </c>
      <c r="B514">
        <v>4</v>
      </c>
      <c r="C514" t="s">
        <v>109</v>
      </c>
      <c r="D514" t="s">
        <v>826</v>
      </c>
      <c r="E514" t="s">
        <v>209</v>
      </c>
      <c r="F514" t="s">
        <v>131</v>
      </c>
      <c r="G514">
        <v>0</v>
      </c>
      <c r="H514">
        <v>4.1100000000000003</v>
      </c>
      <c r="I514" s="40">
        <v>45326</v>
      </c>
    </row>
    <row r="515" spans="1:9">
      <c r="A515">
        <v>1147</v>
      </c>
      <c r="B515">
        <v>4</v>
      </c>
      <c r="C515" t="s">
        <v>109</v>
      </c>
      <c r="D515" t="s">
        <v>827</v>
      </c>
      <c r="E515" t="s">
        <v>209</v>
      </c>
      <c r="F515" t="s">
        <v>131</v>
      </c>
      <c r="G515">
        <v>0</v>
      </c>
      <c r="H515">
        <v>132.75</v>
      </c>
      <c r="I515" s="40">
        <v>45326</v>
      </c>
    </row>
    <row r="516" spans="1:9">
      <c r="A516">
        <v>1148</v>
      </c>
      <c r="B516">
        <v>4</v>
      </c>
      <c r="C516" t="s">
        <v>109</v>
      </c>
      <c r="D516" t="s">
        <v>828</v>
      </c>
      <c r="E516" t="s">
        <v>209</v>
      </c>
      <c r="F516" t="s">
        <v>131</v>
      </c>
      <c r="G516">
        <v>0</v>
      </c>
      <c r="H516">
        <v>41.16</v>
      </c>
      <c r="I516" s="40">
        <v>45326</v>
      </c>
    </row>
    <row r="517" spans="1:9">
      <c r="A517">
        <v>1150</v>
      </c>
      <c r="B517">
        <v>4</v>
      </c>
      <c r="C517" t="s">
        <v>109</v>
      </c>
      <c r="D517" t="s">
        <v>829</v>
      </c>
      <c r="E517" t="s">
        <v>209</v>
      </c>
      <c r="F517" t="s">
        <v>131</v>
      </c>
      <c r="G517">
        <v>0</v>
      </c>
      <c r="H517">
        <v>8.68</v>
      </c>
      <c r="I517" s="40">
        <v>45326</v>
      </c>
    </row>
    <row r="518" spans="1:9">
      <c r="A518">
        <v>1151</v>
      </c>
      <c r="B518">
        <v>4</v>
      </c>
      <c r="C518" t="s">
        <v>109</v>
      </c>
      <c r="D518" t="s">
        <v>830</v>
      </c>
      <c r="E518" t="s">
        <v>209</v>
      </c>
      <c r="F518" t="s">
        <v>131</v>
      </c>
      <c r="G518">
        <v>0</v>
      </c>
      <c r="H518">
        <v>1.93</v>
      </c>
      <c r="I518" s="40">
        <v>45326</v>
      </c>
    </row>
    <row r="519" spans="1:9">
      <c r="A519">
        <v>1154</v>
      </c>
      <c r="B519">
        <v>4</v>
      </c>
      <c r="C519" t="s">
        <v>109</v>
      </c>
      <c r="D519" t="s">
        <v>831</v>
      </c>
      <c r="E519" t="s">
        <v>209</v>
      </c>
      <c r="F519" t="s">
        <v>131</v>
      </c>
      <c r="G519">
        <v>0</v>
      </c>
      <c r="H519">
        <v>4.4800000000000004</v>
      </c>
      <c r="I519" s="40">
        <v>45326</v>
      </c>
    </row>
    <row r="520" spans="1:9">
      <c r="A520">
        <v>1155</v>
      </c>
      <c r="B520">
        <v>4</v>
      </c>
      <c r="C520" t="s">
        <v>109</v>
      </c>
      <c r="D520" t="s">
        <v>832</v>
      </c>
      <c r="E520" t="s">
        <v>209</v>
      </c>
      <c r="F520" t="s">
        <v>131</v>
      </c>
      <c r="G520">
        <v>0</v>
      </c>
      <c r="H520">
        <v>3.85</v>
      </c>
      <c r="I520" s="40">
        <v>45326</v>
      </c>
    </row>
    <row r="521" spans="1:9">
      <c r="A521">
        <v>1156</v>
      </c>
      <c r="B521">
        <v>4</v>
      </c>
      <c r="C521" t="s">
        <v>109</v>
      </c>
      <c r="D521" t="s">
        <v>833</v>
      </c>
      <c r="E521" t="s">
        <v>209</v>
      </c>
      <c r="F521" t="s">
        <v>131</v>
      </c>
      <c r="G521">
        <v>0</v>
      </c>
      <c r="H521">
        <v>8.08</v>
      </c>
      <c r="I521" s="40">
        <v>45326</v>
      </c>
    </row>
    <row r="522" spans="1:9">
      <c r="A522">
        <v>1157</v>
      </c>
      <c r="B522">
        <v>4</v>
      </c>
      <c r="C522" t="s">
        <v>109</v>
      </c>
      <c r="D522" t="s">
        <v>834</v>
      </c>
      <c r="E522" t="s">
        <v>209</v>
      </c>
      <c r="F522" t="s">
        <v>131</v>
      </c>
      <c r="G522">
        <v>0</v>
      </c>
      <c r="H522">
        <v>10.68</v>
      </c>
      <c r="I522" s="40">
        <v>45326</v>
      </c>
    </row>
    <row r="523" spans="1:9">
      <c r="A523">
        <v>1158</v>
      </c>
      <c r="B523">
        <v>4</v>
      </c>
      <c r="C523" t="s">
        <v>109</v>
      </c>
      <c r="D523" t="s">
        <v>835</v>
      </c>
      <c r="E523" t="s">
        <v>209</v>
      </c>
      <c r="F523" t="s">
        <v>131</v>
      </c>
      <c r="G523">
        <v>0</v>
      </c>
      <c r="H523">
        <v>8</v>
      </c>
      <c r="I523" s="40">
        <v>45326</v>
      </c>
    </row>
    <row r="524" spans="1:9">
      <c r="A524">
        <v>1159</v>
      </c>
      <c r="B524">
        <v>4</v>
      </c>
      <c r="C524" t="s">
        <v>109</v>
      </c>
      <c r="D524" t="s">
        <v>836</v>
      </c>
      <c r="E524" t="s">
        <v>209</v>
      </c>
      <c r="F524" t="s">
        <v>131</v>
      </c>
      <c r="G524">
        <v>0</v>
      </c>
      <c r="H524">
        <v>10.25</v>
      </c>
      <c r="I524" s="40">
        <v>45326</v>
      </c>
    </row>
    <row r="525" spans="1:9">
      <c r="A525">
        <v>1160</v>
      </c>
      <c r="B525">
        <v>4</v>
      </c>
      <c r="C525" t="s">
        <v>109</v>
      </c>
      <c r="D525" t="s">
        <v>837</v>
      </c>
      <c r="E525" t="s">
        <v>209</v>
      </c>
      <c r="F525" t="s">
        <v>131</v>
      </c>
      <c r="G525">
        <v>0</v>
      </c>
      <c r="H525">
        <v>7.87</v>
      </c>
      <c r="I525" s="40">
        <v>45326</v>
      </c>
    </row>
    <row r="526" spans="1:9">
      <c r="A526">
        <v>1161</v>
      </c>
      <c r="B526">
        <v>4</v>
      </c>
      <c r="C526" t="s">
        <v>109</v>
      </c>
      <c r="D526" t="s">
        <v>838</v>
      </c>
      <c r="E526" t="s">
        <v>209</v>
      </c>
      <c r="F526" t="s">
        <v>131</v>
      </c>
      <c r="G526">
        <v>0</v>
      </c>
      <c r="H526">
        <v>8.4700000000000006</v>
      </c>
      <c r="I526" s="40">
        <v>45326</v>
      </c>
    </row>
    <row r="527" spans="1:9">
      <c r="A527">
        <v>1162</v>
      </c>
      <c r="B527">
        <v>4</v>
      </c>
      <c r="C527" t="s">
        <v>109</v>
      </c>
      <c r="D527" t="s">
        <v>839</v>
      </c>
      <c r="E527" t="s">
        <v>209</v>
      </c>
      <c r="F527" t="s">
        <v>131</v>
      </c>
      <c r="G527">
        <v>0</v>
      </c>
      <c r="H527">
        <v>9.9499999999999993</v>
      </c>
      <c r="I527" s="40">
        <v>45326</v>
      </c>
    </row>
    <row r="528" spans="1:9">
      <c r="A528">
        <v>1164</v>
      </c>
      <c r="B528">
        <v>4</v>
      </c>
      <c r="C528" t="s">
        <v>109</v>
      </c>
      <c r="D528" t="s">
        <v>840</v>
      </c>
      <c r="E528" t="s">
        <v>209</v>
      </c>
      <c r="F528" t="s">
        <v>131</v>
      </c>
      <c r="G528">
        <v>0</v>
      </c>
      <c r="H528">
        <v>9.9499999999999993</v>
      </c>
      <c r="I528" s="40">
        <v>45326</v>
      </c>
    </row>
    <row r="529" spans="1:9">
      <c r="A529">
        <v>1165</v>
      </c>
      <c r="B529">
        <v>4</v>
      </c>
      <c r="C529" t="s">
        <v>109</v>
      </c>
      <c r="D529" t="s">
        <v>841</v>
      </c>
      <c r="E529" t="s">
        <v>209</v>
      </c>
      <c r="F529" t="s">
        <v>131</v>
      </c>
      <c r="G529">
        <v>0</v>
      </c>
      <c r="H529">
        <v>4.8499999999999996</v>
      </c>
      <c r="I529" s="40">
        <v>45326</v>
      </c>
    </row>
    <row r="530" spans="1:9">
      <c r="A530">
        <v>1166</v>
      </c>
      <c r="B530">
        <v>4</v>
      </c>
      <c r="C530" t="s">
        <v>109</v>
      </c>
      <c r="D530" t="s">
        <v>842</v>
      </c>
      <c r="E530" t="s">
        <v>209</v>
      </c>
      <c r="F530" t="s">
        <v>131</v>
      </c>
      <c r="G530">
        <v>0</v>
      </c>
      <c r="H530">
        <v>16.98</v>
      </c>
      <c r="I530" s="40">
        <v>45326</v>
      </c>
    </row>
    <row r="531" spans="1:9">
      <c r="A531">
        <v>1168</v>
      </c>
      <c r="B531">
        <v>4</v>
      </c>
      <c r="C531" t="s">
        <v>109</v>
      </c>
      <c r="D531" t="s">
        <v>843</v>
      </c>
      <c r="E531" t="s">
        <v>209</v>
      </c>
      <c r="F531" t="s">
        <v>131</v>
      </c>
      <c r="G531">
        <v>0</v>
      </c>
      <c r="H531">
        <v>2.96</v>
      </c>
      <c r="I531" s="40">
        <v>45326</v>
      </c>
    </row>
    <row r="532" spans="1:9">
      <c r="A532">
        <v>1171</v>
      </c>
      <c r="B532">
        <v>4</v>
      </c>
      <c r="C532" t="s">
        <v>109</v>
      </c>
      <c r="D532" t="s">
        <v>844</v>
      </c>
      <c r="E532" t="s">
        <v>209</v>
      </c>
      <c r="F532" t="s">
        <v>131</v>
      </c>
      <c r="G532">
        <v>0</v>
      </c>
      <c r="H532">
        <v>2.65</v>
      </c>
      <c r="I532" s="40">
        <v>45326</v>
      </c>
    </row>
    <row r="533" spans="1:9">
      <c r="A533">
        <v>1172</v>
      </c>
      <c r="B533">
        <v>4</v>
      </c>
      <c r="C533" t="s">
        <v>109</v>
      </c>
      <c r="D533" t="s">
        <v>845</v>
      </c>
      <c r="E533" t="s">
        <v>209</v>
      </c>
      <c r="F533" t="s">
        <v>131</v>
      </c>
      <c r="G533">
        <v>0</v>
      </c>
      <c r="H533">
        <v>15.33</v>
      </c>
      <c r="I533" s="40">
        <v>45326</v>
      </c>
    </row>
    <row r="534" spans="1:9">
      <c r="A534">
        <v>1175</v>
      </c>
      <c r="B534">
        <v>4</v>
      </c>
      <c r="C534" t="s">
        <v>109</v>
      </c>
      <c r="D534" t="s">
        <v>846</v>
      </c>
      <c r="E534" t="s">
        <v>209</v>
      </c>
      <c r="F534" t="s">
        <v>131</v>
      </c>
      <c r="G534">
        <v>0</v>
      </c>
      <c r="H534">
        <v>13.53</v>
      </c>
      <c r="I534" s="40">
        <v>45326</v>
      </c>
    </row>
    <row r="535" spans="1:9">
      <c r="A535">
        <v>1176</v>
      </c>
      <c r="B535">
        <v>4</v>
      </c>
      <c r="C535" t="s">
        <v>109</v>
      </c>
      <c r="D535" t="s">
        <v>847</v>
      </c>
      <c r="E535" t="s">
        <v>209</v>
      </c>
      <c r="F535" t="s">
        <v>131</v>
      </c>
      <c r="G535">
        <v>0</v>
      </c>
      <c r="H535">
        <v>9.1</v>
      </c>
      <c r="I535" s="40">
        <v>45326</v>
      </c>
    </row>
    <row r="536" spans="1:9">
      <c r="A536">
        <v>1178</v>
      </c>
      <c r="B536">
        <v>4</v>
      </c>
      <c r="C536" t="s">
        <v>109</v>
      </c>
      <c r="D536" t="s">
        <v>848</v>
      </c>
      <c r="E536" t="s">
        <v>209</v>
      </c>
      <c r="F536" t="s">
        <v>131</v>
      </c>
      <c r="G536">
        <v>0</v>
      </c>
      <c r="H536">
        <v>12.25</v>
      </c>
      <c r="I536" s="40">
        <v>45326</v>
      </c>
    </row>
    <row r="537" spans="1:9">
      <c r="A537">
        <v>1179</v>
      </c>
      <c r="B537">
        <v>4</v>
      </c>
      <c r="C537" t="s">
        <v>109</v>
      </c>
      <c r="D537" t="s">
        <v>849</v>
      </c>
      <c r="E537" t="s">
        <v>209</v>
      </c>
      <c r="F537" t="s">
        <v>131</v>
      </c>
      <c r="G537">
        <v>0</v>
      </c>
      <c r="H537">
        <v>25.25</v>
      </c>
      <c r="I537" s="40">
        <v>45326</v>
      </c>
    </row>
    <row r="538" spans="1:9">
      <c r="A538">
        <v>1180</v>
      </c>
      <c r="B538">
        <v>4</v>
      </c>
      <c r="C538" t="s">
        <v>109</v>
      </c>
      <c r="D538" t="s">
        <v>850</v>
      </c>
      <c r="E538" t="s">
        <v>209</v>
      </c>
      <c r="F538" t="s">
        <v>131</v>
      </c>
      <c r="G538">
        <v>0</v>
      </c>
      <c r="H538">
        <v>42</v>
      </c>
      <c r="I538" s="40">
        <v>45326</v>
      </c>
    </row>
    <row r="539" spans="1:9">
      <c r="A539">
        <v>1181</v>
      </c>
      <c r="B539">
        <v>4</v>
      </c>
      <c r="C539" t="s">
        <v>109</v>
      </c>
      <c r="D539" t="s">
        <v>851</v>
      </c>
      <c r="E539" t="s">
        <v>209</v>
      </c>
      <c r="F539" t="s">
        <v>131</v>
      </c>
      <c r="G539">
        <v>0</v>
      </c>
      <c r="H539">
        <v>14.58</v>
      </c>
      <c r="I539" s="40">
        <v>45326</v>
      </c>
    </row>
    <row r="540" spans="1:9">
      <c r="A540">
        <v>1182</v>
      </c>
      <c r="B540">
        <v>4</v>
      </c>
      <c r="C540" t="s">
        <v>109</v>
      </c>
      <c r="D540" t="s">
        <v>852</v>
      </c>
      <c r="E540" t="s">
        <v>209</v>
      </c>
      <c r="F540" t="s">
        <v>131</v>
      </c>
      <c r="G540">
        <v>0</v>
      </c>
      <c r="H540">
        <v>29.62</v>
      </c>
      <c r="I540" s="40">
        <v>45326</v>
      </c>
    </row>
    <row r="541" spans="1:9">
      <c r="A541">
        <v>1183</v>
      </c>
      <c r="B541">
        <v>4</v>
      </c>
      <c r="C541" t="s">
        <v>109</v>
      </c>
      <c r="D541" t="s">
        <v>853</v>
      </c>
      <c r="E541" t="s">
        <v>209</v>
      </c>
      <c r="F541" t="s">
        <v>131</v>
      </c>
      <c r="G541">
        <v>0</v>
      </c>
      <c r="H541">
        <v>43</v>
      </c>
      <c r="I541" s="40">
        <v>45326</v>
      </c>
    </row>
    <row r="542" spans="1:9">
      <c r="A542">
        <v>1184</v>
      </c>
      <c r="B542">
        <v>4</v>
      </c>
      <c r="C542" t="s">
        <v>109</v>
      </c>
      <c r="D542" t="s">
        <v>854</v>
      </c>
      <c r="E542" t="s">
        <v>209</v>
      </c>
      <c r="F542" t="s">
        <v>131</v>
      </c>
      <c r="G542">
        <v>0</v>
      </c>
      <c r="H542">
        <v>29.46</v>
      </c>
      <c r="I542" s="40">
        <v>45326</v>
      </c>
    </row>
    <row r="543" spans="1:9">
      <c r="A543">
        <v>1185</v>
      </c>
      <c r="B543">
        <v>4</v>
      </c>
      <c r="C543" t="s">
        <v>109</v>
      </c>
      <c r="D543" t="s">
        <v>855</v>
      </c>
      <c r="E543" t="s">
        <v>209</v>
      </c>
      <c r="F543" t="s">
        <v>131</v>
      </c>
      <c r="G543">
        <v>0</v>
      </c>
      <c r="H543">
        <v>45.68</v>
      </c>
      <c r="I543" s="40">
        <v>45326</v>
      </c>
    </row>
    <row r="544" spans="1:9">
      <c r="A544">
        <v>1186</v>
      </c>
      <c r="B544">
        <v>4</v>
      </c>
      <c r="C544" t="s">
        <v>109</v>
      </c>
      <c r="D544" t="s">
        <v>856</v>
      </c>
      <c r="E544" t="s">
        <v>209</v>
      </c>
      <c r="F544" t="s">
        <v>131</v>
      </c>
      <c r="G544">
        <v>0</v>
      </c>
      <c r="H544">
        <v>9.1999999999999993</v>
      </c>
      <c r="I544" s="40">
        <v>45326</v>
      </c>
    </row>
    <row r="545" spans="1:9">
      <c r="A545">
        <v>1187</v>
      </c>
      <c r="B545">
        <v>4</v>
      </c>
      <c r="C545" t="s">
        <v>109</v>
      </c>
      <c r="D545" t="s">
        <v>857</v>
      </c>
      <c r="E545" t="s">
        <v>209</v>
      </c>
      <c r="F545" t="s">
        <v>131</v>
      </c>
      <c r="G545">
        <v>0</v>
      </c>
      <c r="H545">
        <v>2.46</v>
      </c>
      <c r="I545" s="40">
        <v>45326</v>
      </c>
    </row>
    <row r="546" spans="1:9">
      <c r="A546">
        <v>1188</v>
      </c>
      <c r="B546">
        <v>4</v>
      </c>
      <c r="C546" t="s">
        <v>109</v>
      </c>
      <c r="D546" t="s">
        <v>858</v>
      </c>
      <c r="E546" t="s">
        <v>209</v>
      </c>
      <c r="F546" t="s">
        <v>131</v>
      </c>
      <c r="G546">
        <v>0</v>
      </c>
      <c r="H546">
        <v>12.95</v>
      </c>
      <c r="I546" s="40">
        <v>45326</v>
      </c>
    </row>
    <row r="547" spans="1:9">
      <c r="A547">
        <v>1189</v>
      </c>
      <c r="B547">
        <v>4</v>
      </c>
      <c r="C547" t="s">
        <v>109</v>
      </c>
      <c r="D547" t="s">
        <v>859</v>
      </c>
      <c r="E547" t="s">
        <v>209</v>
      </c>
      <c r="F547" t="s">
        <v>131</v>
      </c>
      <c r="G547">
        <v>0</v>
      </c>
      <c r="H547">
        <v>7.96</v>
      </c>
      <c r="I547" s="40">
        <v>45326</v>
      </c>
    </row>
    <row r="548" spans="1:9">
      <c r="A548">
        <v>1190</v>
      </c>
      <c r="B548">
        <v>4</v>
      </c>
      <c r="C548" t="s">
        <v>109</v>
      </c>
      <c r="D548" t="s">
        <v>860</v>
      </c>
      <c r="E548" t="s">
        <v>209</v>
      </c>
      <c r="F548" t="s">
        <v>131</v>
      </c>
      <c r="G548">
        <v>0</v>
      </c>
      <c r="H548">
        <v>5.22</v>
      </c>
      <c r="I548" s="40">
        <v>45326</v>
      </c>
    </row>
    <row r="549" spans="1:9">
      <c r="A549">
        <v>1191</v>
      </c>
      <c r="B549">
        <v>4</v>
      </c>
      <c r="C549" t="s">
        <v>109</v>
      </c>
      <c r="D549" t="s">
        <v>861</v>
      </c>
      <c r="E549" t="s">
        <v>209</v>
      </c>
      <c r="F549" t="s">
        <v>131</v>
      </c>
      <c r="G549">
        <v>0</v>
      </c>
      <c r="H549">
        <v>10.43</v>
      </c>
      <c r="I549" s="40">
        <v>45326</v>
      </c>
    </row>
    <row r="550" spans="1:9">
      <c r="A550">
        <v>1194</v>
      </c>
      <c r="B550">
        <v>4</v>
      </c>
      <c r="C550" t="s">
        <v>109</v>
      </c>
      <c r="D550" t="s">
        <v>862</v>
      </c>
      <c r="E550" t="s">
        <v>209</v>
      </c>
      <c r="F550" t="s">
        <v>131</v>
      </c>
      <c r="G550">
        <v>0</v>
      </c>
      <c r="H550">
        <v>5.76</v>
      </c>
      <c r="I550" s="40">
        <v>45326</v>
      </c>
    </row>
    <row r="551" spans="1:9">
      <c r="A551">
        <v>1195</v>
      </c>
      <c r="B551">
        <v>4</v>
      </c>
      <c r="C551" t="s">
        <v>109</v>
      </c>
      <c r="D551" t="s">
        <v>863</v>
      </c>
      <c r="E551" t="s">
        <v>209</v>
      </c>
      <c r="F551" t="s">
        <v>131</v>
      </c>
      <c r="G551">
        <v>0</v>
      </c>
      <c r="H551">
        <v>10.25</v>
      </c>
      <c r="I551" s="40">
        <v>45326</v>
      </c>
    </row>
    <row r="552" spans="1:9">
      <c r="A552">
        <v>1196</v>
      </c>
      <c r="B552">
        <v>4</v>
      </c>
      <c r="C552" t="s">
        <v>109</v>
      </c>
      <c r="D552" t="s">
        <v>864</v>
      </c>
      <c r="E552" t="s">
        <v>209</v>
      </c>
      <c r="F552" t="s">
        <v>131</v>
      </c>
      <c r="G552">
        <v>0</v>
      </c>
      <c r="H552">
        <v>6.6</v>
      </c>
      <c r="I552" s="40">
        <v>45326</v>
      </c>
    </row>
    <row r="553" spans="1:9">
      <c r="A553">
        <v>1197</v>
      </c>
      <c r="B553">
        <v>4</v>
      </c>
      <c r="C553" t="s">
        <v>109</v>
      </c>
      <c r="D553" t="s">
        <v>865</v>
      </c>
      <c r="E553" t="s">
        <v>209</v>
      </c>
      <c r="F553" t="s">
        <v>131</v>
      </c>
      <c r="G553">
        <v>0</v>
      </c>
      <c r="H553">
        <v>3.67</v>
      </c>
      <c r="I553" s="40">
        <v>45326</v>
      </c>
    </row>
    <row r="554" spans="1:9">
      <c r="A554">
        <v>1198</v>
      </c>
      <c r="B554">
        <v>4</v>
      </c>
      <c r="C554" t="s">
        <v>109</v>
      </c>
      <c r="D554" t="s">
        <v>546</v>
      </c>
      <c r="E554" t="s">
        <v>209</v>
      </c>
      <c r="F554" t="s">
        <v>131</v>
      </c>
      <c r="G554">
        <v>0</v>
      </c>
      <c r="H554">
        <v>0.67</v>
      </c>
      <c r="I554" s="40">
        <v>45326</v>
      </c>
    </row>
    <row r="555" spans="1:9">
      <c r="A555">
        <v>1199</v>
      </c>
      <c r="B555">
        <v>4</v>
      </c>
      <c r="C555" t="s">
        <v>109</v>
      </c>
      <c r="D555" t="s">
        <v>866</v>
      </c>
      <c r="E555" t="s">
        <v>209</v>
      </c>
      <c r="F555" t="s">
        <v>131</v>
      </c>
      <c r="G555">
        <v>0</v>
      </c>
      <c r="H555">
        <v>6.26</v>
      </c>
      <c r="I555" s="40">
        <v>45326</v>
      </c>
    </row>
    <row r="556" spans="1:9">
      <c r="A556">
        <v>1204</v>
      </c>
      <c r="B556">
        <v>4</v>
      </c>
      <c r="C556" t="s">
        <v>109</v>
      </c>
      <c r="D556" t="s">
        <v>867</v>
      </c>
      <c r="E556" t="s">
        <v>209</v>
      </c>
      <c r="F556" t="s">
        <v>131</v>
      </c>
      <c r="G556">
        <v>0</v>
      </c>
      <c r="H556">
        <v>8.0500000000000007</v>
      </c>
      <c r="I556" s="40">
        <v>45326</v>
      </c>
    </row>
    <row r="557" spans="1:9">
      <c r="A557">
        <v>1205</v>
      </c>
      <c r="B557">
        <v>4</v>
      </c>
      <c r="C557" t="s">
        <v>109</v>
      </c>
      <c r="D557" t="s">
        <v>868</v>
      </c>
      <c r="E557" t="s">
        <v>209</v>
      </c>
      <c r="F557" t="s">
        <v>131</v>
      </c>
      <c r="G557">
        <v>0</v>
      </c>
      <c r="H557">
        <v>7.45</v>
      </c>
      <c r="I557" s="40">
        <v>45326</v>
      </c>
    </row>
    <row r="558" spans="1:9">
      <c r="A558">
        <v>1206</v>
      </c>
      <c r="B558">
        <v>4</v>
      </c>
      <c r="C558" t="s">
        <v>109</v>
      </c>
      <c r="D558" t="s">
        <v>869</v>
      </c>
      <c r="E558" t="s">
        <v>209</v>
      </c>
      <c r="F558" t="s">
        <v>131</v>
      </c>
      <c r="G558">
        <v>0</v>
      </c>
      <c r="H558">
        <v>12.81</v>
      </c>
      <c r="I558" s="40">
        <v>45326</v>
      </c>
    </row>
    <row r="559" spans="1:9">
      <c r="A559">
        <v>1210</v>
      </c>
      <c r="B559">
        <v>4</v>
      </c>
      <c r="C559" t="s">
        <v>109</v>
      </c>
      <c r="D559" t="s">
        <v>870</v>
      </c>
      <c r="E559" t="s">
        <v>209</v>
      </c>
      <c r="F559" t="s">
        <v>131</v>
      </c>
      <c r="G559">
        <v>0</v>
      </c>
      <c r="H559">
        <v>11.63</v>
      </c>
      <c r="I559" s="40">
        <v>45326</v>
      </c>
    </row>
    <row r="560" spans="1:9">
      <c r="A560">
        <v>1211</v>
      </c>
      <c r="B560">
        <v>4</v>
      </c>
      <c r="C560" t="s">
        <v>109</v>
      </c>
      <c r="D560" t="s">
        <v>871</v>
      </c>
      <c r="E560" t="s">
        <v>209</v>
      </c>
      <c r="F560" t="s">
        <v>131</v>
      </c>
      <c r="G560">
        <v>0</v>
      </c>
      <c r="H560">
        <v>3.08</v>
      </c>
      <c r="I560" s="40">
        <v>45326</v>
      </c>
    </row>
    <row r="561" spans="1:9">
      <c r="A561">
        <v>1212</v>
      </c>
      <c r="B561">
        <v>4</v>
      </c>
      <c r="C561" t="s">
        <v>109</v>
      </c>
      <c r="D561" t="s">
        <v>872</v>
      </c>
      <c r="E561" t="s">
        <v>209</v>
      </c>
      <c r="F561" t="s">
        <v>131</v>
      </c>
      <c r="G561">
        <v>0</v>
      </c>
      <c r="H561">
        <v>59.6</v>
      </c>
      <c r="I561" s="40">
        <v>45326</v>
      </c>
    </row>
    <row r="562" spans="1:9">
      <c r="A562">
        <v>1215</v>
      </c>
      <c r="B562">
        <v>4</v>
      </c>
      <c r="C562" t="s">
        <v>109</v>
      </c>
      <c r="D562" t="s">
        <v>873</v>
      </c>
      <c r="E562" t="s">
        <v>209</v>
      </c>
      <c r="F562" t="s">
        <v>131</v>
      </c>
      <c r="G562">
        <v>0</v>
      </c>
      <c r="H562">
        <v>5.37</v>
      </c>
      <c r="I562" s="40">
        <v>45326</v>
      </c>
    </row>
    <row r="563" spans="1:9">
      <c r="A563">
        <v>1216</v>
      </c>
      <c r="B563">
        <v>4</v>
      </c>
      <c r="C563" t="s">
        <v>109</v>
      </c>
      <c r="D563" t="s">
        <v>874</v>
      </c>
      <c r="E563" t="s">
        <v>209</v>
      </c>
      <c r="F563" t="s">
        <v>131</v>
      </c>
      <c r="G563">
        <v>0</v>
      </c>
      <c r="H563">
        <v>2.37</v>
      </c>
      <c r="I563" s="40">
        <v>45326</v>
      </c>
    </row>
    <row r="564" spans="1:9">
      <c r="A564">
        <v>1218</v>
      </c>
      <c r="B564">
        <v>4</v>
      </c>
      <c r="C564" t="s">
        <v>109</v>
      </c>
      <c r="D564" t="s">
        <v>875</v>
      </c>
      <c r="E564" t="s">
        <v>209</v>
      </c>
      <c r="F564" t="s">
        <v>131</v>
      </c>
      <c r="G564">
        <v>0</v>
      </c>
      <c r="H564">
        <v>2.34</v>
      </c>
      <c r="I564" s="40">
        <v>45326</v>
      </c>
    </row>
    <row r="565" spans="1:9">
      <c r="A565">
        <v>1219</v>
      </c>
      <c r="B565">
        <v>4</v>
      </c>
      <c r="C565" t="s">
        <v>109</v>
      </c>
      <c r="D565" t="s">
        <v>59</v>
      </c>
      <c r="E565" t="s">
        <v>209</v>
      </c>
      <c r="F565" t="s">
        <v>131</v>
      </c>
      <c r="G565">
        <v>0</v>
      </c>
      <c r="H565">
        <v>6.33</v>
      </c>
      <c r="I565" s="40">
        <v>45326</v>
      </c>
    </row>
    <row r="566" spans="1:9">
      <c r="A566">
        <v>1221</v>
      </c>
      <c r="B566">
        <v>4</v>
      </c>
      <c r="C566" t="s">
        <v>109</v>
      </c>
      <c r="D566" t="s">
        <v>876</v>
      </c>
      <c r="E566" t="s">
        <v>209</v>
      </c>
      <c r="F566" t="s">
        <v>131</v>
      </c>
      <c r="G566">
        <v>0</v>
      </c>
      <c r="H566">
        <v>8.81</v>
      </c>
      <c r="I566" s="40">
        <v>45326</v>
      </c>
    </row>
    <row r="567" spans="1:9">
      <c r="A567">
        <v>1222</v>
      </c>
      <c r="B567">
        <v>4</v>
      </c>
      <c r="C567" t="s">
        <v>109</v>
      </c>
      <c r="D567" t="s">
        <v>877</v>
      </c>
      <c r="E567" t="s">
        <v>209</v>
      </c>
      <c r="F567" t="s">
        <v>131</v>
      </c>
      <c r="G567">
        <v>0</v>
      </c>
      <c r="H567">
        <v>6.75</v>
      </c>
      <c r="I567" s="40">
        <v>45326</v>
      </c>
    </row>
    <row r="568" spans="1:9">
      <c r="A568">
        <v>1223</v>
      </c>
      <c r="B568">
        <v>4</v>
      </c>
      <c r="C568" t="s">
        <v>109</v>
      </c>
      <c r="D568" t="s">
        <v>878</v>
      </c>
      <c r="E568" t="s">
        <v>209</v>
      </c>
      <c r="F568" t="s">
        <v>131</v>
      </c>
      <c r="G568">
        <v>0</v>
      </c>
      <c r="H568">
        <v>0.35</v>
      </c>
      <c r="I568" s="40">
        <v>45326</v>
      </c>
    </row>
    <row r="569" spans="1:9">
      <c r="A569">
        <v>1225</v>
      </c>
      <c r="B569">
        <v>4</v>
      </c>
      <c r="C569" t="s">
        <v>109</v>
      </c>
      <c r="D569" t="s">
        <v>879</v>
      </c>
      <c r="E569" t="s">
        <v>209</v>
      </c>
      <c r="F569" t="s">
        <v>131</v>
      </c>
      <c r="G569">
        <v>0</v>
      </c>
      <c r="H569">
        <v>4.8</v>
      </c>
      <c r="I569" s="40">
        <v>45326</v>
      </c>
    </row>
    <row r="570" spans="1:9">
      <c r="A570">
        <v>1226</v>
      </c>
      <c r="B570">
        <v>4</v>
      </c>
      <c r="C570" t="s">
        <v>109</v>
      </c>
      <c r="D570" t="s">
        <v>880</v>
      </c>
      <c r="E570" t="s">
        <v>209</v>
      </c>
      <c r="F570" t="s">
        <v>131</v>
      </c>
      <c r="G570">
        <v>0</v>
      </c>
      <c r="H570">
        <v>12.93</v>
      </c>
      <c r="I570" s="40">
        <v>45326</v>
      </c>
    </row>
    <row r="571" spans="1:9">
      <c r="A571">
        <v>1227</v>
      </c>
      <c r="B571">
        <v>4</v>
      </c>
      <c r="C571" t="s">
        <v>109</v>
      </c>
      <c r="D571" t="s">
        <v>881</v>
      </c>
      <c r="E571" t="s">
        <v>209</v>
      </c>
      <c r="F571" t="s">
        <v>131</v>
      </c>
      <c r="G571">
        <v>0</v>
      </c>
      <c r="H571">
        <v>10.64</v>
      </c>
      <c r="I571" s="40">
        <v>45326</v>
      </c>
    </row>
    <row r="572" spans="1:9">
      <c r="A572">
        <v>1228</v>
      </c>
      <c r="B572">
        <v>4</v>
      </c>
      <c r="C572" t="s">
        <v>109</v>
      </c>
      <c r="D572" t="s">
        <v>882</v>
      </c>
      <c r="E572" t="s">
        <v>209</v>
      </c>
      <c r="F572" t="s">
        <v>131</v>
      </c>
      <c r="G572">
        <v>0</v>
      </c>
      <c r="H572">
        <v>1.55</v>
      </c>
      <c r="I572" s="40">
        <v>45326</v>
      </c>
    </row>
    <row r="573" spans="1:9">
      <c r="A573">
        <v>1230</v>
      </c>
      <c r="B573">
        <v>4</v>
      </c>
      <c r="C573" t="s">
        <v>109</v>
      </c>
      <c r="D573" t="s">
        <v>883</v>
      </c>
      <c r="E573" t="s">
        <v>209</v>
      </c>
      <c r="F573" t="s">
        <v>131</v>
      </c>
      <c r="G573">
        <v>0</v>
      </c>
      <c r="H573">
        <v>5.41</v>
      </c>
      <c r="I573" s="40">
        <v>45326</v>
      </c>
    </row>
    <row r="574" spans="1:9">
      <c r="A574">
        <v>1233</v>
      </c>
      <c r="B574">
        <v>4</v>
      </c>
      <c r="C574" t="s">
        <v>109</v>
      </c>
      <c r="D574" t="s">
        <v>884</v>
      </c>
      <c r="E574" t="s">
        <v>209</v>
      </c>
      <c r="F574" t="s">
        <v>131</v>
      </c>
      <c r="G574">
        <v>0</v>
      </c>
      <c r="H574">
        <v>18.23</v>
      </c>
      <c r="I574" s="40">
        <v>45326</v>
      </c>
    </row>
    <row r="575" spans="1:9">
      <c r="A575">
        <v>1238</v>
      </c>
      <c r="B575">
        <v>4</v>
      </c>
      <c r="C575" t="s">
        <v>109</v>
      </c>
      <c r="D575" t="s">
        <v>885</v>
      </c>
      <c r="E575" t="s">
        <v>209</v>
      </c>
      <c r="F575" t="s">
        <v>131</v>
      </c>
      <c r="G575">
        <v>0</v>
      </c>
      <c r="H575">
        <v>27.26</v>
      </c>
      <c r="I575" s="40">
        <v>45326</v>
      </c>
    </row>
    <row r="576" spans="1:9">
      <c r="A576">
        <v>1239</v>
      </c>
      <c r="B576">
        <v>4</v>
      </c>
      <c r="C576" t="s">
        <v>109</v>
      </c>
      <c r="D576" t="s">
        <v>886</v>
      </c>
      <c r="E576" t="s">
        <v>209</v>
      </c>
      <c r="F576" t="s">
        <v>131</v>
      </c>
      <c r="G576">
        <v>0</v>
      </c>
      <c r="H576">
        <v>6.64</v>
      </c>
      <c r="I576" s="40">
        <v>45326</v>
      </c>
    </row>
    <row r="577" spans="1:9">
      <c r="A577">
        <v>1240</v>
      </c>
      <c r="B577">
        <v>4</v>
      </c>
      <c r="C577" t="s">
        <v>109</v>
      </c>
      <c r="D577" t="s">
        <v>887</v>
      </c>
      <c r="E577" t="s">
        <v>209</v>
      </c>
      <c r="F577" t="s">
        <v>131</v>
      </c>
      <c r="G577">
        <v>0</v>
      </c>
      <c r="H577">
        <v>6.28</v>
      </c>
      <c r="I577" s="40">
        <v>45326</v>
      </c>
    </row>
    <row r="578" spans="1:9">
      <c r="A578">
        <v>1241</v>
      </c>
      <c r="B578">
        <v>4</v>
      </c>
      <c r="C578" t="s">
        <v>109</v>
      </c>
      <c r="D578" t="s">
        <v>888</v>
      </c>
      <c r="E578" t="s">
        <v>209</v>
      </c>
      <c r="F578" t="s">
        <v>131</v>
      </c>
      <c r="G578">
        <v>0</v>
      </c>
      <c r="H578">
        <v>10.92</v>
      </c>
      <c r="I578" s="40">
        <v>45326</v>
      </c>
    </row>
    <row r="579" spans="1:9">
      <c r="A579">
        <v>1242</v>
      </c>
      <c r="B579">
        <v>4</v>
      </c>
      <c r="C579" t="s">
        <v>109</v>
      </c>
      <c r="D579" t="s">
        <v>889</v>
      </c>
      <c r="E579" t="s">
        <v>209</v>
      </c>
      <c r="F579" t="s">
        <v>131</v>
      </c>
      <c r="G579">
        <v>0</v>
      </c>
      <c r="H579">
        <v>10.92</v>
      </c>
      <c r="I579" s="40">
        <v>45326</v>
      </c>
    </row>
    <row r="580" spans="1:9">
      <c r="A580">
        <v>1244</v>
      </c>
      <c r="B580">
        <v>4</v>
      </c>
      <c r="C580" t="s">
        <v>109</v>
      </c>
      <c r="D580" t="s">
        <v>890</v>
      </c>
      <c r="E580" t="s">
        <v>209</v>
      </c>
      <c r="F580" t="s">
        <v>131</v>
      </c>
      <c r="G580">
        <v>0</v>
      </c>
      <c r="H580">
        <v>3.5</v>
      </c>
      <c r="I580" s="40">
        <v>45326</v>
      </c>
    </row>
    <row r="581" spans="1:9">
      <c r="A581">
        <v>1245</v>
      </c>
      <c r="B581">
        <v>4</v>
      </c>
      <c r="C581" t="s">
        <v>109</v>
      </c>
      <c r="D581" t="s">
        <v>891</v>
      </c>
      <c r="E581" t="s">
        <v>209</v>
      </c>
      <c r="F581" t="s">
        <v>131</v>
      </c>
      <c r="G581">
        <v>0</v>
      </c>
      <c r="H581">
        <v>3.09</v>
      </c>
      <c r="I581" s="40">
        <v>45326</v>
      </c>
    </row>
    <row r="582" spans="1:9">
      <c r="A582">
        <v>1246</v>
      </c>
      <c r="B582">
        <v>4</v>
      </c>
      <c r="C582" t="s">
        <v>109</v>
      </c>
      <c r="D582" t="s">
        <v>892</v>
      </c>
      <c r="E582" t="s">
        <v>209</v>
      </c>
      <c r="F582" t="s">
        <v>131</v>
      </c>
      <c r="G582">
        <v>0</v>
      </c>
      <c r="H582">
        <v>23.04</v>
      </c>
      <c r="I582" s="40">
        <v>45326</v>
      </c>
    </row>
    <row r="583" spans="1:9">
      <c r="A583">
        <v>1248</v>
      </c>
      <c r="B583">
        <v>4</v>
      </c>
      <c r="C583" t="s">
        <v>109</v>
      </c>
      <c r="D583" t="s">
        <v>893</v>
      </c>
      <c r="E583" t="s">
        <v>209</v>
      </c>
      <c r="F583" t="s">
        <v>131</v>
      </c>
      <c r="G583">
        <v>0</v>
      </c>
      <c r="H583">
        <v>45.93</v>
      </c>
      <c r="I583" s="40">
        <v>45326</v>
      </c>
    </row>
    <row r="584" spans="1:9">
      <c r="A584">
        <v>1249</v>
      </c>
      <c r="B584">
        <v>4</v>
      </c>
      <c r="C584" t="s">
        <v>109</v>
      </c>
      <c r="D584" t="s">
        <v>894</v>
      </c>
      <c r="E584" t="s">
        <v>209</v>
      </c>
      <c r="F584" t="s">
        <v>131</v>
      </c>
      <c r="G584">
        <v>0</v>
      </c>
      <c r="H584">
        <v>3.18</v>
      </c>
      <c r="I584" s="40">
        <v>45326</v>
      </c>
    </row>
    <row r="585" spans="1:9">
      <c r="A585">
        <v>1250</v>
      </c>
      <c r="B585">
        <v>4</v>
      </c>
      <c r="C585" t="s">
        <v>109</v>
      </c>
      <c r="D585" t="s">
        <v>895</v>
      </c>
      <c r="E585" t="s">
        <v>209</v>
      </c>
      <c r="F585" t="s">
        <v>131</v>
      </c>
      <c r="G585">
        <v>0</v>
      </c>
      <c r="H585">
        <v>2.76</v>
      </c>
      <c r="I585" s="40">
        <v>45326</v>
      </c>
    </row>
    <row r="586" spans="1:9">
      <c r="A586">
        <v>1252</v>
      </c>
      <c r="B586">
        <v>4</v>
      </c>
      <c r="C586" t="s">
        <v>109</v>
      </c>
      <c r="D586" t="s">
        <v>896</v>
      </c>
      <c r="E586" t="s">
        <v>209</v>
      </c>
      <c r="F586" t="s">
        <v>131</v>
      </c>
      <c r="G586">
        <v>0</v>
      </c>
      <c r="H586">
        <v>3.49</v>
      </c>
      <c r="I586" s="40">
        <v>45326</v>
      </c>
    </row>
    <row r="587" spans="1:9">
      <c r="A587">
        <v>1254</v>
      </c>
      <c r="B587">
        <v>4</v>
      </c>
      <c r="C587" t="s">
        <v>109</v>
      </c>
      <c r="D587" t="s">
        <v>897</v>
      </c>
      <c r="E587" t="s">
        <v>209</v>
      </c>
      <c r="F587" t="s">
        <v>131</v>
      </c>
      <c r="G587">
        <v>0</v>
      </c>
      <c r="H587">
        <v>20.28</v>
      </c>
      <c r="I587" s="40">
        <v>45326</v>
      </c>
    </row>
    <row r="588" spans="1:9">
      <c r="A588">
        <v>1256</v>
      </c>
      <c r="B588">
        <v>4</v>
      </c>
      <c r="C588" t="s">
        <v>109</v>
      </c>
      <c r="D588" t="s">
        <v>898</v>
      </c>
      <c r="E588" t="s">
        <v>209</v>
      </c>
      <c r="F588" t="s">
        <v>131</v>
      </c>
      <c r="G588">
        <v>0</v>
      </c>
      <c r="H588">
        <v>1.53</v>
      </c>
      <c r="I588" s="40">
        <v>45326</v>
      </c>
    </row>
    <row r="589" spans="1:9">
      <c r="A589">
        <v>1257</v>
      </c>
      <c r="B589">
        <v>4</v>
      </c>
      <c r="C589" t="s">
        <v>109</v>
      </c>
      <c r="D589" t="s">
        <v>899</v>
      </c>
      <c r="E589" t="s">
        <v>209</v>
      </c>
      <c r="F589" t="s">
        <v>131</v>
      </c>
      <c r="G589">
        <v>0</v>
      </c>
      <c r="H589">
        <v>5.88</v>
      </c>
      <c r="I589" s="40">
        <v>45326</v>
      </c>
    </row>
    <row r="590" spans="1:9">
      <c r="A590">
        <v>1258</v>
      </c>
      <c r="B590">
        <v>4</v>
      </c>
      <c r="C590" t="s">
        <v>109</v>
      </c>
      <c r="D590" t="s">
        <v>900</v>
      </c>
      <c r="E590" t="s">
        <v>209</v>
      </c>
      <c r="F590" t="s">
        <v>131</v>
      </c>
      <c r="G590">
        <v>0</v>
      </c>
      <c r="H590">
        <v>5.25</v>
      </c>
      <c r="I590" s="40">
        <v>45326</v>
      </c>
    </row>
    <row r="591" spans="1:9">
      <c r="A591">
        <v>1259</v>
      </c>
      <c r="B591">
        <v>4</v>
      </c>
      <c r="C591" t="s">
        <v>109</v>
      </c>
      <c r="D591" t="s">
        <v>901</v>
      </c>
      <c r="E591" t="s">
        <v>209</v>
      </c>
      <c r="F591" t="s">
        <v>131</v>
      </c>
      <c r="G591">
        <v>0</v>
      </c>
      <c r="H591">
        <v>4.68</v>
      </c>
      <c r="I591" s="40">
        <v>45326</v>
      </c>
    </row>
    <row r="592" spans="1:9">
      <c r="A592">
        <v>1260</v>
      </c>
      <c r="B592">
        <v>4</v>
      </c>
      <c r="C592" t="s">
        <v>109</v>
      </c>
      <c r="D592" t="s">
        <v>902</v>
      </c>
      <c r="E592" t="s">
        <v>209</v>
      </c>
      <c r="F592" t="s">
        <v>131</v>
      </c>
      <c r="G592">
        <v>0</v>
      </c>
      <c r="H592">
        <v>9.9</v>
      </c>
      <c r="I592" s="40">
        <v>45326</v>
      </c>
    </row>
    <row r="593" spans="1:9">
      <c r="A593">
        <v>1261</v>
      </c>
      <c r="B593">
        <v>4</v>
      </c>
      <c r="C593" t="s">
        <v>109</v>
      </c>
      <c r="D593" t="s">
        <v>903</v>
      </c>
      <c r="E593" t="s">
        <v>209</v>
      </c>
      <c r="F593" t="s">
        <v>131</v>
      </c>
      <c r="G593">
        <v>0</v>
      </c>
      <c r="H593">
        <v>8.42</v>
      </c>
      <c r="I593" s="40">
        <v>45326</v>
      </c>
    </row>
    <row r="594" spans="1:9">
      <c r="A594">
        <v>1262</v>
      </c>
      <c r="B594">
        <v>4</v>
      </c>
      <c r="C594" t="s">
        <v>109</v>
      </c>
      <c r="D594" t="s">
        <v>735</v>
      </c>
      <c r="E594" t="s">
        <v>209</v>
      </c>
      <c r="F594" t="s">
        <v>131</v>
      </c>
      <c r="G594">
        <v>0</v>
      </c>
      <c r="H594">
        <v>8.3699999999999992</v>
      </c>
      <c r="I594" s="40">
        <v>45326</v>
      </c>
    </row>
    <row r="595" spans="1:9">
      <c r="A595">
        <v>1263</v>
      </c>
      <c r="B595">
        <v>4</v>
      </c>
      <c r="C595" t="s">
        <v>109</v>
      </c>
      <c r="D595" t="s">
        <v>904</v>
      </c>
      <c r="E595" t="s">
        <v>209</v>
      </c>
      <c r="F595" t="s">
        <v>131</v>
      </c>
      <c r="G595">
        <v>0</v>
      </c>
      <c r="H595">
        <v>5.65</v>
      </c>
      <c r="I595" s="40">
        <v>45326</v>
      </c>
    </row>
    <row r="596" spans="1:9">
      <c r="A596">
        <v>1264</v>
      </c>
      <c r="B596">
        <v>4</v>
      </c>
      <c r="C596" t="s">
        <v>109</v>
      </c>
      <c r="D596" t="s">
        <v>905</v>
      </c>
      <c r="E596" t="s">
        <v>209</v>
      </c>
      <c r="F596" t="s">
        <v>131</v>
      </c>
      <c r="G596">
        <v>0</v>
      </c>
      <c r="H596">
        <v>28.66</v>
      </c>
      <c r="I596" s="40">
        <v>45326</v>
      </c>
    </row>
    <row r="597" spans="1:9">
      <c r="A597">
        <v>1265</v>
      </c>
      <c r="B597">
        <v>4</v>
      </c>
      <c r="C597" t="s">
        <v>109</v>
      </c>
      <c r="D597" t="s">
        <v>906</v>
      </c>
      <c r="E597" t="s">
        <v>209</v>
      </c>
      <c r="F597" t="s">
        <v>131</v>
      </c>
      <c r="G597">
        <v>0</v>
      </c>
      <c r="H597">
        <v>12.5</v>
      </c>
      <c r="I597" s="40">
        <v>45326</v>
      </c>
    </row>
    <row r="598" spans="1:9">
      <c r="A598">
        <v>1266</v>
      </c>
      <c r="B598">
        <v>4</v>
      </c>
      <c r="C598" t="s">
        <v>109</v>
      </c>
      <c r="D598" t="s">
        <v>907</v>
      </c>
      <c r="E598" t="s">
        <v>209</v>
      </c>
      <c r="F598" t="s">
        <v>131</v>
      </c>
      <c r="G598">
        <v>0</v>
      </c>
      <c r="H598">
        <v>6.4</v>
      </c>
      <c r="I598" s="40">
        <v>45326</v>
      </c>
    </row>
    <row r="599" spans="1:9">
      <c r="A599">
        <v>1267</v>
      </c>
      <c r="B599">
        <v>4</v>
      </c>
      <c r="C599" t="s">
        <v>109</v>
      </c>
      <c r="D599" t="s">
        <v>908</v>
      </c>
      <c r="E599" t="s">
        <v>209</v>
      </c>
      <c r="F599" t="s">
        <v>131</v>
      </c>
      <c r="G599">
        <v>0</v>
      </c>
      <c r="H599">
        <v>23.47</v>
      </c>
      <c r="I599" s="40">
        <v>45326</v>
      </c>
    </row>
    <row r="600" spans="1:9">
      <c r="A600">
        <v>1268</v>
      </c>
      <c r="B600">
        <v>4</v>
      </c>
      <c r="C600" t="s">
        <v>109</v>
      </c>
      <c r="D600" t="s">
        <v>909</v>
      </c>
      <c r="E600" t="s">
        <v>209</v>
      </c>
      <c r="F600" t="s">
        <v>131</v>
      </c>
      <c r="G600">
        <v>0</v>
      </c>
      <c r="H600">
        <v>5.57</v>
      </c>
      <c r="I600" s="40">
        <v>45326</v>
      </c>
    </row>
    <row r="601" spans="1:9">
      <c r="A601">
        <v>1269</v>
      </c>
      <c r="B601">
        <v>4</v>
      </c>
      <c r="C601" t="s">
        <v>109</v>
      </c>
      <c r="D601" t="s">
        <v>910</v>
      </c>
      <c r="E601" t="s">
        <v>209</v>
      </c>
      <c r="F601" t="s">
        <v>131</v>
      </c>
      <c r="G601">
        <v>0</v>
      </c>
      <c r="H601">
        <v>7.25</v>
      </c>
      <c r="I601" s="40">
        <v>45326</v>
      </c>
    </row>
    <row r="602" spans="1:9">
      <c r="A602">
        <v>1270</v>
      </c>
      <c r="B602">
        <v>4</v>
      </c>
      <c r="C602" t="s">
        <v>109</v>
      </c>
      <c r="D602" t="s">
        <v>911</v>
      </c>
      <c r="E602" t="s">
        <v>209</v>
      </c>
      <c r="F602" t="s">
        <v>131</v>
      </c>
      <c r="G602">
        <v>0</v>
      </c>
      <c r="H602">
        <v>9.68</v>
      </c>
      <c r="I602" s="40">
        <v>45326</v>
      </c>
    </row>
    <row r="603" spans="1:9">
      <c r="A603">
        <v>1271</v>
      </c>
      <c r="B603">
        <v>4</v>
      </c>
      <c r="C603" t="s">
        <v>109</v>
      </c>
      <c r="D603" t="s">
        <v>912</v>
      </c>
      <c r="E603" t="s">
        <v>209</v>
      </c>
      <c r="F603" t="s">
        <v>131</v>
      </c>
      <c r="G603">
        <v>0</v>
      </c>
      <c r="H603">
        <v>9.0299999999999994</v>
      </c>
      <c r="I603" s="40">
        <v>45326</v>
      </c>
    </row>
    <row r="604" spans="1:9">
      <c r="A604">
        <v>1272</v>
      </c>
      <c r="B604">
        <v>4</v>
      </c>
      <c r="C604" t="s">
        <v>109</v>
      </c>
      <c r="D604" t="s">
        <v>913</v>
      </c>
      <c r="E604" t="s">
        <v>209</v>
      </c>
      <c r="F604" t="s">
        <v>131</v>
      </c>
      <c r="G604">
        <v>0</v>
      </c>
      <c r="H604">
        <v>5.59</v>
      </c>
      <c r="I604" s="40">
        <v>45326</v>
      </c>
    </row>
    <row r="605" spans="1:9">
      <c r="A605">
        <v>1273</v>
      </c>
      <c r="B605">
        <v>4</v>
      </c>
      <c r="C605" t="s">
        <v>109</v>
      </c>
      <c r="D605" t="s">
        <v>914</v>
      </c>
      <c r="E605" t="s">
        <v>209</v>
      </c>
      <c r="F605" t="s">
        <v>131</v>
      </c>
      <c r="G605">
        <v>0</v>
      </c>
      <c r="H605">
        <v>6.58</v>
      </c>
      <c r="I605" s="40">
        <v>45326</v>
      </c>
    </row>
    <row r="606" spans="1:9">
      <c r="A606">
        <v>1274</v>
      </c>
      <c r="B606">
        <v>4</v>
      </c>
      <c r="C606" t="s">
        <v>109</v>
      </c>
      <c r="D606" t="s">
        <v>915</v>
      </c>
      <c r="E606" t="s">
        <v>209</v>
      </c>
      <c r="F606" t="s">
        <v>131</v>
      </c>
      <c r="G606">
        <v>0</v>
      </c>
      <c r="H606">
        <v>8.0299999999999994</v>
      </c>
      <c r="I606" s="40">
        <v>45326</v>
      </c>
    </row>
    <row r="607" spans="1:9">
      <c r="A607">
        <v>1275</v>
      </c>
      <c r="B607">
        <v>4</v>
      </c>
      <c r="C607" t="s">
        <v>109</v>
      </c>
      <c r="D607" t="s">
        <v>916</v>
      </c>
      <c r="E607" t="s">
        <v>209</v>
      </c>
      <c r="F607" t="s">
        <v>131</v>
      </c>
      <c r="G607">
        <v>0</v>
      </c>
      <c r="H607">
        <v>8.4</v>
      </c>
      <c r="I607" s="40">
        <v>45326</v>
      </c>
    </row>
    <row r="608" spans="1:9">
      <c r="A608">
        <v>1276</v>
      </c>
      <c r="B608">
        <v>4</v>
      </c>
      <c r="C608" t="s">
        <v>109</v>
      </c>
      <c r="D608" t="s">
        <v>917</v>
      </c>
      <c r="E608" t="s">
        <v>209</v>
      </c>
      <c r="F608" t="s">
        <v>131</v>
      </c>
      <c r="G608">
        <v>0</v>
      </c>
      <c r="H608">
        <v>30</v>
      </c>
      <c r="I608" s="40">
        <v>45326</v>
      </c>
    </row>
    <row r="609" spans="1:9">
      <c r="A609">
        <v>1277</v>
      </c>
      <c r="B609">
        <v>4</v>
      </c>
      <c r="C609" t="s">
        <v>109</v>
      </c>
      <c r="D609" t="s">
        <v>596</v>
      </c>
      <c r="E609" t="s">
        <v>209</v>
      </c>
      <c r="F609" t="s">
        <v>131</v>
      </c>
      <c r="G609">
        <v>0</v>
      </c>
      <c r="H609">
        <v>3.79</v>
      </c>
      <c r="I609" s="40">
        <v>45326</v>
      </c>
    </row>
    <row r="610" spans="1:9">
      <c r="A610">
        <v>1278</v>
      </c>
      <c r="B610">
        <v>4</v>
      </c>
      <c r="C610" t="s">
        <v>109</v>
      </c>
      <c r="D610" t="s">
        <v>918</v>
      </c>
      <c r="E610" t="s">
        <v>209</v>
      </c>
      <c r="F610" t="s">
        <v>131</v>
      </c>
      <c r="G610">
        <v>0</v>
      </c>
      <c r="H610">
        <v>7.25</v>
      </c>
      <c r="I610" s="40">
        <v>45326</v>
      </c>
    </row>
    <row r="611" spans="1:9">
      <c r="A611">
        <v>1279</v>
      </c>
      <c r="B611">
        <v>4</v>
      </c>
      <c r="C611" t="s">
        <v>109</v>
      </c>
      <c r="D611" t="s">
        <v>69</v>
      </c>
      <c r="E611" t="s">
        <v>209</v>
      </c>
      <c r="F611" t="s">
        <v>131</v>
      </c>
      <c r="G611">
        <v>0</v>
      </c>
      <c r="H611">
        <v>2.64</v>
      </c>
      <c r="I611" s="40">
        <v>45326</v>
      </c>
    </row>
    <row r="612" spans="1:9">
      <c r="A612">
        <v>1281</v>
      </c>
      <c r="B612">
        <v>4</v>
      </c>
      <c r="C612" t="s">
        <v>109</v>
      </c>
      <c r="D612" t="s">
        <v>919</v>
      </c>
      <c r="E612" t="s">
        <v>209</v>
      </c>
      <c r="F612" t="s">
        <v>131</v>
      </c>
      <c r="G612">
        <v>0</v>
      </c>
      <c r="H612">
        <v>5.77</v>
      </c>
      <c r="I612" s="40">
        <v>45326</v>
      </c>
    </row>
    <row r="613" spans="1:9">
      <c r="A613">
        <v>1285</v>
      </c>
      <c r="B613">
        <v>4</v>
      </c>
      <c r="C613" t="s">
        <v>109</v>
      </c>
      <c r="D613" t="s">
        <v>920</v>
      </c>
      <c r="E613" t="s">
        <v>209</v>
      </c>
      <c r="F613" t="s">
        <v>131</v>
      </c>
      <c r="G613">
        <v>0</v>
      </c>
      <c r="H613">
        <v>6.82</v>
      </c>
      <c r="I613" s="40">
        <v>45326</v>
      </c>
    </row>
    <row r="614" spans="1:9">
      <c r="A614">
        <v>1286</v>
      </c>
      <c r="B614">
        <v>4</v>
      </c>
      <c r="C614" t="s">
        <v>109</v>
      </c>
      <c r="D614" t="s">
        <v>921</v>
      </c>
      <c r="E614" t="s">
        <v>209</v>
      </c>
      <c r="F614" t="s">
        <v>131</v>
      </c>
      <c r="G614">
        <v>0</v>
      </c>
      <c r="H614">
        <v>9.26</v>
      </c>
      <c r="I614" s="40">
        <v>45326</v>
      </c>
    </row>
    <row r="615" spans="1:9">
      <c r="A615">
        <v>1289</v>
      </c>
      <c r="B615">
        <v>4</v>
      </c>
      <c r="C615" t="s">
        <v>109</v>
      </c>
      <c r="D615" t="s">
        <v>922</v>
      </c>
      <c r="E615" t="s">
        <v>209</v>
      </c>
      <c r="F615" t="s">
        <v>131</v>
      </c>
      <c r="G615">
        <v>0</v>
      </c>
      <c r="H615">
        <v>10.82</v>
      </c>
      <c r="I615" s="40">
        <v>45326</v>
      </c>
    </row>
    <row r="616" spans="1:9">
      <c r="A616">
        <v>1294</v>
      </c>
      <c r="B616">
        <v>4</v>
      </c>
      <c r="C616" t="s">
        <v>109</v>
      </c>
      <c r="D616" t="s">
        <v>923</v>
      </c>
      <c r="E616" t="s">
        <v>209</v>
      </c>
      <c r="F616" t="s">
        <v>131</v>
      </c>
      <c r="G616">
        <v>0</v>
      </c>
      <c r="H616">
        <v>5.44</v>
      </c>
      <c r="I616" s="40">
        <v>45326</v>
      </c>
    </row>
    <row r="617" spans="1:9">
      <c r="A617">
        <v>1295</v>
      </c>
      <c r="B617">
        <v>4</v>
      </c>
      <c r="C617" t="s">
        <v>109</v>
      </c>
      <c r="D617" t="s">
        <v>924</v>
      </c>
      <c r="E617" t="s">
        <v>209</v>
      </c>
      <c r="F617" t="s">
        <v>131</v>
      </c>
      <c r="G617">
        <v>0</v>
      </c>
      <c r="H617">
        <v>15.17</v>
      </c>
      <c r="I617" s="40">
        <v>45326</v>
      </c>
    </row>
    <row r="618" spans="1:9">
      <c r="A618">
        <v>1296</v>
      </c>
      <c r="B618">
        <v>4</v>
      </c>
      <c r="C618" t="s">
        <v>109</v>
      </c>
      <c r="D618" t="s">
        <v>925</v>
      </c>
      <c r="E618" t="s">
        <v>209</v>
      </c>
      <c r="F618" t="s">
        <v>131</v>
      </c>
      <c r="G618">
        <v>0</v>
      </c>
      <c r="H618">
        <v>5.9</v>
      </c>
      <c r="I618" s="40">
        <v>45326</v>
      </c>
    </row>
    <row r="619" spans="1:9">
      <c r="A619">
        <v>1297</v>
      </c>
      <c r="B619">
        <v>4</v>
      </c>
      <c r="C619" t="s">
        <v>109</v>
      </c>
      <c r="D619" t="s">
        <v>926</v>
      </c>
      <c r="E619" t="s">
        <v>209</v>
      </c>
      <c r="F619" t="s">
        <v>131</v>
      </c>
      <c r="G619">
        <v>0</v>
      </c>
      <c r="H619">
        <v>8.1199999999999992</v>
      </c>
      <c r="I619" s="40">
        <v>45326</v>
      </c>
    </row>
    <row r="620" spans="1:9">
      <c r="A620">
        <v>1298</v>
      </c>
      <c r="B620">
        <v>4</v>
      </c>
      <c r="C620" t="s">
        <v>109</v>
      </c>
      <c r="D620" t="s">
        <v>927</v>
      </c>
      <c r="E620" t="s">
        <v>209</v>
      </c>
      <c r="F620" t="s">
        <v>131</v>
      </c>
      <c r="G620">
        <v>0</v>
      </c>
      <c r="H620">
        <v>8.9700000000000006</v>
      </c>
      <c r="I620" s="40">
        <v>45326</v>
      </c>
    </row>
    <row r="621" spans="1:9">
      <c r="A621">
        <v>1301</v>
      </c>
      <c r="B621">
        <v>4</v>
      </c>
      <c r="C621" t="s">
        <v>109</v>
      </c>
      <c r="D621" t="s">
        <v>928</v>
      </c>
      <c r="E621" t="s">
        <v>209</v>
      </c>
      <c r="F621" t="s">
        <v>131</v>
      </c>
      <c r="G621">
        <v>0</v>
      </c>
      <c r="H621">
        <v>2.19</v>
      </c>
      <c r="I621" s="40">
        <v>45326</v>
      </c>
    </row>
    <row r="622" spans="1:9">
      <c r="A622">
        <v>1303</v>
      </c>
      <c r="B622">
        <v>4</v>
      </c>
      <c r="C622" t="s">
        <v>109</v>
      </c>
      <c r="D622" t="s">
        <v>929</v>
      </c>
      <c r="E622" t="s">
        <v>209</v>
      </c>
      <c r="F622" t="s">
        <v>131</v>
      </c>
      <c r="G622">
        <v>0</v>
      </c>
      <c r="H622">
        <v>5.69</v>
      </c>
      <c r="I622" s="40">
        <v>45326</v>
      </c>
    </row>
    <row r="623" spans="1:9">
      <c r="A623">
        <v>1305</v>
      </c>
      <c r="B623">
        <v>4</v>
      </c>
      <c r="C623" t="s">
        <v>109</v>
      </c>
      <c r="D623" t="s">
        <v>930</v>
      </c>
      <c r="E623" t="s">
        <v>209</v>
      </c>
      <c r="F623" t="s">
        <v>131</v>
      </c>
      <c r="G623">
        <v>0</v>
      </c>
      <c r="H623">
        <v>3.69</v>
      </c>
      <c r="I623" s="40">
        <v>45326</v>
      </c>
    </row>
    <row r="624" spans="1:9">
      <c r="A624">
        <v>1306</v>
      </c>
      <c r="B624">
        <v>4</v>
      </c>
      <c r="C624" t="s">
        <v>109</v>
      </c>
      <c r="D624" t="s">
        <v>931</v>
      </c>
      <c r="E624" t="s">
        <v>209</v>
      </c>
      <c r="F624" t="s">
        <v>131</v>
      </c>
      <c r="G624">
        <v>0</v>
      </c>
      <c r="H624">
        <v>7.64</v>
      </c>
      <c r="I624" s="40">
        <v>45326</v>
      </c>
    </row>
    <row r="625" spans="1:9">
      <c r="A625">
        <v>1307</v>
      </c>
      <c r="B625">
        <v>4</v>
      </c>
      <c r="C625" t="s">
        <v>109</v>
      </c>
      <c r="D625" t="s">
        <v>932</v>
      </c>
      <c r="E625" t="s">
        <v>209</v>
      </c>
      <c r="F625" t="s">
        <v>131</v>
      </c>
      <c r="G625">
        <v>0</v>
      </c>
      <c r="H625">
        <v>16.989999999999998</v>
      </c>
      <c r="I625" s="40">
        <v>45326</v>
      </c>
    </row>
    <row r="626" spans="1:9">
      <c r="A626">
        <v>1308</v>
      </c>
      <c r="B626">
        <v>4</v>
      </c>
      <c r="C626" t="s">
        <v>109</v>
      </c>
      <c r="D626" t="s">
        <v>933</v>
      </c>
      <c r="E626" t="s">
        <v>209</v>
      </c>
      <c r="F626" t="s">
        <v>131</v>
      </c>
      <c r="G626">
        <v>0</v>
      </c>
      <c r="H626">
        <v>2.98</v>
      </c>
      <c r="I626" s="40">
        <v>45326</v>
      </c>
    </row>
    <row r="627" spans="1:9">
      <c r="A627">
        <v>1309</v>
      </c>
      <c r="B627">
        <v>4</v>
      </c>
      <c r="C627" t="s">
        <v>109</v>
      </c>
      <c r="D627" t="s">
        <v>934</v>
      </c>
      <c r="E627" t="s">
        <v>209</v>
      </c>
      <c r="F627" t="s">
        <v>131</v>
      </c>
      <c r="G627">
        <v>0</v>
      </c>
      <c r="H627">
        <v>12.8</v>
      </c>
      <c r="I627" s="40">
        <v>45326</v>
      </c>
    </row>
    <row r="628" spans="1:9">
      <c r="A628">
        <v>1310</v>
      </c>
      <c r="B628">
        <v>4</v>
      </c>
      <c r="C628" t="s">
        <v>109</v>
      </c>
      <c r="D628" t="s">
        <v>935</v>
      </c>
      <c r="E628" t="s">
        <v>209</v>
      </c>
      <c r="F628" t="s">
        <v>131</v>
      </c>
      <c r="G628">
        <v>0</v>
      </c>
      <c r="H628">
        <v>5.74</v>
      </c>
      <c r="I628" s="40">
        <v>45326</v>
      </c>
    </row>
    <row r="629" spans="1:9">
      <c r="A629">
        <v>1311</v>
      </c>
      <c r="B629">
        <v>4</v>
      </c>
      <c r="C629" t="s">
        <v>109</v>
      </c>
      <c r="D629" t="s">
        <v>936</v>
      </c>
      <c r="E629" t="s">
        <v>209</v>
      </c>
      <c r="F629" t="s">
        <v>131</v>
      </c>
      <c r="G629">
        <v>0</v>
      </c>
      <c r="H629">
        <v>19.2</v>
      </c>
      <c r="I629" s="40">
        <v>45326</v>
      </c>
    </row>
    <row r="630" spans="1:9">
      <c r="A630">
        <v>1313</v>
      </c>
      <c r="B630">
        <v>4</v>
      </c>
      <c r="C630" t="s">
        <v>109</v>
      </c>
      <c r="D630" t="s">
        <v>937</v>
      </c>
      <c r="E630" t="s">
        <v>209</v>
      </c>
      <c r="F630" t="s">
        <v>131</v>
      </c>
      <c r="G630">
        <v>0</v>
      </c>
      <c r="H630">
        <v>8.08</v>
      </c>
      <c r="I630" s="40">
        <v>45326</v>
      </c>
    </row>
    <row r="631" spans="1:9">
      <c r="A631">
        <v>1314</v>
      </c>
      <c r="B631">
        <v>4</v>
      </c>
      <c r="C631" t="s">
        <v>109</v>
      </c>
      <c r="D631" t="s">
        <v>938</v>
      </c>
      <c r="E631" t="s">
        <v>209</v>
      </c>
      <c r="F631" t="s">
        <v>131</v>
      </c>
      <c r="G631">
        <v>0</v>
      </c>
      <c r="H631">
        <v>13.73</v>
      </c>
      <c r="I631" s="40">
        <v>45326</v>
      </c>
    </row>
    <row r="632" spans="1:9">
      <c r="A632">
        <v>1317</v>
      </c>
      <c r="B632">
        <v>4</v>
      </c>
      <c r="C632" t="s">
        <v>109</v>
      </c>
      <c r="D632" t="s">
        <v>939</v>
      </c>
      <c r="E632" t="s">
        <v>209</v>
      </c>
      <c r="F632" t="s">
        <v>131</v>
      </c>
      <c r="G632">
        <v>0</v>
      </c>
      <c r="H632">
        <v>11.21</v>
      </c>
      <c r="I632" s="40">
        <v>45326</v>
      </c>
    </row>
    <row r="633" spans="1:9">
      <c r="A633">
        <v>1318</v>
      </c>
      <c r="B633">
        <v>4</v>
      </c>
      <c r="C633" t="s">
        <v>109</v>
      </c>
      <c r="D633" t="s">
        <v>940</v>
      </c>
      <c r="E633" t="s">
        <v>209</v>
      </c>
      <c r="F633" t="s">
        <v>131</v>
      </c>
      <c r="G633">
        <v>0</v>
      </c>
      <c r="H633">
        <v>3.89</v>
      </c>
      <c r="I633" s="40">
        <v>45326</v>
      </c>
    </row>
    <row r="634" spans="1:9">
      <c r="A634">
        <v>2191</v>
      </c>
      <c r="B634">
        <v>4</v>
      </c>
      <c r="C634" t="s">
        <v>109</v>
      </c>
      <c r="D634" t="s">
        <v>571</v>
      </c>
      <c r="E634" t="s">
        <v>209</v>
      </c>
      <c r="F634" t="s">
        <v>131</v>
      </c>
      <c r="G634">
        <v>0</v>
      </c>
      <c r="H634">
        <v>2.68</v>
      </c>
      <c r="I634" s="40">
        <v>45326</v>
      </c>
    </row>
    <row r="635" spans="1:9">
      <c r="A635">
        <v>2192</v>
      </c>
      <c r="B635">
        <v>4</v>
      </c>
      <c r="C635" t="s">
        <v>109</v>
      </c>
      <c r="D635" t="s">
        <v>941</v>
      </c>
      <c r="E635" t="s">
        <v>209</v>
      </c>
      <c r="F635" t="s">
        <v>131</v>
      </c>
      <c r="G635">
        <v>0</v>
      </c>
      <c r="H635">
        <v>51.18</v>
      </c>
      <c r="I635" s="40">
        <v>45326</v>
      </c>
    </row>
    <row r="636" spans="1:9">
      <c r="A636">
        <v>2714</v>
      </c>
      <c r="B636">
        <v>4</v>
      </c>
      <c r="C636" t="s">
        <v>109</v>
      </c>
      <c r="D636" t="s">
        <v>942</v>
      </c>
      <c r="E636" t="s">
        <v>209</v>
      </c>
      <c r="F636" t="s">
        <v>131</v>
      </c>
      <c r="G636">
        <v>0</v>
      </c>
      <c r="H636">
        <v>14.45</v>
      </c>
      <c r="I636" s="40">
        <v>45326</v>
      </c>
    </row>
    <row r="637" spans="1:9">
      <c r="A637">
        <v>2724</v>
      </c>
      <c r="B637">
        <v>4</v>
      </c>
      <c r="C637" t="s">
        <v>109</v>
      </c>
      <c r="D637" t="s">
        <v>943</v>
      </c>
      <c r="E637" t="s">
        <v>209</v>
      </c>
      <c r="F637" t="s">
        <v>131</v>
      </c>
      <c r="G637">
        <v>0</v>
      </c>
      <c r="H637">
        <v>3.86</v>
      </c>
      <c r="I637" s="40">
        <v>45326</v>
      </c>
    </row>
    <row r="638" spans="1:9">
      <c r="A638">
        <v>2725</v>
      </c>
      <c r="B638">
        <v>4</v>
      </c>
      <c r="C638" t="s">
        <v>109</v>
      </c>
      <c r="D638" t="s">
        <v>944</v>
      </c>
      <c r="E638" t="s">
        <v>209</v>
      </c>
      <c r="F638" t="s">
        <v>131</v>
      </c>
      <c r="G638">
        <v>0</v>
      </c>
      <c r="H638">
        <v>68.650000000000006</v>
      </c>
      <c r="I638" s="40">
        <v>45326</v>
      </c>
    </row>
    <row r="639" spans="1:9">
      <c r="A639">
        <v>6061</v>
      </c>
      <c r="B639">
        <v>4</v>
      </c>
      <c r="C639" t="s">
        <v>109</v>
      </c>
      <c r="D639" t="s">
        <v>945</v>
      </c>
      <c r="E639" t="s">
        <v>209</v>
      </c>
      <c r="F639" t="s">
        <v>131</v>
      </c>
      <c r="G639">
        <v>0</v>
      </c>
      <c r="H639">
        <v>9.32</v>
      </c>
      <c r="I639" s="40">
        <v>45351</v>
      </c>
    </row>
    <row r="640" spans="1:9">
      <c r="A640">
        <v>6066</v>
      </c>
      <c r="B640">
        <v>4</v>
      </c>
      <c r="C640" t="s">
        <v>109</v>
      </c>
      <c r="D640" t="s">
        <v>946</v>
      </c>
      <c r="E640" t="s">
        <v>209</v>
      </c>
      <c r="F640" t="s">
        <v>131</v>
      </c>
      <c r="G640">
        <v>0</v>
      </c>
      <c r="H640">
        <v>8.1</v>
      </c>
      <c r="I640" s="40">
        <v>45351</v>
      </c>
    </row>
    <row r="641" spans="1:9">
      <c r="A641">
        <v>6067</v>
      </c>
      <c r="B641">
        <v>4</v>
      </c>
      <c r="C641" t="s">
        <v>109</v>
      </c>
      <c r="D641" t="s">
        <v>947</v>
      </c>
      <c r="E641" t="s">
        <v>209</v>
      </c>
      <c r="F641" t="s">
        <v>131</v>
      </c>
      <c r="G641">
        <v>0</v>
      </c>
      <c r="H641">
        <v>5.09</v>
      </c>
      <c r="I641" s="40">
        <v>45351</v>
      </c>
    </row>
    <row r="642" spans="1:9">
      <c r="A642">
        <v>6068</v>
      </c>
      <c r="B642">
        <v>4</v>
      </c>
      <c r="C642" t="s">
        <v>109</v>
      </c>
      <c r="D642" t="s">
        <v>948</v>
      </c>
      <c r="E642" t="s">
        <v>209</v>
      </c>
      <c r="F642" t="s">
        <v>131</v>
      </c>
      <c r="G642">
        <v>0</v>
      </c>
      <c r="H642">
        <v>17.75</v>
      </c>
      <c r="I642" s="40">
        <v>45351</v>
      </c>
    </row>
    <row r="643" spans="1:9">
      <c r="A643">
        <v>6069</v>
      </c>
      <c r="B643">
        <v>4</v>
      </c>
      <c r="C643" t="s">
        <v>109</v>
      </c>
      <c r="D643" t="s">
        <v>949</v>
      </c>
      <c r="E643" t="s">
        <v>209</v>
      </c>
      <c r="F643" t="s">
        <v>131</v>
      </c>
      <c r="G643">
        <v>0</v>
      </c>
      <c r="H643">
        <v>14.2</v>
      </c>
      <c r="I643" s="40">
        <v>45351</v>
      </c>
    </row>
    <row r="644" spans="1:9">
      <c r="A644">
        <v>6070</v>
      </c>
      <c r="B644">
        <v>4</v>
      </c>
      <c r="C644" t="s">
        <v>109</v>
      </c>
      <c r="D644" t="s">
        <v>950</v>
      </c>
      <c r="E644" t="s">
        <v>209</v>
      </c>
      <c r="F644" t="s">
        <v>131</v>
      </c>
      <c r="G644">
        <v>0</v>
      </c>
      <c r="H644">
        <v>3.52</v>
      </c>
      <c r="I644" s="40">
        <v>45351</v>
      </c>
    </row>
    <row r="645" spans="1:9">
      <c r="A645">
        <v>6618</v>
      </c>
      <c r="B645">
        <v>4</v>
      </c>
      <c r="C645" t="s">
        <v>109</v>
      </c>
      <c r="D645" t="s">
        <v>951</v>
      </c>
      <c r="E645" t="s">
        <v>209</v>
      </c>
      <c r="F645" t="s">
        <v>131</v>
      </c>
      <c r="G645">
        <v>0</v>
      </c>
      <c r="H645">
        <v>6.17</v>
      </c>
      <c r="I645" s="40">
        <v>45593</v>
      </c>
    </row>
    <row r="646" spans="1:9">
      <c r="A646">
        <v>6640</v>
      </c>
      <c r="B646">
        <v>4</v>
      </c>
      <c r="C646" t="s">
        <v>109</v>
      </c>
      <c r="D646" t="s">
        <v>952</v>
      </c>
      <c r="E646" t="s">
        <v>209</v>
      </c>
      <c r="F646" t="s">
        <v>131</v>
      </c>
      <c r="G646">
        <v>0</v>
      </c>
      <c r="H646">
        <v>4.09</v>
      </c>
      <c r="I646" s="40">
        <v>45600</v>
      </c>
    </row>
    <row r="647" spans="1:9">
      <c r="A647">
        <v>6716</v>
      </c>
      <c r="B647">
        <v>4</v>
      </c>
      <c r="C647" t="s">
        <v>109</v>
      </c>
      <c r="D647" t="s">
        <v>953</v>
      </c>
      <c r="E647" t="s">
        <v>209</v>
      </c>
      <c r="F647" t="s">
        <v>131</v>
      </c>
      <c r="G647">
        <v>0</v>
      </c>
      <c r="H647">
        <v>14</v>
      </c>
      <c r="I647" s="40">
        <v>45745</v>
      </c>
    </row>
    <row r="648" spans="1:9">
      <c r="A648">
        <v>6717</v>
      </c>
      <c r="B648">
        <v>4</v>
      </c>
      <c r="C648" t="s">
        <v>109</v>
      </c>
      <c r="D648" t="s">
        <v>954</v>
      </c>
      <c r="E648" t="s">
        <v>209</v>
      </c>
      <c r="F648" t="s">
        <v>131</v>
      </c>
      <c r="G648">
        <v>0</v>
      </c>
      <c r="H648">
        <v>14.2</v>
      </c>
      <c r="I648" s="40">
        <v>45745</v>
      </c>
    </row>
    <row r="649" spans="1:9">
      <c r="A649">
        <v>6718</v>
      </c>
      <c r="B649">
        <v>4</v>
      </c>
      <c r="C649" t="s">
        <v>109</v>
      </c>
      <c r="D649" t="s">
        <v>955</v>
      </c>
      <c r="E649" t="s">
        <v>209</v>
      </c>
      <c r="F649" t="s">
        <v>131</v>
      </c>
      <c r="G649">
        <v>0</v>
      </c>
      <c r="H649">
        <v>13.64</v>
      </c>
      <c r="I649" s="40">
        <v>45745</v>
      </c>
    </row>
    <row r="650" spans="1:9">
      <c r="A650">
        <v>6732</v>
      </c>
      <c r="B650">
        <v>4</v>
      </c>
      <c r="C650" t="s">
        <v>109</v>
      </c>
      <c r="D650" t="s">
        <v>956</v>
      </c>
      <c r="E650" t="s">
        <v>209</v>
      </c>
      <c r="F650" t="s">
        <v>131</v>
      </c>
      <c r="G650">
        <v>0</v>
      </c>
      <c r="H650">
        <v>4.37</v>
      </c>
      <c r="I650" s="40">
        <v>45777</v>
      </c>
    </row>
    <row r="651" spans="1:9">
      <c r="A651">
        <v>6733</v>
      </c>
      <c r="B651">
        <v>4</v>
      </c>
      <c r="C651" t="s">
        <v>109</v>
      </c>
      <c r="D651" t="s">
        <v>957</v>
      </c>
      <c r="E651" t="s">
        <v>209</v>
      </c>
      <c r="F651" t="s">
        <v>131</v>
      </c>
      <c r="G651">
        <v>0</v>
      </c>
      <c r="H651">
        <v>4.37</v>
      </c>
      <c r="I651" s="40">
        <v>45777</v>
      </c>
    </row>
    <row r="652" spans="1:9">
      <c r="A652">
        <v>6734</v>
      </c>
      <c r="B652">
        <v>4</v>
      </c>
      <c r="C652" t="s">
        <v>109</v>
      </c>
      <c r="D652" t="s">
        <v>958</v>
      </c>
      <c r="E652" t="s">
        <v>209</v>
      </c>
      <c r="F652" t="s">
        <v>131</v>
      </c>
      <c r="G652">
        <v>0</v>
      </c>
      <c r="H652">
        <v>4.37</v>
      </c>
      <c r="I652" s="40">
        <v>45777</v>
      </c>
    </row>
    <row r="653" spans="1:9">
      <c r="A653">
        <v>6735</v>
      </c>
      <c r="B653">
        <v>4</v>
      </c>
      <c r="C653" t="s">
        <v>109</v>
      </c>
      <c r="D653" t="s">
        <v>959</v>
      </c>
      <c r="E653" t="s">
        <v>209</v>
      </c>
      <c r="F653" t="s">
        <v>131</v>
      </c>
      <c r="G653">
        <v>0</v>
      </c>
      <c r="H653">
        <v>5.67</v>
      </c>
      <c r="I653" s="40">
        <v>45777</v>
      </c>
    </row>
    <row r="654" spans="1:9">
      <c r="A654">
        <v>6736</v>
      </c>
      <c r="B654">
        <v>4</v>
      </c>
      <c r="C654" t="s">
        <v>109</v>
      </c>
      <c r="D654" t="s">
        <v>960</v>
      </c>
      <c r="E654" t="s">
        <v>209</v>
      </c>
      <c r="F654" t="s">
        <v>131</v>
      </c>
      <c r="G654">
        <v>0</v>
      </c>
      <c r="H654">
        <v>5.68</v>
      </c>
      <c r="I654" s="40">
        <v>45777</v>
      </c>
    </row>
    <row r="655" spans="1:9">
      <c r="A655">
        <v>6737</v>
      </c>
      <c r="B655">
        <v>4</v>
      </c>
      <c r="C655" t="s">
        <v>109</v>
      </c>
      <c r="D655" t="s">
        <v>961</v>
      </c>
      <c r="E655" t="s">
        <v>209</v>
      </c>
      <c r="F655" t="s">
        <v>131</v>
      </c>
      <c r="G655">
        <v>0</v>
      </c>
      <c r="H655">
        <v>15.86</v>
      </c>
      <c r="I655" s="40">
        <v>45777</v>
      </c>
    </row>
    <row r="656" spans="1:9">
      <c r="A656">
        <v>1789</v>
      </c>
      <c r="B656">
        <v>22</v>
      </c>
      <c r="C656" t="s">
        <v>110</v>
      </c>
      <c r="D656" t="s">
        <v>962</v>
      </c>
      <c r="E656" t="s">
        <v>209</v>
      </c>
      <c r="F656" t="s">
        <v>131</v>
      </c>
      <c r="G656">
        <v>0</v>
      </c>
      <c r="H656">
        <v>17.78</v>
      </c>
      <c r="I656" s="40">
        <v>45326</v>
      </c>
    </row>
    <row r="657" spans="1:9">
      <c r="A657">
        <v>1790</v>
      </c>
      <c r="B657">
        <v>22</v>
      </c>
      <c r="C657" t="s">
        <v>110</v>
      </c>
      <c r="D657" t="s">
        <v>963</v>
      </c>
      <c r="E657" t="s">
        <v>209</v>
      </c>
      <c r="F657" t="s">
        <v>131</v>
      </c>
      <c r="G657">
        <v>0</v>
      </c>
      <c r="H657">
        <v>31</v>
      </c>
      <c r="I657" s="40">
        <v>45326</v>
      </c>
    </row>
    <row r="658" spans="1:9">
      <c r="A658">
        <v>1791</v>
      </c>
      <c r="B658">
        <v>22</v>
      </c>
      <c r="C658" t="s">
        <v>110</v>
      </c>
      <c r="D658" t="s">
        <v>111</v>
      </c>
      <c r="E658" t="s">
        <v>209</v>
      </c>
      <c r="F658" t="s">
        <v>131</v>
      </c>
      <c r="G658">
        <v>0</v>
      </c>
      <c r="H658">
        <v>17.309999999999999</v>
      </c>
      <c r="I658" s="40">
        <v>45326</v>
      </c>
    </row>
    <row r="659" spans="1:9">
      <c r="A659">
        <v>1792</v>
      </c>
      <c r="B659">
        <v>22</v>
      </c>
      <c r="C659" t="s">
        <v>110</v>
      </c>
      <c r="D659" t="s">
        <v>964</v>
      </c>
      <c r="E659" t="s">
        <v>209</v>
      </c>
      <c r="F659" t="s">
        <v>131</v>
      </c>
      <c r="G659">
        <v>0</v>
      </c>
      <c r="H659">
        <v>1.75</v>
      </c>
      <c r="I659" s="40">
        <v>45326</v>
      </c>
    </row>
    <row r="660" spans="1:9">
      <c r="A660">
        <v>1795</v>
      </c>
      <c r="B660">
        <v>22</v>
      </c>
      <c r="C660" t="s">
        <v>110</v>
      </c>
      <c r="D660" t="s">
        <v>965</v>
      </c>
      <c r="E660" t="s">
        <v>209</v>
      </c>
      <c r="F660" t="s">
        <v>131</v>
      </c>
      <c r="G660">
        <v>0</v>
      </c>
      <c r="H660">
        <v>17.5</v>
      </c>
      <c r="I660" s="40">
        <v>45326</v>
      </c>
    </row>
    <row r="661" spans="1:9">
      <c r="A661">
        <v>1796</v>
      </c>
      <c r="B661">
        <v>22</v>
      </c>
      <c r="C661" t="s">
        <v>110</v>
      </c>
      <c r="D661" t="s">
        <v>966</v>
      </c>
      <c r="E661" t="s">
        <v>209</v>
      </c>
      <c r="F661" t="s">
        <v>131</v>
      </c>
      <c r="G661">
        <v>0</v>
      </c>
      <c r="H661">
        <v>38.9</v>
      </c>
      <c r="I661" s="40">
        <v>45326</v>
      </c>
    </row>
    <row r="662" spans="1:9">
      <c r="A662">
        <v>1797</v>
      </c>
      <c r="B662">
        <v>22</v>
      </c>
      <c r="C662" t="s">
        <v>110</v>
      </c>
      <c r="D662" t="s">
        <v>112</v>
      </c>
      <c r="E662" t="s">
        <v>209</v>
      </c>
      <c r="F662" t="s">
        <v>131</v>
      </c>
      <c r="G662">
        <v>0</v>
      </c>
      <c r="H662">
        <v>28.5</v>
      </c>
      <c r="I662" s="40">
        <v>45326</v>
      </c>
    </row>
    <row r="663" spans="1:9">
      <c r="A663">
        <v>1798</v>
      </c>
      <c r="B663">
        <v>22</v>
      </c>
      <c r="C663" t="s">
        <v>110</v>
      </c>
      <c r="D663" t="s">
        <v>113</v>
      </c>
      <c r="E663" t="s">
        <v>209</v>
      </c>
      <c r="F663" t="s">
        <v>131</v>
      </c>
      <c r="G663">
        <v>0</v>
      </c>
      <c r="H663">
        <v>29.55</v>
      </c>
      <c r="I663" s="40">
        <v>45326</v>
      </c>
    </row>
    <row r="664" spans="1:9">
      <c r="A664">
        <v>1799</v>
      </c>
      <c r="B664">
        <v>22</v>
      </c>
      <c r="C664" t="s">
        <v>110</v>
      </c>
      <c r="D664" t="s">
        <v>114</v>
      </c>
      <c r="E664" t="s">
        <v>209</v>
      </c>
      <c r="F664" t="s">
        <v>131</v>
      </c>
      <c r="G664">
        <v>0</v>
      </c>
      <c r="H664">
        <v>12.89</v>
      </c>
      <c r="I664" s="40">
        <v>45326</v>
      </c>
    </row>
    <row r="665" spans="1:9">
      <c r="A665">
        <v>1800</v>
      </c>
      <c r="B665">
        <v>22</v>
      </c>
      <c r="C665" t="s">
        <v>110</v>
      </c>
      <c r="D665" t="s">
        <v>115</v>
      </c>
      <c r="E665" t="s">
        <v>209</v>
      </c>
      <c r="F665" t="s">
        <v>131</v>
      </c>
      <c r="G665">
        <v>0</v>
      </c>
      <c r="H665">
        <v>11.63</v>
      </c>
      <c r="I665" s="40">
        <v>45326</v>
      </c>
    </row>
    <row r="666" spans="1:9">
      <c r="A666">
        <v>2064</v>
      </c>
      <c r="B666">
        <v>22</v>
      </c>
      <c r="C666" t="s">
        <v>110</v>
      </c>
      <c r="D666" t="s">
        <v>967</v>
      </c>
      <c r="E666" t="s">
        <v>209</v>
      </c>
      <c r="F666" t="s">
        <v>131</v>
      </c>
      <c r="G666">
        <v>0</v>
      </c>
      <c r="H666">
        <v>135</v>
      </c>
      <c r="I666" s="40">
        <v>45326</v>
      </c>
    </row>
    <row r="667" spans="1:9">
      <c r="A667">
        <v>2141</v>
      </c>
      <c r="B667">
        <v>22</v>
      </c>
      <c r="C667" t="s">
        <v>110</v>
      </c>
      <c r="D667" t="s">
        <v>968</v>
      </c>
      <c r="E667" t="s">
        <v>209</v>
      </c>
      <c r="F667" t="s">
        <v>131</v>
      </c>
      <c r="G667">
        <v>0</v>
      </c>
      <c r="H667">
        <v>9.5</v>
      </c>
      <c r="I667" s="40">
        <v>45326</v>
      </c>
    </row>
    <row r="668" spans="1:9">
      <c r="A668">
        <v>6076</v>
      </c>
      <c r="B668">
        <v>22</v>
      </c>
      <c r="C668" t="s">
        <v>110</v>
      </c>
      <c r="D668" t="s">
        <v>969</v>
      </c>
      <c r="E668" t="s">
        <v>209</v>
      </c>
      <c r="F668" t="s">
        <v>131</v>
      </c>
      <c r="G668">
        <v>0</v>
      </c>
      <c r="H668">
        <v>52</v>
      </c>
      <c r="I668" s="40">
        <v>45351</v>
      </c>
    </row>
    <row r="669" spans="1:9">
      <c r="A669">
        <v>6425</v>
      </c>
      <c r="B669">
        <v>22</v>
      </c>
      <c r="C669" t="s">
        <v>110</v>
      </c>
      <c r="D669" t="s">
        <v>970</v>
      </c>
      <c r="E669" t="s">
        <v>209</v>
      </c>
      <c r="F669" t="s">
        <v>131</v>
      </c>
      <c r="G669">
        <v>0</v>
      </c>
      <c r="H669">
        <v>18.899999999999999</v>
      </c>
      <c r="I669" s="40">
        <v>45380</v>
      </c>
    </row>
    <row r="670" spans="1:9">
      <c r="A670">
        <v>6546</v>
      </c>
      <c r="B670">
        <v>22</v>
      </c>
      <c r="C670" t="s">
        <v>110</v>
      </c>
      <c r="D670" t="s">
        <v>971</v>
      </c>
      <c r="E670" t="s">
        <v>209</v>
      </c>
      <c r="F670" t="s">
        <v>131</v>
      </c>
      <c r="G670">
        <v>0</v>
      </c>
      <c r="H670">
        <v>0.69</v>
      </c>
      <c r="I670" s="40">
        <v>45442</v>
      </c>
    </row>
    <row r="671" spans="1:9">
      <c r="A671">
        <v>6777</v>
      </c>
      <c r="B671">
        <v>22</v>
      </c>
      <c r="C671" t="s">
        <v>110</v>
      </c>
      <c r="D671" t="s">
        <v>972</v>
      </c>
      <c r="E671" t="s">
        <v>213</v>
      </c>
      <c r="F671" t="s">
        <v>131</v>
      </c>
      <c r="G671">
        <v>0</v>
      </c>
      <c r="H671">
        <v>24.66</v>
      </c>
      <c r="I671" s="40">
        <v>45959</v>
      </c>
    </row>
    <row r="672" spans="1:9">
      <c r="A672">
        <v>6779</v>
      </c>
      <c r="B672">
        <v>22</v>
      </c>
      <c r="C672" t="s">
        <v>110</v>
      </c>
      <c r="D672" t="s">
        <v>973</v>
      </c>
      <c r="E672" t="s">
        <v>215</v>
      </c>
      <c r="F672" t="s">
        <v>131</v>
      </c>
      <c r="G672">
        <v>0</v>
      </c>
      <c r="H672">
        <v>24.1</v>
      </c>
      <c r="I672" s="40">
        <v>45959</v>
      </c>
    </row>
    <row r="673" spans="1:9">
      <c r="A673">
        <v>6668</v>
      </c>
      <c r="B673">
        <v>215</v>
      </c>
      <c r="C673" t="s">
        <v>974</v>
      </c>
      <c r="D673" t="s">
        <v>975</v>
      </c>
      <c r="E673" t="s">
        <v>209</v>
      </c>
      <c r="F673" t="s">
        <v>131</v>
      </c>
      <c r="G673">
        <v>0</v>
      </c>
      <c r="H673">
        <v>14.9</v>
      </c>
      <c r="I673" s="40">
        <v>45687</v>
      </c>
    </row>
    <row r="674" spans="1:9">
      <c r="A674">
        <v>6726</v>
      </c>
      <c r="B674">
        <v>215</v>
      </c>
      <c r="C674" t="s">
        <v>974</v>
      </c>
      <c r="D674" t="s">
        <v>976</v>
      </c>
      <c r="E674" t="s">
        <v>209</v>
      </c>
      <c r="F674" t="s">
        <v>131</v>
      </c>
      <c r="G674">
        <v>0</v>
      </c>
      <c r="H674">
        <v>10.5</v>
      </c>
      <c r="I674" s="40">
        <v>45777</v>
      </c>
    </row>
    <row r="675" spans="1:9">
      <c r="A675">
        <v>6774</v>
      </c>
      <c r="B675">
        <v>215</v>
      </c>
      <c r="C675" t="s">
        <v>974</v>
      </c>
      <c r="D675" t="s">
        <v>977</v>
      </c>
      <c r="E675" t="s">
        <v>215</v>
      </c>
      <c r="F675" t="s">
        <v>131</v>
      </c>
      <c r="G675">
        <v>0</v>
      </c>
      <c r="H675">
        <v>15.9</v>
      </c>
      <c r="I675" s="40">
        <v>45931</v>
      </c>
    </row>
    <row r="676" spans="1:9">
      <c r="A676">
        <v>6780</v>
      </c>
      <c r="B676">
        <v>215</v>
      </c>
      <c r="C676" t="s">
        <v>974</v>
      </c>
      <c r="D676" t="s">
        <v>978</v>
      </c>
      <c r="E676" t="s">
        <v>215</v>
      </c>
      <c r="F676" t="s">
        <v>131</v>
      </c>
      <c r="G676">
        <v>0</v>
      </c>
      <c r="H676">
        <v>23.5</v>
      </c>
      <c r="I676" s="40">
        <v>45959</v>
      </c>
    </row>
    <row r="677" spans="1:9">
      <c r="A677">
        <v>6781</v>
      </c>
      <c r="B677">
        <v>215</v>
      </c>
      <c r="C677" t="s">
        <v>974</v>
      </c>
      <c r="D677" t="s">
        <v>979</v>
      </c>
      <c r="E677" t="s">
        <v>215</v>
      </c>
      <c r="F677" t="s">
        <v>131</v>
      </c>
      <c r="G677">
        <v>0</v>
      </c>
      <c r="H677">
        <v>13.9</v>
      </c>
      <c r="I677" s="40">
        <v>45959</v>
      </c>
    </row>
    <row r="678" spans="1:9">
      <c r="A678">
        <v>6809</v>
      </c>
      <c r="B678">
        <v>215</v>
      </c>
      <c r="C678" t="s">
        <v>974</v>
      </c>
      <c r="D678" t="s">
        <v>664</v>
      </c>
      <c r="E678" t="s">
        <v>215</v>
      </c>
      <c r="F678" t="s">
        <v>131</v>
      </c>
      <c r="G678">
        <v>0</v>
      </c>
      <c r="H678">
        <v>9</v>
      </c>
      <c r="I678" s="40">
        <v>45989</v>
      </c>
    </row>
    <row r="679" spans="1:9">
      <c r="A679">
        <v>6079</v>
      </c>
      <c r="B679">
        <v>193</v>
      </c>
      <c r="C679" t="s">
        <v>980</v>
      </c>
      <c r="D679" t="s">
        <v>981</v>
      </c>
      <c r="E679" t="s">
        <v>209</v>
      </c>
      <c r="F679" t="s">
        <v>131</v>
      </c>
      <c r="G679">
        <v>0</v>
      </c>
      <c r="H679">
        <v>25.2</v>
      </c>
      <c r="I679" s="40">
        <v>45351</v>
      </c>
    </row>
    <row r="680" spans="1:9">
      <c r="A680">
        <v>6080</v>
      </c>
      <c r="B680">
        <v>193</v>
      </c>
      <c r="C680" t="s">
        <v>980</v>
      </c>
      <c r="D680" t="s">
        <v>982</v>
      </c>
      <c r="E680" t="s">
        <v>209</v>
      </c>
      <c r="F680" t="s">
        <v>131</v>
      </c>
      <c r="G680">
        <v>0</v>
      </c>
      <c r="H680">
        <v>29.99</v>
      </c>
      <c r="I680" s="40">
        <v>45351</v>
      </c>
    </row>
    <row r="681" spans="1:9">
      <c r="A681">
        <v>6081</v>
      </c>
      <c r="B681">
        <v>193</v>
      </c>
      <c r="C681" t="s">
        <v>980</v>
      </c>
      <c r="D681" t="s">
        <v>983</v>
      </c>
      <c r="E681" t="s">
        <v>209</v>
      </c>
      <c r="F681" t="s">
        <v>131</v>
      </c>
      <c r="G681">
        <v>0</v>
      </c>
      <c r="H681">
        <v>19.3</v>
      </c>
      <c r="I681" s="40">
        <v>45351</v>
      </c>
    </row>
    <row r="682" spans="1:9">
      <c r="A682">
        <v>1827</v>
      </c>
      <c r="B682">
        <v>25</v>
      </c>
      <c r="C682" t="s">
        <v>984</v>
      </c>
      <c r="D682" t="s">
        <v>985</v>
      </c>
      <c r="E682" t="s">
        <v>209</v>
      </c>
      <c r="F682" t="s">
        <v>131</v>
      </c>
      <c r="G682">
        <v>0</v>
      </c>
      <c r="H682">
        <v>52.11</v>
      </c>
      <c r="I682" s="40">
        <v>45326</v>
      </c>
    </row>
    <row r="683" spans="1:9">
      <c r="A683">
        <v>1828</v>
      </c>
      <c r="B683">
        <v>25</v>
      </c>
      <c r="C683" t="s">
        <v>984</v>
      </c>
      <c r="D683" t="s">
        <v>986</v>
      </c>
      <c r="E683" t="s">
        <v>209</v>
      </c>
      <c r="F683" t="s">
        <v>131</v>
      </c>
      <c r="G683">
        <v>0</v>
      </c>
      <c r="H683">
        <v>52.11</v>
      </c>
      <c r="I683" s="40">
        <v>45326</v>
      </c>
    </row>
    <row r="684" spans="1:9">
      <c r="A684">
        <v>1829</v>
      </c>
      <c r="B684">
        <v>25</v>
      </c>
      <c r="C684" t="s">
        <v>984</v>
      </c>
      <c r="D684" t="s">
        <v>987</v>
      </c>
      <c r="E684" t="s">
        <v>209</v>
      </c>
      <c r="F684" t="s">
        <v>131</v>
      </c>
      <c r="G684">
        <v>0</v>
      </c>
      <c r="H684">
        <v>52.11</v>
      </c>
      <c r="I684" s="40">
        <v>45326</v>
      </c>
    </row>
    <row r="685" spans="1:9">
      <c r="A685">
        <v>1830</v>
      </c>
      <c r="B685">
        <v>25</v>
      </c>
      <c r="C685" t="s">
        <v>984</v>
      </c>
      <c r="D685" t="s">
        <v>988</v>
      </c>
      <c r="E685" t="s">
        <v>209</v>
      </c>
      <c r="F685" t="s">
        <v>131</v>
      </c>
      <c r="G685">
        <v>0</v>
      </c>
      <c r="H685">
        <v>52.11</v>
      </c>
      <c r="I685" s="40">
        <v>45326</v>
      </c>
    </row>
    <row r="686" spans="1:9">
      <c r="A686">
        <v>1831</v>
      </c>
      <c r="B686">
        <v>25</v>
      </c>
      <c r="C686" t="s">
        <v>984</v>
      </c>
      <c r="D686" t="s">
        <v>989</v>
      </c>
      <c r="E686" t="s">
        <v>209</v>
      </c>
      <c r="F686" t="s">
        <v>131</v>
      </c>
      <c r="G686">
        <v>0</v>
      </c>
      <c r="H686">
        <v>2.4300000000000002</v>
      </c>
      <c r="I686" s="40">
        <v>45326</v>
      </c>
    </row>
    <row r="687" spans="1:9">
      <c r="A687">
        <v>1832</v>
      </c>
      <c r="B687">
        <v>25</v>
      </c>
      <c r="C687" t="s">
        <v>984</v>
      </c>
      <c r="D687" t="s">
        <v>990</v>
      </c>
      <c r="E687" t="s">
        <v>209</v>
      </c>
      <c r="F687" t="s">
        <v>131</v>
      </c>
      <c r="G687">
        <v>0</v>
      </c>
      <c r="H687">
        <v>27</v>
      </c>
      <c r="I687" s="40">
        <v>45326</v>
      </c>
    </row>
    <row r="688" spans="1:9">
      <c r="A688">
        <v>1833</v>
      </c>
      <c r="B688">
        <v>25</v>
      </c>
      <c r="C688" t="s">
        <v>984</v>
      </c>
      <c r="D688" t="s">
        <v>991</v>
      </c>
      <c r="E688" t="s">
        <v>209</v>
      </c>
      <c r="F688" t="s">
        <v>131</v>
      </c>
      <c r="G688">
        <v>0</v>
      </c>
      <c r="H688">
        <v>27</v>
      </c>
      <c r="I688" s="40">
        <v>45326</v>
      </c>
    </row>
    <row r="689" spans="1:9">
      <c r="A689">
        <v>1834</v>
      </c>
      <c r="B689">
        <v>25</v>
      </c>
      <c r="C689" t="s">
        <v>984</v>
      </c>
      <c r="D689" t="s">
        <v>992</v>
      </c>
      <c r="E689" t="s">
        <v>209</v>
      </c>
      <c r="F689" t="s">
        <v>131</v>
      </c>
      <c r="G689">
        <v>0</v>
      </c>
      <c r="H689">
        <v>27</v>
      </c>
      <c r="I689" s="40">
        <v>45326</v>
      </c>
    </row>
    <row r="690" spans="1:9">
      <c r="A690">
        <v>1835</v>
      </c>
      <c r="B690">
        <v>25</v>
      </c>
      <c r="C690" t="s">
        <v>984</v>
      </c>
      <c r="D690" t="s">
        <v>993</v>
      </c>
      <c r="E690" t="s">
        <v>209</v>
      </c>
      <c r="F690" t="s">
        <v>131</v>
      </c>
      <c r="G690">
        <v>0</v>
      </c>
      <c r="H690">
        <v>27</v>
      </c>
      <c r="I690" s="40">
        <v>45326</v>
      </c>
    </row>
    <row r="691" spans="1:9">
      <c r="A691">
        <v>1838</v>
      </c>
      <c r="B691">
        <v>25</v>
      </c>
      <c r="C691" t="s">
        <v>984</v>
      </c>
      <c r="D691" t="s">
        <v>994</v>
      </c>
      <c r="E691" t="s">
        <v>209</v>
      </c>
      <c r="F691" t="s">
        <v>131</v>
      </c>
      <c r="G691">
        <v>0</v>
      </c>
      <c r="H691">
        <v>19.07</v>
      </c>
      <c r="I691" s="40">
        <v>45326</v>
      </c>
    </row>
    <row r="692" spans="1:9">
      <c r="A692">
        <v>1840</v>
      </c>
      <c r="B692">
        <v>25</v>
      </c>
      <c r="C692" t="s">
        <v>984</v>
      </c>
      <c r="D692" t="s">
        <v>995</v>
      </c>
      <c r="E692" t="s">
        <v>209</v>
      </c>
      <c r="F692" t="s">
        <v>131</v>
      </c>
      <c r="G692">
        <v>0</v>
      </c>
      <c r="H692">
        <v>19.07</v>
      </c>
      <c r="I692" s="40">
        <v>45326</v>
      </c>
    </row>
    <row r="693" spans="1:9">
      <c r="A693">
        <v>1841</v>
      </c>
      <c r="B693">
        <v>25</v>
      </c>
      <c r="C693" t="s">
        <v>984</v>
      </c>
      <c r="D693" t="s">
        <v>996</v>
      </c>
      <c r="E693" t="s">
        <v>209</v>
      </c>
      <c r="F693" t="s">
        <v>131</v>
      </c>
      <c r="G693">
        <v>0</v>
      </c>
      <c r="H693">
        <v>21.6</v>
      </c>
      <c r="I693" s="40">
        <v>45326</v>
      </c>
    </row>
    <row r="694" spans="1:9">
      <c r="A694">
        <v>1842</v>
      </c>
      <c r="B694">
        <v>25</v>
      </c>
      <c r="C694" t="s">
        <v>984</v>
      </c>
      <c r="D694" t="s">
        <v>997</v>
      </c>
      <c r="E694" t="s">
        <v>209</v>
      </c>
      <c r="F694" t="s">
        <v>131</v>
      </c>
      <c r="G694">
        <v>0</v>
      </c>
      <c r="H694">
        <v>29.04</v>
      </c>
      <c r="I694" s="40">
        <v>45326</v>
      </c>
    </row>
    <row r="695" spans="1:9">
      <c r="A695">
        <v>1843</v>
      </c>
      <c r="B695">
        <v>25</v>
      </c>
      <c r="C695" t="s">
        <v>984</v>
      </c>
      <c r="D695" t="s">
        <v>998</v>
      </c>
      <c r="E695" t="s">
        <v>209</v>
      </c>
      <c r="F695" t="s">
        <v>131</v>
      </c>
      <c r="G695">
        <v>0</v>
      </c>
      <c r="H695">
        <v>29.04</v>
      </c>
      <c r="I695" s="40">
        <v>45326</v>
      </c>
    </row>
    <row r="696" spans="1:9">
      <c r="A696">
        <v>1844</v>
      </c>
      <c r="B696">
        <v>25</v>
      </c>
      <c r="C696" t="s">
        <v>984</v>
      </c>
      <c r="D696" t="s">
        <v>999</v>
      </c>
      <c r="E696" t="s">
        <v>209</v>
      </c>
      <c r="F696" t="s">
        <v>131</v>
      </c>
      <c r="G696">
        <v>0</v>
      </c>
      <c r="H696">
        <v>29.04</v>
      </c>
      <c r="I696" s="40">
        <v>45326</v>
      </c>
    </row>
    <row r="697" spans="1:9">
      <c r="A697">
        <v>1845</v>
      </c>
      <c r="B697">
        <v>25</v>
      </c>
      <c r="C697" t="s">
        <v>984</v>
      </c>
      <c r="D697" t="s">
        <v>141</v>
      </c>
      <c r="E697" t="s">
        <v>209</v>
      </c>
      <c r="F697" t="s">
        <v>131</v>
      </c>
      <c r="G697">
        <v>0</v>
      </c>
      <c r="H697">
        <v>17.420000000000002</v>
      </c>
      <c r="I697" s="40">
        <v>45326</v>
      </c>
    </row>
    <row r="698" spans="1:9">
      <c r="A698">
        <v>1846</v>
      </c>
      <c r="B698">
        <v>25</v>
      </c>
      <c r="C698" t="s">
        <v>984</v>
      </c>
      <c r="D698" t="s">
        <v>1000</v>
      </c>
      <c r="E698" t="s">
        <v>209</v>
      </c>
      <c r="F698" t="s">
        <v>131</v>
      </c>
      <c r="G698">
        <v>0</v>
      </c>
      <c r="H698">
        <v>14.75</v>
      </c>
      <c r="I698" s="40">
        <v>45326</v>
      </c>
    </row>
    <row r="699" spans="1:9">
      <c r="A699">
        <v>1848</v>
      </c>
      <c r="B699">
        <v>25</v>
      </c>
      <c r="C699" t="s">
        <v>984</v>
      </c>
      <c r="D699" t="s">
        <v>1001</v>
      </c>
      <c r="E699" t="s">
        <v>209</v>
      </c>
      <c r="F699" t="s">
        <v>131</v>
      </c>
      <c r="G699">
        <v>0</v>
      </c>
      <c r="H699">
        <v>14.75</v>
      </c>
      <c r="I699" s="40">
        <v>45326</v>
      </c>
    </row>
    <row r="700" spans="1:9">
      <c r="A700">
        <v>1849</v>
      </c>
      <c r="B700">
        <v>25</v>
      </c>
      <c r="C700" t="s">
        <v>984</v>
      </c>
      <c r="D700" t="s">
        <v>1002</v>
      </c>
      <c r="E700" t="s">
        <v>209</v>
      </c>
      <c r="F700" t="s">
        <v>131</v>
      </c>
      <c r="G700">
        <v>0</v>
      </c>
      <c r="H700">
        <v>14.75</v>
      </c>
      <c r="I700" s="40">
        <v>45326</v>
      </c>
    </row>
    <row r="701" spans="1:9">
      <c r="A701">
        <v>1850</v>
      </c>
      <c r="B701">
        <v>25</v>
      </c>
      <c r="C701" t="s">
        <v>984</v>
      </c>
      <c r="D701" t="s">
        <v>1003</v>
      </c>
      <c r="E701" t="s">
        <v>209</v>
      </c>
      <c r="F701" t="s">
        <v>131</v>
      </c>
      <c r="G701">
        <v>0</v>
      </c>
      <c r="H701">
        <v>29.04</v>
      </c>
      <c r="I701" s="40">
        <v>45326</v>
      </c>
    </row>
    <row r="702" spans="1:9">
      <c r="A702">
        <v>1851</v>
      </c>
      <c r="B702">
        <v>25</v>
      </c>
      <c r="C702" t="s">
        <v>984</v>
      </c>
      <c r="D702" t="s">
        <v>1004</v>
      </c>
      <c r="E702" t="s">
        <v>209</v>
      </c>
      <c r="F702" t="s">
        <v>131</v>
      </c>
      <c r="G702">
        <v>0</v>
      </c>
      <c r="H702">
        <v>29.04</v>
      </c>
      <c r="I702" s="40">
        <v>45326</v>
      </c>
    </row>
    <row r="703" spans="1:9">
      <c r="A703">
        <v>1852</v>
      </c>
      <c r="B703">
        <v>25</v>
      </c>
      <c r="C703" t="s">
        <v>984</v>
      </c>
      <c r="D703" t="s">
        <v>1005</v>
      </c>
      <c r="E703" t="s">
        <v>209</v>
      </c>
      <c r="F703" t="s">
        <v>131</v>
      </c>
      <c r="G703">
        <v>0</v>
      </c>
      <c r="H703">
        <v>21.97</v>
      </c>
      <c r="I703" s="40">
        <v>45326</v>
      </c>
    </row>
    <row r="704" spans="1:9">
      <c r="A704">
        <v>1853</v>
      </c>
      <c r="B704">
        <v>25</v>
      </c>
      <c r="C704" t="s">
        <v>984</v>
      </c>
      <c r="D704" t="s">
        <v>1006</v>
      </c>
      <c r="E704" t="s">
        <v>209</v>
      </c>
      <c r="F704" t="s">
        <v>131</v>
      </c>
      <c r="G704">
        <v>0</v>
      </c>
      <c r="H704">
        <v>29.04</v>
      </c>
      <c r="I704" s="40">
        <v>45326</v>
      </c>
    </row>
    <row r="705" spans="1:9">
      <c r="A705">
        <v>1854</v>
      </c>
      <c r="B705">
        <v>25</v>
      </c>
      <c r="C705" t="s">
        <v>984</v>
      </c>
      <c r="D705" t="s">
        <v>1007</v>
      </c>
      <c r="E705" t="s">
        <v>209</v>
      </c>
      <c r="F705" t="s">
        <v>131</v>
      </c>
      <c r="G705">
        <v>0</v>
      </c>
      <c r="H705">
        <v>29.04</v>
      </c>
      <c r="I705" s="40">
        <v>45326</v>
      </c>
    </row>
    <row r="706" spans="1:9">
      <c r="A706">
        <v>2194</v>
      </c>
      <c r="B706">
        <v>25</v>
      </c>
      <c r="C706" t="s">
        <v>984</v>
      </c>
      <c r="D706" t="s">
        <v>1008</v>
      </c>
      <c r="E706" t="s">
        <v>209</v>
      </c>
      <c r="F706" t="s">
        <v>131</v>
      </c>
      <c r="G706">
        <v>0</v>
      </c>
      <c r="H706">
        <v>15.02</v>
      </c>
      <c r="I706" s="40">
        <v>45326</v>
      </c>
    </row>
    <row r="707" spans="1:9">
      <c r="A707">
        <v>6623</v>
      </c>
      <c r="B707">
        <v>25</v>
      </c>
      <c r="C707" t="s">
        <v>984</v>
      </c>
      <c r="D707" t="s">
        <v>1009</v>
      </c>
      <c r="E707" t="s">
        <v>209</v>
      </c>
      <c r="F707" t="s">
        <v>131</v>
      </c>
      <c r="G707">
        <v>0</v>
      </c>
      <c r="H707">
        <v>2.85</v>
      </c>
      <c r="I707" s="40">
        <v>45593</v>
      </c>
    </row>
    <row r="708" spans="1:9">
      <c r="A708">
        <v>6624</v>
      </c>
      <c r="B708">
        <v>25</v>
      </c>
      <c r="C708" t="s">
        <v>984</v>
      </c>
      <c r="D708" t="s">
        <v>1010</v>
      </c>
      <c r="E708" t="s">
        <v>209</v>
      </c>
      <c r="F708" t="s">
        <v>131</v>
      </c>
      <c r="G708">
        <v>0</v>
      </c>
      <c r="H708">
        <v>34.68</v>
      </c>
      <c r="I708" s="40">
        <v>45593</v>
      </c>
    </row>
    <row r="709" spans="1:9">
      <c r="A709">
        <v>1873</v>
      </c>
      <c r="B709">
        <v>27</v>
      </c>
      <c r="C709" t="s">
        <v>1011</v>
      </c>
      <c r="D709" t="s">
        <v>1012</v>
      </c>
      <c r="E709" t="s">
        <v>209</v>
      </c>
      <c r="F709" t="s">
        <v>131</v>
      </c>
      <c r="G709">
        <v>0</v>
      </c>
      <c r="H709">
        <v>90.01</v>
      </c>
      <c r="I709" s="40">
        <v>45326</v>
      </c>
    </row>
    <row r="710" spans="1:9">
      <c r="A710">
        <v>1874</v>
      </c>
      <c r="B710">
        <v>27</v>
      </c>
      <c r="C710" t="s">
        <v>1011</v>
      </c>
      <c r="D710" t="s">
        <v>1013</v>
      </c>
      <c r="E710" t="s">
        <v>209</v>
      </c>
      <c r="F710" t="s">
        <v>131</v>
      </c>
      <c r="G710">
        <v>0</v>
      </c>
      <c r="H710">
        <v>52.6</v>
      </c>
      <c r="I710" s="40">
        <v>45326</v>
      </c>
    </row>
    <row r="711" spans="1:9">
      <c r="A711">
        <v>1898</v>
      </c>
      <c r="B711">
        <v>29</v>
      </c>
      <c r="C711" t="s">
        <v>122</v>
      </c>
      <c r="D711" t="s">
        <v>644</v>
      </c>
      <c r="E711" t="s">
        <v>209</v>
      </c>
      <c r="F711" t="s">
        <v>131</v>
      </c>
      <c r="G711">
        <v>0</v>
      </c>
      <c r="H711">
        <v>12.73</v>
      </c>
      <c r="I711" s="40">
        <v>45326</v>
      </c>
    </row>
    <row r="712" spans="1:9">
      <c r="A712">
        <v>1899</v>
      </c>
      <c r="B712">
        <v>29</v>
      </c>
      <c r="C712" t="s">
        <v>122</v>
      </c>
      <c r="D712" t="s">
        <v>1014</v>
      </c>
      <c r="E712" t="s">
        <v>209</v>
      </c>
      <c r="F712" t="s">
        <v>131</v>
      </c>
      <c r="G712">
        <v>0</v>
      </c>
      <c r="H712">
        <v>15</v>
      </c>
      <c r="I712" s="40">
        <v>45326</v>
      </c>
    </row>
    <row r="713" spans="1:9">
      <c r="A713">
        <v>1901</v>
      </c>
      <c r="B713">
        <v>29</v>
      </c>
      <c r="C713" t="s">
        <v>122</v>
      </c>
      <c r="D713" t="s">
        <v>1015</v>
      </c>
      <c r="E713" t="s">
        <v>209</v>
      </c>
      <c r="F713" t="s">
        <v>131</v>
      </c>
      <c r="G713">
        <v>0</v>
      </c>
      <c r="H713">
        <v>32.549999999999997</v>
      </c>
      <c r="I713" s="40">
        <v>45326</v>
      </c>
    </row>
    <row r="714" spans="1:9">
      <c r="A714">
        <v>1902</v>
      </c>
      <c r="B714">
        <v>29</v>
      </c>
      <c r="C714" t="s">
        <v>122</v>
      </c>
      <c r="D714" t="s">
        <v>1016</v>
      </c>
      <c r="E714" t="s">
        <v>209</v>
      </c>
      <c r="F714" t="s">
        <v>131</v>
      </c>
      <c r="G714">
        <v>0</v>
      </c>
      <c r="H714">
        <v>49.27</v>
      </c>
      <c r="I714" s="40">
        <v>45326</v>
      </c>
    </row>
    <row r="715" spans="1:9">
      <c r="A715">
        <v>1903</v>
      </c>
      <c r="B715">
        <v>29</v>
      </c>
      <c r="C715" t="s">
        <v>122</v>
      </c>
      <c r="D715" t="s">
        <v>1017</v>
      </c>
      <c r="E715" t="s">
        <v>209</v>
      </c>
      <c r="F715" t="s">
        <v>131</v>
      </c>
      <c r="G715">
        <v>0</v>
      </c>
      <c r="H715">
        <v>23.03</v>
      </c>
      <c r="I715" s="40">
        <v>45326</v>
      </c>
    </row>
    <row r="716" spans="1:9">
      <c r="A716">
        <v>1905</v>
      </c>
      <c r="B716">
        <v>29</v>
      </c>
      <c r="C716" t="s">
        <v>122</v>
      </c>
      <c r="D716" t="s">
        <v>1018</v>
      </c>
      <c r="E716" t="s">
        <v>209</v>
      </c>
      <c r="F716" t="s">
        <v>131</v>
      </c>
      <c r="G716">
        <v>0</v>
      </c>
      <c r="H716">
        <v>20</v>
      </c>
      <c r="I716" s="40">
        <v>45326</v>
      </c>
    </row>
    <row r="717" spans="1:9">
      <c r="A717">
        <v>1907</v>
      </c>
      <c r="B717">
        <v>29</v>
      </c>
      <c r="C717" t="s">
        <v>122</v>
      </c>
      <c r="D717" t="s">
        <v>1019</v>
      </c>
      <c r="E717" t="s">
        <v>209</v>
      </c>
      <c r="F717" t="s">
        <v>131</v>
      </c>
      <c r="G717">
        <v>0</v>
      </c>
      <c r="H717">
        <v>65.680000000000007</v>
      </c>
      <c r="I717" s="40">
        <v>45326</v>
      </c>
    </row>
    <row r="718" spans="1:9">
      <c r="A718">
        <v>1909</v>
      </c>
      <c r="B718">
        <v>29</v>
      </c>
      <c r="C718" t="s">
        <v>122</v>
      </c>
      <c r="D718" t="s">
        <v>1020</v>
      </c>
      <c r="E718" t="s">
        <v>209</v>
      </c>
      <c r="F718" t="s">
        <v>131</v>
      </c>
      <c r="G718">
        <v>0</v>
      </c>
      <c r="H718">
        <v>32</v>
      </c>
      <c r="I718" s="40">
        <v>45326</v>
      </c>
    </row>
    <row r="719" spans="1:9">
      <c r="A719">
        <v>1911</v>
      </c>
      <c r="B719">
        <v>29</v>
      </c>
      <c r="C719" t="s">
        <v>122</v>
      </c>
      <c r="D719" t="s">
        <v>1021</v>
      </c>
      <c r="E719" t="s">
        <v>209</v>
      </c>
      <c r="F719" t="s">
        <v>131</v>
      </c>
      <c r="G719">
        <v>0</v>
      </c>
      <c r="H719">
        <v>53.42</v>
      </c>
      <c r="I719" s="40">
        <v>45326</v>
      </c>
    </row>
    <row r="720" spans="1:9">
      <c r="A720">
        <v>1912</v>
      </c>
      <c r="B720">
        <v>29</v>
      </c>
      <c r="C720" t="s">
        <v>122</v>
      </c>
      <c r="D720" t="s">
        <v>1022</v>
      </c>
      <c r="E720" t="s">
        <v>209</v>
      </c>
      <c r="F720" t="s">
        <v>131</v>
      </c>
      <c r="G720">
        <v>0</v>
      </c>
      <c r="H720">
        <v>12</v>
      </c>
      <c r="I720" s="40">
        <v>45326</v>
      </c>
    </row>
    <row r="721" spans="1:9">
      <c r="A721">
        <v>1913</v>
      </c>
      <c r="B721">
        <v>29</v>
      </c>
      <c r="C721" t="s">
        <v>122</v>
      </c>
      <c r="D721" t="s">
        <v>1023</v>
      </c>
      <c r="E721" t="s">
        <v>209</v>
      </c>
      <c r="F721" t="s">
        <v>131</v>
      </c>
      <c r="G721">
        <v>0</v>
      </c>
      <c r="H721">
        <v>45.22</v>
      </c>
      <c r="I721" s="40">
        <v>45326</v>
      </c>
    </row>
    <row r="722" spans="1:9">
      <c r="A722">
        <v>1915</v>
      </c>
      <c r="B722">
        <v>29</v>
      </c>
      <c r="C722" t="s">
        <v>122</v>
      </c>
      <c r="D722" t="s">
        <v>1024</v>
      </c>
      <c r="E722" t="s">
        <v>209</v>
      </c>
      <c r="F722" t="s">
        <v>131</v>
      </c>
      <c r="G722">
        <v>0</v>
      </c>
      <c r="H722">
        <v>61.22</v>
      </c>
      <c r="I722" s="40">
        <v>45326</v>
      </c>
    </row>
    <row r="723" spans="1:9">
      <c r="A723">
        <v>1916</v>
      </c>
      <c r="B723">
        <v>29</v>
      </c>
      <c r="C723" t="s">
        <v>122</v>
      </c>
      <c r="D723" t="s">
        <v>1025</v>
      </c>
      <c r="E723" t="s">
        <v>209</v>
      </c>
      <c r="F723" t="s">
        <v>131</v>
      </c>
      <c r="G723">
        <v>0</v>
      </c>
      <c r="H723">
        <v>11.38</v>
      </c>
      <c r="I723" s="40">
        <v>45326</v>
      </c>
    </row>
    <row r="724" spans="1:9">
      <c r="A724">
        <v>1918</v>
      </c>
      <c r="B724">
        <v>29</v>
      </c>
      <c r="C724" t="s">
        <v>122</v>
      </c>
      <c r="D724" t="s">
        <v>1026</v>
      </c>
      <c r="E724" t="s">
        <v>209</v>
      </c>
      <c r="F724" t="s">
        <v>131</v>
      </c>
      <c r="G724">
        <v>0</v>
      </c>
      <c r="H724">
        <v>42.3</v>
      </c>
      <c r="I724" s="40">
        <v>45326</v>
      </c>
    </row>
    <row r="725" spans="1:9">
      <c r="A725">
        <v>1920</v>
      </c>
      <c r="B725">
        <v>29</v>
      </c>
      <c r="C725" t="s">
        <v>122</v>
      </c>
      <c r="D725" t="s">
        <v>1027</v>
      </c>
      <c r="E725" t="s">
        <v>209</v>
      </c>
      <c r="F725" t="s">
        <v>131</v>
      </c>
      <c r="G725">
        <v>0</v>
      </c>
      <c r="H725">
        <v>39.909999999999997</v>
      </c>
      <c r="I725" s="40">
        <v>45326</v>
      </c>
    </row>
    <row r="726" spans="1:9">
      <c r="A726">
        <v>1921</v>
      </c>
      <c r="B726">
        <v>29</v>
      </c>
      <c r="C726" t="s">
        <v>122</v>
      </c>
      <c r="D726" t="s">
        <v>1028</v>
      </c>
      <c r="E726" t="s">
        <v>209</v>
      </c>
      <c r="F726" t="s">
        <v>131</v>
      </c>
      <c r="G726">
        <v>0</v>
      </c>
      <c r="H726">
        <v>29.75</v>
      </c>
      <c r="I726" s="40">
        <v>45326</v>
      </c>
    </row>
    <row r="727" spans="1:9">
      <c r="A727">
        <v>1922</v>
      </c>
      <c r="B727">
        <v>29</v>
      </c>
      <c r="C727" t="s">
        <v>122</v>
      </c>
      <c r="D727" t="s">
        <v>1029</v>
      </c>
      <c r="E727" t="s">
        <v>209</v>
      </c>
      <c r="F727" t="s">
        <v>131</v>
      </c>
      <c r="G727">
        <v>0</v>
      </c>
      <c r="H727">
        <v>13.4</v>
      </c>
      <c r="I727" s="40">
        <v>45326</v>
      </c>
    </row>
    <row r="728" spans="1:9">
      <c r="A728">
        <v>1923</v>
      </c>
      <c r="B728">
        <v>29</v>
      </c>
      <c r="C728" t="s">
        <v>122</v>
      </c>
      <c r="D728" t="s">
        <v>1030</v>
      </c>
      <c r="E728" t="s">
        <v>209</v>
      </c>
      <c r="F728" t="s">
        <v>131</v>
      </c>
      <c r="G728">
        <v>0</v>
      </c>
      <c r="H728">
        <v>59</v>
      </c>
      <c r="I728" s="40">
        <v>45326</v>
      </c>
    </row>
    <row r="729" spans="1:9">
      <c r="A729">
        <v>1924</v>
      </c>
      <c r="B729">
        <v>29</v>
      </c>
      <c r="C729" t="s">
        <v>122</v>
      </c>
      <c r="D729" t="s">
        <v>1031</v>
      </c>
      <c r="E729" t="s">
        <v>209</v>
      </c>
      <c r="F729" t="s">
        <v>131</v>
      </c>
      <c r="G729">
        <v>0</v>
      </c>
      <c r="H729">
        <v>105.57</v>
      </c>
      <c r="I729" s="40">
        <v>45326</v>
      </c>
    </row>
    <row r="730" spans="1:9">
      <c r="A730">
        <v>1926</v>
      </c>
      <c r="B730">
        <v>29</v>
      </c>
      <c r="C730" t="s">
        <v>122</v>
      </c>
      <c r="D730" t="s">
        <v>1032</v>
      </c>
      <c r="E730" t="s">
        <v>209</v>
      </c>
      <c r="F730" t="s">
        <v>131</v>
      </c>
      <c r="G730">
        <v>0</v>
      </c>
      <c r="H730">
        <v>72.010000000000005</v>
      </c>
      <c r="I730" s="40">
        <v>45326</v>
      </c>
    </row>
    <row r="731" spans="1:9">
      <c r="A731">
        <v>1927</v>
      </c>
      <c r="B731">
        <v>29</v>
      </c>
      <c r="C731" t="s">
        <v>122</v>
      </c>
      <c r="D731" t="s">
        <v>1033</v>
      </c>
      <c r="E731" t="s">
        <v>209</v>
      </c>
      <c r="F731" t="s">
        <v>131</v>
      </c>
      <c r="G731">
        <v>0</v>
      </c>
      <c r="H731">
        <v>26.55</v>
      </c>
      <c r="I731" s="40">
        <v>45326</v>
      </c>
    </row>
    <row r="732" spans="1:9">
      <c r="A732">
        <v>1929</v>
      </c>
      <c r="B732">
        <v>29</v>
      </c>
      <c r="C732" t="s">
        <v>122</v>
      </c>
      <c r="D732" t="s">
        <v>1034</v>
      </c>
      <c r="E732" t="s">
        <v>209</v>
      </c>
      <c r="F732" t="s">
        <v>131</v>
      </c>
      <c r="G732">
        <v>0</v>
      </c>
      <c r="H732">
        <v>28.18</v>
      </c>
      <c r="I732" s="40">
        <v>45326</v>
      </c>
    </row>
    <row r="733" spans="1:9">
      <c r="A733">
        <v>1930</v>
      </c>
      <c r="B733">
        <v>29</v>
      </c>
      <c r="C733" t="s">
        <v>122</v>
      </c>
      <c r="D733" t="s">
        <v>1035</v>
      </c>
      <c r="E733" t="s">
        <v>209</v>
      </c>
      <c r="F733" t="s">
        <v>131</v>
      </c>
      <c r="G733">
        <v>0</v>
      </c>
      <c r="H733">
        <v>32.69</v>
      </c>
      <c r="I733" s="40">
        <v>45326</v>
      </c>
    </row>
    <row r="734" spans="1:9">
      <c r="A734">
        <v>1931</v>
      </c>
      <c r="B734">
        <v>29</v>
      </c>
      <c r="C734" t="s">
        <v>122</v>
      </c>
      <c r="D734" t="s">
        <v>1036</v>
      </c>
      <c r="E734" t="s">
        <v>209</v>
      </c>
      <c r="F734" t="s">
        <v>131</v>
      </c>
      <c r="G734">
        <v>0</v>
      </c>
      <c r="H734">
        <v>32.69</v>
      </c>
      <c r="I734" s="40">
        <v>45326</v>
      </c>
    </row>
    <row r="735" spans="1:9">
      <c r="A735">
        <v>1935</v>
      </c>
      <c r="B735">
        <v>29</v>
      </c>
      <c r="C735" t="s">
        <v>122</v>
      </c>
      <c r="D735" t="s">
        <v>1037</v>
      </c>
      <c r="E735" t="s">
        <v>209</v>
      </c>
      <c r="F735" t="s">
        <v>131</v>
      </c>
      <c r="G735">
        <v>0</v>
      </c>
      <c r="H735">
        <v>4.95</v>
      </c>
      <c r="I735" s="40">
        <v>45326</v>
      </c>
    </row>
    <row r="736" spans="1:9">
      <c r="A736">
        <v>1936</v>
      </c>
      <c r="B736">
        <v>29</v>
      </c>
      <c r="C736" t="s">
        <v>122</v>
      </c>
      <c r="D736" t="s">
        <v>1038</v>
      </c>
      <c r="E736" t="s">
        <v>209</v>
      </c>
      <c r="F736" t="s">
        <v>131</v>
      </c>
      <c r="G736">
        <v>0</v>
      </c>
      <c r="H736">
        <v>19.77</v>
      </c>
      <c r="I736" s="40">
        <v>45326</v>
      </c>
    </row>
    <row r="737" spans="1:9">
      <c r="A737">
        <v>1937</v>
      </c>
      <c r="B737">
        <v>29</v>
      </c>
      <c r="C737" t="s">
        <v>122</v>
      </c>
      <c r="D737" t="s">
        <v>1039</v>
      </c>
      <c r="E737" t="s">
        <v>209</v>
      </c>
      <c r="F737" t="s">
        <v>131</v>
      </c>
      <c r="G737">
        <v>0</v>
      </c>
      <c r="H737">
        <v>30.05</v>
      </c>
      <c r="I737" s="40">
        <v>45326</v>
      </c>
    </row>
    <row r="738" spans="1:9">
      <c r="A738">
        <v>1938</v>
      </c>
      <c r="B738">
        <v>29</v>
      </c>
      <c r="C738" t="s">
        <v>122</v>
      </c>
      <c r="D738" t="s">
        <v>1040</v>
      </c>
      <c r="E738" t="s">
        <v>209</v>
      </c>
      <c r="F738" t="s">
        <v>131</v>
      </c>
      <c r="G738">
        <v>0</v>
      </c>
      <c r="H738">
        <v>30.05</v>
      </c>
      <c r="I738" s="40">
        <v>45326</v>
      </c>
    </row>
    <row r="739" spans="1:9">
      <c r="A739">
        <v>1939</v>
      </c>
      <c r="B739">
        <v>29</v>
      </c>
      <c r="C739" t="s">
        <v>122</v>
      </c>
      <c r="D739" t="s">
        <v>1041</v>
      </c>
      <c r="E739" t="s">
        <v>209</v>
      </c>
      <c r="F739" t="s">
        <v>131</v>
      </c>
      <c r="G739">
        <v>0</v>
      </c>
      <c r="H739">
        <v>40.64</v>
      </c>
      <c r="I739" s="40">
        <v>45326</v>
      </c>
    </row>
    <row r="740" spans="1:9">
      <c r="A740">
        <v>1949</v>
      </c>
      <c r="B740">
        <v>29</v>
      </c>
      <c r="C740" t="s">
        <v>122</v>
      </c>
      <c r="D740" t="s">
        <v>142</v>
      </c>
      <c r="E740" t="s">
        <v>209</v>
      </c>
      <c r="F740" t="s">
        <v>131</v>
      </c>
      <c r="G740">
        <v>0</v>
      </c>
      <c r="H740">
        <v>14.71</v>
      </c>
      <c r="I740" s="40">
        <v>45326</v>
      </c>
    </row>
    <row r="741" spans="1:9">
      <c r="A741">
        <v>1951</v>
      </c>
      <c r="B741">
        <v>29</v>
      </c>
      <c r="C741" t="s">
        <v>122</v>
      </c>
      <c r="D741" t="s">
        <v>1042</v>
      </c>
      <c r="E741" t="s">
        <v>209</v>
      </c>
      <c r="F741" t="s">
        <v>131</v>
      </c>
      <c r="G741">
        <v>0</v>
      </c>
      <c r="H741">
        <v>17.5</v>
      </c>
      <c r="I741" s="40">
        <v>45326</v>
      </c>
    </row>
    <row r="742" spans="1:9">
      <c r="A742">
        <v>1952</v>
      </c>
      <c r="B742">
        <v>29</v>
      </c>
      <c r="C742" t="s">
        <v>122</v>
      </c>
      <c r="D742" t="s">
        <v>1043</v>
      </c>
      <c r="E742" t="s">
        <v>209</v>
      </c>
      <c r="F742" t="s">
        <v>131</v>
      </c>
      <c r="G742">
        <v>0</v>
      </c>
      <c r="H742">
        <v>23.18</v>
      </c>
      <c r="I742" s="40">
        <v>45326</v>
      </c>
    </row>
    <row r="743" spans="1:9">
      <c r="A743">
        <v>1953</v>
      </c>
      <c r="B743">
        <v>29</v>
      </c>
      <c r="C743" t="s">
        <v>122</v>
      </c>
      <c r="D743" t="s">
        <v>1044</v>
      </c>
      <c r="E743" t="s">
        <v>209</v>
      </c>
      <c r="F743" t="s">
        <v>131</v>
      </c>
      <c r="G743">
        <v>0</v>
      </c>
      <c r="H743">
        <v>18.940000000000001</v>
      </c>
      <c r="I743" s="40">
        <v>45326</v>
      </c>
    </row>
    <row r="744" spans="1:9">
      <c r="A744">
        <v>1955</v>
      </c>
      <c r="B744">
        <v>29</v>
      </c>
      <c r="C744" t="s">
        <v>122</v>
      </c>
      <c r="D744" t="s">
        <v>1045</v>
      </c>
      <c r="E744" t="s">
        <v>209</v>
      </c>
      <c r="F744" t="s">
        <v>131</v>
      </c>
      <c r="G744">
        <v>0</v>
      </c>
      <c r="H744">
        <v>102.6</v>
      </c>
      <c r="I744" s="40">
        <v>45326</v>
      </c>
    </row>
    <row r="745" spans="1:9">
      <c r="A745">
        <v>1956</v>
      </c>
      <c r="B745">
        <v>29</v>
      </c>
      <c r="C745" t="s">
        <v>122</v>
      </c>
      <c r="D745" t="s">
        <v>1046</v>
      </c>
      <c r="E745" t="s">
        <v>209</v>
      </c>
      <c r="F745" t="s">
        <v>131</v>
      </c>
      <c r="G745">
        <v>0</v>
      </c>
      <c r="H745">
        <v>13.9</v>
      </c>
      <c r="I745" s="40">
        <v>45326</v>
      </c>
    </row>
    <row r="746" spans="1:9">
      <c r="A746">
        <v>1958</v>
      </c>
      <c r="B746">
        <v>29</v>
      </c>
      <c r="C746" t="s">
        <v>122</v>
      </c>
      <c r="D746" t="s">
        <v>1047</v>
      </c>
      <c r="E746" t="s">
        <v>209</v>
      </c>
      <c r="F746" t="s">
        <v>131</v>
      </c>
      <c r="G746">
        <v>0</v>
      </c>
      <c r="H746">
        <v>16.2</v>
      </c>
      <c r="I746" s="40">
        <v>45326</v>
      </c>
    </row>
    <row r="747" spans="1:9">
      <c r="A747">
        <v>1959</v>
      </c>
      <c r="B747">
        <v>29</v>
      </c>
      <c r="C747" t="s">
        <v>122</v>
      </c>
      <c r="D747" t="s">
        <v>1048</v>
      </c>
      <c r="E747" t="s">
        <v>209</v>
      </c>
      <c r="F747" t="s">
        <v>131</v>
      </c>
      <c r="G747">
        <v>0</v>
      </c>
      <c r="H747">
        <v>16.2</v>
      </c>
      <c r="I747" s="40">
        <v>45326</v>
      </c>
    </row>
    <row r="748" spans="1:9">
      <c r="A748">
        <v>1960</v>
      </c>
      <c r="B748">
        <v>29</v>
      </c>
      <c r="C748" t="s">
        <v>122</v>
      </c>
      <c r="D748" t="s">
        <v>1049</v>
      </c>
      <c r="E748" t="s">
        <v>209</v>
      </c>
      <c r="F748" t="s">
        <v>131</v>
      </c>
      <c r="G748">
        <v>0</v>
      </c>
      <c r="H748">
        <v>16.2</v>
      </c>
      <c r="I748" s="40">
        <v>45326</v>
      </c>
    </row>
    <row r="749" spans="1:9">
      <c r="A749">
        <v>1961</v>
      </c>
      <c r="B749">
        <v>29</v>
      </c>
      <c r="C749" t="s">
        <v>122</v>
      </c>
      <c r="D749" t="s">
        <v>1050</v>
      </c>
      <c r="E749" t="s">
        <v>209</v>
      </c>
      <c r="F749" t="s">
        <v>131</v>
      </c>
      <c r="G749">
        <v>0</v>
      </c>
      <c r="H749">
        <v>16.2</v>
      </c>
      <c r="I749" s="40">
        <v>45326</v>
      </c>
    </row>
    <row r="750" spans="1:9">
      <c r="A750">
        <v>1963</v>
      </c>
      <c r="B750">
        <v>29</v>
      </c>
      <c r="C750" t="s">
        <v>122</v>
      </c>
      <c r="D750" t="s">
        <v>1051</v>
      </c>
      <c r="E750" t="s">
        <v>209</v>
      </c>
      <c r="F750" t="s">
        <v>131</v>
      </c>
      <c r="G750">
        <v>0</v>
      </c>
      <c r="H750">
        <v>88</v>
      </c>
      <c r="I750" s="40">
        <v>45326</v>
      </c>
    </row>
    <row r="751" spans="1:9">
      <c r="A751">
        <v>1964</v>
      </c>
      <c r="B751">
        <v>29</v>
      </c>
      <c r="C751" t="s">
        <v>122</v>
      </c>
      <c r="D751" t="s">
        <v>1052</v>
      </c>
      <c r="E751" t="s">
        <v>209</v>
      </c>
      <c r="F751" t="s">
        <v>131</v>
      </c>
      <c r="G751">
        <v>0</v>
      </c>
      <c r="H751">
        <v>35.29</v>
      </c>
      <c r="I751" s="40">
        <v>45326</v>
      </c>
    </row>
    <row r="752" spans="1:9">
      <c r="A752">
        <v>1965</v>
      </c>
      <c r="B752">
        <v>29</v>
      </c>
      <c r="C752" t="s">
        <v>122</v>
      </c>
      <c r="D752" t="s">
        <v>143</v>
      </c>
      <c r="E752" t="s">
        <v>209</v>
      </c>
      <c r="F752" t="s">
        <v>131</v>
      </c>
      <c r="G752">
        <v>0</v>
      </c>
      <c r="H752">
        <v>34.83</v>
      </c>
      <c r="I752" s="40">
        <v>45326</v>
      </c>
    </row>
    <row r="753" spans="1:9">
      <c r="A753">
        <v>1968</v>
      </c>
      <c r="B753">
        <v>29</v>
      </c>
      <c r="C753" t="s">
        <v>122</v>
      </c>
      <c r="D753" t="s">
        <v>1053</v>
      </c>
      <c r="E753" t="s">
        <v>209</v>
      </c>
      <c r="F753" t="s">
        <v>131</v>
      </c>
      <c r="G753">
        <v>0</v>
      </c>
      <c r="H753">
        <v>51.81</v>
      </c>
      <c r="I753" s="40">
        <v>45326</v>
      </c>
    </row>
    <row r="754" spans="1:9">
      <c r="A754">
        <v>1969</v>
      </c>
      <c r="B754">
        <v>29</v>
      </c>
      <c r="C754" t="s">
        <v>122</v>
      </c>
      <c r="D754" t="s">
        <v>123</v>
      </c>
      <c r="E754" t="s">
        <v>209</v>
      </c>
      <c r="F754" t="s">
        <v>131</v>
      </c>
      <c r="G754">
        <v>0</v>
      </c>
      <c r="H754">
        <v>31.08</v>
      </c>
      <c r="I754" s="40">
        <v>45326</v>
      </c>
    </row>
    <row r="755" spans="1:9">
      <c r="A755">
        <v>1971</v>
      </c>
      <c r="B755">
        <v>29</v>
      </c>
      <c r="C755" t="s">
        <v>122</v>
      </c>
      <c r="D755" t="s">
        <v>1054</v>
      </c>
      <c r="E755" t="s">
        <v>209</v>
      </c>
      <c r="F755" t="s">
        <v>131</v>
      </c>
      <c r="G755">
        <v>0</v>
      </c>
      <c r="H755">
        <v>31.74</v>
      </c>
      <c r="I755" s="40">
        <v>45326</v>
      </c>
    </row>
    <row r="756" spans="1:9">
      <c r="A756">
        <v>1972</v>
      </c>
      <c r="B756">
        <v>29</v>
      </c>
      <c r="C756" t="s">
        <v>122</v>
      </c>
      <c r="D756" t="s">
        <v>1055</v>
      </c>
      <c r="E756" t="s">
        <v>209</v>
      </c>
      <c r="F756" t="s">
        <v>131</v>
      </c>
      <c r="G756">
        <v>0</v>
      </c>
      <c r="H756">
        <v>36.270000000000003</v>
      </c>
      <c r="I756" s="40">
        <v>45326</v>
      </c>
    </row>
    <row r="757" spans="1:9">
      <c r="A757">
        <v>1973</v>
      </c>
      <c r="B757">
        <v>29</v>
      </c>
      <c r="C757" t="s">
        <v>122</v>
      </c>
      <c r="D757" t="s">
        <v>1056</v>
      </c>
      <c r="E757" t="s">
        <v>209</v>
      </c>
      <c r="F757" t="s">
        <v>131</v>
      </c>
      <c r="G757">
        <v>0</v>
      </c>
      <c r="H757">
        <v>17.62</v>
      </c>
      <c r="I757" s="40">
        <v>45326</v>
      </c>
    </row>
    <row r="758" spans="1:9">
      <c r="A758">
        <v>1974</v>
      </c>
      <c r="B758">
        <v>29</v>
      </c>
      <c r="C758" t="s">
        <v>122</v>
      </c>
      <c r="D758" t="s">
        <v>1057</v>
      </c>
      <c r="E758" t="s">
        <v>209</v>
      </c>
      <c r="F758" t="s">
        <v>131</v>
      </c>
      <c r="G758">
        <v>0</v>
      </c>
      <c r="H758">
        <v>41.67</v>
      </c>
      <c r="I758" s="40">
        <v>45326</v>
      </c>
    </row>
    <row r="759" spans="1:9">
      <c r="A759">
        <v>1975</v>
      </c>
      <c r="B759">
        <v>29</v>
      </c>
      <c r="C759" t="s">
        <v>122</v>
      </c>
      <c r="D759" t="s">
        <v>124</v>
      </c>
      <c r="E759" t="s">
        <v>209</v>
      </c>
      <c r="F759" t="s">
        <v>131</v>
      </c>
      <c r="G759">
        <v>0</v>
      </c>
      <c r="H759">
        <v>79.61</v>
      </c>
      <c r="I759" s="40">
        <v>45326</v>
      </c>
    </row>
    <row r="760" spans="1:9">
      <c r="A760">
        <v>1976</v>
      </c>
      <c r="B760">
        <v>29</v>
      </c>
      <c r="C760" t="s">
        <v>122</v>
      </c>
      <c r="D760" t="s">
        <v>125</v>
      </c>
      <c r="E760" t="s">
        <v>209</v>
      </c>
      <c r="F760" t="s">
        <v>131</v>
      </c>
      <c r="G760">
        <v>0</v>
      </c>
      <c r="H760">
        <v>82.46</v>
      </c>
      <c r="I760" s="40">
        <v>45326</v>
      </c>
    </row>
    <row r="761" spans="1:9">
      <c r="A761">
        <v>1979</v>
      </c>
      <c r="B761">
        <v>29</v>
      </c>
      <c r="C761" t="s">
        <v>122</v>
      </c>
      <c r="D761" t="s">
        <v>1058</v>
      </c>
      <c r="E761" t="s">
        <v>209</v>
      </c>
      <c r="F761" t="s">
        <v>131</v>
      </c>
      <c r="G761">
        <v>0</v>
      </c>
      <c r="H761">
        <v>53.18</v>
      </c>
      <c r="I761" s="40">
        <v>45326</v>
      </c>
    </row>
    <row r="762" spans="1:9">
      <c r="A762">
        <v>1981</v>
      </c>
      <c r="B762">
        <v>29</v>
      </c>
      <c r="C762" t="s">
        <v>122</v>
      </c>
      <c r="D762" t="s">
        <v>1059</v>
      </c>
      <c r="E762" t="s">
        <v>209</v>
      </c>
      <c r="F762" t="s">
        <v>131</v>
      </c>
      <c r="G762">
        <v>0</v>
      </c>
      <c r="H762">
        <v>135.5</v>
      </c>
      <c r="I762" s="40">
        <v>45326</v>
      </c>
    </row>
    <row r="763" spans="1:9">
      <c r="A763">
        <v>1982</v>
      </c>
      <c r="B763">
        <v>29</v>
      </c>
      <c r="C763" t="s">
        <v>122</v>
      </c>
      <c r="D763" t="s">
        <v>1060</v>
      </c>
      <c r="E763" t="s">
        <v>209</v>
      </c>
      <c r="F763" t="s">
        <v>131</v>
      </c>
      <c r="G763">
        <v>0</v>
      </c>
      <c r="H763">
        <v>135.5</v>
      </c>
      <c r="I763" s="40">
        <v>45326</v>
      </c>
    </row>
    <row r="764" spans="1:9">
      <c r="A764">
        <v>1985</v>
      </c>
      <c r="B764">
        <v>29</v>
      </c>
      <c r="C764" t="s">
        <v>122</v>
      </c>
      <c r="D764" t="s">
        <v>1061</v>
      </c>
      <c r="E764" t="s">
        <v>209</v>
      </c>
      <c r="F764" t="s">
        <v>131</v>
      </c>
      <c r="G764">
        <v>0</v>
      </c>
      <c r="H764">
        <v>5.82</v>
      </c>
      <c r="I764" s="40">
        <v>45326</v>
      </c>
    </row>
    <row r="765" spans="1:9">
      <c r="A765">
        <v>1986</v>
      </c>
      <c r="B765">
        <v>29</v>
      </c>
      <c r="C765" t="s">
        <v>122</v>
      </c>
      <c r="D765" t="s">
        <v>1062</v>
      </c>
      <c r="E765" t="s">
        <v>209</v>
      </c>
      <c r="F765" t="s">
        <v>131</v>
      </c>
      <c r="G765">
        <v>0</v>
      </c>
      <c r="H765">
        <v>11</v>
      </c>
      <c r="I765" s="40">
        <v>45326</v>
      </c>
    </row>
    <row r="766" spans="1:9">
      <c r="A766">
        <v>1987</v>
      </c>
      <c r="B766">
        <v>29</v>
      </c>
      <c r="C766" t="s">
        <v>122</v>
      </c>
      <c r="D766" t="s">
        <v>1063</v>
      </c>
      <c r="E766" t="s">
        <v>209</v>
      </c>
      <c r="F766" t="s">
        <v>131</v>
      </c>
      <c r="G766">
        <v>0</v>
      </c>
      <c r="H766">
        <v>47.25</v>
      </c>
      <c r="I766" s="40">
        <v>45326</v>
      </c>
    </row>
    <row r="767" spans="1:9">
      <c r="A767">
        <v>1988</v>
      </c>
      <c r="B767">
        <v>29</v>
      </c>
      <c r="C767" t="s">
        <v>122</v>
      </c>
      <c r="D767" t="s">
        <v>1064</v>
      </c>
      <c r="E767" t="s">
        <v>209</v>
      </c>
      <c r="F767" t="s">
        <v>131</v>
      </c>
      <c r="G767">
        <v>0</v>
      </c>
      <c r="H767">
        <v>31.99</v>
      </c>
      <c r="I767" s="40">
        <v>45326</v>
      </c>
    </row>
    <row r="768" spans="1:9">
      <c r="A768">
        <v>1989</v>
      </c>
      <c r="B768">
        <v>29</v>
      </c>
      <c r="C768" t="s">
        <v>122</v>
      </c>
      <c r="D768" t="s">
        <v>126</v>
      </c>
      <c r="E768" t="s">
        <v>209</v>
      </c>
      <c r="F768" t="s">
        <v>131</v>
      </c>
      <c r="G768">
        <v>0</v>
      </c>
      <c r="H768">
        <v>51.25</v>
      </c>
      <c r="I768" s="40">
        <v>45326</v>
      </c>
    </row>
    <row r="769" spans="1:9">
      <c r="A769">
        <v>1990</v>
      </c>
      <c r="B769">
        <v>29</v>
      </c>
      <c r="C769" t="s">
        <v>122</v>
      </c>
      <c r="D769" t="s">
        <v>1065</v>
      </c>
      <c r="E769" t="s">
        <v>209</v>
      </c>
      <c r="F769" t="s">
        <v>131</v>
      </c>
      <c r="G769">
        <v>0</v>
      </c>
      <c r="H769">
        <v>71.3</v>
      </c>
      <c r="I769" s="40">
        <v>45326</v>
      </c>
    </row>
    <row r="770" spans="1:9">
      <c r="A770">
        <v>1991</v>
      </c>
      <c r="B770">
        <v>29</v>
      </c>
      <c r="C770" t="s">
        <v>122</v>
      </c>
      <c r="D770" t="s">
        <v>1066</v>
      </c>
      <c r="E770" t="s">
        <v>209</v>
      </c>
      <c r="F770" t="s">
        <v>131</v>
      </c>
      <c r="G770">
        <v>0</v>
      </c>
      <c r="H770">
        <v>83.03</v>
      </c>
      <c r="I770" s="40">
        <v>45326</v>
      </c>
    </row>
    <row r="771" spans="1:9">
      <c r="A771">
        <v>1992</v>
      </c>
      <c r="B771">
        <v>29</v>
      </c>
      <c r="C771" t="s">
        <v>122</v>
      </c>
      <c r="D771" t="s">
        <v>1067</v>
      </c>
      <c r="E771" t="s">
        <v>209</v>
      </c>
      <c r="F771" t="s">
        <v>131</v>
      </c>
      <c r="G771">
        <v>0</v>
      </c>
      <c r="H771">
        <v>46.71</v>
      </c>
      <c r="I771" s="40">
        <v>45326</v>
      </c>
    </row>
    <row r="772" spans="1:9">
      <c r="A772">
        <v>1993</v>
      </c>
      <c r="B772">
        <v>29</v>
      </c>
      <c r="C772" t="s">
        <v>122</v>
      </c>
      <c r="D772" t="s">
        <v>1068</v>
      </c>
      <c r="E772" t="s">
        <v>209</v>
      </c>
      <c r="F772" t="s">
        <v>131</v>
      </c>
      <c r="G772">
        <v>0</v>
      </c>
      <c r="H772">
        <v>57.96</v>
      </c>
      <c r="I772" s="40">
        <v>45326</v>
      </c>
    </row>
    <row r="773" spans="1:9">
      <c r="A773">
        <v>1994</v>
      </c>
      <c r="B773">
        <v>29</v>
      </c>
      <c r="C773" t="s">
        <v>122</v>
      </c>
      <c r="D773" t="s">
        <v>1069</v>
      </c>
      <c r="E773" t="s">
        <v>209</v>
      </c>
      <c r="F773" t="s">
        <v>131</v>
      </c>
      <c r="G773">
        <v>0</v>
      </c>
      <c r="H773">
        <v>15.98</v>
      </c>
      <c r="I773" s="40">
        <v>45326</v>
      </c>
    </row>
    <row r="774" spans="1:9">
      <c r="A774">
        <v>1995</v>
      </c>
      <c r="B774">
        <v>29</v>
      </c>
      <c r="C774" t="s">
        <v>122</v>
      </c>
      <c r="D774" t="s">
        <v>1070</v>
      </c>
      <c r="E774" t="s">
        <v>209</v>
      </c>
      <c r="F774" t="s">
        <v>131</v>
      </c>
      <c r="G774">
        <v>0</v>
      </c>
      <c r="H774">
        <v>35.619999999999997</v>
      </c>
      <c r="I774" s="40">
        <v>45326</v>
      </c>
    </row>
    <row r="775" spans="1:9">
      <c r="A775">
        <v>1996</v>
      </c>
      <c r="B775">
        <v>29</v>
      </c>
      <c r="C775" t="s">
        <v>122</v>
      </c>
      <c r="D775" t="s">
        <v>1071</v>
      </c>
      <c r="E775" t="s">
        <v>209</v>
      </c>
      <c r="F775" t="s">
        <v>131</v>
      </c>
      <c r="G775">
        <v>0</v>
      </c>
      <c r="H775">
        <v>44.28</v>
      </c>
      <c r="I775" s="40">
        <v>45326</v>
      </c>
    </row>
    <row r="776" spans="1:9">
      <c r="A776">
        <v>1997</v>
      </c>
      <c r="B776">
        <v>29</v>
      </c>
      <c r="C776" t="s">
        <v>122</v>
      </c>
      <c r="D776" t="s">
        <v>1072</v>
      </c>
      <c r="E776" t="s">
        <v>209</v>
      </c>
      <c r="F776" t="s">
        <v>131</v>
      </c>
      <c r="G776">
        <v>0</v>
      </c>
      <c r="H776">
        <v>32.4</v>
      </c>
      <c r="I776" s="40">
        <v>45326</v>
      </c>
    </row>
    <row r="777" spans="1:9">
      <c r="A777">
        <v>1998</v>
      </c>
      <c r="B777">
        <v>29</v>
      </c>
      <c r="C777" t="s">
        <v>122</v>
      </c>
      <c r="D777" t="s">
        <v>1073</v>
      </c>
      <c r="E777" t="s">
        <v>209</v>
      </c>
      <c r="F777" t="s">
        <v>131</v>
      </c>
      <c r="G777">
        <v>0</v>
      </c>
      <c r="H777">
        <v>32.909999999999997</v>
      </c>
      <c r="I777" s="40">
        <v>45326</v>
      </c>
    </row>
    <row r="778" spans="1:9">
      <c r="A778">
        <v>2000</v>
      </c>
      <c r="B778">
        <v>29</v>
      </c>
      <c r="C778" t="s">
        <v>122</v>
      </c>
      <c r="D778" t="s">
        <v>1074</v>
      </c>
      <c r="E778" t="s">
        <v>209</v>
      </c>
      <c r="F778" t="s">
        <v>131</v>
      </c>
      <c r="G778">
        <v>0</v>
      </c>
      <c r="H778">
        <v>24.32</v>
      </c>
      <c r="I778" s="40">
        <v>45326</v>
      </c>
    </row>
    <row r="779" spans="1:9">
      <c r="A779">
        <v>2001</v>
      </c>
      <c r="B779">
        <v>29</v>
      </c>
      <c r="C779" t="s">
        <v>122</v>
      </c>
      <c r="D779" t="s">
        <v>1075</v>
      </c>
      <c r="E779" t="s">
        <v>209</v>
      </c>
      <c r="F779" t="s">
        <v>131</v>
      </c>
      <c r="G779">
        <v>0</v>
      </c>
      <c r="H779">
        <v>66.64</v>
      </c>
      <c r="I779" s="40">
        <v>45326</v>
      </c>
    </row>
    <row r="780" spans="1:9">
      <c r="A780">
        <v>2002</v>
      </c>
      <c r="B780">
        <v>29</v>
      </c>
      <c r="C780" t="s">
        <v>122</v>
      </c>
      <c r="D780" t="s">
        <v>1076</v>
      </c>
      <c r="E780" t="s">
        <v>209</v>
      </c>
      <c r="F780" t="s">
        <v>131</v>
      </c>
      <c r="G780">
        <v>0</v>
      </c>
      <c r="H780">
        <v>8.85</v>
      </c>
      <c r="I780" s="40">
        <v>45326</v>
      </c>
    </row>
    <row r="781" spans="1:9">
      <c r="A781">
        <v>2003</v>
      </c>
      <c r="B781">
        <v>29</v>
      </c>
      <c r="C781" t="s">
        <v>122</v>
      </c>
      <c r="D781" t="s">
        <v>1077</v>
      </c>
      <c r="E781" t="s">
        <v>209</v>
      </c>
      <c r="F781" t="s">
        <v>131</v>
      </c>
      <c r="G781">
        <v>0</v>
      </c>
      <c r="H781">
        <v>21</v>
      </c>
      <c r="I781" s="40">
        <v>45326</v>
      </c>
    </row>
    <row r="782" spans="1:9">
      <c r="A782">
        <v>2005</v>
      </c>
      <c r="B782">
        <v>29</v>
      </c>
      <c r="C782" t="s">
        <v>122</v>
      </c>
      <c r="D782" t="s">
        <v>1078</v>
      </c>
      <c r="E782" t="s">
        <v>209</v>
      </c>
      <c r="F782" t="s">
        <v>131</v>
      </c>
      <c r="G782">
        <v>0</v>
      </c>
      <c r="H782">
        <v>18.940000000000001</v>
      </c>
      <c r="I782" s="40">
        <v>45326</v>
      </c>
    </row>
    <row r="783" spans="1:9">
      <c r="A783">
        <v>2006</v>
      </c>
      <c r="B783">
        <v>29</v>
      </c>
      <c r="C783" t="s">
        <v>122</v>
      </c>
      <c r="D783" t="s">
        <v>1079</v>
      </c>
      <c r="E783" t="s">
        <v>209</v>
      </c>
      <c r="F783" t="s">
        <v>131</v>
      </c>
      <c r="G783">
        <v>0</v>
      </c>
      <c r="H783">
        <v>2.41</v>
      </c>
      <c r="I783" s="40">
        <v>45326</v>
      </c>
    </row>
    <row r="784" spans="1:9">
      <c r="A784">
        <v>2007</v>
      </c>
      <c r="B784">
        <v>29</v>
      </c>
      <c r="C784" t="s">
        <v>122</v>
      </c>
      <c r="D784" t="s">
        <v>1080</v>
      </c>
      <c r="E784" t="s">
        <v>209</v>
      </c>
      <c r="F784" t="s">
        <v>131</v>
      </c>
      <c r="G784">
        <v>0</v>
      </c>
      <c r="H784">
        <v>3.45</v>
      </c>
      <c r="I784" s="40">
        <v>45326</v>
      </c>
    </row>
    <row r="785" spans="1:9">
      <c r="A785">
        <v>2008</v>
      </c>
      <c r="B785">
        <v>29</v>
      </c>
      <c r="C785" t="s">
        <v>122</v>
      </c>
      <c r="D785" t="s">
        <v>1081</v>
      </c>
      <c r="E785" t="s">
        <v>209</v>
      </c>
      <c r="F785" t="s">
        <v>131</v>
      </c>
      <c r="G785">
        <v>0</v>
      </c>
      <c r="H785">
        <v>50</v>
      </c>
      <c r="I785" s="40">
        <v>45326</v>
      </c>
    </row>
    <row r="786" spans="1:9">
      <c r="A786">
        <v>2020</v>
      </c>
      <c r="B786">
        <v>29</v>
      </c>
      <c r="C786" t="s">
        <v>122</v>
      </c>
      <c r="D786" t="s">
        <v>1082</v>
      </c>
      <c r="E786" t="s">
        <v>209</v>
      </c>
      <c r="F786" t="s">
        <v>131</v>
      </c>
      <c r="G786">
        <v>0</v>
      </c>
      <c r="H786">
        <v>12.5</v>
      </c>
      <c r="I786" s="40">
        <v>45326</v>
      </c>
    </row>
    <row r="787" spans="1:9">
      <c r="A787">
        <v>2022</v>
      </c>
      <c r="B787">
        <v>29</v>
      </c>
      <c r="C787" t="s">
        <v>122</v>
      </c>
      <c r="D787" t="s">
        <v>1083</v>
      </c>
      <c r="E787" t="s">
        <v>209</v>
      </c>
      <c r="F787" t="s">
        <v>131</v>
      </c>
      <c r="G787">
        <v>0</v>
      </c>
      <c r="H787">
        <v>48.18</v>
      </c>
      <c r="I787" s="40">
        <v>45326</v>
      </c>
    </row>
    <row r="788" spans="1:9">
      <c r="A788">
        <v>2024</v>
      </c>
      <c r="B788">
        <v>29</v>
      </c>
      <c r="C788" t="s">
        <v>122</v>
      </c>
      <c r="D788" t="s">
        <v>1084</v>
      </c>
      <c r="E788" t="s">
        <v>209</v>
      </c>
      <c r="F788" t="s">
        <v>131</v>
      </c>
      <c r="G788">
        <v>0</v>
      </c>
      <c r="H788">
        <v>36.9</v>
      </c>
      <c r="I788" s="40">
        <v>45326</v>
      </c>
    </row>
    <row r="789" spans="1:9">
      <c r="A789">
        <v>2025</v>
      </c>
      <c r="B789">
        <v>29</v>
      </c>
      <c r="C789" t="s">
        <v>122</v>
      </c>
      <c r="D789" t="s">
        <v>1085</v>
      </c>
      <c r="E789" t="s">
        <v>209</v>
      </c>
      <c r="F789" t="s">
        <v>131</v>
      </c>
      <c r="G789">
        <v>0</v>
      </c>
      <c r="H789">
        <v>0.69</v>
      </c>
      <c r="I789" s="40">
        <v>45326</v>
      </c>
    </row>
    <row r="790" spans="1:9">
      <c r="A790">
        <v>2026</v>
      </c>
      <c r="B790">
        <v>29</v>
      </c>
      <c r="C790" t="s">
        <v>122</v>
      </c>
      <c r="D790" t="s">
        <v>1086</v>
      </c>
      <c r="E790" t="s">
        <v>209</v>
      </c>
      <c r="F790" t="s">
        <v>131</v>
      </c>
      <c r="G790">
        <v>0</v>
      </c>
      <c r="H790">
        <v>0.44</v>
      </c>
      <c r="I790" s="40">
        <v>45326</v>
      </c>
    </row>
    <row r="791" spans="1:9">
      <c r="A791">
        <v>2029</v>
      </c>
      <c r="B791">
        <v>29</v>
      </c>
      <c r="C791" t="s">
        <v>122</v>
      </c>
      <c r="D791" t="s">
        <v>1087</v>
      </c>
      <c r="E791" t="s">
        <v>209</v>
      </c>
      <c r="F791" t="s">
        <v>131</v>
      </c>
      <c r="G791">
        <v>0</v>
      </c>
      <c r="H791">
        <v>12</v>
      </c>
      <c r="I791" s="40">
        <v>45326</v>
      </c>
    </row>
    <row r="792" spans="1:9">
      <c r="A792">
        <v>2036</v>
      </c>
      <c r="B792">
        <v>29</v>
      </c>
      <c r="C792" t="s">
        <v>122</v>
      </c>
      <c r="D792" t="s">
        <v>1088</v>
      </c>
      <c r="E792" t="s">
        <v>209</v>
      </c>
      <c r="F792" t="s">
        <v>131</v>
      </c>
      <c r="G792">
        <v>0</v>
      </c>
      <c r="H792">
        <v>53.26</v>
      </c>
      <c r="I792" s="40">
        <v>45326</v>
      </c>
    </row>
    <row r="793" spans="1:9">
      <c r="A793">
        <v>2037</v>
      </c>
      <c r="B793">
        <v>29</v>
      </c>
      <c r="C793" t="s">
        <v>122</v>
      </c>
      <c r="D793" t="s">
        <v>1006</v>
      </c>
      <c r="E793" t="s">
        <v>209</v>
      </c>
      <c r="F793" t="s">
        <v>131</v>
      </c>
      <c r="G793">
        <v>0</v>
      </c>
      <c r="H793">
        <v>48.61</v>
      </c>
      <c r="I793" s="40">
        <v>45326</v>
      </c>
    </row>
    <row r="794" spans="1:9">
      <c r="A794">
        <v>3643</v>
      </c>
      <c r="B794">
        <v>29</v>
      </c>
      <c r="C794" t="s">
        <v>122</v>
      </c>
      <c r="D794" t="s">
        <v>1089</v>
      </c>
      <c r="E794" t="s">
        <v>209</v>
      </c>
      <c r="F794" t="s">
        <v>131</v>
      </c>
      <c r="G794">
        <v>0</v>
      </c>
      <c r="H794">
        <v>82.46</v>
      </c>
      <c r="I794" s="40">
        <v>45335</v>
      </c>
    </row>
    <row r="795" spans="1:9">
      <c r="A795">
        <v>6669</v>
      </c>
      <c r="B795">
        <v>29</v>
      </c>
      <c r="C795" t="s">
        <v>122</v>
      </c>
      <c r="D795" t="s">
        <v>1090</v>
      </c>
      <c r="E795" t="s">
        <v>209</v>
      </c>
      <c r="F795" t="s">
        <v>131</v>
      </c>
      <c r="G795">
        <v>0</v>
      </c>
      <c r="H795">
        <v>81.2</v>
      </c>
      <c r="I795" s="40">
        <v>45687</v>
      </c>
    </row>
    <row r="796" spans="1:9">
      <c r="A796">
        <v>6670</v>
      </c>
      <c r="B796">
        <v>29</v>
      </c>
      <c r="C796" t="s">
        <v>122</v>
      </c>
      <c r="D796" t="s">
        <v>1091</v>
      </c>
      <c r="E796" t="s">
        <v>209</v>
      </c>
      <c r="F796" t="s">
        <v>131</v>
      </c>
      <c r="G796">
        <v>0</v>
      </c>
      <c r="H796">
        <v>43.23</v>
      </c>
      <c r="I796" s="40">
        <v>45687</v>
      </c>
    </row>
    <row r="797" spans="1:9">
      <c r="A797">
        <v>6724</v>
      </c>
      <c r="B797">
        <v>29</v>
      </c>
      <c r="C797" t="s">
        <v>122</v>
      </c>
      <c r="D797" t="s">
        <v>1092</v>
      </c>
      <c r="E797" t="s">
        <v>209</v>
      </c>
      <c r="F797" t="s">
        <v>131</v>
      </c>
      <c r="G797">
        <v>0</v>
      </c>
      <c r="H797">
        <v>52.44</v>
      </c>
      <c r="I797" s="40">
        <v>45745</v>
      </c>
    </row>
    <row r="798" spans="1:9">
      <c r="A798">
        <v>6654</v>
      </c>
      <c r="B798">
        <v>214</v>
      </c>
      <c r="C798" t="s">
        <v>1093</v>
      </c>
      <c r="D798" t="s">
        <v>1094</v>
      </c>
      <c r="E798" t="s">
        <v>209</v>
      </c>
      <c r="F798" t="s">
        <v>131</v>
      </c>
      <c r="G798">
        <v>0</v>
      </c>
      <c r="H798">
        <v>15.86</v>
      </c>
      <c r="I798" s="40">
        <v>45625</v>
      </c>
    </row>
    <row r="799" spans="1:9">
      <c r="A799">
        <v>6655</v>
      </c>
      <c r="B799">
        <v>214</v>
      </c>
      <c r="C799" t="s">
        <v>1093</v>
      </c>
      <c r="D799" t="s">
        <v>1095</v>
      </c>
      <c r="E799" t="s">
        <v>213</v>
      </c>
      <c r="F799" t="s">
        <v>131</v>
      </c>
      <c r="G799">
        <v>0</v>
      </c>
      <c r="H799">
        <v>15.86</v>
      </c>
      <c r="I799" s="40">
        <v>45625</v>
      </c>
    </row>
    <row r="800" spans="1:9">
      <c r="A800">
        <v>6656</v>
      </c>
      <c r="B800">
        <v>214</v>
      </c>
      <c r="C800" t="s">
        <v>1093</v>
      </c>
      <c r="D800" t="s">
        <v>1096</v>
      </c>
      <c r="E800" t="s">
        <v>209</v>
      </c>
      <c r="F800" t="s">
        <v>131</v>
      </c>
      <c r="G800">
        <v>0</v>
      </c>
      <c r="H800">
        <v>15.86</v>
      </c>
      <c r="I800" s="40">
        <v>45625</v>
      </c>
    </row>
    <row r="801" spans="1:9">
      <c r="A801">
        <v>6657</v>
      </c>
      <c r="B801">
        <v>214</v>
      </c>
      <c r="C801" t="s">
        <v>1093</v>
      </c>
      <c r="D801" t="s">
        <v>1097</v>
      </c>
      <c r="E801" t="s">
        <v>209</v>
      </c>
      <c r="F801" t="s">
        <v>131</v>
      </c>
      <c r="G801">
        <v>0</v>
      </c>
      <c r="H801">
        <v>15.86</v>
      </c>
      <c r="I801" s="40">
        <v>45625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3527"/>
  <sheetViews>
    <sheetView showGridLines="0" topLeftCell="A2" workbookViewId="0">
      <selection activeCell="C27" sqref="C27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3.140625" bestFit="1" customWidth="1"/>
    <col min="5" max="5" width="7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167</v>
      </c>
      <c r="B1" t="s">
        <v>168</v>
      </c>
      <c r="C1" t="s">
        <v>169</v>
      </c>
      <c r="D1" t="s">
        <v>2</v>
      </c>
      <c r="E1" t="s">
        <v>3</v>
      </c>
      <c r="F1" t="s">
        <v>170</v>
      </c>
      <c r="G1" t="s">
        <v>171</v>
      </c>
      <c r="H1" t="s">
        <v>1</v>
      </c>
      <c r="I1" t="s">
        <v>269</v>
      </c>
      <c r="J1" t="s">
        <v>172</v>
      </c>
      <c r="K1" t="s">
        <v>13</v>
      </c>
      <c r="L1" t="s">
        <v>173</v>
      </c>
      <c r="M1" t="s">
        <v>144</v>
      </c>
      <c r="N1" t="s">
        <v>145</v>
      </c>
      <c r="O1" t="s">
        <v>146</v>
      </c>
      <c r="P1" t="s">
        <v>147</v>
      </c>
      <c r="Q1" t="s">
        <v>277</v>
      </c>
      <c r="R1" t="s">
        <v>270</v>
      </c>
      <c r="S1" t="s">
        <v>148</v>
      </c>
      <c r="T1" t="s">
        <v>271</v>
      </c>
      <c r="U1" t="s">
        <v>275</v>
      </c>
      <c r="V1" t="s">
        <v>274</v>
      </c>
    </row>
    <row r="2" spans="1:22">
      <c r="A2" s="105" t="s">
        <v>174</v>
      </c>
      <c r="B2">
        <v>5</v>
      </c>
      <c r="C2">
        <v>7</v>
      </c>
      <c r="D2" s="105" t="s">
        <v>83</v>
      </c>
      <c r="E2" s="105" t="s">
        <v>362</v>
      </c>
      <c r="F2" s="105" t="s">
        <v>363</v>
      </c>
      <c r="G2" s="40">
        <v>45300</v>
      </c>
      <c r="H2">
        <v>1007.99</v>
      </c>
      <c r="J2" s="105" t="s">
        <v>4</v>
      </c>
      <c r="K2" s="105" t="s">
        <v>1098</v>
      </c>
      <c r="L2">
        <v>2024</v>
      </c>
      <c r="M2" s="40">
        <v>45292</v>
      </c>
      <c r="N2" s="105" t="s">
        <v>1099</v>
      </c>
      <c r="O2">
        <v>49973.3</v>
      </c>
      <c r="P2">
        <v>168527.75</v>
      </c>
      <c r="Q2">
        <v>0</v>
      </c>
      <c r="R2">
        <v>168527.75</v>
      </c>
      <c r="U2">
        <v>8</v>
      </c>
      <c r="V2" s="47">
        <f>'Tableau de bord'!$O$18</f>
        <v>0.32</v>
      </c>
    </row>
    <row r="3" spans="1:22">
      <c r="A3" s="105" t="s">
        <v>174</v>
      </c>
      <c r="B3">
        <v>6</v>
      </c>
      <c r="C3">
        <v>7</v>
      </c>
      <c r="D3" s="105" t="s">
        <v>83</v>
      </c>
      <c r="E3" s="105" t="s">
        <v>362</v>
      </c>
      <c r="F3" s="105" t="s">
        <v>363</v>
      </c>
      <c r="G3" s="40">
        <v>45303</v>
      </c>
      <c r="H3">
        <v>614.67999999999995</v>
      </c>
      <c r="J3" s="105" t="s">
        <v>4</v>
      </c>
      <c r="K3" s="105" t="s">
        <v>1098</v>
      </c>
      <c r="L3">
        <v>2024</v>
      </c>
      <c r="M3" s="40">
        <v>45292</v>
      </c>
      <c r="N3" s="105" t="s">
        <v>1099</v>
      </c>
      <c r="O3">
        <v>49973.3</v>
      </c>
      <c r="P3">
        <v>168527.75</v>
      </c>
      <c r="Q3">
        <v>0</v>
      </c>
      <c r="R3">
        <v>168527.75</v>
      </c>
      <c r="U3">
        <v>8</v>
      </c>
      <c r="V3" s="105">
        <f>'Tableau de bord'!$O$18</f>
        <v>0.32</v>
      </c>
    </row>
    <row r="4" spans="1:22">
      <c r="A4" s="105" t="s">
        <v>174</v>
      </c>
      <c r="B4">
        <v>7</v>
      </c>
      <c r="C4">
        <v>7</v>
      </c>
      <c r="D4" s="105" t="s">
        <v>83</v>
      </c>
      <c r="E4" s="105" t="s">
        <v>362</v>
      </c>
      <c r="F4" s="105" t="s">
        <v>363</v>
      </c>
      <c r="G4" s="40">
        <v>45301</v>
      </c>
      <c r="H4">
        <v>588.74</v>
      </c>
      <c r="J4" s="105" t="s">
        <v>4</v>
      </c>
      <c r="K4" s="105" t="s">
        <v>1098</v>
      </c>
      <c r="L4">
        <v>2024</v>
      </c>
      <c r="M4" s="40">
        <v>45292</v>
      </c>
      <c r="N4" s="105" t="s">
        <v>1099</v>
      </c>
      <c r="O4">
        <v>49973.3</v>
      </c>
      <c r="P4">
        <v>168527.75</v>
      </c>
      <c r="Q4">
        <v>0</v>
      </c>
      <c r="R4">
        <v>168527.75</v>
      </c>
      <c r="U4">
        <v>8</v>
      </c>
      <c r="V4" s="105">
        <f>'Tableau de bord'!$O$18</f>
        <v>0.32</v>
      </c>
    </row>
    <row r="5" spans="1:22">
      <c r="A5" s="105" t="s">
        <v>174</v>
      </c>
      <c r="B5">
        <v>8</v>
      </c>
      <c r="C5">
        <v>19</v>
      </c>
      <c r="D5" s="105" t="s">
        <v>106</v>
      </c>
      <c r="E5" s="105" t="s">
        <v>362</v>
      </c>
      <c r="F5" s="105" t="s">
        <v>363</v>
      </c>
      <c r="G5" s="40">
        <v>45299</v>
      </c>
      <c r="H5">
        <v>551.41</v>
      </c>
      <c r="J5" s="105" t="s">
        <v>4</v>
      </c>
      <c r="K5" s="105" t="s">
        <v>1098</v>
      </c>
      <c r="L5">
        <v>2024</v>
      </c>
      <c r="M5" s="40">
        <v>45292</v>
      </c>
      <c r="N5" s="105" t="s">
        <v>1099</v>
      </c>
      <c r="O5">
        <v>49973.3</v>
      </c>
      <c r="P5">
        <v>168527.75</v>
      </c>
      <c r="Q5">
        <v>0</v>
      </c>
      <c r="R5">
        <v>168527.75</v>
      </c>
      <c r="U5">
        <v>8</v>
      </c>
      <c r="V5" s="105">
        <f>'Tableau de bord'!$O$18</f>
        <v>0.32</v>
      </c>
    </row>
    <row r="6" spans="1:22">
      <c r="A6" s="105" t="s">
        <v>174</v>
      </c>
      <c r="B6">
        <v>9</v>
      </c>
      <c r="C6">
        <v>19</v>
      </c>
      <c r="D6" s="105" t="s">
        <v>106</v>
      </c>
      <c r="E6" s="105" t="s">
        <v>362</v>
      </c>
      <c r="F6" s="105" t="s">
        <v>363</v>
      </c>
      <c r="G6" s="40">
        <v>45299</v>
      </c>
      <c r="H6">
        <v>382.11</v>
      </c>
      <c r="J6" s="105" t="s">
        <v>4</v>
      </c>
      <c r="K6" s="105" t="s">
        <v>1098</v>
      </c>
      <c r="L6">
        <v>2024</v>
      </c>
      <c r="M6" s="40">
        <v>45292</v>
      </c>
      <c r="N6" s="105" t="s">
        <v>1099</v>
      </c>
      <c r="O6">
        <v>49973.3</v>
      </c>
      <c r="P6">
        <v>168527.75</v>
      </c>
      <c r="Q6">
        <v>0</v>
      </c>
      <c r="R6">
        <v>168527.75</v>
      </c>
      <c r="U6">
        <v>8</v>
      </c>
      <c r="V6" s="105">
        <f>'Tableau de bord'!$O$18</f>
        <v>0.32</v>
      </c>
    </row>
    <row r="7" spans="1:22">
      <c r="A7" s="105" t="s">
        <v>174</v>
      </c>
      <c r="B7">
        <v>10</v>
      </c>
      <c r="C7">
        <v>19</v>
      </c>
      <c r="D7" s="105" t="s">
        <v>106</v>
      </c>
      <c r="E7" s="105" t="s">
        <v>362</v>
      </c>
      <c r="F7" s="105" t="s">
        <v>363</v>
      </c>
      <c r="G7" s="40">
        <v>45300</v>
      </c>
      <c r="H7">
        <v>488.46</v>
      </c>
      <c r="J7" s="105" t="s">
        <v>4</v>
      </c>
      <c r="K7" s="105" t="s">
        <v>1098</v>
      </c>
      <c r="L7">
        <v>2024</v>
      </c>
      <c r="M7" s="40">
        <v>45292</v>
      </c>
      <c r="N7" s="105" t="s">
        <v>1099</v>
      </c>
      <c r="O7">
        <v>49973.3</v>
      </c>
      <c r="P7">
        <v>168527.75</v>
      </c>
      <c r="Q7">
        <v>0</v>
      </c>
      <c r="R7">
        <v>168527.75</v>
      </c>
      <c r="U7">
        <v>8</v>
      </c>
      <c r="V7" s="105">
        <f>'Tableau de bord'!$O$18</f>
        <v>0.32</v>
      </c>
    </row>
    <row r="8" spans="1:22">
      <c r="A8" s="105" t="s">
        <v>174</v>
      </c>
      <c r="B8">
        <v>11</v>
      </c>
      <c r="C8">
        <v>19</v>
      </c>
      <c r="D8" s="105" t="s">
        <v>106</v>
      </c>
      <c r="E8" s="105" t="s">
        <v>362</v>
      </c>
      <c r="F8" s="105" t="s">
        <v>363</v>
      </c>
      <c r="G8" s="40">
        <v>45301</v>
      </c>
      <c r="H8">
        <v>521.24</v>
      </c>
      <c r="J8" s="105" t="s">
        <v>4</v>
      </c>
      <c r="K8" s="105" t="s">
        <v>1098</v>
      </c>
      <c r="L8">
        <v>2024</v>
      </c>
      <c r="M8" s="40">
        <v>45292</v>
      </c>
      <c r="N8" s="105" t="s">
        <v>1099</v>
      </c>
      <c r="O8">
        <v>49973.3</v>
      </c>
      <c r="P8">
        <v>168527.75</v>
      </c>
      <c r="Q8">
        <v>0</v>
      </c>
      <c r="R8">
        <v>168527.75</v>
      </c>
      <c r="U8">
        <v>8</v>
      </c>
      <c r="V8" s="105">
        <f>'Tableau de bord'!$O$18</f>
        <v>0.32</v>
      </c>
    </row>
    <row r="9" spans="1:22">
      <c r="A9" s="105" t="s">
        <v>174</v>
      </c>
      <c r="B9">
        <v>12</v>
      </c>
      <c r="C9">
        <v>19</v>
      </c>
      <c r="D9" s="105" t="s">
        <v>106</v>
      </c>
      <c r="E9" s="105" t="s">
        <v>362</v>
      </c>
      <c r="F9" s="105" t="s">
        <v>363</v>
      </c>
      <c r="G9" s="40">
        <v>45301</v>
      </c>
      <c r="H9">
        <v>86.23</v>
      </c>
      <c r="J9" s="105" t="s">
        <v>4</v>
      </c>
      <c r="K9" s="105" t="s">
        <v>1098</v>
      </c>
      <c r="L9">
        <v>2024</v>
      </c>
      <c r="M9" s="40">
        <v>45292</v>
      </c>
      <c r="N9" s="105" t="s">
        <v>1099</v>
      </c>
      <c r="O9">
        <v>49973.3</v>
      </c>
      <c r="P9">
        <v>168527.75</v>
      </c>
      <c r="Q9">
        <v>0</v>
      </c>
      <c r="R9">
        <v>168527.75</v>
      </c>
      <c r="U9">
        <v>8</v>
      </c>
      <c r="V9" s="105">
        <f>'Tableau de bord'!$O$18</f>
        <v>0.32</v>
      </c>
    </row>
    <row r="10" spans="1:22">
      <c r="A10" s="105" t="s">
        <v>174</v>
      </c>
      <c r="B10">
        <v>13</v>
      </c>
      <c r="C10">
        <v>19</v>
      </c>
      <c r="D10" s="105" t="s">
        <v>106</v>
      </c>
      <c r="E10" s="105" t="s">
        <v>362</v>
      </c>
      <c r="F10" s="105" t="s">
        <v>363</v>
      </c>
      <c r="G10" s="40">
        <v>45302</v>
      </c>
      <c r="H10">
        <v>596.02</v>
      </c>
      <c r="J10" s="105" t="s">
        <v>4</v>
      </c>
      <c r="K10" s="105" t="s">
        <v>1098</v>
      </c>
      <c r="L10">
        <v>2024</v>
      </c>
      <c r="M10" s="40">
        <v>45292</v>
      </c>
      <c r="N10" s="105" t="s">
        <v>1099</v>
      </c>
      <c r="O10">
        <v>49973.3</v>
      </c>
      <c r="P10">
        <v>168527.75</v>
      </c>
      <c r="Q10">
        <v>0</v>
      </c>
      <c r="R10">
        <v>168527.75</v>
      </c>
      <c r="U10">
        <v>8</v>
      </c>
      <c r="V10" s="105">
        <f>'Tableau de bord'!$O$18</f>
        <v>0.32</v>
      </c>
    </row>
    <row r="11" spans="1:22">
      <c r="A11" s="105" t="s">
        <v>174</v>
      </c>
      <c r="B11">
        <v>14</v>
      </c>
      <c r="C11">
        <v>19</v>
      </c>
      <c r="D11" s="105" t="s">
        <v>106</v>
      </c>
      <c r="E11" s="105" t="s">
        <v>362</v>
      </c>
      <c r="F11" s="105" t="s">
        <v>363</v>
      </c>
      <c r="G11" s="40">
        <v>45303</v>
      </c>
      <c r="H11">
        <v>430.98</v>
      </c>
      <c r="J11" s="105" t="s">
        <v>4</v>
      </c>
      <c r="K11" s="105" t="s">
        <v>1098</v>
      </c>
      <c r="L11">
        <v>2024</v>
      </c>
      <c r="M11" s="40">
        <v>45292</v>
      </c>
      <c r="N11" s="105" t="s">
        <v>1099</v>
      </c>
      <c r="O11">
        <v>49973.3</v>
      </c>
      <c r="P11">
        <v>168527.75</v>
      </c>
      <c r="Q11">
        <v>0</v>
      </c>
      <c r="R11">
        <v>168527.75</v>
      </c>
      <c r="U11">
        <v>8</v>
      </c>
      <c r="V11" s="105">
        <f>'Tableau de bord'!$O$18</f>
        <v>0.32</v>
      </c>
    </row>
    <row r="12" spans="1:22">
      <c r="A12" s="105" t="s">
        <v>174</v>
      </c>
      <c r="B12">
        <v>17</v>
      </c>
      <c r="C12">
        <v>22</v>
      </c>
      <c r="D12" s="105" t="s">
        <v>110</v>
      </c>
      <c r="E12" s="105" t="s">
        <v>362</v>
      </c>
      <c r="F12" s="105" t="s">
        <v>363</v>
      </c>
      <c r="G12" s="40">
        <v>45300</v>
      </c>
      <c r="H12">
        <v>499.14</v>
      </c>
      <c r="J12" s="105" t="s">
        <v>4</v>
      </c>
      <c r="K12" s="105" t="s">
        <v>1098</v>
      </c>
      <c r="L12">
        <v>2024</v>
      </c>
      <c r="M12" s="40">
        <v>45292</v>
      </c>
      <c r="N12" s="105" t="s">
        <v>1099</v>
      </c>
      <c r="O12">
        <v>49973.3</v>
      </c>
      <c r="P12">
        <v>168527.75</v>
      </c>
      <c r="Q12">
        <v>0</v>
      </c>
      <c r="R12">
        <v>168527.75</v>
      </c>
      <c r="U12">
        <v>8</v>
      </c>
      <c r="V12" s="105">
        <f>'Tableau de bord'!$O$18</f>
        <v>0.32</v>
      </c>
    </row>
    <row r="13" spans="1:22">
      <c r="A13" s="105" t="s">
        <v>174</v>
      </c>
      <c r="B13">
        <v>18</v>
      </c>
      <c r="C13">
        <v>22</v>
      </c>
      <c r="D13" s="105" t="s">
        <v>110</v>
      </c>
      <c r="E13" s="105" t="s">
        <v>362</v>
      </c>
      <c r="F13" s="105" t="s">
        <v>363</v>
      </c>
      <c r="G13" s="40">
        <v>45301</v>
      </c>
      <c r="H13">
        <v>125.4</v>
      </c>
      <c r="J13" s="105" t="s">
        <v>4</v>
      </c>
      <c r="K13" s="105" t="s">
        <v>1098</v>
      </c>
      <c r="L13">
        <v>2024</v>
      </c>
      <c r="M13" s="40">
        <v>45292</v>
      </c>
      <c r="N13" s="105" t="s">
        <v>1099</v>
      </c>
      <c r="O13">
        <v>49973.3</v>
      </c>
      <c r="P13">
        <v>168527.75</v>
      </c>
      <c r="Q13">
        <v>0</v>
      </c>
      <c r="R13">
        <v>168527.75</v>
      </c>
      <c r="U13">
        <v>8</v>
      </c>
      <c r="V13" s="105">
        <f>'Tableau de bord'!$O$18</f>
        <v>0.32</v>
      </c>
    </row>
    <row r="14" spans="1:22">
      <c r="A14" s="105" t="s">
        <v>174</v>
      </c>
      <c r="B14">
        <v>19</v>
      </c>
      <c r="C14">
        <v>22</v>
      </c>
      <c r="D14" s="105" t="s">
        <v>110</v>
      </c>
      <c r="E14" s="105" t="s">
        <v>362</v>
      </c>
      <c r="F14" s="105" t="s">
        <v>363</v>
      </c>
      <c r="G14" s="40">
        <v>45302</v>
      </c>
      <c r="H14">
        <v>418.18</v>
      </c>
      <c r="J14" s="105" t="s">
        <v>4</v>
      </c>
      <c r="K14" s="105" t="s">
        <v>1098</v>
      </c>
      <c r="L14">
        <v>2024</v>
      </c>
      <c r="M14" s="40">
        <v>45292</v>
      </c>
      <c r="N14" s="105" t="s">
        <v>1099</v>
      </c>
      <c r="O14">
        <v>49973.3</v>
      </c>
      <c r="P14">
        <v>168527.75</v>
      </c>
      <c r="Q14">
        <v>0</v>
      </c>
      <c r="R14">
        <v>168527.75</v>
      </c>
      <c r="U14">
        <v>8</v>
      </c>
      <c r="V14" s="105">
        <f>'Tableau de bord'!$O$18</f>
        <v>0.32</v>
      </c>
    </row>
    <row r="15" spans="1:22">
      <c r="A15" s="105" t="s">
        <v>174</v>
      </c>
      <c r="B15">
        <v>20</v>
      </c>
      <c r="C15">
        <v>25</v>
      </c>
      <c r="D15" s="105" t="s">
        <v>984</v>
      </c>
      <c r="E15" s="105" t="s">
        <v>362</v>
      </c>
      <c r="F15" s="105" t="s">
        <v>363</v>
      </c>
      <c r="G15" s="40">
        <v>45303</v>
      </c>
      <c r="H15">
        <v>400.44</v>
      </c>
      <c r="J15" s="105" t="s">
        <v>4</v>
      </c>
      <c r="K15" s="105" t="s">
        <v>1098</v>
      </c>
      <c r="L15">
        <v>2024</v>
      </c>
      <c r="M15" s="40">
        <v>45292</v>
      </c>
      <c r="N15" s="105" t="s">
        <v>1099</v>
      </c>
      <c r="O15">
        <v>49973.3</v>
      </c>
      <c r="P15">
        <v>168527.75</v>
      </c>
      <c r="Q15">
        <v>0</v>
      </c>
      <c r="R15">
        <v>168527.75</v>
      </c>
      <c r="U15">
        <v>8</v>
      </c>
      <c r="V15" s="105">
        <f>'Tableau de bord'!$O$18</f>
        <v>0.32</v>
      </c>
    </row>
    <row r="16" spans="1:22">
      <c r="A16" s="105" t="s">
        <v>174</v>
      </c>
      <c r="B16">
        <v>21</v>
      </c>
      <c r="C16">
        <v>15</v>
      </c>
      <c r="D16" s="105" t="s">
        <v>86</v>
      </c>
      <c r="E16" s="105" t="s">
        <v>362</v>
      </c>
      <c r="F16" s="105" t="s">
        <v>363</v>
      </c>
      <c r="G16" s="40">
        <v>45299</v>
      </c>
      <c r="H16">
        <v>611.20000000000005</v>
      </c>
      <c r="J16" s="105" t="s">
        <v>4</v>
      </c>
      <c r="K16" s="105" t="s">
        <v>1098</v>
      </c>
      <c r="L16">
        <v>2024</v>
      </c>
      <c r="M16" s="40">
        <v>45292</v>
      </c>
      <c r="N16" s="105" t="s">
        <v>1099</v>
      </c>
      <c r="O16">
        <v>49973.3</v>
      </c>
      <c r="P16">
        <v>168527.75</v>
      </c>
      <c r="Q16">
        <v>0</v>
      </c>
      <c r="R16">
        <v>168527.75</v>
      </c>
      <c r="U16">
        <v>8</v>
      </c>
      <c r="V16" s="105">
        <f>'Tableau de bord'!$O$18</f>
        <v>0.32</v>
      </c>
    </row>
    <row r="17" spans="1:22">
      <c r="A17" s="105" t="s">
        <v>174</v>
      </c>
      <c r="B17">
        <v>22</v>
      </c>
      <c r="C17">
        <v>15</v>
      </c>
      <c r="D17" s="105" t="s">
        <v>86</v>
      </c>
      <c r="E17" s="105" t="s">
        <v>362</v>
      </c>
      <c r="F17" s="105" t="s">
        <v>363</v>
      </c>
      <c r="G17" s="40">
        <v>45300</v>
      </c>
      <c r="H17">
        <v>511.04</v>
      </c>
      <c r="J17" s="105" t="s">
        <v>4</v>
      </c>
      <c r="K17" s="105" t="s">
        <v>1098</v>
      </c>
      <c r="L17">
        <v>2024</v>
      </c>
      <c r="M17" s="40">
        <v>45292</v>
      </c>
      <c r="N17" s="105" t="s">
        <v>1099</v>
      </c>
      <c r="O17">
        <v>49973.3</v>
      </c>
      <c r="P17">
        <v>168527.75</v>
      </c>
      <c r="Q17">
        <v>0</v>
      </c>
      <c r="R17">
        <v>168527.75</v>
      </c>
      <c r="U17">
        <v>8</v>
      </c>
      <c r="V17" s="105">
        <f>'Tableau de bord'!$O$18</f>
        <v>0.32</v>
      </c>
    </row>
    <row r="18" spans="1:22">
      <c r="A18" s="105" t="s">
        <v>174</v>
      </c>
      <c r="B18">
        <v>23</v>
      </c>
      <c r="C18">
        <v>15</v>
      </c>
      <c r="D18" s="105" t="s">
        <v>86</v>
      </c>
      <c r="E18" s="105" t="s">
        <v>362</v>
      </c>
      <c r="F18" s="105" t="s">
        <v>363</v>
      </c>
      <c r="G18" s="40">
        <v>45301</v>
      </c>
      <c r="H18">
        <v>198.01</v>
      </c>
      <c r="J18" s="105" t="s">
        <v>4</v>
      </c>
      <c r="K18" s="105" t="s">
        <v>1098</v>
      </c>
      <c r="L18">
        <v>2024</v>
      </c>
      <c r="M18" s="40">
        <v>45292</v>
      </c>
      <c r="N18" s="105" t="s">
        <v>1099</v>
      </c>
      <c r="O18">
        <v>49973.3</v>
      </c>
      <c r="P18">
        <v>168527.75</v>
      </c>
      <c r="Q18">
        <v>0</v>
      </c>
      <c r="R18">
        <v>168527.75</v>
      </c>
      <c r="U18">
        <v>8</v>
      </c>
      <c r="V18" s="105">
        <f>'Tableau de bord'!$O$18</f>
        <v>0.32</v>
      </c>
    </row>
    <row r="19" spans="1:22">
      <c r="A19" s="105" t="s">
        <v>174</v>
      </c>
      <c r="B19">
        <v>24</v>
      </c>
      <c r="C19">
        <v>15</v>
      </c>
      <c r="D19" s="105" t="s">
        <v>86</v>
      </c>
      <c r="E19" s="105" t="s">
        <v>362</v>
      </c>
      <c r="F19" s="105" t="s">
        <v>363</v>
      </c>
      <c r="G19" s="40">
        <v>45302</v>
      </c>
      <c r="H19">
        <v>552.29</v>
      </c>
      <c r="J19" s="105" t="s">
        <v>4</v>
      </c>
      <c r="K19" s="105" t="s">
        <v>1098</v>
      </c>
      <c r="L19">
        <v>2024</v>
      </c>
      <c r="M19" s="40">
        <v>45292</v>
      </c>
      <c r="N19" s="105" t="s">
        <v>1099</v>
      </c>
      <c r="O19">
        <v>49973.3</v>
      </c>
      <c r="P19">
        <v>168527.75</v>
      </c>
      <c r="Q19">
        <v>0</v>
      </c>
      <c r="R19">
        <v>168527.75</v>
      </c>
      <c r="U19">
        <v>8</v>
      </c>
      <c r="V19" s="105">
        <f>'Tableau de bord'!$O$18</f>
        <v>0.32</v>
      </c>
    </row>
    <row r="20" spans="1:22">
      <c r="A20" s="105" t="s">
        <v>174</v>
      </c>
      <c r="B20">
        <v>25</v>
      </c>
      <c r="C20">
        <v>15</v>
      </c>
      <c r="D20" s="105" t="s">
        <v>86</v>
      </c>
      <c r="E20" s="105" t="s">
        <v>362</v>
      </c>
      <c r="F20" s="105" t="s">
        <v>363</v>
      </c>
      <c r="G20" s="40">
        <v>45303</v>
      </c>
      <c r="H20">
        <v>240.44</v>
      </c>
      <c r="J20" s="105" t="s">
        <v>4</v>
      </c>
      <c r="K20" s="105" t="s">
        <v>1098</v>
      </c>
      <c r="L20">
        <v>2024</v>
      </c>
      <c r="M20" s="40">
        <v>45292</v>
      </c>
      <c r="N20" s="105" t="s">
        <v>1099</v>
      </c>
      <c r="O20">
        <v>49973.3</v>
      </c>
      <c r="P20">
        <v>168527.75</v>
      </c>
      <c r="Q20">
        <v>0</v>
      </c>
      <c r="R20">
        <v>168527.75</v>
      </c>
      <c r="U20">
        <v>8</v>
      </c>
      <c r="V20" s="105">
        <f>'Tableau de bord'!$O$18</f>
        <v>0.32</v>
      </c>
    </row>
    <row r="21" spans="1:22">
      <c r="A21" s="105" t="s">
        <v>174</v>
      </c>
      <c r="B21">
        <v>26</v>
      </c>
      <c r="C21">
        <v>17</v>
      </c>
      <c r="D21" s="105" t="s">
        <v>98</v>
      </c>
      <c r="E21" s="105" t="s">
        <v>362</v>
      </c>
      <c r="F21" s="105" t="s">
        <v>363</v>
      </c>
      <c r="G21" s="40">
        <v>45300</v>
      </c>
      <c r="H21">
        <v>341.83</v>
      </c>
      <c r="J21" s="105" t="s">
        <v>4</v>
      </c>
      <c r="K21" s="105" t="s">
        <v>1098</v>
      </c>
      <c r="L21">
        <v>2024</v>
      </c>
      <c r="M21" s="40">
        <v>45292</v>
      </c>
      <c r="N21" s="105" t="s">
        <v>1099</v>
      </c>
      <c r="O21">
        <v>49973.3</v>
      </c>
      <c r="P21">
        <v>168527.75</v>
      </c>
      <c r="Q21">
        <v>0</v>
      </c>
      <c r="R21">
        <v>168527.75</v>
      </c>
      <c r="U21">
        <v>8</v>
      </c>
      <c r="V21" s="105">
        <f>'Tableau de bord'!$O$18</f>
        <v>0.32</v>
      </c>
    </row>
    <row r="22" spans="1:22">
      <c r="A22" s="105" t="s">
        <v>174</v>
      </c>
      <c r="B22">
        <v>27</v>
      </c>
      <c r="C22">
        <v>3</v>
      </c>
      <c r="D22" s="105" t="s">
        <v>49</v>
      </c>
      <c r="E22" s="105" t="s">
        <v>362</v>
      </c>
      <c r="F22" s="105" t="s">
        <v>363</v>
      </c>
      <c r="G22" s="40">
        <v>45301</v>
      </c>
      <c r="H22">
        <v>607.83000000000004</v>
      </c>
      <c r="J22" s="105" t="s">
        <v>4</v>
      </c>
      <c r="K22" s="105" t="s">
        <v>1098</v>
      </c>
      <c r="L22">
        <v>2024</v>
      </c>
      <c r="M22" s="40">
        <v>45292</v>
      </c>
      <c r="N22" s="105" t="s">
        <v>1099</v>
      </c>
      <c r="O22">
        <v>49973.3</v>
      </c>
      <c r="P22">
        <v>168527.75</v>
      </c>
      <c r="Q22">
        <v>0</v>
      </c>
      <c r="R22">
        <v>168527.75</v>
      </c>
      <c r="U22">
        <v>8</v>
      </c>
      <c r="V22" s="105">
        <f>'Tableau de bord'!$O$18</f>
        <v>0.32</v>
      </c>
    </row>
    <row r="23" spans="1:22">
      <c r="A23" s="105" t="s">
        <v>174</v>
      </c>
      <c r="B23">
        <v>28</v>
      </c>
      <c r="C23">
        <v>4</v>
      </c>
      <c r="D23" s="105" t="s">
        <v>109</v>
      </c>
      <c r="E23" s="105" t="s">
        <v>362</v>
      </c>
      <c r="F23" s="105" t="s">
        <v>363</v>
      </c>
      <c r="G23" s="40">
        <v>45300</v>
      </c>
      <c r="H23">
        <v>806.73</v>
      </c>
      <c r="J23" s="105" t="s">
        <v>4</v>
      </c>
      <c r="K23" s="105" t="s">
        <v>1098</v>
      </c>
      <c r="L23">
        <v>2024</v>
      </c>
      <c r="M23" s="40">
        <v>45292</v>
      </c>
      <c r="N23" s="105" t="s">
        <v>1099</v>
      </c>
      <c r="O23">
        <v>49973.3</v>
      </c>
      <c r="P23">
        <v>168527.75</v>
      </c>
      <c r="Q23">
        <v>0</v>
      </c>
      <c r="R23">
        <v>168527.75</v>
      </c>
      <c r="U23">
        <v>8</v>
      </c>
      <c r="V23" s="105">
        <f>'Tableau de bord'!$O$18</f>
        <v>0.32</v>
      </c>
    </row>
    <row r="24" spans="1:22">
      <c r="A24" s="105" t="s">
        <v>174</v>
      </c>
      <c r="B24">
        <v>29</v>
      </c>
      <c r="C24">
        <v>4</v>
      </c>
      <c r="D24" s="105" t="s">
        <v>109</v>
      </c>
      <c r="E24" s="105" t="s">
        <v>362</v>
      </c>
      <c r="F24" s="105" t="s">
        <v>363</v>
      </c>
      <c r="G24" s="40">
        <v>45301</v>
      </c>
      <c r="H24">
        <v>456.63</v>
      </c>
      <c r="J24" s="105" t="s">
        <v>4</v>
      </c>
      <c r="K24" s="105" t="s">
        <v>1098</v>
      </c>
      <c r="L24">
        <v>2024</v>
      </c>
      <c r="M24" s="40">
        <v>45292</v>
      </c>
      <c r="N24" s="105" t="s">
        <v>1099</v>
      </c>
      <c r="O24">
        <v>49973.3</v>
      </c>
      <c r="P24">
        <v>168527.75</v>
      </c>
      <c r="Q24">
        <v>0</v>
      </c>
      <c r="R24">
        <v>168527.75</v>
      </c>
      <c r="U24">
        <v>8</v>
      </c>
      <c r="V24" s="105">
        <f>'Tableau de bord'!$O$18</f>
        <v>0.32</v>
      </c>
    </row>
    <row r="25" spans="1:22">
      <c r="A25" s="105" t="s">
        <v>174</v>
      </c>
      <c r="B25">
        <v>31</v>
      </c>
      <c r="C25">
        <v>31</v>
      </c>
      <c r="D25" s="105" t="s">
        <v>762</v>
      </c>
      <c r="E25" s="105" t="s">
        <v>362</v>
      </c>
      <c r="F25" s="105" t="s">
        <v>363</v>
      </c>
      <c r="G25" s="40">
        <v>45298</v>
      </c>
      <c r="H25">
        <v>1093.1300000000001</v>
      </c>
      <c r="J25" s="105" t="s">
        <v>4</v>
      </c>
      <c r="K25" s="105" t="s">
        <v>1098</v>
      </c>
      <c r="L25">
        <v>2024</v>
      </c>
      <c r="M25" s="40">
        <v>45292</v>
      </c>
      <c r="N25" s="105" t="s">
        <v>1099</v>
      </c>
      <c r="O25">
        <v>49973.3</v>
      </c>
      <c r="P25">
        <v>168527.75</v>
      </c>
      <c r="Q25">
        <v>0</v>
      </c>
      <c r="R25">
        <v>168527.75</v>
      </c>
      <c r="U25">
        <v>8</v>
      </c>
      <c r="V25" s="105">
        <f>'Tableau de bord'!$O$18</f>
        <v>0.32</v>
      </c>
    </row>
    <row r="26" spans="1:22">
      <c r="A26" s="105" t="s">
        <v>174</v>
      </c>
      <c r="B26">
        <v>32</v>
      </c>
      <c r="C26">
        <v>31</v>
      </c>
      <c r="D26" s="105" t="s">
        <v>762</v>
      </c>
      <c r="E26" s="105" t="s">
        <v>362</v>
      </c>
      <c r="F26" s="105" t="s">
        <v>363</v>
      </c>
      <c r="G26" s="40">
        <v>45299</v>
      </c>
      <c r="H26">
        <v>324.47000000000003</v>
      </c>
      <c r="J26" s="105" t="s">
        <v>4</v>
      </c>
      <c r="K26" s="105" t="s">
        <v>1098</v>
      </c>
      <c r="L26">
        <v>2024</v>
      </c>
      <c r="M26" s="40">
        <v>45292</v>
      </c>
      <c r="N26" s="105" t="s">
        <v>1099</v>
      </c>
      <c r="O26">
        <v>49973.3</v>
      </c>
      <c r="P26">
        <v>168527.75</v>
      </c>
      <c r="Q26">
        <v>0</v>
      </c>
      <c r="R26">
        <v>168527.75</v>
      </c>
      <c r="U26">
        <v>8</v>
      </c>
      <c r="V26" s="105">
        <f>'Tableau de bord'!$O$18</f>
        <v>0.32</v>
      </c>
    </row>
    <row r="27" spans="1:22">
      <c r="A27" s="105" t="s">
        <v>174</v>
      </c>
      <c r="B27">
        <v>33</v>
      </c>
      <c r="C27">
        <v>31</v>
      </c>
      <c r="D27" s="105" t="s">
        <v>762</v>
      </c>
      <c r="E27" s="105" t="s">
        <v>362</v>
      </c>
      <c r="F27" s="105" t="s">
        <v>363</v>
      </c>
      <c r="G27" s="40">
        <v>45300</v>
      </c>
      <c r="H27">
        <v>254.03</v>
      </c>
      <c r="J27" s="105" t="s">
        <v>4</v>
      </c>
      <c r="K27" s="105" t="s">
        <v>1098</v>
      </c>
      <c r="L27">
        <v>2024</v>
      </c>
      <c r="M27" s="40">
        <v>45292</v>
      </c>
      <c r="N27" s="105" t="s">
        <v>1099</v>
      </c>
      <c r="O27">
        <v>49973.3</v>
      </c>
      <c r="P27">
        <v>168527.75</v>
      </c>
      <c r="Q27">
        <v>0</v>
      </c>
      <c r="R27">
        <v>168527.75</v>
      </c>
      <c r="U27">
        <v>8</v>
      </c>
      <c r="V27" s="105">
        <f>'Tableau de bord'!$O$18</f>
        <v>0.32</v>
      </c>
    </row>
    <row r="28" spans="1:22">
      <c r="A28" s="105" t="s">
        <v>174</v>
      </c>
      <c r="B28">
        <v>34</v>
      </c>
      <c r="C28">
        <v>31</v>
      </c>
      <c r="D28" s="105" t="s">
        <v>762</v>
      </c>
      <c r="E28" s="105" t="s">
        <v>362</v>
      </c>
      <c r="F28" s="105" t="s">
        <v>363</v>
      </c>
      <c r="G28" s="40">
        <v>45301</v>
      </c>
      <c r="H28">
        <v>622.66999999999996</v>
      </c>
      <c r="J28" s="105" t="s">
        <v>4</v>
      </c>
      <c r="K28" s="105" t="s">
        <v>1098</v>
      </c>
      <c r="L28">
        <v>2024</v>
      </c>
      <c r="M28" s="40">
        <v>45292</v>
      </c>
      <c r="N28" s="105" t="s">
        <v>1099</v>
      </c>
      <c r="O28">
        <v>49973.3</v>
      </c>
      <c r="P28">
        <v>168527.75</v>
      </c>
      <c r="Q28">
        <v>0</v>
      </c>
      <c r="R28">
        <v>168527.75</v>
      </c>
      <c r="U28">
        <v>8</v>
      </c>
      <c r="V28" s="105">
        <f>'Tableau de bord'!$O$18</f>
        <v>0.32</v>
      </c>
    </row>
    <row r="29" spans="1:22">
      <c r="A29" s="105" t="s">
        <v>174</v>
      </c>
      <c r="B29">
        <v>35</v>
      </c>
      <c r="C29">
        <v>31</v>
      </c>
      <c r="D29" s="105" t="s">
        <v>762</v>
      </c>
      <c r="E29" s="105" t="s">
        <v>362</v>
      </c>
      <c r="F29" s="105" t="s">
        <v>363</v>
      </c>
      <c r="G29" s="40">
        <v>45302</v>
      </c>
      <c r="H29">
        <v>620.84</v>
      </c>
      <c r="J29" s="105" t="s">
        <v>4</v>
      </c>
      <c r="K29" s="105" t="s">
        <v>1098</v>
      </c>
      <c r="L29">
        <v>2024</v>
      </c>
      <c r="M29" s="40">
        <v>45292</v>
      </c>
      <c r="N29" s="105" t="s">
        <v>1099</v>
      </c>
      <c r="O29">
        <v>49973.3</v>
      </c>
      <c r="P29">
        <v>168527.75</v>
      </c>
      <c r="Q29">
        <v>0</v>
      </c>
      <c r="R29">
        <v>168527.75</v>
      </c>
      <c r="U29">
        <v>8</v>
      </c>
      <c r="V29" s="105">
        <f>'Tableau de bord'!$O$18</f>
        <v>0.32</v>
      </c>
    </row>
    <row r="30" spans="1:22">
      <c r="A30" s="105" t="s">
        <v>174</v>
      </c>
      <c r="B30">
        <v>36</v>
      </c>
      <c r="C30">
        <v>31</v>
      </c>
      <c r="D30" s="105" t="s">
        <v>762</v>
      </c>
      <c r="E30" s="105" t="s">
        <v>362</v>
      </c>
      <c r="F30" s="105" t="s">
        <v>363</v>
      </c>
      <c r="G30" s="40">
        <v>45303</v>
      </c>
      <c r="H30">
        <v>497.29</v>
      </c>
      <c r="J30" s="105" t="s">
        <v>4</v>
      </c>
      <c r="K30" s="105" t="s">
        <v>1098</v>
      </c>
      <c r="L30">
        <v>2024</v>
      </c>
      <c r="M30" s="40">
        <v>45292</v>
      </c>
      <c r="N30" s="105" t="s">
        <v>1099</v>
      </c>
      <c r="O30">
        <v>49973.3</v>
      </c>
      <c r="P30">
        <v>168527.75</v>
      </c>
      <c r="Q30">
        <v>0</v>
      </c>
      <c r="R30">
        <v>168527.75</v>
      </c>
      <c r="U30">
        <v>8</v>
      </c>
      <c r="V30" s="105">
        <f>'Tableau de bord'!$O$18</f>
        <v>0.32</v>
      </c>
    </row>
    <row r="31" spans="1:22">
      <c r="A31" s="105" t="s">
        <v>174</v>
      </c>
      <c r="B31">
        <v>37</v>
      </c>
      <c r="C31">
        <v>19</v>
      </c>
      <c r="D31" s="105" t="s">
        <v>106</v>
      </c>
      <c r="E31" s="105" t="s">
        <v>362</v>
      </c>
      <c r="F31" s="105" t="s">
        <v>363</v>
      </c>
      <c r="G31" s="40">
        <v>45306</v>
      </c>
      <c r="H31">
        <v>139.43</v>
      </c>
      <c r="J31" s="105" t="s">
        <v>4</v>
      </c>
      <c r="K31" s="105" t="s">
        <v>1098</v>
      </c>
      <c r="L31">
        <v>2024</v>
      </c>
      <c r="M31" s="40">
        <v>45292</v>
      </c>
      <c r="N31" s="105" t="s">
        <v>1099</v>
      </c>
      <c r="O31">
        <v>49973.3</v>
      </c>
      <c r="P31">
        <v>168527.75</v>
      </c>
      <c r="Q31">
        <v>0</v>
      </c>
      <c r="R31">
        <v>168527.75</v>
      </c>
      <c r="U31">
        <v>8</v>
      </c>
      <c r="V31" s="105">
        <f>'Tableau de bord'!$O$18</f>
        <v>0.32</v>
      </c>
    </row>
    <row r="32" spans="1:22">
      <c r="A32" s="105" t="s">
        <v>174</v>
      </c>
      <c r="B32">
        <v>38</v>
      </c>
      <c r="C32">
        <v>31</v>
      </c>
      <c r="D32" s="105" t="s">
        <v>762</v>
      </c>
      <c r="E32" s="105" t="s">
        <v>362</v>
      </c>
      <c r="F32" s="105" t="s">
        <v>363</v>
      </c>
      <c r="G32" s="40">
        <v>45306</v>
      </c>
      <c r="H32">
        <v>45.25</v>
      </c>
      <c r="J32" s="105" t="s">
        <v>4</v>
      </c>
      <c r="K32" s="105" t="s">
        <v>1098</v>
      </c>
      <c r="L32">
        <v>2024</v>
      </c>
      <c r="M32" s="40">
        <v>45292</v>
      </c>
      <c r="N32" s="105" t="s">
        <v>1099</v>
      </c>
      <c r="O32">
        <v>49973.3</v>
      </c>
      <c r="P32">
        <v>168527.75</v>
      </c>
      <c r="Q32">
        <v>0</v>
      </c>
      <c r="R32">
        <v>168527.75</v>
      </c>
      <c r="U32">
        <v>8</v>
      </c>
      <c r="V32" s="105">
        <f>'Tableau de bord'!$O$18</f>
        <v>0.32</v>
      </c>
    </row>
    <row r="33" spans="1:22">
      <c r="A33" s="105" t="s">
        <v>174</v>
      </c>
      <c r="B33">
        <v>39</v>
      </c>
      <c r="C33">
        <v>31</v>
      </c>
      <c r="D33" s="105" t="s">
        <v>762</v>
      </c>
      <c r="E33" s="105" t="s">
        <v>362</v>
      </c>
      <c r="F33" s="105" t="s">
        <v>363</v>
      </c>
      <c r="G33" s="40">
        <v>45305</v>
      </c>
      <c r="H33">
        <v>99.73</v>
      </c>
      <c r="J33" s="105" t="s">
        <v>4</v>
      </c>
      <c r="K33" s="105" t="s">
        <v>1098</v>
      </c>
      <c r="L33">
        <v>2024</v>
      </c>
      <c r="M33" s="40">
        <v>45292</v>
      </c>
      <c r="N33" s="105" t="s">
        <v>1099</v>
      </c>
      <c r="O33">
        <v>49973.3</v>
      </c>
      <c r="P33">
        <v>168527.75</v>
      </c>
      <c r="Q33">
        <v>0</v>
      </c>
      <c r="R33">
        <v>168527.75</v>
      </c>
      <c r="U33">
        <v>8</v>
      </c>
      <c r="V33" s="105">
        <f>'Tableau de bord'!$O$18</f>
        <v>0.32</v>
      </c>
    </row>
    <row r="34" spans="1:22">
      <c r="A34" s="105" t="s">
        <v>174</v>
      </c>
      <c r="B34">
        <v>40</v>
      </c>
      <c r="C34">
        <v>31</v>
      </c>
      <c r="D34" s="105" t="s">
        <v>762</v>
      </c>
      <c r="E34" s="105" t="s">
        <v>362</v>
      </c>
      <c r="F34" s="105" t="s">
        <v>363</v>
      </c>
      <c r="G34" s="40">
        <v>45304</v>
      </c>
      <c r="H34">
        <v>42.41</v>
      </c>
      <c r="J34" s="105" t="s">
        <v>4</v>
      </c>
      <c r="K34" s="105" t="s">
        <v>1098</v>
      </c>
      <c r="L34">
        <v>2024</v>
      </c>
      <c r="M34" s="40">
        <v>45292</v>
      </c>
      <c r="N34" s="105" t="s">
        <v>1099</v>
      </c>
      <c r="O34">
        <v>49973.3</v>
      </c>
      <c r="P34">
        <v>168527.75</v>
      </c>
      <c r="Q34">
        <v>0</v>
      </c>
      <c r="R34">
        <v>168527.75</v>
      </c>
      <c r="U34">
        <v>8</v>
      </c>
      <c r="V34" s="105">
        <f>'Tableau de bord'!$O$18</f>
        <v>0.32</v>
      </c>
    </row>
    <row r="35" spans="1:22">
      <c r="A35" s="105" t="s">
        <v>174</v>
      </c>
      <c r="B35">
        <v>41</v>
      </c>
      <c r="C35">
        <v>10</v>
      </c>
      <c r="D35" s="105" t="s">
        <v>643</v>
      </c>
      <c r="E35" s="105" t="s">
        <v>362</v>
      </c>
      <c r="F35" s="105" t="s">
        <v>363</v>
      </c>
      <c r="G35" s="40">
        <v>45306</v>
      </c>
      <c r="H35">
        <v>812.13</v>
      </c>
      <c r="J35" s="105" t="s">
        <v>4</v>
      </c>
      <c r="K35" s="105" t="s">
        <v>1098</v>
      </c>
      <c r="L35">
        <v>2024</v>
      </c>
      <c r="M35" s="40">
        <v>45292</v>
      </c>
      <c r="N35" s="105" t="s">
        <v>1099</v>
      </c>
      <c r="O35">
        <v>49973.3</v>
      </c>
      <c r="P35">
        <v>168527.75</v>
      </c>
      <c r="Q35">
        <v>0</v>
      </c>
      <c r="R35">
        <v>168527.75</v>
      </c>
      <c r="U35">
        <v>8</v>
      </c>
      <c r="V35" s="105">
        <f>'Tableau de bord'!$O$18</f>
        <v>0.32</v>
      </c>
    </row>
    <row r="36" spans="1:22">
      <c r="A36" s="105" t="s">
        <v>174</v>
      </c>
      <c r="B36">
        <v>42</v>
      </c>
      <c r="C36">
        <v>10</v>
      </c>
      <c r="D36" s="105" t="s">
        <v>643</v>
      </c>
      <c r="E36" s="105" t="s">
        <v>362</v>
      </c>
      <c r="F36" s="105" t="s">
        <v>363</v>
      </c>
      <c r="G36" s="40">
        <v>45306</v>
      </c>
      <c r="H36">
        <v>176.5</v>
      </c>
      <c r="J36" s="105" t="s">
        <v>4</v>
      </c>
      <c r="K36" s="105" t="s">
        <v>1098</v>
      </c>
      <c r="L36">
        <v>2024</v>
      </c>
      <c r="M36" s="40">
        <v>45292</v>
      </c>
      <c r="N36" s="105" t="s">
        <v>1099</v>
      </c>
      <c r="O36">
        <v>49973.3</v>
      </c>
      <c r="P36">
        <v>168527.75</v>
      </c>
      <c r="Q36">
        <v>0</v>
      </c>
      <c r="R36">
        <v>168527.75</v>
      </c>
      <c r="U36">
        <v>8</v>
      </c>
      <c r="V36" s="105">
        <f>'Tableau de bord'!$O$18</f>
        <v>0.32</v>
      </c>
    </row>
    <row r="37" spans="1:22">
      <c r="A37" s="105" t="s">
        <v>174</v>
      </c>
      <c r="B37">
        <v>43</v>
      </c>
      <c r="C37">
        <v>7</v>
      </c>
      <c r="D37" s="105" t="s">
        <v>83</v>
      </c>
      <c r="E37" s="105" t="s">
        <v>362</v>
      </c>
      <c r="F37" s="105" t="s">
        <v>363</v>
      </c>
      <c r="G37" s="40">
        <v>45306</v>
      </c>
      <c r="H37">
        <v>341.14</v>
      </c>
      <c r="J37" s="105" t="s">
        <v>4</v>
      </c>
      <c r="K37" s="105" t="s">
        <v>1098</v>
      </c>
      <c r="L37">
        <v>2024</v>
      </c>
      <c r="M37" s="40">
        <v>45292</v>
      </c>
      <c r="N37" s="105" t="s">
        <v>1099</v>
      </c>
      <c r="O37">
        <v>49973.3</v>
      </c>
      <c r="P37">
        <v>168527.75</v>
      </c>
      <c r="Q37">
        <v>0</v>
      </c>
      <c r="R37">
        <v>168527.75</v>
      </c>
      <c r="U37">
        <v>8</v>
      </c>
      <c r="V37" s="105">
        <f>'Tableau de bord'!$O$18</f>
        <v>0.32</v>
      </c>
    </row>
    <row r="38" spans="1:22">
      <c r="A38" s="105" t="s">
        <v>174</v>
      </c>
      <c r="B38">
        <v>48</v>
      </c>
      <c r="C38">
        <v>7</v>
      </c>
      <c r="D38" s="105" t="s">
        <v>83</v>
      </c>
      <c r="E38" s="105" t="s">
        <v>362</v>
      </c>
      <c r="F38" s="105" t="s">
        <v>363</v>
      </c>
      <c r="G38" s="40">
        <v>45307</v>
      </c>
      <c r="H38">
        <v>75.98</v>
      </c>
      <c r="J38" s="105" t="s">
        <v>4</v>
      </c>
      <c r="K38" s="105" t="s">
        <v>1098</v>
      </c>
      <c r="L38">
        <v>2024</v>
      </c>
      <c r="M38" s="40">
        <v>45292</v>
      </c>
      <c r="N38" s="105" t="s">
        <v>1099</v>
      </c>
      <c r="O38">
        <v>49973.3</v>
      </c>
      <c r="P38">
        <v>168527.75</v>
      </c>
      <c r="Q38">
        <v>0</v>
      </c>
      <c r="R38">
        <v>168527.75</v>
      </c>
      <c r="U38">
        <v>8</v>
      </c>
      <c r="V38" s="105">
        <f>'Tableau de bord'!$O$18</f>
        <v>0.32</v>
      </c>
    </row>
    <row r="39" spans="1:22">
      <c r="A39" s="105" t="s">
        <v>174</v>
      </c>
      <c r="B39">
        <v>49</v>
      </c>
      <c r="C39">
        <v>7</v>
      </c>
      <c r="D39" s="105" t="s">
        <v>83</v>
      </c>
      <c r="E39" s="105" t="s">
        <v>362</v>
      </c>
      <c r="F39" s="105" t="s">
        <v>363</v>
      </c>
      <c r="G39" s="40">
        <v>45307</v>
      </c>
      <c r="H39">
        <v>44.13</v>
      </c>
      <c r="J39" s="105" t="s">
        <v>4</v>
      </c>
      <c r="K39" s="105" t="s">
        <v>1098</v>
      </c>
      <c r="L39">
        <v>2024</v>
      </c>
      <c r="M39" s="40">
        <v>45292</v>
      </c>
      <c r="N39" s="105" t="s">
        <v>1099</v>
      </c>
      <c r="O39">
        <v>49973.3</v>
      </c>
      <c r="P39">
        <v>168527.75</v>
      </c>
      <c r="Q39">
        <v>0</v>
      </c>
      <c r="R39">
        <v>168527.75</v>
      </c>
      <c r="U39">
        <v>8</v>
      </c>
      <c r="V39" s="105">
        <f>'Tableau de bord'!$O$18</f>
        <v>0.32</v>
      </c>
    </row>
    <row r="40" spans="1:22">
      <c r="A40" s="105" t="s">
        <v>174</v>
      </c>
      <c r="B40">
        <v>50</v>
      </c>
      <c r="C40">
        <v>4</v>
      </c>
      <c r="D40" s="105" t="s">
        <v>109</v>
      </c>
      <c r="E40" s="105" t="s">
        <v>362</v>
      </c>
      <c r="F40" s="105" t="s">
        <v>363</v>
      </c>
      <c r="G40" s="40">
        <v>45307</v>
      </c>
      <c r="H40">
        <v>148.55000000000001</v>
      </c>
      <c r="J40" s="105" t="s">
        <v>4</v>
      </c>
      <c r="K40" s="105" t="s">
        <v>1098</v>
      </c>
      <c r="L40">
        <v>2024</v>
      </c>
      <c r="M40" s="40">
        <v>45292</v>
      </c>
      <c r="N40" s="105" t="s">
        <v>1099</v>
      </c>
      <c r="O40">
        <v>49973.3</v>
      </c>
      <c r="P40">
        <v>168527.75</v>
      </c>
      <c r="Q40">
        <v>0</v>
      </c>
      <c r="R40">
        <v>168527.75</v>
      </c>
      <c r="U40">
        <v>8</v>
      </c>
      <c r="V40" s="105">
        <f>'Tableau de bord'!$O$18</f>
        <v>0.32</v>
      </c>
    </row>
    <row r="41" spans="1:22">
      <c r="A41" s="105" t="s">
        <v>174</v>
      </c>
      <c r="B41">
        <v>51</v>
      </c>
      <c r="C41">
        <v>4</v>
      </c>
      <c r="D41" s="105" t="s">
        <v>109</v>
      </c>
      <c r="E41" s="105" t="s">
        <v>362</v>
      </c>
      <c r="F41" s="105" t="s">
        <v>363</v>
      </c>
      <c r="G41" s="40">
        <v>45307</v>
      </c>
      <c r="H41">
        <v>337.86</v>
      </c>
      <c r="J41" s="105" t="s">
        <v>4</v>
      </c>
      <c r="K41" s="105" t="s">
        <v>1098</v>
      </c>
      <c r="L41">
        <v>2024</v>
      </c>
      <c r="M41" s="40">
        <v>45292</v>
      </c>
      <c r="N41" s="105" t="s">
        <v>1099</v>
      </c>
      <c r="O41">
        <v>49973.3</v>
      </c>
      <c r="P41">
        <v>168527.75</v>
      </c>
      <c r="Q41">
        <v>0</v>
      </c>
      <c r="R41">
        <v>168527.75</v>
      </c>
      <c r="U41">
        <v>8</v>
      </c>
      <c r="V41" s="105">
        <f>'Tableau de bord'!$O$18</f>
        <v>0.32</v>
      </c>
    </row>
    <row r="42" spans="1:22">
      <c r="A42" s="105" t="s">
        <v>174</v>
      </c>
      <c r="B42">
        <v>52</v>
      </c>
      <c r="C42">
        <v>19</v>
      </c>
      <c r="D42" s="105" t="s">
        <v>106</v>
      </c>
      <c r="E42" s="105" t="s">
        <v>362</v>
      </c>
      <c r="F42" s="105" t="s">
        <v>363</v>
      </c>
      <c r="G42" s="40">
        <v>45307</v>
      </c>
      <c r="H42">
        <v>209.72</v>
      </c>
      <c r="J42" s="105" t="s">
        <v>4</v>
      </c>
      <c r="K42" s="105" t="s">
        <v>1098</v>
      </c>
      <c r="L42">
        <v>2024</v>
      </c>
      <c r="M42" s="40">
        <v>45292</v>
      </c>
      <c r="N42" s="105" t="s">
        <v>1099</v>
      </c>
      <c r="O42">
        <v>49973.3</v>
      </c>
      <c r="P42">
        <v>168527.75</v>
      </c>
      <c r="Q42">
        <v>0</v>
      </c>
      <c r="R42">
        <v>168527.75</v>
      </c>
      <c r="U42">
        <v>8</v>
      </c>
      <c r="V42" s="105">
        <f>'Tableau de bord'!$O$18</f>
        <v>0.32</v>
      </c>
    </row>
    <row r="43" spans="1:22">
      <c r="A43" s="105" t="s">
        <v>174</v>
      </c>
      <c r="B43">
        <v>53</v>
      </c>
      <c r="C43">
        <v>31</v>
      </c>
      <c r="D43" s="105" t="s">
        <v>762</v>
      </c>
      <c r="E43" s="105" t="s">
        <v>362</v>
      </c>
      <c r="F43" s="105" t="s">
        <v>363</v>
      </c>
      <c r="G43" s="40">
        <v>45307</v>
      </c>
      <c r="H43">
        <v>191.24</v>
      </c>
      <c r="J43" s="105" t="s">
        <v>4</v>
      </c>
      <c r="K43" s="105" t="s">
        <v>1098</v>
      </c>
      <c r="L43">
        <v>2024</v>
      </c>
      <c r="M43" s="40">
        <v>45292</v>
      </c>
      <c r="N43" s="105" t="s">
        <v>1099</v>
      </c>
      <c r="O43">
        <v>49973.3</v>
      </c>
      <c r="P43">
        <v>168527.75</v>
      </c>
      <c r="Q43">
        <v>0</v>
      </c>
      <c r="R43">
        <v>168527.75</v>
      </c>
      <c r="U43">
        <v>8</v>
      </c>
      <c r="V43" s="105">
        <f>'Tableau de bord'!$O$18</f>
        <v>0.32</v>
      </c>
    </row>
    <row r="44" spans="1:22">
      <c r="A44" s="105" t="s">
        <v>174</v>
      </c>
      <c r="B44">
        <v>54</v>
      </c>
      <c r="C44">
        <v>15</v>
      </c>
      <c r="D44" s="105" t="s">
        <v>86</v>
      </c>
      <c r="E44" s="105" t="s">
        <v>362</v>
      </c>
      <c r="F44" s="105" t="s">
        <v>363</v>
      </c>
      <c r="G44" s="40">
        <v>45307</v>
      </c>
      <c r="H44">
        <v>308.72000000000003</v>
      </c>
      <c r="J44" s="105" t="s">
        <v>4</v>
      </c>
      <c r="K44" s="105" t="s">
        <v>1098</v>
      </c>
      <c r="L44">
        <v>2024</v>
      </c>
      <c r="M44" s="40">
        <v>45292</v>
      </c>
      <c r="N44" s="105" t="s">
        <v>1099</v>
      </c>
      <c r="O44">
        <v>49973.3</v>
      </c>
      <c r="P44">
        <v>168527.75</v>
      </c>
      <c r="Q44">
        <v>0</v>
      </c>
      <c r="R44">
        <v>168527.75</v>
      </c>
      <c r="U44">
        <v>8</v>
      </c>
      <c r="V44" s="105">
        <f>'Tableau de bord'!$O$18</f>
        <v>0.32</v>
      </c>
    </row>
    <row r="45" spans="1:22">
      <c r="A45" s="105" t="s">
        <v>174</v>
      </c>
      <c r="B45">
        <v>55</v>
      </c>
      <c r="C45">
        <v>31</v>
      </c>
      <c r="D45" s="105" t="s">
        <v>762</v>
      </c>
      <c r="E45" s="105" t="s">
        <v>362</v>
      </c>
      <c r="F45" s="105" t="s">
        <v>363</v>
      </c>
      <c r="G45" s="40">
        <v>45308</v>
      </c>
      <c r="H45">
        <v>338.9</v>
      </c>
      <c r="J45" s="105" t="s">
        <v>4</v>
      </c>
      <c r="K45" s="105" t="s">
        <v>1098</v>
      </c>
      <c r="L45">
        <v>2024</v>
      </c>
      <c r="M45" s="40">
        <v>45292</v>
      </c>
      <c r="N45" s="105" t="s">
        <v>1099</v>
      </c>
      <c r="O45">
        <v>49973.3</v>
      </c>
      <c r="P45">
        <v>168527.75</v>
      </c>
      <c r="Q45">
        <v>0</v>
      </c>
      <c r="R45">
        <v>168527.75</v>
      </c>
      <c r="U45">
        <v>8</v>
      </c>
      <c r="V45" s="105">
        <f>'Tableau de bord'!$O$18</f>
        <v>0.32</v>
      </c>
    </row>
    <row r="46" spans="1:22">
      <c r="A46" s="105" t="s">
        <v>174</v>
      </c>
      <c r="B46">
        <v>56</v>
      </c>
      <c r="C46">
        <v>15</v>
      </c>
      <c r="D46" s="105" t="s">
        <v>86</v>
      </c>
      <c r="E46" s="105" t="s">
        <v>362</v>
      </c>
      <c r="F46" s="105" t="s">
        <v>363</v>
      </c>
      <c r="G46" s="40">
        <v>45308</v>
      </c>
      <c r="H46">
        <v>648.85</v>
      </c>
      <c r="J46" s="105" t="s">
        <v>4</v>
      </c>
      <c r="K46" s="105" t="s">
        <v>1098</v>
      </c>
      <c r="L46">
        <v>2024</v>
      </c>
      <c r="M46" s="40">
        <v>45292</v>
      </c>
      <c r="N46" s="105" t="s">
        <v>1099</v>
      </c>
      <c r="O46">
        <v>49973.3</v>
      </c>
      <c r="P46">
        <v>168527.75</v>
      </c>
      <c r="Q46">
        <v>0</v>
      </c>
      <c r="R46">
        <v>168527.75</v>
      </c>
      <c r="U46">
        <v>8</v>
      </c>
      <c r="V46" s="105">
        <f>'Tableau de bord'!$O$18</f>
        <v>0.32</v>
      </c>
    </row>
    <row r="47" spans="1:22">
      <c r="A47" s="105" t="s">
        <v>174</v>
      </c>
      <c r="B47">
        <v>57</v>
      </c>
      <c r="C47">
        <v>22</v>
      </c>
      <c r="D47" s="105" t="s">
        <v>110</v>
      </c>
      <c r="E47" s="105" t="s">
        <v>362</v>
      </c>
      <c r="F47" s="105" t="s">
        <v>363</v>
      </c>
      <c r="G47" s="40">
        <v>45308</v>
      </c>
      <c r="H47">
        <v>137.38999999999999</v>
      </c>
      <c r="J47" s="105" t="s">
        <v>4</v>
      </c>
      <c r="K47" s="105" t="s">
        <v>1098</v>
      </c>
      <c r="L47">
        <v>2024</v>
      </c>
      <c r="M47" s="40">
        <v>45292</v>
      </c>
      <c r="N47" s="105" t="s">
        <v>1099</v>
      </c>
      <c r="O47">
        <v>49973.3</v>
      </c>
      <c r="P47">
        <v>168527.75</v>
      </c>
      <c r="Q47">
        <v>0</v>
      </c>
      <c r="R47">
        <v>168527.75</v>
      </c>
      <c r="U47">
        <v>8</v>
      </c>
      <c r="V47" s="105">
        <f>'Tableau de bord'!$O$18</f>
        <v>0.32</v>
      </c>
    </row>
    <row r="48" spans="1:22">
      <c r="A48" s="105" t="s">
        <v>174</v>
      </c>
      <c r="B48">
        <v>59</v>
      </c>
      <c r="C48">
        <v>31</v>
      </c>
      <c r="D48" s="105" t="s">
        <v>762</v>
      </c>
      <c r="E48" s="105" t="s">
        <v>362</v>
      </c>
      <c r="F48" s="105" t="s">
        <v>363</v>
      </c>
      <c r="G48" s="40">
        <v>45302</v>
      </c>
      <c r="H48">
        <v>18.96</v>
      </c>
      <c r="J48" s="105" t="s">
        <v>4</v>
      </c>
      <c r="K48" s="105" t="s">
        <v>1098</v>
      </c>
      <c r="L48">
        <v>2024</v>
      </c>
      <c r="M48" s="40">
        <v>45292</v>
      </c>
      <c r="N48" s="105" t="s">
        <v>1099</v>
      </c>
      <c r="O48">
        <v>49973.3</v>
      </c>
      <c r="P48">
        <v>168527.75</v>
      </c>
      <c r="Q48">
        <v>0</v>
      </c>
      <c r="R48">
        <v>168527.75</v>
      </c>
      <c r="U48">
        <v>8</v>
      </c>
      <c r="V48" s="105">
        <f>'Tableau de bord'!$O$18</f>
        <v>0.32</v>
      </c>
    </row>
    <row r="49" spans="1:22">
      <c r="A49" s="105" t="s">
        <v>174</v>
      </c>
      <c r="B49">
        <v>60</v>
      </c>
      <c r="C49">
        <v>3</v>
      </c>
      <c r="D49" s="105" t="s">
        <v>49</v>
      </c>
      <c r="E49" s="105" t="s">
        <v>362</v>
      </c>
      <c r="F49" s="105" t="s">
        <v>363</v>
      </c>
      <c r="G49" s="40">
        <v>45308</v>
      </c>
      <c r="H49">
        <v>138.86000000000001</v>
      </c>
      <c r="J49" s="105" t="s">
        <v>4</v>
      </c>
      <c r="K49" s="105" t="s">
        <v>1098</v>
      </c>
      <c r="L49">
        <v>2024</v>
      </c>
      <c r="M49" s="40">
        <v>45292</v>
      </c>
      <c r="N49" s="105" t="s">
        <v>1099</v>
      </c>
      <c r="O49">
        <v>49973.3</v>
      </c>
      <c r="P49">
        <v>168527.75</v>
      </c>
      <c r="Q49">
        <v>0</v>
      </c>
      <c r="R49">
        <v>168527.75</v>
      </c>
      <c r="U49">
        <v>8</v>
      </c>
      <c r="V49" s="105">
        <f>'Tableau de bord'!$O$18</f>
        <v>0.32</v>
      </c>
    </row>
    <row r="50" spans="1:22">
      <c r="A50" s="105" t="s">
        <v>174</v>
      </c>
      <c r="B50">
        <v>61</v>
      </c>
      <c r="C50">
        <v>19</v>
      </c>
      <c r="D50" s="105" t="s">
        <v>106</v>
      </c>
      <c r="E50" s="105" t="s">
        <v>362</v>
      </c>
      <c r="F50" s="105" t="s">
        <v>363</v>
      </c>
      <c r="G50" s="40">
        <v>45308</v>
      </c>
      <c r="H50">
        <v>120.05</v>
      </c>
      <c r="J50" s="105" t="s">
        <v>4</v>
      </c>
      <c r="K50" s="105" t="s">
        <v>1098</v>
      </c>
      <c r="L50">
        <v>2024</v>
      </c>
      <c r="M50" s="40">
        <v>45292</v>
      </c>
      <c r="N50" s="105" t="s">
        <v>1099</v>
      </c>
      <c r="O50">
        <v>49973.3</v>
      </c>
      <c r="P50">
        <v>168527.75</v>
      </c>
      <c r="Q50">
        <v>0</v>
      </c>
      <c r="R50">
        <v>168527.75</v>
      </c>
      <c r="U50">
        <v>8</v>
      </c>
      <c r="V50" s="105">
        <f>'Tableau de bord'!$O$18</f>
        <v>0.32</v>
      </c>
    </row>
    <row r="51" spans="1:22">
      <c r="A51" s="105" t="s">
        <v>174</v>
      </c>
      <c r="B51">
        <v>62</v>
      </c>
      <c r="C51">
        <v>25</v>
      </c>
      <c r="D51" s="105" t="s">
        <v>984</v>
      </c>
      <c r="E51" s="105" t="s">
        <v>362</v>
      </c>
      <c r="F51" s="105" t="s">
        <v>363</v>
      </c>
      <c r="G51" s="40">
        <v>45308</v>
      </c>
      <c r="H51">
        <v>364.62</v>
      </c>
      <c r="J51" s="105" t="s">
        <v>4</v>
      </c>
      <c r="K51" s="105" t="s">
        <v>1098</v>
      </c>
      <c r="L51">
        <v>2024</v>
      </c>
      <c r="M51" s="40">
        <v>45292</v>
      </c>
      <c r="N51" s="105" t="s">
        <v>1099</v>
      </c>
      <c r="O51">
        <v>49973.3</v>
      </c>
      <c r="P51">
        <v>168527.75</v>
      </c>
      <c r="Q51">
        <v>0</v>
      </c>
      <c r="R51">
        <v>168527.75</v>
      </c>
      <c r="U51">
        <v>8</v>
      </c>
      <c r="V51" s="105">
        <f>'Tableau de bord'!$O$18</f>
        <v>0.32</v>
      </c>
    </row>
    <row r="52" spans="1:22">
      <c r="A52" s="105" t="s">
        <v>174</v>
      </c>
      <c r="B52">
        <v>63</v>
      </c>
      <c r="C52">
        <v>7</v>
      </c>
      <c r="D52" s="105" t="s">
        <v>83</v>
      </c>
      <c r="E52" s="105" t="s">
        <v>362</v>
      </c>
      <c r="F52" s="105" t="s">
        <v>363</v>
      </c>
      <c r="G52" s="40">
        <v>45308</v>
      </c>
      <c r="H52">
        <v>306.76</v>
      </c>
      <c r="J52" s="105" t="s">
        <v>4</v>
      </c>
      <c r="K52" s="105" t="s">
        <v>1098</v>
      </c>
      <c r="L52">
        <v>2024</v>
      </c>
      <c r="M52" s="40">
        <v>45292</v>
      </c>
      <c r="N52" s="105" t="s">
        <v>1099</v>
      </c>
      <c r="O52">
        <v>49973.3</v>
      </c>
      <c r="P52">
        <v>168527.75</v>
      </c>
      <c r="Q52">
        <v>0</v>
      </c>
      <c r="R52">
        <v>168527.75</v>
      </c>
      <c r="U52">
        <v>8</v>
      </c>
      <c r="V52" s="105">
        <f>'Tableau de bord'!$O$18</f>
        <v>0.32</v>
      </c>
    </row>
    <row r="53" spans="1:22">
      <c r="A53" s="105" t="s">
        <v>174</v>
      </c>
      <c r="B53">
        <v>66</v>
      </c>
      <c r="C53">
        <v>16</v>
      </c>
      <c r="D53" s="105" t="s">
        <v>97</v>
      </c>
      <c r="E53" s="105" t="s">
        <v>362</v>
      </c>
      <c r="F53" s="105" t="s">
        <v>363</v>
      </c>
      <c r="G53" s="40">
        <v>45301</v>
      </c>
      <c r="H53">
        <v>361.6</v>
      </c>
      <c r="J53" s="105" t="s">
        <v>4</v>
      </c>
      <c r="K53" s="105" t="s">
        <v>1098</v>
      </c>
      <c r="L53">
        <v>2024</v>
      </c>
      <c r="M53" s="40">
        <v>45292</v>
      </c>
      <c r="N53" s="105" t="s">
        <v>1099</v>
      </c>
      <c r="O53">
        <v>49973.3</v>
      </c>
      <c r="P53">
        <v>168527.75</v>
      </c>
      <c r="Q53">
        <v>0</v>
      </c>
      <c r="R53">
        <v>168527.75</v>
      </c>
      <c r="U53">
        <v>8</v>
      </c>
      <c r="V53" s="105">
        <f>'Tableau de bord'!$O$18</f>
        <v>0.32</v>
      </c>
    </row>
    <row r="54" spans="1:22">
      <c r="A54" s="105" t="s">
        <v>174</v>
      </c>
      <c r="B54">
        <v>67</v>
      </c>
      <c r="C54">
        <v>15</v>
      </c>
      <c r="D54" s="105" t="s">
        <v>86</v>
      </c>
      <c r="E54" s="105" t="s">
        <v>362</v>
      </c>
      <c r="F54" s="105" t="s">
        <v>363</v>
      </c>
      <c r="G54" s="40">
        <v>45309</v>
      </c>
      <c r="H54">
        <v>286.02</v>
      </c>
      <c r="J54" s="105" t="s">
        <v>4</v>
      </c>
      <c r="K54" s="105" t="s">
        <v>1098</v>
      </c>
      <c r="L54">
        <v>2024</v>
      </c>
      <c r="M54" s="40">
        <v>45292</v>
      </c>
      <c r="N54" s="105" t="s">
        <v>1099</v>
      </c>
      <c r="O54">
        <v>49973.3</v>
      </c>
      <c r="P54">
        <v>168527.75</v>
      </c>
      <c r="Q54">
        <v>0</v>
      </c>
      <c r="R54">
        <v>168527.75</v>
      </c>
      <c r="U54">
        <v>8</v>
      </c>
      <c r="V54" s="105">
        <f>'Tableau de bord'!$O$18</f>
        <v>0.32</v>
      </c>
    </row>
    <row r="55" spans="1:22">
      <c r="A55" s="105" t="s">
        <v>174</v>
      </c>
      <c r="B55">
        <v>68</v>
      </c>
      <c r="C55">
        <v>31</v>
      </c>
      <c r="D55" s="105" t="s">
        <v>762</v>
      </c>
      <c r="E55" s="105" t="s">
        <v>362</v>
      </c>
      <c r="F55" s="105" t="s">
        <v>363</v>
      </c>
      <c r="G55" s="40">
        <v>45310</v>
      </c>
      <c r="H55">
        <v>848.81</v>
      </c>
      <c r="J55" s="105" t="s">
        <v>4</v>
      </c>
      <c r="K55" s="105" t="s">
        <v>1098</v>
      </c>
      <c r="L55">
        <v>2024</v>
      </c>
      <c r="M55" s="40">
        <v>45292</v>
      </c>
      <c r="N55" s="105" t="s">
        <v>1099</v>
      </c>
      <c r="O55">
        <v>49973.3</v>
      </c>
      <c r="P55">
        <v>168527.75</v>
      </c>
      <c r="Q55">
        <v>0</v>
      </c>
      <c r="R55">
        <v>168527.75</v>
      </c>
      <c r="U55">
        <v>8</v>
      </c>
      <c r="V55" s="105">
        <f>'Tableau de bord'!$O$18</f>
        <v>0.32</v>
      </c>
    </row>
    <row r="56" spans="1:22">
      <c r="A56" s="105" t="s">
        <v>174</v>
      </c>
      <c r="B56">
        <v>69</v>
      </c>
      <c r="C56">
        <v>25</v>
      </c>
      <c r="D56" s="105" t="s">
        <v>984</v>
      </c>
      <c r="E56" s="105" t="s">
        <v>362</v>
      </c>
      <c r="F56" s="105" t="s">
        <v>363</v>
      </c>
      <c r="G56" s="40">
        <v>45310</v>
      </c>
      <c r="H56">
        <v>230.54</v>
      </c>
      <c r="J56" s="105" t="s">
        <v>4</v>
      </c>
      <c r="K56" s="105" t="s">
        <v>1098</v>
      </c>
      <c r="L56">
        <v>2024</v>
      </c>
      <c r="M56" s="40">
        <v>45292</v>
      </c>
      <c r="N56" s="105" t="s">
        <v>1099</v>
      </c>
      <c r="O56">
        <v>49973.3</v>
      </c>
      <c r="P56">
        <v>168527.75</v>
      </c>
      <c r="Q56">
        <v>0</v>
      </c>
      <c r="R56">
        <v>168527.75</v>
      </c>
      <c r="U56">
        <v>8</v>
      </c>
      <c r="V56" s="105">
        <f>'Tableau de bord'!$O$18</f>
        <v>0.32</v>
      </c>
    </row>
    <row r="57" spans="1:22">
      <c r="A57" s="105" t="s">
        <v>174</v>
      </c>
      <c r="B57">
        <v>70</v>
      </c>
      <c r="C57">
        <v>15</v>
      </c>
      <c r="D57" s="105" t="s">
        <v>86</v>
      </c>
      <c r="E57" s="105" t="s">
        <v>362</v>
      </c>
      <c r="F57" s="105" t="s">
        <v>363</v>
      </c>
      <c r="G57" s="40">
        <v>45310</v>
      </c>
      <c r="H57">
        <v>286.93</v>
      </c>
      <c r="J57" s="105" t="s">
        <v>4</v>
      </c>
      <c r="K57" s="105" t="s">
        <v>1098</v>
      </c>
      <c r="L57">
        <v>2024</v>
      </c>
      <c r="M57" s="40">
        <v>45292</v>
      </c>
      <c r="N57" s="105" t="s">
        <v>1099</v>
      </c>
      <c r="O57">
        <v>49973.3</v>
      </c>
      <c r="P57">
        <v>168527.75</v>
      </c>
      <c r="Q57">
        <v>0</v>
      </c>
      <c r="R57">
        <v>168527.75</v>
      </c>
      <c r="U57">
        <v>8</v>
      </c>
      <c r="V57" s="105">
        <f>'Tableau de bord'!$O$18</f>
        <v>0.32</v>
      </c>
    </row>
    <row r="58" spans="1:22">
      <c r="A58" s="105" t="s">
        <v>174</v>
      </c>
      <c r="B58">
        <v>71</v>
      </c>
      <c r="C58">
        <v>19</v>
      </c>
      <c r="D58" s="105" t="s">
        <v>106</v>
      </c>
      <c r="E58" s="105" t="s">
        <v>362</v>
      </c>
      <c r="F58" s="105" t="s">
        <v>363</v>
      </c>
      <c r="G58" s="40">
        <v>45310</v>
      </c>
      <c r="H58">
        <v>744.54</v>
      </c>
      <c r="J58" s="105" t="s">
        <v>4</v>
      </c>
      <c r="K58" s="105" t="s">
        <v>1098</v>
      </c>
      <c r="L58">
        <v>2024</v>
      </c>
      <c r="M58" s="40">
        <v>45292</v>
      </c>
      <c r="N58" s="105" t="s">
        <v>1099</v>
      </c>
      <c r="O58">
        <v>49973.3</v>
      </c>
      <c r="P58">
        <v>168527.75</v>
      </c>
      <c r="Q58">
        <v>0</v>
      </c>
      <c r="R58">
        <v>168527.75</v>
      </c>
      <c r="U58">
        <v>8</v>
      </c>
      <c r="V58" s="105">
        <f>'Tableau de bord'!$O$18</f>
        <v>0.32</v>
      </c>
    </row>
    <row r="59" spans="1:22">
      <c r="A59" s="105" t="s">
        <v>174</v>
      </c>
      <c r="B59">
        <v>72</v>
      </c>
      <c r="C59">
        <v>22</v>
      </c>
      <c r="D59" s="105" t="s">
        <v>110</v>
      </c>
      <c r="E59" s="105" t="s">
        <v>362</v>
      </c>
      <c r="F59" s="105" t="s">
        <v>363</v>
      </c>
      <c r="G59" s="40">
        <v>45310</v>
      </c>
      <c r="H59">
        <v>864.28</v>
      </c>
      <c r="J59" s="105" t="s">
        <v>4</v>
      </c>
      <c r="K59" s="105" t="s">
        <v>1098</v>
      </c>
      <c r="L59">
        <v>2024</v>
      </c>
      <c r="M59" s="40">
        <v>45292</v>
      </c>
      <c r="N59" s="105" t="s">
        <v>1099</v>
      </c>
      <c r="O59">
        <v>49973.3</v>
      </c>
      <c r="P59">
        <v>168527.75</v>
      </c>
      <c r="Q59">
        <v>0</v>
      </c>
      <c r="R59">
        <v>168527.75</v>
      </c>
      <c r="U59">
        <v>8</v>
      </c>
      <c r="V59" s="105">
        <f>'Tableau de bord'!$O$18</f>
        <v>0.32</v>
      </c>
    </row>
    <row r="60" spans="1:22">
      <c r="A60" s="105" t="s">
        <v>174</v>
      </c>
      <c r="B60">
        <v>75</v>
      </c>
      <c r="C60">
        <v>2</v>
      </c>
      <c r="D60" s="105" t="s">
        <v>382</v>
      </c>
      <c r="E60" s="105" t="s">
        <v>362</v>
      </c>
      <c r="F60" s="105" t="s">
        <v>363</v>
      </c>
      <c r="G60" s="40">
        <v>45310</v>
      </c>
      <c r="H60">
        <v>187.43</v>
      </c>
      <c r="J60" s="105" t="s">
        <v>4</v>
      </c>
      <c r="K60" s="105" t="s">
        <v>1098</v>
      </c>
      <c r="L60">
        <v>2024</v>
      </c>
      <c r="M60" s="40">
        <v>45292</v>
      </c>
      <c r="N60" s="105" t="s">
        <v>1099</v>
      </c>
      <c r="O60">
        <v>49973.3</v>
      </c>
      <c r="P60">
        <v>168527.75</v>
      </c>
      <c r="Q60">
        <v>0</v>
      </c>
      <c r="R60">
        <v>168527.75</v>
      </c>
      <c r="U60">
        <v>8</v>
      </c>
      <c r="V60" s="105">
        <f>'Tableau de bord'!$O$18</f>
        <v>0.32</v>
      </c>
    </row>
    <row r="61" spans="1:22">
      <c r="A61" s="105" t="s">
        <v>174</v>
      </c>
      <c r="B61">
        <v>76</v>
      </c>
      <c r="C61">
        <v>17</v>
      </c>
      <c r="D61" s="105" t="s">
        <v>98</v>
      </c>
      <c r="E61" s="105" t="s">
        <v>362</v>
      </c>
      <c r="F61" s="105" t="s">
        <v>363</v>
      </c>
      <c r="G61" s="40">
        <v>45310</v>
      </c>
      <c r="H61">
        <v>109.52</v>
      </c>
      <c r="J61" s="105" t="s">
        <v>4</v>
      </c>
      <c r="K61" s="105" t="s">
        <v>1098</v>
      </c>
      <c r="L61">
        <v>2024</v>
      </c>
      <c r="M61" s="40">
        <v>45292</v>
      </c>
      <c r="N61" s="105" t="s">
        <v>1099</v>
      </c>
      <c r="O61">
        <v>49973.3</v>
      </c>
      <c r="P61">
        <v>168527.75</v>
      </c>
      <c r="Q61">
        <v>0</v>
      </c>
      <c r="R61">
        <v>168527.75</v>
      </c>
      <c r="U61">
        <v>8</v>
      </c>
      <c r="V61" s="105">
        <f>'Tableau de bord'!$O$18</f>
        <v>0.32</v>
      </c>
    </row>
    <row r="62" spans="1:22">
      <c r="A62" s="105" t="s">
        <v>174</v>
      </c>
      <c r="B62">
        <v>77</v>
      </c>
      <c r="C62">
        <v>10</v>
      </c>
      <c r="D62" s="105" t="s">
        <v>643</v>
      </c>
      <c r="E62" s="105" t="s">
        <v>362</v>
      </c>
      <c r="F62" s="105" t="s">
        <v>363</v>
      </c>
      <c r="G62" s="40">
        <v>45310</v>
      </c>
      <c r="H62">
        <v>514.70000000000005</v>
      </c>
      <c r="J62" s="105" t="s">
        <v>4</v>
      </c>
      <c r="K62" s="105" t="s">
        <v>1098</v>
      </c>
      <c r="L62">
        <v>2024</v>
      </c>
      <c r="M62" s="40">
        <v>45292</v>
      </c>
      <c r="N62" s="105" t="s">
        <v>1099</v>
      </c>
      <c r="O62">
        <v>49973.3</v>
      </c>
      <c r="P62">
        <v>168527.75</v>
      </c>
      <c r="Q62">
        <v>0</v>
      </c>
      <c r="R62">
        <v>168527.75</v>
      </c>
      <c r="U62">
        <v>8</v>
      </c>
      <c r="V62" s="105">
        <f>'Tableau de bord'!$O$18</f>
        <v>0.32</v>
      </c>
    </row>
    <row r="63" spans="1:22">
      <c r="A63" s="105" t="s">
        <v>174</v>
      </c>
      <c r="B63">
        <v>78</v>
      </c>
      <c r="C63">
        <v>10</v>
      </c>
      <c r="D63" s="105" t="s">
        <v>643</v>
      </c>
      <c r="E63" s="105" t="s">
        <v>362</v>
      </c>
      <c r="F63" s="105" t="s">
        <v>363</v>
      </c>
      <c r="G63" s="40">
        <v>45310</v>
      </c>
      <c r="H63">
        <v>150.79</v>
      </c>
      <c r="J63" s="105" t="s">
        <v>4</v>
      </c>
      <c r="K63" s="105" t="s">
        <v>1098</v>
      </c>
      <c r="L63">
        <v>2024</v>
      </c>
      <c r="M63" s="40">
        <v>45292</v>
      </c>
      <c r="N63" s="105" t="s">
        <v>1099</v>
      </c>
      <c r="O63">
        <v>49973.3</v>
      </c>
      <c r="P63">
        <v>168527.75</v>
      </c>
      <c r="Q63">
        <v>0</v>
      </c>
      <c r="R63">
        <v>168527.75</v>
      </c>
      <c r="U63">
        <v>8</v>
      </c>
      <c r="V63" s="105">
        <f>'Tableau de bord'!$O$18</f>
        <v>0.32</v>
      </c>
    </row>
    <row r="64" spans="1:22">
      <c r="A64" s="105" t="s">
        <v>174</v>
      </c>
      <c r="B64">
        <v>79</v>
      </c>
      <c r="C64">
        <v>7</v>
      </c>
      <c r="D64" s="105" t="s">
        <v>83</v>
      </c>
      <c r="E64" s="105" t="s">
        <v>362</v>
      </c>
      <c r="F64" s="105" t="s">
        <v>363</v>
      </c>
      <c r="G64" s="40">
        <v>45310</v>
      </c>
      <c r="H64">
        <v>862.76</v>
      </c>
      <c r="J64" s="105" t="s">
        <v>4</v>
      </c>
      <c r="K64" s="105" t="s">
        <v>1098</v>
      </c>
      <c r="L64">
        <v>2024</v>
      </c>
      <c r="M64" s="40">
        <v>45292</v>
      </c>
      <c r="N64" s="105" t="s">
        <v>1099</v>
      </c>
      <c r="O64">
        <v>49973.3</v>
      </c>
      <c r="P64">
        <v>168527.75</v>
      </c>
      <c r="Q64">
        <v>0</v>
      </c>
      <c r="R64">
        <v>168527.75</v>
      </c>
      <c r="U64">
        <v>8</v>
      </c>
      <c r="V64" s="105">
        <f>'Tableau de bord'!$O$18</f>
        <v>0.32</v>
      </c>
    </row>
    <row r="65" spans="1:22">
      <c r="A65" s="105" t="s">
        <v>174</v>
      </c>
      <c r="B65">
        <v>81</v>
      </c>
      <c r="C65">
        <v>19</v>
      </c>
      <c r="D65" s="105" t="s">
        <v>106</v>
      </c>
      <c r="E65" s="105" t="s">
        <v>362</v>
      </c>
      <c r="F65" s="105" t="s">
        <v>363</v>
      </c>
      <c r="G65" s="40">
        <v>45311</v>
      </c>
      <c r="H65">
        <v>260.14</v>
      </c>
      <c r="J65" s="105" t="s">
        <v>4</v>
      </c>
      <c r="K65" s="105" t="s">
        <v>1098</v>
      </c>
      <c r="L65">
        <v>2024</v>
      </c>
      <c r="M65" s="40">
        <v>45292</v>
      </c>
      <c r="N65" s="105" t="s">
        <v>1099</v>
      </c>
      <c r="O65">
        <v>49973.3</v>
      </c>
      <c r="P65">
        <v>168527.75</v>
      </c>
      <c r="Q65">
        <v>0</v>
      </c>
      <c r="R65">
        <v>168527.75</v>
      </c>
      <c r="U65">
        <v>8</v>
      </c>
      <c r="V65" s="105">
        <f>'Tableau de bord'!$O$18</f>
        <v>0.32</v>
      </c>
    </row>
    <row r="66" spans="1:22">
      <c r="A66" s="105" t="s">
        <v>174</v>
      </c>
      <c r="B66">
        <v>82</v>
      </c>
      <c r="C66">
        <v>22</v>
      </c>
      <c r="D66" s="105" t="s">
        <v>110</v>
      </c>
      <c r="E66" s="105" t="s">
        <v>362</v>
      </c>
      <c r="F66" s="105" t="s">
        <v>363</v>
      </c>
      <c r="G66" s="40">
        <v>45313</v>
      </c>
      <c r="H66">
        <v>88.65</v>
      </c>
      <c r="J66" s="105" t="s">
        <v>4</v>
      </c>
      <c r="K66" s="105" t="s">
        <v>1098</v>
      </c>
      <c r="L66">
        <v>2024</v>
      </c>
      <c r="M66" s="40">
        <v>45292</v>
      </c>
      <c r="N66" s="105" t="s">
        <v>1099</v>
      </c>
      <c r="O66">
        <v>49973.3</v>
      </c>
      <c r="P66">
        <v>168527.75</v>
      </c>
      <c r="Q66">
        <v>0</v>
      </c>
      <c r="R66">
        <v>168527.75</v>
      </c>
      <c r="U66">
        <v>8</v>
      </c>
      <c r="V66" s="105">
        <f>'Tableau de bord'!$O$18</f>
        <v>0.32</v>
      </c>
    </row>
    <row r="67" spans="1:22">
      <c r="A67" s="105" t="s">
        <v>174</v>
      </c>
      <c r="B67">
        <v>83</v>
      </c>
      <c r="C67">
        <v>3</v>
      </c>
      <c r="D67" s="105" t="s">
        <v>49</v>
      </c>
      <c r="E67" s="105" t="s">
        <v>362</v>
      </c>
      <c r="F67" s="105" t="s">
        <v>363</v>
      </c>
      <c r="G67" s="40">
        <v>45313</v>
      </c>
      <c r="H67">
        <v>156.31</v>
      </c>
      <c r="J67" s="105" t="s">
        <v>4</v>
      </c>
      <c r="K67" s="105" t="s">
        <v>1098</v>
      </c>
      <c r="L67">
        <v>2024</v>
      </c>
      <c r="M67" s="40">
        <v>45292</v>
      </c>
      <c r="N67" s="105" t="s">
        <v>1099</v>
      </c>
      <c r="O67">
        <v>49973.3</v>
      </c>
      <c r="P67">
        <v>168527.75</v>
      </c>
      <c r="Q67">
        <v>0</v>
      </c>
      <c r="R67">
        <v>168527.75</v>
      </c>
      <c r="U67">
        <v>8</v>
      </c>
      <c r="V67" s="105">
        <f>'Tableau de bord'!$O$18</f>
        <v>0.32</v>
      </c>
    </row>
    <row r="68" spans="1:22">
      <c r="A68" s="105" t="s">
        <v>174</v>
      </c>
      <c r="B68">
        <v>87</v>
      </c>
      <c r="C68">
        <v>19</v>
      </c>
      <c r="D68" s="105" t="s">
        <v>106</v>
      </c>
      <c r="E68" s="105" t="s">
        <v>362</v>
      </c>
      <c r="F68" s="105" t="s">
        <v>363</v>
      </c>
      <c r="G68" s="40">
        <v>45314</v>
      </c>
      <c r="H68">
        <v>1410.59</v>
      </c>
      <c r="J68" s="105" t="s">
        <v>4</v>
      </c>
      <c r="K68" s="105" t="s">
        <v>1098</v>
      </c>
      <c r="L68">
        <v>2024</v>
      </c>
      <c r="M68" s="40">
        <v>45292</v>
      </c>
      <c r="N68" s="105" t="s">
        <v>1099</v>
      </c>
      <c r="O68">
        <v>49973.3</v>
      </c>
      <c r="P68">
        <v>168527.75</v>
      </c>
      <c r="Q68">
        <v>0</v>
      </c>
      <c r="R68">
        <v>168527.75</v>
      </c>
      <c r="U68">
        <v>8</v>
      </c>
      <c r="V68" s="105">
        <f>'Tableau de bord'!$O$18</f>
        <v>0.32</v>
      </c>
    </row>
    <row r="69" spans="1:22">
      <c r="A69" s="105" t="s">
        <v>174</v>
      </c>
      <c r="B69">
        <v>88</v>
      </c>
      <c r="C69">
        <v>15</v>
      </c>
      <c r="D69" s="105" t="s">
        <v>86</v>
      </c>
      <c r="E69" s="105" t="s">
        <v>362</v>
      </c>
      <c r="F69" s="105" t="s">
        <v>363</v>
      </c>
      <c r="G69" s="40">
        <v>45314</v>
      </c>
      <c r="H69">
        <v>549.67999999999995</v>
      </c>
      <c r="J69" s="105" t="s">
        <v>4</v>
      </c>
      <c r="K69" s="105" t="s">
        <v>1098</v>
      </c>
      <c r="L69">
        <v>2024</v>
      </c>
      <c r="M69" s="40">
        <v>45292</v>
      </c>
      <c r="N69" s="105" t="s">
        <v>1099</v>
      </c>
      <c r="O69">
        <v>49973.3</v>
      </c>
      <c r="P69">
        <v>168527.75</v>
      </c>
      <c r="Q69">
        <v>0</v>
      </c>
      <c r="R69">
        <v>168527.75</v>
      </c>
      <c r="U69">
        <v>8</v>
      </c>
      <c r="V69" s="105">
        <f>'Tableau de bord'!$O$18</f>
        <v>0.32</v>
      </c>
    </row>
    <row r="70" spans="1:22">
      <c r="A70" s="105" t="s">
        <v>174</v>
      </c>
      <c r="B70">
        <v>89</v>
      </c>
      <c r="C70">
        <v>31</v>
      </c>
      <c r="D70" s="105" t="s">
        <v>762</v>
      </c>
      <c r="E70" s="105" t="s">
        <v>362</v>
      </c>
      <c r="F70" s="105" t="s">
        <v>363</v>
      </c>
      <c r="G70" s="40">
        <v>45314</v>
      </c>
      <c r="H70">
        <v>1792.79</v>
      </c>
      <c r="J70" s="105" t="s">
        <v>4</v>
      </c>
      <c r="K70" s="105" t="s">
        <v>1098</v>
      </c>
      <c r="L70">
        <v>2024</v>
      </c>
      <c r="M70" s="40">
        <v>45292</v>
      </c>
      <c r="N70" s="105" t="s">
        <v>1099</v>
      </c>
      <c r="O70">
        <v>49973.3</v>
      </c>
      <c r="P70">
        <v>168527.75</v>
      </c>
      <c r="Q70">
        <v>0</v>
      </c>
      <c r="R70">
        <v>168527.75</v>
      </c>
      <c r="U70">
        <v>8</v>
      </c>
      <c r="V70" s="105">
        <f>'Tableau de bord'!$O$18</f>
        <v>0.32</v>
      </c>
    </row>
    <row r="71" spans="1:22">
      <c r="A71" s="105" t="s">
        <v>174</v>
      </c>
      <c r="B71">
        <v>90</v>
      </c>
      <c r="C71">
        <v>17</v>
      </c>
      <c r="D71" s="105" t="s">
        <v>98</v>
      </c>
      <c r="E71" s="105" t="s">
        <v>362</v>
      </c>
      <c r="F71" s="105" t="s">
        <v>363</v>
      </c>
      <c r="G71" s="40">
        <v>45314</v>
      </c>
      <c r="H71">
        <v>281.13</v>
      </c>
      <c r="J71" s="105" t="s">
        <v>4</v>
      </c>
      <c r="K71" s="105" t="s">
        <v>1098</v>
      </c>
      <c r="L71">
        <v>2024</v>
      </c>
      <c r="M71" s="40">
        <v>45292</v>
      </c>
      <c r="N71" s="105" t="s">
        <v>1099</v>
      </c>
      <c r="O71">
        <v>49973.3</v>
      </c>
      <c r="P71">
        <v>168527.75</v>
      </c>
      <c r="Q71">
        <v>0</v>
      </c>
      <c r="R71">
        <v>168527.75</v>
      </c>
      <c r="U71">
        <v>8</v>
      </c>
      <c r="V71" s="105">
        <f>'Tableau de bord'!$O$18</f>
        <v>0.32</v>
      </c>
    </row>
    <row r="72" spans="1:22">
      <c r="A72" s="105" t="s">
        <v>174</v>
      </c>
      <c r="B72">
        <v>91</v>
      </c>
      <c r="C72">
        <v>7</v>
      </c>
      <c r="D72" s="105" t="s">
        <v>83</v>
      </c>
      <c r="E72" s="105" t="s">
        <v>362</v>
      </c>
      <c r="F72" s="105" t="s">
        <v>363</v>
      </c>
      <c r="G72" s="40">
        <v>45314</v>
      </c>
      <c r="H72">
        <v>503.76</v>
      </c>
      <c r="J72" s="105" t="s">
        <v>4</v>
      </c>
      <c r="K72" s="105" t="s">
        <v>1098</v>
      </c>
      <c r="L72">
        <v>2024</v>
      </c>
      <c r="M72" s="40">
        <v>45292</v>
      </c>
      <c r="N72" s="105" t="s">
        <v>1099</v>
      </c>
      <c r="O72">
        <v>49973.3</v>
      </c>
      <c r="P72">
        <v>168527.75</v>
      </c>
      <c r="Q72">
        <v>0</v>
      </c>
      <c r="R72">
        <v>168527.75</v>
      </c>
      <c r="U72">
        <v>8</v>
      </c>
      <c r="V72" s="105">
        <f>'Tableau de bord'!$O$18</f>
        <v>0.32</v>
      </c>
    </row>
    <row r="73" spans="1:22">
      <c r="A73" s="105" t="s">
        <v>174</v>
      </c>
      <c r="B73">
        <v>92</v>
      </c>
      <c r="C73">
        <v>31</v>
      </c>
      <c r="D73" s="105" t="s">
        <v>762</v>
      </c>
      <c r="E73" s="105" t="s">
        <v>362</v>
      </c>
      <c r="F73" s="105" t="s">
        <v>363</v>
      </c>
      <c r="G73" s="40">
        <v>45315</v>
      </c>
      <c r="H73">
        <v>56.55</v>
      </c>
      <c r="J73" s="105" t="s">
        <v>4</v>
      </c>
      <c r="K73" s="105" t="s">
        <v>1098</v>
      </c>
      <c r="L73">
        <v>2024</v>
      </c>
      <c r="M73" s="40">
        <v>45292</v>
      </c>
      <c r="N73" s="105" t="s">
        <v>1099</v>
      </c>
      <c r="O73">
        <v>49973.3</v>
      </c>
      <c r="P73">
        <v>168527.75</v>
      </c>
      <c r="Q73">
        <v>0</v>
      </c>
      <c r="R73">
        <v>168527.75</v>
      </c>
      <c r="U73">
        <v>8</v>
      </c>
      <c r="V73" s="105">
        <f>'Tableau de bord'!$O$18</f>
        <v>0.32</v>
      </c>
    </row>
    <row r="74" spans="1:22">
      <c r="A74" s="105" t="s">
        <v>174</v>
      </c>
      <c r="B74">
        <v>93</v>
      </c>
      <c r="C74">
        <v>17</v>
      </c>
      <c r="D74" s="105" t="s">
        <v>98</v>
      </c>
      <c r="E74" s="105" t="s">
        <v>362</v>
      </c>
      <c r="F74" s="105" t="s">
        <v>363</v>
      </c>
      <c r="G74" s="40">
        <v>45315</v>
      </c>
      <c r="H74">
        <v>97.55</v>
      </c>
      <c r="J74" s="105" t="s">
        <v>4</v>
      </c>
      <c r="K74" s="105" t="s">
        <v>1098</v>
      </c>
      <c r="L74">
        <v>2024</v>
      </c>
      <c r="M74" s="40">
        <v>45292</v>
      </c>
      <c r="N74" s="105" t="s">
        <v>1099</v>
      </c>
      <c r="O74">
        <v>49973.3</v>
      </c>
      <c r="P74">
        <v>168527.75</v>
      </c>
      <c r="Q74">
        <v>0</v>
      </c>
      <c r="R74">
        <v>168527.75</v>
      </c>
      <c r="U74">
        <v>8</v>
      </c>
      <c r="V74" s="105">
        <f>'Tableau de bord'!$O$18</f>
        <v>0.32</v>
      </c>
    </row>
    <row r="75" spans="1:22">
      <c r="A75" s="105" t="s">
        <v>174</v>
      </c>
      <c r="B75">
        <v>94</v>
      </c>
      <c r="C75">
        <v>7</v>
      </c>
      <c r="D75" s="105" t="s">
        <v>83</v>
      </c>
      <c r="E75" s="105" t="s">
        <v>362</v>
      </c>
      <c r="F75" s="105" t="s">
        <v>363</v>
      </c>
      <c r="G75" s="40">
        <v>45315</v>
      </c>
      <c r="H75">
        <v>222.4</v>
      </c>
      <c r="J75" s="105" t="s">
        <v>4</v>
      </c>
      <c r="K75" s="105" t="s">
        <v>1098</v>
      </c>
      <c r="L75">
        <v>2024</v>
      </c>
      <c r="M75" s="40">
        <v>45292</v>
      </c>
      <c r="N75" s="105" t="s">
        <v>1099</v>
      </c>
      <c r="O75">
        <v>49973.3</v>
      </c>
      <c r="P75">
        <v>168527.75</v>
      </c>
      <c r="Q75">
        <v>0</v>
      </c>
      <c r="R75">
        <v>168527.75</v>
      </c>
      <c r="U75">
        <v>8</v>
      </c>
      <c r="V75" s="105">
        <f>'Tableau de bord'!$O$18</f>
        <v>0.32</v>
      </c>
    </row>
    <row r="76" spans="1:22">
      <c r="A76" s="105" t="s">
        <v>174</v>
      </c>
      <c r="B76">
        <v>96</v>
      </c>
      <c r="C76">
        <v>43</v>
      </c>
      <c r="D76" s="105" t="s">
        <v>1100</v>
      </c>
      <c r="E76" s="105" t="s">
        <v>362</v>
      </c>
      <c r="F76" s="105" t="s">
        <v>363</v>
      </c>
      <c r="G76" s="40">
        <v>45314</v>
      </c>
      <c r="H76">
        <v>2110</v>
      </c>
      <c r="J76" s="105" t="s">
        <v>4</v>
      </c>
      <c r="K76" s="105" t="s">
        <v>1098</v>
      </c>
      <c r="L76">
        <v>2024</v>
      </c>
      <c r="M76" s="40">
        <v>45292</v>
      </c>
      <c r="N76" s="105" t="s">
        <v>1099</v>
      </c>
      <c r="O76">
        <v>49973.3</v>
      </c>
      <c r="P76">
        <v>168527.75</v>
      </c>
      <c r="Q76">
        <v>0</v>
      </c>
      <c r="R76">
        <v>168527.75</v>
      </c>
      <c r="U76">
        <v>8</v>
      </c>
      <c r="V76" s="105">
        <f>'Tableau de bord'!$O$18</f>
        <v>0.32</v>
      </c>
    </row>
    <row r="77" spans="1:22">
      <c r="A77" s="105" t="s">
        <v>174</v>
      </c>
      <c r="B77">
        <v>97</v>
      </c>
      <c r="C77">
        <v>15</v>
      </c>
      <c r="D77" s="105" t="s">
        <v>86</v>
      </c>
      <c r="E77" s="105" t="s">
        <v>362</v>
      </c>
      <c r="F77" s="105" t="s">
        <v>363</v>
      </c>
      <c r="G77" s="40">
        <v>45316</v>
      </c>
      <c r="H77">
        <v>317.52</v>
      </c>
      <c r="J77" s="105" t="s">
        <v>4</v>
      </c>
      <c r="K77" s="105" t="s">
        <v>1098</v>
      </c>
      <c r="L77">
        <v>2024</v>
      </c>
      <c r="M77" s="40">
        <v>45292</v>
      </c>
      <c r="N77" s="105" t="s">
        <v>1099</v>
      </c>
      <c r="O77">
        <v>49973.3</v>
      </c>
      <c r="P77">
        <v>168527.75</v>
      </c>
      <c r="Q77">
        <v>0</v>
      </c>
      <c r="R77">
        <v>168527.75</v>
      </c>
      <c r="U77">
        <v>8</v>
      </c>
      <c r="V77" s="105">
        <f>'Tableau de bord'!$O$18</f>
        <v>0.32</v>
      </c>
    </row>
    <row r="78" spans="1:22">
      <c r="A78" s="105" t="s">
        <v>174</v>
      </c>
      <c r="B78">
        <v>98</v>
      </c>
      <c r="C78">
        <v>31</v>
      </c>
      <c r="D78" s="105" t="s">
        <v>762</v>
      </c>
      <c r="E78" s="105" t="s">
        <v>362</v>
      </c>
      <c r="F78" s="105" t="s">
        <v>363</v>
      </c>
      <c r="G78" s="40">
        <v>45316</v>
      </c>
      <c r="H78">
        <v>751.25</v>
      </c>
      <c r="J78" s="105" t="s">
        <v>4</v>
      </c>
      <c r="K78" s="105" t="s">
        <v>1098</v>
      </c>
      <c r="L78">
        <v>2024</v>
      </c>
      <c r="M78" s="40">
        <v>45292</v>
      </c>
      <c r="N78" s="105" t="s">
        <v>1099</v>
      </c>
      <c r="O78">
        <v>49973.3</v>
      </c>
      <c r="P78">
        <v>168527.75</v>
      </c>
      <c r="Q78">
        <v>0</v>
      </c>
      <c r="R78">
        <v>168527.75</v>
      </c>
      <c r="U78">
        <v>8</v>
      </c>
      <c r="V78" s="105">
        <f>'Tableau de bord'!$O$18</f>
        <v>0.32</v>
      </c>
    </row>
    <row r="79" spans="1:22">
      <c r="A79" s="105" t="s">
        <v>174</v>
      </c>
      <c r="B79">
        <v>99</v>
      </c>
      <c r="C79">
        <v>2</v>
      </c>
      <c r="D79" s="105" t="s">
        <v>382</v>
      </c>
      <c r="E79" s="105" t="s">
        <v>362</v>
      </c>
      <c r="F79" s="105" t="s">
        <v>363</v>
      </c>
      <c r="G79" s="40">
        <v>45316</v>
      </c>
      <c r="H79">
        <v>148.18</v>
      </c>
      <c r="J79" s="105" t="s">
        <v>4</v>
      </c>
      <c r="K79" s="105" t="s">
        <v>1098</v>
      </c>
      <c r="L79">
        <v>2024</v>
      </c>
      <c r="M79" s="40">
        <v>45292</v>
      </c>
      <c r="N79" s="105" t="s">
        <v>1099</v>
      </c>
      <c r="O79">
        <v>49973.3</v>
      </c>
      <c r="P79">
        <v>168527.75</v>
      </c>
      <c r="Q79">
        <v>0</v>
      </c>
      <c r="R79">
        <v>168527.75</v>
      </c>
      <c r="U79">
        <v>8</v>
      </c>
      <c r="V79" s="105">
        <f>'Tableau de bord'!$O$18</f>
        <v>0.32</v>
      </c>
    </row>
    <row r="80" spans="1:22">
      <c r="A80" s="105" t="s">
        <v>174</v>
      </c>
      <c r="B80">
        <v>100</v>
      </c>
      <c r="C80">
        <v>7</v>
      </c>
      <c r="D80" s="105" t="s">
        <v>83</v>
      </c>
      <c r="E80" s="105" t="s">
        <v>362</v>
      </c>
      <c r="F80" s="105" t="s">
        <v>363</v>
      </c>
      <c r="G80" s="40">
        <v>45316</v>
      </c>
      <c r="H80">
        <v>691.28</v>
      </c>
      <c r="J80" s="105" t="s">
        <v>4</v>
      </c>
      <c r="K80" s="105" t="s">
        <v>1098</v>
      </c>
      <c r="L80">
        <v>2024</v>
      </c>
      <c r="M80" s="40">
        <v>45292</v>
      </c>
      <c r="N80" s="105" t="s">
        <v>1099</v>
      </c>
      <c r="O80">
        <v>49973.3</v>
      </c>
      <c r="P80">
        <v>168527.75</v>
      </c>
      <c r="Q80">
        <v>0</v>
      </c>
      <c r="R80">
        <v>168527.75</v>
      </c>
      <c r="U80">
        <v>8</v>
      </c>
      <c r="V80" s="105">
        <f>'Tableau de bord'!$O$18</f>
        <v>0.32</v>
      </c>
    </row>
    <row r="81" spans="1:22">
      <c r="A81" s="105" t="s">
        <v>174</v>
      </c>
      <c r="B81">
        <v>101</v>
      </c>
      <c r="C81">
        <v>19</v>
      </c>
      <c r="D81" s="105" t="s">
        <v>106</v>
      </c>
      <c r="E81" s="105" t="s">
        <v>362</v>
      </c>
      <c r="F81" s="105" t="s">
        <v>363</v>
      </c>
      <c r="G81" s="40">
        <v>45316</v>
      </c>
      <c r="H81">
        <v>663.04</v>
      </c>
      <c r="J81" s="105" t="s">
        <v>4</v>
      </c>
      <c r="K81" s="105" t="s">
        <v>1098</v>
      </c>
      <c r="L81">
        <v>2024</v>
      </c>
      <c r="M81" s="40">
        <v>45292</v>
      </c>
      <c r="N81" s="105" t="s">
        <v>1099</v>
      </c>
      <c r="O81">
        <v>49973.3</v>
      </c>
      <c r="P81">
        <v>168527.75</v>
      </c>
      <c r="Q81">
        <v>0</v>
      </c>
      <c r="R81">
        <v>168527.75</v>
      </c>
      <c r="U81">
        <v>8</v>
      </c>
      <c r="V81" s="105">
        <f>'Tableau de bord'!$O$18</f>
        <v>0.32</v>
      </c>
    </row>
    <row r="82" spans="1:22">
      <c r="A82" s="105" t="s">
        <v>174</v>
      </c>
      <c r="B82">
        <v>102</v>
      </c>
      <c r="C82">
        <v>4</v>
      </c>
      <c r="D82" s="105" t="s">
        <v>109</v>
      </c>
      <c r="E82" s="105" t="s">
        <v>362</v>
      </c>
      <c r="F82" s="105" t="s">
        <v>363</v>
      </c>
      <c r="G82" s="40">
        <v>45316</v>
      </c>
      <c r="H82">
        <v>417.4</v>
      </c>
      <c r="J82" s="105" t="s">
        <v>4</v>
      </c>
      <c r="K82" s="105" t="s">
        <v>1098</v>
      </c>
      <c r="L82">
        <v>2024</v>
      </c>
      <c r="M82" s="40">
        <v>45292</v>
      </c>
      <c r="N82" s="105" t="s">
        <v>1099</v>
      </c>
      <c r="O82">
        <v>49973.3</v>
      </c>
      <c r="P82">
        <v>168527.75</v>
      </c>
      <c r="Q82">
        <v>0</v>
      </c>
      <c r="R82">
        <v>168527.75</v>
      </c>
      <c r="U82">
        <v>8</v>
      </c>
      <c r="V82" s="105">
        <f>'Tableau de bord'!$O$18</f>
        <v>0.32</v>
      </c>
    </row>
    <row r="83" spans="1:22">
      <c r="A83" s="105" t="s">
        <v>174</v>
      </c>
      <c r="B83">
        <v>103</v>
      </c>
      <c r="C83">
        <v>19</v>
      </c>
      <c r="D83" s="105" t="s">
        <v>106</v>
      </c>
      <c r="E83" s="105" t="s">
        <v>362</v>
      </c>
      <c r="F83" s="105" t="s">
        <v>363</v>
      </c>
      <c r="G83" s="40">
        <v>45317</v>
      </c>
      <c r="H83">
        <v>932.98</v>
      </c>
      <c r="J83" s="105" t="s">
        <v>4</v>
      </c>
      <c r="K83" s="105" t="s">
        <v>1098</v>
      </c>
      <c r="L83">
        <v>2024</v>
      </c>
      <c r="M83" s="40">
        <v>45292</v>
      </c>
      <c r="N83" s="105" t="s">
        <v>1099</v>
      </c>
      <c r="O83">
        <v>49973.3</v>
      </c>
      <c r="P83">
        <v>168527.75</v>
      </c>
      <c r="Q83">
        <v>0</v>
      </c>
      <c r="R83">
        <v>168527.75</v>
      </c>
      <c r="U83">
        <v>8</v>
      </c>
      <c r="V83" s="105">
        <f>'Tableau de bord'!$O$18</f>
        <v>0.32</v>
      </c>
    </row>
    <row r="84" spans="1:22">
      <c r="A84" s="105" t="s">
        <v>174</v>
      </c>
      <c r="B84">
        <v>104</v>
      </c>
      <c r="C84">
        <v>15</v>
      </c>
      <c r="D84" s="105" t="s">
        <v>86</v>
      </c>
      <c r="E84" s="105" t="s">
        <v>362</v>
      </c>
      <c r="F84" s="105" t="s">
        <v>363</v>
      </c>
      <c r="G84" s="40">
        <v>45317</v>
      </c>
      <c r="H84">
        <v>331.94</v>
      </c>
      <c r="J84" s="105" t="s">
        <v>4</v>
      </c>
      <c r="K84" s="105" t="s">
        <v>1098</v>
      </c>
      <c r="L84">
        <v>2024</v>
      </c>
      <c r="M84" s="40">
        <v>45292</v>
      </c>
      <c r="N84" s="105" t="s">
        <v>1099</v>
      </c>
      <c r="O84">
        <v>49973.3</v>
      </c>
      <c r="P84">
        <v>168527.75</v>
      </c>
      <c r="Q84">
        <v>0</v>
      </c>
      <c r="R84">
        <v>168527.75</v>
      </c>
      <c r="U84">
        <v>8</v>
      </c>
      <c r="V84" s="105">
        <f>'Tableau de bord'!$O$18</f>
        <v>0.32</v>
      </c>
    </row>
    <row r="85" spans="1:22">
      <c r="A85" s="105" t="s">
        <v>174</v>
      </c>
      <c r="B85">
        <v>105</v>
      </c>
      <c r="C85">
        <v>31</v>
      </c>
      <c r="D85" s="105" t="s">
        <v>762</v>
      </c>
      <c r="E85" s="105" t="s">
        <v>362</v>
      </c>
      <c r="F85" s="105" t="s">
        <v>363</v>
      </c>
      <c r="G85" s="40">
        <v>45317</v>
      </c>
      <c r="H85">
        <v>1257.5899999999999</v>
      </c>
      <c r="J85" s="105" t="s">
        <v>4</v>
      </c>
      <c r="K85" s="105" t="s">
        <v>1098</v>
      </c>
      <c r="L85">
        <v>2024</v>
      </c>
      <c r="M85" s="40">
        <v>45292</v>
      </c>
      <c r="N85" s="105" t="s">
        <v>1099</v>
      </c>
      <c r="O85">
        <v>49973.3</v>
      </c>
      <c r="P85">
        <v>168527.75</v>
      </c>
      <c r="Q85">
        <v>0</v>
      </c>
      <c r="R85">
        <v>168527.75</v>
      </c>
      <c r="U85">
        <v>8</v>
      </c>
      <c r="V85" s="105">
        <f>'Tableau de bord'!$O$18</f>
        <v>0.32</v>
      </c>
    </row>
    <row r="86" spans="1:22">
      <c r="A86" s="105" t="s">
        <v>174</v>
      </c>
      <c r="B86">
        <v>106</v>
      </c>
      <c r="C86">
        <v>17</v>
      </c>
      <c r="D86" s="105" t="s">
        <v>98</v>
      </c>
      <c r="E86" s="105" t="s">
        <v>362</v>
      </c>
      <c r="F86" s="105" t="s">
        <v>363</v>
      </c>
      <c r="G86" s="40">
        <v>45317</v>
      </c>
      <c r="H86">
        <v>193.07</v>
      </c>
      <c r="J86" s="105" t="s">
        <v>4</v>
      </c>
      <c r="K86" s="105" t="s">
        <v>1098</v>
      </c>
      <c r="L86">
        <v>2024</v>
      </c>
      <c r="M86" s="40">
        <v>45292</v>
      </c>
      <c r="N86" s="105" t="s">
        <v>1099</v>
      </c>
      <c r="O86">
        <v>49973.3</v>
      </c>
      <c r="P86">
        <v>168527.75</v>
      </c>
      <c r="Q86">
        <v>0</v>
      </c>
      <c r="R86">
        <v>168527.75</v>
      </c>
      <c r="U86">
        <v>8</v>
      </c>
      <c r="V86" s="105">
        <f>'Tableau de bord'!$O$18</f>
        <v>0.32</v>
      </c>
    </row>
    <row r="87" spans="1:22">
      <c r="A87" s="105" t="s">
        <v>174</v>
      </c>
      <c r="B87">
        <v>107</v>
      </c>
      <c r="C87">
        <v>7</v>
      </c>
      <c r="D87" s="105" t="s">
        <v>83</v>
      </c>
      <c r="E87" s="105" t="s">
        <v>362</v>
      </c>
      <c r="F87" s="105" t="s">
        <v>363</v>
      </c>
      <c r="G87" s="40">
        <v>45317</v>
      </c>
      <c r="H87">
        <v>677.4</v>
      </c>
      <c r="J87" s="105" t="s">
        <v>4</v>
      </c>
      <c r="K87" s="105" t="s">
        <v>1098</v>
      </c>
      <c r="L87">
        <v>2024</v>
      </c>
      <c r="M87" s="40">
        <v>45292</v>
      </c>
      <c r="N87" s="105" t="s">
        <v>1099</v>
      </c>
      <c r="O87">
        <v>49973.3</v>
      </c>
      <c r="P87">
        <v>168527.75</v>
      </c>
      <c r="Q87">
        <v>0</v>
      </c>
      <c r="R87">
        <v>168527.75</v>
      </c>
      <c r="U87">
        <v>8</v>
      </c>
      <c r="V87" s="105">
        <f>'Tableau de bord'!$O$18</f>
        <v>0.32</v>
      </c>
    </row>
    <row r="88" spans="1:22">
      <c r="A88" s="105" t="s">
        <v>174</v>
      </c>
      <c r="B88">
        <v>121</v>
      </c>
      <c r="C88">
        <v>10</v>
      </c>
      <c r="D88" s="105" t="s">
        <v>643</v>
      </c>
      <c r="E88" s="105" t="s">
        <v>362</v>
      </c>
      <c r="F88" s="105" t="s">
        <v>363</v>
      </c>
      <c r="G88" s="40">
        <v>45320</v>
      </c>
      <c r="H88">
        <v>325.60000000000002</v>
      </c>
      <c r="J88" s="105" t="s">
        <v>4</v>
      </c>
      <c r="K88" s="105" t="s">
        <v>1098</v>
      </c>
      <c r="L88">
        <v>2024</v>
      </c>
      <c r="M88" s="40">
        <v>45292</v>
      </c>
      <c r="N88" s="105" t="s">
        <v>1099</v>
      </c>
      <c r="O88">
        <v>49973.3</v>
      </c>
      <c r="P88">
        <v>168527.75</v>
      </c>
      <c r="Q88">
        <v>0</v>
      </c>
      <c r="R88">
        <v>168527.75</v>
      </c>
      <c r="U88">
        <v>8</v>
      </c>
      <c r="V88" s="105">
        <f>'Tableau de bord'!$O$18</f>
        <v>0.32</v>
      </c>
    </row>
    <row r="89" spans="1:22">
      <c r="A89" s="105" t="s">
        <v>174</v>
      </c>
      <c r="B89">
        <v>122</v>
      </c>
      <c r="C89">
        <v>10</v>
      </c>
      <c r="D89" s="105" t="s">
        <v>643</v>
      </c>
      <c r="E89" s="105" t="s">
        <v>362</v>
      </c>
      <c r="F89" s="105" t="s">
        <v>363</v>
      </c>
      <c r="G89" s="40">
        <v>45320</v>
      </c>
      <c r="H89">
        <v>343.5</v>
      </c>
      <c r="J89" s="105" t="s">
        <v>4</v>
      </c>
      <c r="K89" s="105" t="s">
        <v>1098</v>
      </c>
      <c r="L89">
        <v>2024</v>
      </c>
      <c r="M89" s="40">
        <v>45292</v>
      </c>
      <c r="N89" s="105" t="s">
        <v>1099</v>
      </c>
      <c r="O89">
        <v>49973.3</v>
      </c>
      <c r="P89">
        <v>168527.75</v>
      </c>
      <c r="Q89">
        <v>0</v>
      </c>
      <c r="R89">
        <v>168527.75</v>
      </c>
      <c r="U89">
        <v>8</v>
      </c>
      <c r="V89" s="105">
        <f>'Tableau de bord'!$O$18</f>
        <v>0.32</v>
      </c>
    </row>
    <row r="90" spans="1:22">
      <c r="A90" s="105" t="s">
        <v>174</v>
      </c>
      <c r="B90">
        <v>123</v>
      </c>
      <c r="C90">
        <v>19</v>
      </c>
      <c r="D90" s="105" t="s">
        <v>106</v>
      </c>
      <c r="E90" s="105" t="s">
        <v>362</v>
      </c>
      <c r="F90" s="105" t="s">
        <v>363</v>
      </c>
      <c r="G90" s="40">
        <v>45320</v>
      </c>
      <c r="H90">
        <v>24.7</v>
      </c>
      <c r="J90" s="105" t="s">
        <v>4</v>
      </c>
      <c r="K90" s="105" t="s">
        <v>1098</v>
      </c>
      <c r="L90">
        <v>2024</v>
      </c>
      <c r="M90" s="40">
        <v>45292</v>
      </c>
      <c r="N90" s="105" t="s">
        <v>1099</v>
      </c>
      <c r="O90">
        <v>49973.3</v>
      </c>
      <c r="P90">
        <v>168527.75</v>
      </c>
      <c r="Q90">
        <v>0</v>
      </c>
      <c r="R90">
        <v>168527.75</v>
      </c>
      <c r="U90">
        <v>8</v>
      </c>
      <c r="V90" s="105">
        <f>'Tableau de bord'!$O$18</f>
        <v>0.32</v>
      </c>
    </row>
    <row r="91" spans="1:22">
      <c r="A91" s="105" t="s">
        <v>174</v>
      </c>
      <c r="B91">
        <v>124</v>
      </c>
      <c r="C91">
        <v>19</v>
      </c>
      <c r="D91" s="105" t="s">
        <v>106</v>
      </c>
      <c r="E91" s="105" t="s">
        <v>362</v>
      </c>
      <c r="F91" s="105" t="s">
        <v>363</v>
      </c>
      <c r="G91" s="40">
        <v>45320</v>
      </c>
      <c r="H91">
        <v>676.7</v>
      </c>
      <c r="J91" s="105" t="s">
        <v>4</v>
      </c>
      <c r="K91" s="105" t="s">
        <v>1098</v>
      </c>
      <c r="L91">
        <v>2024</v>
      </c>
      <c r="M91" s="40">
        <v>45292</v>
      </c>
      <c r="N91" s="105" t="s">
        <v>1099</v>
      </c>
      <c r="O91">
        <v>49973.3</v>
      </c>
      <c r="P91">
        <v>168527.75</v>
      </c>
      <c r="Q91">
        <v>0</v>
      </c>
      <c r="R91">
        <v>168527.75</v>
      </c>
      <c r="U91">
        <v>8</v>
      </c>
      <c r="V91" s="105">
        <f>'Tableau de bord'!$O$18</f>
        <v>0.32</v>
      </c>
    </row>
    <row r="92" spans="1:22">
      <c r="A92" s="105" t="s">
        <v>174</v>
      </c>
      <c r="B92">
        <v>125</v>
      </c>
      <c r="C92">
        <v>2</v>
      </c>
      <c r="D92" s="105" t="s">
        <v>382</v>
      </c>
      <c r="E92" s="105" t="s">
        <v>362</v>
      </c>
      <c r="F92" s="105" t="s">
        <v>363</v>
      </c>
      <c r="G92" s="40">
        <v>45320</v>
      </c>
      <c r="H92">
        <v>272.85000000000002</v>
      </c>
      <c r="J92" s="105" t="s">
        <v>4</v>
      </c>
      <c r="K92" s="105" t="s">
        <v>1098</v>
      </c>
      <c r="L92">
        <v>2024</v>
      </c>
      <c r="M92" s="40">
        <v>45292</v>
      </c>
      <c r="N92" s="105" t="s">
        <v>1099</v>
      </c>
      <c r="O92">
        <v>49973.3</v>
      </c>
      <c r="P92">
        <v>168527.75</v>
      </c>
      <c r="Q92">
        <v>0</v>
      </c>
      <c r="R92">
        <v>168527.75</v>
      </c>
      <c r="U92">
        <v>8</v>
      </c>
      <c r="V92" s="105">
        <f>'Tableau de bord'!$O$18</f>
        <v>0.32</v>
      </c>
    </row>
    <row r="93" spans="1:22">
      <c r="A93" s="105" t="s">
        <v>174</v>
      </c>
      <c r="B93">
        <v>126</v>
      </c>
      <c r="C93">
        <v>31</v>
      </c>
      <c r="D93" s="105" t="s">
        <v>762</v>
      </c>
      <c r="E93" s="105" t="s">
        <v>362</v>
      </c>
      <c r="F93" s="105" t="s">
        <v>363</v>
      </c>
      <c r="G93" s="40">
        <v>45320</v>
      </c>
      <c r="H93">
        <v>720.57</v>
      </c>
      <c r="J93" s="105" t="s">
        <v>4</v>
      </c>
      <c r="K93" s="105" t="s">
        <v>1098</v>
      </c>
      <c r="L93">
        <v>2024</v>
      </c>
      <c r="M93" s="40">
        <v>45292</v>
      </c>
      <c r="N93" s="105" t="s">
        <v>1099</v>
      </c>
      <c r="O93">
        <v>49973.3</v>
      </c>
      <c r="P93">
        <v>168527.75</v>
      </c>
      <c r="Q93">
        <v>0</v>
      </c>
      <c r="R93">
        <v>168527.75</v>
      </c>
      <c r="U93">
        <v>8</v>
      </c>
      <c r="V93" s="105">
        <f>'Tableau de bord'!$O$18</f>
        <v>0.32</v>
      </c>
    </row>
    <row r="94" spans="1:22">
      <c r="A94" s="105" t="s">
        <v>174</v>
      </c>
      <c r="B94">
        <v>127</v>
      </c>
      <c r="C94">
        <v>4</v>
      </c>
      <c r="D94" s="105" t="s">
        <v>109</v>
      </c>
      <c r="E94" s="105" t="s">
        <v>362</v>
      </c>
      <c r="F94" s="105" t="s">
        <v>363</v>
      </c>
      <c r="G94" s="40">
        <v>45320</v>
      </c>
      <c r="H94">
        <v>559.17999999999995</v>
      </c>
      <c r="J94" s="105" t="s">
        <v>4</v>
      </c>
      <c r="K94" s="105" t="s">
        <v>1098</v>
      </c>
      <c r="L94">
        <v>2024</v>
      </c>
      <c r="M94" s="40">
        <v>45292</v>
      </c>
      <c r="N94" s="105" t="s">
        <v>1099</v>
      </c>
      <c r="O94">
        <v>49973.3</v>
      </c>
      <c r="P94">
        <v>168527.75</v>
      </c>
      <c r="Q94">
        <v>0</v>
      </c>
      <c r="R94">
        <v>168527.75</v>
      </c>
      <c r="U94">
        <v>8</v>
      </c>
      <c r="V94" s="105">
        <f>'Tableau de bord'!$O$18</f>
        <v>0.32</v>
      </c>
    </row>
    <row r="95" spans="1:22">
      <c r="A95" s="105" t="s">
        <v>174</v>
      </c>
      <c r="B95">
        <v>128</v>
      </c>
      <c r="C95">
        <v>7</v>
      </c>
      <c r="D95" s="105" t="s">
        <v>83</v>
      </c>
      <c r="E95" s="105" t="s">
        <v>362</v>
      </c>
      <c r="F95" s="105" t="s">
        <v>363</v>
      </c>
      <c r="G95" s="40">
        <v>45320</v>
      </c>
      <c r="H95">
        <v>624.71</v>
      </c>
      <c r="J95" s="105" t="s">
        <v>4</v>
      </c>
      <c r="K95" s="105" t="s">
        <v>1098</v>
      </c>
      <c r="L95">
        <v>2024</v>
      </c>
      <c r="M95" s="40">
        <v>45292</v>
      </c>
      <c r="N95" s="105" t="s">
        <v>1099</v>
      </c>
      <c r="O95">
        <v>49973.3</v>
      </c>
      <c r="P95">
        <v>168527.75</v>
      </c>
      <c r="Q95">
        <v>0</v>
      </c>
      <c r="R95">
        <v>168527.75</v>
      </c>
      <c r="U95">
        <v>8</v>
      </c>
      <c r="V95" s="105">
        <f>'Tableau de bord'!$O$18</f>
        <v>0.32</v>
      </c>
    </row>
    <row r="96" spans="1:22">
      <c r="A96" s="105" t="s">
        <v>174</v>
      </c>
      <c r="B96">
        <v>129</v>
      </c>
      <c r="C96">
        <v>19</v>
      </c>
      <c r="D96" s="105" t="s">
        <v>106</v>
      </c>
      <c r="E96" s="105" t="s">
        <v>362</v>
      </c>
      <c r="F96" s="105" t="s">
        <v>363</v>
      </c>
      <c r="G96" s="40">
        <v>45321</v>
      </c>
      <c r="H96">
        <v>385.46</v>
      </c>
      <c r="J96" s="105" t="s">
        <v>4</v>
      </c>
      <c r="K96" s="105" t="s">
        <v>1098</v>
      </c>
      <c r="L96">
        <v>2024</v>
      </c>
      <c r="M96" s="40">
        <v>45292</v>
      </c>
      <c r="N96" s="105" t="s">
        <v>1099</v>
      </c>
      <c r="O96">
        <v>49973.3</v>
      </c>
      <c r="P96">
        <v>168527.75</v>
      </c>
      <c r="Q96">
        <v>0</v>
      </c>
      <c r="R96">
        <v>168527.75</v>
      </c>
      <c r="U96">
        <v>8</v>
      </c>
      <c r="V96" s="105">
        <f>'Tableau de bord'!$O$18</f>
        <v>0.32</v>
      </c>
    </row>
    <row r="97" spans="1:22">
      <c r="A97" s="105" t="s">
        <v>174</v>
      </c>
      <c r="B97">
        <v>130</v>
      </c>
      <c r="C97">
        <v>3</v>
      </c>
      <c r="D97" s="105" t="s">
        <v>49</v>
      </c>
      <c r="E97" s="105" t="s">
        <v>362</v>
      </c>
      <c r="F97" s="105" t="s">
        <v>363</v>
      </c>
      <c r="G97" s="40">
        <v>45321</v>
      </c>
      <c r="H97">
        <v>934.89</v>
      </c>
      <c r="J97" s="105" t="s">
        <v>4</v>
      </c>
      <c r="K97" s="105" t="s">
        <v>1098</v>
      </c>
      <c r="L97">
        <v>2024</v>
      </c>
      <c r="M97" s="40">
        <v>45292</v>
      </c>
      <c r="N97" s="105" t="s">
        <v>1099</v>
      </c>
      <c r="O97">
        <v>49973.3</v>
      </c>
      <c r="P97">
        <v>168527.75</v>
      </c>
      <c r="Q97">
        <v>0</v>
      </c>
      <c r="R97">
        <v>168527.75</v>
      </c>
      <c r="U97">
        <v>8</v>
      </c>
      <c r="V97" s="105">
        <f>'Tableau de bord'!$O$18</f>
        <v>0.32</v>
      </c>
    </row>
    <row r="98" spans="1:22">
      <c r="A98" s="105" t="s">
        <v>174</v>
      </c>
      <c r="B98">
        <v>131</v>
      </c>
      <c r="C98">
        <v>31</v>
      </c>
      <c r="D98" s="105" t="s">
        <v>762</v>
      </c>
      <c r="E98" s="105" t="s">
        <v>362</v>
      </c>
      <c r="F98" s="105" t="s">
        <v>363</v>
      </c>
      <c r="G98" s="40">
        <v>45321</v>
      </c>
      <c r="H98">
        <v>282.06</v>
      </c>
      <c r="J98" s="105" t="s">
        <v>4</v>
      </c>
      <c r="K98" s="105" t="s">
        <v>1098</v>
      </c>
      <c r="L98">
        <v>2024</v>
      </c>
      <c r="M98" s="40">
        <v>45292</v>
      </c>
      <c r="N98" s="105" t="s">
        <v>1099</v>
      </c>
      <c r="O98">
        <v>49973.3</v>
      </c>
      <c r="P98">
        <v>168527.75</v>
      </c>
      <c r="Q98">
        <v>0</v>
      </c>
      <c r="R98">
        <v>168527.75</v>
      </c>
      <c r="U98">
        <v>8</v>
      </c>
      <c r="V98" s="105">
        <f>'Tableau de bord'!$O$18</f>
        <v>0.32</v>
      </c>
    </row>
    <row r="99" spans="1:22">
      <c r="A99" s="105" t="s">
        <v>174</v>
      </c>
      <c r="B99">
        <v>132</v>
      </c>
      <c r="C99">
        <v>22</v>
      </c>
      <c r="D99" s="105" t="s">
        <v>110</v>
      </c>
      <c r="E99" s="105" t="s">
        <v>362</v>
      </c>
      <c r="F99" s="105" t="s">
        <v>363</v>
      </c>
      <c r="G99" s="40">
        <v>45321</v>
      </c>
      <c r="H99">
        <v>252.43</v>
      </c>
      <c r="J99" s="105" t="s">
        <v>4</v>
      </c>
      <c r="K99" s="105" t="s">
        <v>1098</v>
      </c>
      <c r="L99">
        <v>2024</v>
      </c>
      <c r="M99" s="40">
        <v>45292</v>
      </c>
      <c r="N99" s="105" t="s">
        <v>1099</v>
      </c>
      <c r="O99">
        <v>49973.3</v>
      </c>
      <c r="P99">
        <v>168527.75</v>
      </c>
      <c r="Q99">
        <v>0</v>
      </c>
      <c r="R99">
        <v>168527.75</v>
      </c>
      <c r="U99">
        <v>8</v>
      </c>
      <c r="V99" s="105">
        <f>'Tableau de bord'!$O$18</f>
        <v>0.32</v>
      </c>
    </row>
    <row r="100" spans="1:22">
      <c r="A100" s="105" t="s">
        <v>174</v>
      </c>
      <c r="B100">
        <v>133</v>
      </c>
      <c r="C100">
        <v>25</v>
      </c>
      <c r="D100" s="105" t="s">
        <v>984</v>
      </c>
      <c r="E100" s="105" t="s">
        <v>362</v>
      </c>
      <c r="F100" s="105" t="s">
        <v>363</v>
      </c>
      <c r="G100" s="40">
        <v>45320</v>
      </c>
      <c r="H100">
        <v>1116.48</v>
      </c>
      <c r="J100" s="105" t="s">
        <v>4</v>
      </c>
      <c r="K100" s="105" t="s">
        <v>1098</v>
      </c>
      <c r="L100">
        <v>2024</v>
      </c>
      <c r="M100" s="40">
        <v>45292</v>
      </c>
      <c r="N100" s="105" t="s">
        <v>1099</v>
      </c>
      <c r="O100">
        <v>49973.3</v>
      </c>
      <c r="P100">
        <v>168527.75</v>
      </c>
      <c r="Q100">
        <v>0</v>
      </c>
      <c r="R100">
        <v>168527.75</v>
      </c>
      <c r="U100">
        <v>8</v>
      </c>
      <c r="V100" s="105">
        <f>'Tableau de bord'!$O$18</f>
        <v>0.32</v>
      </c>
    </row>
    <row r="101" spans="1:22">
      <c r="A101" s="105" t="s">
        <v>174</v>
      </c>
      <c r="B101">
        <v>134</v>
      </c>
      <c r="C101">
        <v>4</v>
      </c>
      <c r="D101" s="105" t="s">
        <v>109</v>
      </c>
      <c r="E101" s="105" t="s">
        <v>362</v>
      </c>
      <c r="F101" s="105" t="s">
        <v>363</v>
      </c>
      <c r="G101" s="40">
        <v>45322</v>
      </c>
      <c r="H101">
        <v>208.89</v>
      </c>
      <c r="J101" s="105" t="s">
        <v>4</v>
      </c>
      <c r="K101" s="105" t="s">
        <v>1098</v>
      </c>
      <c r="L101">
        <v>2024</v>
      </c>
      <c r="M101" s="40">
        <v>45292</v>
      </c>
      <c r="N101" s="105" t="s">
        <v>1099</v>
      </c>
      <c r="O101">
        <v>49973.3</v>
      </c>
      <c r="P101">
        <v>168527.75</v>
      </c>
      <c r="Q101">
        <v>0</v>
      </c>
      <c r="R101">
        <v>168527.75</v>
      </c>
      <c r="U101">
        <v>8</v>
      </c>
      <c r="V101" s="105">
        <f>'Tableau de bord'!$O$18</f>
        <v>0.32</v>
      </c>
    </row>
    <row r="102" spans="1:22">
      <c r="A102" s="105" t="s">
        <v>174</v>
      </c>
      <c r="B102">
        <v>135</v>
      </c>
      <c r="C102">
        <v>22</v>
      </c>
      <c r="D102" s="105" t="s">
        <v>110</v>
      </c>
      <c r="E102" s="105" t="s">
        <v>362</v>
      </c>
      <c r="F102" s="105" t="s">
        <v>363</v>
      </c>
      <c r="G102" s="40">
        <v>45322</v>
      </c>
      <c r="H102">
        <v>400.64</v>
      </c>
      <c r="J102" s="105" t="s">
        <v>4</v>
      </c>
      <c r="K102" s="105" t="s">
        <v>1098</v>
      </c>
      <c r="L102">
        <v>2024</v>
      </c>
      <c r="M102" s="40">
        <v>45292</v>
      </c>
      <c r="N102" s="105" t="s">
        <v>1099</v>
      </c>
      <c r="O102">
        <v>49973.3</v>
      </c>
      <c r="P102">
        <v>168527.75</v>
      </c>
      <c r="Q102">
        <v>0</v>
      </c>
      <c r="R102">
        <v>168527.75</v>
      </c>
      <c r="U102">
        <v>8</v>
      </c>
      <c r="V102" s="105">
        <f>'Tableau de bord'!$O$18</f>
        <v>0.32</v>
      </c>
    </row>
    <row r="103" spans="1:22">
      <c r="A103" s="105" t="s">
        <v>174</v>
      </c>
      <c r="B103">
        <v>136</v>
      </c>
      <c r="C103">
        <v>31</v>
      </c>
      <c r="D103" s="105" t="s">
        <v>762</v>
      </c>
      <c r="E103" s="105" t="s">
        <v>362</v>
      </c>
      <c r="F103" s="105" t="s">
        <v>363</v>
      </c>
      <c r="G103" s="40">
        <v>45322</v>
      </c>
      <c r="H103">
        <v>149.84</v>
      </c>
      <c r="J103" s="105" t="s">
        <v>4</v>
      </c>
      <c r="K103" s="105" t="s">
        <v>1098</v>
      </c>
      <c r="L103">
        <v>2024</v>
      </c>
      <c r="M103" s="40">
        <v>45292</v>
      </c>
      <c r="N103" s="105" t="s">
        <v>1099</v>
      </c>
      <c r="O103">
        <v>49973.3</v>
      </c>
      <c r="P103">
        <v>168527.75</v>
      </c>
      <c r="Q103">
        <v>0</v>
      </c>
      <c r="R103">
        <v>168527.75</v>
      </c>
      <c r="U103">
        <v>8</v>
      </c>
      <c r="V103" s="105">
        <f>'Tableau de bord'!$O$18</f>
        <v>0.32</v>
      </c>
    </row>
    <row r="104" spans="1:22">
      <c r="A104" s="105" t="s">
        <v>174</v>
      </c>
      <c r="B104">
        <v>137</v>
      </c>
      <c r="C104">
        <v>17</v>
      </c>
      <c r="D104" s="105" t="s">
        <v>98</v>
      </c>
      <c r="E104" s="105" t="s">
        <v>362</v>
      </c>
      <c r="F104" s="105" t="s">
        <v>363</v>
      </c>
      <c r="G104" s="40">
        <v>45322</v>
      </c>
      <c r="H104">
        <v>125.48</v>
      </c>
      <c r="J104" s="105" t="s">
        <v>4</v>
      </c>
      <c r="K104" s="105" t="s">
        <v>1098</v>
      </c>
      <c r="L104">
        <v>2024</v>
      </c>
      <c r="M104" s="40">
        <v>45292</v>
      </c>
      <c r="N104" s="105" t="s">
        <v>1099</v>
      </c>
      <c r="O104">
        <v>49973.3</v>
      </c>
      <c r="P104">
        <v>168527.75</v>
      </c>
      <c r="Q104">
        <v>0</v>
      </c>
      <c r="R104">
        <v>168527.75</v>
      </c>
      <c r="U104">
        <v>8</v>
      </c>
      <c r="V104" s="105">
        <f>'Tableau de bord'!$O$18</f>
        <v>0.32</v>
      </c>
    </row>
    <row r="105" spans="1:22">
      <c r="A105" s="105" t="s">
        <v>174</v>
      </c>
      <c r="B105">
        <v>138</v>
      </c>
      <c r="C105">
        <v>19</v>
      </c>
      <c r="D105" s="105" t="s">
        <v>106</v>
      </c>
      <c r="E105" s="105" t="s">
        <v>362</v>
      </c>
      <c r="F105" s="105" t="s">
        <v>363</v>
      </c>
      <c r="G105" s="40">
        <v>45322</v>
      </c>
      <c r="H105">
        <v>580.6</v>
      </c>
      <c r="J105" s="105" t="s">
        <v>4</v>
      </c>
      <c r="K105" s="105" t="s">
        <v>1098</v>
      </c>
      <c r="L105">
        <v>2024</v>
      </c>
      <c r="M105" s="40">
        <v>45292</v>
      </c>
      <c r="N105" s="105" t="s">
        <v>1099</v>
      </c>
      <c r="O105">
        <v>49973.3</v>
      </c>
      <c r="P105">
        <v>168527.75</v>
      </c>
      <c r="Q105">
        <v>0</v>
      </c>
      <c r="R105">
        <v>168527.75</v>
      </c>
      <c r="U105">
        <v>8</v>
      </c>
      <c r="V105" s="105">
        <f>'Tableau de bord'!$O$18</f>
        <v>0.32</v>
      </c>
    </row>
    <row r="106" spans="1:22">
      <c r="A106" s="105" t="s">
        <v>174</v>
      </c>
      <c r="B106">
        <v>139</v>
      </c>
      <c r="C106">
        <v>19</v>
      </c>
      <c r="D106" s="105" t="s">
        <v>106</v>
      </c>
      <c r="E106" s="105" t="s">
        <v>362</v>
      </c>
      <c r="F106" s="105" t="s">
        <v>363</v>
      </c>
      <c r="G106" s="40">
        <v>45322</v>
      </c>
      <c r="H106">
        <v>212.19</v>
      </c>
      <c r="J106" s="105" t="s">
        <v>4</v>
      </c>
      <c r="K106" s="105" t="s">
        <v>1098</v>
      </c>
      <c r="L106">
        <v>2024</v>
      </c>
      <c r="M106" s="40">
        <v>45292</v>
      </c>
      <c r="N106" s="105" t="s">
        <v>1099</v>
      </c>
      <c r="O106">
        <v>49973.3</v>
      </c>
      <c r="P106">
        <v>168527.75</v>
      </c>
      <c r="Q106">
        <v>0</v>
      </c>
      <c r="R106">
        <v>168527.75</v>
      </c>
      <c r="U106">
        <v>8</v>
      </c>
      <c r="V106" s="105">
        <f>'Tableau de bord'!$O$18</f>
        <v>0.32</v>
      </c>
    </row>
    <row r="107" spans="1:22">
      <c r="A107" s="105" t="s">
        <v>174</v>
      </c>
      <c r="B107">
        <v>140</v>
      </c>
      <c r="C107">
        <v>7</v>
      </c>
      <c r="D107" s="105" t="s">
        <v>83</v>
      </c>
      <c r="E107" s="105" t="s">
        <v>362</v>
      </c>
      <c r="F107" s="105" t="s">
        <v>363</v>
      </c>
      <c r="G107" s="40">
        <v>45322</v>
      </c>
      <c r="H107">
        <v>1285.71</v>
      </c>
      <c r="J107" s="105" t="s">
        <v>4</v>
      </c>
      <c r="K107" s="105" t="s">
        <v>1098</v>
      </c>
      <c r="L107">
        <v>2024</v>
      </c>
      <c r="M107" s="40">
        <v>45292</v>
      </c>
      <c r="N107" s="105" t="s">
        <v>1099</v>
      </c>
      <c r="O107">
        <v>49973.3</v>
      </c>
      <c r="P107">
        <v>168527.75</v>
      </c>
      <c r="Q107">
        <v>0</v>
      </c>
      <c r="R107">
        <v>168527.75</v>
      </c>
      <c r="U107">
        <v>8</v>
      </c>
      <c r="V107" s="105">
        <f>'Tableau de bord'!$O$18</f>
        <v>0.32</v>
      </c>
    </row>
    <row r="108" spans="1:22">
      <c r="A108" s="105" t="s">
        <v>174</v>
      </c>
      <c r="B108">
        <v>150</v>
      </c>
      <c r="C108">
        <v>22</v>
      </c>
      <c r="D108" s="105" t="s">
        <v>110</v>
      </c>
      <c r="E108" s="105" t="s">
        <v>362</v>
      </c>
      <c r="F108" s="105" t="s">
        <v>363</v>
      </c>
      <c r="G108" s="40">
        <v>45323</v>
      </c>
      <c r="H108">
        <v>400.61</v>
      </c>
      <c r="J108" s="105" t="s">
        <v>4</v>
      </c>
      <c r="K108" s="105" t="s">
        <v>175</v>
      </c>
      <c r="L108">
        <v>2024</v>
      </c>
      <c r="M108" s="40">
        <v>45323</v>
      </c>
      <c r="N108" s="105" t="s">
        <v>149</v>
      </c>
      <c r="O108">
        <v>33866.17</v>
      </c>
      <c r="P108">
        <v>119780.88</v>
      </c>
      <c r="Q108">
        <v>0</v>
      </c>
      <c r="R108">
        <v>119780.88</v>
      </c>
      <c r="S108">
        <v>0.28273399999999999</v>
      </c>
      <c r="T108">
        <v>0.28273399999999999</v>
      </c>
      <c r="U108">
        <v>0</v>
      </c>
      <c r="V108" s="105">
        <f>'Tableau de bord'!$O$18</f>
        <v>0.32</v>
      </c>
    </row>
    <row r="109" spans="1:22">
      <c r="A109" s="105" t="s">
        <v>174</v>
      </c>
      <c r="B109">
        <v>151</v>
      </c>
      <c r="C109">
        <v>10</v>
      </c>
      <c r="D109" s="105" t="s">
        <v>643</v>
      </c>
      <c r="E109" s="105" t="s">
        <v>362</v>
      </c>
      <c r="F109" s="105" t="s">
        <v>363</v>
      </c>
      <c r="G109" s="40">
        <v>45323</v>
      </c>
      <c r="H109">
        <v>435.75</v>
      </c>
      <c r="J109" s="105" t="s">
        <v>4</v>
      </c>
      <c r="K109" s="105" t="s">
        <v>175</v>
      </c>
      <c r="L109">
        <v>2024</v>
      </c>
      <c r="M109" s="40">
        <v>45323</v>
      </c>
      <c r="N109" s="105" t="s">
        <v>149</v>
      </c>
      <c r="O109">
        <v>33866.17</v>
      </c>
      <c r="P109">
        <v>119780.88</v>
      </c>
      <c r="Q109">
        <v>0</v>
      </c>
      <c r="R109">
        <v>119780.88</v>
      </c>
      <c r="S109">
        <v>0.28273399999999999</v>
      </c>
      <c r="T109">
        <v>0.28273399999999999</v>
      </c>
      <c r="U109">
        <v>0</v>
      </c>
      <c r="V109" s="105">
        <f>'Tableau de bord'!$O$18</f>
        <v>0.32</v>
      </c>
    </row>
    <row r="110" spans="1:22">
      <c r="A110" s="105" t="s">
        <v>174</v>
      </c>
      <c r="B110">
        <v>152</v>
      </c>
      <c r="C110">
        <v>7</v>
      </c>
      <c r="D110" s="105" t="s">
        <v>83</v>
      </c>
      <c r="E110" s="105" t="s">
        <v>362</v>
      </c>
      <c r="F110" s="105" t="s">
        <v>363</v>
      </c>
      <c r="G110" s="40">
        <v>45323</v>
      </c>
      <c r="H110">
        <v>217.99</v>
      </c>
      <c r="J110" s="105" t="s">
        <v>4</v>
      </c>
      <c r="K110" s="105" t="s">
        <v>175</v>
      </c>
      <c r="L110">
        <v>2024</v>
      </c>
      <c r="M110" s="40">
        <v>45323</v>
      </c>
      <c r="N110" s="105" t="s">
        <v>149</v>
      </c>
      <c r="O110">
        <v>33866.17</v>
      </c>
      <c r="P110">
        <v>119780.88</v>
      </c>
      <c r="Q110">
        <v>0</v>
      </c>
      <c r="R110">
        <v>119780.88</v>
      </c>
      <c r="S110">
        <v>0.28273399999999999</v>
      </c>
      <c r="T110">
        <v>0.28273399999999999</v>
      </c>
      <c r="U110">
        <v>0</v>
      </c>
      <c r="V110" s="105">
        <f>'Tableau de bord'!$O$18</f>
        <v>0.32</v>
      </c>
    </row>
    <row r="111" spans="1:22">
      <c r="A111" s="105" t="s">
        <v>174</v>
      </c>
      <c r="B111">
        <v>153</v>
      </c>
      <c r="C111">
        <v>25</v>
      </c>
      <c r="D111" s="105" t="s">
        <v>984</v>
      </c>
      <c r="E111" s="105" t="s">
        <v>362</v>
      </c>
      <c r="F111" s="105" t="s">
        <v>363</v>
      </c>
      <c r="G111" s="40">
        <v>45323</v>
      </c>
      <c r="H111">
        <v>1027.08</v>
      </c>
      <c r="J111" s="105" t="s">
        <v>4</v>
      </c>
      <c r="K111" s="105" t="s">
        <v>175</v>
      </c>
      <c r="L111">
        <v>2024</v>
      </c>
      <c r="M111" s="40">
        <v>45323</v>
      </c>
      <c r="N111" s="105" t="s">
        <v>149</v>
      </c>
      <c r="O111">
        <v>33866.17</v>
      </c>
      <c r="P111">
        <v>119780.88</v>
      </c>
      <c r="Q111">
        <v>0</v>
      </c>
      <c r="R111">
        <v>119780.88</v>
      </c>
      <c r="S111">
        <v>0.28273399999999999</v>
      </c>
      <c r="T111">
        <v>0.28273399999999999</v>
      </c>
      <c r="U111">
        <v>0</v>
      </c>
      <c r="V111" s="105">
        <f>'Tableau de bord'!$O$18</f>
        <v>0.32</v>
      </c>
    </row>
    <row r="112" spans="1:22">
      <c r="A112" s="105" t="s">
        <v>174</v>
      </c>
      <c r="B112">
        <v>154</v>
      </c>
      <c r="C112">
        <v>19</v>
      </c>
      <c r="D112" s="105" t="s">
        <v>106</v>
      </c>
      <c r="E112" s="105" t="s">
        <v>362</v>
      </c>
      <c r="F112" s="105" t="s">
        <v>363</v>
      </c>
      <c r="G112" s="40">
        <v>45323</v>
      </c>
      <c r="H112">
        <v>247.25</v>
      </c>
      <c r="J112" s="105" t="s">
        <v>4</v>
      </c>
      <c r="K112" s="105" t="s">
        <v>175</v>
      </c>
      <c r="L112">
        <v>2024</v>
      </c>
      <c r="M112" s="40">
        <v>45323</v>
      </c>
      <c r="N112" s="105" t="s">
        <v>149</v>
      </c>
      <c r="O112">
        <v>33866.17</v>
      </c>
      <c r="P112">
        <v>119780.88</v>
      </c>
      <c r="Q112">
        <v>0</v>
      </c>
      <c r="R112">
        <v>119780.88</v>
      </c>
      <c r="S112">
        <v>0.28273399999999999</v>
      </c>
      <c r="T112">
        <v>0.28273399999999999</v>
      </c>
      <c r="U112">
        <v>0</v>
      </c>
      <c r="V112" s="105">
        <f>'Tableau de bord'!$O$18</f>
        <v>0.32</v>
      </c>
    </row>
    <row r="113" spans="1:22">
      <c r="A113" s="105" t="s">
        <v>174</v>
      </c>
      <c r="B113">
        <v>155</v>
      </c>
      <c r="C113">
        <v>31</v>
      </c>
      <c r="D113" s="105" t="s">
        <v>762</v>
      </c>
      <c r="E113" s="105" t="s">
        <v>362</v>
      </c>
      <c r="F113" s="105" t="s">
        <v>363</v>
      </c>
      <c r="G113" s="40">
        <v>45323</v>
      </c>
      <c r="H113">
        <v>11.9</v>
      </c>
      <c r="J113" s="105" t="s">
        <v>4</v>
      </c>
      <c r="K113" s="105" t="s">
        <v>175</v>
      </c>
      <c r="L113">
        <v>2024</v>
      </c>
      <c r="M113" s="40">
        <v>45323</v>
      </c>
      <c r="N113" s="105" t="s">
        <v>149</v>
      </c>
      <c r="O113">
        <v>33866.17</v>
      </c>
      <c r="P113">
        <v>119780.88</v>
      </c>
      <c r="Q113">
        <v>0</v>
      </c>
      <c r="R113">
        <v>119780.88</v>
      </c>
      <c r="S113">
        <v>0.28273399999999999</v>
      </c>
      <c r="T113">
        <v>0.28273399999999999</v>
      </c>
      <c r="U113">
        <v>0</v>
      </c>
      <c r="V113" s="105">
        <f>'Tableau de bord'!$O$18</f>
        <v>0.32</v>
      </c>
    </row>
    <row r="114" spans="1:22">
      <c r="A114" s="105" t="s">
        <v>174</v>
      </c>
      <c r="B114">
        <v>156</v>
      </c>
      <c r="C114">
        <v>31</v>
      </c>
      <c r="D114" s="105" t="s">
        <v>762</v>
      </c>
      <c r="E114" s="105" t="s">
        <v>362</v>
      </c>
      <c r="F114" s="105" t="s">
        <v>363</v>
      </c>
      <c r="G114" s="40">
        <v>45323</v>
      </c>
      <c r="H114">
        <v>693.35</v>
      </c>
      <c r="J114" s="105" t="s">
        <v>4</v>
      </c>
      <c r="K114" s="105" t="s">
        <v>175</v>
      </c>
      <c r="L114">
        <v>2024</v>
      </c>
      <c r="M114" s="40">
        <v>45323</v>
      </c>
      <c r="N114" s="105" t="s">
        <v>149</v>
      </c>
      <c r="O114">
        <v>33866.17</v>
      </c>
      <c r="P114">
        <v>119780.88</v>
      </c>
      <c r="Q114">
        <v>0</v>
      </c>
      <c r="R114">
        <v>119780.88</v>
      </c>
      <c r="S114">
        <v>0.28273399999999999</v>
      </c>
      <c r="T114">
        <v>0.28273399999999999</v>
      </c>
      <c r="U114">
        <v>0</v>
      </c>
      <c r="V114" s="105">
        <f>'Tableau de bord'!$O$18</f>
        <v>0.32</v>
      </c>
    </row>
    <row r="115" spans="1:22">
      <c r="A115" s="105" t="s">
        <v>174</v>
      </c>
      <c r="B115">
        <v>157</v>
      </c>
      <c r="C115">
        <v>31</v>
      </c>
      <c r="D115" s="105" t="s">
        <v>762</v>
      </c>
      <c r="E115" s="105" t="s">
        <v>362</v>
      </c>
      <c r="F115" s="105" t="s">
        <v>363</v>
      </c>
      <c r="G115" s="40">
        <v>45324</v>
      </c>
      <c r="H115">
        <v>283.60000000000002</v>
      </c>
      <c r="J115" s="105" t="s">
        <v>4</v>
      </c>
      <c r="K115" s="105" t="s">
        <v>175</v>
      </c>
      <c r="L115">
        <v>2024</v>
      </c>
      <c r="M115" s="40">
        <v>45323</v>
      </c>
      <c r="N115" s="105" t="s">
        <v>149</v>
      </c>
      <c r="O115">
        <v>33866.17</v>
      </c>
      <c r="P115">
        <v>119780.88</v>
      </c>
      <c r="Q115">
        <v>0</v>
      </c>
      <c r="R115">
        <v>119780.88</v>
      </c>
      <c r="S115">
        <v>0.28273399999999999</v>
      </c>
      <c r="T115">
        <v>0.28273399999999999</v>
      </c>
      <c r="U115">
        <v>0</v>
      </c>
      <c r="V115" s="105">
        <f>'Tableau de bord'!$O$18</f>
        <v>0.32</v>
      </c>
    </row>
    <row r="116" spans="1:22">
      <c r="A116" s="105" t="s">
        <v>174</v>
      </c>
      <c r="B116">
        <v>158</v>
      </c>
      <c r="C116">
        <v>7</v>
      </c>
      <c r="D116" s="105" t="s">
        <v>83</v>
      </c>
      <c r="E116" s="105" t="s">
        <v>362</v>
      </c>
      <c r="F116" s="105" t="s">
        <v>363</v>
      </c>
      <c r="G116" s="40">
        <v>45324</v>
      </c>
      <c r="H116">
        <v>359.99</v>
      </c>
      <c r="J116" s="105" t="s">
        <v>4</v>
      </c>
      <c r="K116" s="105" t="s">
        <v>175</v>
      </c>
      <c r="L116">
        <v>2024</v>
      </c>
      <c r="M116" s="40">
        <v>45323</v>
      </c>
      <c r="N116" s="105" t="s">
        <v>149</v>
      </c>
      <c r="O116">
        <v>33866.17</v>
      </c>
      <c r="P116">
        <v>119780.88</v>
      </c>
      <c r="Q116">
        <v>0</v>
      </c>
      <c r="R116">
        <v>119780.88</v>
      </c>
      <c r="S116">
        <v>0.28273399999999999</v>
      </c>
      <c r="T116">
        <v>0.28273399999999999</v>
      </c>
      <c r="U116">
        <v>0</v>
      </c>
      <c r="V116" s="105">
        <f>'Tableau de bord'!$O$18</f>
        <v>0.32</v>
      </c>
    </row>
    <row r="117" spans="1:22">
      <c r="A117" s="105" t="s">
        <v>174</v>
      </c>
      <c r="B117">
        <v>159</v>
      </c>
      <c r="C117">
        <v>17</v>
      </c>
      <c r="D117" s="105" t="s">
        <v>98</v>
      </c>
      <c r="E117" s="105" t="s">
        <v>362</v>
      </c>
      <c r="F117" s="105" t="s">
        <v>363</v>
      </c>
      <c r="G117" s="40">
        <v>45324</v>
      </c>
      <c r="H117">
        <v>109.39</v>
      </c>
      <c r="J117" s="105" t="s">
        <v>4</v>
      </c>
      <c r="K117" s="105" t="s">
        <v>175</v>
      </c>
      <c r="L117">
        <v>2024</v>
      </c>
      <c r="M117" s="40">
        <v>45323</v>
      </c>
      <c r="N117" s="105" t="s">
        <v>149</v>
      </c>
      <c r="O117">
        <v>33866.17</v>
      </c>
      <c r="P117">
        <v>119780.88</v>
      </c>
      <c r="Q117">
        <v>0</v>
      </c>
      <c r="R117">
        <v>119780.88</v>
      </c>
      <c r="S117">
        <v>0.28273399999999999</v>
      </c>
      <c r="T117">
        <v>0.28273399999999999</v>
      </c>
      <c r="U117">
        <v>0</v>
      </c>
      <c r="V117" s="105">
        <f>'Tableau de bord'!$O$18</f>
        <v>0.32</v>
      </c>
    </row>
    <row r="118" spans="1:22">
      <c r="A118" s="105" t="s">
        <v>174</v>
      </c>
      <c r="B118">
        <v>160</v>
      </c>
      <c r="C118">
        <v>19</v>
      </c>
      <c r="D118" s="105" t="s">
        <v>106</v>
      </c>
      <c r="E118" s="105" t="s">
        <v>362</v>
      </c>
      <c r="F118" s="105" t="s">
        <v>363</v>
      </c>
      <c r="G118" s="40">
        <v>45324</v>
      </c>
      <c r="H118">
        <v>425.24</v>
      </c>
      <c r="J118" s="105" t="s">
        <v>4</v>
      </c>
      <c r="K118" s="105" t="s">
        <v>175</v>
      </c>
      <c r="L118">
        <v>2024</v>
      </c>
      <c r="M118" s="40">
        <v>45323</v>
      </c>
      <c r="N118" s="105" t="s">
        <v>149</v>
      </c>
      <c r="O118">
        <v>33866.17</v>
      </c>
      <c r="P118">
        <v>119780.88</v>
      </c>
      <c r="Q118">
        <v>0</v>
      </c>
      <c r="R118">
        <v>119780.88</v>
      </c>
      <c r="S118">
        <v>0.28273399999999999</v>
      </c>
      <c r="T118">
        <v>0.28273399999999999</v>
      </c>
      <c r="U118">
        <v>0</v>
      </c>
      <c r="V118" s="105">
        <f>'Tableau de bord'!$O$18</f>
        <v>0.32</v>
      </c>
    </row>
    <row r="119" spans="1:22">
      <c r="A119" s="105" t="s">
        <v>174</v>
      </c>
      <c r="B119">
        <v>161</v>
      </c>
      <c r="C119">
        <v>15</v>
      </c>
      <c r="D119" s="105" t="s">
        <v>86</v>
      </c>
      <c r="E119" s="105" t="s">
        <v>362</v>
      </c>
      <c r="F119" s="105" t="s">
        <v>363</v>
      </c>
      <c r="G119" s="40">
        <v>45323</v>
      </c>
      <c r="H119">
        <v>1535.92</v>
      </c>
      <c r="J119" s="105" t="s">
        <v>4</v>
      </c>
      <c r="K119" s="105" t="s">
        <v>175</v>
      </c>
      <c r="L119">
        <v>2024</v>
      </c>
      <c r="M119" s="40">
        <v>45323</v>
      </c>
      <c r="N119" s="105" t="s">
        <v>149</v>
      </c>
      <c r="O119">
        <v>33866.17</v>
      </c>
      <c r="P119">
        <v>119780.88</v>
      </c>
      <c r="Q119">
        <v>0</v>
      </c>
      <c r="R119">
        <v>119780.88</v>
      </c>
      <c r="S119">
        <v>0.28273399999999999</v>
      </c>
      <c r="T119">
        <v>0.28273399999999999</v>
      </c>
      <c r="U119">
        <v>0</v>
      </c>
      <c r="V119" s="105">
        <f>'Tableau de bord'!$O$18</f>
        <v>0.32</v>
      </c>
    </row>
    <row r="120" spans="1:22">
      <c r="A120" s="105" t="s">
        <v>174</v>
      </c>
      <c r="B120">
        <v>162</v>
      </c>
      <c r="C120">
        <v>15</v>
      </c>
      <c r="D120" s="105" t="s">
        <v>86</v>
      </c>
      <c r="E120" s="105" t="s">
        <v>362</v>
      </c>
      <c r="F120" s="105" t="s">
        <v>363</v>
      </c>
      <c r="G120" s="40">
        <v>45324</v>
      </c>
      <c r="H120">
        <v>233.53</v>
      </c>
      <c r="J120" s="105" t="s">
        <v>4</v>
      </c>
      <c r="K120" s="105" t="s">
        <v>175</v>
      </c>
      <c r="L120">
        <v>2024</v>
      </c>
      <c r="M120" s="40">
        <v>45323</v>
      </c>
      <c r="N120" s="105" t="s">
        <v>149</v>
      </c>
      <c r="O120">
        <v>33866.17</v>
      </c>
      <c r="P120">
        <v>119780.88</v>
      </c>
      <c r="Q120">
        <v>0</v>
      </c>
      <c r="R120">
        <v>119780.88</v>
      </c>
      <c r="S120">
        <v>0.28273399999999999</v>
      </c>
      <c r="T120">
        <v>0.28273399999999999</v>
      </c>
      <c r="U120">
        <v>0</v>
      </c>
      <c r="V120" s="105">
        <f>'Tableau de bord'!$O$18</f>
        <v>0.32</v>
      </c>
    </row>
    <row r="121" spans="1:22">
      <c r="A121" s="105" t="s">
        <v>174</v>
      </c>
      <c r="B121">
        <v>167</v>
      </c>
      <c r="C121">
        <v>31</v>
      </c>
      <c r="D121" s="105" t="s">
        <v>762</v>
      </c>
      <c r="E121" s="105" t="s">
        <v>362</v>
      </c>
      <c r="F121" s="105" t="s">
        <v>363</v>
      </c>
      <c r="G121" s="40">
        <v>45325</v>
      </c>
      <c r="H121">
        <v>261.5</v>
      </c>
      <c r="J121" s="105" t="s">
        <v>4</v>
      </c>
      <c r="K121" s="105" t="s">
        <v>175</v>
      </c>
      <c r="L121">
        <v>2024</v>
      </c>
      <c r="M121" s="40">
        <v>45323</v>
      </c>
      <c r="N121" s="105" t="s">
        <v>149</v>
      </c>
      <c r="O121">
        <v>33866.17</v>
      </c>
      <c r="P121">
        <v>119780.88</v>
      </c>
      <c r="Q121">
        <v>0</v>
      </c>
      <c r="R121">
        <v>119780.88</v>
      </c>
      <c r="S121">
        <v>0.28273399999999999</v>
      </c>
      <c r="T121">
        <v>0.28273399999999999</v>
      </c>
      <c r="U121">
        <v>0</v>
      </c>
      <c r="V121" s="105">
        <f>'Tableau de bord'!$O$18</f>
        <v>0.32</v>
      </c>
    </row>
    <row r="122" spans="1:22">
      <c r="A122" s="105" t="s">
        <v>174</v>
      </c>
      <c r="B122">
        <v>168</v>
      </c>
      <c r="C122">
        <v>31</v>
      </c>
      <c r="D122" s="105" t="s">
        <v>762</v>
      </c>
      <c r="E122" s="105" t="s">
        <v>362</v>
      </c>
      <c r="F122" s="105" t="s">
        <v>363</v>
      </c>
      <c r="G122" s="40">
        <v>45327</v>
      </c>
      <c r="H122">
        <v>184.38</v>
      </c>
      <c r="J122" s="105" t="s">
        <v>4</v>
      </c>
      <c r="K122" s="105" t="s">
        <v>175</v>
      </c>
      <c r="L122">
        <v>2024</v>
      </c>
      <c r="M122" s="40">
        <v>45323</v>
      </c>
      <c r="N122" s="105" t="s">
        <v>149</v>
      </c>
      <c r="O122">
        <v>33866.17</v>
      </c>
      <c r="P122">
        <v>119780.88</v>
      </c>
      <c r="Q122">
        <v>0</v>
      </c>
      <c r="R122">
        <v>119780.88</v>
      </c>
      <c r="S122">
        <v>0.28273399999999999</v>
      </c>
      <c r="T122">
        <v>0.28273399999999999</v>
      </c>
      <c r="U122">
        <v>0</v>
      </c>
      <c r="V122" s="105">
        <f>'Tableau de bord'!$O$18</f>
        <v>0.32</v>
      </c>
    </row>
    <row r="123" spans="1:22">
      <c r="A123" s="105" t="s">
        <v>174</v>
      </c>
      <c r="B123">
        <v>169</v>
      </c>
      <c r="C123">
        <v>10</v>
      </c>
      <c r="D123" s="105" t="s">
        <v>643</v>
      </c>
      <c r="E123" s="105" t="s">
        <v>362</v>
      </c>
      <c r="F123" s="105" t="s">
        <v>363</v>
      </c>
      <c r="G123" s="40">
        <v>45327</v>
      </c>
      <c r="H123">
        <v>186</v>
      </c>
      <c r="J123" s="105" t="s">
        <v>4</v>
      </c>
      <c r="K123" s="105" t="s">
        <v>175</v>
      </c>
      <c r="L123">
        <v>2024</v>
      </c>
      <c r="M123" s="40">
        <v>45323</v>
      </c>
      <c r="N123" s="105" t="s">
        <v>149</v>
      </c>
      <c r="O123">
        <v>33866.17</v>
      </c>
      <c r="P123">
        <v>119780.88</v>
      </c>
      <c r="Q123">
        <v>0</v>
      </c>
      <c r="R123">
        <v>119780.88</v>
      </c>
      <c r="S123">
        <v>0.28273399999999999</v>
      </c>
      <c r="T123">
        <v>0.28273399999999999</v>
      </c>
      <c r="U123">
        <v>0</v>
      </c>
      <c r="V123" s="105">
        <f>'Tableau de bord'!$O$18</f>
        <v>0.32</v>
      </c>
    </row>
    <row r="124" spans="1:22">
      <c r="A124" s="105" t="s">
        <v>174</v>
      </c>
      <c r="B124">
        <v>170</v>
      </c>
      <c r="C124">
        <v>7</v>
      </c>
      <c r="D124" s="105" t="s">
        <v>83</v>
      </c>
      <c r="E124" s="105" t="s">
        <v>362</v>
      </c>
      <c r="F124" s="105" t="s">
        <v>363</v>
      </c>
      <c r="G124" s="40">
        <v>45327</v>
      </c>
      <c r="H124">
        <v>138</v>
      </c>
      <c r="J124" s="105" t="s">
        <v>4</v>
      </c>
      <c r="K124" s="105" t="s">
        <v>175</v>
      </c>
      <c r="L124">
        <v>2024</v>
      </c>
      <c r="M124" s="40">
        <v>45323</v>
      </c>
      <c r="N124" s="105" t="s">
        <v>149</v>
      </c>
      <c r="O124">
        <v>33866.17</v>
      </c>
      <c r="P124">
        <v>119780.88</v>
      </c>
      <c r="Q124">
        <v>0</v>
      </c>
      <c r="R124">
        <v>119780.88</v>
      </c>
      <c r="S124">
        <v>0.28273399999999999</v>
      </c>
      <c r="T124">
        <v>0.28273399999999999</v>
      </c>
      <c r="U124">
        <v>0</v>
      </c>
      <c r="V124" s="105">
        <f>'Tableau de bord'!$O$18</f>
        <v>0.32</v>
      </c>
    </row>
    <row r="125" spans="1:22">
      <c r="A125" s="105" t="s">
        <v>174</v>
      </c>
      <c r="B125">
        <v>171</v>
      </c>
      <c r="C125">
        <v>19</v>
      </c>
      <c r="D125" s="105" t="s">
        <v>106</v>
      </c>
      <c r="E125" s="105" t="s">
        <v>362</v>
      </c>
      <c r="F125" s="105" t="s">
        <v>363</v>
      </c>
      <c r="G125" s="40">
        <v>45327</v>
      </c>
      <c r="H125">
        <v>392.33</v>
      </c>
      <c r="J125" s="105" t="s">
        <v>4</v>
      </c>
      <c r="K125" s="105" t="s">
        <v>175</v>
      </c>
      <c r="L125">
        <v>2024</v>
      </c>
      <c r="M125" s="40">
        <v>45323</v>
      </c>
      <c r="N125" s="105" t="s">
        <v>149</v>
      </c>
      <c r="O125">
        <v>33866.17</v>
      </c>
      <c r="P125">
        <v>119780.88</v>
      </c>
      <c r="Q125">
        <v>0</v>
      </c>
      <c r="R125">
        <v>119780.88</v>
      </c>
      <c r="S125">
        <v>0.28273399999999999</v>
      </c>
      <c r="T125">
        <v>0.28273399999999999</v>
      </c>
      <c r="U125">
        <v>0</v>
      </c>
      <c r="V125" s="105">
        <f>'Tableau de bord'!$O$18</f>
        <v>0.32</v>
      </c>
    </row>
    <row r="126" spans="1:22">
      <c r="A126" s="105" t="s">
        <v>174</v>
      </c>
      <c r="B126">
        <v>177</v>
      </c>
      <c r="C126">
        <v>15</v>
      </c>
      <c r="D126" s="105" t="s">
        <v>86</v>
      </c>
      <c r="E126" s="105" t="s">
        <v>362</v>
      </c>
      <c r="F126" s="105" t="s">
        <v>363</v>
      </c>
      <c r="G126" s="40">
        <v>45328</v>
      </c>
      <c r="H126">
        <v>240.03</v>
      </c>
      <c r="J126" s="105" t="s">
        <v>4</v>
      </c>
      <c r="K126" s="105" t="s">
        <v>175</v>
      </c>
      <c r="L126">
        <v>2024</v>
      </c>
      <c r="M126" s="40">
        <v>45323</v>
      </c>
      <c r="N126" s="105" t="s">
        <v>149</v>
      </c>
      <c r="O126">
        <v>33866.17</v>
      </c>
      <c r="P126">
        <v>119780.88</v>
      </c>
      <c r="Q126">
        <v>0</v>
      </c>
      <c r="R126">
        <v>119780.88</v>
      </c>
      <c r="S126">
        <v>0.28273399999999999</v>
      </c>
      <c r="T126">
        <v>0.28273399999999999</v>
      </c>
      <c r="U126">
        <v>0</v>
      </c>
      <c r="V126" s="105">
        <f>'Tableau de bord'!$O$18</f>
        <v>0.32</v>
      </c>
    </row>
    <row r="127" spans="1:22">
      <c r="A127" s="105" t="s">
        <v>174</v>
      </c>
      <c r="B127">
        <v>178</v>
      </c>
      <c r="C127">
        <v>19</v>
      </c>
      <c r="D127" s="105" t="s">
        <v>106</v>
      </c>
      <c r="E127" s="105" t="s">
        <v>362</v>
      </c>
      <c r="F127" s="105" t="s">
        <v>363</v>
      </c>
      <c r="G127" s="40">
        <v>45328</v>
      </c>
      <c r="H127">
        <v>612.80999999999995</v>
      </c>
      <c r="J127" s="105" t="s">
        <v>4</v>
      </c>
      <c r="K127" s="105" t="s">
        <v>175</v>
      </c>
      <c r="L127">
        <v>2024</v>
      </c>
      <c r="M127" s="40">
        <v>45323</v>
      </c>
      <c r="N127" s="105" t="s">
        <v>149</v>
      </c>
      <c r="O127">
        <v>33866.17</v>
      </c>
      <c r="P127">
        <v>119780.88</v>
      </c>
      <c r="Q127">
        <v>0</v>
      </c>
      <c r="R127">
        <v>119780.88</v>
      </c>
      <c r="S127">
        <v>0.28273399999999999</v>
      </c>
      <c r="T127">
        <v>0.28273399999999999</v>
      </c>
      <c r="U127">
        <v>0</v>
      </c>
      <c r="V127" s="105">
        <f>'Tableau de bord'!$O$18</f>
        <v>0.32</v>
      </c>
    </row>
    <row r="128" spans="1:22">
      <c r="A128" s="105" t="s">
        <v>174</v>
      </c>
      <c r="B128">
        <v>179</v>
      </c>
      <c r="C128">
        <v>7</v>
      </c>
      <c r="D128" s="105" t="s">
        <v>83</v>
      </c>
      <c r="E128" s="105" t="s">
        <v>362</v>
      </c>
      <c r="F128" s="105" t="s">
        <v>363</v>
      </c>
      <c r="G128" s="40">
        <v>45328</v>
      </c>
      <c r="H128">
        <v>411.99</v>
      </c>
      <c r="J128" s="105" t="s">
        <v>4</v>
      </c>
      <c r="K128" s="105" t="s">
        <v>175</v>
      </c>
      <c r="L128">
        <v>2024</v>
      </c>
      <c r="M128" s="40">
        <v>45323</v>
      </c>
      <c r="N128" s="105" t="s">
        <v>149</v>
      </c>
      <c r="O128">
        <v>33866.17</v>
      </c>
      <c r="P128">
        <v>119780.88</v>
      </c>
      <c r="Q128">
        <v>0</v>
      </c>
      <c r="R128">
        <v>119780.88</v>
      </c>
      <c r="S128">
        <v>0.28273399999999999</v>
      </c>
      <c r="T128">
        <v>0.28273399999999999</v>
      </c>
      <c r="U128">
        <v>0</v>
      </c>
      <c r="V128" s="105">
        <f>'Tableau de bord'!$O$18</f>
        <v>0.32</v>
      </c>
    </row>
    <row r="129" spans="1:22">
      <c r="A129" s="105" t="s">
        <v>174</v>
      </c>
      <c r="B129">
        <v>180</v>
      </c>
      <c r="C129">
        <v>31</v>
      </c>
      <c r="D129" s="105" t="s">
        <v>762</v>
      </c>
      <c r="E129" s="105" t="s">
        <v>362</v>
      </c>
      <c r="F129" s="105" t="s">
        <v>363</v>
      </c>
      <c r="G129" s="40">
        <v>45328</v>
      </c>
      <c r="H129">
        <v>249</v>
      </c>
      <c r="J129" s="105" t="s">
        <v>4</v>
      </c>
      <c r="K129" s="105" t="s">
        <v>175</v>
      </c>
      <c r="L129">
        <v>2024</v>
      </c>
      <c r="M129" s="40">
        <v>45323</v>
      </c>
      <c r="N129" s="105" t="s">
        <v>149</v>
      </c>
      <c r="O129">
        <v>33866.17</v>
      </c>
      <c r="P129">
        <v>119780.88</v>
      </c>
      <c r="Q129">
        <v>0</v>
      </c>
      <c r="R129">
        <v>119780.88</v>
      </c>
      <c r="S129">
        <v>0.28273399999999999</v>
      </c>
      <c r="T129">
        <v>0.28273399999999999</v>
      </c>
      <c r="U129">
        <v>0</v>
      </c>
      <c r="V129" s="105">
        <f>'Tableau de bord'!$O$18</f>
        <v>0.32</v>
      </c>
    </row>
    <row r="130" spans="1:22">
      <c r="A130" s="105" t="s">
        <v>174</v>
      </c>
      <c r="B130">
        <v>181</v>
      </c>
      <c r="C130">
        <v>31</v>
      </c>
      <c r="D130" s="105" t="s">
        <v>762</v>
      </c>
      <c r="E130" s="105" t="s">
        <v>362</v>
      </c>
      <c r="F130" s="105" t="s">
        <v>363</v>
      </c>
      <c r="G130" s="40">
        <v>45326</v>
      </c>
      <c r="H130">
        <v>287.24</v>
      </c>
      <c r="J130" s="105" t="s">
        <v>4</v>
      </c>
      <c r="K130" s="105" t="s">
        <v>175</v>
      </c>
      <c r="L130">
        <v>2024</v>
      </c>
      <c r="M130" s="40">
        <v>45323</v>
      </c>
      <c r="N130" s="105" t="s">
        <v>149</v>
      </c>
      <c r="O130">
        <v>33866.17</v>
      </c>
      <c r="P130">
        <v>119780.88</v>
      </c>
      <c r="Q130">
        <v>0</v>
      </c>
      <c r="R130">
        <v>119780.88</v>
      </c>
      <c r="S130">
        <v>0.28273399999999999</v>
      </c>
      <c r="T130">
        <v>0.28273399999999999</v>
      </c>
      <c r="U130">
        <v>0</v>
      </c>
      <c r="V130" s="105">
        <f>'Tableau de bord'!$O$18</f>
        <v>0.32</v>
      </c>
    </row>
    <row r="131" spans="1:22">
      <c r="A131" s="105" t="s">
        <v>174</v>
      </c>
      <c r="B131">
        <v>182</v>
      </c>
      <c r="C131">
        <v>31</v>
      </c>
      <c r="D131" s="105" t="s">
        <v>762</v>
      </c>
      <c r="E131" s="105" t="s">
        <v>362</v>
      </c>
      <c r="F131" s="105" t="s">
        <v>363</v>
      </c>
      <c r="G131" s="40">
        <v>45329</v>
      </c>
      <c r="H131">
        <v>351.1</v>
      </c>
      <c r="J131" s="105" t="s">
        <v>4</v>
      </c>
      <c r="K131" s="105" t="s">
        <v>175</v>
      </c>
      <c r="L131">
        <v>2024</v>
      </c>
      <c r="M131" s="40">
        <v>45323</v>
      </c>
      <c r="N131" s="105" t="s">
        <v>149</v>
      </c>
      <c r="O131">
        <v>33866.17</v>
      </c>
      <c r="P131">
        <v>119780.88</v>
      </c>
      <c r="Q131">
        <v>0</v>
      </c>
      <c r="R131">
        <v>119780.88</v>
      </c>
      <c r="S131">
        <v>0.28273399999999999</v>
      </c>
      <c r="T131">
        <v>0.28273399999999999</v>
      </c>
      <c r="U131">
        <v>0</v>
      </c>
      <c r="V131" s="105">
        <f>'Tableau de bord'!$O$18</f>
        <v>0.32</v>
      </c>
    </row>
    <row r="132" spans="1:22">
      <c r="A132" s="105" t="s">
        <v>174</v>
      </c>
      <c r="B132">
        <v>183</v>
      </c>
      <c r="C132">
        <v>22</v>
      </c>
      <c r="D132" s="105" t="s">
        <v>110</v>
      </c>
      <c r="E132" s="105" t="s">
        <v>362</v>
      </c>
      <c r="F132" s="105" t="s">
        <v>363</v>
      </c>
      <c r="G132" s="40">
        <v>45329</v>
      </c>
      <c r="H132">
        <v>650.21</v>
      </c>
      <c r="J132" s="105" t="s">
        <v>4</v>
      </c>
      <c r="K132" s="105" t="s">
        <v>175</v>
      </c>
      <c r="L132">
        <v>2024</v>
      </c>
      <c r="M132" s="40">
        <v>45323</v>
      </c>
      <c r="N132" s="105" t="s">
        <v>149</v>
      </c>
      <c r="O132">
        <v>33866.17</v>
      </c>
      <c r="P132">
        <v>119780.88</v>
      </c>
      <c r="Q132">
        <v>0</v>
      </c>
      <c r="R132">
        <v>119780.88</v>
      </c>
      <c r="S132">
        <v>0.28273399999999999</v>
      </c>
      <c r="T132">
        <v>0.28273399999999999</v>
      </c>
      <c r="U132">
        <v>0</v>
      </c>
      <c r="V132" s="105">
        <f>'Tableau de bord'!$O$18</f>
        <v>0.32</v>
      </c>
    </row>
    <row r="133" spans="1:22">
      <c r="A133" s="105" t="s">
        <v>174</v>
      </c>
      <c r="B133">
        <v>184</v>
      </c>
      <c r="C133">
        <v>19</v>
      </c>
      <c r="D133" s="105" t="s">
        <v>106</v>
      </c>
      <c r="E133" s="105" t="s">
        <v>362</v>
      </c>
      <c r="F133" s="105" t="s">
        <v>363</v>
      </c>
      <c r="G133" s="40">
        <v>45329</v>
      </c>
      <c r="H133">
        <v>291.10000000000002</v>
      </c>
      <c r="J133" s="105" t="s">
        <v>4</v>
      </c>
      <c r="K133" s="105" t="s">
        <v>175</v>
      </c>
      <c r="L133">
        <v>2024</v>
      </c>
      <c r="M133" s="40">
        <v>45323</v>
      </c>
      <c r="N133" s="105" t="s">
        <v>149</v>
      </c>
      <c r="O133">
        <v>33866.17</v>
      </c>
      <c r="P133">
        <v>119780.88</v>
      </c>
      <c r="Q133">
        <v>0</v>
      </c>
      <c r="R133">
        <v>119780.88</v>
      </c>
      <c r="S133">
        <v>0.28273399999999999</v>
      </c>
      <c r="T133">
        <v>0.28273399999999999</v>
      </c>
      <c r="U133">
        <v>0</v>
      </c>
      <c r="V133" s="105">
        <f>'Tableau de bord'!$O$18</f>
        <v>0.32</v>
      </c>
    </row>
    <row r="134" spans="1:22">
      <c r="A134" s="105" t="s">
        <v>174</v>
      </c>
      <c r="B134">
        <v>203</v>
      </c>
      <c r="C134">
        <v>7</v>
      </c>
      <c r="D134" s="105" t="s">
        <v>83</v>
      </c>
      <c r="E134" s="105" t="s">
        <v>362</v>
      </c>
      <c r="F134" s="105" t="s">
        <v>363</v>
      </c>
      <c r="G134" s="40">
        <v>45330</v>
      </c>
      <c r="H134">
        <v>251.58</v>
      </c>
      <c r="J134" s="105" t="s">
        <v>4</v>
      </c>
      <c r="K134" s="105" t="s">
        <v>175</v>
      </c>
      <c r="L134">
        <v>2024</v>
      </c>
      <c r="M134" s="40">
        <v>45323</v>
      </c>
      <c r="N134" s="105" t="s">
        <v>149</v>
      </c>
      <c r="O134">
        <v>33866.17</v>
      </c>
      <c r="P134">
        <v>119780.88</v>
      </c>
      <c r="Q134">
        <v>0</v>
      </c>
      <c r="R134">
        <v>119780.88</v>
      </c>
      <c r="S134">
        <v>0.28273399999999999</v>
      </c>
      <c r="T134">
        <v>0.28273399999999999</v>
      </c>
      <c r="U134">
        <v>0</v>
      </c>
      <c r="V134" s="105">
        <f>'Tableau de bord'!$O$18</f>
        <v>0.32</v>
      </c>
    </row>
    <row r="135" spans="1:22">
      <c r="A135" s="105" t="s">
        <v>174</v>
      </c>
      <c r="B135">
        <v>204</v>
      </c>
      <c r="C135">
        <v>31</v>
      </c>
      <c r="D135" s="105" t="s">
        <v>762</v>
      </c>
      <c r="E135" s="105" t="s">
        <v>362</v>
      </c>
      <c r="F135" s="105" t="s">
        <v>363</v>
      </c>
      <c r="G135" s="40">
        <v>45330</v>
      </c>
      <c r="H135">
        <v>414.8</v>
      </c>
      <c r="J135" s="105" t="s">
        <v>4</v>
      </c>
      <c r="K135" s="105" t="s">
        <v>175</v>
      </c>
      <c r="L135">
        <v>2024</v>
      </c>
      <c r="M135" s="40">
        <v>45323</v>
      </c>
      <c r="N135" s="105" t="s">
        <v>149</v>
      </c>
      <c r="O135">
        <v>33866.17</v>
      </c>
      <c r="P135">
        <v>119780.88</v>
      </c>
      <c r="Q135">
        <v>0</v>
      </c>
      <c r="R135">
        <v>119780.88</v>
      </c>
      <c r="S135">
        <v>0.28273399999999999</v>
      </c>
      <c r="T135">
        <v>0.28273399999999999</v>
      </c>
      <c r="U135">
        <v>0</v>
      </c>
      <c r="V135" s="105">
        <f>'Tableau de bord'!$O$18</f>
        <v>0.32</v>
      </c>
    </row>
    <row r="136" spans="1:22">
      <c r="A136" s="105" t="s">
        <v>174</v>
      </c>
      <c r="B136">
        <v>214</v>
      </c>
      <c r="C136">
        <v>3</v>
      </c>
      <c r="D136" s="105" t="s">
        <v>49</v>
      </c>
      <c r="E136" s="105" t="s">
        <v>362</v>
      </c>
      <c r="F136" s="105" t="s">
        <v>363</v>
      </c>
      <c r="G136" s="40">
        <v>45324</v>
      </c>
      <c r="H136">
        <v>156.04</v>
      </c>
      <c r="J136" s="105" t="s">
        <v>4</v>
      </c>
      <c r="K136" s="105" t="s">
        <v>175</v>
      </c>
      <c r="L136">
        <v>2024</v>
      </c>
      <c r="M136" s="40">
        <v>45323</v>
      </c>
      <c r="N136" s="105" t="s">
        <v>149</v>
      </c>
      <c r="O136">
        <v>33866.17</v>
      </c>
      <c r="P136">
        <v>119780.88</v>
      </c>
      <c r="Q136">
        <v>0</v>
      </c>
      <c r="R136">
        <v>119780.88</v>
      </c>
      <c r="S136">
        <v>0.28273399999999999</v>
      </c>
      <c r="T136">
        <v>0.28273399999999999</v>
      </c>
      <c r="U136">
        <v>0</v>
      </c>
      <c r="V136" s="105">
        <f>'Tableau de bord'!$O$18</f>
        <v>0.32</v>
      </c>
    </row>
    <row r="137" spans="1:22">
      <c r="A137" s="105" t="s">
        <v>174</v>
      </c>
      <c r="B137">
        <v>215</v>
      </c>
      <c r="C137">
        <v>15</v>
      </c>
      <c r="D137" s="105" t="s">
        <v>86</v>
      </c>
      <c r="E137" s="105" t="s">
        <v>362</v>
      </c>
      <c r="F137" s="105" t="s">
        <v>363</v>
      </c>
      <c r="G137" s="40">
        <v>45322</v>
      </c>
      <c r="H137">
        <v>271.36</v>
      </c>
      <c r="J137" s="105" t="s">
        <v>4</v>
      </c>
      <c r="K137" s="105" t="s">
        <v>1098</v>
      </c>
      <c r="L137">
        <v>2024</v>
      </c>
      <c r="M137" s="40">
        <v>45292</v>
      </c>
      <c r="N137" s="105" t="s">
        <v>1099</v>
      </c>
      <c r="O137">
        <v>49973.3</v>
      </c>
      <c r="P137">
        <v>168527.75</v>
      </c>
      <c r="Q137">
        <v>0</v>
      </c>
      <c r="R137">
        <v>168527.75</v>
      </c>
      <c r="U137">
        <v>8</v>
      </c>
      <c r="V137" s="105">
        <f>'Tableau de bord'!$O$18</f>
        <v>0.32</v>
      </c>
    </row>
    <row r="138" spans="1:22">
      <c r="A138" s="105" t="s">
        <v>174</v>
      </c>
      <c r="B138">
        <v>216</v>
      </c>
      <c r="C138">
        <v>22</v>
      </c>
      <c r="D138" s="105" t="s">
        <v>110</v>
      </c>
      <c r="E138" s="105" t="s">
        <v>362</v>
      </c>
      <c r="F138" s="105" t="s">
        <v>363</v>
      </c>
      <c r="G138" s="40">
        <v>45322</v>
      </c>
      <c r="H138">
        <v>1363.71</v>
      </c>
      <c r="J138" s="105" t="s">
        <v>4</v>
      </c>
      <c r="K138" s="105" t="s">
        <v>1098</v>
      </c>
      <c r="L138">
        <v>2024</v>
      </c>
      <c r="M138" s="40">
        <v>45292</v>
      </c>
      <c r="N138" s="105" t="s">
        <v>1099</v>
      </c>
      <c r="O138">
        <v>49973.3</v>
      </c>
      <c r="P138">
        <v>168527.75</v>
      </c>
      <c r="Q138">
        <v>0</v>
      </c>
      <c r="R138">
        <v>168527.75</v>
      </c>
      <c r="U138">
        <v>8</v>
      </c>
      <c r="V138" s="105">
        <f>'Tableau de bord'!$O$18</f>
        <v>0.32</v>
      </c>
    </row>
    <row r="139" spans="1:22">
      <c r="A139" s="105" t="s">
        <v>174</v>
      </c>
      <c r="B139">
        <v>217</v>
      </c>
      <c r="C139">
        <v>19</v>
      </c>
      <c r="D139" s="105" t="s">
        <v>106</v>
      </c>
      <c r="E139" s="105" t="s">
        <v>362</v>
      </c>
      <c r="F139" s="105" t="s">
        <v>363</v>
      </c>
      <c r="G139" s="40">
        <v>45331</v>
      </c>
      <c r="H139">
        <v>254.76</v>
      </c>
      <c r="J139" s="105" t="s">
        <v>4</v>
      </c>
      <c r="K139" s="105" t="s">
        <v>175</v>
      </c>
      <c r="L139">
        <v>2024</v>
      </c>
      <c r="M139" s="40">
        <v>45323</v>
      </c>
      <c r="N139" s="105" t="s">
        <v>149</v>
      </c>
      <c r="O139">
        <v>33866.17</v>
      </c>
      <c r="P139">
        <v>119780.88</v>
      </c>
      <c r="Q139">
        <v>0</v>
      </c>
      <c r="R139">
        <v>119780.88</v>
      </c>
      <c r="S139">
        <v>0.28273399999999999</v>
      </c>
      <c r="T139">
        <v>0.28273399999999999</v>
      </c>
      <c r="U139">
        <v>0</v>
      </c>
      <c r="V139" s="105">
        <f>'Tableau de bord'!$O$18</f>
        <v>0.32</v>
      </c>
    </row>
    <row r="140" spans="1:22">
      <c r="A140" s="105" t="s">
        <v>174</v>
      </c>
      <c r="B140">
        <v>218</v>
      </c>
      <c r="C140">
        <v>31</v>
      </c>
      <c r="D140" s="105" t="s">
        <v>762</v>
      </c>
      <c r="E140" s="105" t="s">
        <v>362</v>
      </c>
      <c r="F140" s="105" t="s">
        <v>363</v>
      </c>
      <c r="G140" s="40">
        <v>45331</v>
      </c>
      <c r="H140">
        <v>521.97</v>
      </c>
      <c r="J140" s="105" t="s">
        <v>4</v>
      </c>
      <c r="K140" s="105" t="s">
        <v>175</v>
      </c>
      <c r="L140">
        <v>2024</v>
      </c>
      <c r="M140" s="40">
        <v>45323</v>
      </c>
      <c r="N140" s="105" t="s">
        <v>149</v>
      </c>
      <c r="O140">
        <v>33866.17</v>
      </c>
      <c r="P140">
        <v>119780.88</v>
      </c>
      <c r="Q140">
        <v>0</v>
      </c>
      <c r="R140">
        <v>119780.88</v>
      </c>
      <c r="S140">
        <v>0.28273399999999999</v>
      </c>
      <c r="T140">
        <v>0.28273399999999999</v>
      </c>
      <c r="U140">
        <v>0</v>
      </c>
      <c r="V140" s="105">
        <f>'Tableau de bord'!$O$18</f>
        <v>0.32</v>
      </c>
    </row>
    <row r="141" spans="1:22">
      <c r="A141" s="105" t="s">
        <v>174</v>
      </c>
      <c r="B141">
        <v>219</v>
      </c>
      <c r="C141">
        <v>15</v>
      </c>
      <c r="D141" s="105" t="s">
        <v>86</v>
      </c>
      <c r="E141" s="105" t="s">
        <v>362</v>
      </c>
      <c r="F141" s="105" t="s">
        <v>363</v>
      </c>
      <c r="G141" s="40">
        <v>45331</v>
      </c>
      <c r="H141">
        <v>231.56</v>
      </c>
      <c r="J141" s="105" t="s">
        <v>4</v>
      </c>
      <c r="K141" s="105" t="s">
        <v>175</v>
      </c>
      <c r="L141">
        <v>2024</v>
      </c>
      <c r="M141" s="40">
        <v>45323</v>
      </c>
      <c r="N141" s="105" t="s">
        <v>149</v>
      </c>
      <c r="O141">
        <v>33866.17</v>
      </c>
      <c r="P141">
        <v>119780.88</v>
      </c>
      <c r="Q141">
        <v>0</v>
      </c>
      <c r="R141">
        <v>119780.88</v>
      </c>
      <c r="S141">
        <v>0.28273399999999999</v>
      </c>
      <c r="T141">
        <v>0.28273399999999999</v>
      </c>
      <c r="U141">
        <v>0</v>
      </c>
      <c r="V141" s="105">
        <f>'Tableau de bord'!$O$18</f>
        <v>0.32</v>
      </c>
    </row>
    <row r="142" spans="1:22">
      <c r="A142" s="105" t="s">
        <v>174</v>
      </c>
      <c r="B142">
        <v>222</v>
      </c>
      <c r="C142">
        <v>31</v>
      </c>
      <c r="D142" s="105" t="s">
        <v>762</v>
      </c>
      <c r="E142" s="105" t="s">
        <v>362</v>
      </c>
      <c r="F142" s="105" t="s">
        <v>363</v>
      </c>
      <c r="G142" s="40">
        <v>45333</v>
      </c>
      <c r="H142">
        <v>696.99</v>
      </c>
      <c r="J142" s="105" t="s">
        <v>4</v>
      </c>
      <c r="K142" s="105" t="s">
        <v>175</v>
      </c>
      <c r="L142">
        <v>2024</v>
      </c>
      <c r="M142" s="40">
        <v>45323</v>
      </c>
      <c r="N142" s="105" t="s">
        <v>149</v>
      </c>
      <c r="O142">
        <v>33866.17</v>
      </c>
      <c r="P142">
        <v>119780.88</v>
      </c>
      <c r="Q142">
        <v>0</v>
      </c>
      <c r="R142">
        <v>119780.88</v>
      </c>
      <c r="S142">
        <v>0.28273399999999999</v>
      </c>
      <c r="T142">
        <v>0.28273399999999999</v>
      </c>
      <c r="U142">
        <v>0</v>
      </c>
      <c r="V142" s="105">
        <f>'Tableau de bord'!$O$18</f>
        <v>0.32</v>
      </c>
    </row>
    <row r="143" spans="1:22">
      <c r="A143" s="105" t="s">
        <v>174</v>
      </c>
      <c r="B143">
        <v>223</v>
      </c>
      <c r="C143">
        <v>31</v>
      </c>
      <c r="D143" s="105" t="s">
        <v>762</v>
      </c>
      <c r="E143" s="105" t="s">
        <v>362</v>
      </c>
      <c r="F143" s="105" t="s">
        <v>363</v>
      </c>
      <c r="G143" s="40">
        <v>45334</v>
      </c>
      <c r="H143">
        <v>105.5</v>
      </c>
      <c r="J143" s="105" t="s">
        <v>4</v>
      </c>
      <c r="K143" s="105" t="s">
        <v>175</v>
      </c>
      <c r="L143">
        <v>2024</v>
      </c>
      <c r="M143" s="40">
        <v>45323</v>
      </c>
      <c r="N143" s="105" t="s">
        <v>149</v>
      </c>
      <c r="O143">
        <v>33866.17</v>
      </c>
      <c r="P143">
        <v>119780.88</v>
      </c>
      <c r="Q143">
        <v>0</v>
      </c>
      <c r="R143">
        <v>119780.88</v>
      </c>
      <c r="S143">
        <v>0.28273399999999999</v>
      </c>
      <c r="T143">
        <v>0.28273399999999999</v>
      </c>
      <c r="U143">
        <v>0</v>
      </c>
      <c r="V143" s="105">
        <f>'Tableau de bord'!$O$18</f>
        <v>0.32</v>
      </c>
    </row>
    <row r="144" spans="1:22">
      <c r="A144" s="105" t="s">
        <v>174</v>
      </c>
      <c r="B144">
        <v>224</v>
      </c>
      <c r="C144">
        <v>25</v>
      </c>
      <c r="D144" s="105" t="s">
        <v>984</v>
      </c>
      <c r="E144" s="105" t="s">
        <v>362</v>
      </c>
      <c r="F144" s="105" t="s">
        <v>363</v>
      </c>
      <c r="G144" s="40">
        <v>45334</v>
      </c>
      <c r="H144">
        <v>624.28</v>
      </c>
      <c r="J144" s="105" t="s">
        <v>4</v>
      </c>
      <c r="K144" s="105" t="s">
        <v>175</v>
      </c>
      <c r="L144">
        <v>2024</v>
      </c>
      <c r="M144" s="40">
        <v>45323</v>
      </c>
      <c r="N144" s="105" t="s">
        <v>149</v>
      </c>
      <c r="O144">
        <v>33866.17</v>
      </c>
      <c r="P144">
        <v>119780.88</v>
      </c>
      <c r="Q144">
        <v>0</v>
      </c>
      <c r="R144">
        <v>119780.88</v>
      </c>
      <c r="S144">
        <v>0.28273399999999999</v>
      </c>
      <c r="T144">
        <v>0.28273399999999999</v>
      </c>
      <c r="U144">
        <v>0</v>
      </c>
      <c r="V144" s="105">
        <f>'Tableau de bord'!$O$18</f>
        <v>0.32</v>
      </c>
    </row>
    <row r="145" spans="1:22">
      <c r="A145" s="105" t="s">
        <v>174</v>
      </c>
      <c r="B145">
        <v>225</v>
      </c>
      <c r="C145">
        <v>19</v>
      </c>
      <c r="D145" s="105" t="s">
        <v>106</v>
      </c>
      <c r="E145" s="105" t="s">
        <v>362</v>
      </c>
      <c r="F145" s="105" t="s">
        <v>363</v>
      </c>
      <c r="G145" s="40">
        <v>45332</v>
      </c>
      <c r="H145">
        <v>256.05</v>
      </c>
      <c r="J145" s="105" t="s">
        <v>4</v>
      </c>
      <c r="K145" s="105" t="s">
        <v>175</v>
      </c>
      <c r="L145">
        <v>2024</v>
      </c>
      <c r="M145" s="40">
        <v>45323</v>
      </c>
      <c r="N145" s="105" t="s">
        <v>149</v>
      </c>
      <c r="O145">
        <v>33866.17</v>
      </c>
      <c r="P145">
        <v>119780.88</v>
      </c>
      <c r="Q145">
        <v>0</v>
      </c>
      <c r="R145">
        <v>119780.88</v>
      </c>
      <c r="S145">
        <v>0.28273399999999999</v>
      </c>
      <c r="T145">
        <v>0.28273399999999999</v>
      </c>
      <c r="U145">
        <v>0</v>
      </c>
      <c r="V145" s="105">
        <f>'Tableau de bord'!$O$18</f>
        <v>0.32</v>
      </c>
    </row>
    <row r="146" spans="1:22">
      <c r="A146" s="105" t="s">
        <v>174</v>
      </c>
      <c r="B146">
        <v>226</v>
      </c>
      <c r="C146">
        <v>22</v>
      </c>
      <c r="D146" s="105" t="s">
        <v>110</v>
      </c>
      <c r="E146" s="105" t="s">
        <v>362</v>
      </c>
      <c r="F146" s="105" t="s">
        <v>363</v>
      </c>
      <c r="G146" s="40">
        <v>45334</v>
      </c>
      <c r="H146">
        <v>412.44</v>
      </c>
      <c r="J146" s="105" t="s">
        <v>4</v>
      </c>
      <c r="K146" s="105" t="s">
        <v>175</v>
      </c>
      <c r="L146">
        <v>2024</v>
      </c>
      <c r="M146" s="40">
        <v>45323</v>
      </c>
      <c r="N146" s="105" t="s">
        <v>149</v>
      </c>
      <c r="O146">
        <v>33866.17</v>
      </c>
      <c r="P146">
        <v>119780.88</v>
      </c>
      <c r="Q146">
        <v>0</v>
      </c>
      <c r="R146">
        <v>119780.88</v>
      </c>
      <c r="S146">
        <v>0.28273399999999999</v>
      </c>
      <c r="T146">
        <v>0.28273399999999999</v>
      </c>
      <c r="U146">
        <v>0</v>
      </c>
      <c r="V146" s="105">
        <f>'Tableau de bord'!$O$18</f>
        <v>0.32</v>
      </c>
    </row>
    <row r="147" spans="1:22">
      <c r="A147" s="105" t="s">
        <v>174</v>
      </c>
      <c r="B147">
        <v>227</v>
      </c>
      <c r="C147">
        <v>10</v>
      </c>
      <c r="D147" s="105" t="s">
        <v>643</v>
      </c>
      <c r="E147" s="105" t="s">
        <v>362</v>
      </c>
      <c r="F147" s="105" t="s">
        <v>363</v>
      </c>
      <c r="G147" s="40">
        <v>45334</v>
      </c>
      <c r="H147">
        <v>1168.6400000000001</v>
      </c>
      <c r="J147" s="105" t="s">
        <v>4</v>
      </c>
      <c r="K147" s="105" t="s">
        <v>175</v>
      </c>
      <c r="L147">
        <v>2024</v>
      </c>
      <c r="M147" s="40">
        <v>45323</v>
      </c>
      <c r="N147" s="105" t="s">
        <v>149</v>
      </c>
      <c r="O147">
        <v>33866.17</v>
      </c>
      <c r="P147">
        <v>119780.88</v>
      </c>
      <c r="Q147">
        <v>0</v>
      </c>
      <c r="R147">
        <v>119780.88</v>
      </c>
      <c r="S147">
        <v>0.28273399999999999</v>
      </c>
      <c r="T147">
        <v>0.28273399999999999</v>
      </c>
      <c r="U147">
        <v>0</v>
      </c>
      <c r="V147" s="105">
        <f>'Tableau de bord'!$O$18</f>
        <v>0.32</v>
      </c>
    </row>
    <row r="148" spans="1:22">
      <c r="A148" s="105" t="s">
        <v>174</v>
      </c>
      <c r="B148">
        <v>228</v>
      </c>
      <c r="C148">
        <v>7</v>
      </c>
      <c r="D148" s="105" t="s">
        <v>83</v>
      </c>
      <c r="E148" s="105" t="s">
        <v>362</v>
      </c>
      <c r="F148" s="105" t="s">
        <v>363</v>
      </c>
      <c r="G148" s="40">
        <v>45334</v>
      </c>
      <c r="H148">
        <v>1272.05</v>
      </c>
      <c r="J148" s="105" t="s">
        <v>4</v>
      </c>
      <c r="K148" s="105" t="s">
        <v>175</v>
      </c>
      <c r="L148">
        <v>2024</v>
      </c>
      <c r="M148" s="40">
        <v>45323</v>
      </c>
      <c r="N148" s="105" t="s">
        <v>149</v>
      </c>
      <c r="O148">
        <v>33866.17</v>
      </c>
      <c r="P148">
        <v>119780.88</v>
      </c>
      <c r="Q148">
        <v>0</v>
      </c>
      <c r="R148">
        <v>119780.88</v>
      </c>
      <c r="S148">
        <v>0.28273399999999999</v>
      </c>
      <c r="T148">
        <v>0.28273399999999999</v>
      </c>
      <c r="U148">
        <v>0</v>
      </c>
      <c r="V148" s="105">
        <f>'Tableau de bord'!$O$18</f>
        <v>0.32</v>
      </c>
    </row>
    <row r="149" spans="1:22">
      <c r="A149" s="105" t="s">
        <v>174</v>
      </c>
      <c r="B149">
        <v>229</v>
      </c>
      <c r="C149">
        <v>4</v>
      </c>
      <c r="D149" s="105" t="s">
        <v>109</v>
      </c>
      <c r="E149" s="105" t="s">
        <v>362</v>
      </c>
      <c r="F149" s="105" t="s">
        <v>363</v>
      </c>
      <c r="G149" s="40">
        <v>45334</v>
      </c>
      <c r="H149">
        <v>248.1</v>
      </c>
      <c r="J149" s="105" t="s">
        <v>4</v>
      </c>
      <c r="K149" s="105" t="s">
        <v>175</v>
      </c>
      <c r="L149">
        <v>2024</v>
      </c>
      <c r="M149" s="40">
        <v>45323</v>
      </c>
      <c r="N149" s="105" t="s">
        <v>149</v>
      </c>
      <c r="O149">
        <v>33866.17</v>
      </c>
      <c r="P149">
        <v>119780.88</v>
      </c>
      <c r="Q149">
        <v>0</v>
      </c>
      <c r="R149">
        <v>119780.88</v>
      </c>
      <c r="S149">
        <v>0.28273399999999999</v>
      </c>
      <c r="T149">
        <v>0.28273399999999999</v>
      </c>
      <c r="U149">
        <v>0</v>
      </c>
      <c r="V149" s="105">
        <f>'Tableau de bord'!$O$18</f>
        <v>0.32</v>
      </c>
    </row>
    <row r="150" spans="1:22">
      <c r="A150" s="105" t="s">
        <v>174</v>
      </c>
      <c r="B150">
        <v>230</v>
      </c>
      <c r="C150">
        <v>22</v>
      </c>
      <c r="D150" s="105" t="s">
        <v>110</v>
      </c>
      <c r="E150" s="105" t="s">
        <v>362</v>
      </c>
      <c r="F150" s="105" t="s">
        <v>363</v>
      </c>
      <c r="G150" s="40">
        <v>45335</v>
      </c>
      <c r="H150">
        <v>364.6</v>
      </c>
      <c r="J150" s="105" t="s">
        <v>4</v>
      </c>
      <c r="K150" s="105" t="s">
        <v>175</v>
      </c>
      <c r="L150">
        <v>2024</v>
      </c>
      <c r="M150" s="40">
        <v>45323</v>
      </c>
      <c r="N150" s="105" t="s">
        <v>149</v>
      </c>
      <c r="O150">
        <v>33866.17</v>
      </c>
      <c r="P150">
        <v>119780.88</v>
      </c>
      <c r="Q150">
        <v>0</v>
      </c>
      <c r="R150">
        <v>119780.88</v>
      </c>
      <c r="S150">
        <v>0.28273399999999999</v>
      </c>
      <c r="T150">
        <v>0.28273399999999999</v>
      </c>
      <c r="U150">
        <v>0</v>
      </c>
      <c r="V150" s="105">
        <f>'Tableau de bord'!$O$18</f>
        <v>0.32</v>
      </c>
    </row>
    <row r="151" spans="1:22">
      <c r="A151" s="105" t="s">
        <v>174</v>
      </c>
      <c r="B151">
        <v>231</v>
      </c>
      <c r="C151">
        <v>19</v>
      </c>
      <c r="D151" s="105" t="s">
        <v>106</v>
      </c>
      <c r="E151" s="105" t="s">
        <v>362</v>
      </c>
      <c r="F151" s="105" t="s">
        <v>363</v>
      </c>
      <c r="G151" s="40">
        <v>45335</v>
      </c>
      <c r="H151">
        <v>297.77999999999997</v>
      </c>
      <c r="J151" s="105" t="s">
        <v>4</v>
      </c>
      <c r="K151" s="105" t="s">
        <v>175</v>
      </c>
      <c r="L151">
        <v>2024</v>
      </c>
      <c r="M151" s="40">
        <v>45323</v>
      </c>
      <c r="N151" s="105" t="s">
        <v>149</v>
      </c>
      <c r="O151">
        <v>33866.17</v>
      </c>
      <c r="P151">
        <v>119780.88</v>
      </c>
      <c r="Q151">
        <v>0</v>
      </c>
      <c r="R151">
        <v>119780.88</v>
      </c>
      <c r="S151">
        <v>0.28273399999999999</v>
      </c>
      <c r="T151">
        <v>0.28273399999999999</v>
      </c>
      <c r="U151">
        <v>0</v>
      </c>
      <c r="V151" s="105">
        <f>'Tableau de bord'!$O$18</f>
        <v>0.32</v>
      </c>
    </row>
    <row r="152" spans="1:22">
      <c r="A152" s="105" t="s">
        <v>174</v>
      </c>
      <c r="B152">
        <v>232</v>
      </c>
      <c r="C152">
        <v>31</v>
      </c>
      <c r="D152" s="105" t="s">
        <v>762</v>
      </c>
      <c r="E152" s="105" t="s">
        <v>362</v>
      </c>
      <c r="F152" s="105" t="s">
        <v>363</v>
      </c>
      <c r="G152" s="40">
        <v>45335</v>
      </c>
      <c r="H152">
        <v>360.89</v>
      </c>
      <c r="J152" s="105" t="s">
        <v>4</v>
      </c>
      <c r="K152" s="105" t="s">
        <v>175</v>
      </c>
      <c r="L152">
        <v>2024</v>
      </c>
      <c r="M152" s="40">
        <v>45323</v>
      </c>
      <c r="N152" s="105" t="s">
        <v>149</v>
      </c>
      <c r="O152">
        <v>33866.17</v>
      </c>
      <c r="P152">
        <v>119780.88</v>
      </c>
      <c r="Q152">
        <v>0</v>
      </c>
      <c r="R152">
        <v>119780.88</v>
      </c>
      <c r="S152">
        <v>0.28273399999999999</v>
      </c>
      <c r="T152">
        <v>0.28273399999999999</v>
      </c>
      <c r="U152">
        <v>0</v>
      </c>
      <c r="V152" s="105">
        <f>'Tableau de bord'!$O$18</f>
        <v>0.32</v>
      </c>
    </row>
    <row r="153" spans="1:22">
      <c r="A153" s="105" t="s">
        <v>174</v>
      </c>
      <c r="B153">
        <v>233</v>
      </c>
      <c r="C153">
        <v>3</v>
      </c>
      <c r="D153" s="105" t="s">
        <v>49</v>
      </c>
      <c r="E153" s="105" t="s">
        <v>362</v>
      </c>
      <c r="F153" s="105" t="s">
        <v>363</v>
      </c>
      <c r="G153" s="40">
        <v>45335</v>
      </c>
      <c r="H153">
        <v>395.19</v>
      </c>
      <c r="J153" s="105" t="s">
        <v>4</v>
      </c>
      <c r="K153" s="105" t="s">
        <v>175</v>
      </c>
      <c r="L153">
        <v>2024</v>
      </c>
      <c r="M153" s="40">
        <v>45323</v>
      </c>
      <c r="N153" s="105" t="s">
        <v>149</v>
      </c>
      <c r="O153">
        <v>33866.17</v>
      </c>
      <c r="P153">
        <v>119780.88</v>
      </c>
      <c r="Q153">
        <v>0</v>
      </c>
      <c r="R153">
        <v>119780.88</v>
      </c>
      <c r="S153">
        <v>0.28273399999999999</v>
      </c>
      <c r="T153">
        <v>0.28273399999999999</v>
      </c>
      <c r="U153">
        <v>0</v>
      </c>
      <c r="V153" s="105">
        <f>'Tableau de bord'!$O$18</f>
        <v>0.32</v>
      </c>
    </row>
    <row r="154" spans="1:22">
      <c r="A154" s="105" t="s">
        <v>174</v>
      </c>
      <c r="B154">
        <v>243</v>
      </c>
      <c r="C154">
        <v>7</v>
      </c>
      <c r="D154" s="105" t="s">
        <v>83</v>
      </c>
      <c r="E154" s="105" t="s">
        <v>362</v>
      </c>
      <c r="F154" s="105" t="s">
        <v>363</v>
      </c>
      <c r="G154" s="40">
        <v>45335</v>
      </c>
      <c r="H154">
        <v>256.45999999999998</v>
      </c>
      <c r="J154" s="105" t="s">
        <v>4</v>
      </c>
      <c r="K154" s="105" t="s">
        <v>175</v>
      </c>
      <c r="L154">
        <v>2024</v>
      </c>
      <c r="M154" s="40">
        <v>45323</v>
      </c>
      <c r="N154" s="105" t="s">
        <v>149</v>
      </c>
      <c r="O154">
        <v>33866.17</v>
      </c>
      <c r="P154">
        <v>119780.88</v>
      </c>
      <c r="Q154">
        <v>0</v>
      </c>
      <c r="R154">
        <v>119780.88</v>
      </c>
      <c r="S154">
        <v>0.28273399999999999</v>
      </c>
      <c r="T154">
        <v>0.28273399999999999</v>
      </c>
      <c r="U154">
        <v>0</v>
      </c>
      <c r="V154" s="105">
        <f>'Tableau de bord'!$O$18</f>
        <v>0.32</v>
      </c>
    </row>
    <row r="155" spans="1:22">
      <c r="A155" s="105" t="s">
        <v>174</v>
      </c>
      <c r="B155">
        <v>244</v>
      </c>
      <c r="C155">
        <v>4</v>
      </c>
      <c r="D155" s="105" t="s">
        <v>109</v>
      </c>
      <c r="E155" s="105" t="s">
        <v>362</v>
      </c>
      <c r="F155" s="105" t="s">
        <v>363</v>
      </c>
      <c r="G155" s="40">
        <v>45335</v>
      </c>
      <c r="H155">
        <v>113.64</v>
      </c>
      <c r="J155" s="105" t="s">
        <v>4</v>
      </c>
      <c r="K155" s="105" t="s">
        <v>175</v>
      </c>
      <c r="L155">
        <v>2024</v>
      </c>
      <c r="M155" s="40">
        <v>45323</v>
      </c>
      <c r="N155" s="105" t="s">
        <v>149</v>
      </c>
      <c r="O155">
        <v>33866.17</v>
      </c>
      <c r="P155">
        <v>119780.88</v>
      </c>
      <c r="Q155">
        <v>0</v>
      </c>
      <c r="R155">
        <v>119780.88</v>
      </c>
      <c r="S155">
        <v>0.28273399999999999</v>
      </c>
      <c r="T155">
        <v>0.28273399999999999</v>
      </c>
      <c r="U155">
        <v>0</v>
      </c>
      <c r="V155" s="105">
        <f>'Tableau de bord'!$O$18</f>
        <v>0.32</v>
      </c>
    </row>
    <row r="156" spans="1:22">
      <c r="A156" s="105" t="s">
        <v>174</v>
      </c>
      <c r="B156">
        <v>254</v>
      </c>
      <c r="C156">
        <v>9</v>
      </c>
      <c r="D156" s="105" t="s">
        <v>634</v>
      </c>
      <c r="E156" s="105" t="s">
        <v>362</v>
      </c>
      <c r="F156" s="105" t="s">
        <v>363</v>
      </c>
      <c r="G156" s="40">
        <v>45335</v>
      </c>
      <c r="H156">
        <v>381.6</v>
      </c>
      <c r="J156" s="105" t="s">
        <v>4</v>
      </c>
      <c r="K156" s="105" t="s">
        <v>175</v>
      </c>
      <c r="L156">
        <v>2024</v>
      </c>
      <c r="M156" s="40">
        <v>45323</v>
      </c>
      <c r="N156" s="105" t="s">
        <v>149</v>
      </c>
      <c r="O156">
        <v>33866.17</v>
      </c>
      <c r="P156">
        <v>119780.88</v>
      </c>
      <c r="Q156">
        <v>0</v>
      </c>
      <c r="R156">
        <v>119780.88</v>
      </c>
      <c r="S156">
        <v>0.28273399999999999</v>
      </c>
      <c r="T156">
        <v>0.28273399999999999</v>
      </c>
      <c r="U156">
        <v>0</v>
      </c>
      <c r="V156" s="105">
        <f>'Tableau de bord'!$O$18</f>
        <v>0.32</v>
      </c>
    </row>
    <row r="157" spans="1:22">
      <c r="A157" s="105" t="s">
        <v>174</v>
      </c>
      <c r="B157">
        <v>299</v>
      </c>
      <c r="C157">
        <v>15</v>
      </c>
      <c r="D157" s="105" t="s">
        <v>86</v>
      </c>
      <c r="E157" s="105" t="s">
        <v>362</v>
      </c>
      <c r="F157" s="105" t="s">
        <v>363</v>
      </c>
      <c r="G157" s="40">
        <v>45336</v>
      </c>
      <c r="H157">
        <v>805.92</v>
      </c>
      <c r="J157" s="105" t="s">
        <v>4</v>
      </c>
      <c r="K157" s="105" t="s">
        <v>175</v>
      </c>
      <c r="L157">
        <v>2024</v>
      </c>
      <c r="M157" s="40">
        <v>45323</v>
      </c>
      <c r="N157" s="105" t="s">
        <v>149</v>
      </c>
      <c r="O157">
        <v>33866.17</v>
      </c>
      <c r="P157">
        <v>119780.88</v>
      </c>
      <c r="Q157">
        <v>0</v>
      </c>
      <c r="R157">
        <v>119780.88</v>
      </c>
      <c r="S157">
        <v>0.28273399999999999</v>
      </c>
      <c r="T157">
        <v>0.28273399999999999</v>
      </c>
      <c r="U157">
        <v>0</v>
      </c>
      <c r="V157" s="105">
        <f>'Tableau de bord'!$O$18</f>
        <v>0.32</v>
      </c>
    </row>
    <row r="158" spans="1:22">
      <c r="A158" s="105" t="s">
        <v>174</v>
      </c>
      <c r="B158">
        <v>300</v>
      </c>
      <c r="C158">
        <v>31</v>
      </c>
      <c r="D158" s="105" t="s">
        <v>762</v>
      </c>
      <c r="E158" s="105" t="s">
        <v>362</v>
      </c>
      <c r="F158" s="105" t="s">
        <v>363</v>
      </c>
      <c r="G158" s="40">
        <v>45336</v>
      </c>
      <c r="H158">
        <v>116.26</v>
      </c>
      <c r="J158" s="105" t="s">
        <v>4</v>
      </c>
      <c r="K158" s="105" t="s">
        <v>175</v>
      </c>
      <c r="L158">
        <v>2024</v>
      </c>
      <c r="M158" s="40">
        <v>45323</v>
      </c>
      <c r="N158" s="105" t="s">
        <v>149</v>
      </c>
      <c r="O158">
        <v>33866.17</v>
      </c>
      <c r="P158">
        <v>119780.88</v>
      </c>
      <c r="Q158">
        <v>0</v>
      </c>
      <c r="R158">
        <v>119780.88</v>
      </c>
      <c r="S158">
        <v>0.28273399999999999</v>
      </c>
      <c r="T158">
        <v>0.28273399999999999</v>
      </c>
      <c r="U158">
        <v>0</v>
      </c>
      <c r="V158" s="105">
        <f>'Tableau de bord'!$O$18</f>
        <v>0.32</v>
      </c>
    </row>
    <row r="159" spans="1:22">
      <c r="A159" s="105" t="s">
        <v>174</v>
      </c>
      <c r="B159">
        <v>399</v>
      </c>
      <c r="C159">
        <v>4</v>
      </c>
      <c r="D159" s="105" t="s">
        <v>109</v>
      </c>
      <c r="E159" s="105" t="s">
        <v>362</v>
      </c>
      <c r="F159" s="105" t="s">
        <v>363</v>
      </c>
      <c r="G159" s="40">
        <v>45337</v>
      </c>
      <c r="H159">
        <v>314.26</v>
      </c>
      <c r="J159" s="105" t="s">
        <v>4</v>
      </c>
      <c r="K159" s="105" t="s">
        <v>175</v>
      </c>
      <c r="L159">
        <v>2024</v>
      </c>
      <c r="M159" s="40">
        <v>45323</v>
      </c>
      <c r="N159" s="105" t="s">
        <v>149</v>
      </c>
      <c r="O159">
        <v>33866.17</v>
      </c>
      <c r="P159">
        <v>119780.88</v>
      </c>
      <c r="Q159">
        <v>0</v>
      </c>
      <c r="R159">
        <v>119780.88</v>
      </c>
      <c r="S159">
        <v>0.28273399999999999</v>
      </c>
      <c r="T159">
        <v>0.28273399999999999</v>
      </c>
      <c r="U159">
        <v>0</v>
      </c>
      <c r="V159" s="105">
        <f>'Tableau de bord'!$O$18</f>
        <v>0.32</v>
      </c>
    </row>
    <row r="160" spans="1:22">
      <c r="A160" s="105" t="s">
        <v>174</v>
      </c>
      <c r="B160">
        <v>400</v>
      </c>
      <c r="C160">
        <v>15</v>
      </c>
      <c r="D160" s="105" t="s">
        <v>86</v>
      </c>
      <c r="E160" s="105" t="s">
        <v>362</v>
      </c>
      <c r="F160" s="105" t="s">
        <v>363</v>
      </c>
      <c r="G160" s="40">
        <v>45327</v>
      </c>
      <c r="H160">
        <v>326.18</v>
      </c>
      <c r="J160" s="105" t="s">
        <v>4</v>
      </c>
      <c r="K160" s="105" t="s">
        <v>175</v>
      </c>
      <c r="L160">
        <v>2024</v>
      </c>
      <c r="M160" s="40">
        <v>45323</v>
      </c>
      <c r="N160" s="105" t="s">
        <v>149</v>
      </c>
      <c r="O160">
        <v>33866.17</v>
      </c>
      <c r="P160">
        <v>119780.88</v>
      </c>
      <c r="Q160">
        <v>0</v>
      </c>
      <c r="R160">
        <v>119780.88</v>
      </c>
      <c r="S160">
        <v>0.28273399999999999</v>
      </c>
      <c r="T160">
        <v>0.28273399999999999</v>
      </c>
      <c r="U160">
        <v>0</v>
      </c>
      <c r="V160" s="105">
        <f>'Tableau de bord'!$O$18</f>
        <v>0.32</v>
      </c>
    </row>
    <row r="161" spans="1:22">
      <c r="A161" s="105" t="s">
        <v>174</v>
      </c>
      <c r="B161">
        <v>401</v>
      </c>
      <c r="C161">
        <v>15</v>
      </c>
      <c r="D161" s="105" t="s">
        <v>86</v>
      </c>
      <c r="E161" s="105" t="s">
        <v>362</v>
      </c>
      <c r="F161" s="105" t="s">
        <v>363</v>
      </c>
      <c r="G161" s="40">
        <v>45323</v>
      </c>
      <c r="H161">
        <v>598.63</v>
      </c>
      <c r="J161" s="105" t="s">
        <v>4</v>
      </c>
      <c r="K161" s="105" t="s">
        <v>175</v>
      </c>
      <c r="L161">
        <v>2024</v>
      </c>
      <c r="M161" s="40">
        <v>45323</v>
      </c>
      <c r="N161" s="105" t="s">
        <v>149</v>
      </c>
      <c r="O161">
        <v>33866.17</v>
      </c>
      <c r="P161">
        <v>119780.88</v>
      </c>
      <c r="Q161">
        <v>0</v>
      </c>
      <c r="R161">
        <v>119780.88</v>
      </c>
      <c r="S161">
        <v>0.28273399999999999</v>
      </c>
      <c r="T161">
        <v>0.28273399999999999</v>
      </c>
      <c r="U161">
        <v>0</v>
      </c>
      <c r="V161" s="105">
        <f>'Tableau de bord'!$O$18</f>
        <v>0.32</v>
      </c>
    </row>
    <row r="162" spans="1:22">
      <c r="A162" s="105" t="s">
        <v>174</v>
      </c>
      <c r="B162">
        <v>402</v>
      </c>
      <c r="C162">
        <v>31</v>
      </c>
      <c r="D162" s="105" t="s">
        <v>762</v>
      </c>
      <c r="E162" s="105" t="s">
        <v>362</v>
      </c>
      <c r="F162" s="105" t="s">
        <v>363</v>
      </c>
      <c r="G162" s="40">
        <v>45338</v>
      </c>
      <c r="H162">
        <v>1083.71</v>
      </c>
      <c r="J162" s="105" t="s">
        <v>4</v>
      </c>
      <c r="K162" s="105" t="s">
        <v>175</v>
      </c>
      <c r="L162">
        <v>2024</v>
      </c>
      <c r="M162" s="40">
        <v>45323</v>
      </c>
      <c r="N162" s="105" t="s">
        <v>149</v>
      </c>
      <c r="O162">
        <v>33866.17</v>
      </c>
      <c r="P162">
        <v>119780.88</v>
      </c>
      <c r="Q162">
        <v>0</v>
      </c>
      <c r="R162">
        <v>119780.88</v>
      </c>
      <c r="S162">
        <v>0.28273399999999999</v>
      </c>
      <c r="T162">
        <v>0.28273399999999999</v>
      </c>
      <c r="U162">
        <v>0</v>
      </c>
      <c r="V162" s="105">
        <f>'Tableau de bord'!$O$18</f>
        <v>0.32</v>
      </c>
    </row>
    <row r="163" spans="1:22">
      <c r="A163" s="105" t="s">
        <v>174</v>
      </c>
      <c r="B163">
        <v>403</v>
      </c>
      <c r="C163">
        <v>22</v>
      </c>
      <c r="D163" s="105" t="s">
        <v>110</v>
      </c>
      <c r="E163" s="105" t="s">
        <v>362</v>
      </c>
      <c r="F163" s="105" t="s">
        <v>363</v>
      </c>
      <c r="G163" s="40">
        <v>45338</v>
      </c>
      <c r="H163">
        <v>283.5</v>
      </c>
      <c r="J163" s="105" t="s">
        <v>4</v>
      </c>
      <c r="K163" s="105" t="s">
        <v>175</v>
      </c>
      <c r="L163">
        <v>2024</v>
      </c>
      <c r="M163" s="40">
        <v>45323</v>
      </c>
      <c r="N163" s="105" t="s">
        <v>149</v>
      </c>
      <c r="O163">
        <v>33866.17</v>
      </c>
      <c r="P163">
        <v>119780.88</v>
      </c>
      <c r="Q163">
        <v>0</v>
      </c>
      <c r="R163">
        <v>119780.88</v>
      </c>
      <c r="S163">
        <v>0.28273399999999999</v>
      </c>
      <c r="T163">
        <v>0.28273399999999999</v>
      </c>
      <c r="U163">
        <v>0</v>
      </c>
      <c r="V163" s="105">
        <f>'Tableau de bord'!$O$18</f>
        <v>0.32</v>
      </c>
    </row>
    <row r="164" spans="1:22">
      <c r="A164" s="105" t="s">
        <v>174</v>
      </c>
      <c r="B164">
        <v>404</v>
      </c>
      <c r="C164">
        <v>19</v>
      </c>
      <c r="D164" s="105" t="s">
        <v>106</v>
      </c>
      <c r="E164" s="105" t="s">
        <v>362</v>
      </c>
      <c r="F164" s="105" t="s">
        <v>363</v>
      </c>
      <c r="G164" s="40">
        <v>45337</v>
      </c>
      <c r="H164">
        <v>1096.46</v>
      </c>
      <c r="J164" s="105" t="s">
        <v>4</v>
      </c>
      <c r="K164" s="105" t="s">
        <v>175</v>
      </c>
      <c r="L164">
        <v>2024</v>
      </c>
      <c r="M164" s="40">
        <v>45323</v>
      </c>
      <c r="N164" s="105" t="s">
        <v>149</v>
      </c>
      <c r="O164">
        <v>33866.17</v>
      </c>
      <c r="P164">
        <v>119780.88</v>
      </c>
      <c r="Q164">
        <v>0</v>
      </c>
      <c r="R164">
        <v>119780.88</v>
      </c>
      <c r="S164">
        <v>0.28273399999999999</v>
      </c>
      <c r="T164">
        <v>0.28273399999999999</v>
      </c>
      <c r="U164">
        <v>0</v>
      </c>
      <c r="V164" s="105">
        <f>'Tableau de bord'!$O$18</f>
        <v>0.32</v>
      </c>
    </row>
    <row r="165" spans="1:22">
      <c r="A165" s="105" t="s">
        <v>174</v>
      </c>
      <c r="B165">
        <v>405</v>
      </c>
      <c r="C165">
        <v>4</v>
      </c>
      <c r="D165" s="105" t="s">
        <v>109</v>
      </c>
      <c r="E165" s="105" t="s">
        <v>362</v>
      </c>
      <c r="F165" s="105" t="s">
        <v>363</v>
      </c>
      <c r="G165" s="40">
        <v>45337</v>
      </c>
      <c r="H165">
        <v>314.26</v>
      </c>
      <c r="J165" s="105" t="s">
        <v>4</v>
      </c>
      <c r="K165" s="105" t="s">
        <v>175</v>
      </c>
      <c r="L165">
        <v>2024</v>
      </c>
      <c r="M165" s="40">
        <v>45323</v>
      </c>
      <c r="N165" s="105" t="s">
        <v>149</v>
      </c>
      <c r="O165">
        <v>33866.17</v>
      </c>
      <c r="P165">
        <v>119780.88</v>
      </c>
      <c r="Q165">
        <v>0</v>
      </c>
      <c r="R165">
        <v>119780.88</v>
      </c>
      <c r="S165">
        <v>0.28273399999999999</v>
      </c>
      <c r="T165">
        <v>0.28273399999999999</v>
      </c>
      <c r="U165">
        <v>0</v>
      </c>
      <c r="V165" s="105">
        <f>'Tableau de bord'!$O$18</f>
        <v>0.32</v>
      </c>
    </row>
    <row r="166" spans="1:22">
      <c r="A166" s="105" t="s">
        <v>174</v>
      </c>
      <c r="B166">
        <v>410</v>
      </c>
      <c r="C166">
        <v>14</v>
      </c>
      <c r="D166" s="105" t="s">
        <v>718</v>
      </c>
      <c r="E166" s="105" t="s">
        <v>362</v>
      </c>
      <c r="F166" s="105" t="s">
        <v>363</v>
      </c>
      <c r="G166" s="40">
        <v>45342</v>
      </c>
      <c r="H166">
        <v>278.45</v>
      </c>
      <c r="J166" s="105" t="s">
        <v>4</v>
      </c>
      <c r="K166" s="105" t="s">
        <v>175</v>
      </c>
      <c r="L166">
        <v>2024</v>
      </c>
      <c r="M166" s="40">
        <v>45323</v>
      </c>
      <c r="N166" s="105" t="s">
        <v>149</v>
      </c>
      <c r="O166">
        <v>33866.17</v>
      </c>
      <c r="P166">
        <v>119780.88</v>
      </c>
      <c r="Q166">
        <v>0</v>
      </c>
      <c r="R166">
        <v>119780.88</v>
      </c>
      <c r="S166">
        <v>0.28273399999999999</v>
      </c>
      <c r="T166">
        <v>0.28273399999999999</v>
      </c>
      <c r="U166">
        <v>0</v>
      </c>
      <c r="V166" s="105">
        <f>'Tableau de bord'!$O$18</f>
        <v>0.32</v>
      </c>
    </row>
    <row r="167" spans="1:22">
      <c r="A167" s="105" t="s">
        <v>174</v>
      </c>
      <c r="B167">
        <v>411</v>
      </c>
      <c r="C167">
        <v>31</v>
      </c>
      <c r="D167" s="105" t="s">
        <v>762</v>
      </c>
      <c r="E167" s="105" t="s">
        <v>362</v>
      </c>
      <c r="F167" s="105" t="s">
        <v>363</v>
      </c>
      <c r="G167" s="40">
        <v>45339</v>
      </c>
      <c r="H167">
        <v>70.5</v>
      </c>
      <c r="J167" s="105" t="s">
        <v>4</v>
      </c>
      <c r="K167" s="105" t="s">
        <v>175</v>
      </c>
      <c r="L167">
        <v>2024</v>
      </c>
      <c r="M167" s="40">
        <v>45323</v>
      </c>
      <c r="N167" s="105" t="s">
        <v>149</v>
      </c>
      <c r="O167">
        <v>33866.17</v>
      </c>
      <c r="P167">
        <v>119780.88</v>
      </c>
      <c r="Q167">
        <v>0</v>
      </c>
      <c r="R167">
        <v>119780.88</v>
      </c>
      <c r="S167">
        <v>0.28273399999999999</v>
      </c>
      <c r="T167">
        <v>0.28273399999999999</v>
      </c>
      <c r="U167">
        <v>0</v>
      </c>
      <c r="V167" s="105">
        <f>'Tableau de bord'!$O$18</f>
        <v>0.32</v>
      </c>
    </row>
    <row r="168" spans="1:22">
      <c r="A168" s="105" t="s">
        <v>174</v>
      </c>
      <c r="B168">
        <v>412</v>
      </c>
      <c r="C168">
        <v>31</v>
      </c>
      <c r="D168" s="105" t="s">
        <v>762</v>
      </c>
      <c r="E168" s="105" t="s">
        <v>362</v>
      </c>
      <c r="F168" s="105" t="s">
        <v>363</v>
      </c>
      <c r="G168" s="40">
        <v>45341</v>
      </c>
      <c r="H168">
        <v>41.41</v>
      </c>
      <c r="J168" s="105" t="s">
        <v>4</v>
      </c>
      <c r="K168" s="105" t="s">
        <v>175</v>
      </c>
      <c r="L168">
        <v>2024</v>
      </c>
      <c r="M168" s="40">
        <v>45323</v>
      </c>
      <c r="N168" s="105" t="s">
        <v>149</v>
      </c>
      <c r="O168">
        <v>33866.17</v>
      </c>
      <c r="P168">
        <v>119780.88</v>
      </c>
      <c r="Q168">
        <v>0</v>
      </c>
      <c r="R168">
        <v>119780.88</v>
      </c>
      <c r="S168">
        <v>0.28273399999999999</v>
      </c>
      <c r="T168">
        <v>0.28273399999999999</v>
      </c>
      <c r="U168">
        <v>0</v>
      </c>
      <c r="V168" s="105">
        <f>'Tableau de bord'!$O$18</f>
        <v>0.32</v>
      </c>
    </row>
    <row r="169" spans="1:22">
      <c r="A169" s="105" t="s">
        <v>174</v>
      </c>
      <c r="B169">
        <v>413</v>
      </c>
      <c r="C169">
        <v>22</v>
      </c>
      <c r="D169" s="105" t="s">
        <v>110</v>
      </c>
      <c r="E169" s="105" t="s">
        <v>362</v>
      </c>
      <c r="F169" s="105" t="s">
        <v>363</v>
      </c>
      <c r="G169" s="40">
        <v>45343</v>
      </c>
      <c r="H169">
        <v>824.59</v>
      </c>
      <c r="J169" s="105" t="s">
        <v>4</v>
      </c>
      <c r="K169" s="105" t="s">
        <v>175</v>
      </c>
      <c r="L169">
        <v>2024</v>
      </c>
      <c r="M169" s="40">
        <v>45323</v>
      </c>
      <c r="N169" s="105" t="s">
        <v>149</v>
      </c>
      <c r="O169">
        <v>33866.17</v>
      </c>
      <c r="P169">
        <v>119780.88</v>
      </c>
      <c r="Q169">
        <v>0</v>
      </c>
      <c r="R169">
        <v>119780.88</v>
      </c>
      <c r="S169">
        <v>0.28273399999999999</v>
      </c>
      <c r="T169">
        <v>0.28273399999999999</v>
      </c>
      <c r="U169">
        <v>0</v>
      </c>
      <c r="V169" s="105">
        <f>'Tableau de bord'!$O$18</f>
        <v>0.32</v>
      </c>
    </row>
    <row r="170" spans="1:22">
      <c r="A170" s="105" t="s">
        <v>174</v>
      </c>
      <c r="B170">
        <v>414</v>
      </c>
      <c r="C170">
        <v>19</v>
      </c>
      <c r="D170" s="105" t="s">
        <v>106</v>
      </c>
      <c r="E170" s="105" t="s">
        <v>362</v>
      </c>
      <c r="F170" s="105" t="s">
        <v>363</v>
      </c>
      <c r="G170" s="40">
        <v>45342</v>
      </c>
      <c r="H170">
        <v>377.46</v>
      </c>
      <c r="J170" s="105" t="s">
        <v>4</v>
      </c>
      <c r="K170" s="105" t="s">
        <v>175</v>
      </c>
      <c r="L170">
        <v>2024</v>
      </c>
      <c r="M170" s="40">
        <v>45323</v>
      </c>
      <c r="N170" s="105" t="s">
        <v>149</v>
      </c>
      <c r="O170">
        <v>33866.17</v>
      </c>
      <c r="P170">
        <v>119780.88</v>
      </c>
      <c r="Q170">
        <v>0</v>
      </c>
      <c r="R170">
        <v>119780.88</v>
      </c>
      <c r="S170">
        <v>0.28273399999999999</v>
      </c>
      <c r="T170">
        <v>0.28273399999999999</v>
      </c>
      <c r="U170">
        <v>0</v>
      </c>
      <c r="V170" s="105">
        <f>'Tableau de bord'!$O$18</f>
        <v>0.32</v>
      </c>
    </row>
    <row r="171" spans="1:22">
      <c r="A171" s="105" t="s">
        <v>174</v>
      </c>
      <c r="B171">
        <v>415</v>
      </c>
      <c r="C171">
        <v>19</v>
      </c>
      <c r="D171" s="105" t="s">
        <v>106</v>
      </c>
      <c r="E171" s="105" t="s">
        <v>362</v>
      </c>
      <c r="F171" s="105" t="s">
        <v>363</v>
      </c>
      <c r="G171" s="40">
        <v>45342</v>
      </c>
      <c r="H171">
        <v>17.260000000000002</v>
      </c>
      <c r="J171" s="105" t="s">
        <v>4</v>
      </c>
      <c r="K171" s="105" t="s">
        <v>175</v>
      </c>
      <c r="L171">
        <v>2024</v>
      </c>
      <c r="M171" s="40">
        <v>45323</v>
      </c>
      <c r="N171" s="105" t="s">
        <v>149</v>
      </c>
      <c r="O171">
        <v>33866.17</v>
      </c>
      <c r="P171">
        <v>119780.88</v>
      </c>
      <c r="Q171">
        <v>0</v>
      </c>
      <c r="R171">
        <v>119780.88</v>
      </c>
      <c r="S171">
        <v>0.28273399999999999</v>
      </c>
      <c r="T171">
        <v>0.28273399999999999</v>
      </c>
      <c r="U171">
        <v>0</v>
      </c>
      <c r="V171" s="105">
        <f>'Tableau de bord'!$O$18</f>
        <v>0.32</v>
      </c>
    </row>
    <row r="172" spans="1:22">
      <c r="A172" s="105" t="s">
        <v>174</v>
      </c>
      <c r="B172">
        <v>416</v>
      </c>
      <c r="C172">
        <v>15</v>
      </c>
      <c r="D172" s="105" t="s">
        <v>86</v>
      </c>
      <c r="E172" s="105" t="s">
        <v>362</v>
      </c>
      <c r="F172" s="105" t="s">
        <v>363</v>
      </c>
      <c r="G172" s="40">
        <v>45342</v>
      </c>
      <c r="H172">
        <v>442.93</v>
      </c>
      <c r="J172" s="105" t="s">
        <v>4</v>
      </c>
      <c r="K172" s="105" t="s">
        <v>175</v>
      </c>
      <c r="L172">
        <v>2024</v>
      </c>
      <c r="M172" s="40">
        <v>45323</v>
      </c>
      <c r="N172" s="105" t="s">
        <v>149</v>
      </c>
      <c r="O172">
        <v>33866.17</v>
      </c>
      <c r="P172">
        <v>119780.88</v>
      </c>
      <c r="Q172">
        <v>0</v>
      </c>
      <c r="R172">
        <v>119780.88</v>
      </c>
      <c r="S172">
        <v>0.28273399999999999</v>
      </c>
      <c r="T172">
        <v>0.28273399999999999</v>
      </c>
      <c r="U172">
        <v>0</v>
      </c>
      <c r="V172" s="105">
        <f>'Tableau de bord'!$O$18</f>
        <v>0.32</v>
      </c>
    </row>
    <row r="173" spans="1:22">
      <c r="A173" s="105" t="s">
        <v>174</v>
      </c>
      <c r="B173">
        <v>417</v>
      </c>
      <c r="C173">
        <v>19</v>
      </c>
      <c r="D173" s="105" t="s">
        <v>106</v>
      </c>
      <c r="E173" s="105" t="s">
        <v>362</v>
      </c>
      <c r="F173" s="105" t="s">
        <v>363</v>
      </c>
      <c r="G173" s="40">
        <v>45332</v>
      </c>
      <c r="H173">
        <v>45.81</v>
      </c>
      <c r="J173" s="105" t="s">
        <v>4</v>
      </c>
      <c r="K173" s="105" t="s">
        <v>175</v>
      </c>
      <c r="L173">
        <v>2024</v>
      </c>
      <c r="M173" s="40">
        <v>45323</v>
      </c>
      <c r="N173" s="105" t="s">
        <v>149</v>
      </c>
      <c r="O173">
        <v>33866.17</v>
      </c>
      <c r="P173">
        <v>119780.88</v>
      </c>
      <c r="Q173">
        <v>0</v>
      </c>
      <c r="R173">
        <v>119780.88</v>
      </c>
      <c r="S173">
        <v>0.28273399999999999</v>
      </c>
      <c r="T173">
        <v>0.28273399999999999</v>
      </c>
      <c r="U173">
        <v>0</v>
      </c>
      <c r="V173" s="105">
        <f>'Tableau de bord'!$O$18</f>
        <v>0.32</v>
      </c>
    </row>
    <row r="174" spans="1:22">
      <c r="A174" s="105" t="s">
        <v>174</v>
      </c>
      <c r="B174">
        <v>418</v>
      </c>
      <c r="C174">
        <v>7</v>
      </c>
      <c r="D174" s="105" t="s">
        <v>83</v>
      </c>
      <c r="E174" s="105" t="s">
        <v>362</v>
      </c>
      <c r="F174" s="105" t="s">
        <v>363</v>
      </c>
      <c r="G174" s="40">
        <v>45338</v>
      </c>
      <c r="H174">
        <v>252.55</v>
      </c>
      <c r="J174" s="105" t="s">
        <v>4</v>
      </c>
      <c r="K174" s="105" t="s">
        <v>175</v>
      </c>
      <c r="L174">
        <v>2024</v>
      </c>
      <c r="M174" s="40">
        <v>45323</v>
      </c>
      <c r="N174" s="105" t="s">
        <v>149</v>
      </c>
      <c r="O174">
        <v>33866.17</v>
      </c>
      <c r="P174">
        <v>119780.88</v>
      </c>
      <c r="Q174">
        <v>0</v>
      </c>
      <c r="R174">
        <v>119780.88</v>
      </c>
      <c r="S174">
        <v>0.28273399999999999</v>
      </c>
      <c r="T174">
        <v>0.28273399999999999</v>
      </c>
      <c r="U174">
        <v>0</v>
      </c>
      <c r="V174" s="105">
        <f>'Tableau de bord'!$O$18</f>
        <v>0.32</v>
      </c>
    </row>
    <row r="175" spans="1:22">
      <c r="A175" s="105" t="s">
        <v>174</v>
      </c>
      <c r="B175">
        <v>419</v>
      </c>
      <c r="C175">
        <v>31</v>
      </c>
      <c r="D175" s="105" t="s">
        <v>762</v>
      </c>
      <c r="E175" s="105" t="s">
        <v>362</v>
      </c>
      <c r="F175" s="105" t="s">
        <v>363</v>
      </c>
      <c r="G175" s="40">
        <v>45342</v>
      </c>
      <c r="H175">
        <v>211.4</v>
      </c>
      <c r="J175" s="105" t="s">
        <v>4</v>
      </c>
      <c r="K175" s="105" t="s">
        <v>175</v>
      </c>
      <c r="L175">
        <v>2024</v>
      </c>
      <c r="M175" s="40">
        <v>45323</v>
      </c>
      <c r="N175" s="105" t="s">
        <v>149</v>
      </c>
      <c r="O175">
        <v>33866.17</v>
      </c>
      <c r="P175">
        <v>119780.88</v>
      </c>
      <c r="Q175">
        <v>0</v>
      </c>
      <c r="R175">
        <v>119780.88</v>
      </c>
      <c r="S175">
        <v>0.28273399999999999</v>
      </c>
      <c r="T175">
        <v>0.28273399999999999</v>
      </c>
      <c r="U175">
        <v>0</v>
      </c>
      <c r="V175" s="105">
        <f>'Tableau de bord'!$O$18</f>
        <v>0.32</v>
      </c>
    </row>
    <row r="176" spans="1:22">
      <c r="A176" s="105" t="s">
        <v>174</v>
      </c>
      <c r="B176">
        <v>420</v>
      </c>
      <c r="C176">
        <v>4</v>
      </c>
      <c r="D176" s="105" t="s">
        <v>109</v>
      </c>
      <c r="E176" s="105" t="s">
        <v>362</v>
      </c>
      <c r="F176" s="105" t="s">
        <v>363</v>
      </c>
      <c r="G176" s="40">
        <v>45337</v>
      </c>
      <c r="H176">
        <v>314.26</v>
      </c>
      <c r="J176" s="105" t="s">
        <v>4</v>
      </c>
      <c r="K176" s="105" t="s">
        <v>175</v>
      </c>
      <c r="L176">
        <v>2024</v>
      </c>
      <c r="M176" s="40">
        <v>45323</v>
      </c>
      <c r="N176" s="105" t="s">
        <v>149</v>
      </c>
      <c r="O176">
        <v>33866.17</v>
      </c>
      <c r="P176">
        <v>119780.88</v>
      </c>
      <c r="Q176">
        <v>0</v>
      </c>
      <c r="R176">
        <v>119780.88</v>
      </c>
      <c r="S176">
        <v>0.28273399999999999</v>
      </c>
      <c r="T176">
        <v>0.28273399999999999</v>
      </c>
      <c r="U176">
        <v>0</v>
      </c>
      <c r="V176" s="105">
        <f>'Tableau de bord'!$O$18</f>
        <v>0.32</v>
      </c>
    </row>
    <row r="177" spans="1:22">
      <c r="A177" s="105" t="s">
        <v>174</v>
      </c>
      <c r="B177">
        <v>421</v>
      </c>
      <c r="C177">
        <v>17</v>
      </c>
      <c r="D177" s="105" t="s">
        <v>98</v>
      </c>
      <c r="E177" s="105" t="s">
        <v>362</v>
      </c>
      <c r="F177" s="105" t="s">
        <v>363</v>
      </c>
      <c r="G177" s="40">
        <v>45342</v>
      </c>
      <c r="H177">
        <v>151.09</v>
      </c>
      <c r="J177" s="105" t="s">
        <v>4</v>
      </c>
      <c r="K177" s="105" t="s">
        <v>175</v>
      </c>
      <c r="L177">
        <v>2024</v>
      </c>
      <c r="M177" s="40">
        <v>45323</v>
      </c>
      <c r="N177" s="105" t="s">
        <v>149</v>
      </c>
      <c r="O177">
        <v>33866.17</v>
      </c>
      <c r="P177">
        <v>119780.88</v>
      </c>
      <c r="Q177">
        <v>0</v>
      </c>
      <c r="R177">
        <v>119780.88</v>
      </c>
      <c r="S177">
        <v>0.28273399999999999</v>
      </c>
      <c r="T177">
        <v>0.28273399999999999</v>
      </c>
      <c r="U177">
        <v>0</v>
      </c>
      <c r="V177" s="105">
        <f>'Tableau de bord'!$O$18</f>
        <v>0.32</v>
      </c>
    </row>
    <row r="178" spans="1:22">
      <c r="A178" s="105" t="s">
        <v>174</v>
      </c>
      <c r="B178">
        <v>465</v>
      </c>
      <c r="C178">
        <v>31</v>
      </c>
      <c r="D178" s="105" t="s">
        <v>762</v>
      </c>
      <c r="E178" s="105" t="s">
        <v>362</v>
      </c>
      <c r="F178" s="105" t="s">
        <v>363</v>
      </c>
      <c r="G178" s="40">
        <v>45343</v>
      </c>
      <c r="H178">
        <v>171</v>
      </c>
      <c r="J178" s="105" t="s">
        <v>4</v>
      </c>
      <c r="K178" s="105" t="s">
        <v>175</v>
      </c>
      <c r="L178">
        <v>2024</v>
      </c>
      <c r="M178" s="40">
        <v>45323</v>
      </c>
      <c r="N178" s="105" t="s">
        <v>149</v>
      </c>
      <c r="O178">
        <v>33866.17</v>
      </c>
      <c r="P178">
        <v>119780.88</v>
      </c>
      <c r="Q178">
        <v>0</v>
      </c>
      <c r="R178">
        <v>119780.88</v>
      </c>
      <c r="S178">
        <v>0.28273399999999999</v>
      </c>
      <c r="T178">
        <v>0.28273399999999999</v>
      </c>
      <c r="U178">
        <v>0</v>
      </c>
      <c r="V178" s="105">
        <f>'Tableau de bord'!$O$18</f>
        <v>0.32</v>
      </c>
    </row>
    <row r="179" spans="1:22">
      <c r="A179" s="105" t="s">
        <v>174</v>
      </c>
      <c r="B179">
        <v>466</v>
      </c>
      <c r="C179">
        <v>19</v>
      </c>
      <c r="D179" s="105" t="s">
        <v>106</v>
      </c>
      <c r="E179" s="105" t="s">
        <v>362</v>
      </c>
      <c r="F179" s="105" t="s">
        <v>363</v>
      </c>
      <c r="G179" s="40">
        <v>45343</v>
      </c>
      <c r="H179">
        <v>160.56</v>
      </c>
      <c r="J179" s="105" t="s">
        <v>4</v>
      </c>
      <c r="K179" s="105" t="s">
        <v>175</v>
      </c>
      <c r="L179">
        <v>2024</v>
      </c>
      <c r="M179" s="40">
        <v>45323</v>
      </c>
      <c r="N179" s="105" t="s">
        <v>149</v>
      </c>
      <c r="O179">
        <v>33866.17</v>
      </c>
      <c r="P179">
        <v>119780.88</v>
      </c>
      <c r="Q179">
        <v>0</v>
      </c>
      <c r="R179">
        <v>119780.88</v>
      </c>
      <c r="S179">
        <v>0.28273399999999999</v>
      </c>
      <c r="T179">
        <v>0.28273399999999999</v>
      </c>
      <c r="U179">
        <v>0</v>
      </c>
      <c r="V179" s="105">
        <f>'Tableau de bord'!$O$18</f>
        <v>0.32</v>
      </c>
    </row>
    <row r="180" spans="1:22">
      <c r="A180" s="105" t="s">
        <v>174</v>
      </c>
      <c r="B180">
        <v>469</v>
      </c>
      <c r="C180">
        <v>22</v>
      </c>
      <c r="D180" s="105" t="s">
        <v>110</v>
      </c>
      <c r="E180" s="105" t="s">
        <v>362</v>
      </c>
      <c r="F180" s="105" t="s">
        <v>363</v>
      </c>
      <c r="G180" s="40">
        <v>45342</v>
      </c>
      <c r="H180">
        <v>447.83</v>
      </c>
      <c r="J180" s="105" t="s">
        <v>4</v>
      </c>
      <c r="K180" s="105" t="s">
        <v>175</v>
      </c>
      <c r="L180">
        <v>2024</v>
      </c>
      <c r="M180" s="40">
        <v>45323</v>
      </c>
      <c r="N180" s="105" t="s">
        <v>149</v>
      </c>
      <c r="O180">
        <v>33866.17</v>
      </c>
      <c r="P180">
        <v>119780.88</v>
      </c>
      <c r="Q180">
        <v>0</v>
      </c>
      <c r="R180">
        <v>119780.88</v>
      </c>
      <c r="S180">
        <v>0.28273399999999999</v>
      </c>
      <c r="T180">
        <v>0.28273399999999999</v>
      </c>
      <c r="U180">
        <v>0</v>
      </c>
      <c r="V180" s="105">
        <f>'Tableau de bord'!$O$18</f>
        <v>0.32</v>
      </c>
    </row>
    <row r="181" spans="1:22">
      <c r="A181" s="105" t="s">
        <v>174</v>
      </c>
      <c r="B181">
        <v>470</v>
      </c>
      <c r="C181">
        <v>28</v>
      </c>
      <c r="D181" s="105" t="s">
        <v>117</v>
      </c>
      <c r="E181" s="105" t="s">
        <v>362</v>
      </c>
      <c r="F181" s="105" t="s">
        <v>363</v>
      </c>
      <c r="G181" s="40">
        <v>45343</v>
      </c>
      <c r="H181">
        <v>1178.77</v>
      </c>
      <c r="J181" s="105" t="s">
        <v>4</v>
      </c>
      <c r="K181" s="105" t="s">
        <v>175</v>
      </c>
      <c r="L181">
        <v>2024</v>
      </c>
      <c r="M181" s="40">
        <v>45323</v>
      </c>
      <c r="N181" s="105" t="s">
        <v>149</v>
      </c>
      <c r="O181">
        <v>33866.17</v>
      </c>
      <c r="P181">
        <v>119780.88</v>
      </c>
      <c r="Q181">
        <v>0</v>
      </c>
      <c r="R181">
        <v>119780.88</v>
      </c>
      <c r="S181">
        <v>0.28273399999999999</v>
      </c>
      <c r="T181">
        <v>0.28273399999999999</v>
      </c>
      <c r="U181">
        <v>0</v>
      </c>
      <c r="V181" s="105">
        <f>'Tableau de bord'!$O$18</f>
        <v>0.32</v>
      </c>
    </row>
    <row r="182" spans="1:22">
      <c r="A182" s="105" t="s">
        <v>174</v>
      </c>
      <c r="B182">
        <v>491</v>
      </c>
      <c r="C182">
        <v>15</v>
      </c>
      <c r="D182" s="105" t="s">
        <v>86</v>
      </c>
      <c r="E182" s="105" t="s">
        <v>362</v>
      </c>
      <c r="F182" s="105" t="s">
        <v>363</v>
      </c>
      <c r="G182" s="40">
        <v>45345</v>
      </c>
      <c r="H182">
        <v>367.63</v>
      </c>
      <c r="J182" s="105" t="s">
        <v>4</v>
      </c>
      <c r="K182" s="105" t="s">
        <v>175</v>
      </c>
      <c r="L182">
        <v>2024</v>
      </c>
      <c r="M182" s="40">
        <v>45323</v>
      </c>
      <c r="N182" s="105" t="s">
        <v>149</v>
      </c>
      <c r="O182">
        <v>33866.17</v>
      </c>
      <c r="P182">
        <v>119780.88</v>
      </c>
      <c r="Q182">
        <v>0</v>
      </c>
      <c r="R182">
        <v>119780.88</v>
      </c>
      <c r="S182">
        <v>0.28273399999999999</v>
      </c>
      <c r="T182">
        <v>0.28273399999999999</v>
      </c>
      <c r="U182">
        <v>0</v>
      </c>
      <c r="V182" s="105">
        <f>'Tableau de bord'!$O$18</f>
        <v>0.32</v>
      </c>
    </row>
    <row r="183" spans="1:22">
      <c r="A183" s="105" t="s">
        <v>174</v>
      </c>
      <c r="B183">
        <v>492</v>
      </c>
      <c r="C183">
        <v>19</v>
      </c>
      <c r="D183" s="105" t="s">
        <v>106</v>
      </c>
      <c r="E183" s="105" t="s">
        <v>362</v>
      </c>
      <c r="F183" s="105" t="s">
        <v>363</v>
      </c>
      <c r="G183" s="40">
        <v>45345</v>
      </c>
      <c r="H183">
        <v>326.04000000000002</v>
      </c>
      <c r="J183" s="105" t="s">
        <v>4</v>
      </c>
      <c r="K183" s="105" t="s">
        <v>175</v>
      </c>
      <c r="L183">
        <v>2024</v>
      </c>
      <c r="M183" s="40">
        <v>45323</v>
      </c>
      <c r="N183" s="105" t="s">
        <v>149</v>
      </c>
      <c r="O183">
        <v>33866.17</v>
      </c>
      <c r="P183">
        <v>119780.88</v>
      </c>
      <c r="Q183">
        <v>0</v>
      </c>
      <c r="R183">
        <v>119780.88</v>
      </c>
      <c r="S183">
        <v>0.28273399999999999</v>
      </c>
      <c r="T183">
        <v>0.28273399999999999</v>
      </c>
      <c r="U183">
        <v>0</v>
      </c>
      <c r="V183" s="105">
        <f>'Tableau de bord'!$O$18</f>
        <v>0.32</v>
      </c>
    </row>
    <row r="184" spans="1:22">
      <c r="A184" s="105" t="s">
        <v>174</v>
      </c>
      <c r="B184">
        <v>493</v>
      </c>
      <c r="C184">
        <v>182</v>
      </c>
      <c r="D184" s="105" t="s">
        <v>366</v>
      </c>
      <c r="E184" s="105" t="s">
        <v>362</v>
      </c>
      <c r="F184" s="105" t="s">
        <v>363</v>
      </c>
      <c r="G184" s="40">
        <v>45345</v>
      </c>
      <c r="H184">
        <v>196.21</v>
      </c>
      <c r="J184" s="105" t="s">
        <v>4</v>
      </c>
      <c r="K184" s="105" t="s">
        <v>175</v>
      </c>
      <c r="L184">
        <v>2024</v>
      </c>
      <c r="M184" s="40">
        <v>45323</v>
      </c>
      <c r="N184" s="105" t="s">
        <v>149</v>
      </c>
      <c r="O184">
        <v>33866.17</v>
      </c>
      <c r="P184">
        <v>119780.88</v>
      </c>
      <c r="Q184">
        <v>0</v>
      </c>
      <c r="R184">
        <v>119780.88</v>
      </c>
      <c r="S184">
        <v>0.28273399999999999</v>
      </c>
      <c r="T184">
        <v>0.28273399999999999</v>
      </c>
      <c r="U184">
        <v>0</v>
      </c>
      <c r="V184" s="105">
        <f>'Tableau de bord'!$O$18</f>
        <v>0.32</v>
      </c>
    </row>
    <row r="185" spans="1:22">
      <c r="A185" s="105" t="s">
        <v>174</v>
      </c>
      <c r="B185">
        <v>494</v>
      </c>
      <c r="C185">
        <v>22</v>
      </c>
      <c r="D185" s="105" t="s">
        <v>110</v>
      </c>
      <c r="E185" s="105" t="s">
        <v>362</v>
      </c>
      <c r="F185" s="105" t="s">
        <v>363</v>
      </c>
      <c r="G185" s="40">
        <v>45345</v>
      </c>
      <c r="H185">
        <v>237.61</v>
      </c>
      <c r="J185" s="105" t="s">
        <v>4</v>
      </c>
      <c r="K185" s="105" t="s">
        <v>175</v>
      </c>
      <c r="L185">
        <v>2024</v>
      </c>
      <c r="M185" s="40">
        <v>45323</v>
      </c>
      <c r="N185" s="105" t="s">
        <v>149</v>
      </c>
      <c r="O185">
        <v>33866.17</v>
      </c>
      <c r="P185">
        <v>119780.88</v>
      </c>
      <c r="Q185">
        <v>0</v>
      </c>
      <c r="R185">
        <v>119780.88</v>
      </c>
      <c r="S185">
        <v>0.28273399999999999</v>
      </c>
      <c r="T185">
        <v>0.28273399999999999</v>
      </c>
      <c r="U185">
        <v>0</v>
      </c>
      <c r="V185" s="105">
        <f>'Tableau de bord'!$O$18</f>
        <v>0.32</v>
      </c>
    </row>
    <row r="186" spans="1:22">
      <c r="A186" s="105" t="s">
        <v>174</v>
      </c>
      <c r="B186">
        <v>495</v>
      </c>
      <c r="C186">
        <v>31</v>
      </c>
      <c r="D186" s="105" t="s">
        <v>762</v>
      </c>
      <c r="E186" s="105" t="s">
        <v>362</v>
      </c>
      <c r="F186" s="105" t="s">
        <v>363</v>
      </c>
      <c r="G186" s="40">
        <v>45345</v>
      </c>
      <c r="H186">
        <v>643.58000000000004</v>
      </c>
      <c r="J186" s="105" t="s">
        <v>4</v>
      </c>
      <c r="K186" s="105" t="s">
        <v>175</v>
      </c>
      <c r="L186">
        <v>2024</v>
      </c>
      <c r="M186" s="40">
        <v>45323</v>
      </c>
      <c r="N186" s="105" t="s">
        <v>149</v>
      </c>
      <c r="O186">
        <v>33866.17</v>
      </c>
      <c r="P186">
        <v>119780.88</v>
      </c>
      <c r="Q186">
        <v>0</v>
      </c>
      <c r="R186">
        <v>119780.88</v>
      </c>
      <c r="S186">
        <v>0.28273399999999999</v>
      </c>
      <c r="T186">
        <v>0.28273399999999999</v>
      </c>
      <c r="U186">
        <v>0</v>
      </c>
      <c r="V186" s="105">
        <f>'Tableau de bord'!$O$18</f>
        <v>0.32</v>
      </c>
    </row>
    <row r="187" spans="1:22">
      <c r="A187" s="105" t="s">
        <v>174</v>
      </c>
      <c r="B187">
        <v>496</v>
      </c>
      <c r="C187">
        <v>7</v>
      </c>
      <c r="D187" s="105" t="s">
        <v>83</v>
      </c>
      <c r="E187" s="105" t="s">
        <v>362</v>
      </c>
      <c r="F187" s="105" t="s">
        <v>363</v>
      </c>
      <c r="G187" s="40">
        <v>45345</v>
      </c>
      <c r="H187">
        <v>576.85</v>
      </c>
      <c r="J187" s="105" t="s">
        <v>4</v>
      </c>
      <c r="K187" s="105" t="s">
        <v>175</v>
      </c>
      <c r="L187">
        <v>2024</v>
      </c>
      <c r="M187" s="40">
        <v>45323</v>
      </c>
      <c r="N187" s="105" t="s">
        <v>149</v>
      </c>
      <c r="O187">
        <v>33866.17</v>
      </c>
      <c r="P187">
        <v>119780.88</v>
      </c>
      <c r="Q187">
        <v>0</v>
      </c>
      <c r="R187">
        <v>119780.88</v>
      </c>
      <c r="S187">
        <v>0.28273399999999999</v>
      </c>
      <c r="T187">
        <v>0.28273399999999999</v>
      </c>
      <c r="U187">
        <v>0</v>
      </c>
      <c r="V187" s="105">
        <f>'Tableau de bord'!$O$18</f>
        <v>0.32</v>
      </c>
    </row>
    <row r="188" spans="1:22">
      <c r="A188" s="105" t="s">
        <v>174</v>
      </c>
      <c r="B188">
        <v>512</v>
      </c>
      <c r="C188">
        <v>15</v>
      </c>
      <c r="D188" s="105" t="s">
        <v>86</v>
      </c>
      <c r="E188" s="105" t="s">
        <v>362</v>
      </c>
      <c r="F188" s="105" t="s">
        <v>363</v>
      </c>
      <c r="G188" s="40">
        <v>45349</v>
      </c>
      <c r="H188">
        <v>309.26</v>
      </c>
      <c r="J188" s="105" t="s">
        <v>4</v>
      </c>
      <c r="K188" s="105" t="s">
        <v>175</v>
      </c>
      <c r="L188">
        <v>2024</v>
      </c>
      <c r="M188" s="40">
        <v>45323</v>
      </c>
      <c r="N188" s="105" t="s">
        <v>149</v>
      </c>
      <c r="O188">
        <v>33866.17</v>
      </c>
      <c r="P188">
        <v>119780.88</v>
      </c>
      <c r="Q188">
        <v>0</v>
      </c>
      <c r="R188">
        <v>119780.88</v>
      </c>
      <c r="S188">
        <v>0.28273399999999999</v>
      </c>
      <c r="T188">
        <v>0.28273399999999999</v>
      </c>
      <c r="U188">
        <v>0</v>
      </c>
      <c r="V188" s="105">
        <f>'Tableau de bord'!$O$18</f>
        <v>0.32</v>
      </c>
    </row>
    <row r="189" spans="1:22">
      <c r="A189" s="105" t="s">
        <v>174</v>
      </c>
      <c r="B189">
        <v>513</v>
      </c>
      <c r="C189">
        <v>10</v>
      </c>
      <c r="D189" s="105" t="s">
        <v>643</v>
      </c>
      <c r="E189" s="105" t="s">
        <v>362</v>
      </c>
      <c r="F189" s="105" t="s">
        <v>363</v>
      </c>
      <c r="G189" s="40">
        <v>45348</v>
      </c>
      <c r="H189">
        <v>60.55</v>
      </c>
      <c r="J189" s="105" t="s">
        <v>4</v>
      </c>
      <c r="K189" s="105" t="s">
        <v>175</v>
      </c>
      <c r="L189">
        <v>2024</v>
      </c>
      <c r="M189" s="40">
        <v>45323</v>
      </c>
      <c r="N189" s="105" t="s">
        <v>149</v>
      </c>
      <c r="O189">
        <v>33866.17</v>
      </c>
      <c r="P189">
        <v>119780.88</v>
      </c>
      <c r="Q189">
        <v>0</v>
      </c>
      <c r="R189">
        <v>119780.88</v>
      </c>
      <c r="S189">
        <v>0.28273399999999999</v>
      </c>
      <c r="T189">
        <v>0.28273399999999999</v>
      </c>
      <c r="U189">
        <v>0</v>
      </c>
      <c r="V189" s="105">
        <f>'Tableau de bord'!$O$18</f>
        <v>0.32</v>
      </c>
    </row>
    <row r="190" spans="1:22">
      <c r="A190" s="105" t="s">
        <v>174</v>
      </c>
      <c r="B190">
        <v>527</v>
      </c>
      <c r="C190">
        <v>10</v>
      </c>
      <c r="D190" s="105" t="s">
        <v>643</v>
      </c>
      <c r="E190" s="105" t="s">
        <v>362</v>
      </c>
      <c r="F190" s="105" t="s">
        <v>363</v>
      </c>
      <c r="G190" s="40">
        <v>45350</v>
      </c>
      <c r="H190">
        <v>54.54</v>
      </c>
      <c r="J190" s="105" t="s">
        <v>4</v>
      </c>
      <c r="K190" s="105" t="s">
        <v>175</v>
      </c>
      <c r="L190">
        <v>2024</v>
      </c>
      <c r="M190" s="40">
        <v>45323</v>
      </c>
      <c r="N190" s="105" t="s">
        <v>149</v>
      </c>
      <c r="O190">
        <v>33866.17</v>
      </c>
      <c r="P190">
        <v>119780.88</v>
      </c>
      <c r="Q190">
        <v>0</v>
      </c>
      <c r="R190">
        <v>119780.88</v>
      </c>
      <c r="S190">
        <v>0.28273399999999999</v>
      </c>
      <c r="T190">
        <v>0.28273399999999999</v>
      </c>
      <c r="U190">
        <v>0</v>
      </c>
      <c r="V190" s="105">
        <f>'Tableau de bord'!$O$18</f>
        <v>0.32</v>
      </c>
    </row>
    <row r="191" spans="1:22">
      <c r="A191" s="105" t="s">
        <v>174</v>
      </c>
      <c r="B191">
        <v>528</v>
      </c>
      <c r="C191">
        <v>19</v>
      </c>
      <c r="D191" s="105" t="s">
        <v>106</v>
      </c>
      <c r="E191" s="105" t="s">
        <v>362</v>
      </c>
      <c r="F191" s="105" t="s">
        <v>363</v>
      </c>
      <c r="G191" s="40">
        <v>45350</v>
      </c>
      <c r="H191">
        <v>774.09</v>
      </c>
      <c r="J191" s="105" t="s">
        <v>4</v>
      </c>
      <c r="K191" s="105" t="s">
        <v>175</v>
      </c>
      <c r="L191">
        <v>2024</v>
      </c>
      <c r="M191" s="40">
        <v>45323</v>
      </c>
      <c r="N191" s="105" t="s">
        <v>149</v>
      </c>
      <c r="O191">
        <v>33866.17</v>
      </c>
      <c r="P191">
        <v>119780.88</v>
      </c>
      <c r="Q191">
        <v>0</v>
      </c>
      <c r="R191">
        <v>119780.88</v>
      </c>
      <c r="S191">
        <v>0.28273399999999999</v>
      </c>
      <c r="T191">
        <v>0.28273399999999999</v>
      </c>
      <c r="U191">
        <v>0</v>
      </c>
      <c r="V191" s="105">
        <f>'Tableau de bord'!$O$18</f>
        <v>0.32</v>
      </c>
    </row>
    <row r="192" spans="1:22">
      <c r="A192" s="105" t="s">
        <v>174</v>
      </c>
      <c r="B192">
        <v>529</v>
      </c>
      <c r="C192">
        <v>22</v>
      </c>
      <c r="D192" s="105" t="s">
        <v>110</v>
      </c>
      <c r="E192" s="105" t="s">
        <v>362</v>
      </c>
      <c r="F192" s="105" t="s">
        <v>363</v>
      </c>
      <c r="G192" s="40">
        <v>45350</v>
      </c>
      <c r="H192">
        <v>112.5</v>
      </c>
      <c r="J192" s="105" t="s">
        <v>4</v>
      </c>
      <c r="K192" s="105" t="s">
        <v>175</v>
      </c>
      <c r="L192">
        <v>2024</v>
      </c>
      <c r="M192" s="40">
        <v>45323</v>
      </c>
      <c r="N192" s="105" t="s">
        <v>149</v>
      </c>
      <c r="O192">
        <v>33866.17</v>
      </c>
      <c r="P192">
        <v>119780.88</v>
      </c>
      <c r="Q192">
        <v>0</v>
      </c>
      <c r="R192">
        <v>119780.88</v>
      </c>
      <c r="S192">
        <v>0.28273399999999999</v>
      </c>
      <c r="T192">
        <v>0.28273399999999999</v>
      </c>
      <c r="U192">
        <v>0</v>
      </c>
      <c r="V192" s="105">
        <f>'Tableau de bord'!$O$18</f>
        <v>0.32</v>
      </c>
    </row>
    <row r="193" spans="1:22">
      <c r="A193" s="105" t="s">
        <v>174</v>
      </c>
      <c r="B193">
        <v>530</v>
      </c>
      <c r="C193">
        <v>31</v>
      </c>
      <c r="D193" s="105" t="s">
        <v>762</v>
      </c>
      <c r="E193" s="105" t="s">
        <v>362</v>
      </c>
      <c r="F193" s="105" t="s">
        <v>363</v>
      </c>
      <c r="G193" s="40">
        <v>45351</v>
      </c>
      <c r="H193">
        <v>234.7</v>
      </c>
      <c r="J193" s="105" t="s">
        <v>4</v>
      </c>
      <c r="K193" s="105" t="s">
        <v>175</v>
      </c>
      <c r="L193">
        <v>2024</v>
      </c>
      <c r="M193" s="40">
        <v>45323</v>
      </c>
      <c r="N193" s="105" t="s">
        <v>149</v>
      </c>
      <c r="O193">
        <v>33866.17</v>
      </c>
      <c r="P193">
        <v>119780.88</v>
      </c>
      <c r="Q193">
        <v>0</v>
      </c>
      <c r="R193">
        <v>119780.88</v>
      </c>
      <c r="S193">
        <v>0.28273399999999999</v>
      </c>
      <c r="T193">
        <v>0.28273399999999999</v>
      </c>
      <c r="U193">
        <v>0</v>
      </c>
      <c r="V193" s="105">
        <f>'Tableau de bord'!$O$18</f>
        <v>0.32</v>
      </c>
    </row>
    <row r="194" spans="1:22">
      <c r="A194" s="105" t="s">
        <v>174</v>
      </c>
      <c r="B194">
        <v>531</v>
      </c>
      <c r="C194">
        <v>19</v>
      </c>
      <c r="D194" s="105" t="s">
        <v>106</v>
      </c>
      <c r="E194" s="105" t="s">
        <v>362</v>
      </c>
      <c r="F194" s="105" t="s">
        <v>363</v>
      </c>
      <c r="G194" s="40">
        <v>45351</v>
      </c>
      <c r="H194">
        <v>110.8</v>
      </c>
      <c r="J194" s="105" t="s">
        <v>4</v>
      </c>
      <c r="K194" s="105" t="s">
        <v>175</v>
      </c>
      <c r="L194">
        <v>2024</v>
      </c>
      <c r="M194" s="40">
        <v>45323</v>
      </c>
      <c r="N194" s="105" t="s">
        <v>149</v>
      </c>
      <c r="O194">
        <v>33866.17</v>
      </c>
      <c r="P194">
        <v>119780.88</v>
      </c>
      <c r="Q194">
        <v>0</v>
      </c>
      <c r="R194">
        <v>119780.88</v>
      </c>
      <c r="S194">
        <v>0.28273399999999999</v>
      </c>
      <c r="T194">
        <v>0.28273399999999999</v>
      </c>
      <c r="U194">
        <v>0</v>
      </c>
      <c r="V194" s="105">
        <f>'Tableau de bord'!$O$18</f>
        <v>0.32</v>
      </c>
    </row>
    <row r="195" spans="1:22">
      <c r="A195" s="105" t="s">
        <v>174</v>
      </c>
      <c r="B195">
        <v>532</v>
      </c>
      <c r="C195">
        <v>31</v>
      </c>
      <c r="D195" s="105" t="s">
        <v>762</v>
      </c>
      <c r="E195" s="105" t="s">
        <v>362</v>
      </c>
      <c r="F195" s="105" t="s">
        <v>363</v>
      </c>
      <c r="G195" s="40">
        <v>45350</v>
      </c>
      <c r="H195">
        <v>599.86</v>
      </c>
      <c r="J195" s="105" t="s">
        <v>4</v>
      </c>
      <c r="K195" s="105" t="s">
        <v>175</v>
      </c>
      <c r="L195">
        <v>2024</v>
      </c>
      <c r="M195" s="40">
        <v>45323</v>
      </c>
      <c r="N195" s="105" t="s">
        <v>149</v>
      </c>
      <c r="O195">
        <v>33866.17</v>
      </c>
      <c r="P195">
        <v>119780.88</v>
      </c>
      <c r="Q195">
        <v>0</v>
      </c>
      <c r="R195">
        <v>119780.88</v>
      </c>
      <c r="S195">
        <v>0.28273399999999999</v>
      </c>
      <c r="T195">
        <v>0.28273399999999999</v>
      </c>
      <c r="U195">
        <v>0</v>
      </c>
      <c r="V195" s="105">
        <f>'Tableau de bord'!$O$18</f>
        <v>0.32</v>
      </c>
    </row>
    <row r="196" spans="1:22">
      <c r="A196" s="105" t="s">
        <v>174</v>
      </c>
      <c r="B196">
        <v>533</v>
      </c>
      <c r="C196">
        <v>193</v>
      </c>
      <c r="D196" s="105" t="s">
        <v>980</v>
      </c>
      <c r="E196" s="105" t="s">
        <v>362</v>
      </c>
      <c r="F196" s="105" t="s">
        <v>363</v>
      </c>
      <c r="G196" s="40">
        <v>45335</v>
      </c>
      <c r="H196">
        <v>314.69</v>
      </c>
      <c r="J196" s="105" t="s">
        <v>4</v>
      </c>
      <c r="K196" s="105" t="s">
        <v>175</v>
      </c>
      <c r="L196">
        <v>2024</v>
      </c>
      <c r="M196" s="40">
        <v>45323</v>
      </c>
      <c r="N196" s="105" t="s">
        <v>149</v>
      </c>
      <c r="O196">
        <v>33866.17</v>
      </c>
      <c r="P196">
        <v>119780.88</v>
      </c>
      <c r="Q196">
        <v>0</v>
      </c>
      <c r="R196">
        <v>119780.88</v>
      </c>
      <c r="S196">
        <v>0.28273399999999999</v>
      </c>
      <c r="T196">
        <v>0.28273399999999999</v>
      </c>
      <c r="U196">
        <v>0</v>
      </c>
      <c r="V196" s="105">
        <f>'Tableau de bord'!$O$18</f>
        <v>0.32</v>
      </c>
    </row>
    <row r="197" spans="1:22">
      <c r="A197" s="105" t="s">
        <v>174</v>
      </c>
      <c r="B197">
        <v>551</v>
      </c>
      <c r="C197">
        <v>15</v>
      </c>
      <c r="D197" s="105" t="s">
        <v>86</v>
      </c>
      <c r="E197" s="105" t="s">
        <v>362</v>
      </c>
      <c r="F197" s="105" t="s">
        <v>363</v>
      </c>
      <c r="G197" s="40">
        <v>45355</v>
      </c>
      <c r="H197">
        <v>479.89</v>
      </c>
      <c r="J197" s="105" t="s">
        <v>4</v>
      </c>
      <c r="K197" s="105" t="s">
        <v>176</v>
      </c>
      <c r="L197">
        <v>2024</v>
      </c>
      <c r="M197" s="40">
        <v>45352</v>
      </c>
      <c r="N197" s="105" t="s">
        <v>150</v>
      </c>
      <c r="O197">
        <v>43829.13</v>
      </c>
      <c r="P197">
        <v>148009.26</v>
      </c>
      <c r="Q197">
        <v>0</v>
      </c>
      <c r="R197">
        <v>148009.26</v>
      </c>
      <c r="S197">
        <v>0.296124</v>
      </c>
      <c r="T197">
        <v>0.296124</v>
      </c>
      <c r="U197">
        <v>0</v>
      </c>
      <c r="V197" s="105">
        <f>'Tableau de bord'!$O$18</f>
        <v>0.32</v>
      </c>
    </row>
    <row r="198" spans="1:22">
      <c r="A198" s="105" t="s">
        <v>174</v>
      </c>
      <c r="B198">
        <v>553</v>
      </c>
      <c r="C198">
        <v>11</v>
      </c>
      <c r="D198" s="105" t="s">
        <v>16</v>
      </c>
      <c r="E198" s="105" t="s">
        <v>362</v>
      </c>
      <c r="F198" s="105" t="s">
        <v>363</v>
      </c>
      <c r="G198" s="40">
        <v>45352</v>
      </c>
      <c r="H198">
        <v>136</v>
      </c>
      <c r="J198" s="105" t="s">
        <v>4</v>
      </c>
      <c r="K198" s="105" t="s">
        <v>176</v>
      </c>
      <c r="L198">
        <v>2024</v>
      </c>
      <c r="M198" s="40">
        <v>45352</v>
      </c>
      <c r="N198" s="105" t="s">
        <v>150</v>
      </c>
      <c r="O198">
        <v>43829.13</v>
      </c>
      <c r="P198">
        <v>148009.26</v>
      </c>
      <c r="Q198">
        <v>0</v>
      </c>
      <c r="R198">
        <v>148009.26</v>
      </c>
      <c r="S198">
        <v>0.296124</v>
      </c>
      <c r="T198">
        <v>0.296124</v>
      </c>
      <c r="U198">
        <v>0</v>
      </c>
      <c r="V198" s="105">
        <f>'Tableau de bord'!$O$18</f>
        <v>0.32</v>
      </c>
    </row>
    <row r="199" spans="1:22">
      <c r="A199" s="105" t="s">
        <v>174</v>
      </c>
      <c r="B199">
        <v>554</v>
      </c>
      <c r="C199">
        <v>31</v>
      </c>
      <c r="D199" s="105" t="s">
        <v>762</v>
      </c>
      <c r="E199" s="105" t="s">
        <v>362</v>
      </c>
      <c r="F199" s="105" t="s">
        <v>363</v>
      </c>
      <c r="G199" s="40">
        <v>45355</v>
      </c>
      <c r="H199">
        <v>44.74</v>
      </c>
      <c r="J199" s="105" t="s">
        <v>4</v>
      </c>
      <c r="K199" s="105" t="s">
        <v>176</v>
      </c>
      <c r="L199">
        <v>2024</v>
      </c>
      <c r="M199" s="40">
        <v>45352</v>
      </c>
      <c r="N199" s="105" t="s">
        <v>150</v>
      </c>
      <c r="O199">
        <v>43829.13</v>
      </c>
      <c r="P199">
        <v>148009.26</v>
      </c>
      <c r="Q199">
        <v>0</v>
      </c>
      <c r="R199">
        <v>148009.26</v>
      </c>
      <c r="S199">
        <v>0.296124</v>
      </c>
      <c r="T199">
        <v>0.296124</v>
      </c>
      <c r="U199">
        <v>0</v>
      </c>
      <c r="V199" s="105">
        <f>'Tableau de bord'!$O$18</f>
        <v>0.32</v>
      </c>
    </row>
    <row r="200" spans="1:22">
      <c r="A200" s="105" t="s">
        <v>174</v>
      </c>
      <c r="B200">
        <v>555</v>
      </c>
      <c r="C200">
        <v>19</v>
      </c>
      <c r="D200" s="105" t="s">
        <v>106</v>
      </c>
      <c r="E200" s="105" t="s">
        <v>362</v>
      </c>
      <c r="F200" s="105" t="s">
        <v>363</v>
      </c>
      <c r="G200" s="40">
        <v>45353</v>
      </c>
      <c r="H200">
        <v>1260.8499999999999</v>
      </c>
      <c r="J200" s="105" t="s">
        <v>4</v>
      </c>
      <c r="K200" s="105" t="s">
        <v>176</v>
      </c>
      <c r="L200">
        <v>2024</v>
      </c>
      <c r="M200" s="40">
        <v>45352</v>
      </c>
      <c r="N200" s="105" t="s">
        <v>150</v>
      </c>
      <c r="O200">
        <v>43829.13</v>
      </c>
      <c r="P200">
        <v>148009.26</v>
      </c>
      <c r="Q200">
        <v>0</v>
      </c>
      <c r="R200">
        <v>148009.26</v>
      </c>
      <c r="S200">
        <v>0.296124</v>
      </c>
      <c r="T200">
        <v>0.296124</v>
      </c>
      <c r="U200">
        <v>0</v>
      </c>
      <c r="V200" s="105">
        <f>'Tableau de bord'!$O$18</f>
        <v>0.32</v>
      </c>
    </row>
    <row r="201" spans="1:22">
      <c r="A201" s="105" t="s">
        <v>174</v>
      </c>
      <c r="B201">
        <v>556</v>
      </c>
      <c r="C201">
        <v>19</v>
      </c>
      <c r="D201" s="105" t="s">
        <v>106</v>
      </c>
      <c r="E201" s="105" t="s">
        <v>362</v>
      </c>
      <c r="F201" s="105" t="s">
        <v>363</v>
      </c>
      <c r="G201" s="40">
        <v>45355</v>
      </c>
      <c r="H201">
        <v>219.14</v>
      </c>
      <c r="J201" s="105" t="s">
        <v>4</v>
      </c>
      <c r="K201" s="105" t="s">
        <v>176</v>
      </c>
      <c r="L201">
        <v>2024</v>
      </c>
      <c r="M201" s="40">
        <v>45352</v>
      </c>
      <c r="N201" s="105" t="s">
        <v>150</v>
      </c>
      <c r="O201">
        <v>43829.13</v>
      </c>
      <c r="P201">
        <v>148009.26</v>
      </c>
      <c r="Q201">
        <v>0</v>
      </c>
      <c r="R201">
        <v>148009.26</v>
      </c>
      <c r="S201">
        <v>0.296124</v>
      </c>
      <c r="T201">
        <v>0.296124</v>
      </c>
      <c r="U201">
        <v>0</v>
      </c>
      <c r="V201" s="105">
        <f>'Tableau de bord'!$O$18</f>
        <v>0.32</v>
      </c>
    </row>
    <row r="202" spans="1:22">
      <c r="A202" s="105" t="s">
        <v>174</v>
      </c>
      <c r="B202">
        <v>557</v>
      </c>
      <c r="C202">
        <v>22</v>
      </c>
      <c r="D202" s="105" t="s">
        <v>110</v>
      </c>
      <c r="E202" s="105" t="s">
        <v>362</v>
      </c>
      <c r="F202" s="105" t="s">
        <v>363</v>
      </c>
      <c r="G202" s="40">
        <v>45352</v>
      </c>
      <c r="H202">
        <v>486.92</v>
      </c>
      <c r="J202" s="105" t="s">
        <v>4</v>
      </c>
      <c r="K202" s="105" t="s">
        <v>176</v>
      </c>
      <c r="L202">
        <v>2024</v>
      </c>
      <c r="M202" s="40">
        <v>45352</v>
      </c>
      <c r="N202" s="105" t="s">
        <v>150</v>
      </c>
      <c r="O202">
        <v>43829.13</v>
      </c>
      <c r="P202">
        <v>148009.26</v>
      </c>
      <c r="Q202">
        <v>0</v>
      </c>
      <c r="R202">
        <v>148009.26</v>
      </c>
      <c r="S202">
        <v>0.296124</v>
      </c>
      <c r="T202">
        <v>0.296124</v>
      </c>
      <c r="U202">
        <v>0</v>
      </c>
      <c r="V202" s="105">
        <f>'Tableau de bord'!$O$18</f>
        <v>0.32</v>
      </c>
    </row>
    <row r="203" spans="1:22">
      <c r="A203" s="105" t="s">
        <v>174</v>
      </c>
      <c r="B203">
        <v>558</v>
      </c>
      <c r="C203">
        <v>7</v>
      </c>
      <c r="D203" s="105" t="s">
        <v>83</v>
      </c>
      <c r="E203" s="105" t="s">
        <v>362</v>
      </c>
      <c r="F203" s="105" t="s">
        <v>363</v>
      </c>
      <c r="G203" s="40">
        <v>45353</v>
      </c>
      <c r="H203">
        <v>642.57000000000005</v>
      </c>
      <c r="J203" s="105" t="s">
        <v>4</v>
      </c>
      <c r="K203" s="105" t="s">
        <v>176</v>
      </c>
      <c r="L203">
        <v>2024</v>
      </c>
      <c r="M203" s="40">
        <v>45352</v>
      </c>
      <c r="N203" s="105" t="s">
        <v>150</v>
      </c>
      <c r="O203">
        <v>43829.13</v>
      </c>
      <c r="P203">
        <v>148009.26</v>
      </c>
      <c r="Q203">
        <v>0</v>
      </c>
      <c r="R203">
        <v>148009.26</v>
      </c>
      <c r="S203">
        <v>0.296124</v>
      </c>
      <c r="T203">
        <v>0.296124</v>
      </c>
      <c r="U203">
        <v>0</v>
      </c>
      <c r="V203" s="105">
        <f>'Tableau de bord'!$O$18</f>
        <v>0.32</v>
      </c>
    </row>
    <row r="204" spans="1:22">
      <c r="A204" s="105" t="s">
        <v>174</v>
      </c>
      <c r="B204">
        <v>559</v>
      </c>
      <c r="C204">
        <v>31</v>
      </c>
      <c r="D204" s="105" t="s">
        <v>762</v>
      </c>
      <c r="E204" s="105" t="s">
        <v>362</v>
      </c>
      <c r="F204" s="105" t="s">
        <v>363</v>
      </c>
      <c r="G204" s="40">
        <v>45353</v>
      </c>
      <c r="H204">
        <v>632.9</v>
      </c>
      <c r="J204" s="105" t="s">
        <v>4</v>
      </c>
      <c r="K204" s="105" t="s">
        <v>176</v>
      </c>
      <c r="L204">
        <v>2024</v>
      </c>
      <c r="M204" s="40">
        <v>45352</v>
      </c>
      <c r="N204" s="105" t="s">
        <v>150</v>
      </c>
      <c r="O204">
        <v>43829.13</v>
      </c>
      <c r="P204">
        <v>148009.26</v>
      </c>
      <c r="Q204">
        <v>0</v>
      </c>
      <c r="R204">
        <v>148009.26</v>
      </c>
      <c r="S204">
        <v>0.296124</v>
      </c>
      <c r="T204">
        <v>0.296124</v>
      </c>
      <c r="U204">
        <v>0</v>
      </c>
      <c r="V204" s="105">
        <f>'Tableau de bord'!$O$18</f>
        <v>0.32</v>
      </c>
    </row>
    <row r="205" spans="1:22">
      <c r="A205" s="105" t="s">
        <v>174</v>
      </c>
      <c r="B205">
        <v>593</v>
      </c>
      <c r="C205">
        <v>31</v>
      </c>
      <c r="D205" s="105" t="s">
        <v>762</v>
      </c>
      <c r="E205" s="105" t="s">
        <v>362</v>
      </c>
      <c r="F205" s="105" t="s">
        <v>363</v>
      </c>
      <c r="G205" s="40">
        <v>45356</v>
      </c>
      <c r="H205">
        <v>56.4</v>
      </c>
      <c r="J205" s="105" t="s">
        <v>4</v>
      </c>
      <c r="K205" s="105" t="s">
        <v>176</v>
      </c>
      <c r="L205">
        <v>2024</v>
      </c>
      <c r="M205" s="40">
        <v>45352</v>
      </c>
      <c r="N205" s="105" t="s">
        <v>150</v>
      </c>
      <c r="O205">
        <v>43829.13</v>
      </c>
      <c r="P205">
        <v>148009.26</v>
      </c>
      <c r="Q205">
        <v>0</v>
      </c>
      <c r="R205">
        <v>148009.26</v>
      </c>
      <c r="S205">
        <v>0.296124</v>
      </c>
      <c r="T205">
        <v>0.296124</v>
      </c>
      <c r="U205">
        <v>0</v>
      </c>
      <c r="V205" s="105">
        <f>'Tableau de bord'!$O$18</f>
        <v>0.32</v>
      </c>
    </row>
    <row r="206" spans="1:22">
      <c r="A206" s="105" t="s">
        <v>174</v>
      </c>
      <c r="B206">
        <v>594</v>
      </c>
      <c r="C206">
        <v>19</v>
      </c>
      <c r="D206" s="105" t="s">
        <v>106</v>
      </c>
      <c r="E206" s="105" t="s">
        <v>362</v>
      </c>
      <c r="F206" s="105" t="s">
        <v>363</v>
      </c>
      <c r="G206" s="40">
        <v>45356</v>
      </c>
      <c r="H206">
        <v>73.760000000000005</v>
      </c>
      <c r="J206" s="105" t="s">
        <v>4</v>
      </c>
      <c r="K206" s="105" t="s">
        <v>176</v>
      </c>
      <c r="L206">
        <v>2024</v>
      </c>
      <c r="M206" s="40">
        <v>45352</v>
      </c>
      <c r="N206" s="105" t="s">
        <v>150</v>
      </c>
      <c r="O206">
        <v>43829.13</v>
      </c>
      <c r="P206">
        <v>148009.26</v>
      </c>
      <c r="Q206">
        <v>0</v>
      </c>
      <c r="R206">
        <v>148009.26</v>
      </c>
      <c r="S206">
        <v>0.296124</v>
      </c>
      <c r="T206">
        <v>0.296124</v>
      </c>
      <c r="U206">
        <v>0</v>
      </c>
      <c r="V206" s="105">
        <f>'Tableau de bord'!$O$18</f>
        <v>0.32</v>
      </c>
    </row>
    <row r="207" spans="1:22">
      <c r="A207" s="105" t="s">
        <v>174</v>
      </c>
      <c r="B207">
        <v>595</v>
      </c>
      <c r="C207">
        <v>15</v>
      </c>
      <c r="D207" s="105" t="s">
        <v>86</v>
      </c>
      <c r="E207" s="105" t="s">
        <v>362</v>
      </c>
      <c r="F207" s="105" t="s">
        <v>363</v>
      </c>
      <c r="G207" s="40">
        <v>45356</v>
      </c>
      <c r="H207">
        <v>91.91</v>
      </c>
      <c r="J207" s="105" t="s">
        <v>4</v>
      </c>
      <c r="K207" s="105" t="s">
        <v>176</v>
      </c>
      <c r="L207">
        <v>2024</v>
      </c>
      <c r="M207" s="40">
        <v>45352</v>
      </c>
      <c r="N207" s="105" t="s">
        <v>150</v>
      </c>
      <c r="O207">
        <v>43829.13</v>
      </c>
      <c r="P207">
        <v>148009.26</v>
      </c>
      <c r="Q207">
        <v>0</v>
      </c>
      <c r="R207">
        <v>148009.26</v>
      </c>
      <c r="S207">
        <v>0.296124</v>
      </c>
      <c r="T207">
        <v>0.296124</v>
      </c>
      <c r="U207">
        <v>0</v>
      </c>
      <c r="V207" s="105">
        <f>'Tableau de bord'!$O$18</f>
        <v>0.32</v>
      </c>
    </row>
    <row r="208" spans="1:22">
      <c r="A208" s="105" t="s">
        <v>174</v>
      </c>
      <c r="B208">
        <v>602</v>
      </c>
      <c r="C208">
        <v>10</v>
      </c>
      <c r="D208" s="105" t="s">
        <v>643</v>
      </c>
      <c r="E208" s="105" t="s">
        <v>362</v>
      </c>
      <c r="F208" s="105" t="s">
        <v>363</v>
      </c>
      <c r="G208" s="40">
        <v>45356</v>
      </c>
      <c r="H208">
        <v>433.94</v>
      </c>
      <c r="J208" s="105" t="s">
        <v>4</v>
      </c>
      <c r="K208" s="105" t="s">
        <v>176</v>
      </c>
      <c r="L208">
        <v>2024</v>
      </c>
      <c r="M208" s="40">
        <v>45352</v>
      </c>
      <c r="N208" s="105" t="s">
        <v>150</v>
      </c>
      <c r="O208">
        <v>43829.13</v>
      </c>
      <c r="P208">
        <v>148009.26</v>
      </c>
      <c r="Q208">
        <v>0</v>
      </c>
      <c r="R208">
        <v>148009.26</v>
      </c>
      <c r="S208">
        <v>0.296124</v>
      </c>
      <c r="T208">
        <v>0.296124</v>
      </c>
      <c r="U208">
        <v>0</v>
      </c>
      <c r="V208" s="105">
        <f>'Tableau de bord'!$O$18</f>
        <v>0.32</v>
      </c>
    </row>
    <row r="209" spans="1:22">
      <c r="A209" s="105" t="s">
        <v>174</v>
      </c>
      <c r="B209">
        <v>603</v>
      </c>
      <c r="C209">
        <v>3</v>
      </c>
      <c r="D209" s="105" t="s">
        <v>49</v>
      </c>
      <c r="E209" s="105" t="s">
        <v>362</v>
      </c>
      <c r="F209" s="105" t="s">
        <v>363</v>
      </c>
      <c r="G209" s="40">
        <v>45356</v>
      </c>
      <c r="H209">
        <v>1035.75</v>
      </c>
      <c r="J209" s="105" t="s">
        <v>4</v>
      </c>
      <c r="K209" s="105" t="s">
        <v>176</v>
      </c>
      <c r="L209">
        <v>2024</v>
      </c>
      <c r="M209" s="40">
        <v>45352</v>
      </c>
      <c r="N209" s="105" t="s">
        <v>150</v>
      </c>
      <c r="O209">
        <v>43829.13</v>
      </c>
      <c r="P209">
        <v>148009.26</v>
      </c>
      <c r="Q209">
        <v>0</v>
      </c>
      <c r="R209">
        <v>148009.26</v>
      </c>
      <c r="S209">
        <v>0.296124</v>
      </c>
      <c r="T209">
        <v>0.296124</v>
      </c>
      <c r="U209">
        <v>0</v>
      </c>
      <c r="V209" s="105">
        <f>'Tableau de bord'!$O$18</f>
        <v>0.32</v>
      </c>
    </row>
    <row r="210" spans="1:22">
      <c r="A210" s="105" t="s">
        <v>174</v>
      </c>
      <c r="B210">
        <v>607</v>
      </c>
      <c r="C210">
        <v>31</v>
      </c>
      <c r="D210" s="105" t="s">
        <v>762</v>
      </c>
      <c r="E210" s="105" t="s">
        <v>362</v>
      </c>
      <c r="F210" s="105" t="s">
        <v>363</v>
      </c>
      <c r="G210" s="40">
        <v>45356</v>
      </c>
      <c r="H210">
        <v>534.72</v>
      </c>
      <c r="J210" s="105" t="s">
        <v>4</v>
      </c>
      <c r="K210" s="105" t="s">
        <v>176</v>
      </c>
      <c r="L210">
        <v>2024</v>
      </c>
      <c r="M210" s="40">
        <v>45352</v>
      </c>
      <c r="N210" s="105" t="s">
        <v>150</v>
      </c>
      <c r="O210">
        <v>43829.13</v>
      </c>
      <c r="P210">
        <v>148009.26</v>
      </c>
      <c r="Q210">
        <v>0</v>
      </c>
      <c r="R210">
        <v>148009.26</v>
      </c>
      <c r="S210">
        <v>0.296124</v>
      </c>
      <c r="T210">
        <v>0.296124</v>
      </c>
      <c r="U210">
        <v>0</v>
      </c>
      <c r="V210" s="105">
        <f>'Tableau de bord'!$O$18</f>
        <v>0.32</v>
      </c>
    </row>
    <row r="211" spans="1:22">
      <c r="A211" s="105" t="s">
        <v>174</v>
      </c>
      <c r="B211">
        <v>608</v>
      </c>
      <c r="C211">
        <v>31</v>
      </c>
      <c r="D211" s="105" t="s">
        <v>762</v>
      </c>
      <c r="E211" s="105" t="s">
        <v>362</v>
      </c>
      <c r="F211" s="105" t="s">
        <v>363</v>
      </c>
      <c r="G211" s="40">
        <v>45357</v>
      </c>
      <c r="H211">
        <v>164.25</v>
      </c>
      <c r="J211" s="105" t="s">
        <v>4</v>
      </c>
      <c r="K211" s="105" t="s">
        <v>176</v>
      </c>
      <c r="L211">
        <v>2024</v>
      </c>
      <c r="M211" s="40">
        <v>45352</v>
      </c>
      <c r="N211" s="105" t="s">
        <v>150</v>
      </c>
      <c r="O211">
        <v>43829.13</v>
      </c>
      <c r="P211">
        <v>148009.26</v>
      </c>
      <c r="Q211">
        <v>0</v>
      </c>
      <c r="R211">
        <v>148009.26</v>
      </c>
      <c r="S211">
        <v>0.296124</v>
      </c>
      <c r="T211">
        <v>0.296124</v>
      </c>
      <c r="U211">
        <v>0</v>
      </c>
      <c r="V211" s="105">
        <f>'Tableau de bord'!$O$18</f>
        <v>0.32</v>
      </c>
    </row>
    <row r="212" spans="1:22">
      <c r="A212" s="105" t="s">
        <v>174</v>
      </c>
      <c r="B212">
        <v>609</v>
      </c>
      <c r="C212">
        <v>22</v>
      </c>
      <c r="D212" s="105" t="s">
        <v>110</v>
      </c>
      <c r="E212" s="105" t="s">
        <v>362</v>
      </c>
      <c r="F212" s="105" t="s">
        <v>363</v>
      </c>
      <c r="G212" s="40">
        <v>45357</v>
      </c>
      <c r="H212">
        <v>136.66</v>
      </c>
      <c r="J212" s="105" t="s">
        <v>4</v>
      </c>
      <c r="K212" s="105" t="s">
        <v>176</v>
      </c>
      <c r="L212">
        <v>2024</v>
      </c>
      <c r="M212" s="40">
        <v>45352</v>
      </c>
      <c r="N212" s="105" t="s">
        <v>150</v>
      </c>
      <c r="O212">
        <v>43829.13</v>
      </c>
      <c r="P212">
        <v>148009.26</v>
      </c>
      <c r="Q212">
        <v>0</v>
      </c>
      <c r="R212">
        <v>148009.26</v>
      </c>
      <c r="S212">
        <v>0.296124</v>
      </c>
      <c r="T212">
        <v>0.296124</v>
      </c>
      <c r="U212">
        <v>0</v>
      </c>
      <c r="V212" s="105">
        <f>'Tableau de bord'!$O$18</f>
        <v>0.32</v>
      </c>
    </row>
    <row r="213" spans="1:22">
      <c r="A213" s="105" t="s">
        <v>174</v>
      </c>
      <c r="B213">
        <v>610</v>
      </c>
      <c r="C213">
        <v>19</v>
      </c>
      <c r="D213" s="105" t="s">
        <v>106</v>
      </c>
      <c r="E213" s="105" t="s">
        <v>362</v>
      </c>
      <c r="F213" s="105" t="s">
        <v>363</v>
      </c>
      <c r="G213" s="40">
        <v>45357</v>
      </c>
      <c r="H213">
        <v>271.45999999999998</v>
      </c>
      <c r="J213" s="105" t="s">
        <v>4</v>
      </c>
      <c r="K213" s="105" t="s">
        <v>176</v>
      </c>
      <c r="L213">
        <v>2024</v>
      </c>
      <c r="M213" s="40">
        <v>45352</v>
      </c>
      <c r="N213" s="105" t="s">
        <v>150</v>
      </c>
      <c r="O213">
        <v>43829.13</v>
      </c>
      <c r="P213">
        <v>148009.26</v>
      </c>
      <c r="Q213">
        <v>0</v>
      </c>
      <c r="R213">
        <v>148009.26</v>
      </c>
      <c r="S213">
        <v>0.296124</v>
      </c>
      <c r="T213">
        <v>0.296124</v>
      </c>
      <c r="U213">
        <v>0</v>
      </c>
      <c r="V213" s="105">
        <f>'Tableau de bord'!$O$18</f>
        <v>0.32</v>
      </c>
    </row>
    <row r="214" spans="1:22">
      <c r="A214" s="105" t="s">
        <v>174</v>
      </c>
      <c r="B214">
        <v>611</v>
      </c>
      <c r="C214">
        <v>10</v>
      </c>
      <c r="D214" s="105" t="s">
        <v>643</v>
      </c>
      <c r="E214" s="105" t="s">
        <v>362</v>
      </c>
      <c r="F214" s="105" t="s">
        <v>363</v>
      </c>
      <c r="G214" s="40">
        <v>45357</v>
      </c>
      <c r="H214">
        <v>713.02</v>
      </c>
      <c r="J214" s="105" t="s">
        <v>4</v>
      </c>
      <c r="K214" s="105" t="s">
        <v>176</v>
      </c>
      <c r="L214">
        <v>2024</v>
      </c>
      <c r="M214" s="40">
        <v>45352</v>
      </c>
      <c r="N214" s="105" t="s">
        <v>150</v>
      </c>
      <c r="O214">
        <v>43829.13</v>
      </c>
      <c r="P214">
        <v>148009.26</v>
      </c>
      <c r="Q214">
        <v>0</v>
      </c>
      <c r="R214">
        <v>148009.26</v>
      </c>
      <c r="S214">
        <v>0.296124</v>
      </c>
      <c r="T214">
        <v>0.296124</v>
      </c>
      <c r="U214">
        <v>0</v>
      </c>
      <c r="V214" s="105">
        <f>'Tableau de bord'!$O$18</f>
        <v>0.32</v>
      </c>
    </row>
    <row r="215" spans="1:22">
      <c r="A215" s="105" t="s">
        <v>174</v>
      </c>
      <c r="B215">
        <v>614</v>
      </c>
      <c r="C215">
        <v>4</v>
      </c>
      <c r="D215" s="105" t="s">
        <v>109</v>
      </c>
      <c r="E215" s="105" t="s">
        <v>362</v>
      </c>
      <c r="F215" s="105" t="s">
        <v>363</v>
      </c>
      <c r="G215" s="40">
        <v>45355</v>
      </c>
      <c r="H215">
        <v>474.75</v>
      </c>
      <c r="J215" s="105" t="s">
        <v>4</v>
      </c>
      <c r="K215" s="105" t="s">
        <v>176</v>
      </c>
      <c r="L215">
        <v>2024</v>
      </c>
      <c r="M215" s="40">
        <v>45352</v>
      </c>
      <c r="N215" s="105" t="s">
        <v>150</v>
      </c>
      <c r="O215">
        <v>43829.13</v>
      </c>
      <c r="P215">
        <v>148009.26</v>
      </c>
      <c r="Q215">
        <v>0</v>
      </c>
      <c r="R215">
        <v>148009.26</v>
      </c>
      <c r="S215">
        <v>0.296124</v>
      </c>
      <c r="T215">
        <v>0.296124</v>
      </c>
      <c r="U215">
        <v>0</v>
      </c>
      <c r="V215" s="105">
        <f>'Tableau de bord'!$O$18</f>
        <v>0.32</v>
      </c>
    </row>
    <row r="216" spans="1:22">
      <c r="A216" s="105" t="s">
        <v>174</v>
      </c>
      <c r="B216">
        <v>625</v>
      </c>
      <c r="C216">
        <v>28</v>
      </c>
      <c r="D216" s="105" t="s">
        <v>117</v>
      </c>
      <c r="E216" s="105" t="s">
        <v>362</v>
      </c>
      <c r="F216" s="105" t="s">
        <v>363</v>
      </c>
      <c r="G216" s="40">
        <v>45358</v>
      </c>
      <c r="H216">
        <v>1734.98</v>
      </c>
      <c r="J216" s="105" t="s">
        <v>4</v>
      </c>
      <c r="K216" s="105" t="s">
        <v>176</v>
      </c>
      <c r="L216">
        <v>2024</v>
      </c>
      <c r="M216" s="40">
        <v>45352</v>
      </c>
      <c r="N216" s="105" t="s">
        <v>150</v>
      </c>
      <c r="O216">
        <v>43829.13</v>
      </c>
      <c r="P216">
        <v>148009.26</v>
      </c>
      <c r="Q216">
        <v>0</v>
      </c>
      <c r="R216">
        <v>148009.26</v>
      </c>
      <c r="S216">
        <v>0.296124</v>
      </c>
      <c r="T216">
        <v>0.296124</v>
      </c>
      <c r="U216">
        <v>0</v>
      </c>
      <c r="V216" s="105">
        <f>'Tableau de bord'!$O$18</f>
        <v>0.32</v>
      </c>
    </row>
    <row r="217" spans="1:22">
      <c r="A217" s="105" t="s">
        <v>174</v>
      </c>
      <c r="B217">
        <v>626</v>
      </c>
      <c r="C217">
        <v>4</v>
      </c>
      <c r="D217" s="105" t="s">
        <v>109</v>
      </c>
      <c r="E217" s="105" t="s">
        <v>362</v>
      </c>
      <c r="F217" s="105" t="s">
        <v>363</v>
      </c>
      <c r="G217" s="40">
        <v>45358</v>
      </c>
      <c r="H217">
        <v>679.48</v>
      </c>
      <c r="J217" s="105" t="s">
        <v>4</v>
      </c>
      <c r="K217" s="105" t="s">
        <v>176</v>
      </c>
      <c r="L217">
        <v>2024</v>
      </c>
      <c r="M217" s="40">
        <v>45352</v>
      </c>
      <c r="N217" s="105" t="s">
        <v>150</v>
      </c>
      <c r="O217">
        <v>43829.13</v>
      </c>
      <c r="P217">
        <v>148009.26</v>
      </c>
      <c r="Q217">
        <v>0</v>
      </c>
      <c r="R217">
        <v>148009.26</v>
      </c>
      <c r="S217">
        <v>0.296124</v>
      </c>
      <c r="T217">
        <v>0.296124</v>
      </c>
      <c r="U217">
        <v>0</v>
      </c>
      <c r="V217" s="105">
        <f>'Tableau de bord'!$O$18</f>
        <v>0.32</v>
      </c>
    </row>
    <row r="218" spans="1:22">
      <c r="A218" s="105" t="s">
        <v>174</v>
      </c>
      <c r="B218">
        <v>627</v>
      </c>
      <c r="C218">
        <v>31</v>
      </c>
      <c r="D218" s="105" t="s">
        <v>762</v>
      </c>
      <c r="E218" s="105" t="s">
        <v>362</v>
      </c>
      <c r="F218" s="105" t="s">
        <v>363</v>
      </c>
      <c r="G218" s="40">
        <v>45358</v>
      </c>
      <c r="H218">
        <v>433.4</v>
      </c>
      <c r="J218" s="105" t="s">
        <v>4</v>
      </c>
      <c r="K218" s="105" t="s">
        <v>176</v>
      </c>
      <c r="L218">
        <v>2024</v>
      </c>
      <c r="M218" s="40">
        <v>45352</v>
      </c>
      <c r="N218" s="105" t="s">
        <v>150</v>
      </c>
      <c r="O218">
        <v>43829.13</v>
      </c>
      <c r="P218">
        <v>148009.26</v>
      </c>
      <c r="Q218">
        <v>0</v>
      </c>
      <c r="R218">
        <v>148009.26</v>
      </c>
      <c r="S218">
        <v>0.296124</v>
      </c>
      <c r="T218">
        <v>0.296124</v>
      </c>
      <c r="U218">
        <v>0</v>
      </c>
      <c r="V218" s="105">
        <f>'Tableau de bord'!$O$18</f>
        <v>0.32</v>
      </c>
    </row>
    <row r="219" spans="1:22">
      <c r="A219" s="105" t="s">
        <v>174</v>
      </c>
      <c r="B219">
        <v>628</v>
      </c>
      <c r="C219">
        <v>19</v>
      </c>
      <c r="D219" s="105" t="s">
        <v>106</v>
      </c>
      <c r="E219" s="105" t="s">
        <v>362</v>
      </c>
      <c r="F219" s="105" t="s">
        <v>363</v>
      </c>
      <c r="G219" s="40">
        <v>45358</v>
      </c>
      <c r="H219">
        <v>701.4</v>
      </c>
      <c r="J219" s="105" t="s">
        <v>4</v>
      </c>
      <c r="K219" s="105" t="s">
        <v>176</v>
      </c>
      <c r="L219">
        <v>2024</v>
      </c>
      <c r="M219" s="40">
        <v>45352</v>
      </c>
      <c r="N219" s="105" t="s">
        <v>150</v>
      </c>
      <c r="O219">
        <v>43829.13</v>
      </c>
      <c r="P219">
        <v>148009.26</v>
      </c>
      <c r="Q219">
        <v>0</v>
      </c>
      <c r="R219">
        <v>148009.26</v>
      </c>
      <c r="S219">
        <v>0.296124</v>
      </c>
      <c r="T219">
        <v>0.296124</v>
      </c>
      <c r="U219">
        <v>0</v>
      </c>
      <c r="V219" s="105">
        <f>'Tableau de bord'!$O$18</f>
        <v>0.32</v>
      </c>
    </row>
    <row r="220" spans="1:22">
      <c r="A220" s="105" t="s">
        <v>174</v>
      </c>
      <c r="B220">
        <v>629</v>
      </c>
      <c r="C220">
        <v>10</v>
      </c>
      <c r="D220" s="105" t="s">
        <v>643</v>
      </c>
      <c r="E220" s="105" t="s">
        <v>362</v>
      </c>
      <c r="F220" s="105" t="s">
        <v>363</v>
      </c>
      <c r="G220" s="40">
        <v>45358</v>
      </c>
      <c r="H220">
        <v>871.33</v>
      </c>
      <c r="J220" s="105" t="s">
        <v>4</v>
      </c>
      <c r="K220" s="105" t="s">
        <v>176</v>
      </c>
      <c r="L220">
        <v>2024</v>
      </c>
      <c r="M220" s="40">
        <v>45352</v>
      </c>
      <c r="N220" s="105" t="s">
        <v>150</v>
      </c>
      <c r="O220">
        <v>43829.13</v>
      </c>
      <c r="P220">
        <v>148009.26</v>
      </c>
      <c r="Q220">
        <v>0</v>
      </c>
      <c r="R220">
        <v>148009.26</v>
      </c>
      <c r="S220">
        <v>0.296124</v>
      </c>
      <c r="T220">
        <v>0.296124</v>
      </c>
      <c r="U220">
        <v>0</v>
      </c>
      <c r="V220" s="105">
        <f>'Tableau de bord'!$O$18</f>
        <v>0.32</v>
      </c>
    </row>
    <row r="221" spans="1:22">
      <c r="A221" s="105" t="s">
        <v>174</v>
      </c>
      <c r="B221">
        <v>635</v>
      </c>
      <c r="C221">
        <v>25</v>
      </c>
      <c r="D221" s="105" t="s">
        <v>984</v>
      </c>
      <c r="E221" s="105" t="s">
        <v>362</v>
      </c>
      <c r="F221" s="105" t="s">
        <v>363</v>
      </c>
      <c r="G221" s="40">
        <v>45359</v>
      </c>
      <c r="H221">
        <v>345.44</v>
      </c>
      <c r="J221" s="105" t="s">
        <v>4</v>
      </c>
      <c r="K221" s="105" t="s">
        <v>176</v>
      </c>
      <c r="L221">
        <v>2024</v>
      </c>
      <c r="M221" s="40">
        <v>45352</v>
      </c>
      <c r="N221" s="105" t="s">
        <v>150</v>
      </c>
      <c r="O221">
        <v>43829.13</v>
      </c>
      <c r="P221">
        <v>148009.26</v>
      </c>
      <c r="Q221">
        <v>0</v>
      </c>
      <c r="R221">
        <v>148009.26</v>
      </c>
      <c r="S221">
        <v>0.296124</v>
      </c>
      <c r="T221">
        <v>0.296124</v>
      </c>
      <c r="U221">
        <v>0</v>
      </c>
      <c r="V221" s="105">
        <f>'Tableau de bord'!$O$18</f>
        <v>0.32</v>
      </c>
    </row>
    <row r="222" spans="1:22">
      <c r="A222" s="105" t="s">
        <v>174</v>
      </c>
      <c r="B222">
        <v>636</v>
      </c>
      <c r="C222">
        <v>15</v>
      </c>
      <c r="D222" s="105" t="s">
        <v>86</v>
      </c>
      <c r="E222" s="105" t="s">
        <v>362</v>
      </c>
      <c r="F222" s="105" t="s">
        <v>363</v>
      </c>
      <c r="G222" s="40">
        <v>45359</v>
      </c>
      <c r="H222">
        <v>613.77</v>
      </c>
      <c r="J222" s="105" t="s">
        <v>4</v>
      </c>
      <c r="K222" s="105" t="s">
        <v>176</v>
      </c>
      <c r="L222">
        <v>2024</v>
      </c>
      <c r="M222" s="40">
        <v>45352</v>
      </c>
      <c r="N222" s="105" t="s">
        <v>150</v>
      </c>
      <c r="O222">
        <v>43829.13</v>
      </c>
      <c r="P222">
        <v>148009.26</v>
      </c>
      <c r="Q222">
        <v>0</v>
      </c>
      <c r="R222">
        <v>148009.26</v>
      </c>
      <c r="S222">
        <v>0.296124</v>
      </c>
      <c r="T222">
        <v>0.296124</v>
      </c>
      <c r="U222">
        <v>0</v>
      </c>
      <c r="V222" s="105">
        <f>'Tableau de bord'!$O$18</f>
        <v>0.32</v>
      </c>
    </row>
    <row r="223" spans="1:22">
      <c r="A223" s="105" t="s">
        <v>174</v>
      </c>
      <c r="B223">
        <v>637</v>
      </c>
      <c r="C223">
        <v>7</v>
      </c>
      <c r="D223" s="105" t="s">
        <v>83</v>
      </c>
      <c r="E223" s="105" t="s">
        <v>362</v>
      </c>
      <c r="F223" s="105" t="s">
        <v>363</v>
      </c>
      <c r="G223" s="40">
        <v>45359</v>
      </c>
      <c r="H223">
        <v>95.8</v>
      </c>
      <c r="J223" s="105" t="s">
        <v>4</v>
      </c>
      <c r="K223" s="105" t="s">
        <v>176</v>
      </c>
      <c r="L223">
        <v>2024</v>
      </c>
      <c r="M223" s="40">
        <v>45352</v>
      </c>
      <c r="N223" s="105" t="s">
        <v>150</v>
      </c>
      <c r="O223">
        <v>43829.13</v>
      </c>
      <c r="P223">
        <v>148009.26</v>
      </c>
      <c r="Q223">
        <v>0</v>
      </c>
      <c r="R223">
        <v>148009.26</v>
      </c>
      <c r="S223">
        <v>0.296124</v>
      </c>
      <c r="T223">
        <v>0.296124</v>
      </c>
      <c r="U223">
        <v>0</v>
      </c>
      <c r="V223" s="105">
        <f>'Tableau de bord'!$O$18</f>
        <v>0.32</v>
      </c>
    </row>
    <row r="224" spans="1:22">
      <c r="A224" s="105" t="s">
        <v>174</v>
      </c>
      <c r="B224">
        <v>638</v>
      </c>
      <c r="C224">
        <v>22</v>
      </c>
      <c r="D224" s="105" t="s">
        <v>110</v>
      </c>
      <c r="E224" s="105" t="s">
        <v>362</v>
      </c>
      <c r="F224" s="105" t="s">
        <v>363</v>
      </c>
      <c r="G224" s="40">
        <v>45359</v>
      </c>
      <c r="H224">
        <v>370.9</v>
      </c>
      <c r="J224" s="105" t="s">
        <v>4</v>
      </c>
      <c r="K224" s="105" t="s">
        <v>176</v>
      </c>
      <c r="L224">
        <v>2024</v>
      </c>
      <c r="M224" s="40">
        <v>45352</v>
      </c>
      <c r="N224" s="105" t="s">
        <v>150</v>
      </c>
      <c r="O224">
        <v>43829.13</v>
      </c>
      <c r="P224">
        <v>148009.26</v>
      </c>
      <c r="Q224">
        <v>0</v>
      </c>
      <c r="R224">
        <v>148009.26</v>
      </c>
      <c r="S224">
        <v>0.296124</v>
      </c>
      <c r="T224">
        <v>0.296124</v>
      </c>
      <c r="U224">
        <v>0</v>
      </c>
      <c r="V224" s="105">
        <f>'Tableau de bord'!$O$18</f>
        <v>0.32</v>
      </c>
    </row>
    <row r="225" spans="1:22">
      <c r="A225" s="105" t="s">
        <v>174</v>
      </c>
      <c r="B225">
        <v>651</v>
      </c>
      <c r="C225">
        <v>31</v>
      </c>
      <c r="D225" s="105" t="s">
        <v>762</v>
      </c>
      <c r="E225" s="105" t="s">
        <v>362</v>
      </c>
      <c r="F225" s="105" t="s">
        <v>363</v>
      </c>
      <c r="G225" s="40">
        <v>45359</v>
      </c>
      <c r="H225">
        <v>501.2</v>
      </c>
      <c r="J225" s="105" t="s">
        <v>4</v>
      </c>
      <c r="K225" s="105" t="s">
        <v>176</v>
      </c>
      <c r="L225">
        <v>2024</v>
      </c>
      <c r="M225" s="40">
        <v>45352</v>
      </c>
      <c r="N225" s="105" t="s">
        <v>150</v>
      </c>
      <c r="O225">
        <v>43829.13</v>
      </c>
      <c r="P225">
        <v>148009.26</v>
      </c>
      <c r="Q225">
        <v>0</v>
      </c>
      <c r="R225">
        <v>148009.26</v>
      </c>
      <c r="S225">
        <v>0.296124</v>
      </c>
      <c r="T225">
        <v>0.296124</v>
      </c>
      <c r="U225">
        <v>0</v>
      </c>
      <c r="V225" s="105">
        <f>'Tableau de bord'!$O$18</f>
        <v>0.32</v>
      </c>
    </row>
    <row r="226" spans="1:22">
      <c r="A226" s="105" t="s">
        <v>174</v>
      </c>
      <c r="B226">
        <v>652</v>
      </c>
      <c r="C226">
        <v>19</v>
      </c>
      <c r="D226" s="105" t="s">
        <v>106</v>
      </c>
      <c r="E226" s="105" t="s">
        <v>362</v>
      </c>
      <c r="F226" s="105" t="s">
        <v>363</v>
      </c>
      <c r="G226" s="40">
        <v>45362</v>
      </c>
      <c r="H226">
        <v>637.79</v>
      </c>
      <c r="J226" s="105" t="s">
        <v>4</v>
      </c>
      <c r="K226" s="105" t="s">
        <v>176</v>
      </c>
      <c r="L226">
        <v>2024</v>
      </c>
      <c r="M226" s="40">
        <v>45352</v>
      </c>
      <c r="N226" s="105" t="s">
        <v>150</v>
      </c>
      <c r="O226">
        <v>43829.13</v>
      </c>
      <c r="P226">
        <v>148009.26</v>
      </c>
      <c r="Q226">
        <v>0</v>
      </c>
      <c r="R226">
        <v>148009.26</v>
      </c>
      <c r="S226">
        <v>0.296124</v>
      </c>
      <c r="T226">
        <v>0.296124</v>
      </c>
      <c r="U226">
        <v>0</v>
      </c>
      <c r="V226" s="105">
        <f>'Tableau de bord'!$O$18</f>
        <v>0.32</v>
      </c>
    </row>
    <row r="227" spans="1:22">
      <c r="A227" s="105" t="s">
        <v>174</v>
      </c>
      <c r="B227">
        <v>653</v>
      </c>
      <c r="C227">
        <v>3</v>
      </c>
      <c r="D227" s="105" t="s">
        <v>49</v>
      </c>
      <c r="E227" s="105" t="s">
        <v>362</v>
      </c>
      <c r="F227" s="105" t="s">
        <v>363</v>
      </c>
      <c r="G227" s="40">
        <v>45362</v>
      </c>
      <c r="H227">
        <v>274.16000000000003</v>
      </c>
      <c r="J227" s="105" t="s">
        <v>4</v>
      </c>
      <c r="K227" s="105" t="s">
        <v>176</v>
      </c>
      <c r="L227">
        <v>2024</v>
      </c>
      <c r="M227" s="40">
        <v>45352</v>
      </c>
      <c r="N227" s="105" t="s">
        <v>150</v>
      </c>
      <c r="O227">
        <v>43829.13</v>
      </c>
      <c r="P227">
        <v>148009.26</v>
      </c>
      <c r="Q227">
        <v>0</v>
      </c>
      <c r="R227">
        <v>148009.26</v>
      </c>
      <c r="S227">
        <v>0.296124</v>
      </c>
      <c r="T227">
        <v>0.296124</v>
      </c>
      <c r="U227">
        <v>0</v>
      </c>
      <c r="V227" s="105">
        <f>'Tableau de bord'!$O$18</f>
        <v>0.32</v>
      </c>
    </row>
    <row r="228" spans="1:22">
      <c r="A228" s="105" t="s">
        <v>174</v>
      </c>
      <c r="B228">
        <v>661</v>
      </c>
      <c r="C228">
        <v>10</v>
      </c>
      <c r="D228" s="105" t="s">
        <v>643</v>
      </c>
      <c r="E228" s="105" t="s">
        <v>362</v>
      </c>
      <c r="F228" s="105" t="s">
        <v>363</v>
      </c>
      <c r="G228" s="40">
        <v>45362</v>
      </c>
      <c r="H228">
        <v>187</v>
      </c>
      <c r="J228" s="105" t="s">
        <v>4</v>
      </c>
      <c r="K228" s="105" t="s">
        <v>176</v>
      </c>
      <c r="L228">
        <v>2024</v>
      </c>
      <c r="M228" s="40">
        <v>45352</v>
      </c>
      <c r="N228" s="105" t="s">
        <v>150</v>
      </c>
      <c r="O228">
        <v>43829.13</v>
      </c>
      <c r="P228">
        <v>148009.26</v>
      </c>
      <c r="Q228">
        <v>0</v>
      </c>
      <c r="R228">
        <v>148009.26</v>
      </c>
      <c r="S228">
        <v>0.296124</v>
      </c>
      <c r="T228">
        <v>0.296124</v>
      </c>
      <c r="U228">
        <v>0</v>
      </c>
      <c r="V228" s="105">
        <f>'Tableau de bord'!$O$18</f>
        <v>0.32</v>
      </c>
    </row>
    <row r="229" spans="1:22">
      <c r="A229" s="105" t="s">
        <v>174</v>
      </c>
      <c r="B229">
        <v>664</v>
      </c>
      <c r="C229">
        <v>31</v>
      </c>
      <c r="D229" s="105" t="s">
        <v>762</v>
      </c>
      <c r="E229" s="105" t="s">
        <v>362</v>
      </c>
      <c r="F229" s="105" t="s">
        <v>363</v>
      </c>
      <c r="G229" s="40">
        <v>45363</v>
      </c>
      <c r="H229">
        <v>119</v>
      </c>
      <c r="J229" s="105" t="s">
        <v>4</v>
      </c>
      <c r="K229" s="105" t="s">
        <v>176</v>
      </c>
      <c r="L229">
        <v>2024</v>
      </c>
      <c r="M229" s="40">
        <v>45352</v>
      </c>
      <c r="N229" s="105" t="s">
        <v>150</v>
      </c>
      <c r="O229">
        <v>43829.13</v>
      </c>
      <c r="P229">
        <v>148009.26</v>
      </c>
      <c r="Q229">
        <v>0</v>
      </c>
      <c r="R229">
        <v>148009.26</v>
      </c>
      <c r="S229">
        <v>0.296124</v>
      </c>
      <c r="T229">
        <v>0.296124</v>
      </c>
      <c r="U229">
        <v>0</v>
      </c>
      <c r="V229" s="105">
        <f>'Tableau de bord'!$O$18</f>
        <v>0.32</v>
      </c>
    </row>
    <row r="230" spans="1:22">
      <c r="A230" s="105" t="s">
        <v>174</v>
      </c>
      <c r="B230">
        <v>665</v>
      </c>
      <c r="C230">
        <v>31</v>
      </c>
      <c r="D230" s="105" t="s">
        <v>762</v>
      </c>
      <c r="E230" s="105" t="s">
        <v>362</v>
      </c>
      <c r="F230" s="105" t="s">
        <v>363</v>
      </c>
      <c r="G230" s="40">
        <v>45361</v>
      </c>
      <c r="H230">
        <v>180.3</v>
      </c>
      <c r="J230" s="105" t="s">
        <v>4</v>
      </c>
      <c r="K230" s="105" t="s">
        <v>176</v>
      </c>
      <c r="L230">
        <v>2024</v>
      </c>
      <c r="M230" s="40">
        <v>45352</v>
      </c>
      <c r="N230" s="105" t="s">
        <v>150</v>
      </c>
      <c r="O230">
        <v>43829.13</v>
      </c>
      <c r="P230">
        <v>148009.26</v>
      </c>
      <c r="Q230">
        <v>0</v>
      </c>
      <c r="R230">
        <v>148009.26</v>
      </c>
      <c r="S230">
        <v>0.296124</v>
      </c>
      <c r="T230">
        <v>0.296124</v>
      </c>
      <c r="U230">
        <v>0</v>
      </c>
      <c r="V230" s="105">
        <f>'Tableau de bord'!$O$18</f>
        <v>0.32</v>
      </c>
    </row>
    <row r="231" spans="1:22">
      <c r="A231" s="105" t="s">
        <v>174</v>
      </c>
      <c r="B231">
        <v>666</v>
      </c>
      <c r="C231">
        <v>19</v>
      </c>
      <c r="D231" s="105" t="s">
        <v>106</v>
      </c>
      <c r="E231" s="105" t="s">
        <v>362</v>
      </c>
      <c r="F231" s="105" t="s">
        <v>363</v>
      </c>
      <c r="G231" s="40">
        <v>45363</v>
      </c>
      <c r="H231">
        <v>352.34</v>
      </c>
      <c r="J231" s="105" t="s">
        <v>4</v>
      </c>
      <c r="K231" s="105" t="s">
        <v>176</v>
      </c>
      <c r="L231">
        <v>2024</v>
      </c>
      <c r="M231" s="40">
        <v>45352</v>
      </c>
      <c r="N231" s="105" t="s">
        <v>150</v>
      </c>
      <c r="O231">
        <v>43829.13</v>
      </c>
      <c r="P231">
        <v>148009.26</v>
      </c>
      <c r="Q231">
        <v>0</v>
      </c>
      <c r="R231">
        <v>148009.26</v>
      </c>
      <c r="S231">
        <v>0.296124</v>
      </c>
      <c r="T231">
        <v>0.296124</v>
      </c>
      <c r="U231">
        <v>0</v>
      </c>
      <c r="V231" s="105">
        <f>'Tableau de bord'!$O$18</f>
        <v>0.32</v>
      </c>
    </row>
    <row r="232" spans="1:22">
      <c r="A232" s="105" t="s">
        <v>174</v>
      </c>
      <c r="B232">
        <v>667</v>
      </c>
      <c r="C232">
        <v>31</v>
      </c>
      <c r="D232" s="105" t="s">
        <v>762</v>
      </c>
      <c r="E232" s="105" t="s">
        <v>362</v>
      </c>
      <c r="F232" s="105" t="s">
        <v>363</v>
      </c>
      <c r="G232" s="40">
        <v>45361</v>
      </c>
      <c r="H232">
        <v>140.16</v>
      </c>
      <c r="J232" s="105" t="s">
        <v>4</v>
      </c>
      <c r="K232" s="105" t="s">
        <v>176</v>
      </c>
      <c r="L232">
        <v>2024</v>
      </c>
      <c r="M232" s="40">
        <v>45352</v>
      </c>
      <c r="N232" s="105" t="s">
        <v>150</v>
      </c>
      <c r="O232">
        <v>43829.13</v>
      </c>
      <c r="P232">
        <v>148009.26</v>
      </c>
      <c r="Q232">
        <v>0</v>
      </c>
      <c r="R232">
        <v>148009.26</v>
      </c>
      <c r="S232">
        <v>0.296124</v>
      </c>
      <c r="T232">
        <v>0.296124</v>
      </c>
      <c r="U232">
        <v>0</v>
      </c>
      <c r="V232" s="105">
        <f>'Tableau de bord'!$O$18</f>
        <v>0.32</v>
      </c>
    </row>
    <row r="233" spans="1:22">
      <c r="A233" s="105" t="s">
        <v>174</v>
      </c>
      <c r="B233">
        <v>674</v>
      </c>
      <c r="C233">
        <v>7</v>
      </c>
      <c r="D233" s="105" t="s">
        <v>83</v>
      </c>
      <c r="E233" s="105" t="s">
        <v>362</v>
      </c>
      <c r="F233" s="105" t="s">
        <v>363</v>
      </c>
      <c r="G233" s="40">
        <v>45363</v>
      </c>
      <c r="H233">
        <v>254.63</v>
      </c>
      <c r="J233" s="105" t="s">
        <v>4</v>
      </c>
      <c r="K233" s="105" t="s">
        <v>176</v>
      </c>
      <c r="L233">
        <v>2024</v>
      </c>
      <c r="M233" s="40">
        <v>45352</v>
      </c>
      <c r="N233" s="105" t="s">
        <v>150</v>
      </c>
      <c r="O233">
        <v>43829.13</v>
      </c>
      <c r="P233">
        <v>148009.26</v>
      </c>
      <c r="Q233">
        <v>0</v>
      </c>
      <c r="R233">
        <v>148009.26</v>
      </c>
      <c r="S233">
        <v>0.296124</v>
      </c>
      <c r="T233">
        <v>0.296124</v>
      </c>
      <c r="U233">
        <v>0</v>
      </c>
      <c r="V233" s="105">
        <f>'Tableau de bord'!$O$18</f>
        <v>0.32</v>
      </c>
    </row>
    <row r="234" spans="1:22">
      <c r="A234" s="105" t="s">
        <v>174</v>
      </c>
      <c r="B234">
        <v>679</v>
      </c>
      <c r="C234">
        <v>15</v>
      </c>
      <c r="D234" s="105" t="s">
        <v>86</v>
      </c>
      <c r="E234" s="105" t="s">
        <v>362</v>
      </c>
      <c r="F234" s="105" t="s">
        <v>363</v>
      </c>
      <c r="G234" s="40">
        <v>45364</v>
      </c>
      <c r="H234">
        <v>197.78</v>
      </c>
      <c r="J234" s="105" t="s">
        <v>4</v>
      </c>
      <c r="K234" s="105" t="s">
        <v>176</v>
      </c>
      <c r="L234">
        <v>2024</v>
      </c>
      <c r="M234" s="40">
        <v>45352</v>
      </c>
      <c r="N234" s="105" t="s">
        <v>150</v>
      </c>
      <c r="O234">
        <v>43829.13</v>
      </c>
      <c r="P234">
        <v>148009.26</v>
      </c>
      <c r="Q234">
        <v>0</v>
      </c>
      <c r="R234">
        <v>148009.26</v>
      </c>
      <c r="S234">
        <v>0.296124</v>
      </c>
      <c r="T234">
        <v>0.296124</v>
      </c>
      <c r="U234">
        <v>0</v>
      </c>
      <c r="V234" s="105">
        <f>'Tableau de bord'!$O$18</f>
        <v>0.32</v>
      </c>
    </row>
    <row r="235" spans="1:22">
      <c r="A235" s="105" t="s">
        <v>174</v>
      </c>
      <c r="B235">
        <v>680</v>
      </c>
      <c r="C235">
        <v>31</v>
      </c>
      <c r="D235" s="105" t="s">
        <v>762</v>
      </c>
      <c r="E235" s="105" t="s">
        <v>362</v>
      </c>
      <c r="F235" s="105" t="s">
        <v>363</v>
      </c>
      <c r="G235" s="40">
        <v>45364</v>
      </c>
      <c r="H235">
        <v>170.4</v>
      </c>
      <c r="J235" s="105" t="s">
        <v>4</v>
      </c>
      <c r="K235" s="105" t="s">
        <v>176</v>
      </c>
      <c r="L235">
        <v>2024</v>
      </c>
      <c r="M235" s="40">
        <v>45352</v>
      </c>
      <c r="N235" s="105" t="s">
        <v>150</v>
      </c>
      <c r="O235">
        <v>43829.13</v>
      </c>
      <c r="P235">
        <v>148009.26</v>
      </c>
      <c r="Q235">
        <v>0</v>
      </c>
      <c r="R235">
        <v>148009.26</v>
      </c>
      <c r="S235">
        <v>0.296124</v>
      </c>
      <c r="T235">
        <v>0.296124</v>
      </c>
      <c r="U235">
        <v>0</v>
      </c>
      <c r="V235" s="105">
        <f>'Tableau de bord'!$O$18</f>
        <v>0.32</v>
      </c>
    </row>
    <row r="236" spans="1:22">
      <c r="A236" s="105" t="s">
        <v>174</v>
      </c>
      <c r="B236">
        <v>703</v>
      </c>
      <c r="C236">
        <v>22</v>
      </c>
      <c r="D236" s="105" t="s">
        <v>110</v>
      </c>
      <c r="E236" s="105" t="s">
        <v>362</v>
      </c>
      <c r="F236" s="105" t="s">
        <v>363</v>
      </c>
      <c r="G236" s="40">
        <v>45366</v>
      </c>
      <c r="H236">
        <v>456.54</v>
      </c>
      <c r="J236" s="105" t="s">
        <v>4</v>
      </c>
      <c r="K236" s="105" t="s">
        <v>176</v>
      </c>
      <c r="L236">
        <v>2024</v>
      </c>
      <c r="M236" s="40">
        <v>45352</v>
      </c>
      <c r="N236" s="105" t="s">
        <v>150</v>
      </c>
      <c r="O236">
        <v>43829.13</v>
      </c>
      <c r="P236">
        <v>148009.26</v>
      </c>
      <c r="Q236">
        <v>0</v>
      </c>
      <c r="R236">
        <v>148009.26</v>
      </c>
      <c r="S236">
        <v>0.296124</v>
      </c>
      <c r="T236">
        <v>0.296124</v>
      </c>
      <c r="U236">
        <v>0</v>
      </c>
      <c r="V236" s="105">
        <f>'Tableau de bord'!$O$18</f>
        <v>0.32</v>
      </c>
    </row>
    <row r="237" spans="1:22">
      <c r="A237" s="105" t="s">
        <v>174</v>
      </c>
      <c r="B237">
        <v>704</v>
      </c>
      <c r="C237">
        <v>19</v>
      </c>
      <c r="D237" s="105" t="s">
        <v>106</v>
      </c>
      <c r="E237" s="105" t="s">
        <v>362</v>
      </c>
      <c r="F237" s="105" t="s">
        <v>363</v>
      </c>
      <c r="G237" s="40">
        <v>45366</v>
      </c>
      <c r="H237">
        <v>1572.1</v>
      </c>
      <c r="J237" s="105" t="s">
        <v>4</v>
      </c>
      <c r="K237" s="105" t="s">
        <v>176</v>
      </c>
      <c r="L237">
        <v>2024</v>
      </c>
      <c r="M237" s="40">
        <v>45352</v>
      </c>
      <c r="N237" s="105" t="s">
        <v>150</v>
      </c>
      <c r="O237">
        <v>43829.13</v>
      </c>
      <c r="P237">
        <v>148009.26</v>
      </c>
      <c r="Q237">
        <v>0</v>
      </c>
      <c r="R237">
        <v>148009.26</v>
      </c>
      <c r="S237">
        <v>0.296124</v>
      </c>
      <c r="T237">
        <v>0.296124</v>
      </c>
      <c r="U237">
        <v>0</v>
      </c>
      <c r="V237" s="105">
        <f>'Tableau de bord'!$O$18</f>
        <v>0.32</v>
      </c>
    </row>
    <row r="238" spans="1:22">
      <c r="A238" s="105" t="s">
        <v>174</v>
      </c>
      <c r="B238">
        <v>705</v>
      </c>
      <c r="C238">
        <v>15</v>
      </c>
      <c r="D238" s="105" t="s">
        <v>86</v>
      </c>
      <c r="E238" s="105" t="s">
        <v>362</v>
      </c>
      <c r="F238" s="105" t="s">
        <v>363</v>
      </c>
      <c r="G238" s="40">
        <v>45366</v>
      </c>
      <c r="H238">
        <v>921.21</v>
      </c>
      <c r="J238" s="105" t="s">
        <v>4</v>
      </c>
      <c r="K238" s="105" t="s">
        <v>176</v>
      </c>
      <c r="L238">
        <v>2024</v>
      </c>
      <c r="M238" s="40">
        <v>45352</v>
      </c>
      <c r="N238" s="105" t="s">
        <v>150</v>
      </c>
      <c r="O238">
        <v>43829.13</v>
      </c>
      <c r="P238">
        <v>148009.26</v>
      </c>
      <c r="Q238">
        <v>0</v>
      </c>
      <c r="R238">
        <v>148009.26</v>
      </c>
      <c r="S238">
        <v>0.296124</v>
      </c>
      <c r="T238">
        <v>0.296124</v>
      </c>
      <c r="U238">
        <v>0</v>
      </c>
      <c r="V238" s="105">
        <f>'Tableau de bord'!$O$18</f>
        <v>0.32</v>
      </c>
    </row>
    <row r="239" spans="1:22">
      <c r="A239" s="105" t="s">
        <v>174</v>
      </c>
      <c r="B239">
        <v>706</v>
      </c>
      <c r="C239">
        <v>17</v>
      </c>
      <c r="D239" s="105" t="s">
        <v>98</v>
      </c>
      <c r="E239" s="105" t="s">
        <v>362</v>
      </c>
      <c r="F239" s="105" t="s">
        <v>363</v>
      </c>
      <c r="G239" s="40">
        <v>45366</v>
      </c>
      <c r="H239">
        <v>122.54</v>
      </c>
      <c r="J239" s="105" t="s">
        <v>4</v>
      </c>
      <c r="K239" s="105" t="s">
        <v>176</v>
      </c>
      <c r="L239">
        <v>2024</v>
      </c>
      <c r="M239" s="40">
        <v>45352</v>
      </c>
      <c r="N239" s="105" t="s">
        <v>150</v>
      </c>
      <c r="O239">
        <v>43829.13</v>
      </c>
      <c r="P239">
        <v>148009.26</v>
      </c>
      <c r="Q239">
        <v>0</v>
      </c>
      <c r="R239">
        <v>148009.26</v>
      </c>
      <c r="S239">
        <v>0.296124</v>
      </c>
      <c r="T239">
        <v>0.296124</v>
      </c>
      <c r="U239">
        <v>0</v>
      </c>
      <c r="V239" s="105">
        <f>'Tableau de bord'!$O$18</f>
        <v>0.32</v>
      </c>
    </row>
    <row r="240" spans="1:22">
      <c r="A240" s="105" t="s">
        <v>174</v>
      </c>
      <c r="B240">
        <v>707</v>
      </c>
      <c r="C240">
        <v>31</v>
      </c>
      <c r="D240" s="105" t="s">
        <v>762</v>
      </c>
      <c r="E240" s="105" t="s">
        <v>362</v>
      </c>
      <c r="F240" s="105" t="s">
        <v>363</v>
      </c>
      <c r="G240" s="40">
        <v>45366</v>
      </c>
      <c r="H240">
        <v>1355.9</v>
      </c>
      <c r="J240" s="105" t="s">
        <v>4</v>
      </c>
      <c r="K240" s="105" t="s">
        <v>176</v>
      </c>
      <c r="L240">
        <v>2024</v>
      </c>
      <c r="M240" s="40">
        <v>45352</v>
      </c>
      <c r="N240" s="105" t="s">
        <v>150</v>
      </c>
      <c r="O240">
        <v>43829.13</v>
      </c>
      <c r="P240">
        <v>148009.26</v>
      </c>
      <c r="Q240">
        <v>0</v>
      </c>
      <c r="R240">
        <v>148009.26</v>
      </c>
      <c r="S240">
        <v>0.296124</v>
      </c>
      <c r="T240">
        <v>0.296124</v>
      </c>
      <c r="U240">
        <v>0</v>
      </c>
      <c r="V240" s="105">
        <f>'Tableau de bord'!$O$18</f>
        <v>0.32</v>
      </c>
    </row>
    <row r="241" spans="1:22">
      <c r="A241" s="105" t="s">
        <v>174</v>
      </c>
      <c r="B241">
        <v>715</v>
      </c>
      <c r="C241">
        <v>31</v>
      </c>
      <c r="D241" s="105" t="s">
        <v>762</v>
      </c>
      <c r="E241" s="105" t="s">
        <v>362</v>
      </c>
      <c r="F241" s="105" t="s">
        <v>363</v>
      </c>
      <c r="G241" s="40">
        <v>45367</v>
      </c>
      <c r="H241">
        <v>84.6</v>
      </c>
      <c r="J241" s="105" t="s">
        <v>4</v>
      </c>
      <c r="K241" s="105" t="s">
        <v>176</v>
      </c>
      <c r="L241">
        <v>2024</v>
      </c>
      <c r="M241" s="40">
        <v>45352</v>
      </c>
      <c r="N241" s="105" t="s">
        <v>150</v>
      </c>
      <c r="O241">
        <v>43829.13</v>
      </c>
      <c r="P241">
        <v>148009.26</v>
      </c>
      <c r="Q241">
        <v>0</v>
      </c>
      <c r="R241">
        <v>148009.26</v>
      </c>
      <c r="S241">
        <v>0.296124</v>
      </c>
      <c r="T241">
        <v>0.296124</v>
      </c>
      <c r="U241">
        <v>0</v>
      </c>
      <c r="V241" s="105">
        <f>'Tableau de bord'!$O$18</f>
        <v>0.32</v>
      </c>
    </row>
    <row r="242" spans="1:22">
      <c r="A242" s="105" t="s">
        <v>174</v>
      </c>
      <c r="B242">
        <v>716</v>
      </c>
      <c r="C242">
        <v>31</v>
      </c>
      <c r="D242" s="105" t="s">
        <v>762</v>
      </c>
      <c r="E242" s="105" t="s">
        <v>362</v>
      </c>
      <c r="F242" s="105" t="s">
        <v>363</v>
      </c>
      <c r="G242" s="40">
        <v>45368</v>
      </c>
      <c r="H242">
        <v>60.3</v>
      </c>
      <c r="J242" s="105" t="s">
        <v>4</v>
      </c>
      <c r="K242" s="105" t="s">
        <v>176</v>
      </c>
      <c r="L242">
        <v>2024</v>
      </c>
      <c r="M242" s="40">
        <v>45352</v>
      </c>
      <c r="N242" s="105" t="s">
        <v>150</v>
      </c>
      <c r="O242">
        <v>43829.13</v>
      </c>
      <c r="P242">
        <v>148009.26</v>
      </c>
      <c r="Q242">
        <v>0</v>
      </c>
      <c r="R242">
        <v>148009.26</v>
      </c>
      <c r="S242">
        <v>0.296124</v>
      </c>
      <c r="T242">
        <v>0.296124</v>
      </c>
      <c r="U242">
        <v>0</v>
      </c>
      <c r="V242" s="105">
        <f>'Tableau de bord'!$O$18</f>
        <v>0.32</v>
      </c>
    </row>
    <row r="243" spans="1:22">
      <c r="A243" s="105" t="s">
        <v>174</v>
      </c>
      <c r="B243">
        <v>717</v>
      </c>
      <c r="C243">
        <v>10</v>
      </c>
      <c r="D243" s="105" t="s">
        <v>643</v>
      </c>
      <c r="E243" s="105" t="s">
        <v>362</v>
      </c>
      <c r="F243" s="105" t="s">
        <v>363</v>
      </c>
      <c r="G243" s="40">
        <v>45369</v>
      </c>
      <c r="H243">
        <v>1036.78</v>
      </c>
      <c r="J243" s="105" t="s">
        <v>4</v>
      </c>
      <c r="K243" s="105" t="s">
        <v>176</v>
      </c>
      <c r="L243">
        <v>2024</v>
      </c>
      <c r="M243" s="40">
        <v>45352</v>
      </c>
      <c r="N243" s="105" t="s">
        <v>150</v>
      </c>
      <c r="O243">
        <v>43829.13</v>
      </c>
      <c r="P243">
        <v>148009.26</v>
      </c>
      <c r="Q243">
        <v>0</v>
      </c>
      <c r="R243">
        <v>148009.26</v>
      </c>
      <c r="S243">
        <v>0.296124</v>
      </c>
      <c r="T243">
        <v>0.296124</v>
      </c>
      <c r="U243">
        <v>0</v>
      </c>
      <c r="V243" s="105">
        <f>'Tableau de bord'!$O$18</f>
        <v>0.32</v>
      </c>
    </row>
    <row r="244" spans="1:22">
      <c r="A244" s="105" t="s">
        <v>174</v>
      </c>
      <c r="B244">
        <v>737</v>
      </c>
      <c r="C244">
        <v>22</v>
      </c>
      <c r="D244" s="105" t="s">
        <v>110</v>
      </c>
      <c r="E244" s="105" t="s">
        <v>362</v>
      </c>
      <c r="F244" s="105" t="s">
        <v>363</v>
      </c>
      <c r="G244" s="40">
        <v>45369</v>
      </c>
      <c r="H244">
        <v>345</v>
      </c>
      <c r="J244" s="105" t="s">
        <v>4</v>
      </c>
      <c r="K244" s="105" t="s">
        <v>176</v>
      </c>
      <c r="L244">
        <v>2024</v>
      </c>
      <c r="M244" s="40">
        <v>45352</v>
      </c>
      <c r="N244" s="105" t="s">
        <v>150</v>
      </c>
      <c r="O244">
        <v>43829.13</v>
      </c>
      <c r="P244">
        <v>148009.26</v>
      </c>
      <c r="Q244">
        <v>0</v>
      </c>
      <c r="R244">
        <v>148009.26</v>
      </c>
      <c r="S244">
        <v>0.296124</v>
      </c>
      <c r="T244">
        <v>0.296124</v>
      </c>
      <c r="U244">
        <v>0</v>
      </c>
      <c r="V244" s="105">
        <f>'Tableau de bord'!$O$18</f>
        <v>0.32</v>
      </c>
    </row>
    <row r="245" spans="1:22">
      <c r="A245" s="105" t="s">
        <v>174</v>
      </c>
      <c r="B245">
        <v>738</v>
      </c>
      <c r="C245">
        <v>31</v>
      </c>
      <c r="D245" s="105" t="s">
        <v>762</v>
      </c>
      <c r="E245" s="105" t="s">
        <v>362</v>
      </c>
      <c r="F245" s="105" t="s">
        <v>363</v>
      </c>
      <c r="G245" s="40">
        <v>45370</v>
      </c>
      <c r="H245">
        <v>348.45</v>
      </c>
      <c r="J245" s="105" t="s">
        <v>4</v>
      </c>
      <c r="K245" s="105" t="s">
        <v>176</v>
      </c>
      <c r="L245">
        <v>2024</v>
      </c>
      <c r="M245" s="40">
        <v>45352</v>
      </c>
      <c r="N245" s="105" t="s">
        <v>150</v>
      </c>
      <c r="O245">
        <v>43829.13</v>
      </c>
      <c r="P245">
        <v>148009.26</v>
      </c>
      <c r="Q245">
        <v>0</v>
      </c>
      <c r="R245">
        <v>148009.26</v>
      </c>
      <c r="S245">
        <v>0.296124</v>
      </c>
      <c r="T245">
        <v>0.296124</v>
      </c>
      <c r="U245">
        <v>0</v>
      </c>
      <c r="V245" s="105">
        <f>'Tableau de bord'!$O$18</f>
        <v>0.32</v>
      </c>
    </row>
    <row r="246" spans="1:22">
      <c r="A246" s="105" t="s">
        <v>174</v>
      </c>
      <c r="B246">
        <v>740</v>
      </c>
      <c r="C246">
        <v>22</v>
      </c>
      <c r="D246" s="105" t="s">
        <v>110</v>
      </c>
      <c r="E246" s="105" t="s">
        <v>362</v>
      </c>
      <c r="F246" s="105" t="s">
        <v>363</v>
      </c>
      <c r="G246" s="40">
        <v>45371</v>
      </c>
      <c r="H246">
        <v>447.08</v>
      </c>
      <c r="J246" s="105" t="s">
        <v>4</v>
      </c>
      <c r="K246" s="105" t="s">
        <v>176</v>
      </c>
      <c r="L246">
        <v>2024</v>
      </c>
      <c r="M246" s="40">
        <v>45352</v>
      </c>
      <c r="N246" s="105" t="s">
        <v>150</v>
      </c>
      <c r="O246">
        <v>43829.13</v>
      </c>
      <c r="P246">
        <v>148009.26</v>
      </c>
      <c r="Q246">
        <v>0</v>
      </c>
      <c r="R246">
        <v>148009.26</v>
      </c>
      <c r="S246">
        <v>0.296124</v>
      </c>
      <c r="T246">
        <v>0.296124</v>
      </c>
      <c r="U246">
        <v>0</v>
      </c>
      <c r="V246" s="105">
        <f>'Tableau de bord'!$O$18</f>
        <v>0.32</v>
      </c>
    </row>
    <row r="247" spans="1:22">
      <c r="A247" s="105" t="s">
        <v>174</v>
      </c>
      <c r="B247">
        <v>741</v>
      </c>
      <c r="C247">
        <v>19</v>
      </c>
      <c r="D247" s="105" t="s">
        <v>106</v>
      </c>
      <c r="E247" s="105" t="s">
        <v>362</v>
      </c>
      <c r="F247" s="105" t="s">
        <v>363</v>
      </c>
      <c r="G247" s="40">
        <v>45371</v>
      </c>
      <c r="H247">
        <v>655.19000000000005</v>
      </c>
      <c r="J247" s="105" t="s">
        <v>4</v>
      </c>
      <c r="K247" s="105" t="s">
        <v>176</v>
      </c>
      <c r="L247">
        <v>2024</v>
      </c>
      <c r="M247" s="40">
        <v>45352</v>
      </c>
      <c r="N247" s="105" t="s">
        <v>150</v>
      </c>
      <c r="O247">
        <v>43829.13</v>
      </c>
      <c r="P247">
        <v>148009.26</v>
      </c>
      <c r="Q247">
        <v>0</v>
      </c>
      <c r="R247">
        <v>148009.26</v>
      </c>
      <c r="S247">
        <v>0.296124</v>
      </c>
      <c r="T247">
        <v>0.296124</v>
      </c>
      <c r="U247">
        <v>0</v>
      </c>
      <c r="V247" s="105">
        <f>'Tableau de bord'!$O$18</f>
        <v>0.32</v>
      </c>
    </row>
    <row r="248" spans="1:22">
      <c r="A248" s="105" t="s">
        <v>174</v>
      </c>
      <c r="B248">
        <v>742</v>
      </c>
      <c r="C248">
        <v>15</v>
      </c>
      <c r="D248" s="105" t="s">
        <v>86</v>
      </c>
      <c r="E248" s="105" t="s">
        <v>362</v>
      </c>
      <c r="F248" s="105" t="s">
        <v>363</v>
      </c>
      <c r="G248" s="40">
        <v>45371</v>
      </c>
      <c r="H248">
        <v>617.92999999999995</v>
      </c>
      <c r="J248" s="105" t="s">
        <v>4</v>
      </c>
      <c r="K248" s="105" t="s">
        <v>176</v>
      </c>
      <c r="L248">
        <v>2024</v>
      </c>
      <c r="M248" s="40">
        <v>45352</v>
      </c>
      <c r="N248" s="105" t="s">
        <v>150</v>
      </c>
      <c r="O248">
        <v>43829.13</v>
      </c>
      <c r="P248">
        <v>148009.26</v>
      </c>
      <c r="Q248">
        <v>0</v>
      </c>
      <c r="R248">
        <v>148009.26</v>
      </c>
      <c r="S248">
        <v>0.296124</v>
      </c>
      <c r="T248">
        <v>0.296124</v>
      </c>
      <c r="U248">
        <v>0</v>
      </c>
      <c r="V248" s="105">
        <f>'Tableau de bord'!$O$18</f>
        <v>0.32</v>
      </c>
    </row>
    <row r="249" spans="1:22">
      <c r="A249" s="105" t="s">
        <v>174</v>
      </c>
      <c r="B249">
        <v>743</v>
      </c>
      <c r="C249">
        <v>25</v>
      </c>
      <c r="D249" s="105" t="s">
        <v>984</v>
      </c>
      <c r="E249" s="105" t="s">
        <v>362</v>
      </c>
      <c r="F249" s="105" t="s">
        <v>363</v>
      </c>
      <c r="G249" s="40">
        <v>45371</v>
      </c>
      <c r="H249">
        <v>170.66</v>
      </c>
      <c r="J249" s="105" t="s">
        <v>4</v>
      </c>
      <c r="K249" s="105" t="s">
        <v>176</v>
      </c>
      <c r="L249">
        <v>2024</v>
      </c>
      <c r="M249" s="40">
        <v>45352</v>
      </c>
      <c r="N249" s="105" t="s">
        <v>150</v>
      </c>
      <c r="O249">
        <v>43829.13</v>
      </c>
      <c r="P249">
        <v>148009.26</v>
      </c>
      <c r="Q249">
        <v>0</v>
      </c>
      <c r="R249">
        <v>148009.26</v>
      </c>
      <c r="S249">
        <v>0.296124</v>
      </c>
      <c r="T249">
        <v>0.296124</v>
      </c>
      <c r="U249">
        <v>0</v>
      </c>
      <c r="V249" s="105">
        <f>'Tableau de bord'!$O$18</f>
        <v>0.32</v>
      </c>
    </row>
    <row r="250" spans="1:22">
      <c r="A250" s="105" t="s">
        <v>174</v>
      </c>
      <c r="B250">
        <v>744</v>
      </c>
      <c r="C250">
        <v>31</v>
      </c>
      <c r="D250" s="105" t="s">
        <v>762</v>
      </c>
      <c r="E250" s="105" t="s">
        <v>362</v>
      </c>
      <c r="F250" s="105" t="s">
        <v>363</v>
      </c>
      <c r="G250" s="40">
        <v>45371</v>
      </c>
      <c r="H250">
        <v>439.44</v>
      </c>
      <c r="J250" s="105" t="s">
        <v>4</v>
      </c>
      <c r="K250" s="105" t="s">
        <v>176</v>
      </c>
      <c r="L250">
        <v>2024</v>
      </c>
      <c r="M250" s="40">
        <v>45352</v>
      </c>
      <c r="N250" s="105" t="s">
        <v>150</v>
      </c>
      <c r="O250">
        <v>43829.13</v>
      </c>
      <c r="P250">
        <v>148009.26</v>
      </c>
      <c r="Q250">
        <v>0</v>
      </c>
      <c r="R250">
        <v>148009.26</v>
      </c>
      <c r="S250">
        <v>0.296124</v>
      </c>
      <c r="T250">
        <v>0.296124</v>
      </c>
      <c r="U250">
        <v>0</v>
      </c>
      <c r="V250" s="105">
        <f>'Tableau de bord'!$O$18</f>
        <v>0.32</v>
      </c>
    </row>
    <row r="251" spans="1:22">
      <c r="A251" s="105" t="s">
        <v>174</v>
      </c>
      <c r="B251">
        <v>749</v>
      </c>
      <c r="C251">
        <v>17</v>
      </c>
      <c r="D251" s="105" t="s">
        <v>98</v>
      </c>
      <c r="E251" s="105" t="s">
        <v>362</v>
      </c>
      <c r="F251" s="105" t="s">
        <v>363</v>
      </c>
      <c r="G251" s="40">
        <v>45371</v>
      </c>
      <c r="H251">
        <v>272.25</v>
      </c>
      <c r="J251" s="105" t="s">
        <v>4</v>
      </c>
      <c r="K251" s="105" t="s">
        <v>176</v>
      </c>
      <c r="L251">
        <v>2024</v>
      </c>
      <c r="M251" s="40">
        <v>45352</v>
      </c>
      <c r="N251" s="105" t="s">
        <v>150</v>
      </c>
      <c r="O251">
        <v>43829.13</v>
      </c>
      <c r="P251">
        <v>148009.26</v>
      </c>
      <c r="Q251">
        <v>0</v>
      </c>
      <c r="R251">
        <v>148009.26</v>
      </c>
      <c r="S251">
        <v>0.296124</v>
      </c>
      <c r="T251">
        <v>0.296124</v>
      </c>
      <c r="U251">
        <v>0</v>
      </c>
      <c r="V251" s="105">
        <f>'Tableau de bord'!$O$18</f>
        <v>0.32</v>
      </c>
    </row>
    <row r="252" spans="1:22">
      <c r="A252" s="105" t="s">
        <v>174</v>
      </c>
      <c r="B252">
        <v>750</v>
      </c>
      <c r="C252">
        <v>7</v>
      </c>
      <c r="D252" s="105" t="s">
        <v>83</v>
      </c>
      <c r="E252" s="105" t="s">
        <v>362</v>
      </c>
      <c r="F252" s="105" t="s">
        <v>363</v>
      </c>
      <c r="G252" s="40">
        <v>45371</v>
      </c>
      <c r="H252">
        <v>848.71</v>
      </c>
      <c r="J252" s="105" t="s">
        <v>4</v>
      </c>
      <c r="K252" s="105" t="s">
        <v>176</v>
      </c>
      <c r="L252">
        <v>2024</v>
      </c>
      <c r="M252" s="40">
        <v>45352</v>
      </c>
      <c r="N252" s="105" t="s">
        <v>150</v>
      </c>
      <c r="O252">
        <v>43829.13</v>
      </c>
      <c r="P252">
        <v>148009.26</v>
      </c>
      <c r="Q252">
        <v>0</v>
      </c>
      <c r="R252">
        <v>148009.26</v>
      </c>
      <c r="S252">
        <v>0.296124</v>
      </c>
      <c r="T252">
        <v>0.296124</v>
      </c>
      <c r="U252">
        <v>0</v>
      </c>
      <c r="V252" s="105">
        <f>'Tableau de bord'!$O$18</f>
        <v>0.32</v>
      </c>
    </row>
    <row r="253" spans="1:22">
      <c r="A253" s="105" t="s">
        <v>174</v>
      </c>
      <c r="B253">
        <v>760</v>
      </c>
      <c r="C253">
        <v>31</v>
      </c>
      <c r="D253" s="105" t="s">
        <v>762</v>
      </c>
      <c r="E253" s="105" t="s">
        <v>362</v>
      </c>
      <c r="F253" s="105" t="s">
        <v>363</v>
      </c>
      <c r="G253" s="40">
        <v>45372</v>
      </c>
      <c r="H253">
        <v>500.18</v>
      </c>
      <c r="J253" s="105" t="s">
        <v>4</v>
      </c>
      <c r="K253" s="105" t="s">
        <v>176</v>
      </c>
      <c r="L253">
        <v>2024</v>
      </c>
      <c r="M253" s="40">
        <v>45352</v>
      </c>
      <c r="N253" s="105" t="s">
        <v>150</v>
      </c>
      <c r="O253">
        <v>43829.13</v>
      </c>
      <c r="P253">
        <v>148009.26</v>
      </c>
      <c r="Q253">
        <v>0</v>
      </c>
      <c r="R253">
        <v>148009.26</v>
      </c>
      <c r="S253">
        <v>0.296124</v>
      </c>
      <c r="T253">
        <v>0.296124</v>
      </c>
      <c r="U253">
        <v>0</v>
      </c>
      <c r="V253" s="105">
        <f>'Tableau de bord'!$O$18</f>
        <v>0.32</v>
      </c>
    </row>
    <row r="254" spans="1:22">
      <c r="A254" s="105" t="s">
        <v>174</v>
      </c>
      <c r="B254">
        <v>761</v>
      </c>
      <c r="C254">
        <v>19</v>
      </c>
      <c r="D254" s="105" t="s">
        <v>106</v>
      </c>
      <c r="E254" s="105" t="s">
        <v>362</v>
      </c>
      <c r="F254" s="105" t="s">
        <v>363</v>
      </c>
      <c r="G254" s="40">
        <v>45372</v>
      </c>
      <c r="H254">
        <v>768.14</v>
      </c>
      <c r="J254" s="105" t="s">
        <v>4</v>
      </c>
      <c r="K254" s="105" t="s">
        <v>176</v>
      </c>
      <c r="L254">
        <v>2024</v>
      </c>
      <c r="M254" s="40">
        <v>45352</v>
      </c>
      <c r="N254" s="105" t="s">
        <v>150</v>
      </c>
      <c r="O254">
        <v>43829.13</v>
      </c>
      <c r="P254">
        <v>148009.26</v>
      </c>
      <c r="Q254">
        <v>0</v>
      </c>
      <c r="R254">
        <v>148009.26</v>
      </c>
      <c r="S254">
        <v>0.296124</v>
      </c>
      <c r="T254">
        <v>0.296124</v>
      </c>
      <c r="U254">
        <v>0</v>
      </c>
      <c r="V254" s="105">
        <f>'Tableau de bord'!$O$18</f>
        <v>0.32</v>
      </c>
    </row>
    <row r="255" spans="1:22">
      <c r="A255" s="105" t="s">
        <v>174</v>
      </c>
      <c r="B255">
        <v>762</v>
      </c>
      <c r="C255">
        <v>22</v>
      </c>
      <c r="D255" s="105" t="s">
        <v>110</v>
      </c>
      <c r="E255" s="105" t="s">
        <v>362</v>
      </c>
      <c r="F255" s="105" t="s">
        <v>363</v>
      </c>
      <c r="G255" s="40">
        <v>45372</v>
      </c>
      <c r="H255">
        <v>508.18</v>
      </c>
      <c r="J255" s="105" t="s">
        <v>4</v>
      </c>
      <c r="K255" s="105" t="s">
        <v>176</v>
      </c>
      <c r="L255">
        <v>2024</v>
      </c>
      <c r="M255" s="40">
        <v>45352</v>
      </c>
      <c r="N255" s="105" t="s">
        <v>150</v>
      </c>
      <c r="O255">
        <v>43829.13</v>
      </c>
      <c r="P255">
        <v>148009.26</v>
      </c>
      <c r="Q255">
        <v>0</v>
      </c>
      <c r="R255">
        <v>148009.26</v>
      </c>
      <c r="S255">
        <v>0.296124</v>
      </c>
      <c r="T255">
        <v>0.296124</v>
      </c>
      <c r="U255">
        <v>0</v>
      </c>
      <c r="V255" s="105">
        <f>'Tableau de bord'!$O$18</f>
        <v>0.32</v>
      </c>
    </row>
    <row r="256" spans="1:22">
      <c r="A256" s="105" t="s">
        <v>174</v>
      </c>
      <c r="B256">
        <v>763</v>
      </c>
      <c r="C256">
        <v>10</v>
      </c>
      <c r="D256" s="105" t="s">
        <v>643</v>
      </c>
      <c r="E256" s="105" t="s">
        <v>362</v>
      </c>
      <c r="F256" s="105" t="s">
        <v>363</v>
      </c>
      <c r="G256" s="40">
        <v>45372</v>
      </c>
      <c r="H256">
        <v>726.35</v>
      </c>
      <c r="J256" s="105" t="s">
        <v>4</v>
      </c>
      <c r="K256" s="105" t="s">
        <v>176</v>
      </c>
      <c r="L256">
        <v>2024</v>
      </c>
      <c r="M256" s="40">
        <v>45352</v>
      </c>
      <c r="N256" s="105" t="s">
        <v>150</v>
      </c>
      <c r="O256">
        <v>43829.13</v>
      </c>
      <c r="P256">
        <v>148009.26</v>
      </c>
      <c r="Q256">
        <v>0</v>
      </c>
      <c r="R256">
        <v>148009.26</v>
      </c>
      <c r="S256">
        <v>0.296124</v>
      </c>
      <c r="T256">
        <v>0.296124</v>
      </c>
      <c r="U256">
        <v>0</v>
      </c>
      <c r="V256" s="105">
        <f>'Tableau de bord'!$O$18</f>
        <v>0.32</v>
      </c>
    </row>
    <row r="257" spans="1:22">
      <c r="A257" s="105" t="s">
        <v>174</v>
      </c>
      <c r="B257">
        <v>764</v>
      </c>
      <c r="C257">
        <v>11</v>
      </c>
      <c r="D257" s="105" t="s">
        <v>16</v>
      </c>
      <c r="E257" s="105" t="s">
        <v>362</v>
      </c>
      <c r="F257" s="105" t="s">
        <v>363</v>
      </c>
      <c r="G257" s="40">
        <v>45372</v>
      </c>
      <c r="H257">
        <v>131</v>
      </c>
      <c r="J257" s="105" t="s">
        <v>4</v>
      </c>
      <c r="K257" s="105" t="s">
        <v>176</v>
      </c>
      <c r="L257">
        <v>2024</v>
      </c>
      <c r="M257" s="40">
        <v>45352</v>
      </c>
      <c r="N257" s="105" t="s">
        <v>150</v>
      </c>
      <c r="O257">
        <v>43829.13</v>
      </c>
      <c r="P257">
        <v>148009.26</v>
      </c>
      <c r="Q257">
        <v>0</v>
      </c>
      <c r="R257">
        <v>148009.26</v>
      </c>
      <c r="S257">
        <v>0.296124</v>
      </c>
      <c r="T257">
        <v>0.296124</v>
      </c>
      <c r="U257">
        <v>0</v>
      </c>
      <c r="V257" s="105">
        <f>'Tableau de bord'!$O$18</f>
        <v>0.32</v>
      </c>
    </row>
    <row r="258" spans="1:22">
      <c r="A258" s="105" t="s">
        <v>174</v>
      </c>
      <c r="B258">
        <v>774</v>
      </c>
      <c r="C258">
        <v>3</v>
      </c>
      <c r="D258" s="105" t="s">
        <v>49</v>
      </c>
      <c r="E258" s="105" t="s">
        <v>362</v>
      </c>
      <c r="F258" s="105" t="s">
        <v>363</v>
      </c>
      <c r="G258" s="40">
        <v>45372</v>
      </c>
      <c r="H258">
        <v>431.01</v>
      </c>
      <c r="J258" s="105" t="s">
        <v>4</v>
      </c>
      <c r="K258" s="105" t="s">
        <v>176</v>
      </c>
      <c r="L258">
        <v>2024</v>
      </c>
      <c r="M258" s="40">
        <v>45352</v>
      </c>
      <c r="N258" s="105" t="s">
        <v>150</v>
      </c>
      <c r="O258">
        <v>43829.13</v>
      </c>
      <c r="P258">
        <v>148009.26</v>
      </c>
      <c r="Q258">
        <v>0</v>
      </c>
      <c r="R258">
        <v>148009.26</v>
      </c>
      <c r="S258">
        <v>0.296124</v>
      </c>
      <c r="T258">
        <v>0.296124</v>
      </c>
      <c r="U258">
        <v>0</v>
      </c>
      <c r="V258" s="105">
        <f>'Tableau de bord'!$O$18</f>
        <v>0.32</v>
      </c>
    </row>
    <row r="259" spans="1:22">
      <c r="A259" s="105" t="s">
        <v>174</v>
      </c>
      <c r="B259">
        <v>781</v>
      </c>
      <c r="C259">
        <v>15</v>
      </c>
      <c r="D259" s="105" t="s">
        <v>86</v>
      </c>
      <c r="E259" s="105" t="s">
        <v>362</v>
      </c>
      <c r="F259" s="105" t="s">
        <v>363</v>
      </c>
      <c r="G259" s="40">
        <v>45373</v>
      </c>
      <c r="H259">
        <v>198.99</v>
      </c>
      <c r="J259" s="105" t="s">
        <v>4</v>
      </c>
      <c r="K259" s="105" t="s">
        <v>176</v>
      </c>
      <c r="L259">
        <v>2024</v>
      </c>
      <c r="M259" s="40">
        <v>45352</v>
      </c>
      <c r="N259" s="105" t="s">
        <v>150</v>
      </c>
      <c r="O259">
        <v>43829.13</v>
      </c>
      <c r="P259">
        <v>148009.26</v>
      </c>
      <c r="Q259">
        <v>0</v>
      </c>
      <c r="R259">
        <v>148009.26</v>
      </c>
      <c r="S259">
        <v>0.296124</v>
      </c>
      <c r="T259">
        <v>0.296124</v>
      </c>
      <c r="U259">
        <v>0</v>
      </c>
      <c r="V259" s="105">
        <f>'Tableau de bord'!$O$18</f>
        <v>0.32</v>
      </c>
    </row>
    <row r="260" spans="1:22">
      <c r="A260" s="105" t="s">
        <v>174</v>
      </c>
      <c r="B260">
        <v>782</v>
      </c>
      <c r="C260">
        <v>31</v>
      </c>
      <c r="D260" s="105" t="s">
        <v>762</v>
      </c>
      <c r="E260" s="105" t="s">
        <v>362</v>
      </c>
      <c r="F260" s="105" t="s">
        <v>363</v>
      </c>
      <c r="G260" s="40">
        <v>45373</v>
      </c>
      <c r="H260">
        <v>133.80000000000001</v>
      </c>
      <c r="J260" s="105" t="s">
        <v>4</v>
      </c>
      <c r="K260" s="105" t="s">
        <v>176</v>
      </c>
      <c r="L260">
        <v>2024</v>
      </c>
      <c r="M260" s="40">
        <v>45352</v>
      </c>
      <c r="N260" s="105" t="s">
        <v>150</v>
      </c>
      <c r="O260">
        <v>43829.13</v>
      </c>
      <c r="P260">
        <v>148009.26</v>
      </c>
      <c r="Q260">
        <v>0</v>
      </c>
      <c r="R260">
        <v>148009.26</v>
      </c>
      <c r="S260">
        <v>0.296124</v>
      </c>
      <c r="T260">
        <v>0.296124</v>
      </c>
      <c r="U260">
        <v>0</v>
      </c>
      <c r="V260" s="105">
        <f>'Tableau de bord'!$O$18</f>
        <v>0.32</v>
      </c>
    </row>
    <row r="261" spans="1:22">
      <c r="A261" s="105" t="s">
        <v>174</v>
      </c>
      <c r="B261">
        <v>783</v>
      </c>
      <c r="C261">
        <v>19</v>
      </c>
      <c r="D261" s="105" t="s">
        <v>106</v>
      </c>
      <c r="E261" s="105" t="s">
        <v>362</v>
      </c>
      <c r="F261" s="105" t="s">
        <v>363</v>
      </c>
      <c r="G261" s="40">
        <v>45373</v>
      </c>
      <c r="H261">
        <v>200.65</v>
      </c>
      <c r="J261" s="105" t="s">
        <v>4</v>
      </c>
      <c r="K261" s="105" t="s">
        <v>176</v>
      </c>
      <c r="L261">
        <v>2024</v>
      </c>
      <c r="M261" s="40">
        <v>45352</v>
      </c>
      <c r="N261" s="105" t="s">
        <v>150</v>
      </c>
      <c r="O261">
        <v>43829.13</v>
      </c>
      <c r="P261">
        <v>148009.26</v>
      </c>
      <c r="Q261">
        <v>0</v>
      </c>
      <c r="R261">
        <v>148009.26</v>
      </c>
      <c r="S261">
        <v>0.296124</v>
      </c>
      <c r="T261">
        <v>0.296124</v>
      </c>
      <c r="U261">
        <v>0</v>
      </c>
      <c r="V261" s="105">
        <f>'Tableau de bord'!$O$18</f>
        <v>0.32</v>
      </c>
    </row>
    <row r="262" spans="1:22">
      <c r="A262" s="105" t="s">
        <v>174</v>
      </c>
      <c r="B262">
        <v>805</v>
      </c>
      <c r="C262">
        <v>31</v>
      </c>
      <c r="D262" s="105" t="s">
        <v>762</v>
      </c>
      <c r="E262" s="105" t="s">
        <v>362</v>
      </c>
      <c r="F262" s="105" t="s">
        <v>363</v>
      </c>
      <c r="G262" s="40">
        <v>45376</v>
      </c>
      <c r="H262">
        <v>224.6</v>
      </c>
      <c r="J262" s="105" t="s">
        <v>4</v>
      </c>
      <c r="K262" s="105" t="s">
        <v>176</v>
      </c>
      <c r="L262">
        <v>2024</v>
      </c>
      <c r="M262" s="40">
        <v>45352</v>
      </c>
      <c r="N262" s="105" t="s">
        <v>150</v>
      </c>
      <c r="O262">
        <v>43829.13</v>
      </c>
      <c r="P262">
        <v>148009.26</v>
      </c>
      <c r="Q262">
        <v>0</v>
      </c>
      <c r="R262">
        <v>148009.26</v>
      </c>
      <c r="S262">
        <v>0.296124</v>
      </c>
      <c r="T262">
        <v>0.296124</v>
      </c>
      <c r="U262">
        <v>0</v>
      </c>
      <c r="V262" s="105">
        <f>'Tableau de bord'!$O$18</f>
        <v>0.32</v>
      </c>
    </row>
    <row r="263" spans="1:22">
      <c r="A263" s="105" t="s">
        <v>174</v>
      </c>
      <c r="B263">
        <v>807</v>
      </c>
      <c r="C263">
        <v>15</v>
      </c>
      <c r="D263" s="105" t="s">
        <v>86</v>
      </c>
      <c r="E263" s="105" t="s">
        <v>362</v>
      </c>
      <c r="F263" s="105" t="s">
        <v>363</v>
      </c>
      <c r="G263" s="40">
        <v>45377</v>
      </c>
      <c r="H263">
        <v>398.62</v>
      </c>
      <c r="J263" s="105" t="s">
        <v>4</v>
      </c>
      <c r="K263" s="105" t="s">
        <v>176</v>
      </c>
      <c r="L263">
        <v>2024</v>
      </c>
      <c r="M263" s="40">
        <v>45352</v>
      </c>
      <c r="N263" s="105" t="s">
        <v>150</v>
      </c>
      <c r="O263">
        <v>43829.13</v>
      </c>
      <c r="P263">
        <v>148009.26</v>
      </c>
      <c r="Q263">
        <v>0</v>
      </c>
      <c r="R263">
        <v>148009.26</v>
      </c>
      <c r="S263">
        <v>0.296124</v>
      </c>
      <c r="T263">
        <v>0.296124</v>
      </c>
      <c r="U263">
        <v>0</v>
      </c>
      <c r="V263" s="105">
        <f>'Tableau de bord'!$O$18</f>
        <v>0.32</v>
      </c>
    </row>
    <row r="264" spans="1:22">
      <c r="A264" s="105" t="s">
        <v>174</v>
      </c>
      <c r="B264">
        <v>808</v>
      </c>
      <c r="C264">
        <v>19</v>
      </c>
      <c r="D264" s="105" t="s">
        <v>106</v>
      </c>
      <c r="E264" s="105" t="s">
        <v>362</v>
      </c>
      <c r="F264" s="105" t="s">
        <v>363</v>
      </c>
      <c r="G264" s="40">
        <v>45377</v>
      </c>
      <c r="H264">
        <v>322.67</v>
      </c>
      <c r="J264" s="105" t="s">
        <v>4</v>
      </c>
      <c r="K264" s="105" t="s">
        <v>176</v>
      </c>
      <c r="L264">
        <v>2024</v>
      </c>
      <c r="M264" s="40">
        <v>45352</v>
      </c>
      <c r="N264" s="105" t="s">
        <v>150</v>
      </c>
      <c r="O264">
        <v>43829.13</v>
      </c>
      <c r="P264">
        <v>148009.26</v>
      </c>
      <c r="Q264">
        <v>0</v>
      </c>
      <c r="R264">
        <v>148009.26</v>
      </c>
      <c r="S264">
        <v>0.296124</v>
      </c>
      <c r="T264">
        <v>0.296124</v>
      </c>
      <c r="U264">
        <v>0</v>
      </c>
      <c r="V264" s="105">
        <f>'Tableau de bord'!$O$18</f>
        <v>0.32</v>
      </c>
    </row>
    <row r="265" spans="1:22">
      <c r="A265" s="105" t="s">
        <v>174</v>
      </c>
      <c r="B265">
        <v>813</v>
      </c>
      <c r="C265">
        <v>28</v>
      </c>
      <c r="D265" s="105" t="s">
        <v>117</v>
      </c>
      <c r="E265" s="105" t="s">
        <v>362</v>
      </c>
      <c r="F265" s="105" t="s">
        <v>363</v>
      </c>
      <c r="G265" s="40">
        <v>45377</v>
      </c>
      <c r="H265">
        <v>98.49</v>
      </c>
      <c r="J265" s="105" t="s">
        <v>4</v>
      </c>
      <c r="K265" s="105" t="s">
        <v>176</v>
      </c>
      <c r="L265">
        <v>2024</v>
      </c>
      <c r="M265" s="40">
        <v>45352</v>
      </c>
      <c r="N265" s="105" t="s">
        <v>150</v>
      </c>
      <c r="O265">
        <v>43829.13</v>
      </c>
      <c r="P265">
        <v>148009.26</v>
      </c>
      <c r="Q265">
        <v>0</v>
      </c>
      <c r="R265">
        <v>148009.26</v>
      </c>
      <c r="S265">
        <v>0.296124</v>
      </c>
      <c r="T265">
        <v>0.296124</v>
      </c>
      <c r="U265">
        <v>0</v>
      </c>
      <c r="V265" s="105">
        <f>'Tableau de bord'!$O$18</f>
        <v>0.32</v>
      </c>
    </row>
    <row r="266" spans="1:22">
      <c r="A266" s="105" t="s">
        <v>174</v>
      </c>
      <c r="B266">
        <v>814</v>
      </c>
      <c r="C266">
        <v>31</v>
      </c>
      <c r="D266" s="105" t="s">
        <v>762</v>
      </c>
      <c r="E266" s="105" t="s">
        <v>362</v>
      </c>
      <c r="F266" s="105" t="s">
        <v>363</v>
      </c>
      <c r="G266" s="40">
        <v>45377</v>
      </c>
      <c r="H266">
        <v>487.79</v>
      </c>
      <c r="J266" s="105" t="s">
        <v>4</v>
      </c>
      <c r="K266" s="105" t="s">
        <v>176</v>
      </c>
      <c r="L266">
        <v>2024</v>
      </c>
      <c r="M266" s="40">
        <v>45352</v>
      </c>
      <c r="N266" s="105" t="s">
        <v>150</v>
      </c>
      <c r="O266">
        <v>43829.13</v>
      </c>
      <c r="P266">
        <v>148009.26</v>
      </c>
      <c r="Q266">
        <v>0</v>
      </c>
      <c r="R266">
        <v>148009.26</v>
      </c>
      <c r="S266">
        <v>0.296124</v>
      </c>
      <c r="T266">
        <v>0.296124</v>
      </c>
      <c r="U266">
        <v>0</v>
      </c>
      <c r="V266" s="105">
        <f>'Tableau de bord'!$O$18</f>
        <v>0.32</v>
      </c>
    </row>
    <row r="267" spans="1:22">
      <c r="A267" s="105" t="s">
        <v>174</v>
      </c>
      <c r="B267">
        <v>815</v>
      </c>
      <c r="C267">
        <v>10</v>
      </c>
      <c r="D267" s="105" t="s">
        <v>643</v>
      </c>
      <c r="E267" s="105" t="s">
        <v>362</v>
      </c>
      <c r="F267" s="105" t="s">
        <v>363</v>
      </c>
      <c r="G267" s="40">
        <v>45377</v>
      </c>
      <c r="H267">
        <v>709.5</v>
      </c>
      <c r="J267" s="105" t="s">
        <v>4</v>
      </c>
      <c r="K267" s="105" t="s">
        <v>176</v>
      </c>
      <c r="L267">
        <v>2024</v>
      </c>
      <c r="M267" s="40">
        <v>45352</v>
      </c>
      <c r="N267" s="105" t="s">
        <v>150</v>
      </c>
      <c r="O267">
        <v>43829.13</v>
      </c>
      <c r="P267">
        <v>148009.26</v>
      </c>
      <c r="Q267">
        <v>0</v>
      </c>
      <c r="R267">
        <v>148009.26</v>
      </c>
      <c r="S267">
        <v>0.296124</v>
      </c>
      <c r="T267">
        <v>0.296124</v>
      </c>
      <c r="U267">
        <v>0</v>
      </c>
      <c r="V267" s="105">
        <f>'Tableau de bord'!$O$18</f>
        <v>0.32</v>
      </c>
    </row>
    <row r="268" spans="1:22">
      <c r="A268" s="105" t="s">
        <v>174</v>
      </c>
      <c r="B268">
        <v>816</v>
      </c>
      <c r="C268">
        <v>17</v>
      </c>
      <c r="D268" s="105" t="s">
        <v>98</v>
      </c>
      <c r="E268" s="105" t="s">
        <v>362</v>
      </c>
      <c r="F268" s="105" t="s">
        <v>363</v>
      </c>
      <c r="G268" s="40">
        <v>45377</v>
      </c>
      <c r="H268">
        <v>84.69</v>
      </c>
      <c r="J268" s="105" t="s">
        <v>4</v>
      </c>
      <c r="K268" s="105" t="s">
        <v>176</v>
      </c>
      <c r="L268">
        <v>2024</v>
      </c>
      <c r="M268" s="40">
        <v>45352</v>
      </c>
      <c r="N268" s="105" t="s">
        <v>150</v>
      </c>
      <c r="O268">
        <v>43829.13</v>
      </c>
      <c r="P268">
        <v>148009.26</v>
      </c>
      <c r="Q268">
        <v>0</v>
      </c>
      <c r="R268">
        <v>148009.26</v>
      </c>
      <c r="S268">
        <v>0.296124</v>
      </c>
      <c r="T268">
        <v>0.296124</v>
      </c>
      <c r="U268">
        <v>0</v>
      </c>
      <c r="V268" s="105">
        <f>'Tableau de bord'!$O$18</f>
        <v>0.32</v>
      </c>
    </row>
    <row r="269" spans="1:22">
      <c r="A269" s="105" t="s">
        <v>174</v>
      </c>
      <c r="B269">
        <v>819</v>
      </c>
      <c r="C269">
        <v>19</v>
      </c>
      <c r="D269" s="105" t="s">
        <v>106</v>
      </c>
      <c r="E269" s="105" t="s">
        <v>362</v>
      </c>
      <c r="F269" s="105" t="s">
        <v>363</v>
      </c>
      <c r="G269" s="40">
        <v>45378</v>
      </c>
      <c r="H269">
        <v>550.53</v>
      </c>
      <c r="J269" s="105" t="s">
        <v>4</v>
      </c>
      <c r="K269" s="105" t="s">
        <v>176</v>
      </c>
      <c r="L269">
        <v>2024</v>
      </c>
      <c r="M269" s="40">
        <v>45352</v>
      </c>
      <c r="N269" s="105" t="s">
        <v>150</v>
      </c>
      <c r="O269">
        <v>43829.13</v>
      </c>
      <c r="P269">
        <v>148009.26</v>
      </c>
      <c r="Q269">
        <v>0</v>
      </c>
      <c r="R269">
        <v>148009.26</v>
      </c>
      <c r="S269">
        <v>0.296124</v>
      </c>
      <c r="T269">
        <v>0.296124</v>
      </c>
      <c r="U269">
        <v>0</v>
      </c>
      <c r="V269" s="105">
        <f>'Tableau de bord'!$O$18</f>
        <v>0.32</v>
      </c>
    </row>
    <row r="270" spans="1:22">
      <c r="A270" s="105" t="s">
        <v>174</v>
      </c>
      <c r="B270">
        <v>820</v>
      </c>
      <c r="C270">
        <v>31</v>
      </c>
      <c r="D270" s="105" t="s">
        <v>762</v>
      </c>
      <c r="E270" s="105" t="s">
        <v>362</v>
      </c>
      <c r="F270" s="105" t="s">
        <v>363</v>
      </c>
      <c r="G270" s="40">
        <v>45378</v>
      </c>
      <c r="H270">
        <v>398.62</v>
      </c>
      <c r="J270" s="105" t="s">
        <v>4</v>
      </c>
      <c r="K270" s="105" t="s">
        <v>176</v>
      </c>
      <c r="L270">
        <v>2024</v>
      </c>
      <c r="M270" s="40">
        <v>45352</v>
      </c>
      <c r="N270" s="105" t="s">
        <v>150</v>
      </c>
      <c r="O270">
        <v>43829.13</v>
      </c>
      <c r="P270">
        <v>148009.26</v>
      </c>
      <c r="Q270">
        <v>0</v>
      </c>
      <c r="R270">
        <v>148009.26</v>
      </c>
      <c r="S270">
        <v>0.296124</v>
      </c>
      <c r="T270">
        <v>0.296124</v>
      </c>
      <c r="U270">
        <v>0</v>
      </c>
      <c r="V270" s="105">
        <f>'Tableau de bord'!$O$18</f>
        <v>0.32</v>
      </c>
    </row>
    <row r="271" spans="1:22">
      <c r="A271" s="105" t="s">
        <v>174</v>
      </c>
      <c r="B271">
        <v>821</v>
      </c>
      <c r="C271">
        <v>7</v>
      </c>
      <c r="D271" s="105" t="s">
        <v>83</v>
      </c>
      <c r="E271" s="105" t="s">
        <v>362</v>
      </c>
      <c r="F271" s="105" t="s">
        <v>363</v>
      </c>
      <c r="G271" s="40">
        <v>45378</v>
      </c>
      <c r="H271">
        <v>1199.48</v>
      </c>
      <c r="J271" s="105" t="s">
        <v>4</v>
      </c>
      <c r="K271" s="105" t="s">
        <v>176</v>
      </c>
      <c r="L271">
        <v>2024</v>
      </c>
      <c r="M271" s="40">
        <v>45352</v>
      </c>
      <c r="N271" s="105" t="s">
        <v>150</v>
      </c>
      <c r="O271">
        <v>43829.13</v>
      </c>
      <c r="P271">
        <v>148009.26</v>
      </c>
      <c r="Q271">
        <v>0</v>
      </c>
      <c r="R271">
        <v>148009.26</v>
      </c>
      <c r="S271">
        <v>0.296124</v>
      </c>
      <c r="T271">
        <v>0.296124</v>
      </c>
      <c r="U271">
        <v>0</v>
      </c>
      <c r="V271" s="105">
        <f>'Tableau de bord'!$O$18</f>
        <v>0.32</v>
      </c>
    </row>
    <row r="272" spans="1:22">
      <c r="A272" s="105" t="s">
        <v>174</v>
      </c>
      <c r="B272">
        <v>822</v>
      </c>
      <c r="C272">
        <v>9</v>
      </c>
      <c r="D272" s="105" t="s">
        <v>634</v>
      </c>
      <c r="E272" s="105" t="s">
        <v>362</v>
      </c>
      <c r="F272" s="105" t="s">
        <v>363</v>
      </c>
      <c r="G272" s="40">
        <v>45378</v>
      </c>
      <c r="H272">
        <v>589.71</v>
      </c>
      <c r="J272" s="105" t="s">
        <v>4</v>
      </c>
      <c r="K272" s="105" t="s">
        <v>176</v>
      </c>
      <c r="L272">
        <v>2024</v>
      </c>
      <c r="M272" s="40">
        <v>45352</v>
      </c>
      <c r="N272" s="105" t="s">
        <v>150</v>
      </c>
      <c r="O272">
        <v>43829.13</v>
      </c>
      <c r="P272">
        <v>148009.26</v>
      </c>
      <c r="Q272">
        <v>0</v>
      </c>
      <c r="R272">
        <v>148009.26</v>
      </c>
      <c r="S272">
        <v>0.296124</v>
      </c>
      <c r="T272">
        <v>0.296124</v>
      </c>
      <c r="U272">
        <v>0</v>
      </c>
      <c r="V272" s="105">
        <f>'Tableau de bord'!$O$18</f>
        <v>0.32</v>
      </c>
    </row>
    <row r="273" spans="1:22">
      <c r="A273" s="105" t="s">
        <v>174</v>
      </c>
      <c r="B273">
        <v>841</v>
      </c>
      <c r="C273">
        <v>22</v>
      </c>
      <c r="D273" s="105" t="s">
        <v>110</v>
      </c>
      <c r="E273" s="105" t="s">
        <v>362</v>
      </c>
      <c r="F273" s="105" t="s">
        <v>363</v>
      </c>
      <c r="G273" s="40">
        <v>45379</v>
      </c>
      <c r="H273">
        <v>617.20000000000005</v>
      </c>
      <c r="J273" s="105" t="s">
        <v>4</v>
      </c>
      <c r="K273" s="105" t="s">
        <v>176</v>
      </c>
      <c r="L273">
        <v>2024</v>
      </c>
      <c r="M273" s="40">
        <v>45352</v>
      </c>
      <c r="N273" s="105" t="s">
        <v>150</v>
      </c>
      <c r="O273">
        <v>43829.13</v>
      </c>
      <c r="P273">
        <v>148009.26</v>
      </c>
      <c r="Q273">
        <v>0</v>
      </c>
      <c r="R273">
        <v>148009.26</v>
      </c>
      <c r="S273">
        <v>0.296124</v>
      </c>
      <c r="T273">
        <v>0.296124</v>
      </c>
      <c r="U273">
        <v>0</v>
      </c>
      <c r="V273" s="105">
        <f>'Tableau de bord'!$O$18</f>
        <v>0.32</v>
      </c>
    </row>
    <row r="274" spans="1:22">
      <c r="A274" s="105" t="s">
        <v>174</v>
      </c>
      <c r="B274">
        <v>842</v>
      </c>
      <c r="C274">
        <v>15</v>
      </c>
      <c r="D274" s="105" t="s">
        <v>86</v>
      </c>
      <c r="E274" s="105" t="s">
        <v>362</v>
      </c>
      <c r="F274" s="105" t="s">
        <v>363</v>
      </c>
      <c r="G274" s="40">
        <v>45379</v>
      </c>
      <c r="H274">
        <v>714.8</v>
      </c>
      <c r="J274" s="105" t="s">
        <v>4</v>
      </c>
      <c r="K274" s="105" t="s">
        <v>176</v>
      </c>
      <c r="L274">
        <v>2024</v>
      </c>
      <c r="M274" s="40">
        <v>45352</v>
      </c>
      <c r="N274" s="105" t="s">
        <v>150</v>
      </c>
      <c r="O274">
        <v>43829.13</v>
      </c>
      <c r="P274">
        <v>148009.26</v>
      </c>
      <c r="Q274">
        <v>0</v>
      </c>
      <c r="R274">
        <v>148009.26</v>
      </c>
      <c r="S274">
        <v>0.296124</v>
      </c>
      <c r="T274">
        <v>0.296124</v>
      </c>
      <c r="U274">
        <v>0</v>
      </c>
      <c r="V274" s="105">
        <f>'Tableau de bord'!$O$18</f>
        <v>0.32</v>
      </c>
    </row>
    <row r="275" spans="1:22">
      <c r="A275" s="105" t="s">
        <v>174</v>
      </c>
      <c r="B275">
        <v>843</v>
      </c>
      <c r="C275">
        <v>31</v>
      </c>
      <c r="D275" s="105" t="s">
        <v>762</v>
      </c>
      <c r="E275" s="105" t="s">
        <v>362</v>
      </c>
      <c r="F275" s="105" t="s">
        <v>363</v>
      </c>
      <c r="G275" s="40">
        <v>45379</v>
      </c>
      <c r="H275">
        <v>596.51</v>
      </c>
      <c r="J275" s="105" t="s">
        <v>4</v>
      </c>
      <c r="K275" s="105" t="s">
        <v>176</v>
      </c>
      <c r="L275">
        <v>2024</v>
      </c>
      <c r="M275" s="40">
        <v>45352</v>
      </c>
      <c r="N275" s="105" t="s">
        <v>150</v>
      </c>
      <c r="O275">
        <v>43829.13</v>
      </c>
      <c r="P275">
        <v>148009.26</v>
      </c>
      <c r="Q275">
        <v>0</v>
      </c>
      <c r="R275">
        <v>148009.26</v>
      </c>
      <c r="S275">
        <v>0.296124</v>
      </c>
      <c r="T275">
        <v>0.296124</v>
      </c>
      <c r="U275">
        <v>0</v>
      </c>
      <c r="V275" s="105">
        <f>'Tableau de bord'!$O$18</f>
        <v>0.32</v>
      </c>
    </row>
    <row r="276" spans="1:22">
      <c r="A276" s="105" t="s">
        <v>174</v>
      </c>
      <c r="B276">
        <v>844</v>
      </c>
      <c r="C276">
        <v>19</v>
      </c>
      <c r="D276" s="105" t="s">
        <v>106</v>
      </c>
      <c r="E276" s="105" t="s">
        <v>362</v>
      </c>
      <c r="F276" s="105" t="s">
        <v>363</v>
      </c>
      <c r="G276" s="40">
        <v>45379</v>
      </c>
      <c r="H276">
        <v>563.42999999999995</v>
      </c>
      <c r="J276" s="105" t="s">
        <v>4</v>
      </c>
      <c r="K276" s="105" t="s">
        <v>176</v>
      </c>
      <c r="L276">
        <v>2024</v>
      </c>
      <c r="M276" s="40">
        <v>45352</v>
      </c>
      <c r="N276" s="105" t="s">
        <v>150</v>
      </c>
      <c r="O276">
        <v>43829.13</v>
      </c>
      <c r="P276">
        <v>148009.26</v>
      </c>
      <c r="Q276">
        <v>0</v>
      </c>
      <c r="R276">
        <v>148009.26</v>
      </c>
      <c r="S276">
        <v>0.296124</v>
      </c>
      <c r="T276">
        <v>0.296124</v>
      </c>
      <c r="U276">
        <v>0</v>
      </c>
      <c r="V276" s="105">
        <f>'Tableau de bord'!$O$18</f>
        <v>0.32</v>
      </c>
    </row>
    <row r="277" spans="1:22">
      <c r="A277" s="105" t="s">
        <v>174</v>
      </c>
      <c r="B277">
        <v>853</v>
      </c>
      <c r="C277">
        <v>31</v>
      </c>
      <c r="D277" s="105" t="s">
        <v>762</v>
      </c>
      <c r="E277" s="105" t="s">
        <v>362</v>
      </c>
      <c r="F277" s="105" t="s">
        <v>363</v>
      </c>
      <c r="G277" s="40">
        <v>45380</v>
      </c>
      <c r="H277">
        <v>766.22</v>
      </c>
      <c r="J277" s="105" t="s">
        <v>4</v>
      </c>
      <c r="K277" s="105" t="s">
        <v>176</v>
      </c>
      <c r="L277">
        <v>2024</v>
      </c>
      <c r="M277" s="40">
        <v>45352</v>
      </c>
      <c r="N277" s="105" t="s">
        <v>150</v>
      </c>
      <c r="O277">
        <v>43829.13</v>
      </c>
      <c r="P277">
        <v>148009.26</v>
      </c>
      <c r="Q277">
        <v>0</v>
      </c>
      <c r="R277">
        <v>148009.26</v>
      </c>
      <c r="S277">
        <v>0.296124</v>
      </c>
      <c r="T277">
        <v>0.296124</v>
      </c>
      <c r="U277">
        <v>0</v>
      </c>
      <c r="V277" s="105">
        <f>'Tableau de bord'!$O$18</f>
        <v>0.32</v>
      </c>
    </row>
    <row r="278" spans="1:22">
      <c r="A278" s="105" t="s">
        <v>174</v>
      </c>
      <c r="B278">
        <v>854</v>
      </c>
      <c r="C278">
        <v>11</v>
      </c>
      <c r="D278" s="105" t="s">
        <v>16</v>
      </c>
      <c r="E278" s="105" t="s">
        <v>362</v>
      </c>
      <c r="F278" s="105" t="s">
        <v>363</v>
      </c>
      <c r="G278" s="40">
        <v>45379</v>
      </c>
      <c r="H278">
        <v>131</v>
      </c>
      <c r="J278" s="105" t="s">
        <v>4</v>
      </c>
      <c r="K278" s="105" t="s">
        <v>176</v>
      </c>
      <c r="L278">
        <v>2024</v>
      </c>
      <c r="M278" s="40">
        <v>45352</v>
      </c>
      <c r="N278" s="105" t="s">
        <v>150</v>
      </c>
      <c r="O278">
        <v>43829.13</v>
      </c>
      <c r="P278">
        <v>148009.26</v>
      </c>
      <c r="Q278">
        <v>0</v>
      </c>
      <c r="R278">
        <v>148009.26</v>
      </c>
      <c r="S278">
        <v>0.296124</v>
      </c>
      <c r="T278">
        <v>0.296124</v>
      </c>
      <c r="U278">
        <v>0</v>
      </c>
      <c r="V278" s="105">
        <f>'Tableau de bord'!$O$18</f>
        <v>0.32</v>
      </c>
    </row>
    <row r="279" spans="1:22">
      <c r="A279" s="105" t="s">
        <v>174</v>
      </c>
      <c r="B279">
        <v>855</v>
      </c>
      <c r="C279">
        <v>2</v>
      </c>
      <c r="D279" s="105" t="s">
        <v>382</v>
      </c>
      <c r="E279" s="105" t="s">
        <v>362</v>
      </c>
      <c r="F279" s="105" t="s">
        <v>363</v>
      </c>
      <c r="G279" s="40">
        <v>45380</v>
      </c>
      <c r="H279">
        <v>57.59</v>
      </c>
      <c r="J279" s="105" t="s">
        <v>4</v>
      </c>
      <c r="K279" s="105" t="s">
        <v>176</v>
      </c>
      <c r="L279">
        <v>2024</v>
      </c>
      <c r="M279" s="40">
        <v>45352</v>
      </c>
      <c r="N279" s="105" t="s">
        <v>150</v>
      </c>
      <c r="O279">
        <v>43829.13</v>
      </c>
      <c r="P279">
        <v>148009.26</v>
      </c>
      <c r="Q279">
        <v>0</v>
      </c>
      <c r="R279">
        <v>148009.26</v>
      </c>
      <c r="S279">
        <v>0.296124</v>
      </c>
      <c r="T279">
        <v>0.296124</v>
      </c>
      <c r="U279">
        <v>0</v>
      </c>
      <c r="V279" s="105">
        <f>'Tableau de bord'!$O$18</f>
        <v>0.32</v>
      </c>
    </row>
    <row r="280" spans="1:22">
      <c r="A280" s="105" t="s">
        <v>174</v>
      </c>
      <c r="B280">
        <v>856</v>
      </c>
      <c r="C280">
        <v>19</v>
      </c>
      <c r="D280" s="105" t="s">
        <v>106</v>
      </c>
      <c r="E280" s="105" t="s">
        <v>362</v>
      </c>
      <c r="F280" s="105" t="s">
        <v>363</v>
      </c>
      <c r="G280" s="40">
        <v>45380</v>
      </c>
      <c r="H280">
        <v>844.11</v>
      </c>
      <c r="J280" s="105" t="s">
        <v>4</v>
      </c>
      <c r="K280" s="105" t="s">
        <v>176</v>
      </c>
      <c r="L280">
        <v>2024</v>
      </c>
      <c r="M280" s="40">
        <v>45352</v>
      </c>
      <c r="N280" s="105" t="s">
        <v>150</v>
      </c>
      <c r="O280">
        <v>43829.13</v>
      </c>
      <c r="P280">
        <v>148009.26</v>
      </c>
      <c r="Q280">
        <v>0</v>
      </c>
      <c r="R280">
        <v>148009.26</v>
      </c>
      <c r="S280">
        <v>0.296124</v>
      </c>
      <c r="T280">
        <v>0.296124</v>
      </c>
      <c r="U280">
        <v>0</v>
      </c>
      <c r="V280" s="105">
        <f>'Tableau de bord'!$O$18</f>
        <v>0.32</v>
      </c>
    </row>
    <row r="281" spans="1:22">
      <c r="A281" s="105" t="s">
        <v>174</v>
      </c>
      <c r="B281">
        <v>857</v>
      </c>
      <c r="C281">
        <v>10</v>
      </c>
      <c r="D281" s="105" t="s">
        <v>643</v>
      </c>
      <c r="E281" s="105" t="s">
        <v>362</v>
      </c>
      <c r="F281" s="105" t="s">
        <v>363</v>
      </c>
      <c r="G281" s="40">
        <v>45380</v>
      </c>
      <c r="H281">
        <v>387.77</v>
      </c>
      <c r="J281" s="105" t="s">
        <v>4</v>
      </c>
      <c r="K281" s="105" t="s">
        <v>176</v>
      </c>
      <c r="L281">
        <v>2024</v>
      </c>
      <c r="M281" s="40">
        <v>45352</v>
      </c>
      <c r="N281" s="105" t="s">
        <v>150</v>
      </c>
      <c r="O281">
        <v>43829.13</v>
      </c>
      <c r="P281">
        <v>148009.26</v>
      </c>
      <c r="Q281">
        <v>0</v>
      </c>
      <c r="R281">
        <v>148009.26</v>
      </c>
      <c r="S281">
        <v>0.296124</v>
      </c>
      <c r="T281">
        <v>0.296124</v>
      </c>
      <c r="U281">
        <v>0</v>
      </c>
      <c r="V281" s="105">
        <f>'Tableau de bord'!$O$18</f>
        <v>0.32</v>
      </c>
    </row>
    <row r="282" spans="1:22">
      <c r="A282" s="105" t="s">
        <v>174</v>
      </c>
      <c r="B282">
        <v>858</v>
      </c>
      <c r="C282">
        <v>22</v>
      </c>
      <c r="D282" s="105" t="s">
        <v>110</v>
      </c>
      <c r="E282" s="105" t="s">
        <v>362</v>
      </c>
      <c r="F282" s="105" t="s">
        <v>363</v>
      </c>
      <c r="G282" s="40">
        <v>45380</v>
      </c>
      <c r="H282">
        <v>615.98</v>
      </c>
      <c r="J282" s="105" t="s">
        <v>4</v>
      </c>
      <c r="K282" s="105" t="s">
        <v>176</v>
      </c>
      <c r="L282">
        <v>2024</v>
      </c>
      <c r="M282" s="40">
        <v>45352</v>
      </c>
      <c r="N282" s="105" t="s">
        <v>150</v>
      </c>
      <c r="O282">
        <v>43829.13</v>
      </c>
      <c r="P282">
        <v>148009.26</v>
      </c>
      <c r="Q282">
        <v>0</v>
      </c>
      <c r="R282">
        <v>148009.26</v>
      </c>
      <c r="S282">
        <v>0.296124</v>
      </c>
      <c r="T282">
        <v>0.296124</v>
      </c>
      <c r="U282">
        <v>0</v>
      </c>
      <c r="V282" s="105">
        <f>'Tableau de bord'!$O$18</f>
        <v>0.32</v>
      </c>
    </row>
    <row r="283" spans="1:22">
      <c r="A283" s="105" t="s">
        <v>174</v>
      </c>
      <c r="B283">
        <v>859</v>
      </c>
      <c r="C283">
        <v>18</v>
      </c>
      <c r="D283" s="105" t="s">
        <v>101</v>
      </c>
      <c r="E283" s="105" t="s">
        <v>362</v>
      </c>
      <c r="F283" s="105" t="s">
        <v>363</v>
      </c>
      <c r="G283" s="40">
        <v>45379</v>
      </c>
      <c r="H283">
        <v>2520</v>
      </c>
      <c r="J283" s="105" t="s">
        <v>4</v>
      </c>
      <c r="K283" s="105" t="s">
        <v>176</v>
      </c>
      <c r="L283">
        <v>2024</v>
      </c>
      <c r="M283" s="40">
        <v>45352</v>
      </c>
      <c r="N283" s="105" t="s">
        <v>150</v>
      </c>
      <c r="O283">
        <v>43829.13</v>
      </c>
      <c r="P283">
        <v>148009.26</v>
      </c>
      <c r="Q283">
        <v>0</v>
      </c>
      <c r="R283">
        <v>148009.26</v>
      </c>
      <c r="S283">
        <v>0.296124</v>
      </c>
      <c r="T283">
        <v>0.296124</v>
      </c>
      <c r="U283">
        <v>0</v>
      </c>
      <c r="V283" s="105">
        <f>'Tableau de bord'!$O$18</f>
        <v>0.32</v>
      </c>
    </row>
    <row r="284" spans="1:22">
      <c r="A284" s="105" t="s">
        <v>174</v>
      </c>
      <c r="B284">
        <v>871</v>
      </c>
      <c r="C284">
        <v>25</v>
      </c>
      <c r="D284" s="105" t="s">
        <v>984</v>
      </c>
      <c r="E284" s="105" t="s">
        <v>362</v>
      </c>
      <c r="F284" s="105" t="s">
        <v>363</v>
      </c>
      <c r="G284" s="40">
        <v>45379</v>
      </c>
      <c r="H284">
        <v>188.77</v>
      </c>
      <c r="J284" s="105" t="s">
        <v>4</v>
      </c>
      <c r="K284" s="105" t="s">
        <v>176</v>
      </c>
      <c r="L284">
        <v>2024</v>
      </c>
      <c r="M284" s="40">
        <v>45352</v>
      </c>
      <c r="N284" s="105" t="s">
        <v>150</v>
      </c>
      <c r="O284">
        <v>43829.13</v>
      </c>
      <c r="P284">
        <v>148009.26</v>
      </c>
      <c r="Q284">
        <v>0</v>
      </c>
      <c r="R284">
        <v>148009.26</v>
      </c>
      <c r="S284">
        <v>0.296124</v>
      </c>
      <c r="T284">
        <v>0.296124</v>
      </c>
      <c r="U284">
        <v>0</v>
      </c>
      <c r="V284" s="105">
        <f>'Tableau de bord'!$O$18</f>
        <v>0.32</v>
      </c>
    </row>
    <row r="285" spans="1:22">
      <c r="A285" s="105" t="s">
        <v>174</v>
      </c>
      <c r="B285">
        <v>872</v>
      </c>
      <c r="C285">
        <v>31</v>
      </c>
      <c r="D285" s="105" t="s">
        <v>762</v>
      </c>
      <c r="E285" s="105" t="s">
        <v>362</v>
      </c>
      <c r="F285" s="105" t="s">
        <v>363</v>
      </c>
      <c r="G285" s="40">
        <v>45381</v>
      </c>
      <c r="H285">
        <v>174</v>
      </c>
      <c r="J285" s="105" t="s">
        <v>4</v>
      </c>
      <c r="K285" s="105" t="s">
        <v>176</v>
      </c>
      <c r="L285">
        <v>2024</v>
      </c>
      <c r="M285" s="40">
        <v>45352</v>
      </c>
      <c r="N285" s="105" t="s">
        <v>150</v>
      </c>
      <c r="O285">
        <v>43829.13</v>
      </c>
      <c r="P285">
        <v>148009.26</v>
      </c>
      <c r="Q285">
        <v>0</v>
      </c>
      <c r="R285">
        <v>148009.26</v>
      </c>
      <c r="S285">
        <v>0.296124</v>
      </c>
      <c r="T285">
        <v>0.296124</v>
      </c>
      <c r="U285">
        <v>0</v>
      </c>
      <c r="V285" s="105">
        <f>'Tableau de bord'!$O$18</f>
        <v>0.32</v>
      </c>
    </row>
    <row r="286" spans="1:22">
      <c r="A286" s="105" t="s">
        <v>174</v>
      </c>
      <c r="B286">
        <v>873</v>
      </c>
      <c r="C286">
        <v>31</v>
      </c>
      <c r="D286" s="105" t="s">
        <v>762</v>
      </c>
      <c r="E286" s="105" t="s">
        <v>362</v>
      </c>
      <c r="F286" s="105" t="s">
        <v>363</v>
      </c>
      <c r="G286" s="40">
        <v>45374</v>
      </c>
      <c r="H286">
        <v>84.6</v>
      </c>
      <c r="J286" s="105" t="s">
        <v>4</v>
      </c>
      <c r="K286" s="105" t="s">
        <v>176</v>
      </c>
      <c r="L286">
        <v>2024</v>
      </c>
      <c r="M286" s="40">
        <v>45352</v>
      </c>
      <c r="N286" s="105" t="s">
        <v>150</v>
      </c>
      <c r="O286">
        <v>43829.13</v>
      </c>
      <c r="P286">
        <v>148009.26</v>
      </c>
      <c r="Q286">
        <v>0</v>
      </c>
      <c r="R286">
        <v>148009.26</v>
      </c>
      <c r="S286">
        <v>0.296124</v>
      </c>
      <c r="T286">
        <v>0.296124</v>
      </c>
      <c r="U286">
        <v>0</v>
      </c>
      <c r="V286" s="105">
        <f>'Tableau de bord'!$O$18</f>
        <v>0.32</v>
      </c>
    </row>
    <row r="287" spans="1:22">
      <c r="A287" s="105" t="s">
        <v>174</v>
      </c>
      <c r="B287">
        <v>874</v>
      </c>
      <c r="C287">
        <v>22</v>
      </c>
      <c r="D287" s="105" t="s">
        <v>110</v>
      </c>
      <c r="E287" s="105" t="s">
        <v>362</v>
      </c>
      <c r="F287" s="105" t="s">
        <v>363</v>
      </c>
      <c r="G287" s="40">
        <v>45380</v>
      </c>
      <c r="H287">
        <v>212.5</v>
      </c>
      <c r="J287" s="105" t="s">
        <v>4</v>
      </c>
      <c r="K287" s="105" t="s">
        <v>176</v>
      </c>
      <c r="L287">
        <v>2024</v>
      </c>
      <c r="M287" s="40">
        <v>45352</v>
      </c>
      <c r="N287" s="105" t="s">
        <v>150</v>
      </c>
      <c r="O287">
        <v>43829.13</v>
      </c>
      <c r="P287">
        <v>148009.26</v>
      </c>
      <c r="Q287">
        <v>0</v>
      </c>
      <c r="R287">
        <v>148009.26</v>
      </c>
      <c r="S287">
        <v>0.296124</v>
      </c>
      <c r="T287">
        <v>0.296124</v>
      </c>
      <c r="U287">
        <v>0</v>
      </c>
      <c r="V287" s="105">
        <f>'Tableau de bord'!$O$18</f>
        <v>0.32</v>
      </c>
    </row>
    <row r="288" spans="1:22">
      <c r="A288" s="105" t="s">
        <v>174</v>
      </c>
      <c r="B288">
        <v>875</v>
      </c>
      <c r="C288">
        <v>19</v>
      </c>
      <c r="D288" s="105" t="s">
        <v>106</v>
      </c>
      <c r="E288" s="105" t="s">
        <v>362</v>
      </c>
      <c r="F288" s="105" t="s">
        <v>363</v>
      </c>
      <c r="G288" s="40">
        <v>45381</v>
      </c>
      <c r="H288">
        <v>186.08</v>
      </c>
      <c r="J288" s="105" t="s">
        <v>4</v>
      </c>
      <c r="K288" s="105" t="s">
        <v>176</v>
      </c>
      <c r="L288">
        <v>2024</v>
      </c>
      <c r="M288" s="40">
        <v>45352</v>
      </c>
      <c r="N288" s="105" t="s">
        <v>150</v>
      </c>
      <c r="O288">
        <v>43829.13</v>
      </c>
      <c r="P288">
        <v>148009.26</v>
      </c>
      <c r="Q288">
        <v>0</v>
      </c>
      <c r="R288">
        <v>148009.26</v>
      </c>
      <c r="S288">
        <v>0.296124</v>
      </c>
      <c r="T288">
        <v>0.296124</v>
      </c>
      <c r="U288">
        <v>0</v>
      </c>
      <c r="V288" s="105">
        <f>'Tableau de bord'!$O$18</f>
        <v>0.32</v>
      </c>
    </row>
    <row r="289" spans="1:22">
      <c r="A289" s="105" t="s">
        <v>174</v>
      </c>
      <c r="B289">
        <v>877</v>
      </c>
      <c r="C289">
        <v>31</v>
      </c>
      <c r="D289" s="105" t="s">
        <v>762</v>
      </c>
      <c r="E289" s="105" t="s">
        <v>362</v>
      </c>
      <c r="F289" s="105" t="s">
        <v>363</v>
      </c>
      <c r="G289" s="40">
        <v>45384</v>
      </c>
      <c r="H289">
        <v>130.09</v>
      </c>
      <c r="J289" s="105" t="s">
        <v>4</v>
      </c>
      <c r="K289" s="105" t="s">
        <v>177</v>
      </c>
      <c r="L289">
        <v>2024</v>
      </c>
      <c r="M289" s="40">
        <v>45383</v>
      </c>
      <c r="N289" s="105" t="s">
        <v>151</v>
      </c>
      <c r="O289">
        <v>33918.620000000003</v>
      </c>
      <c r="P289">
        <v>130583.32</v>
      </c>
      <c r="Q289">
        <v>0</v>
      </c>
      <c r="R289">
        <v>130583.32</v>
      </c>
      <c r="S289">
        <v>0.25974700000000001</v>
      </c>
      <c r="T289">
        <v>0.25974700000000001</v>
      </c>
      <c r="U289">
        <v>0</v>
      </c>
      <c r="V289" s="105">
        <f>'Tableau de bord'!$O$18</f>
        <v>0.32</v>
      </c>
    </row>
    <row r="290" spans="1:22">
      <c r="A290" s="105" t="s">
        <v>174</v>
      </c>
      <c r="B290">
        <v>892</v>
      </c>
      <c r="C290">
        <v>10</v>
      </c>
      <c r="D290" s="105" t="s">
        <v>643</v>
      </c>
      <c r="E290" s="105" t="s">
        <v>362</v>
      </c>
      <c r="F290" s="105" t="s">
        <v>363</v>
      </c>
      <c r="G290" s="40">
        <v>45385</v>
      </c>
      <c r="H290">
        <v>294</v>
      </c>
      <c r="J290" s="105" t="s">
        <v>4</v>
      </c>
      <c r="K290" s="105" t="s">
        <v>177</v>
      </c>
      <c r="L290">
        <v>2024</v>
      </c>
      <c r="M290" s="40">
        <v>45383</v>
      </c>
      <c r="N290" s="105" t="s">
        <v>151</v>
      </c>
      <c r="O290">
        <v>33918.620000000003</v>
      </c>
      <c r="P290">
        <v>130583.32</v>
      </c>
      <c r="Q290">
        <v>0</v>
      </c>
      <c r="R290">
        <v>130583.32</v>
      </c>
      <c r="S290">
        <v>0.25974700000000001</v>
      </c>
      <c r="T290">
        <v>0.25974700000000001</v>
      </c>
      <c r="U290">
        <v>0</v>
      </c>
      <c r="V290" s="105">
        <f>'Tableau de bord'!$O$18</f>
        <v>0.32</v>
      </c>
    </row>
    <row r="291" spans="1:22">
      <c r="A291" s="105" t="s">
        <v>174</v>
      </c>
      <c r="B291">
        <v>893</v>
      </c>
      <c r="C291">
        <v>3</v>
      </c>
      <c r="D291" s="105" t="s">
        <v>49</v>
      </c>
      <c r="E291" s="105" t="s">
        <v>362</v>
      </c>
      <c r="F291" s="105" t="s">
        <v>363</v>
      </c>
      <c r="G291" s="40">
        <v>45385</v>
      </c>
      <c r="H291">
        <v>1156.44</v>
      </c>
      <c r="J291" s="105" t="s">
        <v>4</v>
      </c>
      <c r="K291" s="105" t="s">
        <v>177</v>
      </c>
      <c r="L291">
        <v>2024</v>
      </c>
      <c r="M291" s="40">
        <v>45383</v>
      </c>
      <c r="N291" s="105" t="s">
        <v>151</v>
      </c>
      <c r="O291">
        <v>33918.620000000003</v>
      </c>
      <c r="P291">
        <v>130583.32</v>
      </c>
      <c r="Q291">
        <v>0</v>
      </c>
      <c r="R291">
        <v>130583.32</v>
      </c>
      <c r="S291">
        <v>0.25974700000000001</v>
      </c>
      <c r="T291">
        <v>0.25974700000000001</v>
      </c>
      <c r="U291">
        <v>0</v>
      </c>
      <c r="V291" s="105">
        <f>'Tableau de bord'!$O$18</f>
        <v>0.32</v>
      </c>
    </row>
    <row r="292" spans="1:22">
      <c r="A292" s="105" t="s">
        <v>174</v>
      </c>
      <c r="B292">
        <v>894</v>
      </c>
      <c r="C292">
        <v>15</v>
      </c>
      <c r="D292" s="105" t="s">
        <v>86</v>
      </c>
      <c r="E292" s="105" t="s">
        <v>362</v>
      </c>
      <c r="F292" s="105" t="s">
        <v>363</v>
      </c>
      <c r="G292" s="40">
        <v>45385</v>
      </c>
      <c r="H292">
        <v>311.94</v>
      </c>
      <c r="J292" s="105" t="s">
        <v>4</v>
      </c>
      <c r="K292" s="105" t="s">
        <v>177</v>
      </c>
      <c r="L292">
        <v>2024</v>
      </c>
      <c r="M292" s="40">
        <v>45383</v>
      </c>
      <c r="N292" s="105" t="s">
        <v>151</v>
      </c>
      <c r="O292">
        <v>33918.620000000003</v>
      </c>
      <c r="P292">
        <v>130583.32</v>
      </c>
      <c r="Q292">
        <v>0</v>
      </c>
      <c r="R292">
        <v>130583.32</v>
      </c>
      <c r="S292">
        <v>0.25974700000000001</v>
      </c>
      <c r="T292">
        <v>0.25974700000000001</v>
      </c>
      <c r="U292">
        <v>0</v>
      </c>
      <c r="V292" s="105">
        <f>'Tableau de bord'!$O$18</f>
        <v>0.32</v>
      </c>
    </row>
    <row r="293" spans="1:22">
      <c r="A293" s="105" t="s">
        <v>174</v>
      </c>
      <c r="B293">
        <v>895</v>
      </c>
      <c r="C293">
        <v>19</v>
      </c>
      <c r="D293" s="105" t="s">
        <v>106</v>
      </c>
      <c r="E293" s="105" t="s">
        <v>362</v>
      </c>
      <c r="F293" s="105" t="s">
        <v>363</v>
      </c>
      <c r="G293" s="40">
        <v>45385</v>
      </c>
      <c r="H293">
        <v>118.99</v>
      </c>
      <c r="J293" s="105" t="s">
        <v>4</v>
      </c>
      <c r="K293" s="105" t="s">
        <v>177</v>
      </c>
      <c r="L293">
        <v>2024</v>
      </c>
      <c r="M293" s="40">
        <v>45383</v>
      </c>
      <c r="N293" s="105" t="s">
        <v>151</v>
      </c>
      <c r="O293">
        <v>33918.620000000003</v>
      </c>
      <c r="P293">
        <v>130583.32</v>
      </c>
      <c r="Q293">
        <v>0</v>
      </c>
      <c r="R293">
        <v>130583.32</v>
      </c>
      <c r="S293">
        <v>0.25974700000000001</v>
      </c>
      <c r="T293">
        <v>0.25974700000000001</v>
      </c>
      <c r="U293">
        <v>0</v>
      </c>
      <c r="V293" s="105">
        <f>'Tableau de bord'!$O$18</f>
        <v>0.32</v>
      </c>
    </row>
    <row r="294" spans="1:22">
      <c r="A294" s="105" t="s">
        <v>174</v>
      </c>
      <c r="B294">
        <v>896</v>
      </c>
      <c r="C294">
        <v>31</v>
      </c>
      <c r="D294" s="105" t="s">
        <v>762</v>
      </c>
      <c r="E294" s="105" t="s">
        <v>362</v>
      </c>
      <c r="F294" s="105" t="s">
        <v>363</v>
      </c>
      <c r="G294" s="40">
        <v>45385</v>
      </c>
      <c r="H294">
        <v>271.45</v>
      </c>
      <c r="J294" s="105" t="s">
        <v>4</v>
      </c>
      <c r="K294" s="105" t="s">
        <v>177</v>
      </c>
      <c r="L294">
        <v>2024</v>
      </c>
      <c r="M294" s="40">
        <v>45383</v>
      </c>
      <c r="N294" s="105" t="s">
        <v>151</v>
      </c>
      <c r="O294">
        <v>33918.620000000003</v>
      </c>
      <c r="P294">
        <v>130583.32</v>
      </c>
      <c r="Q294">
        <v>0</v>
      </c>
      <c r="R294">
        <v>130583.32</v>
      </c>
      <c r="S294">
        <v>0.25974700000000001</v>
      </c>
      <c r="T294">
        <v>0.25974700000000001</v>
      </c>
      <c r="U294">
        <v>0</v>
      </c>
      <c r="V294" s="105">
        <f>'Tableau de bord'!$O$18</f>
        <v>0.32</v>
      </c>
    </row>
    <row r="295" spans="1:22">
      <c r="A295" s="105" t="s">
        <v>174</v>
      </c>
      <c r="B295">
        <v>897</v>
      </c>
      <c r="C295">
        <v>7</v>
      </c>
      <c r="D295" s="105" t="s">
        <v>83</v>
      </c>
      <c r="E295" s="105" t="s">
        <v>362</v>
      </c>
      <c r="F295" s="105" t="s">
        <v>363</v>
      </c>
      <c r="G295" s="40">
        <v>45386</v>
      </c>
      <c r="H295">
        <v>222.75</v>
      </c>
      <c r="J295" s="105" t="s">
        <v>4</v>
      </c>
      <c r="K295" s="105" t="s">
        <v>177</v>
      </c>
      <c r="L295">
        <v>2024</v>
      </c>
      <c r="M295" s="40">
        <v>45383</v>
      </c>
      <c r="N295" s="105" t="s">
        <v>151</v>
      </c>
      <c r="O295">
        <v>33918.620000000003</v>
      </c>
      <c r="P295">
        <v>130583.32</v>
      </c>
      <c r="Q295">
        <v>0</v>
      </c>
      <c r="R295">
        <v>130583.32</v>
      </c>
      <c r="S295">
        <v>0.25974700000000001</v>
      </c>
      <c r="T295">
        <v>0.25974700000000001</v>
      </c>
      <c r="U295">
        <v>0</v>
      </c>
      <c r="V295" s="105">
        <f>'Tableau de bord'!$O$18</f>
        <v>0.32</v>
      </c>
    </row>
    <row r="296" spans="1:22">
      <c r="A296" s="105" t="s">
        <v>174</v>
      </c>
      <c r="B296">
        <v>907</v>
      </c>
      <c r="C296">
        <v>31</v>
      </c>
      <c r="D296" s="105" t="s">
        <v>762</v>
      </c>
      <c r="E296" s="105" t="s">
        <v>362</v>
      </c>
      <c r="F296" s="105" t="s">
        <v>363</v>
      </c>
      <c r="G296" s="40">
        <v>45387</v>
      </c>
      <c r="H296">
        <v>824.68</v>
      </c>
      <c r="J296" s="105" t="s">
        <v>4</v>
      </c>
      <c r="K296" s="105" t="s">
        <v>177</v>
      </c>
      <c r="L296">
        <v>2024</v>
      </c>
      <c r="M296" s="40">
        <v>45383</v>
      </c>
      <c r="N296" s="105" t="s">
        <v>151</v>
      </c>
      <c r="O296">
        <v>33918.620000000003</v>
      </c>
      <c r="P296">
        <v>130583.32</v>
      </c>
      <c r="Q296">
        <v>0</v>
      </c>
      <c r="R296">
        <v>130583.32</v>
      </c>
      <c r="S296">
        <v>0.25974700000000001</v>
      </c>
      <c r="T296">
        <v>0.25974700000000001</v>
      </c>
      <c r="U296">
        <v>0</v>
      </c>
      <c r="V296" s="105">
        <f>'Tableau de bord'!$O$18</f>
        <v>0.32</v>
      </c>
    </row>
    <row r="297" spans="1:22">
      <c r="A297" s="105" t="s">
        <v>174</v>
      </c>
      <c r="B297">
        <v>908</v>
      </c>
      <c r="C297">
        <v>15</v>
      </c>
      <c r="D297" s="105" t="s">
        <v>86</v>
      </c>
      <c r="E297" s="105" t="s">
        <v>362</v>
      </c>
      <c r="F297" s="105" t="s">
        <v>363</v>
      </c>
      <c r="G297" s="40">
        <v>45387</v>
      </c>
      <c r="H297">
        <v>804.77</v>
      </c>
      <c r="J297" s="105" t="s">
        <v>4</v>
      </c>
      <c r="K297" s="105" t="s">
        <v>177</v>
      </c>
      <c r="L297">
        <v>2024</v>
      </c>
      <c r="M297" s="40">
        <v>45383</v>
      </c>
      <c r="N297" s="105" t="s">
        <v>151</v>
      </c>
      <c r="O297">
        <v>33918.620000000003</v>
      </c>
      <c r="P297">
        <v>130583.32</v>
      </c>
      <c r="Q297">
        <v>0</v>
      </c>
      <c r="R297">
        <v>130583.32</v>
      </c>
      <c r="S297">
        <v>0.25974700000000001</v>
      </c>
      <c r="T297">
        <v>0.25974700000000001</v>
      </c>
      <c r="U297">
        <v>0</v>
      </c>
      <c r="V297" s="105">
        <f>'Tableau de bord'!$O$18</f>
        <v>0.32</v>
      </c>
    </row>
    <row r="298" spans="1:22">
      <c r="A298" s="105" t="s">
        <v>174</v>
      </c>
      <c r="B298">
        <v>909</v>
      </c>
      <c r="C298">
        <v>19</v>
      </c>
      <c r="D298" s="105" t="s">
        <v>106</v>
      </c>
      <c r="E298" s="105" t="s">
        <v>362</v>
      </c>
      <c r="F298" s="105" t="s">
        <v>363</v>
      </c>
      <c r="G298" s="40">
        <v>45387</v>
      </c>
      <c r="H298">
        <v>1217.68</v>
      </c>
      <c r="J298" s="105" t="s">
        <v>4</v>
      </c>
      <c r="K298" s="105" t="s">
        <v>177</v>
      </c>
      <c r="L298">
        <v>2024</v>
      </c>
      <c r="M298" s="40">
        <v>45383</v>
      </c>
      <c r="N298" s="105" t="s">
        <v>151</v>
      </c>
      <c r="O298">
        <v>33918.620000000003</v>
      </c>
      <c r="P298">
        <v>130583.32</v>
      </c>
      <c r="Q298">
        <v>0</v>
      </c>
      <c r="R298">
        <v>130583.32</v>
      </c>
      <c r="S298">
        <v>0.25974700000000001</v>
      </c>
      <c r="T298">
        <v>0.25974700000000001</v>
      </c>
      <c r="U298">
        <v>0</v>
      </c>
      <c r="V298" s="105">
        <f>'Tableau de bord'!$O$18</f>
        <v>0.32</v>
      </c>
    </row>
    <row r="299" spans="1:22">
      <c r="A299" s="105" t="s">
        <v>174</v>
      </c>
      <c r="B299">
        <v>910</v>
      </c>
      <c r="C299">
        <v>17</v>
      </c>
      <c r="D299" s="105" t="s">
        <v>98</v>
      </c>
      <c r="E299" s="105" t="s">
        <v>362</v>
      </c>
      <c r="F299" s="105" t="s">
        <v>363</v>
      </c>
      <c r="G299" s="40">
        <v>45387</v>
      </c>
      <c r="H299">
        <v>224.36</v>
      </c>
      <c r="J299" s="105" t="s">
        <v>4</v>
      </c>
      <c r="K299" s="105" t="s">
        <v>177</v>
      </c>
      <c r="L299">
        <v>2024</v>
      </c>
      <c r="M299" s="40">
        <v>45383</v>
      </c>
      <c r="N299" s="105" t="s">
        <v>151</v>
      </c>
      <c r="O299">
        <v>33918.620000000003</v>
      </c>
      <c r="P299">
        <v>130583.32</v>
      </c>
      <c r="Q299">
        <v>0</v>
      </c>
      <c r="R299">
        <v>130583.32</v>
      </c>
      <c r="S299">
        <v>0.25974700000000001</v>
      </c>
      <c r="T299">
        <v>0.25974700000000001</v>
      </c>
      <c r="U299">
        <v>0</v>
      </c>
      <c r="V299" s="105">
        <f>'Tableau de bord'!$O$18</f>
        <v>0.32</v>
      </c>
    </row>
    <row r="300" spans="1:22">
      <c r="A300" s="105" t="s">
        <v>174</v>
      </c>
      <c r="B300">
        <v>911</v>
      </c>
      <c r="C300">
        <v>2</v>
      </c>
      <c r="D300" s="105" t="s">
        <v>382</v>
      </c>
      <c r="E300" s="105" t="s">
        <v>362</v>
      </c>
      <c r="F300" s="105" t="s">
        <v>363</v>
      </c>
      <c r="G300" s="40">
        <v>45387</v>
      </c>
      <c r="H300">
        <v>185.09</v>
      </c>
      <c r="J300" s="105" t="s">
        <v>4</v>
      </c>
      <c r="K300" s="105" t="s">
        <v>177</v>
      </c>
      <c r="L300">
        <v>2024</v>
      </c>
      <c r="M300" s="40">
        <v>45383</v>
      </c>
      <c r="N300" s="105" t="s">
        <v>151</v>
      </c>
      <c r="O300">
        <v>33918.620000000003</v>
      </c>
      <c r="P300">
        <v>130583.32</v>
      </c>
      <c r="Q300">
        <v>0</v>
      </c>
      <c r="R300">
        <v>130583.32</v>
      </c>
      <c r="S300">
        <v>0.25974700000000001</v>
      </c>
      <c r="T300">
        <v>0.25974700000000001</v>
      </c>
      <c r="U300">
        <v>0</v>
      </c>
      <c r="V300" s="105">
        <f>'Tableau de bord'!$O$18</f>
        <v>0.32</v>
      </c>
    </row>
    <row r="301" spans="1:22">
      <c r="A301" s="105" t="s">
        <v>174</v>
      </c>
      <c r="B301">
        <v>912</v>
      </c>
      <c r="C301">
        <v>206</v>
      </c>
      <c r="D301" s="105" t="s">
        <v>1101</v>
      </c>
      <c r="E301" s="105" t="s">
        <v>362</v>
      </c>
      <c r="F301" s="105" t="s">
        <v>363</v>
      </c>
      <c r="G301" s="40">
        <v>45387</v>
      </c>
      <c r="H301">
        <v>738.61</v>
      </c>
      <c r="J301" s="105" t="s">
        <v>4</v>
      </c>
      <c r="K301" s="105" t="s">
        <v>177</v>
      </c>
      <c r="L301">
        <v>2024</v>
      </c>
      <c r="M301" s="40">
        <v>45383</v>
      </c>
      <c r="N301" s="105" t="s">
        <v>151</v>
      </c>
      <c r="O301">
        <v>33918.620000000003</v>
      </c>
      <c r="P301">
        <v>130583.32</v>
      </c>
      <c r="Q301">
        <v>0</v>
      </c>
      <c r="R301">
        <v>130583.32</v>
      </c>
      <c r="S301">
        <v>0.25974700000000001</v>
      </c>
      <c r="T301">
        <v>0.25974700000000001</v>
      </c>
      <c r="U301">
        <v>0</v>
      </c>
      <c r="V301" s="105">
        <f>'Tableau de bord'!$O$18</f>
        <v>0.32</v>
      </c>
    </row>
    <row r="302" spans="1:22">
      <c r="A302" s="105" t="s">
        <v>174</v>
      </c>
      <c r="B302">
        <v>913</v>
      </c>
      <c r="C302">
        <v>22</v>
      </c>
      <c r="D302" s="105" t="s">
        <v>110</v>
      </c>
      <c r="E302" s="105" t="s">
        <v>362</v>
      </c>
      <c r="F302" s="105" t="s">
        <v>363</v>
      </c>
      <c r="G302" s="40">
        <v>45387</v>
      </c>
      <c r="H302">
        <v>369.64</v>
      </c>
      <c r="J302" s="105" t="s">
        <v>4</v>
      </c>
      <c r="K302" s="105" t="s">
        <v>177</v>
      </c>
      <c r="L302">
        <v>2024</v>
      </c>
      <c r="M302" s="40">
        <v>45383</v>
      </c>
      <c r="N302" s="105" t="s">
        <v>151</v>
      </c>
      <c r="O302">
        <v>33918.620000000003</v>
      </c>
      <c r="P302">
        <v>130583.32</v>
      </c>
      <c r="Q302">
        <v>0</v>
      </c>
      <c r="R302">
        <v>130583.32</v>
      </c>
      <c r="S302">
        <v>0.25974700000000001</v>
      </c>
      <c r="T302">
        <v>0.25974700000000001</v>
      </c>
      <c r="U302">
        <v>0</v>
      </c>
      <c r="V302" s="105">
        <f>'Tableau de bord'!$O$18</f>
        <v>0.32</v>
      </c>
    </row>
    <row r="303" spans="1:22">
      <c r="A303" s="105" t="s">
        <v>174</v>
      </c>
      <c r="B303">
        <v>941</v>
      </c>
      <c r="C303">
        <v>3</v>
      </c>
      <c r="D303" s="105" t="s">
        <v>49</v>
      </c>
      <c r="E303" s="105" t="s">
        <v>362</v>
      </c>
      <c r="F303" s="105" t="s">
        <v>363</v>
      </c>
      <c r="G303" s="40">
        <v>45390</v>
      </c>
      <c r="H303">
        <v>239.81</v>
      </c>
      <c r="J303" s="105" t="s">
        <v>4</v>
      </c>
      <c r="K303" s="105" t="s">
        <v>177</v>
      </c>
      <c r="L303">
        <v>2024</v>
      </c>
      <c r="M303" s="40">
        <v>45383</v>
      </c>
      <c r="N303" s="105" t="s">
        <v>151</v>
      </c>
      <c r="O303">
        <v>33918.620000000003</v>
      </c>
      <c r="P303">
        <v>130583.32</v>
      </c>
      <c r="Q303">
        <v>0</v>
      </c>
      <c r="R303">
        <v>130583.32</v>
      </c>
      <c r="S303">
        <v>0.25974700000000001</v>
      </c>
      <c r="T303">
        <v>0.25974700000000001</v>
      </c>
      <c r="U303">
        <v>0</v>
      </c>
      <c r="V303" s="105">
        <f>'Tableau de bord'!$O$18</f>
        <v>0.32</v>
      </c>
    </row>
    <row r="304" spans="1:22">
      <c r="A304" s="105" t="s">
        <v>174</v>
      </c>
      <c r="B304">
        <v>942</v>
      </c>
      <c r="C304">
        <v>31</v>
      </c>
      <c r="D304" s="105" t="s">
        <v>762</v>
      </c>
      <c r="E304" s="105" t="s">
        <v>362</v>
      </c>
      <c r="F304" s="105" t="s">
        <v>363</v>
      </c>
      <c r="G304" s="40">
        <v>45390</v>
      </c>
      <c r="H304">
        <v>433.92</v>
      </c>
      <c r="J304" s="105" t="s">
        <v>4</v>
      </c>
      <c r="K304" s="105" t="s">
        <v>177</v>
      </c>
      <c r="L304">
        <v>2024</v>
      </c>
      <c r="M304" s="40">
        <v>45383</v>
      </c>
      <c r="N304" s="105" t="s">
        <v>151</v>
      </c>
      <c r="O304">
        <v>33918.620000000003</v>
      </c>
      <c r="P304">
        <v>130583.32</v>
      </c>
      <c r="Q304">
        <v>0</v>
      </c>
      <c r="R304">
        <v>130583.32</v>
      </c>
      <c r="S304">
        <v>0.25974700000000001</v>
      </c>
      <c r="T304">
        <v>0.25974700000000001</v>
      </c>
      <c r="U304">
        <v>0</v>
      </c>
      <c r="V304" s="105">
        <f>'Tableau de bord'!$O$18</f>
        <v>0.32</v>
      </c>
    </row>
    <row r="305" spans="1:22">
      <c r="A305" s="105" t="s">
        <v>174</v>
      </c>
      <c r="B305">
        <v>943</v>
      </c>
      <c r="C305">
        <v>31</v>
      </c>
      <c r="D305" s="105" t="s">
        <v>762</v>
      </c>
      <c r="E305" s="105" t="s">
        <v>362</v>
      </c>
      <c r="F305" s="105" t="s">
        <v>363</v>
      </c>
      <c r="G305" s="40">
        <v>45391</v>
      </c>
      <c r="H305">
        <v>638.16999999999996</v>
      </c>
      <c r="J305" s="105" t="s">
        <v>4</v>
      </c>
      <c r="K305" s="105" t="s">
        <v>177</v>
      </c>
      <c r="L305">
        <v>2024</v>
      </c>
      <c r="M305" s="40">
        <v>45383</v>
      </c>
      <c r="N305" s="105" t="s">
        <v>151</v>
      </c>
      <c r="O305">
        <v>33918.620000000003</v>
      </c>
      <c r="P305">
        <v>130583.32</v>
      </c>
      <c r="Q305">
        <v>0</v>
      </c>
      <c r="R305">
        <v>130583.32</v>
      </c>
      <c r="S305">
        <v>0.25974700000000001</v>
      </c>
      <c r="T305">
        <v>0.25974700000000001</v>
      </c>
      <c r="U305">
        <v>0</v>
      </c>
      <c r="V305" s="105">
        <f>'Tableau de bord'!$O$18</f>
        <v>0.32</v>
      </c>
    </row>
    <row r="306" spans="1:22">
      <c r="A306" s="105" t="s">
        <v>174</v>
      </c>
      <c r="B306">
        <v>944</v>
      </c>
      <c r="C306">
        <v>17</v>
      </c>
      <c r="D306" s="105" t="s">
        <v>98</v>
      </c>
      <c r="E306" s="105" t="s">
        <v>362</v>
      </c>
      <c r="F306" s="105" t="s">
        <v>363</v>
      </c>
      <c r="G306" s="40">
        <v>45391</v>
      </c>
      <c r="H306">
        <v>60.08</v>
      </c>
      <c r="J306" s="105" t="s">
        <v>4</v>
      </c>
      <c r="K306" s="105" t="s">
        <v>177</v>
      </c>
      <c r="L306">
        <v>2024</v>
      </c>
      <c r="M306" s="40">
        <v>45383</v>
      </c>
      <c r="N306" s="105" t="s">
        <v>151</v>
      </c>
      <c r="O306">
        <v>33918.620000000003</v>
      </c>
      <c r="P306">
        <v>130583.32</v>
      </c>
      <c r="Q306">
        <v>0</v>
      </c>
      <c r="R306">
        <v>130583.32</v>
      </c>
      <c r="S306">
        <v>0.25974700000000001</v>
      </c>
      <c r="T306">
        <v>0.25974700000000001</v>
      </c>
      <c r="U306">
        <v>0</v>
      </c>
      <c r="V306" s="105">
        <f>'Tableau de bord'!$O$18</f>
        <v>0.32</v>
      </c>
    </row>
    <row r="307" spans="1:22">
      <c r="A307" s="105" t="s">
        <v>174</v>
      </c>
      <c r="B307">
        <v>951</v>
      </c>
      <c r="C307">
        <v>31</v>
      </c>
      <c r="D307" s="105" t="s">
        <v>762</v>
      </c>
      <c r="E307" s="105" t="s">
        <v>362</v>
      </c>
      <c r="F307" s="105" t="s">
        <v>363</v>
      </c>
      <c r="G307" s="40">
        <v>45392</v>
      </c>
      <c r="H307">
        <v>237.35</v>
      </c>
      <c r="J307" s="105" t="s">
        <v>4</v>
      </c>
      <c r="K307" s="105" t="s">
        <v>177</v>
      </c>
      <c r="L307">
        <v>2024</v>
      </c>
      <c r="M307" s="40">
        <v>45383</v>
      </c>
      <c r="N307" s="105" t="s">
        <v>151</v>
      </c>
      <c r="O307">
        <v>33918.620000000003</v>
      </c>
      <c r="P307">
        <v>130583.32</v>
      </c>
      <c r="Q307">
        <v>0</v>
      </c>
      <c r="R307">
        <v>130583.32</v>
      </c>
      <c r="S307">
        <v>0.25974700000000001</v>
      </c>
      <c r="T307">
        <v>0.25974700000000001</v>
      </c>
      <c r="U307">
        <v>0</v>
      </c>
      <c r="V307" s="105">
        <f>'Tableau de bord'!$O$18</f>
        <v>0.32</v>
      </c>
    </row>
    <row r="308" spans="1:22">
      <c r="A308" s="105" t="s">
        <v>174</v>
      </c>
      <c r="B308">
        <v>952</v>
      </c>
      <c r="C308">
        <v>15</v>
      </c>
      <c r="D308" s="105" t="s">
        <v>86</v>
      </c>
      <c r="E308" s="105" t="s">
        <v>362</v>
      </c>
      <c r="F308" s="105" t="s">
        <v>363</v>
      </c>
      <c r="G308" s="40">
        <v>45392</v>
      </c>
      <c r="H308">
        <v>176.22</v>
      </c>
      <c r="J308" s="105" t="s">
        <v>4</v>
      </c>
      <c r="K308" s="105" t="s">
        <v>177</v>
      </c>
      <c r="L308">
        <v>2024</v>
      </c>
      <c r="M308" s="40">
        <v>45383</v>
      </c>
      <c r="N308" s="105" t="s">
        <v>151</v>
      </c>
      <c r="O308">
        <v>33918.620000000003</v>
      </c>
      <c r="P308">
        <v>130583.32</v>
      </c>
      <c r="Q308">
        <v>0</v>
      </c>
      <c r="R308">
        <v>130583.32</v>
      </c>
      <c r="S308">
        <v>0.25974700000000001</v>
      </c>
      <c r="T308">
        <v>0.25974700000000001</v>
      </c>
      <c r="U308">
        <v>0</v>
      </c>
      <c r="V308" s="105">
        <f>'Tableau de bord'!$O$18</f>
        <v>0.32</v>
      </c>
    </row>
    <row r="309" spans="1:22">
      <c r="A309" s="105" t="s">
        <v>174</v>
      </c>
      <c r="B309">
        <v>953</v>
      </c>
      <c r="C309">
        <v>3</v>
      </c>
      <c r="D309" s="105" t="s">
        <v>49</v>
      </c>
      <c r="E309" s="105" t="s">
        <v>362</v>
      </c>
      <c r="F309" s="105" t="s">
        <v>363</v>
      </c>
      <c r="G309" s="40">
        <v>45392</v>
      </c>
      <c r="H309">
        <v>491.61</v>
      </c>
      <c r="J309" s="105" t="s">
        <v>4</v>
      </c>
      <c r="K309" s="105" t="s">
        <v>177</v>
      </c>
      <c r="L309">
        <v>2024</v>
      </c>
      <c r="M309" s="40">
        <v>45383</v>
      </c>
      <c r="N309" s="105" t="s">
        <v>151</v>
      </c>
      <c r="O309">
        <v>33918.620000000003</v>
      </c>
      <c r="P309">
        <v>130583.32</v>
      </c>
      <c r="Q309">
        <v>0</v>
      </c>
      <c r="R309">
        <v>130583.32</v>
      </c>
      <c r="S309">
        <v>0.25974700000000001</v>
      </c>
      <c r="T309">
        <v>0.25974700000000001</v>
      </c>
      <c r="U309">
        <v>0</v>
      </c>
      <c r="V309" s="105">
        <f>'Tableau de bord'!$O$18</f>
        <v>0.32</v>
      </c>
    </row>
    <row r="310" spans="1:22">
      <c r="A310" s="105" t="s">
        <v>174</v>
      </c>
      <c r="B310">
        <v>954</v>
      </c>
      <c r="C310">
        <v>206</v>
      </c>
      <c r="D310" s="105" t="s">
        <v>1101</v>
      </c>
      <c r="E310" s="105" t="s">
        <v>362</v>
      </c>
      <c r="F310" s="105" t="s">
        <v>363</v>
      </c>
      <c r="G310" s="40">
        <v>45392</v>
      </c>
      <c r="H310">
        <v>320.52999999999997</v>
      </c>
      <c r="J310" s="105" t="s">
        <v>4</v>
      </c>
      <c r="K310" s="105" t="s">
        <v>177</v>
      </c>
      <c r="L310">
        <v>2024</v>
      </c>
      <c r="M310" s="40">
        <v>45383</v>
      </c>
      <c r="N310" s="105" t="s">
        <v>151</v>
      </c>
      <c r="O310">
        <v>33918.620000000003</v>
      </c>
      <c r="P310">
        <v>130583.32</v>
      </c>
      <c r="Q310">
        <v>0</v>
      </c>
      <c r="R310">
        <v>130583.32</v>
      </c>
      <c r="S310">
        <v>0.25974700000000001</v>
      </c>
      <c r="T310">
        <v>0.25974700000000001</v>
      </c>
      <c r="U310">
        <v>0</v>
      </c>
      <c r="V310" s="105">
        <f>'Tableau de bord'!$O$18</f>
        <v>0.32</v>
      </c>
    </row>
    <row r="311" spans="1:22">
      <c r="A311" s="105" t="s">
        <v>174</v>
      </c>
      <c r="B311">
        <v>955</v>
      </c>
      <c r="C311">
        <v>7</v>
      </c>
      <c r="D311" s="105" t="s">
        <v>83</v>
      </c>
      <c r="E311" s="105" t="s">
        <v>362</v>
      </c>
      <c r="F311" s="105" t="s">
        <v>363</v>
      </c>
      <c r="G311" s="40">
        <v>45390</v>
      </c>
      <c r="H311">
        <v>86.25</v>
      </c>
      <c r="J311" s="105" t="s">
        <v>4</v>
      </c>
      <c r="K311" s="105" t="s">
        <v>177</v>
      </c>
      <c r="L311">
        <v>2024</v>
      </c>
      <c r="M311" s="40">
        <v>45383</v>
      </c>
      <c r="N311" s="105" t="s">
        <v>151</v>
      </c>
      <c r="O311">
        <v>33918.620000000003</v>
      </c>
      <c r="P311">
        <v>130583.32</v>
      </c>
      <c r="Q311">
        <v>0</v>
      </c>
      <c r="R311">
        <v>130583.32</v>
      </c>
      <c r="S311">
        <v>0.25974700000000001</v>
      </c>
      <c r="T311">
        <v>0.25974700000000001</v>
      </c>
      <c r="U311">
        <v>0</v>
      </c>
      <c r="V311" s="105">
        <f>'Tableau de bord'!$O$18</f>
        <v>0.32</v>
      </c>
    </row>
    <row r="312" spans="1:22">
      <c r="A312" s="105" t="s">
        <v>174</v>
      </c>
      <c r="B312">
        <v>956</v>
      </c>
      <c r="C312">
        <v>22</v>
      </c>
      <c r="D312" s="105" t="s">
        <v>110</v>
      </c>
      <c r="E312" s="105" t="s">
        <v>362</v>
      </c>
      <c r="F312" s="105" t="s">
        <v>363</v>
      </c>
      <c r="G312" s="40">
        <v>45391</v>
      </c>
      <c r="H312">
        <v>197.76</v>
      </c>
      <c r="J312" s="105" t="s">
        <v>4</v>
      </c>
      <c r="K312" s="105" t="s">
        <v>177</v>
      </c>
      <c r="L312">
        <v>2024</v>
      </c>
      <c r="M312" s="40">
        <v>45383</v>
      </c>
      <c r="N312" s="105" t="s">
        <v>151</v>
      </c>
      <c r="O312">
        <v>33918.620000000003</v>
      </c>
      <c r="P312">
        <v>130583.32</v>
      </c>
      <c r="Q312">
        <v>0</v>
      </c>
      <c r="R312">
        <v>130583.32</v>
      </c>
      <c r="S312">
        <v>0.25974700000000001</v>
      </c>
      <c r="T312">
        <v>0.25974700000000001</v>
      </c>
      <c r="U312">
        <v>0</v>
      </c>
      <c r="V312" s="105">
        <f>'Tableau de bord'!$O$18</f>
        <v>0.32</v>
      </c>
    </row>
    <row r="313" spans="1:22">
      <c r="A313" s="105" t="s">
        <v>174</v>
      </c>
      <c r="B313">
        <v>957</v>
      </c>
      <c r="C313">
        <v>19</v>
      </c>
      <c r="D313" s="105" t="s">
        <v>106</v>
      </c>
      <c r="E313" s="105" t="s">
        <v>362</v>
      </c>
      <c r="F313" s="105" t="s">
        <v>363</v>
      </c>
      <c r="G313" s="40">
        <v>45390</v>
      </c>
      <c r="H313">
        <v>288.68</v>
      </c>
      <c r="J313" s="105" t="s">
        <v>4</v>
      </c>
      <c r="K313" s="105" t="s">
        <v>177</v>
      </c>
      <c r="L313">
        <v>2024</v>
      </c>
      <c r="M313" s="40">
        <v>45383</v>
      </c>
      <c r="N313" s="105" t="s">
        <v>151</v>
      </c>
      <c r="O313">
        <v>33918.620000000003</v>
      </c>
      <c r="P313">
        <v>130583.32</v>
      </c>
      <c r="Q313">
        <v>0</v>
      </c>
      <c r="R313">
        <v>130583.32</v>
      </c>
      <c r="S313">
        <v>0.25974700000000001</v>
      </c>
      <c r="T313">
        <v>0.25974700000000001</v>
      </c>
      <c r="U313">
        <v>0</v>
      </c>
      <c r="V313" s="105">
        <f>'Tableau de bord'!$O$18</f>
        <v>0.32</v>
      </c>
    </row>
    <row r="314" spans="1:22">
      <c r="A314" s="105" t="s">
        <v>174</v>
      </c>
      <c r="B314">
        <v>958</v>
      </c>
      <c r="C314">
        <v>19</v>
      </c>
      <c r="D314" s="105" t="s">
        <v>106</v>
      </c>
      <c r="E314" s="105" t="s">
        <v>362</v>
      </c>
      <c r="F314" s="105" t="s">
        <v>363</v>
      </c>
      <c r="G314" s="40">
        <v>45391</v>
      </c>
      <c r="H314">
        <v>433.92</v>
      </c>
      <c r="J314" s="105" t="s">
        <v>4</v>
      </c>
      <c r="K314" s="105" t="s">
        <v>177</v>
      </c>
      <c r="L314">
        <v>2024</v>
      </c>
      <c r="M314" s="40">
        <v>45383</v>
      </c>
      <c r="N314" s="105" t="s">
        <v>151</v>
      </c>
      <c r="O314">
        <v>33918.620000000003</v>
      </c>
      <c r="P314">
        <v>130583.32</v>
      </c>
      <c r="Q314">
        <v>0</v>
      </c>
      <c r="R314">
        <v>130583.32</v>
      </c>
      <c r="S314">
        <v>0.25974700000000001</v>
      </c>
      <c r="T314">
        <v>0.25974700000000001</v>
      </c>
      <c r="U314">
        <v>0</v>
      </c>
      <c r="V314" s="105">
        <f>'Tableau de bord'!$O$18</f>
        <v>0.32</v>
      </c>
    </row>
    <row r="315" spans="1:22">
      <c r="A315" s="105" t="s">
        <v>174</v>
      </c>
      <c r="B315">
        <v>959</v>
      </c>
      <c r="C315">
        <v>25</v>
      </c>
      <c r="D315" s="105" t="s">
        <v>984</v>
      </c>
      <c r="E315" s="105" t="s">
        <v>362</v>
      </c>
      <c r="F315" s="105" t="s">
        <v>363</v>
      </c>
      <c r="G315" s="40">
        <v>45390</v>
      </c>
      <c r="H315">
        <v>808.38</v>
      </c>
      <c r="J315" s="105" t="s">
        <v>4</v>
      </c>
      <c r="K315" s="105" t="s">
        <v>177</v>
      </c>
      <c r="L315">
        <v>2024</v>
      </c>
      <c r="M315" s="40">
        <v>45383</v>
      </c>
      <c r="N315" s="105" t="s">
        <v>151</v>
      </c>
      <c r="O315">
        <v>33918.620000000003</v>
      </c>
      <c r="P315">
        <v>130583.32</v>
      </c>
      <c r="Q315">
        <v>0</v>
      </c>
      <c r="R315">
        <v>130583.32</v>
      </c>
      <c r="S315">
        <v>0.25974700000000001</v>
      </c>
      <c r="T315">
        <v>0.25974700000000001</v>
      </c>
      <c r="U315">
        <v>0</v>
      </c>
      <c r="V315" s="105">
        <f>'Tableau de bord'!$O$18</f>
        <v>0.32</v>
      </c>
    </row>
    <row r="316" spans="1:22">
      <c r="A316" s="105" t="s">
        <v>174</v>
      </c>
      <c r="B316">
        <v>960</v>
      </c>
      <c r="C316">
        <v>31</v>
      </c>
      <c r="D316" s="105" t="s">
        <v>762</v>
      </c>
      <c r="E316" s="105" t="s">
        <v>362</v>
      </c>
      <c r="F316" s="105" t="s">
        <v>363</v>
      </c>
      <c r="G316" s="40">
        <v>45388</v>
      </c>
      <c r="H316">
        <v>86.4</v>
      </c>
      <c r="J316" s="105" t="s">
        <v>4</v>
      </c>
      <c r="K316" s="105" t="s">
        <v>177</v>
      </c>
      <c r="L316">
        <v>2024</v>
      </c>
      <c r="M316" s="40">
        <v>45383</v>
      </c>
      <c r="N316" s="105" t="s">
        <v>151</v>
      </c>
      <c r="O316">
        <v>33918.620000000003</v>
      </c>
      <c r="P316">
        <v>130583.32</v>
      </c>
      <c r="Q316">
        <v>0</v>
      </c>
      <c r="R316">
        <v>130583.32</v>
      </c>
      <c r="S316">
        <v>0.25974700000000001</v>
      </c>
      <c r="T316">
        <v>0.25974700000000001</v>
      </c>
      <c r="U316">
        <v>0</v>
      </c>
      <c r="V316" s="105">
        <f>'Tableau de bord'!$O$18</f>
        <v>0.32</v>
      </c>
    </row>
    <row r="317" spans="1:22">
      <c r="A317" s="105" t="s">
        <v>174</v>
      </c>
      <c r="B317">
        <v>961</v>
      </c>
      <c r="C317">
        <v>10</v>
      </c>
      <c r="D317" s="105" t="s">
        <v>643</v>
      </c>
      <c r="E317" s="105" t="s">
        <v>362</v>
      </c>
      <c r="F317" s="105" t="s">
        <v>363</v>
      </c>
      <c r="G317" s="40">
        <v>45390</v>
      </c>
      <c r="H317">
        <v>629.5</v>
      </c>
      <c r="J317" s="105" t="s">
        <v>4</v>
      </c>
      <c r="K317" s="105" t="s">
        <v>177</v>
      </c>
      <c r="L317">
        <v>2024</v>
      </c>
      <c r="M317" s="40">
        <v>45383</v>
      </c>
      <c r="N317" s="105" t="s">
        <v>151</v>
      </c>
      <c r="O317">
        <v>33918.620000000003</v>
      </c>
      <c r="P317">
        <v>130583.32</v>
      </c>
      <c r="Q317">
        <v>0</v>
      </c>
      <c r="R317">
        <v>130583.32</v>
      </c>
      <c r="S317">
        <v>0.25974700000000001</v>
      </c>
      <c r="T317">
        <v>0.25974700000000001</v>
      </c>
      <c r="U317">
        <v>0</v>
      </c>
      <c r="V317" s="105">
        <f>'Tableau de bord'!$O$18</f>
        <v>0.32</v>
      </c>
    </row>
    <row r="318" spans="1:22">
      <c r="A318" s="105" t="s">
        <v>174</v>
      </c>
      <c r="B318">
        <v>962</v>
      </c>
      <c r="C318">
        <v>28</v>
      </c>
      <c r="D318" s="105" t="s">
        <v>117</v>
      </c>
      <c r="E318" s="105" t="s">
        <v>362</v>
      </c>
      <c r="F318" s="105" t="s">
        <v>363</v>
      </c>
      <c r="G318" s="40">
        <v>45386</v>
      </c>
      <c r="H318">
        <v>1743.9</v>
      </c>
      <c r="J318" s="105" t="s">
        <v>4</v>
      </c>
      <c r="K318" s="105" t="s">
        <v>177</v>
      </c>
      <c r="L318">
        <v>2024</v>
      </c>
      <c r="M318" s="40">
        <v>45383</v>
      </c>
      <c r="N318" s="105" t="s">
        <v>151</v>
      </c>
      <c r="O318">
        <v>33918.620000000003</v>
      </c>
      <c r="P318">
        <v>130583.32</v>
      </c>
      <c r="Q318">
        <v>0</v>
      </c>
      <c r="R318">
        <v>130583.32</v>
      </c>
      <c r="S318">
        <v>0.25974700000000001</v>
      </c>
      <c r="T318">
        <v>0.25974700000000001</v>
      </c>
      <c r="U318">
        <v>0</v>
      </c>
      <c r="V318" s="105">
        <f>'Tableau de bord'!$O$18</f>
        <v>0.32</v>
      </c>
    </row>
    <row r="319" spans="1:22">
      <c r="A319" s="105" t="s">
        <v>174</v>
      </c>
      <c r="B319">
        <v>963</v>
      </c>
      <c r="C319">
        <v>4</v>
      </c>
      <c r="D319" s="105" t="s">
        <v>109</v>
      </c>
      <c r="E319" s="105" t="s">
        <v>362</v>
      </c>
      <c r="F319" s="105" t="s">
        <v>363</v>
      </c>
      <c r="G319" s="40">
        <v>45390</v>
      </c>
      <c r="H319">
        <v>380.87</v>
      </c>
      <c r="J319" s="105" t="s">
        <v>4</v>
      </c>
      <c r="K319" s="105" t="s">
        <v>177</v>
      </c>
      <c r="L319">
        <v>2024</v>
      </c>
      <c r="M319" s="40">
        <v>45383</v>
      </c>
      <c r="N319" s="105" t="s">
        <v>151</v>
      </c>
      <c r="O319">
        <v>33918.620000000003</v>
      </c>
      <c r="P319">
        <v>130583.32</v>
      </c>
      <c r="Q319">
        <v>0</v>
      </c>
      <c r="R319">
        <v>130583.32</v>
      </c>
      <c r="S319">
        <v>0.25974700000000001</v>
      </c>
      <c r="T319">
        <v>0.25974700000000001</v>
      </c>
      <c r="U319">
        <v>0</v>
      </c>
      <c r="V319" s="105">
        <f>'Tableau de bord'!$O$18</f>
        <v>0.32</v>
      </c>
    </row>
    <row r="320" spans="1:22">
      <c r="A320" s="105" t="s">
        <v>174</v>
      </c>
      <c r="B320">
        <v>964</v>
      </c>
      <c r="C320">
        <v>9</v>
      </c>
      <c r="D320" s="105" t="s">
        <v>634</v>
      </c>
      <c r="E320" s="105" t="s">
        <v>362</v>
      </c>
      <c r="F320" s="105" t="s">
        <v>363</v>
      </c>
      <c r="G320" s="40">
        <v>45384</v>
      </c>
      <c r="H320">
        <v>649.74</v>
      </c>
      <c r="J320" s="105" t="s">
        <v>4</v>
      </c>
      <c r="K320" s="105" t="s">
        <v>177</v>
      </c>
      <c r="L320">
        <v>2024</v>
      </c>
      <c r="M320" s="40">
        <v>45383</v>
      </c>
      <c r="N320" s="105" t="s">
        <v>151</v>
      </c>
      <c r="O320">
        <v>33918.620000000003</v>
      </c>
      <c r="P320">
        <v>130583.32</v>
      </c>
      <c r="Q320">
        <v>0</v>
      </c>
      <c r="R320">
        <v>130583.32</v>
      </c>
      <c r="S320">
        <v>0.25974700000000001</v>
      </c>
      <c r="T320">
        <v>0.25974700000000001</v>
      </c>
      <c r="U320">
        <v>0</v>
      </c>
      <c r="V320" s="105">
        <f>'Tableau de bord'!$O$18</f>
        <v>0.32</v>
      </c>
    </row>
    <row r="321" spans="1:22">
      <c r="A321" s="105" t="s">
        <v>174</v>
      </c>
      <c r="B321">
        <v>967</v>
      </c>
      <c r="C321">
        <v>193</v>
      </c>
      <c r="D321" s="105" t="s">
        <v>980</v>
      </c>
      <c r="E321" s="105" t="s">
        <v>362</v>
      </c>
      <c r="F321" s="105" t="s">
        <v>363</v>
      </c>
      <c r="G321" s="40">
        <v>45392</v>
      </c>
      <c r="H321">
        <v>339.1</v>
      </c>
      <c r="J321" s="105" t="s">
        <v>4</v>
      </c>
      <c r="K321" s="105" t="s">
        <v>177</v>
      </c>
      <c r="L321">
        <v>2024</v>
      </c>
      <c r="M321" s="40">
        <v>45383</v>
      </c>
      <c r="N321" s="105" t="s">
        <v>151</v>
      </c>
      <c r="O321">
        <v>33918.620000000003</v>
      </c>
      <c r="P321">
        <v>130583.32</v>
      </c>
      <c r="Q321">
        <v>0</v>
      </c>
      <c r="R321">
        <v>130583.32</v>
      </c>
      <c r="S321">
        <v>0.25974700000000001</v>
      </c>
      <c r="T321">
        <v>0.25974700000000001</v>
      </c>
      <c r="U321">
        <v>0</v>
      </c>
      <c r="V321" s="105">
        <f>'Tableau de bord'!$O$18</f>
        <v>0.32</v>
      </c>
    </row>
    <row r="322" spans="1:22">
      <c r="A322" s="105" t="s">
        <v>174</v>
      </c>
      <c r="B322">
        <v>976</v>
      </c>
      <c r="C322">
        <v>15</v>
      </c>
      <c r="D322" s="105" t="s">
        <v>86</v>
      </c>
      <c r="E322" s="105" t="s">
        <v>362</v>
      </c>
      <c r="F322" s="105" t="s">
        <v>363</v>
      </c>
      <c r="G322" s="40">
        <v>45393</v>
      </c>
      <c r="H322">
        <v>608.84</v>
      </c>
      <c r="J322" s="105" t="s">
        <v>4</v>
      </c>
      <c r="K322" s="105" t="s">
        <v>177</v>
      </c>
      <c r="L322">
        <v>2024</v>
      </c>
      <c r="M322" s="40">
        <v>45383</v>
      </c>
      <c r="N322" s="105" t="s">
        <v>151</v>
      </c>
      <c r="O322">
        <v>33918.620000000003</v>
      </c>
      <c r="P322">
        <v>130583.32</v>
      </c>
      <c r="Q322">
        <v>0</v>
      </c>
      <c r="R322">
        <v>130583.32</v>
      </c>
      <c r="S322">
        <v>0.25974700000000001</v>
      </c>
      <c r="T322">
        <v>0.25974700000000001</v>
      </c>
      <c r="U322">
        <v>0</v>
      </c>
      <c r="V322" s="105">
        <f>'Tableau de bord'!$O$18</f>
        <v>0.32</v>
      </c>
    </row>
    <row r="323" spans="1:22">
      <c r="A323" s="105" t="s">
        <v>174</v>
      </c>
      <c r="B323">
        <v>977</v>
      </c>
      <c r="C323">
        <v>19</v>
      </c>
      <c r="D323" s="105" t="s">
        <v>106</v>
      </c>
      <c r="E323" s="105" t="s">
        <v>362</v>
      </c>
      <c r="F323" s="105" t="s">
        <v>363</v>
      </c>
      <c r="G323" s="40">
        <v>45393</v>
      </c>
      <c r="H323">
        <v>775.87</v>
      </c>
      <c r="J323" s="105" t="s">
        <v>4</v>
      </c>
      <c r="K323" s="105" t="s">
        <v>177</v>
      </c>
      <c r="L323">
        <v>2024</v>
      </c>
      <c r="M323" s="40">
        <v>45383</v>
      </c>
      <c r="N323" s="105" t="s">
        <v>151</v>
      </c>
      <c r="O323">
        <v>33918.620000000003</v>
      </c>
      <c r="P323">
        <v>130583.32</v>
      </c>
      <c r="Q323">
        <v>0</v>
      </c>
      <c r="R323">
        <v>130583.32</v>
      </c>
      <c r="S323">
        <v>0.25974700000000001</v>
      </c>
      <c r="T323">
        <v>0.25974700000000001</v>
      </c>
      <c r="U323">
        <v>0</v>
      </c>
      <c r="V323" s="105">
        <f>'Tableau de bord'!$O$18</f>
        <v>0.32</v>
      </c>
    </row>
    <row r="324" spans="1:22">
      <c r="A324" s="105" t="s">
        <v>174</v>
      </c>
      <c r="B324">
        <v>978</v>
      </c>
      <c r="C324">
        <v>31</v>
      </c>
      <c r="D324" s="105" t="s">
        <v>762</v>
      </c>
      <c r="E324" s="105" t="s">
        <v>362</v>
      </c>
      <c r="F324" s="105" t="s">
        <v>363</v>
      </c>
      <c r="G324" s="40">
        <v>45393</v>
      </c>
      <c r="H324">
        <v>827.77</v>
      </c>
      <c r="J324" s="105" t="s">
        <v>4</v>
      </c>
      <c r="K324" s="105" t="s">
        <v>177</v>
      </c>
      <c r="L324">
        <v>2024</v>
      </c>
      <c r="M324" s="40">
        <v>45383</v>
      </c>
      <c r="N324" s="105" t="s">
        <v>151</v>
      </c>
      <c r="O324">
        <v>33918.620000000003</v>
      </c>
      <c r="P324">
        <v>130583.32</v>
      </c>
      <c r="Q324">
        <v>0</v>
      </c>
      <c r="R324">
        <v>130583.32</v>
      </c>
      <c r="S324">
        <v>0.25974700000000001</v>
      </c>
      <c r="T324">
        <v>0.25974700000000001</v>
      </c>
      <c r="U324">
        <v>0</v>
      </c>
      <c r="V324" s="105">
        <f>'Tableau de bord'!$O$18</f>
        <v>0.32</v>
      </c>
    </row>
    <row r="325" spans="1:22">
      <c r="A325" s="105" t="s">
        <v>174</v>
      </c>
      <c r="B325">
        <v>979</v>
      </c>
      <c r="C325">
        <v>22</v>
      </c>
      <c r="D325" s="105" t="s">
        <v>110</v>
      </c>
      <c r="E325" s="105" t="s">
        <v>362</v>
      </c>
      <c r="F325" s="105" t="s">
        <v>363</v>
      </c>
      <c r="G325" s="40">
        <v>45393</v>
      </c>
      <c r="H325">
        <v>836.96</v>
      </c>
      <c r="J325" s="105" t="s">
        <v>4</v>
      </c>
      <c r="K325" s="105" t="s">
        <v>177</v>
      </c>
      <c r="L325">
        <v>2024</v>
      </c>
      <c r="M325" s="40">
        <v>45383</v>
      </c>
      <c r="N325" s="105" t="s">
        <v>151</v>
      </c>
      <c r="O325">
        <v>33918.620000000003</v>
      </c>
      <c r="P325">
        <v>130583.32</v>
      </c>
      <c r="Q325">
        <v>0</v>
      </c>
      <c r="R325">
        <v>130583.32</v>
      </c>
      <c r="S325">
        <v>0.25974700000000001</v>
      </c>
      <c r="T325">
        <v>0.25974700000000001</v>
      </c>
      <c r="U325">
        <v>0</v>
      </c>
      <c r="V325" s="105">
        <f>'Tableau de bord'!$O$18</f>
        <v>0.32</v>
      </c>
    </row>
    <row r="326" spans="1:22">
      <c r="A326" s="105" t="s">
        <v>174</v>
      </c>
      <c r="B326">
        <v>980</v>
      </c>
      <c r="C326">
        <v>17</v>
      </c>
      <c r="D326" s="105" t="s">
        <v>98</v>
      </c>
      <c r="E326" s="105" t="s">
        <v>362</v>
      </c>
      <c r="F326" s="105" t="s">
        <v>363</v>
      </c>
      <c r="G326" s="40">
        <v>45393</v>
      </c>
      <c r="H326">
        <v>285.58999999999997</v>
      </c>
      <c r="J326" s="105" t="s">
        <v>4</v>
      </c>
      <c r="K326" s="105" t="s">
        <v>177</v>
      </c>
      <c r="L326">
        <v>2024</v>
      </c>
      <c r="M326" s="40">
        <v>45383</v>
      </c>
      <c r="N326" s="105" t="s">
        <v>151</v>
      </c>
      <c r="O326">
        <v>33918.620000000003</v>
      </c>
      <c r="P326">
        <v>130583.32</v>
      </c>
      <c r="Q326">
        <v>0</v>
      </c>
      <c r="R326">
        <v>130583.32</v>
      </c>
      <c r="S326">
        <v>0.25974700000000001</v>
      </c>
      <c r="T326">
        <v>0.25974700000000001</v>
      </c>
      <c r="U326">
        <v>0</v>
      </c>
      <c r="V326" s="105">
        <f>'Tableau de bord'!$O$18</f>
        <v>0.32</v>
      </c>
    </row>
    <row r="327" spans="1:22">
      <c r="A327" s="105" t="s">
        <v>174</v>
      </c>
      <c r="B327">
        <v>982</v>
      </c>
      <c r="C327">
        <v>25</v>
      </c>
      <c r="D327" s="105" t="s">
        <v>984</v>
      </c>
      <c r="E327" s="105" t="s">
        <v>362</v>
      </c>
      <c r="F327" s="105" t="s">
        <v>363</v>
      </c>
      <c r="G327" s="40">
        <v>45393</v>
      </c>
      <c r="H327">
        <v>568.02</v>
      </c>
      <c r="J327" s="105" t="s">
        <v>4</v>
      </c>
      <c r="K327" s="105" t="s">
        <v>177</v>
      </c>
      <c r="L327">
        <v>2024</v>
      </c>
      <c r="M327" s="40">
        <v>45383</v>
      </c>
      <c r="N327" s="105" t="s">
        <v>151</v>
      </c>
      <c r="O327">
        <v>33918.620000000003</v>
      </c>
      <c r="P327">
        <v>130583.32</v>
      </c>
      <c r="Q327">
        <v>0</v>
      </c>
      <c r="R327">
        <v>130583.32</v>
      </c>
      <c r="S327">
        <v>0.25974700000000001</v>
      </c>
      <c r="T327">
        <v>0.25974700000000001</v>
      </c>
      <c r="U327">
        <v>0</v>
      </c>
      <c r="V327" s="105">
        <f>'Tableau de bord'!$O$18</f>
        <v>0.32</v>
      </c>
    </row>
    <row r="328" spans="1:22">
      <c r="A328" s="105" t="s">
        <v>174</v>
      </c>
      <c r="B328">
        <v>983</v>
      </c>
      <c r="C328">
        <v>206</v>
      </c>
      <c r="D328" s="105" t="s">
        <v>1101</v>
      </c>
      <c r="E328" s="105" t="s">
        <v>362</v>
      </c>
      <c r="F328" s="105" t="s">
        <v>363</v>
      </c>
      <c r="G328" s="40">
        <v>45393</v>
      </c>
      <c r="H328">
        <v>1007.22</v>
      </c>
      <c r="J328" s="105" t="s">
        <v>4</v>
      </c>
      <c r="K328" s="105" t="s">
        <v>177</v>
      </c>
      <c r="L328">
        <v>2024</v>
      </c>
      <c r="M328" s="40">
        <v>45383</v>
      </c>
      <c r="N328" s="105" t="s">
        <v>151</v>
      </c>
      <c r="O328">
        <v>33918.620000000003</v>
      </c>
      <c r="P328">
        <v>130583.32</v>
      </c>
      <c r="Q328">
        <v>0</v>
      </c>
      <c r="R328">
        <v>130583.32</v>
      </c>
      <c r="S328">
        <v>0.25974700000000001</v>
      </c>
      <c r="T328">
        <v>0.25974700000000001</v>
      </c>
      <c r="U328">
        <v>0</v>
      </c>
      <c r="V328" s="105">
        <f>'Tableau de bord'!$O$18</f>
        <v>0.32</v>
      </c>
    </row>
    <row r="329" spans="1:22">
      <c r="A329" s="105" t="s">
        <v>174</v>
      </c>
      <c r="B329">
        <v>984</v>
      </c>
      <c r="C329">
        <v>10</v>
      </c>
      <c r="D329" s="105" t="s">
        <v>643</v>
      </c>
      <c r="E329" s="105" t="s">
        <v>362</v>
      </c>
      <c r="F329" s="105" t="s">
        <v>363</v>
      </c>
      <c r="G329" s="40">
        <v>45393</v>
      </c>
      <c r="H329">
        <v>424.7</v>
      </c>
      <c r="J329" s="105" t="s">
        <v>4</v>
      </c>
      <c r="K329" s="105" t="s">
        <v>177</v>
      </c>
      <c r="L329">
        <v>2024</v>
      </c>
      <c r="M329" s="40">
        <v>45383</v>
      </c>
      <c r="N329" s="105" t="s">
        <v>151</v>
      </c>
      <c r="O329">
        <v>33918.620000000003</v>
      </c>
      <c r="P329">
        <v>130583.32</v>
      </c>
      <c r="Q329">
        <v>0</v>
      </c>
      <c r="R329">
        <v>130583.32</v>
      </c>
      <c r="S329">
        <v>0.25974700000000001</v>
      </c>
      <c r="T329">
        <v>0.25974700000000001</v>
      </c>
      <c r="U329">
        <v>0</v>
      </c>
      <c r="V329" s="105">
        <f>'Tableau de bord'!$O$18</f>
        <v>0.32</v>
      </c>
    </row>
    <row r="330" spans="1:22">
      <c r="A330" s="105" t="s">
        <v>174</v>
      </c>
      <c r="B330">
        <v>992</v>
      </c>
      <c r="C330">
        <v>31</v>
      </c>
      <c r="D330" s="105" t="s">
        <v>762</v>
      </c>
      <c r="E330" s="105" t="s">
        <v>362</v>
      </c>
      <c r="F330" s="105" t="s">
        <v>363</v>
      </c>
      <c r="G330" s="40">
        <v>45394</v>
      </c>
      <c r="H330">
        <v>42.3</v>
      </c>
      <c r="J330" s="105" t="s">
        <v>4</v>
      </c>
      <c r="K330" s="105" t="s">
        <v>177</v>
      </c>
      <c r="L330">
        <v>2024</v>
      </c>
      <c r="M330" s="40">
        <v>45383</v>
      </c>
      <c r="N330" s="105" t="s">
        <v>151</v>
      </c>
      <c r="O330">
        <v>33918.620000000003</v>
      </c>
      <c r="P330">
        <v>130583.32</v>
      </c>
      <c r="Q330">
        <v>0</v>
      </c>
      <c r="R330">
        <v>130583.32</v>
      </c>
      <c r="S330">
        <v>0.25974700000000001</v>
      </c>
      <c r="T330">
        <v>0.25974700000000001</v>
      </c>
      <c r="U330">
        <v>0</v>
      </c>
      <c r="V330" s="105">
        <f>'Tableau de bord'!$O$18</f>
        <v>0.32</v>
      </c>
    </row>
    <row r="331" spans="1:22">
      <c r="A331" s="105" t="s">
        <v>174</v>
      </c>
      <c r="B331">
        <v>993</v>
      </c>
      <c r="C331">
        <v>31</v>
      </c>
      <c r="D331" s="105" t="s">
        <v>762</v>
      </c>
      <c r="E331" s="105" t="s">
        <v>362</v>
      </c>
      <c r="F331" s="105" t="s">
        <v>363</v>
      </c>
      <c r="G331" s="40">
        <v>45395</v>
      </c>
      <c r="H331">
        <v>418.24</v>
      </c>
      <c r="J331" s="105" t="s">
        <v>4</v>
      </c>
      <c r="K331" s="105" t="s">
        <v>177</v>
      </c>
      <c r="L331">
        <v>2024</v>
      </c>
      <c r="M331" s="40">
        <v>45383</v>
      </c>
      <c r="N331" s="105" t="s">
        <v>151</v>
      </c>
      <c r="O331">
        <v>33918.620000000003</v>
      </c>
      <c r="P331">
        <v>130583.32</v>
      </c>
      <c r="Q331">
        <v>0</v>
      </c>
      <c r="R331">
        <v>130583.32</v>
      </c>
      <c r="S331">
        <v>0.25974700000000001</v>
      </c>
      <c r="T331">
        <v>0.25974700000000001</v>
      </c>
      <c r="U331">
        <v>0</v>
      </c>
      <c r="V331" s="105">
        <f>'Tableau de bord'!$O$18</f>
        <v>0.32</v>
      </c>
    </row>
    <row r="332" spans="1:22">
      <c r="A332" s="105" t="s">
        <v>174</v>
      </c>
      <c r="B332">
        <v>996</v>
      </c>
      <c r="C332">
        <v>31</v>
      </c>
      <c r="D332" s="105" t="s">
        <v>762</v>
      </c>
      <c r="E332" s="105" t="s">
        <v>362</v>
      </c>
      <c r="F332" s="105" t="s">
        <v>363</v>
      </c>
      <c r="G332" s="40">
        <v>45398</v>
      </c>
      <c r="H332">
        <v>741.61</v>
      </c>
      <c r="J332" s="105" t="s">
        <v>4</v>
      </c>
      <c r="K332" s="105" t="s">
        <v>177</v>
      </c>
      <c r="L332">
        <v>2024</v>
      </c>
      <c r="M332" s="40">
        <v>45383</v>
      </c>
      <c r="N332" s="105" t="s">
        <v>151</v>
      </c>
      <c r="O332">
        <v>33918.620000000003</v>
      </c>
      <c r="P332">
        <v>130583.32</v>
      </c>
      <c r="Q332">
        <v>0</v>
      </c>
      <c r="R332">
        <v>130583.32</v>
      </c>
      <c r="S332">
        <v>0.25974700000000001</v>
      </c>
      <c r="T332">
        <v>0.25974700000000001</v>
      </c>
      <c r="U332">
        <v>0</v>
      </c>
      <c r="V332" s="105">
        <f>'Tableau de bord'!$O$18</f>
        <v>0.32</v>
      </c>
    </row>
    <row r="333" spans="1:22">
      <c r="A333" s="105" t="s">
        <v>174</v>
      </c>
      <c r="B333">
        <v>997</v>
      </c>
      <c r="C333">
        <v>19</v>
      </c>
      <c r="D333" s="105" t="s">
        <v>106</v>
      </c>
      <c r="E333" s="105" t="s">
        <v>362</v>
      </c>
      <c r="F333" s="105" t="s">
        <v>363</v>
      </c>
      <c r="G333" s="40">
        <v>45397</v>
      </c>
      <c r="H333">
        <v>548.03</v>
      </c>
      <c r="J333" s="105" t="s">
        <v>4</v>
      </c>
      <c r="K333" s="105" t="s">
        <v>177</v>
      </c>
      <c r="L333">
        <v>2024</v>
      </c>
      <c r="M333" s="40">
        <v>45383</v>
      </c>
      <c r="N333" s="105" t="s">
        <v>151</v>
      </c>
      <c r="O333">
        <v>33918.620000000003</v>
      </c>
      <c r="P333">
        <v>130583.32</v>
      </c>
      <c r="Q333">
        <v>0</v>
      </c>
      <c r="R333">
        <v>130583.32</v>
      </c>
      <c r="S333">
        <v>0.25974700000000001</v>
      </c>
      <c r="T333">
        <v>0.25974700000000001</v>
      </c>
      <c r="U333">
        <v>0</v>
      </c>
      <c r="V333" s="105">
        <f>'Tableau de bord'!$O$18</f>
        <v>0.32</v>
      </c>
    </row>
    <row r="334" spans="1:22">
      <c r="A334" s="105" t="s">
        <v>174</v>
      </c>
      <c r="B334">
        <v>998</v>
      </c>
      <c r="C334">
        <v>15</v>
      </c>
      <c r="D334" s="105" t="s">
        <v>86</v>
      </c>
      <c r="E334" s="105" t="s">
        <v>362</v>
      </c>
      <c r="F334" s="105" t="s">
        <v>363</v>
      </c>
      <c r="G334" s="40">
        <v>45397</v>
      </c>
      <c r="H334">
        <v>234.36</v>
      </c>
      <c r="J334" s="105" t="s">
        <v>4</v>
      </c>
      <c r="K334" s="105" t="s">
        <v>177</v>
      </c>
      <c r="L334">
        <v>2024</v>
      </c>
      <c r="M334" s="40">
        <v>45383</v>
      </c>
      <c r="N334" s="105" t="s">
        <v>151</v>
      </c>
      <c r="O334">
        <v>33918.620000000003</v>
      </c>
      <c r="P334">
        <v>130583.32</v>
      </c>
      <c r="Q334">
        <v>0</v>
      </c>
      <c r="R334">
        <v>130583.32</v>
      </c>
      <c r="S334">
        <v>0.25974700000000001</v>
      </c>
      <c r="T334">
        <v>0.25974700000000001</v>
      </c>
      <c r="U334">
        <v>0</v>
      </c>
      <c r="V334" s="105">
        <f>'Tableau de bord'!$O$18</f>
        <v>0.32</v>
      </c>
    </row>
    <row r="335" spans="1:22">
      <c r="A335" s="105" t="s">
        <v>174</v>
      </c>
      <c r="B335">
        <v>999</v>
      </c>
      <c r="C335">
        <v>31</v>
      </c>
      <c r="D335" s="105" t="s">
        <v>762</v>
      </c>
      <c r="E335" s="105" t="s">
        <v>362</v>
      </c>
      <c r="F335" s="105" t="s">
        <v>363</v>
      </c>
      <c r="G335" s="40">
        <v>45397</v>
      </c>
      <c r="H335">
        <v>67.989999999999995</v>
      </c>
      <c r="J335" s="105" t="s">
        <v>4</v>
      </c>
      <c r="K335" s="105" t="s">
        <v>177</v>
      </c>
      <c r="L335">
        <v>2024</v>
      </c>
      <c r="M335" s="40">
        <v>45383</v>
      </c>
      <c r="N335" s="105" t="s">
        <v>151</v>
      </c>
      <c r="O335">
        <v>33918.620000000003</v>
      </c>
      <c r="P335">
        <v>130583.32</v>
      </c>
      <c r="Q335">
        <v>0</v>
      </c>
      <c r="R335">
        <v>130583.32</v>
      </c>
      <c r="S335">
        <v>0.25974700000000001</v>
      </c>
      <c r="T335">
        <v>0.25974700000000001</v>
      </c>
      <c r="U335">
        <v>0</v>
      </c>
      <c r="V335" s="105">
        <f>'Tableau de bord'!$O$18</f>
        <v>0.32</v>
      </c>
    </row>
    <row r="336" spans="1:22">
      <c r="A336" s="105" t="s">
        <v>174</v>
      </c>
      <c r="B336">
        <v>1000</v>
      </c>
      <c r="C336">
        <v>7</v>
      </c>
      <c r="D336" s="105" t="s">
        <v>83</v>
      </c>
      <c r="E336" s="105" t="s">
        <v>362</v>
      </c>
      <c r="F336" s="105" t="s">
        <v>363</v>
      </c>
      <c r="G336" s="40">
        <v>45397</v>
      </c>
      <c r="H336">
        <v>206.22</v>
      </c>
      <c r="J336" s="105" t="s">
        <v>4</v>
      </c>
      <c r="K336" s="105" t="s">
        <v>177</v>
      </c>
      <c r="L336">
        <v>2024</v>
      </c>
      <c r="M336" s="40">
        <v>45383</v>
      </c>
      <c r="N336" s="105" t="s">
        <v>151</v>
      </c>
      <c r="O336">
        <v>33918.620000000003</v>
      </c>
      <c r="P336">
        <v>130583.32</v>
      </c>
      <c r="Q336">
        <v>0</v>
      </c>
      <c r="R336">
        <v>130583.32</v>
      </c>
      <c r="S336">
        <v>0.25974700000000001</v>
      </c>
      <c r="T336">
        <v>0.25974700000000001</v>
      </c>
      <c r="U336">
        <v>0</v>
      </c>
      <c r="V336" s="105">
        <f>'Tableau de bord'!$O$18</f>
        <v>0.32</v>
      </c>
    </row>
    <row r="337" spans="1:22">
      <c r="A337" s="105" t="s">
        <v>174</v>
      </c>
      <c r="B337">
        <v>1001</v>
      </c>
      <c r="C337">
        <v>206</v>
      </c>
      <c r="D337" s="105" t="s">
        <v>1101</v>
      </c>
      <c r="E337" s="105" t="s">
        <v>362</v>
      </c>
      <c r="F337" s="105" t="s">
        <v>363</v>
      </c>
      <c r="G337" s="40">
        <v>45398</v>
      </c>
      <c r="H337">
        <v>247.05</v>
      </c>
      <c r="J337" s="105" t="s">
        <v>4</v>
      </c>
      <c r="K337" s="105" t="s">
        <v>177</v>
      </c>
      <c r="L337">
        <v>2024</v>
      </c>
      <c r="M337" s="40">
        <v>45383</v>
      </c>
      <c r="N337" s="105" t="s">
        <v>151</v>
      </c>
      <c r="O337">
        <v>33918.620000000003</v>
      </c>
      <c r="P337">
        <v>130583.32</v>
      </c>
      <c r="Q337">
        <v>0</v>
      </c>
      <c r="R337">
        <v>130583.32</v>
      </c>
      <c r="S337">
        <v>0.25974700000000001</v>
      </c>
      <c r="T337">
        <v>0.25974700000000001</v>
      </c>
      <c r="U337">
        <v>0</v>
      </c>
      <c r="V337" s="105">
        <f>'Tableau de bord'!$O$18</f>
        <v>0.32</v>
      </c>
    </row>
    <row r="338" spans="1:22">
      <c r="A338" s="105" t="s">
        <v>174</v>
      </c>
      <c r="B338">
        <v>1002</v>
      </c>
      <c r="C338">
        <v>17</v>
      </c>
      <c r="D338" s="105" t="s">
        <v>98</v>
      </c>
      <c r="E338" s="105" t="s">
        <v>362</v>
      </c>
      <c r="F338" s="105" t="s">
        <v>363</v>
      </c>
      <c r="G338" s="40">
        <v>45398</v>
      </c>
      <c r="H338">
        <v>89.62</v>
      </c>
      <c r="J338" s="105" t="s">
        <v>4</v>
      </c>
      <c r="K338" s="105" t="s">
        <v>177</v>
      </c>
      <c r="L338">
        <v>2024</v>
      </c>
      <c r="M338" s="40">
        <v>45383</v>
      </c>
      <c r="N338" s="105" t="s">
        <v>151</v>
      </c>
      <c r="O338">
        <v>33918.620000000003</v>
      </c>
      <c r="P338">
        <v>130583.32</v>
      </c>
      <c r="Q338">
        <v>0</v>
      </c>
      <c r="R338">
        <v>130583.32</v>
      </c>
      <c r="S338">
        <v>0.25974700000000001</v>
      </c>
      <c r="T338">
        <v>0.25974700000000001</v>
      </c>
      <c r="U338">
        <v>0</v>
      </c>
      <c r="V338" s="105">
        <f>'Tableau de bord'!$O$18</f>
        <v>0.32</v>
      </c>
    </row>
    <row r="339" spans="1:22">
      <c r="A339" s="105" t="s">
        <v>174</v>
      </c>
      <c r="B339">
        <v>1007</v>
      </c>
      <c r="C339">
        <v>15</v>
      </c>
      <c r="D339" s="105" t="s">
        <v>86</v>
      </c>
      <c r="E339" s="105" t="s">
        <v>362</v>
      </c>
      <c r="F339" s="105" t="s">
        <v>363</v>
      </c>
      <c r="G339" s="40">
        <v>45399</v>
      </c>
      <c r="H339">
        <v>492.77</v>
      </c>
      <c r="J339" s="105" t="s">
        <v>4</v>
      </c>
      <c r="K339" s="105" t="s">
        <v>177</v>
      </c>
      <c r="L339">
        <v>2024</v>
      </c>
      <c r="M339" s="40">
        <v>45383</v>
      </c>
      <c r="N339" s="105" t="s">
        <v>151</v>
      </c>
      <c r="O339">
        <v>33918.620000000003</v>
      </c>
      <c r="P339">
        <v>130583.32</v>
      </c>
      <c r="Q339">
        <v>0</v>
      </c>
      <c r="R339">
        <v>130583.32</v>
      </c>
      <c r="S339">
        <v>0.25974700000000001</v>
      </c>
      <c r="T339">
        <v>0.25974700000000001</v>
      </c>
      <c r="U339">
        <v>0</v>
      </c>
      <c r="V339" s="105">
        <f>'Tableau de bord'!$O$18</f>
        <v>0.32</v>
      </c>
    </row>
    <row r="340" spans="1:22">
      <c r="A340" s="105" t="s">
        <v>174</v>
      </c>
      <c r="B340">
        <v>1008</v>
      </c>
      <c r="C340">
        <v>19</v>
      </c>
      <c r="D340" s="105" t="s">
        <v>106</v>
      </c>
      <c r="E340" s="105" t="s">
        <v>362</v>
      </c>
      <c r="F340" s="105" t="s">
        <v>363</v>
      </c>
      <c r="G340" s="40">
        <v>45399</v>
      </c>
      <c r="H340">
        <v>703.72</v>
      </c>
      <c r="J340" s="105" t="s">
        <v>4</v>
      </c>
      <c r="K340" s="105" t="s">
        <v>177</v>
      </c>
      <c r="L340">
        <v>2024</v>
      </c>
      <c r="M340" s="40">
        <v>45383</v>
      </c>
      <c r="N340" s="105" t="s">
        <v>151</v>
      </c>
      <c r="O340">
        <v>33918.620000000003</v>
      </c>
      <c r="P340">
        <v>130583.32</v>
      </c>
      <c r="Q340">
        <v>0</v>
      </c>
      <c r="R340">
        <v>130583.32</v>
      </c>
      <c r="S340">
        <v>0.25974700000000001</v>
      </c>
      <c r="T340">
        <v>0.25974700000000001</v>
      </c>
      <c r="U340">
        <v>0</v>
      </c>
      <c r="V340" s="105">
        <f>'Tableau de bord'!$O$18</f>
        <v>0.32</v>
      </c>
    </row>
    <row r="341" spans="1:22">
      <c r="A341" s="105" t="s">
        <v>174</v>
      </c>
      <c r="B341">
        <v>1009</v>
      </c>
      <c r="C341">
        <v>31</v>
      </c>
      <c r="D341" s="105" t="s">
        <v>762</v>
      </c>
      <c r="E341" s="105" t="s">
        <v>362</v>
      </c>
      <c r="F341" s="105" t="s">
        <v>363</v>
      </c>
      <c r="G341" s="40">
        <v>45399</v>
      </c>
      <c r="H341">
        <v>293.05</v>
      </c>
      <c r="J341" s="105" t="s">
        <v>4</v>
      </c>
      <c r="K341" s="105" t="s">
        <v>177</v>
      </c>
      <c r="L341">
        <v>2024</v>
      </c>
      <c r="M341" s="40">
        <v>45383</v>
      </c>
      <c r="N341" s="105" t="s">
        <v>151</v>
      </c>
      <c r="O341">
        <v>33918.620000000003</v>
      </c>
      <c r="P341">
        <v>130583.32</v>
      </c>
      <c r="Q341">
        <v>0</v>
      </c>
      <c r="R341">
        <v>130583.32</v>
      </c>
      <c r="S341">
        <v>0.25974700000000001</v>
      </c>
      <c r="T341">
        <v>0.25974700000000001</v>
      </c>
      <c r="U341">
        <v>0</v>
      </c>
      <c r="V341" s="105">
        <f>'Tableau de bord'!$O$18</f>
        <v>0.32</v>
      </c>
    </row>
    <row r="342" spans="1:22">
      <c r="A342" s="105" t="s">
        <v>174</v>
      </c>
      <c r="B342">
        <v>1010</v>
      </c>
      <c r="C342">
        <v>28</v>
      </c>
      <c r="D342" s="105" t="s">
        <v>117</v>
      </c>
      <c r="E342" s="105" t="s">
        <v>362</v>
      </c>
      <c r="F342" s="105" t="s">
        <v>363</v>
      </c>
      <c r="G342" s="40">
        <v>45399</v>
      </c>
      <c r="H342">
        <v>186.17</v>
      </c>
      <c r="J342" s="105" t="s">
        <v>4</v>
      </c>
      <c r="K342" s="105" t="s">
        <v>177</v>
      </c>
      <c r="L342">
        <v>2024</v>
      </c>
      <c r="M342" s="40">
        <v>45383</v>
      </c>
      <c r="N342" s="105" t="s">
        <v>151</v>
      </c>
      <c r="O342">
        <v>33918.620000000003</v>
      </c>
      <c r="P342">
        <v>130583.32</v>
      </c>
      <c r="Q342">
        <v>0</v>
      </c>
      <c r="R342">
        <v>130583.32</v>
      </c>
      <c r="S342">
        <v>0.25974700000000001</v>
      </c>
      <c r="T342">
        <v>0.25974700000000001</v>
      </c>
      <c r="U342">
        <v>0</v>
      </c>
      <c r="V342" s="105">
        <f>'Tableau de bord'!$O$18</f>
        <v>0.32</v>
      </c>
    </row>
    <row r="343" spans="1:22">
      <c r="A343" s="105" t="s">
        <v>174</v>
      </c>
      <c r="B343">
        <v>1011</v>
      </c>
      <c r="C343">
        <v>15</v>
      </c>
      <c r="D343" s="105" t="s">
        <v>86</v>
      </c>
      <c r="E343" s="105" t="s">
        <v>362</v>
      </c>
      <c r="F343" s="105" t="s">
        <v>363</v>
      </c>
      <c r="G343" s="40">
        <v>45400</v>
      </c>
      <c r="H343">
        <v>187.54</v>
      </c>
      <c r="J343" s="105" t="s">
        <v>4</v>
      </c>
      <c r="K343" s="105" t="s">
        <v>177</v>
      </c>
      <c r="L343">
        <v>2024</v>
      </c>
      <c r="M343" s="40">
        <v>45383</v>
      </c>
      <c r="N343" s="105" t="s">
        <v>151</v>
      </c>
      <c r="O343">
        <v>33918.620000000003</v>
      </c>
      <c r="P343">
        <v>130583.32</v>
      </c>
      <c r="Q343">
        <v>0</v>
      </c>
      <c r="R343">
        <v>130583.32</v>
      </c>
      <c r="S343">
        <v>0.25974700000000001</v>
      </c>
      <c r="T343">
        <v>0.25974700000000001</v>
      </c>
      <c r="U343">
        <v>0</v>
      </c>
      <c r="V343" s="105">
        <f>'Tableau de bord'!$O$18</f>
        <v>0.32</v>
      </c>
    </row>
    <row r="344" spans="1:22">
      <c r="A344" s="105" t="s">
        <v>174</v>
      </c>
      <c r="B344">
        <v>1012</v>
      </c>
      <c r="C344">
        <v>22</v>
      </c>
      <c r="D344" s="105" t="s">
        <v>110</v>
      </c>
      <c r="E344" s="105" t="s">
        <v>362</v>
      </c>
      <c r="F344" s="105" t="s">
        <v>363</v>
      </c>
      <c r="G344" s="40">
        <v>45400</v>
      </c>
      <c r="H344">
        <v>474.55</v>
      </c>
      <c r="J344" s="105" t="s">
        <v>4</v>
      </c>
      <c r="K344" s="105" t="s">
        <v>177</v>
      </c>
      <c r="L344">
        <v>2024</v>
      </c>
      <c r="M344" s="40">
        <v>45383</v>
      </c>
      <c r="N344" s="105" t="s">
        <v>151</v>
      </c>
      <c r="O344">
        <v>33918.620000000003</v>
      </c>
      <c r="P344">
        <v>130583.32</v>
      </c>
      <c r="Q344">
        <v>0</v>
      </c>
      <c r="R344">
        <v>130583.32</v>
      </c>
      <c r="S344">
        <v>0.25974700000000001</v>
      </c>
      <c r="T344">
        <v>0.25974700000000001</v>
      </c>
      <c r="U344">
        <v>0</v>
      </c>
      <c r="V344" s="105">
        <f>'Tableau de bord'!$O$18</f>
        <v>0.32</v>
      </c>
    </row>
    <row r="345" spans="1:22">
      <c r="A345" s="105" t="s">
        <v>174</v>
      </c>
      <c r="B345">
        <v>1013</v>
      </c>
      <c r="C345">
        <v>3</v>
      </c>
      <c r="D345" s="105" t="s">
        <v>49</v>
      </c>
      <c r="E345" s="105" t="s">
        <v>362</v>
      </c>
      <c r="F345" s="105" t="s">
        <v>363</v>
      </c>
      <c r="G345" s="40">
        <v>45400</v>
      </c>
      <c r="H345">
        <v>1299.67</v>
      </c>
      <c r="J345" s="105" t="s">
        <v>4</v>
      </c>
      <c r="K345" s="105" t="s">
        <v>177</v>
      </c>
      <c r="L345">
        <v>2024</v>
      </c>
      <c r="M345" s="40">
        <v>45383</v>
      </c>
      <c r="N345" s="105" t="s">
        <v>151</v>
      </c>
      <c r="O345">
        <v>33918.620000000003</v>
      </c>
      <c r="P345">
        <v>130583.32</v>
      </c>
      <c r="Q345">
        <v>0</v>
      </c>
      <c r="R345">
        <v>130583.32</v>
      </c>
      <c r="S345">
        <v>0.25974700000000001</v>
      </c>
      <c r="T345">
        <v>0.25974700000000001</v>
      </c>
      <c r="U345">
        <v>0</v>
      </c>
      <c r="V345" s="105">
        <f>'Tableau de bord'!$O$18</f>
        <v>0.32</v>
      </c>
    </row>
    <row r="346" spans="1:22">
      <c r="A346" s="105" t="s">
        <v>174</v>
      </c>
      <c r="B346">
        <v>1014</v>
      </c>
      <c r="C346">
        <v>206</v>
      </c>
      <c r="D346" s="105" t="s">
        <v>1101</v>
      </c>
      <c r="E346" s="105" t="s">
        <v>362</v>
      </c>
      <c r="F346" s="105" t="s">
        <v>363</v>
      </c>
      <c r="G346" s="40">
        <v>45400</v>
      </c>
      <c r="H346">
        <v>393.5</v>
      </c>
      <c r="J346" s="105" t="s">
        <v>4</v>
      </c>
      <c r="K346" s="105" t="s">
        <v>177</v>
      </c>
      <c r="L346">
        <v>2024</v>
      </c>
      <c r="M346" s="40">
        <v>45383</v>
      </c>
      <c r="N346" s="105" t="s">
        <v>151</v>
      </c>
      <c r="O346">
        <v>33918.620000000003</v>
      </c>
      <c r="P346">
        <v>130583.32</v>
      </c>
      <c r="Q346">
        <v>0</v>
      </c>
      <c r="R346">
        <v>130583.32</v>
      </c>
      <c r="S346">
        <v>0.25974700000000001</v>
      </c>
      <c r="T346">
        <v>0.25974700000000001</v>
      </c>
      <c r="U346">
        <v>0</v>
      </c>
      <c r="V346" s="105">
        <f>'Tableau de bord'!$O$18</f>
        <v>0.32</v>
      </c>
    </row>
    <row r="347" spans="1:22">
      <c r="A347" s="105" t="s">
        <v>174</v>
      </c>
      <c r="B347">
        <v>1015</v>
      </c>
      <c r="C347">
        <v>10</v>
      </c>
      <c r="D347" s="105" t="s">
        <v>643</v>
      </c>
      <c r="E347" s="105" t="s">
        <v>362</v>
      </c>
      <c r="F347" s="105" t="s">
        <v>363</v>
      </c>
      <c r="G347" s="40">
        <v>45400</v>
      </c>
      <c r="H347">
        <v>506.6</v>
      </c>
      <c r="J347" s="105" t="s">
        <v>4</v>
      </c>
      <c r="K347" s="105" t="s">
        <v>177</v>
      </c>
      <c r="L347">
        <v>2024</v>
      </c>
      <c r="M347" s="40">
        <v>45383</v>
      </c>
      <c r="N347" s="105" t="s">
        <v>151</v>
      </c>
      <c r="O347">
        <v>33918.620000000003</v>
      </c>
      <c r="P347">
        <v>130583.32</v>
      </c>
      <c r="Q347">
        <v>0</v>
      </c>
      <c r="R347">
        <v>130583.32</v>
      </c>
      <c r="S347">
        <v>0.25974700000000001</v>
      </c>
      <c r="T347">
        <v>0.25974700000000001</v>
      </c>
      <c r="U347">
        <v>0</v>
      </c>
      <c r="V347" s="105">
        <f>'Tableau de bord'!$O$18</f>
        <v>0.32</v>
      </c>
    </row>
    <row r="348" spans="1:22">
      <c r="A348" s="105" t="s">
        <v>174</v>
      </c>
      <c r="B348">
        <v>1016</v>
      </c>
      <c r="C348">
        <v>19</v>
      </c>
      <c r="D348" s="105" t="s">
        <v>106</v>
      </c>
      <c r="E348" s="105" t="s">
        <v>362</v>
      </c>
      <c r="F348" s="105" t="s">
        <v>363</v>
      </c>
      <c r="G348" s="40">
        <v>45400</v>
      </c>
      <c r="H348">
        <v>548.82000000000005</v>
      </c>
      <c r="J348" s="105" t="s">
        <v>4</v>
      </c>
      <c r="K348" s="105" t="s">
        <v>177</v>
      </c>
      <c r="L348">
        <v>2024</v>
      </c>
      <c r="M348" s="40">
        <v>45383</v>
      </c>
      <c r="N348" s="105" t="s">
        <v>151</v>
      </c>
      <c r="O348">
        <v>33918.620000000003</v>
      </c>
      <c r="P348">
        <v>130583.32</v>
      </c>
      <c r="Q348">
        <v>0</v>
      </c>
      <c r="R348">
        <v>130583.32</v>
      </c>
      <c r="S348">
        <v>0.25974700000000001</v>
      </c>
      <c r="T348">
        <v>0.25974700000000001</v>
      </c>
      <c r="U348">
        <v>0</v>
      </c>
      <c r="V348" s="105">
        <f>'Tableau de bord'!$O$18</f>
        <v>0.32</v>
      </c>
    </row>
    <row r="349" spans="1:22">
      <c r="A349" s="105" t="s">
        <v>174</v>
      </c>
      <c r="B349">
        <v>1017</v>
      </c>
      <c r="C349">
        <v>31</v>
      </c>
      <c r="D349" s="105" t="s">
        <v>762</v>
      </c>
      <c r="E349" s="105" t="s">
        <v>362</v>
      </c>
      <c r="F349" s="105" t="s">
        <v>363</v>
      </c>
      <c r="G349" s="40">
        <v>45400</v>
      </c>
      <c r="H349">
        <v>190.2</v>
      </c>
      <c r="J349" s="105" t="s">
        <v>4</v>
      </c>
      <c r="K349" s="105" t="s">
        <v>177</v>
      </c>
      <c r="L349">
        <v>2024</v>
      </c>
      <c r="M349" s="40">
        <v>45383</v>
      </c>
      <c r="N349" s="105" t="s">
        <v>151</v>
      </c>
      <c r="O349">
        <v>33918.620000000003</v>
      </c>
      <c r="P349">
        <v>130583.32</v>
      </c>
      <c r="Q349">
        <v>0</v>
      </c>
      <c r="R349">
        <v>130583.32</v>
      </c>
      <c r="S349">
        <v>0.25974700000000001</v>
      </c>
      <c r="T349">
        <v>0.25974700000000001</v>
      </c>
      <c r="U349">
        <v>0</v>
      </c>
      <c r="V349" s="105">
        <f>'Tableau de bord'!$O$18</f>
        <v>0.32</v>
      </c>
    </row>
    <row r="350" spans="1:22">
      <c r="A350" s="105" t="s">
        <v>174</v>
      </c>
      <c r="B350">
        <v>1018</v>
      </c>
      <c r="C350">
        <v>31</v>
      </c>
      <c r="D350" s="105" t="s">
        <v>762</v>
      </c>
      <c r="E350" s="105" t="s">
        <v>362</v>
      </c>
      <c r="F350" s="105" t="s">
        <v>363</v>
      </c>
      <c r="G350" s="40">
        <v>45404</v>
      </c>
      <c r="H350">
        <v>168.16</v>
      </c>
      <c r="J350" s="105" t="s">
        <v>4</v>
      </c>
      <c r="K350" s="105" t="s">
        <v>177</v>
      </c>
      <c r="L350">
        <v>2024</v>
      </c>
      <c r="M350" s="40">
        <v>45383</v>
      </c>
      <c r="N350" s="105" t="s">
        <v>151</v>
      </c>
      <c r="O350">
        <v>33918.620000000003</v>
      </c>
      <c r="P350">
        <v>130583.32</v>
      </c>
      <c r="Q350">
        <v>0</v>
      </c>
      <c r="R350">
        <v>130583.32</v>
      </c>
      <c r="S350">
        <v>0.25974700000000001</v>
      </c>
      <c r="T350">
        <v>0.25974700000000001</v>
      </c>
      <c r="U350">
        <v>0</v>
      </c>
      <c r="V350" s="105">
        <f>'Tableau de bord'!$O$18</f>
        <v>0.32</v>
      </c>
    </row>
    <row r="351" spans="1:22">
      <c r="A351" s="105" t="s">
        <v>174</v>
      </c>
      <c r="B351">
        <v>1019</v>
      </c>
      <c r="C351">
        <v>31</v>
      </c>
      <c r="D351" s="105" t="s">
        <v>762</v>
      </c>
      <c r="E351" s="105" t="s">
        <v>362</v>
      </c>
      <c r="F351" s="105" t="s">
        <v>363</v>
      </c>
      <c r="G351" s="40">
        <v>45402</v>
      </c>
      <c r="H351">
        <v>527.95000000000005</v>
      </c>
      <c r="J351" s="105" t="s">
        <v>4</v>
      </c>
      <c r="K351" s="105" t="s">
        <v>177</v>
      </c>
      <c r="L351">
        <v>2024</v>
      </c>
      <c r="M351" s="40">
        <v>45383</v>
      </c>
      <c r="N351" s="105" t="s">
        <v>151</v>
      </c>
      <c r="O351">
        <v>33918.620000000003</v>
      </c>
      <c r="P351">
        <v>130583.32</v>
      </c>
      <c r="Q351">
        <v>0</v>
      </c>
      <c r="R351">
        <v>130583.32</v>
      </c>
      <c r="S351">
        <v>0.25974700000000001</v>
      </c>
      <c r="T351">
        <v>0.25974700000000001</v>
      </c>
      <c r="U351">
        <v>0</v>
      </c>
      <c r="V351" s="105">
        <f>'Tableau de bord'!$O$18</f>
        <v>0.32</v>
      </c>
    </row>
    <row r="352" spans="1:22">
      <c r="A352" s="105" t="s">
        <v>174</v>
      </c>
      <c r="B352">
        <v>1020</v>
      </c>
      <c r="C352">
        <v>19</v>
      </c>
      <c r="D352" s="105" t="s">
        <v>106</v>
      </c>
      <c r="E352" s="105" t="s">
        <v>362</v>
      </c>
      <c r="F352" s="105" t="s">
        <v>363</v>
      </c>
      <c r="G352" s="40">
        <v>45402</v>
      </c>
      <c r="H352">
        <v>333.13</v>
      </c>
      <c r="J352" s="105" t="s">
        <v>4</v>
      </c>
      <c r="K352" s="105" t="s">
        <v>177</v>
      </c>
      <c r="L352">
        <v>2024</v>
      </c>
      <c r="M352" s="40">
        <v>45383</v>
      </c>
      <c r="N352" s="105" t="s">
        <v>151</v>
      </c>
      <c r="O352">
        <v>33918.620000000003</v>
      </c>
      <c r="P352">
        <v>130583.32</v>
      </c>
      <c r="Q352">
        <v>0</v>
      </c>
      <c r="R352">
        <v>130583.32</v>
      </c>
      <c r="S352">
        <v>0.25974700000000001</v>
      </c>
      <c r="T352">
        <v>0.25974700000000001</v>
      </c>
      <c r="U352">
        <v>0</v>
      </c>
      <c r="V352" s="105">
        <f>'Tableau de bord'!$O$18</f>
        <v>0.32</v>
      </c>
    </row>
    <row r="353" spans="1:22">
      <c r="A353" s="105" t="s">
        <v>174</v>
      </c>
      <c r="B353">
        <v>1021</v>
      </c>
      <c r="C353">
        <v>19</v>
      </c>
      <c r="D353" s="105" t="s">
        <v>106</v>
      </c>
      <c r="E353" s="105" t="s">
        <v>362</v>
      </c>
      <c r="F353" s="105" t="s">
        <v>363</v>
      </c>
      <c r="G353" s="40">
        <v>45404</v>
      </c>
      <c r="H353">
        <v>316.54000000000002</v>
      </c>
      <c r="J353" s="105" t="s">
        <v>4</v>
      </c>
      <c r="K353" s="105" t="s">
        <v>177</v>
      </c>
      <c r="L353">
        <v>2024</v>
      </c>
      <c r="M353" s="40">
        <v>45383</v>
      </c>
      <c r="N353" s="105" t="s">
        <v>151</v>
      </c>
      <c r="O353">
        <v>33918.620000000003</v>
      </c>
      <c r="P353">
        <v>130583.32</v>
      </c>
      <c r="Q353">
        <v>0</v>
      </c>
      <c r="R353">
        <v>130583.32</v>
      </c>
      <c r="S353">
        <v>0.25974700000000001</v>
      </c>
      <c r="T353">
        <v>0.25974700000000001</v>
      </c>
      <c r="U353">
        <v>0</v>
      </c>
      <c r="V353" s="105">
        <f>'Tableau de bord'!$O$18</f>
        <v>0.32</v>
      </c>
    </row>
    <row r="354" spans="1:22">
      <c r="A354" s="105" t="s">
        <v>174</v>
      </c>
      <c r="B354">
        <v>1022</v>
      </c>
      <c r="C354">
        <v>7</v>
      </c>
      <c r="D354" s="105" t="s">
        <v>83</v>
      </c>
      <c r="E354" s="105" t="s">
        <v>362</v>
      </c>
      <c r="F354" s="105" t="s">
        <v>363</v>
      </c>
      <c r="G354" s="40">
        <v>45404</v>
      </c>
      <c r="H354">
        <v>242.04</v>
      </c>
      <c r="J354" s="105" t="s">
        <v>4</v>
      </c>
      <c r="K354" s="105" t="s">
        <v>177</v>
      </c>
      <c r="L354">
        <v>2024</v>
      </c>
      <c r="M354" s="40">
        <v>45383</v>
      </c>
      <c r="N354" s="105" t="s">
        <v>151</v>
      </c>
      <c r="O354">
        <v>33918.620000000003</v>
      </c>
      <c r="P354">
        <v>130583.32</v>
      </c>
      <c r="Q354">
        <v>0</v>
      </c>
      <c r="R354">
        <v>130583.32</v>
      </c>
      <c r="S354">
        <v>0.25974700000000001</v>
      </c>
      <c r="T354">
        <v>0.25974700000000001</v>
      </c>
      <c r="U354">
        <v>0</v>
      </c>
      <c r="V354" s="105">
        <f>'Tableau de bord'!$O$18</f>
        <v>0.32</v>
      </c>
    </row>
    <row r="355" spans="1:22">
      <c r="A355" s="105" t="s">
        <v>174</v>
      </c>
      <c r="B355">
        <v>1023</v>
      </c>
      <c r="C355">
        <v>22</v>
      </c>
      <c r="D355" s="105" t="s">
        <v>110</v>
      </c>
      <c r="E355" s="105" t="s">
        <v>362</v>
      </c>
      <c r="F355" s="105" t="s">
        <v>363</v>
      </c>
      <c r="G355" s="40">
        <v>45404</v>
      </c>
      <c r="H355">
        <v>212.5</v>
      </c>
      <c r="J355" s="105" t="s">
        <v>4</v>
      </c>
      <c r="K355" s="105" t="s">
        <v>177</v>
      </c>
      <c r="L355">
        <v>2024</v>
      </c>
      <c r="M355" s="40">
        <v>45383</v>
      </c>
      <c r="N355" s="105" t="s">
        <v>151</v>
      </c>
      <c r="O355">
        <v>33918.620000000003</v>
      </c>
      <c r="P355">
        <v>130583.32</v>
      </c>
      <c r="Q355">
        <v>0</v>
      </c>
      <c r="R355">
        <v>130583.32</v>
      </c>
      <c r="S355">
        <v>0.25974700000000001</v>
      </c>
      <c r="T355">
        <v>0.25974700000000001</v>
      </c>
      <c r="U355">
        <v>0</v>
      </c>
      <c r="V355" s="105">
        <f>'Tableau de bord'!$O$18</f>
        <v>0.32</v>
      </c>
    </row>
    <row r="356" spans="1:22">
      <c r="A356" s="105" t="s">
        <v>174</v>
      </c>
      <c r="B356">
        <v>1025</v>
      </c>
      <c r="C356">
        <v>31</v>
      </c>
      <c r="D356" s="105" t="s">
        <v>762</v>
      </c>
      <c r="E356" s="105" t="s">
        <v>362</v>
      </c>
      <c r="F356" s="105" t="s">
        <v>363</v>
      </c>
      <c r="G356" s="40">
        <v>45405</v>
      </c>
      <c r="H356">
        <v>60.12</v>
      </c>
      <c r="J356" s="105" t="s">
        <v>4</v>
      </c>
      <c r="K356" s="105" t="s">
        <v>177</v>
      </c>
      <c r="L356">
        <v>2024</v>
      </c>
      <c r="M356" s="40">
        <v>45383</v>
      </c>
      <c r="N356" s="105" t="s">
        <v>151</v>
      </c>
      <c r="O356">
        <v>33918.620000000003</v>
      </c>
      <c r="P356">
        <v>130583.32</v>
      </c>
      <c r="Q356">
        <v>0</v>
      </c>
      <c r="R356">
        <v>130583.32</v>
      </c>
      <c r="S356">
        <v>0.25974700000000001</v>
      </c>
      <c r="T356">
        <v>0.25974700000000001</v>
      </c>
      <c r="U356">
        <v>0</v>
      </c>
      <c r="V356" s="105">
        <f>'Tableau de bord'!$O$18</f>
        <v>0.32</v>
      </c>
    </row>
    <row r="357" spans="1:22">
      <c r="A357" s="105" t="s">
        <v>174</v>
      </c>
      <c r="B357">
        <v>1026</v>
      </c>
      <c r="C357">
        <v>19</v>
      </c>
      <c r="D357" s="105" t="s">
        <v>106</v>
      </c>
      <c r="E357" s="105" t="s">
        <v>362</v>
      </c>
      <c r="F357" s="105" t="s">
        <v>363</v>
      </c>
      <c r="G357" s="40">
        <v>45405</v>
      </c>
      <c r="H357">
        <v>173.14</v>
      </c>
      <c r="J357" s="105" t="s">
        <v>4</v>
      </c>
      <c r="K357" s="105" t="s">
        <v>177</v>
      </c>
      <c r="L357">
        <v>2024</v>
      </c>
      <c r="M357" s="40">
        <v>45383</v>
      </c>
      <c r="N357" s="105" t="s">
        <v>151</v>
      </c>
      <c r="O357">
        <v>33918.620000000003</v>
      </c>
      <c r="P357">
        <v>130583.32</v>
      </c>
      <c r="Q357">
        <v>0</v>
      </c>
      <c r="R357">
        <v>130583.32</v>
      </c>
      <c r="S357">
        <v>0.25974700000000001</v>
      </c>
      <c r="T357">
        <v>0.25974700000000001</v>
      </c>
      <c r="U357">
        <v>0</v>
      </c>
      <c r="V357" s="105">
        <f>'Tableau de bord'!$O$18</f>
        <v>0.32</v>
      </c>
    </row>
    <row r="358" spans="1:22">
      <c r="A358" s="105" t="s">
        <v>174</v>
      </c>
      <c r="B358">
        <v>1027</v>
      </c>
      <c r="C358">
        <v>17</v>
      </c>
      <c r="D358" s="105" t="s">
        <v>98</v>
      </c>
      <c r="E358" s="105" t="s">
        <v>362</v>
      </c>
      <c r="F358" s="105" t="s">
        <v>363</v>
      </c>
      <c r="G358" s="40">
        <v>45405</v>
      </c>
      <c r="H358">
        <v>76.75</v>
      </c>
      <c r="J358" s="105" t="s">
        <v>4</v>
      </c>
      <c r="K358" s="105" t="s">
        <v>177</v>
      </c>
      <c r="L358">
        <v>2024</v>
      </c>
      <c r="M358" s="40">
        <v>45383</v>
      </c>
      <c r="N358" s="105" t="s">
        <v>151</v>
      </c>
      <c r="O358">
        <v>33918.620000000003</v>
      </c>
      <c r="P358">
        <v>130583.32</v>
      </c>
      <c r="Q358">
        <v>0</v>
      </c>
      <c r="R358">
        <v>130583.32</v>
      </c>
      <c r="S358">
        <v>0.25974700000000001</v>
      </c>
      <c r="T358">
        <v>0.25974700000000001</v>
      </c>
      <c r="U358">
        <v>0</v>
      </c>
      <c r="V358" s="105">
        <f>'Tableau de bord'!$O$18</f>
        <v>0.32</v>
      </c>
    </row>
    <row r="359" spans="1:22">
      <c r="A359" s="105" t="s">
        <v>174</v>
      </c>
      <c r="B359">
        <v>1028</v>
      </c>
      <c r="C359">
        <v>31</v>
      </c>
      <c r="D359" s="105" t="s">
        <v>762</v>
      </c>
      <c r="E359" s="105" t="s">
        <v>362</v>
      </c>
      <c r="F359" s="105" t="s">
        <v>363</v>
      </c>
      <c r="G359" s="40">
        <v>45406</v>
      </c>
      <c r="H359">
        <v>197.3</v>
      </c>
      <c r="J359" s="105" t="s">
        <v>4</v>
      </c>
      <c r="K359" s="105" t="s">
        <v>177</v>
      </c>
      <c r="L359">
        <v>2024</v>
      </c>
      <c r="M359" s="40">
        <v>45383</v>
      </c>
      <c r="N359" s="105" t="s">
        <v>151</v>
      </c>
      <c r="O359">
        <v>33918.620000000003</v>
      </c>
      <c r="P359">
        <v>130583.32</v>
      </c>
      <c r="Q359">
        <v>0</v>
      </c>
      <c r="R359">
        <v>130583.32</v>
      </c>
      <c r="S359">
        <v>0.25974700000000001</v>
      </c>
      <c r="T359">
        <v>0.25974700000000001</v>
      </c>
      <c r="U359">
        <v>0</v>
      </c>
      <c r="V359" s="105">
        <f>'Tableau de bord'!$O$18</f>
        <v>0.32</v>
      </c>
    </row>
    <row r="360" spans="1:22">
      <c r="A360" s="105" t="s">
        <v>174</v>
      </c>
      <c r="B360">
        <v>1029</v>
      </c>
      <c r="C360">
        <v>15</v>
      </c>
      <c r="D360" s="105" t="s">
        <v>86</v>
      </c>
      <c r="E360" s="105" t="s">
        <v>362</v>
      </c>
      <c r="F360" s="105" t="s">
        <v>363</v>
      </c>
      <c r="G360" s="40">
        <v>45407</v>
      </c>
      <c r="H360">
        <v>426.58</v>
      </c>
      <c r="J360" s="105" t="s">
        <v>4</v>
      </c>
      <c r="K360" s="105" t="s">
        <v>177</v>
      </c>
      <c r="L360">
        <v>2024</v>
      </c>
      <c r="M360" s="40">
        <v>45383</v>
      </c>
      <c r="N360" s="105" t="s">
        <v>151</v>
      </c>
      <c r="O360">
        <v>33918.620000000003</v>
      </c>
      <c r="P360">
        <v>130583.32</v>
      </c>
      <c r="Q360">
        <v>0</v>
      </c>
      <c r="R360">
        <v>130583.32</v>
      </c>
      <c r="S360">
        <v>0.25974700000000001</v>
      </c>
      <c r="T360">
        <v>0.25974700000000001</v>
      </c>
      <c r="U360">
        <v>0</v>
      </c>
      <c r="V360" s="105">
        <f>'Tableau de bord'!$O$18</f>
        <v>0.32</v>
      </c>
    </row>
    <row r="361" spans="1:22">
      <c r="A361" s="105" t="s">
        <v>174</v>
      </c>
      <c r="B361">
        <v>1030</v>
      </c>
      <c r="C361">
        <v>31</v>
      </c>
      <c r="D361" s="105" t="s">
        <v>762</v>
      </c>
      <c r="E361" s="105" t="s">
        <v>362</v>
      </c>
      <c r="F361" s="105" t="s">
        <v>363</v>
      </c>
      <c r="G361" s="40">
        <v>45408</v>
      </c>
      <c r="H361">
        <v>329.15</v>
      </c>
      <c r="J361" s="105" t="s">
        <v>4</v>
      </c>
      <c r="K361" s="105" t="s">
        <v>177</v>
      </c>
      <c r="L361">
        <v>2024</v>
      </c>
      <c r="M361" s="40">
        <v>45383</v>
      </c>
      <c r="N361" s="105" t="s">
        <v>151</v>
      </c>
      <c r="O361">
        <v>33918.620000000003</v>
      </c>
      <c r="P361">
        <v>130583.32</v>
      </c>
      <c r="Q361">
        <v>0</v>
      </c>
      <c r="R361">
        <v>130583.32</v>
      </c>
      <c r="S361">
        <v>0.25974700000000001</v>
      </c>
      <c r="T361">
        <v>0.25974700000000001</v>
      </c>
      <c r="U361">
        <v>0</v>
      </c>
      <c r="V361" s="105">
        <f>'Tableau de bord'!$O$18</f>
        <v>0.32</v>
      </c>
    </row>
    <row r="362" spans="1:22">
      <c r="A362" s="105" t="s">
        <v>174</v>
      </c>
      <c r="B362">
        <v>1031</v>
      </c>
      <c r="C362">
        <v>19</v>
      </c>
      <c r="D362" s="105" t="s">
        <v>106</v>
      </c>
      <c r="E362" s="105" t="s">
        <v>362</v>
      </c>
      <c r="F362" s="105" t="s">
        <v>363</v>
      </c>
      <c r="G362" s="40">
        <v>45408</v>
      </c>
      <c r="H362">
        <v>621.17999999999995</v>
      </c>
      <c r="J362" s="105" t="s">
        <v>4</v>
      </c>
      <c r="K362" s="105" t="s">
        <v>177</v>
      </c>
      <c r="L362">
        <v>2024</v>
      </c>
      <c r="M362" s="40">
        <v>45383</v>
      </c>
      <c r="N362" s="105" t="s">
        <v>151</v>
      </c>
      <c r="O362">
        <v>33918.620000000003</v>
      </c>
      <c r="P362">
        <v>130583.32</v>
      </c>
      <c r="Q362">
        <v>0</v>
      </c>
      <c r="R362">
        <v>130583.32</v>
      </c>
      <c r="S362">
        <v>0.25974700000000001</v>
      </c>
      <c r="T362">
        <v>0.25974700000000001</v>
      </c>
      <c r="U362">
        <v>0</v>
      </c>
      <c r="V362" s="105">
        <f>'Tableau de bord'!$O$18</f>
        <v>0.32</v>
      </c>
    </row>
    <row r="363" spans="1:22">
      <c r="A363" s="105" t="s">
        <v>174</v>
      </c>
      <c r="B363">
        <v>1032</v>
      </c>
      <c r="C363">
        <v>31</v>
      </c>
      <c r="D363" s="105" t="s">
        <v>762</v>
      </c>
      <c r="E363" s="105" t="s">
        <v>362</v>
      </c>
      <c r="F363" s="105" t="s">
        <v>363</v>
      </c>
      <c r="G363" s="40">
        <v>45411</v>
      </c>
      <c r="H363">
        <v>239.9</v>
      </c>
      <c r="J363" s="105" t="s">
        <v>4</v>
      </c>
      <c r="K363" s="105" t="s">
        <v>177</v>
      </c>
      <c r="L363">
        <v>2024</v>
      </c>
      <c r="M363" s="40">
        <v>45383</v>
      </c>
      <c r="N363" s="105" t="s">
        <v>151</v>
      </c>
      <c r="O363">
        <v>33918.620000000003</v>
      </c>
      <c r="P363">
        <v>130583.32</v>
      </c>
      <c r="Q363">
        <v>0</v>
      </c>
      <c r="R363">
        <v>130583.32</v>
      </c>
      <c r="S363">
        <v>0.25974700000000001</v>
      </c>
      <c r="T363">
        <v>0.25974700000000001</v>
      </c>
      <c r="U363">
        <v>0</v>
      </c>
      <c r="V363" s="105">
        <f>'Tableau de bord'!$O$18</f>
        <v>0.32</v>
      </c>
    </row>
    <row r="364" spans="1:22">
      <c r="A364" s="105" t="s">
        <v>174</v>
      </c>
      <c r="B364">
        <v>1033</v>
      </c>
      <c r="C364">
        <v>206</v>
      </c>
      <c r="D364" s="105" t="s">
        <v>1101</v>
      </c>
      <c r="E364" s="105" t="s">
        <v>362</v>
      </c>
      <c r="F364" s="105" t="s">
        <v>363</v>
      </c>
      <c r="G364" s="40">
        <v>45411</v>
      </c>
      <c r="H364">
        <v>219.8</v>
      </c>
      <c r="J364" s="105" t="s">
        <v>4</v>
      </c>
      <c r="K364" s="105" t="s">
        <v>177</v>
      </c>
      <c r="L364">
        <v>2024</v>
      </c>
      <c r="M364" s="40">
        <v>45383</v>
      </c>
      <c r="N364" s="105" t="s">
        <v>151</v>
      </c>
      <c r="O364">
        <v>33918.620000000003</v>
      </c>
      <c r="P364">
        <v>130583.32</v>
      </c>
      <c r="Q364">
        <v>0</v>
      </c>
      <c r="R364">
        <v>130583.32</v>
      </c>
      <c r="S364">
        <v>0.25974700000000001</v>
      </c>
      <c r="T364">
        <v>0.25974700000000001</v>
      </c>
      <c r="U364">
        <v>0</v>
      </c>
      <c r="V364" s="105">
        <f>'Tableau de bord'!$O$18</f>
        <v>0.32</v>
      </c>
    </row>
    <row r="365" spans="1:22">
      <c r="A365" s="105" t="s">
        <v>174</v>
      </c>
      <c r="B365">
        <v>1034</v>
      </c>
      <c r="C365">
        <v>31</v>
      </c>
      <c r="D365" s="105" t="s">
        <v>762</v>
      </c>
      <c r="E365" s="105" t="s">
        <v>362</v>
      </c>
      <c r="F365" s="105" t="s">
        <v>363</v>
      </c>
      <c r="G365" s="40">
        <v>45400</v>
      </c>
      <c r="H365">
        <v>331.95</v>
      </c>
      <c r="J365" s="105" t="s">
        <v>4</v>
      </c>
      <c r="K365" s="105" t="s">
        <v>177</v>
      </c>
      <c r="L365">
        <v>2024</v>
      </c>
      <c r="M365" s="40">
        <v>45383</v>
      </c>
      <c r="N365" s="105" t="s">
        <v>151</v>
      </c>
      <c r="O365">
        <v>33918.620000000003</v>
      </c>
      <c r="P365">
        <v>130583.32</v>
      </c>
      <c r="Q365">
        <v>0</v>
      </c>
      <c r="R365">
        <v>130583.32</v>
      </c>
      <c r="S365">
        <v>0.25974700000000001</v>
      </c>
      <c r="T365">
        <v>0.25974700000000001</v>
      </c>
      <c r="U365">
        <v>0</v>
      </c>
      <c r="V365" s="105">
        <f>'Tableau de bord'!$O$18</f>
        <v>0.32</v>
      </c>
    </row>
    <row r="366" spans="1:22">
      <c r="A366" s="105" t="s">
        <v>174</v>
      </c>
      <c r="B366">
        <v>1035</v>
      </c>
      <c r="C366">
        <v>19</v>
      </c>
      <c r="D366" s="105" t="s">
        <v>106</v>
      </c>
      <c r="E366" s="105" t="s">
        <v>362</v>
      </c>
      <c r="F366" s="105" t="s">
        <v>363</v>
      </c>
      <c r="G366" s="40">
        <v>45411</v>
      </c>
      <c r="H366">
        <v>682.82</v>
      </c>
      <c r="J366" s="105" t="s">
        <v>4</v>
      </c>
      <c r="K366" s="105" t="s">
        <v>177</v>
      </c>
      <c r="L366">
        <v>2024</v>
      </c>
      <c r="M366" s="40">
        <v>45383</v>
      </c>
      <c r="N366" s="105" t="s">
        <v>151</v>
      </c>
      <c r="O366">
        <v>33918.620000000003</v>
      </c>
      <c r="P366">
        <v>130583.32</v>
      </c>
      <c r="Q366">
        <v>0</v>
      </c>
      <c r="R366">
        <v>130583.32</v>
      </c>
      <c r="S366">
        <v>0.25974700000000001</v>
      </c>
      <c r="T366">
        <v>0.25974700000000001</v>
      </c>
      <c r="U366">
        <v>0</v>
      </c>
      <c r="V366" s="105">
        <f>'Tableau de bord'!$O$18</f>
        <v>0.32</v>
      </c>
    </row>
    <row r="367" spans="1:22">
      <c r="A367" s="105" t="s">
        <v>174</v>
      </c>
      <c r="B367">
        <v>1036</v>
      </c>
      <c r="C367">
        <v>31</v>
      </c>
      <c r="D367" s="105" t="s">
        <v>762</v>
      </c>
      <c r="E367" s="105" t="s">
        <v>362</v>
      </c>
      <c r="F367" s="105" t="s">
        <v>363</v>
      </c>
      <c r="G367" s="40">
        <v>45411</v>
      </c>
      <c r="H367">
        <v>191.04</v>
      </c>
      <c r="J367" s="105" t="s">
        <v>4</v>
      </c>
      <c r="K367" s="105" t="s">
        <v>177</v>
      </c>
      <c r="L367">
        <v>2024</v>
      </c>
      <c r="M367" s="40">
        <v>45383</v>
      </c>
      <c r="N367" s="105" t="s">
        <v>151</v>
      </c>
      <c r="O367">
        <v>33918.620000000003</v>
      </c>
      <c r="P367">
        <v>130583.32</v>
      </c>
      <c r="Q367">
        <v>0</v>
      </c>
      <c r="R367">
        <v>130583.32</v>
      </c>
      <c r="S367">
        <v>0.25974700000000001</v>
      </c>
      <c r="T367">
        <v>0.25974700000000001</v>
      </c>
      <c r="U367">
        <v>0</v>
      </c>
      <c r="V367" s="105">
        <f>'Tableau de bord'!$O$18</f>
        <v>0.32</v>
      </c>
    </row>
    <row r="368" spans="1:22">
      <c r="A368" s="105" t="s">
        <v>174</v>
      </c>
      <c r="B368">
        <v>1037</v>
      </c>
      <c r="C368">
        <v>15</v>
      </c>
      <c r="D368" s="105" t="s">
        <v>86</v>
      </c>
      <c r="E368" s="105" t="s">
        <v>362</v>
      </c>
      <c r="F368" s="105" t="s">
        <v>363</v>
      </c>
      <c r="G368" s="40">
        <v>45412</v>
      </c>
      <c r="H368">
        <v>248.91</v>
      </c>
      <c r="J368" s="105" t="s">
        <v>4</v>
      </c>
      <c r="K368" s="105" t="s">
        <v>177</v>
      </c>
      <c r="L368">
        <v>2024</v>
      </c>
      <c r="M368" s="40">
        <v>45383</v>
      </c>
      <c r="N368" s="105" t="s">
        <v>151</v>
      </c>
      <c r="O368">
        <v>33918.620000000003</v>
      </c>
      <c r="P368">
        <v>130583.32</v>
      </c>
      <c r="Q368">
        <v>0</v>
      </c>
      <c r="R368">
        <v>130583.32</v>
      </c>
      <c r="S368">
        <v>0.25974700000000001</v>
      </c>
      <c r="T368">
        <v>0.25974700000000001</v>
      </c>
      <c r="U368">
        <v>0</v>
      </c>
      <c r="V368" s="105">
        <f>'Tableau de bord'!$O$18</f>
        <v>0.32</v>
      </c>
    </row>
    <row r="369" spans="1:22">
      <c r="A369" s="105" t="s">
        <v>174</v>
      </c>
      <c r="B369">
        <v>1039</v>
      </c>
      <c r="C369">
        <v>15</v>
      </c>
      <c r="D369" s="105" t="s">
        <v>86</v>
      </c>
      <c r="E369" s="105" t="s">
        <v>362</v>
      </c>
      <c r="F369" s="105" t="s">
        <v>363</v>
      </c>
      <c r="G369" s="40">
        <v>45415</v>
      </c>
      <c r="H369">
        <v>519.01</v>
      </c>
      <c r="J369" s="105" t="s">
        <v>4</v>
      </c>
      <c r="K369" s="105" t="s">
        <v>178</v>
      </c>
      <c r="L369">
        <v>2024</v>
      </c>
      <c r="M369" s="40">
        <v>45413</v>
      </c>
      <c r="N369" s="105" t="s">
        <v>152</v>
      </c>
      <c r="O369">
        <v>43356.1</v>
      </c>
      <c r="P369">
        <v>155488.57999999999</v>
      </c>
      <c r="Q369">
        <v>0</v>
      </c>
      <c r="R369">
        <v>155488.57999999999</v>
      </c>
      <c r="S369">
        <v>0.27883799999999997</v>
      </c>
      <c r="T369">
        <v>0.27883799999999997</v>
      </c>
      <c r="U369">
        <v>0</v>
      </c>
      <c r="V369" s="105">
        <f>'Tableau de bord'!$O$18</f>
        <v>0.32</v>
      </c>
    </row>
    <row r="370" spans="1:22">
      <c r="A370" s="105" t="s">
        <v>174</v>
      </c>
      <c r="B370">
        <v>1040</v>
      </c>
      <c r="C370">
        <v>207</v>
      </c>
      <c r="D370" s="105" t="s">
        <v>339</v>
      </c>
      <c r="E370" s="105" t="s">
        <v>362</v>
      </c>
      <c r="F370" s="105" t="s">
        <v>363</v>
      </c>
      <c r="G370" s="40">
        <v>45414</v>
      </c>
      <c r="H370">
        <v>277.51</v>
      </c>
      <c r="J370" s="105" t="s">
        <v>4</v>
      </c>
      <c r="K370" s="105" t="s">
        <v>178</v>
      </c>
      <c r="L370">
        <v>2024</v>
      </c>
      <c r="M370" s="40">
        <v>45413</v>
      </c>
      <c r="N370" s="105" t="s">
        <v>152</v>
      </c>
      <c r="O370">
        <v>43356.1</v>
      </c>
      <c r="P370">
        <v>155488.57999999999</v>
      </c>
      <c r="Q370">
        <v>0</v>
      </c>
      <c r="R370">
        <v>155488.57999999999</v>
      </c>
      <c r="S370">
        <v>0.27883799999999997</v>
      </c>
      <c r="T370">
        <v>0.27883799999999997</v>
      </c>
      <c r="U370">
        <v>0</v>
      </c>
      <c r="V370" s="105">
        <f>'Tableau de bord'!$O$18</f>
        <v>0.32</v>
      </c>
    </row>
    <row r="371" spans="1:22">
      <c r="A371" s="105" t="s">
        <v>174</v>
      </c>
      <c r="B371">
        <v>1041</v>
      </c>
      <c r="C371">
        <v>28</v>
      </c>
      <c r="D371" s="105" t="s">
        <v>117</v>
      </c>
      <c r="E371" s="105" t="s">
        <v>362</v>
      </c>
      <c r="F371" s="105" t="s">
        <v>363</v>
      </c>
      <c r="G371" s="40">
        <v>45414</v>
      </c>
      <c r="H371">
        <v>1039.07</v>
      </c>
      <c r="J371" s="105" t="s">
        <v>4</v>
      </c>
      <c r="K371" s="105" t="s">
        <v>178</v>
      </c>
      <c r="L371">
        <v>2024</v>
      </c>
      <c r="M371" s="40">
        <v>45413</v>
      </c>
      <c r="N371" s="105" t="s">
        <v>152</v>
      </c>
      <c r="O371">
        <v>43356.1</v>
      </c>
      <c r="P371">
        <v>155488.57999999999</v>
      </c>
      <c r="Q371">
        <v>0</v>
      </c>
      <c r="R371">
        <v>155488.57999999999</v>
      </c>
      <c r="S371">
        <v>0.27883799999999997</v>
      </c>
      <c r="T371">
        <v>0.27883799999999997</v>
      </c>
      <c r="U371">
        <v>0</v>
      </c>
      <c r="V371" s="105">
        <f>'Tableau de bord'!$O$18</f>
        <v>0.32</v>
      </c>
    </row>
    <row r="372" spans="1:22">
      <c r="A372" s="105" t="s">
        <v>174</v>
      </c>
      <c r="B372">
        <v>1042</v>
      </c>
      <c r="C372">
        <v>7</v>
      </c>
      <c r="D372" s="105" t="s">
        <v>83</v>
      </c>
      <c r="E372" s="105" t="s">
        <v>362</v>
      </c>
      <c r="F372" s="105" t="s">
        <v>363</v>
      </c>
      <c r="G372" s="40">
        <v>45415</v>
      </c>
      <c r="H372">
        <v>363.09</v>
      </c>
      <c r="J372" s="105" t="s">
        <v>4</v>
      </c>
      <c r="K372" s="105" t="s">
        <v>178</v>
      </c>
      <c r="L372">
        <v>2024</v>
      </c>
      <c r="M372" s="40">
        <v>45413</v>
      </c>
      <c r="N372" s="105" t="s">
        <v>152</v>
      </c>
      <c r="O372">
        <v>43356.1</v>
      </c>
      <c r="P372">
        <v>155488.57999999999</v>
      </c>
      <c r="Q372">
        <v>0</v>
      </c>
      <c r="R372">
        <v>155488.57999999999</v>
      </c>
      <c r="S372">
        <v>0.27883799999999997</v>
      </c>
      <c r="T372">
        <v>0.27883799999999997</v>
      </c>
      <c r="U372">
        <v>0</v>
      </c>
      <c r="V372" s="105">
        <f>'Tableau de bord'!$O$18</f>
        <v>0.32</v>
      </c>
    </row>
    <row r="373" spans="1:22">
      <c r="A373" s="105" t="s">
        <v>174</v>
      </c>
      <c r="B373">
        <v>1043</v>
      </c>
      <c r="C373">
        <v>11</v>
      </c>
      <c r="D373" s="105" t="s">
        <v>16</v>
      </c>
      <c r="E373" s="105" t="s">
        <v>362</v>
      </c>
      <c r="F373" s="105" t="s">
        <v>363</v>
      </c>
      <c r="G373" s="40">
        <v>45415</v>
      </c>
      <c r="H373">
        <v>290</v>
      </c>
      <c r="J373" s="105" t="s">
        <v>4</v>
      </c>
      <c r="K373" s="105" t="s">
        <v>178</v>
      </c>
      <c r="L373">
        <v>2024</v>
      </c>
      <c r="M373" s="40">
        <v>45413</v>
      </c>
      <c r="N373" s="105" t="s">
        <v>152</v>
      </c>
      <c r="O373">
        <v>43356.1</v>
      </c>
      <c r="P373">
        <v>155488.57999999999</v>
      </c>
      <c r="Q373">
        <v>0</v>
      </c>
      <c r="R373">
        <v>155488.57999999999</v>
      </c>
      <c r="S373">
        <v>0.27883799999999997</v>
      </c>
      <c r="T373">
        <v>0.27883799999999997</v>
      </c>
      <c r="U373">
        <v>0</v>
      </c>
      <c r="V373" s="105">
        <f>'Tableau de bord'!$O$18</f>
        <v>0.32</v>
      </c>
    </row>
    <row r="374" spans="1:22">
      <c r="A374" s="105" t="s">
        <v>174</v>
      </c>
      <c r="B374">
        <v>1044</v>
      </c>
      <c r="C374">
        <v>4</v>
      </c>
      <c r="D374" s="105" t="s">
        <v>109</v>
      </c>
      <c r="E374" s="105" t="s">
        <v>362</v>
      </c>
      <c r="F374" s="105" t="s">
        <v>363</v>
      </c>
      <c r="G374" s="40">
        <v>45415</v>
      </c>
      <c r="H374">
        <v>253.06</v>
      </c>
      <c r="J374" s="105" t="s">
        <v>4</v>
      </c>
      <c r="K374" s="105" t="s">
        <v>178</v>
      </c>
      <c r="L374">
        <v>2024</v>
      </c>
      <c r="M374" s="40">
        <v>45413</v>
      </c>
      <c r="N374" s="105" t="s">
        <v>152</v>
      </c>
      <c r="O374">
        <v>43356.1</v>
      </c>
      <c r="P374">
        <v>155488.57999999999</v>
      </c>
      <c r="Q374">
        <v>0</v>
      </c>
      <c r="R374">
        <v>155488.57999999999</v>
      </c>
      <c r="S374">
        <v>0.27883799999999997</v>
      </c>
      <c r="T374">
        <v>0.27883799999999997</v>
      </c>
      <c r="U374">
        <v>0</v>
      </c>
      <c r="V374" s="105">
        <f>'Tableau de bord'!$O$18</f>
        <v>0.32</v>
      </c>
    </row>
    <row r="375" spans="1:22">
      <c r="A375" s="105" t="s">
        <v>174</v>
      </c>
      <c r="B375">
        <v>1045</v>
      </c>
      <c r="C375">
        <v>206</v>
      </c>
      <c r="D375" s="105" t="s">
        <v>1101</v>
      </c>
      <c r="E375" s="105" t="s">
        <v>362</v>
      </c>
      <c r="F375" s="105" t="s">
        <v>363</v>
      </c>
      <c r="G375" s="40">
        <v>45415</v>
      </c>
      <c r="H375">
        <v>133.12</v>
      </c>
      <c r="J375" s="105" t="s">
        <v>4</v>
      </c>
      <c r="K375" s="105" t="s">
        <v>178</v>
      </c>
      <c r="L375">
        <v>2024</v>
      </c>
      <c r="M375" s="40">
        <v>45413</v>
      </c>
      <c r="N375" s="105" t="s">
        <v>152</v>
      </c>
      <c r="O375">
        <v>43356.1</v>
      </c>
      <c r="P375">
        <v>155488.57999999999</v>
      </c>
      <c r="Q375">
        <v>0</v>
      </c>
      <c r="R375">
        <v>155488.57999999999</v>
      </c>
      <c r="S375">
        <v>0.27883799999999997</v>
      </c>
      <c r="T375">
        <v>0.27883799999999997</v>
      </c>
      <c r="U375">
        <v>0</v>
      </c>
      <c r="V375" s="105">
        <f>'Tableau de bord'!$O$18</f>
        <v>0.32</v>
      </c>
    </row>
    <row r="376" spans="1:22">
      <c r="A376" s="105" t="s">
        <v>174</v>
      </c>
      <c r="B376">
        <v>1046</v>
      </c>
      <c r="C376">
        <v>31</v>
      </c>
      <c r="D376" s="105" t="s">
        <v>762</v>
      </c>
      <c r="E376" s="105" t="s">
        <v>362</v>
      </c>
      <c r="F376" s="105" t="s">
        <v>363</v>
      </c>
      <c r="G376" s="40">
        <v>45415</v>
      </c>
      <c r="H376">
        <v>19</v>
      </c>
      <c r="J376" s="105" t="s">
        <v>4</v>
      </c>
      <c r="K376" s="105" t="s">
        <v>178</v>
      </c>
      <c r="L376">
        <v>2024</v>
      </c>
      <c r="M376" s="40">
        <v>45413</v>
      </c>
      <c r="N376" s="105" t="s">
        <v>152</v>
      </c>
      <c r="O376">
        <v>43356.1</v>
      </c>
      <c r="P376">
        <v>155488.57999999999</v>
      </c>
      <c r="Q376">
        <v>0</v>
      </c>
      <c r="R376">
        <v>155488.57999999999</v>
      </c>
      <c r="S376">
        <v>0.27883799999999997</v>
      </c>
      <c r="T376">
        <v>0.27883799999999997</v>
      </c>
      <c r="U376">
        <v>0</v>
      </c>
      <c r="V376" s="105">
        <f>'Tableau de bord'!$O$18</f>
        <v>0.32</v>
      </c>
    </row>
    <row r="377" spans="1:22">
      <c r="A377" s="105" t="s">
        <v>174</v>
      </c>
      <c r="B377">
        <v>1047</v>
      </c>
      <c r="C377">
        <v>19</v>
      </c>
      <c r="D377" s="105" t="s">
        <v>106</v>
      </c>
      <c r="E377" s="105" t="s">
        <v>362</v>
      </c>
      <c r="F377" s="105" t="s">
        <v>363</v>
      </c>
      <c r="G377" s="40">
        <v>45416</v>
      </c>
      <c r="H377">
        <v>553.22</v>
      </c>
      <c r="J377" s="105" t="s">
        <v>4</v>
      </c>
      <c r="K377" s="105" t="s">
        <v>178</v>
      </c>
      <c r="L377">
        <v>2024</v>
      </c>
      <c r="M377" s="40">
        <v>45413</v>
      </c>
      <c r="N377" s="105" t="s">
        <v>152</v>
      </c>
      <c r="O377">
        <v>43356.1</v>
      </c>
      <c r="P377">
        <v>155488.57999999999</v>
      </c>
      <c r="Q377">
        <v>0</v>
      </c>
      <c r="R377">
        <v>155488.57999999999</v>
      </c>
      <c r="S377">
        <v>0.27883799999999997</v>
      </c>
      <c r="T377">
        <v>0.27883799999999997</v>
      </c>
      <c r="U377">
        <v>0</v>
      </c>
      <c r="V377" s="105">
        <f>'Tableau de bord'!$O$18</f>
        <v>0.32</v>
      </c>
    </row>
    <row r="378" spans="1:22">
      <c r="A378" s="105" t="s">
        <v>174</v>
      </c>
      <c r="B378">
        <v>1048</v>
      </c>
      <c r="C378">
        <v>3</v>
      </c>
      <c r="D378" s="105" t="s">
        <v>49</v>
      </c>
      <c r="E378" s="105" t="s">
        <v>362</v>
      </c>
      <c r="F378" s="105" t="s">
        <v>363</v>
      </c>
      <c r="G378" s="40">
        <v>45418</v>
      </c>
      <c r="H378">
        <v>159.53</v>
      </c>
      <c r="J378" s="105" t="s">
        <v>4</v>
      </c>
      <c r="K378" s="105" t="s">
        <v>178</v>
      </c>
      <c r="L378">
        <v>2024</v>
      </c>
      <c r="M378" s="40">
        <v>45413</v>
      </c>
      <c r="N378" s="105" t="s">
        <v>152</v>
      </c>
      <c r="O378">
        <v>43356.1</v>
      </c>
      <c r="P378">
        <v>155488.57999999999</v>
      </c>
      <c r="Q378">
        <v>0</v>
      </c>
      <c r="R378">
        <v>155488.57999999999</v>
      </c>
      <c r="S378">
        <v>0.27883799999999997</v>
      </c>
      <c r="T378">
        <v>0.27883799999999997</v>
      </c>
      <c r="U378">
        <v>0</v>
      </c>
      <c r="V378" s="105">
        <f>'Tableau de bord'!$O$18</f>
        <v>0.32</v>
      </c>
    </row>
    <row r="379" spans="1:22">
      <c r="A379" s="105" t="s">
        <v>174</v>
      </c>
      <c r="B379">
        <v>1049</v>
      </c>
      <c r="C379">
        <v>19</v>
      </c>
      <c r="D379" s="105" t="s">
        <v>106</v>
      </c>
      <c r="E379" s="105" t="s">
        <v>362</v>
      </c>
      <c r="F379" s="105" t="s">
        <v>363</v>
      </c>
      <c r="G379" s="40">
        <v>45419</v>
      </c>
      <c r="H379">
        <v>721.89</v>
      </c>
      <c r="J379" s="105" t="s">
        <v>4</v>
      </c>
      <c r="K379" s="105" t="s">
        <v>178</v>
      </c>
      <c r="L379">
        <v>2024</v>
      </c>
      <c r="M379" s="40">
        <v>45413</v>
      </c>
      <c r="N379" s="105" t="s">
        <v>152</v>
      </c>
      <c r="O379">
        <v>43356.1</v>
      </c>
      <c r="P379">
        <v>155488.57999999999</v>
      </c>
      <c r="Q379">
        <v>0</v>
      </c>
      <c r="R379">
        <v>155488.57999999999</v>
      </c>
      <c r="S379">
        <v>0.27883799999999997</v>
      </c>
      <c r="T379">
        <v>0.27883799999999997</v>
      </c>
      <c r="U379">
        <v>0</v>
      </c>
      <c r="V379" s="105">
        <f>'Tableau de bord'!$O$18</f>
        <v>0.32</v>
      </c>
    </row>
    <row r="380" spans="1:22">
      <c r="A380" s="105" t="s">
        <v>174</v>
      </c>
      <c r="B380">
        <v>1050</v>
      </c>
      <c r="C380">
        <v>31</v>
      </c>
      <c r="D380" s="105" t="s">
        <v>762</v>
      </c>
      <c r="E380" s="105" t="s">
        <v>362</v>
      </c>
      <c r="F380" s="105" t="s">
        <v>363</v>
      </c>
      <c r="G380" s="40">
        <v>45417</v>
      </c>
      <c r="H380">
        <v>489.05</v>
      </c>
      <c r="J380" s="105" t="s">
        <v>4</v>
      </c>
      <c r="K380" s="105" t="s">
        <v>178</v>
      </c>
      <c r="L380">
        <v>2024</v>
      </c>
      <c r="M380" s="40">
        <v>45413</v>
      </c>
      <c r="N380" s="105" t="s">
        <v>152</v>
      </c>
      <c r="O380">
        <v>43356.1</v>
      </c>
      <c r="P380">
        <v>155488.57999999999</v>
      </c>
      <c r="Q380">
        <v>0</v>
      </c>
      <c r="R380">
        <v>155488.57999999999</v>
      </c>
      <c r="S380">
        <v>0.27883799999999997</v>
      </c>
      <c r="T380">
        <v>0.27883799999999997</v>
      </c>
      <c r="U380">
        <v>0</v>
      </c>
      <c r="V380" s="105">
        <f>'Tableau de bord'!$O$18</f>
        <v>0.32</v>
      </c>
    </row>
    <row r="381" spans="1:22">
      <c r="A381" s="105" t="s">
        <v>174</v>
      </c>
      <c r="B381">
        <v>1051</v>
      </c>
      <c r="C381">
        <v>31</v>
      </c>
      <c r="D381" s="105" t="s">
        <v>762</v>
      </c>
      <c r="E381" s="105" t="s">
        <v>362</v>
      </c>
      <c r="F381" s="105" t="s">
        <v>363</v>
      </c>
      <c r="G381" s="40">
        <v>45419</v>
      </c>
      <c r="H381">
        <v>461.86</v>
      </c>
      <c r="J381" s="105" t="s">
        <v>4</v>
      </c>
      <c r="K381" s="105" t="s">
        <v>178</v>
      </c>
      <c r="L381">
        <v>2024</v>
      </c>
      <c r="M381" s="40">
        <v>45413</v>
      </c>
      <c r="N381" s="105" t="s">
        <v>152</v>
      </c>
      <c r="O381">
        <v>43356.1</v>
      </c>
      <c r="P381">
        <v>155488.57999999999</v>
      </c>
      <c r="Q381">
        <v>0</v>
      </c>
      <c r="R381">
        <v>155488.57999999999</v>
      </c>
      <c r="S381">
        <v>0.27883799999999997</v>
      </c>
      <c r="T381">
        <v>0.27883799999999997</v>
      </c>
      <c r="U381">
        <v>0</v>
      </c>
      <c r="V381" s="105">
        <f>'Tableau de bord'!$O$18</f>
        <v>0.32</v>
      </c>
    </row>
    <row r="382" spans="1:22">
      <c r="A382" s="105" t="s">
        <v>174</v>
      </c>
      <c r="B382">
        <v>1052</v>
      </c>
      <c r="C382">
        <v>10</v>
      </c>
      <c r="D382" s="105" t="s">
        <v>643</v>
      </c>
      <c r="E382" s="105" t="s">
        <v>362</v>
      </c>
      <c r="F382" s="105" t="s">
        <v>363</v>
      </c>
      <c r="G382" s="40">
        <v>45419</v>
      </c>
      <c r="H382">
        <v>466.5</v>
      </c>
      <c r="J382" s="105" t="s">
        <v>4</v>
      </c>
      <c r="K382" s="105" t="s">
        <v>178</v>
      </c>
      <c r="L382">
        <v>2024</v>
      </c>
      <c r="M382" s="40">
        <v>45413</v>
      </c>
      <c r="N382" s="105" t="s">
        <v>152</v>
      </c>
      <c r="O382">
        <v>43356.1</v>
      </c>
      <c r="P382">
        <v>155488.57999999999</v>
      </c>
      <c r="Q382">
        <v>0</v>
      </c>
      <c r="R382">
        <v>155488.57999999999</v>
      </c>
      <c r="S382">
        <v>0.27883799999999997</v>
      </c>
      <c r="T382">
        <v>0.27883799999999997</v>
      </c>
      <c r="U382">
        <v>0</v>
      </c>
      <c r="V382" s="105">
        <f>'Tableau de bord'!$O$18</f>
        <v>0.32</v>
      </c>
    </row>
    <row r="383" spans="1:22">
      <c r="A383" s="105" t="s">
        <v>174</v>
      </c>
      <c r="B383">
        <v>1053</v>
      </c>
      <c r="C383">
        <v>206</v>
      </c>
      <c r="D383" s="105" t="s">
        <v>1101</v>
      </c>
      <c r="E383" s="105" t="s">
        <v>362</v>
      </c>
      <c r="F383" s="105" t="s">
        <v>363</v>
      </c>
      <c r="G383" s="40">
        <v>45419</v>
      </c>
      <c r="H383">
        <v>250.29</v>
      </c>
      <c r="J383" s="105" t="s">
        <v>4</v>
      </c>
      <c r="K383" s="105" t="s">
        <v>178</v>
      </c>
      <c r="L383">
        <v>2024</v>
      </c>
      <c r="M383" s="40">
        <v>45413</v>
      </c>
      <c r="N383" s="105" t="s">
        <v>152</v>
      </c>
      <c r="O383">
        <v>43356.1</v>
      </c>
      <c r="P383">
        <v>155488.57999999999</v>
      </c>
      <c r="Q383">
        <v>0</v>
      </c>
      <c r="R383">
        <v>155488.57999999999</v>
      </c>
      <c r="S383">
        <v>0.27883799999999997</v>
      </c>
      <c r="T383">
        <v>0.27883799999999997</v>
      </c>
      <c r="U383">
        <v>0</v>
      </c>
      <c r="V383" s="105">
        <f>'Tableau de bord'!$O$18</f>
        <v>0.32</v>
      </c>
    </row>
    <row r="384" spans="1:22">
      <c r="A384" s="105" t="s">
        <v>174</v>
      </c>
      <c r="B384">
        <v>1054</v>
      </c>
      <c r="C384">
        <v>17</v>
      </c>
      <c r="D384" s="105" t="s">
        <v>98</v>
      </c>
      <c r="E384" s="105" t="s">
        <v>362</v>
      </c>
      <c r="F384" s="105" t="s">
        <v>363</v>
      </c>
      <c r="G384" s="40">
        <v>45421</v>
      </c>
      <c r="H384">
        <v>85.85</v>
      </c>
      <c r="J384" s="105" t="s">
        <v>4</v>
      </c>
      <c r="K384" s="105" t="s">
        <v>178</v>
      </c>
      <c r="L384">
        <v>2024</v>
      </c>
      <c r="M384" s="40">
        <v>45413</v>
      </c>
      <c r="N384" s="105" t="s">
        <v>152</v>
      </c>
      <c r="O384">
        <v>43356.1</v>
      </c>
      <c r="P384">
        <v>155488.57999999999</v>
      </c>
      <c r="Q384">
        <v>0</v>
      </c>
      <c r="R384">
        <v>155488.57999999999</v>
      </c>
      <c r="S384">
        <v>0.27883799999999997</v>
      </c>
      <c r="T384">
        <v>0.27883799999999997</v>
      </c>
      <c r="U384">
        <v>0</v>
      </c>
      <c r="V384" s="105">
        <f>'Tableau de bord'!$O$18</f>
        <v>0.32</v>
      </c>
    </row>
    <row r="385" spans="1:22">
      <c r="A385" s="105" t="s">
        <v>174</v>
      </c>
      <c r="B385">
        <v>1055</v>
      </c>
      <c r="C385">
        <v>15</v>
      </c>
      <c r="D385" s="105" t="s">
        <v>86</v>
      </c>
      <c r="E385" s="105" t="s">
        <v>362</v>
      </c>
      <c r="F385" s="105" t="s">
        <v>363</v>
      </c>
      <c r="G385" s="40">
        <v>45421</v>
      </c>
      <c r="H385">
        <v>551.16999999999996</v>
      </c>
      <c r="J385" s="105" t="s">
        <v>4</v>
      </c>
      <c r="K385" s="105" t="s">
        <v>178</v>
      </c>
      <c r="L385">
        <v>2024</v>
      </c>
      <c r="M385" s="40">
        <v>45413</v>
      </c>
      <c r="N385" s="105" t="s">
        <v>152</v>
      </c>
      <c r="O385">
        <v>43356.1</v>
      </c>
      <c r="P385">
        <v>155488.57999999999</v>
      </c>
      <c r="Q385">
        <v>0</v>
      </c>
      <c r="R385">
        <v>155488.57999999999</v>
      </c>
      <c r="S385">
        <v>0.27883799999999997</v>
      </c>
      <c r="T385">
        <v>0.27883799999999997</v>
      </c>
      <c r="U385">
        <v>0</v>
      </c>
      <c r="V385" s="105">
        <f>'Tableau de bord'!$O$18</f>
        <v>0.32</v>
      </c>
    </row>
    <row r="386" spans="1:22">
      <c r="A386" s="105" t="s">
        <v>174</v>
      </c>
      <c r="B386">
        <v>1056</v>
      </c>
      <c r="C386">
        <v>22</v>
      </c>
      <c r="D386" s="105" t="s">
        <v>110</v>
      </c>
      <c r="E386" s="105" t="s">
        <v>362</v>
      </c>
      <c r="F386" s="105" t="s">
        <v>363</v>
      </c>
      <c r="G386" s="40">
        <v>45421</v>
      </c>
      <c r="H386">
        <v>649.58000000000004</v>
      </c>
      <c r="J386" s="105" t="s">
        <v>4</v>
      </c>
      <c r="K386" s="105" t="s">
        <v>178</v>
      </c>
      <c r="L386">
        <v>2024</v>
      </c>
      <c r="M386" s="40">
        <v>45413</v>
      </c>
      <c r="N386" s="105" t="s">
        <v>152</v>
      </c>
      <c r="O386">
        <v>43356.1</v>
      </c>
      <c r="P386">
        <v>155488.57999999999</v>
      </c>
      <c r="Q386">
        <v>0</v>
      </c>
      <c r="R386">
        <v>155488.57999999999</v>
      </c>
      <c r="S386">
        <v>0.27883799999999997</v>
      </c>
      <c r="T386">
        <v>0.27883799999999997</v>
      </c>
      <c r="U386">
        <v>0</v>
      </c>
      <c r="V386" s="105">
        <f>'Tableau de bord'!$O$18</f>
        <v>0.32</v>
      </c>
    </row>
    <row r="387" spans="1:22">
      <c r="A387" s="105" t="s">
        <v>174</v>
      </c>
      <c r="B387">
        <v>1057</v>
      </c>
      <c r="C387">
        <v>19</v>
      </c>
      <c r="D387" s="105" t="s">
        <v>106</v>
      </c>
      <c r="E387" s="105" t="s">
        <v>362</v>
      </c>
      <c r="F387" s="105" t="s">
        <v>363</v>
      </c>
      <c r="G387" s="40">
        <v>45421</v>
      </c>
      <c r="H387">
        <v>173.31</v>
      </c>
      <c r="J387" s="105" t="s">
        <v>4</v>
      </c>
      <c r="K387" s="105" t="s">
        <v>178</v>
      </c>
      <c r="L387">
        <v>2024</v>
      </c>
      <c r="M387" s="40">
        <v>45413</v>
      </c>
      <c r="N387" s="105" t="s">
        <v>152</v>
      </c>
      <c r="O387">
        <v>43356.1</v>
      </c>
      <c r="P387">
        <v>155488.57999999999</v>
      </c>
      <c r="Q387">
        <v>0</v>
      </c>
      <c r="R387">
        <v>155488.57999999999</v>
      </c>
      <c r="S387">
        <v>0.27883799999999997</v>
      </c>
      <c r="T387">
        <v>0.27883799999999997</v>
      </c>
      <c r="U387">
        <v>0</v>
      </c>
      <c r="V387" s="105">
        <f>'Tableau de bord'!$O$18</f>
        <v>0.32</v>
      </c>
    </row>
    <row r="388" spans="1:22">
      <c r="A388" s="105" t="s">
        <v>174</v>
      </c>
      <c r="B388">
        <v>1058</v>
      </c>
      <c r="C388">
        <v>31</v>
      </c>
      <c r="D388" s="105" t="s">
        <v>762</v>
      </c>
      <c r="E388" s="105" t="s">
        <v>362</v>
      </c>
      <c r="F388" s="105" t="s">
        <v>363</v>
      </c>
      <c r="G388" s="40">
        <v>45421</v>
      </c>
      <c r="H388">
        <v>660.28</v>
      </c>
      <c r="J388" s="105" t="s">
        <v>4</v>
      </c>
      <c r="K388" s="105" t="s">
        <v>178</v>
      </c>
      <c r="L388">
        <v>2024</v>
      </c>
      <c r="M388" s="40">
        <v>45413</v>
      </c>
      <c r="N388" s="105" t="s">
        <v>152</v>
      </c>
      <c r="O388">
        <v>43356.1</v>
      </c>
      <c r="P388">
        <v>155488.57999999999</v>
      </c>
      <c r="Q388">
        <v>0</v>
      </c>
      <c r="R388">
        <v>155488.57999999999</v>
      </c>
      <c r="S388">
        <v>0.27883799999999997</v>
      </c>
      <c r="T388">
        <v>0.27883799999999997</v>
      </c>
      <c r="U388">
        <v>0</v>
      </c>
      <c r="V388" s="105">
        <f>'Tableau de bord'!$O$18</f>
        <v>0.32</v>
      </c>
    </row>
    <row r="389" spans="1:22">
      <c r="A389" s="105" t="s">
        <v>174</v>
      </c>
      <c r="B389">
        <v>1059</v>
      </c>
      <c r="C389">
        <v>31</v>
      </c>
      <c r="D389" s="105" t="s">
        <v>762</v>
      </c>
      <c r="E389" s="105" t="s">
        <v>362</v>
      </c>
      <c r="F389" s="105" t="s">
        <v>363</v>
      </c>
      <c r="G389" s="40">
        <v>45423</v>
      </c>
      <c r="H389">
        <v>207.14</v>
      </c>
      <c r="J389" s="105" t="s">
        <v>4</v>
      </c>
      <c r="K389" s="105" t="s">
        <v>178</v>
      </c>
      <c r="L389">
        <v>2024</v>
      </c>
      <c r="M389" s="40">
        <v>45413</v>
      </c>
      <c r="N389" s="105" t="s">
        <v>152</v>
      </c>
      <c r="O389">
        <v>43356.1</v>
      </c>
      <c r="P389">
        <v>155488.57999999999</v>
      </c>
      <c r="Q389">
        <v>0</v>
      </c>
      <c r="R389">
        <v>155488.57999999999</v>
      </c>
      <c r="S389">
        <v>0.27883799999999997</v>
      </c>
      <c r="T389">
        <v>0.27883799999999997</v>
      </c>
      <c r="U389">
        <v>0</v>
      </c>
      <c r="V389" s="105">
        <f>'Tableau de bord'!$O$18</f>
        <v>0.32</v>
      </c>
    </row>
    <row r="390" spans="1:22">
      <c r="A390" s="105" t="s">
        <v>174</v>
      </c>
      <c r="B390">
        <v>1060</v>
      </c>
      <c r="C390">
        <v>19</v>
      </c>
      <c r="D390" s="105" t="s">
        <v>106</v>
      </c>
      <c r="E390" s="105" t="s">
        <v>362</v>
      </c>
      <c r="F390" s="105" t="s">
        <v>363</v>
      </c>
      <c r="G390" s="40">
        <v>45425</v>
      </c>
      <c r="H390">
        <v>466.06</v>
      </c>
      <c r="J390" s="105" t="s">
        <v>4</v>
      </c>
      <c r="K390" s="105" t="s">
        <v>178</v>
      </c>
      <c r="L390">
        <v>2024</v>
      </c>
      <c r="M390" s="40">
        <v>45413</v>
      </c>
      <c r="N390" s="105" t="s">
        <v>152</v>
      </c>
      <c r="O390">
        <v>43356.1</v>
      </c>
      <c r="P390">
        <v>155488.57999999999</v>
      </c>
      <c r="Q390">
        <v>0</v>
      </c>
      <c r="R390">
        <v>155488.57999999999</v>
      </c>
      <c r="S390">
        <v>0.27883799999999997</v>
      </c>
      <c r="T390">
        <v>0.27883799999999997</v>
      </c>
      <c r="U390">
        <v>0</v>
      </c>
      <c r="V390" s="105">
        <f>'Tableau de bord'!$O$18</f>
        <v>0.32</v>
      </c>
    </row>
    <row r="391" spans="1:22">
      <c r="A391" s="105" t="s">
        <v>174</v>
      </c>
      <c r="B391">
        <v>1061</v>
      </c>
      <c r="C391">
        <v>31</v>
      </c>
      <c r="D391" s="105" t="s">
        <v>762</v>
      </c>
      <c r="E391" s="105" t="s">
        <v>362</v>
      </c>
      <c r="F391" s="105" t="s">
        <v>363</v>
      </c>
      <c r="G391" s="40">
        <v>45425</v>
      </c>
      <c r="H391">
        <v>116.94</v>
      </c>
      <c r="J391" s="105" t="s">
        <v>4</v>
      </c>
      <c r="K391" s="105" t="s">
        <v>178</v>
      </c>
      <c r="L391">
        <v>2024</v>
      </c>
      <c r="M391" s="40">
        <v>45413</v>
      </c>
      <c r="N391" s="105" t="s">
        <v>152</v>
      </c>
      <c r="O391">
        <v>43356.1</v>
      </c>
      <c r="P391">
        <v>155488.57999999999</v>
      </c>
      <c r="Q391">
        <v>0</v>
      </c>
      <c r="R391">
        <v>155488.57999999999</v>
      </c>
      <c r="S391">
        <v>0.27883799999999997</v>
      </c>
      <c r="T391">
        <v>0.27883799999999997</v>
      </c>
      <c r="U391">
        <v>0</v>
      </c>
      <c r="V391" s="105">
        <f>'Tableau de bord'!$O$18</f>
        <v>0.32</v>
      </c>
    </row>
    <row r="392" spans="1:22">
      <c r="A392" s="105" t="s">
        <v>174</v>
      </c>
      <c r="B392">
        <v>1062</v>
      </c>
      <c r="C392">
        <v>182</v>
      </c>
      <c r="D392" s="105" t="s">
        <v>366</v>
      </c>
      <c r="E392" s="105" t="s">
        <v>362</v>
      </c>
      <c r="F392" s="105" t="s">
        <v>363</v>
      </c>
      <c r="G392" s="40">
        <v>45422</v>
      </c>
      <c r="H392">
        <v>50.92</v>
      </c>
      <c r="J392" s="105" t="s">
        <v>4</v>
      </c>
      <c r="K392" s="105" t="s">
        <v>178</v>
      </c>
      <c r="L392">
        <v>2024</v>
      </c>
      <c r="M392" s="40">
        <v>45413</v>
      </c>
      <c r="N392" s="105" t="s">
        <v>152</v>
      </c>
      <c r="O392">
        <v>43356.1</v>
      </c>
      <c r="P392">
        <v>155488.57999999999</v>
      </c>
      <c r="Q392">
        <v>0</v>
      </c>
      <c r="R392">
        <v>155488.57999999999</v>
      </c>
      <c r="S392">
        <v>0.27883799999999997</v>
      </c>
      <c r="T392">
        <v>0.27883799999999997</v>
      </c>
      <c r="U392">
        <v>0</v>
      </c>
      <c r="V392" s="105">
        <f>'Tableau de bord'!$O$18</f>
        <v>0.32</v>
      </c>
    </row>
    <row r="393" spans="1:22">
      <c r="A393" s="105" t="s">
        <v>174</v>
      </c>
      <c r="B393">
        <v>1063</v>
      </c>
      <c r="C393">
        <v>22</v>
      </c>
      <c r="D393" s="105" t="s">
        <v>110</v>
      </c>
      <c r="E393" s="105" t="s">
        <v>362</v>
      </c>
      <c r="F393" s="105" t="s">
        <v>363</v>
      </c>
      <c r="G393" s="40">
        <v>45426</v>
      </c>
      <c r="H393">
        <v>465.16</v>
      </c>
      <c r="J393" s="105" t="s">
        <v>4</v>
      </c>
      <c r="K393" s="105" t="s">
        <v>178</v>
      </c>
      <c r="L393">
        <v>2024</v>
      </c>
      <c r="M393" s="40">
        <v>45413</v>
      </c>
      <c r="N393" s="105" t="s">
        <v>152</v>
      </c>
      <c r="O393">
        <v>43356.1</v>
      </c>
      <c r="P393">
        <v>155488.57999999999</v>
      </c>
      <c r="Q393">
        <v>0</v>
      </c>
      <c r="R393">
        <v>155488.57999999999</v>
      </c>
      <c r="S393">
        <v>0.27883799999999997</v>
      </c>
      <c r="T393">
        <v>0.27883799999999997</v>
      </c>
      <c r="U393">
        <v>0</v>
      </c>
      <c r="V393" s="105">
        <f>'Tableau de bord'!$O$18</f>
        <v>0.32</v>
      </c>
    </row>
    <row r="394" spans="1:22">
      <c r="A394" s="105" t="s">
        <v>174</v>
      </c>
      <c r="B394">
        <v>1064</v>
      </c>
      <c r="C394">
        <v>31</v>
      </c>
      <c r="D394" s="105" t="s">
        <v>762</v>
      </c>
      <c r="E394" s="105" t="s">
        <v>362</v>
      </c>
      <c r="F394" s="105" t="s">
        <v>363</v>
      </c>
      <c r="G394" s="40">
        <v>45426</v>
      </c>
      <c r="H394">
        <v>442.04</v>
      </c>
      <c r="J394" s="105" t="s">
        <v>4</v>
      </c>
      <c r="K394" s="105" t="s">
        <v>178</v>
      </c>
      <c r="L394">
        <v>2024</v>
      </c>
      <c r="M394" s="40">
        <v>45413</v>
      </c>
      <c r="N394" s="105" t="s">
        <v>152</v>
      </c>
      <c r="O394">
        <v>43356.1</v>
      </c>
      <c r="P394">
        <v>155488.57999999999</v>
      </c>
      <c r="Q394">
        <v>0</v>
      </c>
      <c r="R394">
        <v>155488.57999999999</v>
      </c>
      <c r="S394">
        <v>0.27883799999999997</v>
      </c>
      <c r="T394">
        <v>0.27883799999999997</v>
      </c>
      <c r="U394">
        <v>0</v>
      </c>
      <c r="V394" s="105">
        <f>'Tableau de bord'!$O$18</f>
        <v>0.32</v>
      </c>
    </row>
    <row r="395" spans="1:22">
      <c r="A395" s="105" t="s">
        <v>174</v>
      </c>
      <c r="B395">
        <v>1065</v>
      </c>
      <c r="C395">
        <v>15</v>
      </c>
      <c r="D395" s="105" t="s">
        <v>86</v>
      </c>
      <c r="E395" s="105" t="s">
        <v>362</v>
      </c>
      <c r="F395" s="105" t="s">
        <v>363</v>
      </c>
      <c r="G395" s="40">
        <v>45426</v>
      </c>
      <c r="H395">
        <v>616.65</v>
      </c>
      <c r="J395" s="105" t="s">
        <v>4</v>
      </c>
      <c r="K395" s="105" t="s">
        <v>178</v>
      </c>
      <c r="L395">
        <v>2024</v>
      </c>
      <c r="M395" s="40">
        <v>45413</v>
      </c>
      <c r="N395" s="105" t="s">
        <v>152</v>
      </c>
      <c r="O395">
        <v>43356.1</v>
      </c>
      <c r="P395">
        <v>155488.57999999999</v>
      </c>
      <c r="Q395">
        <v>0</v>
      </c>
      <c r="R395">
        <v>155488.57999999999</v>
      </c>
      <c r="S395">
        <v>0.27883799999999997</v>
      </c>
      <c r="T395">
        <v>0.27883799999999997</v>
      </c>
      <c r="U395">
        <v>0</v>
      </c>
      <c r="V395" s="105">
        <f>'Tableau de bord'!$O$18</f>
        <v>0.32</v>
      </c>
    </row>
    <row r="396" spans="1:22">
      <c r="A396" s="105" t="s">
        <v>174</v>
      </c>
      <c r="B396">
        <v>1066</v>
      </c>
      <c r="C396">
        <v>10</v>
      </c>
      <c r="D396" s="105" t="s">
        <v>643</v>
      </c>
      <c r="E396" s="105" t="s">
        <v>362</v>
      </c>
      <c r="F396" s="105" t="s">
        <v>363</v>
      </c>
      <c r="G396" s="40">
        <v>45426</v>
      </c>
      <c r="H396">
        <v>303.85000000000002</v>
      </c>
      <c r="J396" s="105" t="s">
        <v>4</v>
      </c>
      <c r="K396" s="105" t="s">
        <v>178</v>
      </c>
      <c r="L396">
        <v>2024</v>
      </c>
      <c r="M396" s="40">
        <v>45413</v>
      </c>
      <c r="N396" s="105" t="s">
        <v>152</v>
      </c>
      <c r="O396">
        <v>43356.1</v>
      </c>
      <c r="P396">
        <v>155488.57999999999</v>
      </c>
      <c r="Q396">
        <v>0</v>
      </c>
      <c r="R396">
        <v>155488.57999999999</v>
      </c>
      <c r="S396">
        <v>0.27883799999999997</v>
      </c>
      <c r="T396">
        <v>0.27883799999999997</v>
      </c>
      <c r="U396">
        <v>0</v>
      </c>
      <c r="V396" s="105">
        <f>'Tableau de bord'!$O$18</f>
        <v>0.32</v>
      </c>
    </row>
    <row r="397" spans="1:22">
      <c r="A397" s="105" t="s">
        <v>174</v>
      </c>
      <c r="B397">
        <v>1067</v>
      </c>
      <c r="C397">
        <v>206</v>
      </c>
      <c r="D397" s="105" t="s">
        <v>1101</v>
      </c>
      <c r="E397" s="105" t="s">
        <v>362</v>
      </c>
      <c r="F397" s="105" t="s">
        <v>363</v>
      </c>
      <c r="G397" s="40">
        <v>45426</v>
      </c>
      <c r="H397">
        <v>497.57</v>
      </c>
      <c r="J397" s="105" t="s">
        <v>4</v>
      </c>
      <c r="K397" s="105" t="s">
        <v>178</v>
      </c>
      <c r="L397">
        <v>2024</v>
      </c>
      <c r="M397" s="40">
        <v>45413</v>
      </c>
      <c r="N397" s="105" t="s">
        <v>152</v>
      </c>
      <c r="O397">
        <v>43356.1</v>
      </c>
      <c r="P397">
        <v>155488.57999999999</v>
      </c>
      <c r="Q397">
        <v>0</v>
      </c>
      <c r="R397">
        <v>155488.57999999999</v>
      </c>
      <c r="S397">
        <v>0.27883799999999997</v>
      </c>
      <c r="T397">
        <v>0.27883799999999997</v>
      </c>
      <c r="U397">
        <v>0</v>
      </c>
      <c r="V397" s="105">
        <f>'Tableau de bord'!$O$18</f>
        <v>0.32</v>
      </c>
    </row>
    <row r="398" spans="1:22">
      <c r="A398" s="105" t="s">
        <v>174</v>
      </c>
      <c r="B398">
        <v>1068</v>
      </c>
      <c r="C398">
        <v>31</v>
      </c>
      <c r="D398" s="105" t="s">
        <v>762</v>
      </c>
      <c r="E398" s="105" t="s">
        <v>362</v>
      </c>
      <c r="F398" s="105" t="s">
        <v>363</v>
      </c>
      <c r="G398" s="40">
        <v>45427</v>
      </c>
      <c r="H398">
        <v>267.39999999999998</v>
      </c>
      <c r="J398" s="105" t="s">
        <v>4</v>
      </c>
      <c r="K398" s="105" t="s">
        <v>178</v>
      </c>
      <c r="L398">
        <v>2024</v>
      </c>
      <c r="M398" s="40">
        <v>45413</v>
      </c>
      <c r="N398" s="105" t="s">
        <v>152</v>
      </c>
      <c r="O398">
        <v>43356.1</v>
      </c>
      <c r="P398">
        <v>155488.57999999999</v>
      </c>
      <c r="Q398">
        <v>0</v>
      </c>
      <c r="R398">
        <v>155488.57999999999</v>
      </c>
      <c r="S398">
        <v>0.27883799999999997</v>
      </c>
      <c r="T398">
        <v>0.27883799999999997</v>
      </c>
      <c r="U398">
        <v>0</v>
      </c>
      <c r="V398" s="105">
        <f>'Tableau de bord'!$O$18</f>
        <v>0.32</v>
      </c>
    </row>
    <row r="399" spans="1:22">
      <c r="A399" s="105" t="s">
        <v>174</v>
      </c>
      <c r="B399">
        <v>1069</v>
      </c>
      <c r="C399">
        <v>19</v>
      </c>
      <c r="D399" s="105" t="s">
        <v>106</v>
      </c>
      <c r="E399" s="105" t="s">
        <v>362</v>
      </c>
      <c r="F399" s="105" t="s">
        <v>363</v>
      </c>
      <c r="G399" s="40">
        <v>45427</v>
      </c>
      <c r="H399">
        <v>536.29</v>
      </c>
      <c r="J399" s="105" t="s">
        <v>4</v>
      </c>
      <c r="K399" s="105" t="s">
        <v>178</v>
      </c>
      <c r="L399">
        <v>2024</v>
      </c>
      <c r="M399" s="40">
        <v>45413</v>
      </c>
      <c r="N399" s="105" t="s">
        <v>152</v>
      </c>
      <c r="O399">
        <v>43356.1</v>
      </c>
      <c r="P399">
        <v>155488.57999999999</v>
      </c>
      <c r="Q399">
        <v>0</v>
      </c>
      <c r="R399">
        <v>155488.57999999999</v>
      </c>
      <c r="S399">
        <v>0.27883799999999997</v>
      </c>
      <c r="T399">
        <v>0.27883799999999997</v>
      </c>
      <c r="U399">
        <v>0</v>
      </c>
      <c r="V399" s="105">
        <f>'Tableau de bord'!$O$18</f>
        <v>0.32</v>
      </c>
    </row>
    <row r="400" spans="1:22">
      <c r="A400" s="105" t="s">
        <v>174</v>
      </c>
      <c r="B400">
        <v>1070</v>
      </c>
      <c r="C400">
        <v>17</v>
      </c>
      <c r="D400" s="105" t="s">
        <v>98</v>
      </c>
      <c r="E400" s="105" t="s">
        <v>362</v>
      </c>
      <c r="F400" s="105" t="s">
        <v>363</v>
      </c>
      <c r="G400" s="40">
        <v>45427</v>
      </c>
      <c r="H400">
        <v>84.56</v>
      </c>
      <c r="J400" s="105" t="s">
        <v>4</v>
      </c>
      <c r="K400" s="105" t="s">
        <v>178</v>
      </c>
      <c r="L400">
        <v>2024</v>
      </c>
      <c r="M400" s="40">
        <v>45413</v>
      </c>
      <c r="N400" s="105" t="s">
        <v>152</v>
      </c>
      <c r="O400">
        <v>43356.1</v>
      </c>
      <c r="P400">
        <v>155488.57999999999</v>
      </c>
      <c r="Q400">
        <v>0</v>
      </c>
      <c r="R400">
        <v>155488.57999999999</v>
      </c>
      <c r="S400">
        <v>0.27883799999999997</v>
      </c>
      <c r="T400">
        <v>0.27883799999999997</v>
      </c>
      <c r="U400">
        <v>0</v>
      </c>
      <c r="V400" s="105">
        <f>'Tableau de bord'!$O$18</f>
        <v>0.32</v>
      </c>
    </row>
    <row r="401" spans="1:22">
      <c r="A401" s="105" t="s">
        <v>174</v>
      </c>
      <c r="B401">
        <v>1071</v>
      </c>
      <c r="C401">
        <v>19</v>
      </c>
      <c r="D401" s="105" t="s">
        <v>106</v>
      </c>
      <c r="E401" s="105" t="s">
        <v>362</v>
      </c>
      <c r="F401" s="105" t="s">
        <v>363</v>
      </c>
      <c r="G401" s="40">
        <v>45428</v>
      </c>
      <c r="H401">
        <v>681.26</v>
      </c>
      <c r="J401" s="105" t="s">
        <v>4</v>
      </c>
      <c r="K401" s="105" t="s">
        <v>178</v>
      </c>
      <c r="L401">
        <v>2024</v>
      </c>
      <c r="M401" s="40">
        <v>45413</v>
      </c>
      <c r="N401" s="105" t="s">
        <v>152</v>
      </c>
      <c r="O401">
        <v>43356.1</v>
      </c>
      <c r="P401">
        <v>155488.57999999999</v>
      </c>
      <c r="Q401">
        <v>0</v>
      </c>
      <c r="R401">
        <v>155488.57999999999</v>
      </c>
      <c r="S401">
        <v>0.27883799999999997</v>
      </c>
      <c r="T401">
        <v>0.27883799999999997</v>
      </c>
      <c r="U401">
        <v>0</v>
      </c>
      <c r="V401" s="105">
        <f>'Tableau de bord'!$O$18</f>
        <v>0.32</v>
      </c>
    </row>
    <row r="402" spans="1:22">
      <c r="A402" s="105" t="s">
        <v>174</v>
      </c>
      <c r="B402">
        <v>1072</v>
      </c>
      <c r="C402">
        <v>22</v>
      </c>
      <c r="D402" s="105" t="s">
        <v>110</v>
      </c>
      <c r="E402" s="105" t="s">
        <v>362</v>
      </c>
      <c r="F402" s="105" t="s">
        <v>363</v>
      </c>
      <c r="G402" s="40">
        <v>45428</v>
      </c>
      <c r="H402">
        <v>727.45</v>
      </c>
      <c r="J402" s="105" t="s">
        <v>4</v>
      </c>
      <c r="K402" s="105" t="s">
        <v>178</v>
      </c>
      <c r="L402">
        <v>2024</v>
      </c>
      <c r="M402" s="40">
        <v>45413</v>
      </c>
      <c r="N402" s="105" t="s">
        <v>152</v>
      </c>
      <c r="O402">
        <v>43356.1</v>
      </c>
      <c r="P402">
        <v>155488.57999999999</v>
      </c>
      <c r="Q402">
        <v>0</v>
      </c>
      <c r="R402">
        <v>155488.57999999999</v>
      </c>
      <c r="S402">
        <v>0.27883799999999997</v>
      </c>
      <c r="T402">
        <v>0.27883799999999997</v>
      </c>
      <c r="U402">
        <v>0</v>
      </c>
      <c r="V402" s="105">
        <f>'Tableau de bord'!$O$18</f>
        <v>0.32</v>
      </c>
    </row>
    <row r="403" spans="1:22">
      <c r="A403" s="105" t="s">
        <v>174</v>
      </c>
      <c r="B403">
        <v>1073</v>
      </c>
      <c r="C403">
        <v>15</v>
      </c>
      <c r="D403" s="105" t="s">
        <v>86</v>
      </c>
      <c r="E403" s="105" t="s">
        <v>362</v>
      </c>
      <c r="F403" s="105" t="s">
        <v>363</v>
      </c>
      <c r="G403" s="40">
        <v>45427</v>
      </c>
      <c r="H403">
        <v>420.15</v>
      </c>
      <c r="J403" s="105" t="s">
        <v>4</v>
      </c>
      <c r="K403" s="105" t="s">
        <v>178</v>
      </c>
      <c r="L403">
        <v>2024</v>
      </c>
      <c r="M403" s="40">
        <v>45413</v>
      </c>
      <c r="N403" s="105" t="s">
        <v>152</v>
      </c>
      <c r="O403">
        <v>43356.1</v>
      </c>
      <c r="P403">
        <v>155488.57999999999</v>
      </c>
      <c r="Q403">
        <v>0</v>
      </c>
      <c r="R403">
        <v>155488.57999999999</v>
      </c>
      <c r="S403">
        <v>0.27883799999999997</v>
      </c>
      <c r="T403">
        <v>0.27883799999999997</v>
      </c>
      <c r="U403">
        <v>0</v>
      </c>
      <c r="V403" s="105">
        <f>'Tableau de bord'!$O$18</f>
        <v>0.32</v>
      </c>
    </row>
    <row r="404" spans="1:22">
      <c r="A404" s="105" t="s">
        <v>174</v>
      </c>
      <c r="B404">
        <v>1074</v>
      </c>
      <c r="C404">
        <v>31</v>
      </c>
      <c r="D404" s="105" t="s">
        <v>762</v>
      </c>
      <c r="E404" s="105" t="s">
        <v>362</v>
      </c>
      <c r="F404" s="105" t="s">
        <v>363</v>
      </c>
      <c r="G404" s="40">
        <v>45428</v>
      </c>
      <c r="H404">
        <v>1218.22</v>
      </c>
      <c r="J404" s="105" t="s">
        <v>4</v>
      </c>
      <c r="K404" s="105" t="s">
        <v>178</v>
      </c>
      <c r="L404">
        <v>2024</v>
      </c>
      <c r="M404" s="40">
        <v>45413</v>
      </c>
      <c r="N404" s="105" t="s">
        <v>152</v>
      </c>
      <c r="O404">
        <v>43356.1</v>
      </c>
      <c r="P404">
        <v>155488.57999999999</v>
      </c>
      <c r="Q404">
        <v>0</v>
      </c>
      <c r="R404">
        <v>155488.57999999999</v>
      </c>
      <c r="S404">
        <v>0.27883799999999997</v>
      </c>
      <c r="T404">
        <v>0.27883799999999997</v>
      </c>
      <c r="U404">
        <v>0</v>
      </c>
      <c r="V404" s="105">
        <f>'Tableau de bord'!$O$18</f>
        <v>0.32</v>
      </c>
    </row>
    <row r="405" spans="1:22">
      <c r="A405" s="105" t="s">
        <v>174</v>
      </c>
      <c r="B405">
        <v>1075</v>
      </c>
      <c r="C405">
        <v>3</v>
      </c>
      <c r="D405" s="105" t="s">
        <v>49</v>
      </c>
      <c r="E405" s="105" t="s">
        <v>362</v>
      </c>
      <c r="F405" s="105" t="s">
        <v>363</v>
      </c>
      <c r="G405" s="40">
        <v>45428</v>
      </c>
      <c r="H405">
        <v>529.03</v>
      </c>
      <c r="J405" s="105" t="s">
        <v>4</v>
      </c>
      <c r="K405" s="105" t="s">
        <v>178</v>
      </c>
      <c r="L405">
        <v>2024</v>
      </c>
      <c r="M405" s="40">
        <v>45413</v>
      </c>
      <c r="N405" s="105" t="s">
        <v>152</v>
      </c>
      <c r="O405">
        <v>43356.1</v>
      </c>
      <c r="P405">
        <v>155488.57999999999</v>
      </c>
      <c r="Q405">
        <v>0</v>
      </c>
      <c r="R405">
        <v>155488.57999999999</v>
      </c>
      <c r="S405">
        <v>0.27883799999999997</v>
      </c>
      <c r="T405">
        <v>0.27883799999999997</v>
      </c>
      <c r="U405">
        <v>0</v>
      </c>
      <c r="V405" s="105">
        <f>'Tableau de bord'!$O$18</f>
        <v>0.32</v>
      </c>
    </row>
    <row r="406" spans="1:22">
      <c r="A406" s="105" t="s">
        <v>174</v>
      </c>
      <c r="B406">
        <v>1076</v>
      </c>
      <c r="C406">
        <v>17</v>
      </c>
      <c r="D406" s="105" t="s">
        <v>98</v>
      </c>
      <c r="E406" s="105" t="s">
        <v>362</v>
      </c>
      <c r="F406" s="105" t="s">
        <v>363</v>
      </c>
      <c r="G406" s="40">
        <v>45428</v>
      </c>
      <c r="H406">
        <v>336.18</v>
      </c>
      <c r="J406" s="105" t="s">
        <v>4</v>
      </c>
      <c r="K406" s="105" t="s">
        <v>178</v>
      </c>
      <c r="L406">
        <v>2024</v>
      </c>
      <c r="M406" s="40">
        <v>45413</v>
      </c>
      <c r="N406" s="105" t="s">
        <v>152</v>
      </c>
      <c r="O406">
        <v>43356.1</v>
      </c>
      <c r="P406">
        <v>155488.57999999999</v>
      </c>
      <c r="Q406">
        <v>0</v>
      </c>
      <c r="R406">
        <v>155488.57999999999</v>
      </c>
      <c r="S406">
        <v>0.27883799999999997</v>
      </c>
      <c r="T406">
        <v>0.27883799999999997</v>
      </c>
      <c r="U406">
        <v>0</v>
      </c>
      <c r="V406" s="105">
        <f>'Tableau de bord'!$O$18</f>
        <v>0.32</v>
      </c>
    </row>
    <row r="407" spans="1:22">
      <c r="A407" s="105" t="s">
        <v>174</v>
      </c>
      <c r="B407">
        <v>1077</v>
      </c>
      <c r="C407">
        <v>10</v>
      </c>
      <c r="D407" s="105" t="s">
        <v>643</v>
      </c>
      <c r="E407" s="105" t="s">
        <v>362</v>
      </c>
      <c r="F407" s="105" t="s">
        <v>363</v>
      </c>
      <c r="G407" s="40">
        <v>45428</v>
      </c>
      <c r="H407">
        <v>938.65</v>
      </c>
      <c r="J407" s="105" t="s">
        <v>4</v>
      </c>
      <c r="K407" s="105" t="s">
        <v>178</v>
      </c>
      <c r="L407">
        <v>2024</v>
      </c>
      <c r="M407" s="40">
        <v>45413</v>
      </c>
      <c r="N407" s="105" t="s">
        <v>152</v>
      </c>
      <c r="O407">
        <v>43356.1</v>
      </c>
      <c r="P407">
        <v>155488.57999999999</v>
      </c>
      <c r="Q407">
        <v>0</v>
      </c>
      <c r="R407">
        <v>155488.57999999999</v>
      </c>
      <c r="S407">
        <v>0.27883799999999997</v>
      </c>
      <c r="T407">
        <v>0.27883799999999997</v>
      </c>
      <c r="U407">
        <v>0</v>
      </c>
      <c r="V407" s="105">
        <f>'Tableau de bord'!$O$18</f>
        <v>0.32</v>
      </c>
    </row>
    <row r="408" spans="1:22">
      <c r="A408" s="105" t="s">
        <v>174</v>
      </c>
      <c r="B408">
        <v>1078</v>
      </c>
      <c r="C408">
        <v>206</v>
      </c>
      <c r="D408" s="105" t="s">
        <v>1101</v>
      </c>
      <c r="E408" s="105" t="s">
        <v>362</v>
      </c>
      <c r="F408" s="105" t="s">
        <v>363</v>
      </c>
      <c r="G408" s="40">
        <v>45428</v>
      </c>
      <c r="H408">
        <v>1162.78</v>
      </c>
      <c r="J408" s="105" t="s">
        <v>4</v>
      </c>
      <c r="K408" s="105" t="s">
        <v>178</v>
      </c>
      <c r="L408">
        <v>2024</v>
      </c>
      <c r="M408" s="40">
        <v>45413</v>
      </c>
      <c r="N408" s="105" t="s">
        <v>152</v>
      </c>
      <c r="O408">
        <v>43356.1</v>
      </c>
      <c r="P408">
        <v>155488.57999999999</v>
      </c>
      <c r="Q408">
        <v>0</v>
      </c>
      <c r="R408">
        <v>155488.57999999999</v>
      </c>
      <c r="S408">
        <v>0.27883799999999997</v>
      </c>
      <c r="T408">
        <v>0.27883799999999997</v>
      </c>
      <c r="U408">
        <v>0</v>
      </c>
      <c r="V408" s="105">
        <f>'Tableau de bord'!$O$18</f>
        <v>0.32</v>
      </c>
    </row>
    <row r="409" spans="1:22">
      <c r="A409" s="105" t="s">
        <v>174</v>
      </c>
      <c r="B409">
        <v>1079</v>
      </c>
      <c r="C409">
        <v>7</v>
      </c>
      <c r="D409" s="105" t="s">
        <v>83</v>
      </c>
      <c r="E409" s="105" t="s">
        <v>362</v>
      </c>
      <c r="F409" s="105" t="s">
        <v>363</v>
      </c>
      <c r="G409" s="40">
        <v>45428</v>
      </c>
      <c r="H409">
        <v>361.15</v>
      </c>
      <c r="J409" s="105" t="s">
        <v>4</v>
      </c>
      <c r="K409" s="105" t="s">
        <v>178</v>
      </c>
      <c r="L409">
        <v>2024</v>
      </c>
      <c r="M409" s="40">
        <v>45413</v>
      </c>
      <c r="N409" s="105" t="s">
        <v>152</v>
      </c>
      <c r="O409">
        <v>43356.1</v>
      </c>
      <c r="P409">
        <v>155488.57999999999</v>
      </c>
      <c r="Q409">
        <v>0</v>
      </c>
      <c r="R409">
        <v>155488.57999999999</v>
      </c>
      <c r="S409">
        <v>0.27883799999999997</v>
      </c>
      <c r="T409">
        <v>0.27883799999999997</v>
      </c>
      <c r="U409">
        <v>0</v>
      </c>
      <c r="V409" s="105">
        <f>'Tableau de bord'!$O$18</f>
        <v>0.32</v>
      </c>
    </row>
    <row r="410" spans="1:22">
      <c r="A410" s="105" t="s">
        <v>174</v>
      </c>
      <c r="B410">
        <v>1080</v>
      </c>
      <c r="C410">
        <v>31</v>
      </c>
      <c r="D410" s="105" t="s">
        <v>762</v>
      </c>
      <c r="E410" s="105" t="s">
        <v>362</v>
      </c>
      <c r="F410" s="105" t="s">
        <v>363</v>
      </c>
      <c r="G410" s="40">
        <v>45429</v>
      </c>
      <c r="H410">
        <v>144.5</v>
      </c>
      <c r="J410" s="105" t="s">
        <v>4</v>
      </c>
      <c r="K410" s="105" t="s">
        <v>178</v>
      </c>
      <c r="L410">
        <v>2024</v>
      </c>
      <c r="M410" s="40">
        <v>45413</v>
      </c>
      <c r="N410" s="105" t="s">
        <v>152</v>
      </c>
      <c r="O410">
        <v>43356.1</v>
      </c>
      <c r="P410">
        <v>155488.57999999999</v>
      </c>
      <c r="Q410">
        <v>0</v>
      </c>
      <c r="R410">
        <v>155488.57999999999</v>
      </c>
      <c r="S410">
        <v>0.27883799999999997</v>
      </c>
      <c r="T410">
        <v>0.27883799999999997</v>
      </c>
      <c r="U410">
        <v>0</v>
      </c>
      <c r="V410" s="105">
        <f>'Tableau de bord'!$O$18</f>
        <v>0.32</v>
      </c>
    </row>
    <row r="411" spans="1:22">
      <c r="A411" s="105" t="s">
        <v>174</v>
      </c>
      <c r="B411">
        <v>1081</v>
      </c>
      <c r="C411">
        <v>31</v>
      </c>
      <c r="D411" s="105" t="s">
        <v>762</v>
      </c>
      <c r="E411" s="105" t="s">
        <v>362</v>
      </c>
      <c r="F411" s="105" t="s">
        <v>363</v>
      </c>
      <c r="G411" s="40">
        <v>45429</v>
      </c>
      <c r="H411">
        <v>84.5</v>
      </c>
      <c r="J411" s="105" t="s">
        <v>4</v>
      </c>
      <c r="K411" s="105" t="s">
        <v>178</v>
      </c>
      <c r="L411">
        <v>2024</v>
      </c>
      <c r="M411" s="40">
        <v>45413</v>
      </c>
      <c r="N411" s="105" t="s">
        <v>152</v>
      </c>
      <c r="O411">
        <v>43356.1</v>
      </c>
      <c r="P411">
        <v>155488.57999999999</v>
      </c>
      <c r="Q411">
        <v>0</v>
      </c>
      <c r="R411">
        <v>155488.57999999999</v>
      </c>
      <c r="S411">
        <v>0.27883799999999997</v>
      </c>
      <c r="T411">
        <v>0.27883799999999997</v>
      </c>
      <c r="U411">
        <v>0</v>
      </c>
      <c r="V411" s="105">
        <f>'Tableau de bord'!$O$18</f>
        <v>0.32</v>
      </c>
    </row>
    <row r="412" spans="1:22">
      <c r="A412" s="105" t="s">
        <v>174</v>
      </c>
      <c r="B412">
        <v>1082</v>
      </c>
      <c r="C412">
        <v>193</v>
      </c>
      <c r="D412" s="105" t="s">
        <v>980</v>
      </c>
      <c r="E412" s="105" t="s">
        <v>362</v>
      </c>
      <c r="F412" s="105" t="s">
        <v>363</v>
      </c>
      <c r="G412" s="40">
        <v>45429</v>
      </c>
      <c r="H412">
        <v>332.14</v>
      </c>
      <c r="J412" s="105" t="s">
        <v>4</v>
      </c>
      <c r="K412" s="105" t="s">
        <v>178</v>
      </c>
      <c r="L412">
        <v>2024</v>
      </c>
      <c r="M412" s="40">
        <v>45413</v>
      </c>
      <c r="N412" s="105" t="s">
        <v>152</v>
      </c>
      <c r="O412">
        <v>43356.1</v>
      </c>
      <c r="P412">
        <v>155488.57999999999</v>
      </c>
      <c r="Q412">
        <v>0</v>
      </c>
      <c r="R412">
        <v>155488.57999999999</v>
      </c>
      <c r="S412">
        <v>0.27883799999999997</v>
      </c>
      <c r="T412">
        <v>0.27883799999999997</v>
      </c>
      <c r="U412">
        <v>0</v>
      </c>
      <c r="V412" s="105">
        <f>'Tableau de bord'!$O$18</f>
        <v>0.32</v>
      </c>
    </row>
    <row r="413" spans="1:22">
      <c r="A413" s="105" t="s">
        <v>174</v>
      </c>
      <c r="B413">
        <v>1083</v>
      </c>
      <c r="C413">
        <v>19</v>
      </c>
      <c r="D413" s="105" t="s">
        <v>106</v>
      </c>
      <c r="E413" s="105" t="s">
        <v>362</v>
      </c>
      <c r="F413" s="105" t="s">
        <v>363</v>
      </c>
      <c r="G413" s="40">
        <v>45432</v>
      </c>
      <c r="H413">
        <v>274.45999999999998</v>
      </c>
      <c r="J413" s="105" t="s">
        <v>4</v>
      </c>
      <c r="K413" s="105" t="s">
        <v>178</v>
      </c>
      <c r="L413">
        <v>2024</v>
      </c>
      <c r="M413" s="40">
        <v>45413</v>
      </c>
      <c r="N413" s="105" t="s">
        <v>152</v>
      </c>
      <c r="O413">
        <v>43356.1</v>
      </c>
      <c r="P413">
        <v>155488.57999999999</v>
      </c>
      <c r="Q413">
        <v>0</v>
      </c>
      <c r="R413">
        <v>155488.57999999999</v>
      </c>
      <c r="S413">
        <v>0.27883799999999997</v>
      </c>
      <c r="T413">
        <v>0.27883799999999997</v>
      </c>
      <c r="U413">
        <v>0</v>
      </c>
      <c r="V413" s="105">
        <f>'Tableau de bord'!$O$18</f>
        <v>0.32</v>
      </c>
    </row>
    <row r="414" spans="1:22">
      <c r="A414" s="105" t="s">
        <v>174</v>
      </c>
      <c r="B414">
        <v>1084</v>
      </c>
      <c r="C414">
        <v>31</v>
      </c>
      <c r="D414" s="105" t="s">
        <v>762</v>
      </c>
      <c r="E414" s="105" t="s">
        <v>362</v>
      </c>
      <c r="F414" s="105" t="s">
        <v>363</v>
      </c>
      <c r="G414" s="40">
        <v>45433</v>
      </c>
      <c r="H414">
        <v>316.76</v>
      </c>
      <c r="J414" s="105" t="s">
        <v>4</v>
      </c>
      <c r="K414" s="105" t="s">
        <v>178</v>
      </c>
      <c r="L414">
        <v>2024</v>
      </c>
      <c r="M414" s="40">
        <v>45413</v>
      </c>
      <c r="N414" s="105" t="s">
        <v>152</v>
      </c>
      <c r="O414">
        <v>43356.1</v>
      </c>
      <c r="P414">
        <v>155488.57999999999</v>
      </c>
      <c r="Q414">
        <v>0</v>
      </c>
      <c r="R414">
        <v>155488.57999999999</v>
      </c>
      <c r="S414">
        <v>0.27883799999999997</v>
      </c>
      <c r="T414">
        <v>0.27883799999999997</v>
      </c>
      <c r="U414">
        <v>0</v>
      </c>
      <c r="V414" s="105">
        <f>'Tableau de bord'!$O$18</f>
        <v>0.32</v>
      </c>
    </row>
    <row r="415" spans="1:22">
      <c r="A415" s="105" t="s">
        <v>174</v>
      </c>
      <c r="B415">
        <v>1086</v>
      </c>
      <c r="C415">
        <v>19</v>
      </c>
      <c r="D415" s="105" t="s">
        <v>106</v>
      </c>
      <c r="E415" s="105" t="s">
        <v>362</v>
      </c>
      <c r="F415" s="105" t="s">
        <v>363</v>
      </c>
      <c r="G415" s="40">
        <v>45434</v>
      </c>
      <c r="H415">
        <v>1742.61</v>
      </c>
      <c r="J415" s="105" t="s">
        <v>4</v>
      </c>
      <c r="K415" s="105" t="s">
        <v>178</v>
      </c>
      <c r="L415">
        <v>2024</v>
      </c>
      <c r="M415" s="40">
        <v>45413</v>
      </c>
      <c r="N415" s="105" t="s">
        <v>152</v>
      </c>
      <c r="O415">
        <v>43356.1</v>
      </c>
      <c r="P415">
        <v>155488.57999999999</v>
      </c>
      <c r="Q415">
        <v>0</v>
      </c>
      <c r="R415">
        <v>155488.57999999999</v>
      </c>
      <c r="S415">
        <v>0.27883799999999997</v>
      </c>
      <c r="T415">
        <v>0.27883799999999997</v>
      </c>
      <c r="U415">
        <v>0</v>
      </c>
      <c r="V415" s="105">
        <f>'Tableau de bord'!$O$18</f>
        <v>0.32</v>
      </c>
    </row>
    <row r="416" spans="1:22">
      <c r="A416" s="105" t="s">
        <v>174</v>
      </c>
      <c r="B416">
        <v>1087</v>
      </c>
      <c r="C416">
        <v>31</v>
      </c>
      <c r="D416" s="105" t="s">
        <v>762</v>
      </c>
      <c r="E416" s="105" t="s">
        <v>362</v>
      </c>
      <c r="F416" s="105" t="s">
        <v>363</v>
      </c>
      <c r="G416" s="40">
        <v>45434</v>
      </c>
      <c r="H416">
        <v>1120.55</v>
      </c>
      <c r="J416" s="105" t="s">
        <v>4</v>
      </c>
      <c r="K416" s="105" t="s">
        <v>178</v>
      </c>
      <c r="L416">
        <v>2024</v>
      </c>
      <c r="M416" s="40">
        <v>45413</v>
      </c>
      <c r="N416" s="105" t="s">
        <v>152</v>
      </c>
      <c r="O416">
        <v>43356.1</v>
      </c>
      <c r="P416">
        <v>155488.57999999999</v>
      </c>
      <c r="Q416">
        <v>0</v>
      </c>
      <c r="R416">
        <v>155488.57999999999</v>
      </c>
      <c r="S416">
        <v>0.27883799999999997</v>
      </c>
      <c r="T416">
        <v>0.27883799999999997</v>
      </c>
      <c r="U416">
        <v>0</v>
      </c>
      <c r="V416" s="105">
        <f>'Tableau de bord'!$O$18</f>
        <v>0.32</v>
      </c>
    </row>
    <row r="417" spans="1:22">
      <c r="A417" s="105" t="s">
        <v>174</v>
      </c>
      <c r="B417">
        <v>1088</v>
      </c>
      <c r="C417">
        <v>22</v>
      </c>
      <c r="D417" s="105" t="s">
        <v>110</v>
      </c>
      <c r="E417" s="105" t="s">
        <v>362</v>
      </c>
      <c r="F417" s="105" t="s">
        <v>363</v>
      </c>
      <c r="G417" s="40">
        <v>45434</v>
      </c>
      <c r="H417">
        <v>715.11</v>
      </c>
      <c r="J417" s="105" t="s">
        <v>4</v>
      </c>
      <c r="K417" s="105" t="s">
        <v>178</v>
      </c>
      <c r="L417">
        <v>2024</v>
      </c>
      <c r="M417" s="40">
        <v>45413</v>
      </c>
      <c r="N417" s="105" t="s">
        <v>152</v>
      </c>
      <c r="O417">
        <v>43356.1</v>
      </c>
      <c r="P417">
        <v>155488.57999999999</v>
      </c>
      <c r="Q417">
        <v>0</v>
      </c>
      <c r="R417">
        <v>155488.57999999999</v>
      </c>
      <c r="S417">
        <v>0.27883799999999997</v>
      </c>
      <c r="T417">
        <v>0.27883799999999997</v>
      </c>
      <c r="U417">
        <v>0</v>
      </c>
      <c r="V417" s="105">
        <f>'Tableau de bord'!$O$18</f>
        <v>0.32</v>
      </c>
    </row>
    <row r="418" spans="1:22">
      <c r="A418" s="105" t="s">
        <v>174</v>
      </c>
      <c r="B418">
        <v>1091</v>
      </c>
      <c r="C418">
        <v>206</v>
      </c>
      <c r="D418" s="105" t="s">
        <v>1101</v>
      </c>
      <c r="E418" s="105" t="s">
        <v>362</v>
      </c>
      <c r="F418" s="105" t="s">
        <v>363</v>
      </c>
      <c r="G418" s="40">
        <v>45434</v>
      </c>
      <c r="H418">
        <v>377.65</v>
      </c>
      <c r="J418" s="105" t="s">
        <v>4</v>
      </c>
      <c r="K418" s="105" t="s">
        <v>178</v>
      </c>
      <c r="L418">
        <v>2024</v>
      </c>
      <c r="M418" s="40">
        <v>45413</v>
      </c>
      <c r="N418" s="105" t="s">
        <v>152</v>
      </c>
      <c r="O418">
        <v>43356.1</v>
      </c>
      <c r="P418">
        <v>155488.57999999999</v>
      </c>
      <c r="Q418">
        <v>0</v>
      </c>
      <c r="R418">
        <v>155488.57999999999</v>
      </c>
      <c r="S418">
        <v>0.27883799999999997</v>
      </c>
      <c r="T418">
        <v>0.27883799999999997</v>
      </c>
      <c r="U418">
        <v>0</v>
      </c>
      <c r="V418" s="105">
        <f>'Tableau de bord'!$O$18</f>
        <v>0.32</v>
      </c>
    </row>
    <row r="419" spans="1:22">
      <c r="A419" s="105" t="s">
        <v>174</v>
      </c>
      <c r="B419">
        <v>1092</v>
      </c>
      <c r="C419">
        <v>28</v>
      </c>
      <c r="D419" s="105" t="s">
        <v>117</v>
      </c>
      <c r="E419" s="105" t="s">
        <v>362</v>
      </c>
      <c r="F419" s="105" t="s">
        <v>363</v>
      </c>
      <c r="G419" s="40">
        <v>45434</v>
      </c>
      <c r="H419">
        <v>112.84</v>
      </c>
      <c r="J419" s="105" t="s">
        <v>4</v>
      </c>
      <c r="K419" s="105" t="s">
        <v>178</v>
      </c>
      <c r="L419">
        <v>2024</v>
      </c>
      <c r="M419" s="40">
        <v>45413</v>
      </c>
      <c r="N419" s="105" t="s">
        <v>152</v>
      </c>
      <c r="O419">
        <v>43356.1</v>
      </c>
      <c r="P419">
        <v>155488.57999999999</v>
      </c>
      <c r="Q419">
        <v>0</v>
      </c>
      <c r="R419">
        <v>155488.57999999999</v>
      </c>
      <c r="S419">
        <v>0.27883799999999997</v>
      </c>
      <c r="T419">
        <v>0.27883799999999997</v>
      </c>
      <c r="U419">
        <v>0</v>
      </c>
      <c r="V419" s="105">
        <f>'Tableau de bord'!$O$18</f>
        <v>0.32</v>
      </c>
    </row>
    <row r="420" spans="1:22">
      <c r="A420" s="105" t="s">
        <v>174</v>
      </c>
      <c r="B420">
        <v>1093</v>
      </c>
      <c r="C420">
        <v>15</v>
      </c>
      <c r="D420" s="105" t="s">
        <v>86</v>
      </c>
      <c r="E420" s="105" t="s">
        <v>362</v>
      </c>
      <c r="F420" s="105" t="s">
        <v>363</v>
      </c>
      <c r="G420" s="40">
        <v>45434</v>
      </c>
      <c r="H420">
        <v>1069.74</v>
      </c>
      <c r="J420" s="105" t="s">
        <v>4</v>
      </c>
      <c r="K420" s="105" t="s">
        <v>178</v>
      </c>
      <c r="L420">
        <v>2024</v>
      </c>
      <c r="M420" s="40">
        <v>45413</v>
      </c>
      <c r="N420" s="105" t="s">
        <v>152</v>
      </c>
      <c r="O420">
        <v>43356.1</v>
      </c>
      <c r="P420">
        <v>155488.57999999999</v>
      </c>
      <c r="Q420">
        <v>0</v>
      </c>
      <c r="R420">
        <v>155488.57999999999</v>
      </c>
      <c r="S420">
        <v>0.27883799999999997</v>
      </c>
      <c r="T420">
        <v>0.27883799999999997</v>
      </c>
      <c r="U420">
        <v>0</v>
      </c>
      <c r="V420" s="105">
        <f>'Tableau de bord'!$O$18</f>
        <v>0.32</v>
      </c>
    </row>
    <row r="421" spans="1:22">
      <c r="A421" s="105" t="s">
        <v>174</v>
      </c>
      <c r="B421">
        <v>1094</v>
      </c>
      <c r="C421">
        <v>15</v>
      </c>
      <c r="D421" s="105" t="s">
        <v>86</v>
      </c>
      <c r="E421" s="105" t="s">
        <v>362</v>
      </c>
      <c r="F421" s="105" t="s">
        <v>363</v>
      </c>
      <c r="G421" s="40">
        <v>45435</v>
      </c>
      <c r="H421">
        <v>174.82</v>
      </c>
      <c r="J421" s="105" t="s">
        <v>4</v>
      </c>
      <c r="K421" s="105" t="s">
        <v>178</v>
      </c>
      <c r="L421">
        <v>2024</v>
      </c>
      <c r="M421" s="40">
        <v>45413</v>
      </c>
      <c r="N421" s="105" t="s">
        <v>152</v>
      </c>
      <c r="O421">
        <v>43356.1</v>
      </c>
      <c r="P421">
        <v>155488.57999999999</v>
      </c>
      <c r="Q421">
        <v>0</v>
      </c>
      <c r="R421">
        <v>155488.57999999999</v>
      </c>
      <c r="S421">
        <v>0.27883799999999997</v>
      </c>
      <c r="T421">
        <v>0.27883799999999997</v>
      </c>
      <c r="U421">
        <v>0</v>
      </c>
      <c r="V421" s="105">
        <f>'Tableau de bord'!$O$18</f>
        <v>0.32</v>
      </c>
    </row>
    <row r="422" spans="1:22">
      <c r="A422" s="105" t="s">
        <v>174</v>
      </c>
      <c r="B422">
        <v>1095</v>
      </c>
      <c r="C422">
        <v>31</v>
      </c>
      <c r="D422" s="105" t="s">
        <v>762</v>
      </c>
      <c r="E422" s="105" t="s">
        <v>362</v>
      </c>
      <c r="F422" s="105" t="s">
        <v>363</v>
      </c>
      <c r="G422" s="40">
        <v>45435</v>
      </c>
      <c r="H422">
        <v>585.34</v>
      </c>
      <c r="J422" s="105" t="s">
        <v>4</v>
      </c>
      <c r="K422" s="105" t="s">
        <v>178</v>
      </c>
      <c r="L422">
        <v>2024</v>
      </c>
      <c r="M422" s="40">
        <v>45413</v>
      </c>
      <c r="N422" s="105" t="s">
        <v>152</v>
      </c>
      <c r="O422">
        <v>43356.1</v>
      </c>
      <c r="P422">
        <v>155488.57999999999</v>
      </c>
      <c r="Q422">
        <v>0</v>
      </c>
      <c r="R422">
        <v>155488.57999999999</v>
      </c>
      <c r="S422">
        <v>0.27883799999999997</v>
      </c>
      <c r="T422">
        <v>0.27883799999999997</v>
      </c>
      <c r="U422">
        <v>0</v>
      </c>
      <c r="V422" s="105">
        <f>'Tableau de bord'!$O$18</f>
        <v>0.32</v>
      </c>
    </row>
    <row r="423" spans="1:22">
      <c r="A423" s="105" t="s">
        <v>174</v>
      </c>
      <c r="B423">
        <v>1096</v>
      </c>
      <c r="C423">
        <v>3</v>
      </c>
      <c r="D423" s="105" t="s">
        <v>49</v>
      </c>
      <c r="E423" s="105" t="s">
        <v>362</v>
      </c>
      <c r="F423" s="105" t="s">
        <v>363</v>
      </c>
      <c r="G423" s="40">
        <v>45435</v>
      </c>
      <c r="H423">
        <v>886.17</v>
      </c>
      <c r="J423" s="105" t="s">
        <v>4</v>
      </c>
      <c r="K423" s="105" t="s">
        <v>178</v>
      </c>
      <c r="L423">
        <v>2024</v>
      </c>
      <c r="M423" s="40">
        <v>45413</v>
      </c>
      <c r="N423" s="105" t="s">
        <v>152</v>
      </c>
      <c r="O423">
        <v>43356.1</v>
      </c>
      <c r="P423">
        <v>155488.57999999999</v>
      </c>
      <c r="Q423">
        <v>0</v>
      </c>
      <c r="R423">
        <v>155488.57999999999</v>
      </c>
      <c r="S423">
        <v>0.27883799999999997</v>
      </c>
      <c r="T423">
        <v>0.27883799999999997</v>
      </c>
      <c r="U423">
        <v>0</v>
      </c>
      <c r="V423" s="105">
        <f>'Tableau de bord'!$O$18</f>
        <v>0.32</v>
      </c>
    </row>
    <row r="424" spans="1:22">
      <c r="A424" s="105" t="s">
        <v>174</v>
      </c>
      <c r="B424">
        <v>1097</v>
      </c>
      <c r="C424">
        <v>19</v>
      </c>
      <c r="D424" s="105" t="s">
        <v>106</v>
      </c>
      <c r="E424" s="105" t="s">
        <v>362</v>
      </c>
      <c r="F424" s="105" t="s">
        <v>363</v>
      </c>
      <c r="G424" s="40">
        <v>45435</v>
      </c>
      <c r="H424">
        <v>229.53</v>
      </c>
      <c r="J424" s="105" t="s">
        <v>4</v>
      </c>
      <c r="K424" s="105" t="s">
        <v>178</v>
      </c>
      <c r="L424">
        <v>2024</v>
      </c>
      <c r="M424" s="40">
        <v>45413</v>
      </c>
      <c r="N424" s="105" t="s">
        <v>152</v>
      </c>
      <c r="O424">
        <v>43356.1</v>
      </c>
      <c r="P424">
        <v>155488.57999999999</v>
      </c>
      <c r="Q424">
        <v>0</v>
      </c>
      <c r="R424">
        <v>155488.57999999999</v>
      </c>
      <c r="S424">
        <v>0.27883799999999997</v>
      </c>
      <c r="T424">
        <v>0.27883799999999997</v>
      </c>
      <c r="U424">
        <v>0</v>
      </c>
      <c r="V424" s="105">
        <f>'Tableau de bord'!$O$18</f>
        <v>0.32</v>
      </c>
    </row>
    <row r="425" spans="1:22">
      <c r="A425" s="105" t="s">
        <v>174</v>
      </c>
      <c r="B425">
        <v>1098</v>
      </c>
      <c r="C425">
        <v>19</v>
      </c>
      <c r="D425" s="105" t="s">
        <v>106</v>
      </c>
      <c r="E425" s="105" t="s">
        <v>362</v>
      </c>
      <c r="F425" s="105" t="s">
        <v>363</v>
      </c>
      <c r="G425" s="40">
        <v>45436</v>
      </c>
      <c r="H425">
        <v>170.56</v>
      </c>
      <c r="J425" s="105" t="s">
        <v>4</v>
      </c>
      <c r="K425" s="105" t="s">
        <v>178</v>
      </c>
      <c r="L425">
        <v>2024</v>
      </c>
      <c r="M425" s="40">
        <v>45413</v>
      </c>
      <c r="N425" s="105" t="s">
        <v>152</v>
      </c>
      <c r="O425">
        <v>43356.1</v>
      </c>
      <c r="P425">
        <v>155488.57999999999</v>
      </c>
      <c r="Q425">
        <v>0</v>
      </c>
      <c r="R425">
        <v>155488.57999999999</v>
      </c>
      <c r="S425">
        <v>0.27883799999999997</v>
      </c>
      <c r="T425">
        <v>0.27883799999999997</v>
      </c>
      <c r="U425">
        <v>0</v>
      </c>
      <c r="V425" s="105">
        <f>'Tableau de bord'!$O$18</f>
        <v>0.32</v>
      </c>
    </row>
    <row r="426" spans="1:22">
      <c r="A426" s="105" t="s">
        <v>174</v>
      </c>
      <c r="B426">
        <v>1099</v>
      </c>
      <c r="C426">
        <v>31</v>
      </c>
      <c r="D426" s="105" t="s">
        <v>762</v>
      </c>
      <c r="E426" s="105" t="s">
        <v>362</v>
      </c>
      <c r="F426" s="105" t="s">
        <v>363</v>
      </c>
      <c r="G426" s="40">
        <v>45436</v>
      </c>
      <c r="H426">
        <v>295.89999999999998</v>
      </c>
      <c r="J426" s="105" t="s">
        <v>4</v>
      </c>
      <c r="K426" s="105" t="s">
        <v>178</v>
      </c>
      <c r="L426">
        <v>2024</v>
      </c>
      <c r="M426" s="40">
        <v>45413</v>
      </c>
      <c r="N426" s="105" t="s">
        <v>152</v>
      </c>
      <c r="O426">
        <v>43356.1</v>
      </c>
      <c r="P426">
        <v>155488.57999999999</v>
      </c>
      <c r="Q426">
        <v>0</v>
      </c>
      <c r="R426">
        <v>155488.57999999999</v>
      </c>
      <c r="S426">
        <v>0.27883799999999997</v>
      </c>
      <c r="T426">
        <v>0.27883799999999997</v>
      </c>
      <c r="U426">
        <v>0</v>
      </c>
      <c r="V426" s="105">
        <f>'Tableau de bord'!$O$18</f>
        <v>0.32</v>
      </c>
    </row>
    <row r="427" spans="1:22">
      <c r="A427" s="105" t="s">
        <v>174</v>
      </c>
      <c r="B427">
        <v>1103</v>
      </c>
      <c r="C427">
        <v>17</v>
      </c>
      <c r="D427" s="105" t="s">
        <v>98</v>
      </c>
      <c r="E427" s="105" t="s">
        <v>362</v>
      </c>
      <c r="F427" s="105" t="s">
        <v>363</v>
      </c>
      <c r="G427" s="40">
        <v>45436</v>
      </c>
      <c r="H427">
        <v>603.47</v>
      </c>
      <c r="J427" s="105" t="s">
        <v>4</v>
      </c>
      <c r="K427" s="105" t="s">
        <v>178</v>
      </c>
      <c r="L427">
        <v>2024</v>
      </c>
      <c r="M427" s="40">
        <v>45413</v>
      </c>
      <c r="N427" s="105" t="s">
        <v>152</v>
      </c>
      <c r="O427">
        <v>43356.1</v>
      </c>
      <c r="P427">
        <v>155488.57999999999</v>
      </c>
      <c r="Q427">
        <v>0</v>
      </c>
      <c r="R427">
        <v>155488.57999999999</v>
      </c>
      <c r="S427">
        <v>0.27883799999999997</v>
      </c>
      <c r="T427">
        <v>0.27883799999999997</v>
      </c>
      <c r="U427">
        <v>0</v>
      </c>
      <c r="V427" s="105">
        <f>'Tableau de bord'!$O$18</f>
        <v>0.32</v>
      </c>
    </row>
    <row r="428" spans="1:22">
      <c r="A428" s="105" t="s">
        <v>174</v>
      </c>
      <c r="B428">
        <v>1104</v>
      </c>
      <c r="C428">
        <v>22</v>
      </c>
      <c r="D428" s="105" t="s">
        <v>110</v>
      </c>
      <c r="E428" s="105" t="s">
        <v>362</v>
      </c>
      <c r="F428" s="105" t="s">
        <v>363</v>
      </c>
      <c r="G428" s="40">
        <v>45436</v>
      </c>
      <c r="H428">
        <v>363.46</v>
      </c>
      <c r="J428" s="105" t="s">
        <v>4</v>
      </c>
      <c r="K428" s="105" t="s">
        <v>178</v>
      </c>
      <c r="L428">
        <v>2024</v>
      </c>
      <c r="M428" s="40">
        <v>45413</v>
      </c>
      <c r="N428" s="105" t="s">
        <v>152</v>
      </c>
      <c r="O428">
        <v>43356.1</v>
      </c>
      <c r="P428">
        <v>155488.57999999999</v>
      </c>
      <c r="Q428">
        <v>0</v>
      </c>
      <c r="R428">
        <v>155488.57999999999</v>
      </c>
      <c r="S428">
        <v>0.27883799999999997</v>
      </c>
      <c r="T428">
        <v>0.27883799999999997</v>
      </c>
      <c r="U428">
        <v>0</v>
      </c>
      <c r="V428" s="105">
        <f>'Tableau de bord'!$O$18</f>
        <v>0.32</v>
      </c>
    </row>
    <row r="429" spans="1:22">
      <c r="A429" s="105" t="s">
        <v>174</v>
      </c>
      <c r="B429">
        <v>1105</v>
      </c>
      <c r="C429">
        <v>22</v>
      </c>
      <c r="D429" s="105" t="s">
        <v>110</v>
      </c>
      <c r="E429" s="105" t="s">
        <v>362</v>
      </c>
      <c r="F429" s="105" t="s">
        <v>363</v>
      </c>
      <c r="G429" s="40">
        <v>45436</v>
      </c>
      <c r="H429">
        <v>363.46</v>
      </c>
      <c r="J429" s="105" t="s">
        <v>4</v>
      </c>
      <c r="K429" s="105" t="s">
        <v>178</v>
      </c>
      <c r="L429">
        <v>2024</v>
      </c>
      <c r="M429" s="40">
        <v>45413</v>
      </c>
      <c r="N429" s="105" t="s">
        <v>152</v>
      </c>
      <c r="O429">
        <v>43356.1</v>
      </c>
      <c r="P429">
        <v>155488.57999999999</v>
      </c>
      <c r="Q429">
        <v>0</v>
      </c>
      <c r="R429">
        <v>155488.57999999999</v>
      </c>
      <c r="S429">
        <v>0.27883799999999997</v>
      </c>
      <c r="T429">
        <v>0.27883799999999997</v>
      </c>
      <c r="U429">
        <v>0</v>
      </c>
      <c r="V429" s="105">
        <f>'Tableau de bord'!$O$18</f>
        <v>0.32</v>
      </c>
    </row>
    <row r="430" spans="1:22">
      <c r="A430" s="105" t="s">
        <v>174</v>
      </c>
      <c r="B430">
        <v>1106</v>
      </c>
      <c r="C430">
        <v>15</v>
      </c>
      <c r="D430" s="105" t="s">
        <v>86</v>
      </c>
      <c r="E430" s="105" t="s">
        <v>362</v>
      </c>
      <c r="F430" s="105" t="s">
        <v>363</v>
      </c>
      <c r="G430" s="40">
        <v>45436</v>
      </c>
      <c r="H430">
        <v>534.66999999999996</v>
      </c>
      <c r="J430" s="105" t="s">
        <v>4</v>
      </c>
      <c r="K430" s="105" t="s">
        <v>178</v>
      </c>
      <c r="L430">
        <v>2024</v>
      </c>
      <c r="M430" s="40">
        <v>45413</v>
      </c>
      <c r="N430" s="105" t="s">
        <v>152</v>
      </c>
      <c r="O430">
        <v>43356.1</v>
      </c>
      <c r="P430">
        <v>155488.57999999999</v>
      </c>
      <c r="Q430">
        <v>0</v>
      </c>
      <c r="R430">
        <v>155488.57999999999</v>
      </c>
      <c r="S430">
        <v>0.27883799999999997</v>
      </c>
      <c r="T430">
        <v>0.27883799999999997</v>
      </c>
      <c r="U430">
        <v>0</v>
      </c>
      <c r="V430" s="105">
        <f>'Tableau de bord'!$O$18</f>
        <v>0.32</v>
      </c>
    </row>
    <row r="431" spans="1:22">
      <c r="A431" s="105" t="s">
        <v>174</v>
      </c>
      <c r="B431">
        <v>1107</v>
      </c>
      <c r="C431">
        <v>7</v>
      </c>
      <c r="D431" s="105" t="s">
        <v>83</v>
      </c>
      <c r="E431" s="105" t="s">
        <v>362</v>
      </c>
      <c r="F431" s="105" t="s">
        <v>363</v>
      </c>
      <c r="G431" s="40">
        <v>45436</v>
      </c>
      <c r="H431">
        <v>707.94</v>
      </c>
      <c r="J431" s="105" t="s">
        <v>4</v>
      </c>
      <c r="K431" s="105" t="s">
        <v>178</v>
      </c>
      <c r="L431">
        <v>2024</v>
      </c>
      <c r="M431" s="40">
        <v>45413</v>
      </c>
      <c r="N431" s="105" t="s">
        <v>152</v>
      </c>
      <c r="O431">
        <v>43356.1</v>
      </c>
      <c r="P431">
        <v>155488.57999999999</v>
      </c>
      <c r="Q431">
        <v>0</v>
      </c>
      <c r="R431">
        <v>155488.57999999999</v>
      </c>
      <c r="S431">
        <v>0.27883799999999997</v>
      </c>
      <c r="T431">
        <v>0.27883799999999997</v>
      </c>
      <c r="U431">
        <v>0</v>
      </c>
      <c r="V431" s="105">
        <f>'Tableau de bord'!$O$18</f>
        <v>0.32</v>
      </c>
    </row>
    <row r="432" spans="1:22">
      <c r="A432" s="105" t="s">
        <v>174</v>
      </c>
      <c r="B432">
        <v>1109</v>
      </c>
      <c r="C432">
        <v>31</v>
      </c>
      <c r="D432" s="105" t="s">
        <v>762</v>
      </c>
      <c r="E432" s="105" t="s">
        <v>362</v>
      </c>
      <c r="F432" s="105" t="s">
        <v>363</v>
      </c>
      <c r="G432" s="40">
        <v>45438</v>
      </c>
      <c r="H432">
        <v>877.19</v>
      </c>
      <c r="J432" s="105" t="s">
        <v>4</v>
      </c>
      <c r="K432" s="105" t="s">
        <v>178</v>
      </c>
      <c r="L432">
        <v>2024</v>
      </c>
      <c r="M432" s="40">
        <v>45413</v>
      </c>
      <c r="N432" s="105" t="s">
        <v>152</v>
      </c>
      <c r="O432">
        <v>43356.1</v>
      </c>
      <c r="P432">
        <v>155488.57999999999</v>
      </c>
      <c r="Q432">
        <v>0</v>
      </c>
      <c r="R432">
        <v>155488.57999999999</v>
      </c>
      <c r="S432">
        <v>0.27883799999999997</v>
      </c>
      <c r="T432">
        <v>0.27883799999999997</v>
      </c>
      <c r="U432">
        <v>0</v>
      </c>
      <c r="V432" s="105">
        <f>'Tableau de bord'!$O$18</f>
        <v>0.32</v>
      </c>
    </row>
    <row r="433" spans="1:22">
      <c r="A433" s="105" t="s">
        <v>174</v>
      </c>
      <c r="B433">
        <v>1110</v>
      </c>
      <c r="C433">
        <v>31</v>
      </c>
      <c r="D433" s="105" t="s">
        <v>762</v>
      </c>
      <c r="E433" s="105" t="s">
        <v>362</v>
      </c>
      <c r="F433" s="105" t="s">
        <v>363</v>
      </c>
      <c r="G433" s="40">
        <v>45439</v>
      </c>
      <c r="H433">
        <v>81.5</v>
      </c>
      <c r="J433" s="105" t="s">
        <v>4</v>
      </c>
      <c r="K433" s="105" t="s">
        <v>178</v>
      </c>
      <c r="L433">
        <v>2024</v>
      </c>
      <c r="M433" s="40">
        <v>45413</v>
      </c>
      <c r="N433" s="105" t="s">
        <v>152</v>
      </c>
      <c r="O433">
        <v>43356.1</v>
      </c>
      <c r="P433">
        <v>155488.57999999999</v>
      </c>
      <c r="Q433">
        <v>0</v>
      </c>
      <c r="R433">
        <v>155488.57999999999</v>
      </c>
      <c r="S433">
        <v>0.27883799999999997</v>
      </c>
      <c r="T433">
        <v>0.27883799999999997</v>
      </c>
      <c r="U433">
        <v>0</v>
      </c>
      <c r="V433" s="105">
        <f>'Tableau de bord'!$O$18</f>
        <v>0.32</v>
      </c>
    </row>
    <row r="434" spans="1:22">
      <c r="A434" s="105" t="s">
        <v>174</v>
      </c>
      <c r="B434">
        <v>1111</v>
      </c>
      <c r="C434">
        <v>182</v>
      </c>
      <c r="D434" s="105" t="s">
        <v>366</v>
      </c>
      <c r="E434" s="105" t="s">
        <v>362</v>
      </c>
      <c r="F434" s="105" t="s">
        <v>363</v>
      </c>
      <c r="G434" s="40">
        <v>45439</v>
      </c>
      <c r="H434">
        <v>689.97</v>
      </c>
      <c r="J434" s="105" t="s">
        <v>4</v>
      </c>
      <c r="K434" s="105" t="s">
        <v>178</v>
      </c>
      <c r="L434">
        <v>2024</v>
      </c>
      <c r="M434" s="40">
        <v>45413</v>
      </c>
      <c r="N434" s="105" t="s">
        <v>152</v>
      </c>
      <c r="O434">
        <v>43356.1</v>
      </c>
      <c r="P434">
        <v>155488.57999999999</v>
      </c>
      <c r="Q434">
        <v>0</v>
      </c>
      <c r="R434">
        <v>155488.57999999999</v>
      </c>
      <c r="S434">
        <v>0.27883799999999997</v>
      </c>
      <c r="T434">
        <v>0.27883799999999997</v>
      </c>
      <c r="U434">
        <v>0</v>
      </c>
      <c r="V434" s="105">
        <f>'Tableau de bord'!$O$18</f>
        <v>0.32</v>
      </c>
    </row>
    <row r="435" spans="1:22">
      <c r="A435" s="105" t="s">
        <v>174</v>
      </c>
      <c r="B435">
        <v>1112</v>
      </c>
      <c r="C435">
        <v>19</v>
      </c>
      <c r="D435" s="105" t="s">
        <v>106</v>
      </c>
      <c r="E435" s="105" t="s">
        <v>362</v>
      </c>
      <c r="F435" s="105" t="s">
        <v>363</v>
      </c>
      <c r="G435" s="40">
        <v>45439</v>
      </c>
      <c r="H435">
        <v>623.36</v>
      </c>
      <c r="J435" s="105" t="s">
        <v>4</v>
      </c>
      <c r="K435" s="105" t="s">
        <v>178</v>
      </c>
      <c r="L435">
        <v>2024</v>
      </c>
      <c r="M435" s="40">
        <v>45413</v>
      </c>
      <c r="N435" s="105" t="s">
        <v>152</v>
      </c>
      <c r="O435">
        <v>43356.1</v>
      </c>
      <c r="P435">
        <v>155488.57999999999</v>
      </c>
      <c r="Q435">
        <v>0</v>
      </c>
      <c r="R435">
        <v>155488.57999999999</v>
      </c>
      <c r="S435">
        <v>0.27883799999999997</v>
      </c>
      <c r="T435">
        <v>0.27883799999999997</v>
      </c>
      <c r="U435">
        <v>0</v>
      </c>
      <c r="V435" s="105">
        <f>'Tableau de bord'!$O$18</f>
        <v>0.32</v>
      </c>
    </row>
    <row r="436" spans="1:22">
      <c r="A436" s="105" t="s">
        <v>174</v>
      </c>
      <c r="B436">
        <v>1113</v>
      </c>
      <c r="C436">
        <v>10</v>
      </c>
      <c r="D436" s="105" t="s">
        <v>643</v>
      </c>
      <c r="E436" s="105" t="s">
        <v>362</v>
      </c>
      <c r="F436" s="105" t="s">
        <v>363</v>
      </c>
      <c r="G436" s="40">
        <v>45439</v>
      </c>
      <c r="H436">
        <v>403</v>
      </c>
      <c r="J436" s="105" t="s">
        <v>4</v>
      </c>
      <c r="K436" s="105" t="s">
        <v>178</v>
      </c>
      <c r="L436">
        <v>2024</v>
      </c>
      <c r="M436" s="40">
        <v>45413</v>
      </c>
      <c r="N436" s="105" t="s">
        <v>152</v>
      </c>
      <c r="O436">
        <v>43356.1</v>
      </c>
      <c r="P436">
        <v>155488.57999999999</v>
      </c>
      <c r="Q436">
        <v>0</v>
      </c>
      <c r="R436">
        <v>155488.57999999999</v>
      </c>
      <c r="S436">
        <v>0.27883799999999997</v>
      </c>
      <c r="T436">
        <v>0.27883799999999997</v>
      </c>
      <c r="U436">
        <v>0</v>
      </c>
      <c r="V436" s="105">
        <f>'Tableau de bord'!$O$18</f>
        <v>0.32</v>
      </c>
    </row>
    <row r="437" spans="1:22">
      <c r="A437" s="105" t="s">
        <v>174</v>
      </c>
      <c r="B437">
        <v>1114</v>
      </c>
      <c r="C437">
        <v>206</v>
      </c>
      <c r="D437" s="105" t="s">
        <v>1101</v>
      </c>
      <c r="E437" s="105" t="s">
        <v>362</v>
      </c>
      <c r="F437" s="105" t="s">
        <v>363</v>
      </c>
      <c r="G437" s="40">
        <v>45439</v>
      </c>
      <c r="H437">
        <v>406.61</v>
      </c>
      <c r="J437" s="105" t="s">
        <v>4</v>
      </c>
      <c r="K437" s="105" t="s">
        <v>178</v>
      </c>
      <c r="L437">
        <v>2024</v>
      </c>
      <c r="M437" s="40">
        <v>45413</v>
      </c>
      <c r="N437" s="105" t="s">
        <v>152</v>
      </c>
      <c r="O437">
        <v>43356.1</v>
      </c>
      <c r="P437">
        <v>155488.57999999999</v>
      </c>
      <c r="Q437">
        <v>0</v>
      </c>
      <c r="R437">
        <v>155488.57999999999</v>
      </c>
      <c r="S437">
        <v>0.27883799999999997</v>
      </c>
      <c r="T437">
        <v>0.27883799999999997</v>
      </c>
      <c r="U437">
        <v>0</v>
      </c>
      <c r="V437" s="105">
        <f>'Tableau de bord'!$O$18</f>
        <v>0.32</v>
      </c>
    </row>
    <row r="438" spans="1:22">
      <c r="A438" s="105" t="s">
        <v>174</v>
      </c>
      <c r="B438">
        <v>1115</v>
      </c>
      <c r="C438">
        <v>19</v>
      </c>
      <c r="D438" s="105" t="s">
        <v>106</v>
      </c>
      <c r="E438" s="105" t="s">
        <v>362</v>
      </c>
      <c r="F438" s="105" t="s">
        <v>363</v>
      </c>
      <c r="G438" s="40">
        <v>45440</v>
      </c>
      <c r="H438">
        <v>757.22</v>
      </c>
      <c r="J438" s="105" t="s">
        <v>4</v>
      </c>
      <c r="K438" s="105" t="s">
        <v>178</v>
      </c>
      <c r="L438">
        <v>2024</v>
      </c>
      <c r="M438" s="40">
        <v>45413</v>
      </c>
      <c r="N438" s="105" t="s">
        <v>152</v>
      </c>
      <c r="O438">
        <v>43356.1</v>
      </c>
      <c r="P438">
        <v>155488.57999999999</v>
      </c>
      <c r="Q438">
        <v>0</v>
      </c>
      <c r="R438">
        <v>155488.57999999999</v>
      </c>
      <c r="S438">
        <v>0.27883799999999997</v>
      </c>
      <c r="T438">
        <v>0.27883799999999997</v>
      </c>
      <c r="U438">
        <v>0</v>
      </c>
      <c r="V438" s="105">
        <f>'Tableau de bord'!$O$18</f>
        <v>0.32</v>
      </c>
    </row>
    <row r="439" spans="1:22">
      <c r="A439" s="105" t="s">
        <v>174</v>
      </c>
      <c r="B439">
        <v>1116</v>
      </c>
      <c r="C439">
        <v>31</v>
      </c>
      <c r="D439" s="105" t="s">
        <v>762</v>
      </c>
      <c r="E439" s="105" t="s">
        <v>362</v>
      </c>
      <c r="F439" s="105" t="s">
        <v>363</v>
      </c>
      <c r="G439" s="40">
        <v>45440</v>
      </c>
      <c r="H439">
        <v>692.29</v>
      </c>
      <c r="J439" s="105" t="s">
        <v>4</v>
      </c>
      <c r="K439" s="105" t="s">
        <v>178</v>
      </c>
      <c r="L439">
        <v>2024</v>
      </c>
      <c r="M439" s="40">
        <v>45413</v>
      </c>
      <c r="N439" s="105" t="s">
        <v>152</v>
      </c>
      <c r="O439">
        <v>43356.1</v>
      </c>
      <c r="P439">
        <v>155488.57999999999</v>
      </c>
      <c r="Q439">
        <v>0</v>
      </c>
      <c r="R439">
        <v>155488.57999999999</v>
      </c>
      <c r="S439">
        <v>0.27883799999999997</v>
      </c>
      <c r="T439">
        <v>0.27883799999999997</v>
      </c>
      <c r="U439">
        <v>0</v>
      </c>
      <c r="V439" s="105">
        <f>'Tableau de bord'!$O$18</f>
        <v>0.32</v>
      </c>
    </row>
    <row r="440" spans="1:22">
      <c r="A440" s="105" t="s">
        <v>174</v>
      </c>
      <c r="B440">
        <v>1117</v>
      </c>
      <c r="C440">
        <v>43</v>
      </c>
      <c r="D440" s="105" t="s">
        <v>1100</v>
      </c>
      <c r="E440" s="105" t="s">
        <v>362</v>
      </c>
      <c r="F440" s="105" t="s">
        <v>363</v>
      </c>
      <c r="G440" s="40">
        <v>45440</v>
      </c>
      <c r="H440">
        <v>2900</v>
      </c>
      <c r="J440" s="105" t="s">
        <v>4</v>
      </c>
      <c r="K440" s="105" t="s">
        <v>178</v>
      </c>
      <c r="L440">
        <v>2024</v>
      </c>
      <c r="M440" s="40">
        <v>45413</v>
      </c>
      <c r="N440" s="105" t="s">
        <v>152</v>
      </c>
      <c r="O440">
        <v>43356.1</v>
      </c>
      <c r="P440">
        <v>155488.57999999999</v>
      </c>
      <c r="Q440">
        <v>0</v>
      </c>
      <c r="R440">
        <v>155488.57999999999</v>
      </c>
      <c r="S440">
        <v>0.27883799999999997</v>
      </c>
      <c r="T440">
        <v>0.27883799999999997</v>
      </c>
      <c r="U440">
        <v>0</v>
      </c>
      <c r="V440" s="105">
        <f>'Tableau de bord'!$O$18</f>
        <v>0.32</v>
      </c>
    </row>
    <row r="441" spans="1:22">
      <c r="A441" s="105" t="s">
        <v>174</v>
      </c>
      <c r="B441">
        <v>1118</v>
      </c>
      <c r="C441">
        <v>22</v>
      </c>
      <c r="D441" s="105" t="s">
        <v>110</v>
      </c>
      <c r="E441" s="105" t="s">
        <v>362</v>
      </c>
      <c r="F441" s="105" t="s">
        <v>363</v>
      </c>
      <c r="G441" s="40">
        <v>45440</v>
      </c>
      <c r="H441">
        <v>441.62</v>
      </c>
      <c r="J441" s="105" t="s">
        <v>4</v>
      </c>
      <c r="K441" s="105" t="s">
        <v>178</v>
      </c>
      <c r="L441">
        <v>2024</v>
      </c>
      <c r="M441" s="40">
        <v>45413</v>
      </c>
      <c r="N441" s="105" t="s">
        <v>152</v>
      </c>
      <c r="O441">
        <v>43356.1</v>
      </c>
      <c r="P441">
        <v>155488.57999999999</v>
      </c>
      <c r="Q441">
        <v>0</v>
      </c>
      <c r="R441">
        <v>155488.57999999999</v>
      </c>
      <c r="S441">
        <v>0.27883799999999997</v>
      </c>
      <c r="T441">
        <v>0.27883799999999997</v>
      </c>
      <c r="U441">
        <v>0</v>
      </c>
      <c r="V441" s="105">
        <f>'Tableau de bord'!$O$18</f>
        <v>0.32</v>
      </c>
    </row>
    <row r="442" spans="1:22">
      <c r="A442" s="105" t="s">
        <v>174</v>
      </c>
      <c r="B442">
        <v>1119</v>
      </c>
      <c r="C442">
        <v>19</v>
      </c>
      <c r="D442" s="105" t="s">
        <v>106</v>
      </c>
      <c r="E442" s="105" t="s">
        <v>362</v>
      </c>
      <c r="F442" s="105" t="s">
        <v>363</v>
      </c>
      <c r="G442" s="40">
        <v>45441</v>
      </c>
      <c r="H442">
        <v>92.64</v>
      </c>
      <c r="J442" s="105" t="s">
        <v>4</v>
      </c>
      <c r="K442" s="105" t="s">
        <v>178</v>
      </c>
      <c r="L442">
        <v>2024</v>
      </c>
      <c r="M442" s="40">
        <v>45413</v>
      </c>
      <c r="N442" s="105" t="s">
        <v>152</v>
      </c>
      <c r="O442">
        <v>43356.1</v>
      </c>
      <c r="P442">
        <v>155488.57999999999</v>
      </c>
      <c r="Q442">
        <v>0</v>
      </c>
      <c r="R442">
        <v>155488.57999999999</v>
      </c>
      <c r="S442">
        <v>0.27883799999999997</v>
      </c>
      <c r="T442">
        <v>0.27883799999999997</v>
      </c>
      <c r="U442">
        <v>0</v>
      </c>
      <c r="V442" s="105">
        <f>'Tableau de bord'!$O$18</f>
        <v>0.32</v>
      </c>
    </row>
    <row r="443" spans="1:22">
      <c r="A443" s="105" t="s">
        <v>174</v>
      </c>
      <c r="B443">
        <v>1120</v>
      </c>
      <c r="C443">
        <v>31</v>
      </c>
      <c r="D443" s="105" t="s">
        <v>762</v>
      </c>
      <c r="E443" s="105" t="s">
        <v>362</v>
      </c>
      <c r="F443" s="105" t="s">
        <v>363</v>
      </c>
      <c r="G443" s="40">
        <v>45441</v>
      </c>
      <c r="H443">
        <v>333.85</v>
      </c>
      <c r="J443" s="105" t="s">
        <v>4</v>
      </c>
      <c r="K443" s="105" t="s">
        <v>178</v>
      </c>
      <c r="L443">
        <v>2024</v>
      </c>
      <c r="M443" s="40">
        <v>45413</v>
      </c>
      <c r="N443" s="105" t="s">
        <v>152</v>
      </c>
      <c r="O443">
        <v>43356.1</v>
      </c>
      <c r="P443">
        <v>155488.57999999999</v>
      </c>
      <c r="Q443">
        <v>0</v>
      </c>
      <c r="R443">
        <v>155488.57999999999</v>
      </c>
      <c r="S443">
        <v>0.27883799999999997</v>
      </c>
      <c r="T443">
        <v>0.27883799999999997</v>
      </c>
      <c r="U443">
        <v>0</v>
      </c>
      <c r="V443" s="105">
        <f>'Tableau de bord'!$O$18</f>
        <v>0.32</v>
      </c>
    </row>
    <row r="444" spans="1:22">
      <c r="A444" s="105" t="s">
        <v>174</v>
      </c>
      <c r="B444">
        <v>1121</v>
      </c>
      <c r="C444">
        <v>7</v>
      </c>
      <c r="D444" s="105" t="s">
        <v>83</v>
      </c>
      <c r="E444" s="105" t="s">
        <v>362</v>
      </c>
      <c r="F444" s="105" t="s">
        <v>363</v>
      </c>
      <c r="G444" s="40">
        <v>45442</v>
      </c>
      <c r="H444">
        <v>366.1</v>
      </c>
      <c r="J444" s="105" t="s">
        <v>4</v>
      </c>
      <c r="K444" s="105" t="s">
        <v>178</v>
      </c>
      <c r="L444">
        <v>2024</v>
      </c>
      <c r="M444" s="40">
        <v>45413</v>
      </c>
      <c r="N444" s="105" t="s">
        <v>152</v>
      </c>
      <c r="O444">
        <v>43356.1</v>
      </c>
      <c r="P444">
        <v>155488.57999999999</v>
      </c>
      <c r="Q444">
        <v>0</v>
      </c>
      <c r="R444">
        <v>155488.57999999999</v>
      </c>
      <c r="S444">
        <v>0.27883799999999997</v>
      </c>
      <c r="T444">
        <v>0.27883799999999997</v>
      </c>
      <c r="U444">
        <v>0</v>
      </c>
      <c r="V444" s="105">
        <f>'Tableau de bord'!$O$18</f>
        <v>0.32</v>
      </c>
    </row>
    <row r="445" spans="1:22">
      <c r="A445" s="105" t="s">
        <v>174</v>
      </c>
      <c r="B445">
        <v>1122</v>
      </c>
      <c r="C445">
        <v>15</v>
      </c>
      <c r="D445" s="105" t="s">
        <v>86</v>
      </c>
      <c r="E445" s="105" t="s">
        <v>362</v>
      </c>
      <c r="F445" s="105" t="s">
        <v>363</v>
      </c>
      <c r="G445" s="40">
        <v>45442</v>
      </c>
      <c r="H445">
        <v>731.21</v>
      </c>
      <c r="J445" s="105" t="s">
        <v>4</v>
      </c>
      <c r="K445" s="105" t="s">
        <v>178</v>
      </c>
      <c r="L445">
        <v>2024</v>
      </c>
      <c r="M445" s="40">
        <v>45413</v>
      </c>
      <c r="N445" s="105" t="s">
        <v>152</v>
      </c>
      <c r="O445">
        <v>43356.1</v>
      </c>
      <c r="P445">
        <v>155488.57999999999</v>
      </c>
      <c r="Q445">
        <v>0</v>
      </c>
      <c r="R445">
        <v>155488.57999999999</v>
      </c>
      <c r="S445">
        <v>0.27883799999999997</v>
      </c>
      <c r="T445">
        <v>0.27883799999999997</v>
      </c>
      <c r="U445">
        <v>0</v>
      </c>
      <c r="V445" s="105">
        <f>'Tableau de bord'!$O$18</f>
        <v>0.32</v>
      </c>
    </row>
    <row r="446" spans="1:22">
      <c r="A446" s="105" t="s">
        <v>174</v>
      </c>
      <c r="B446">
        <v>1123</v>
      </c>
      <c r="C446">
        <v>31</v>
      </c>
      <c r="D446" s="105" t="s">
        <v>762</v>
      </c>
      <c r="E446" s="105" t="s">
        <v>362</v>
      </c>
      <c r="F446" s="105" t="s">
        <v>363</v>
      </c>
      <c r="G446" s="40">
        <v>45442</v>
      </c>
      <c r="H446">
        <v>571.45000000000005</v>
      </c>
      <c r="J446" s="105" t="s">
        <v>4</v>
      </c>
      <c r="K446" s="105" t="s">
        <v>178</v>
      </c>
      <c r="L446">
        <v>2024</v>
      </c>
      <c r="M446" s="40">
        <v>45413</v>
      </c>
      <c r="N446" s="105" t="s">
        <v>152</v>
      </c>
      <c r="O446">
        <v>43356.1</v>
      </c>
      <c r="P446">
        <v>155488.57999999999</v>
      </c>
      <c r="Q446">
        <v>0</v>
      </c>
      <c r="R446">
        <v>155488.57999999999</v>
      </c>
      <c r="S446">
        <v>0.27883799999999997</v>
      </c>
      <c r="T446">
        <v>0.27883799999999997</v>
      </c>
      <c r="U446">
        <v>0</v>
      </c>
      <c r="V446" s="105">
        <f>'Tableau de bord'!$O$18</f>
        <v>0.32</v>
      </c>
    </row>
    <row r="447" spans="1:22">
      <c r="A447" s="105" t="s">
        <v>174</v>
      </c>
      <c r="B447">
        <v>1124</v>
      </c>
      <c r="C447">
        <v>19</v>
      </c>
      <c r="D447" s="105" t="s">
        <v>106</v>
      </c>
      <c r="E447" s="105" t="s">
        <v>362</v>
      </c>
      <c r="F447" s="105" t="s">
        <v>363</v>
      </c>
      <c r="G447" s="40">
        <v>45442</v>
      </c>
      <c r="H447">
        <v>846.53</v>
      </c>
      <c r="J447" s="105" t="s">
        <v>4</v>
      </c>
      <c r="K447" s="105" t="s">
        <v>178</v>
      </c>
      <c r="L447">
        <v>2024</v>
      </c>
      <c r="M447" s="40">
        <v>45413</v>
      </c>
      <c r="N447" s="105" t="s">
        <v>152</v>
      </c>
      <c r="O447">
        <v>43356.1</v>
      </c>
      <c r="P447">
        <v>155488.57999999999</v>
      </c>
      <c r="Q447">
        <v>0</v>
      </c>
      <c r="R447">
        <v>155488.57999999999</v>
      </c>
      <c r="S447">
        <v>0.27883799999999997</v>
      </c>
      <c r="T447">
        <v>0.27883799999999997</v>
      </c>
      <c r="U447">
        <v>0</v>
      </c>
      <c r="V447" s="105">
        <f>'Tableau de bord'!$O$18</f>
        <v>0.32</v>
      </c>
    </row>
    <row r="448" spans="1:22">
      <c r="A448" s="105" t="s">
        <v>174</v>
      </c>
      <c r="B448">
        <v>1125</v>
      </c>
      <c r="C448">
        <v>22</v>
      </c>
      <c r="D448" s="105" t="s">
        <v>110</v>
      </c>
      <c r="E448" s="105" t="s">
        <v>362</v>
      </c>
      <c r="F448" s="105" t="s">
        <v>363</v>
      </c>
      <c r="G448" s="40">
        <v>45442</v>
      </c>
      <c r="H448">
        <v>211.73</v>
      </c>
      <c r="J448" s="105" t="s">
        <v>4</v>
      </c>
      <c r="K448" s="105" t="s">
        <v>178</v>
      </c>
      <c r="L448">
        <v>2024</v>
      </c>
      <c r="M448" s="40">
        <v>45413</v>
      </c>
      <c r="N448" s="105" t="s">
        <v>152</v>
      </c>
      <c r="O448">
        <v>43356.1</v>
      </c>
      <c r="P448">
        <v>155488.57999999999</v>
      </c>
      <c r="Q448">
        <v>0</v>
      </c>
      <c r="R448">
        <v>155488.57999999999</v>
      </c>
      <c r="S448">
        <v>0.27883799999999997</v>
      </c>
      <c r="T448">
        <v>0.27883799999999997</v>
      </c>
      <c r="U448">
        <v>0</v>
      </c>
      <c r="V448" s="105">
        <f>'Tableau de bord'!$O$18</f>
        <v>0.32</v>
      </c>
    </row>
    <row r="449" spans="1:22">
      <c r="A449" s="105" t="s">
        <v>174</v>
      </c>
      <c r="B449">
        <v>1126</v>
      </c>
      <c r="C449">
        <v>207</v>
      </c>
      <c r="D449" s="105" t="s">
        <v>339</v>
      </c>
      <c r="E449" s="105" t="s">
        <v>362</v>
      </c>
      <c r="F449" s="105" t="s">
        <v>363</v>
      </c>
      <c r="G449" s="40">
        <v>45442</v>
      </c>
      <c r="H449">
        <v>505.04</v>
      </c>
      <c r="J449" s="105" t="s">
        <v>4</v>
      </c>
      <c r="K449" s="105" t="s">
        <v>178</v>
      </c>
      <c r="L449">
        <v>2024</v>
      </c>
      <c r="M449" s="40">
        <v>45413</v>
      </c>
      <c r="N449" s="105" t="s">
        <v>152</v>
      </c>
      <c r="O449">
        <v>43356.1</v>
      </c>
      <c r="P449">
        <v>155488.57999999999</v>
      </c>
      <c r="Q449">
        <v>0</v>
      </c>
      <c r="R449">
        <v>155488.57999999999</v>
      </c>
      <c r="S449">
        <v>0.27883799999999997</v>
      </c>
      <c r="T449">
        <v>0.27883799999999997</v>
      </c>
      <c r="U449">
        <v>0</v>
      </c>
      <c r="V449" s="105">
        <f>'Tableau de bord'!$O$18</f>
        <v>0.32</v>
      </c>
    </row>
    <row r="450" spans="1:22">
      <c r="A450" s="105" t="s">
        <v>174</v>
      </c>
      <c r="B450">
        <v>1127</v>
      </c>
      <c r="C450">
        <v>206</v>
      </c>
      <c r="D450" s="105" t="s">
        <v>1101</v>
      </c>
      <c r="E450" s="105" t="s">
        <v>362</v>
      </c>
      <c r="F450" s="105" t="s">
        <v>363</v>
      </c>
      <c r="G450" s="40">
        <v>45442</v>
      </c>
      <c r="H450">
        <v>553.97</v>
      </c>
      <c r="J450" s="105" t="s">
        <v>4</v>
      </c>
      <c r="K450" s="105" t="s">
        <v>178</v>
      </c>
      <c r="L450">
        <v>2024</v>
      </c>
      <c r="M450" s="40">
        <v>45413</v>
      </c>
      <c r="N450" s="105" t="s">
        <v>152</v>
      </c>
      <c r="O450">
        <v>43356.1</v>
      </c>
      <c r="P450">
        <v>155488.57999999999</v>
      </c>
      <c r="Q450">
        <v>0</v>
      </c>
      <c r="R450">
        <v>155488.57999999999</v>
      </c>
      <c r="S450">
        <v>0.27883799999999997</v>
      </c>
      <c r="T450">
        <v>0.27883799999999997</v>
      </c>
      <c r="U450">
        <v>0</v>
      </c>
      <c r="V450" s="105">
        <f>'Tableau de bord'!$O$18</f>
        <v>0.32</v>
      </c>
    </row>
    <row r="451" spans="1:22">
      <c r="A451" s="105" t="s">
        <v>174</v>
      </c>
      <c r="B451">
        <v>1129</v>
      </c>
      <c r="C451">
        <v>9</v>
      </c>
      <c r="D451" s="105" t="s">
        <v>634</v>
      </c>
      <c r="E451" s="105" t="s">
        <v>362</v>
      </c>
      <c r="F451" s="105" t="s">
        <v>363</v>
      </c>
      <c r="G451" s="40">
        <v>45443</v>
      </c>
      <c r="H451">
        <v>612.34</v>
      </c>
      <c r="J451" s="105" t="s">
        <v>4</v>
      </c>
      <c r="K451" s="105" t="s">
        <v>178</v>
      </c>
      <c r="L451">
        <v>2024</v>
      </c>
      <c r="M451" s="40">
        <v>45413</v>
      </c>
      <c r="N451" s="105" t="s">
        <v>152</v>
      </c>
      <c r="O451">
        <v>43356.1</v>
      </c>
      <c r="P451">
        <v>155488.57999999999</v>
      </c>
      <c r="Q451">
        <v>0</v>
      </c>
      <c r="R451">
        <v>155488.57999999999</v>
      </c>
      <c r="S451">
        <v>0.27883799999999997</v>
      </c>
      <c r="T451">
        <v>0.27883799999999997</v>
      </c>
      <c r="U451">
        <v>0</v>
      </c>
      <c r="V451" s="105">
        <f>'Tableau de bord'!$O$18</f>
        <v>0.32</v>
      </c>
    </row>
    <row r="452" spans="1:22">
      <c r="A452" s="105" t="s">
        <v>174</v>
      </c>
      <c r="B452">
        <v>1130</v>
      </c>
      <c r="C452">
        <v>31</v>
      </c>
      <c r="D452" s="105" t="s">
        <v>762</v>
      </c>
      <c r="E452" s="105" t="s">
        <v>362</v>
      </c>
      <c r="F452" s="105" t="s">
        <v>363</v>
      </c>
      <c r="G452" s="40">
        <v>45443</v>
      </c>
      <c r="H452">
        <v>204.35</v>
      </c>
      <c r="J452" s="105" t="s">
        <v>4</v>
      </c>
      <c r="K452" s="105" t="s">
        <v>178</v>
      </c>
      <c r="L452">
        <v>2024</v>
      </c>
      <c r="M452" s="40">
        <v>45413</v>
      </c>
      <c r="N452" s="105" t="s">
        <v>152</v>
      </c>
      <c r="O452">
        <v>43356.1</v>
      </c>
      <c r="P452">
        <v>155488.57999999999</v>
      </c>
      <c r="Q452">
        <v>0</v>
      </c>
      <c r="R452">
        <v>155488.57999999999</v>
      </c>
      <c r="S452">
        <v>0.27883799999999997</v>
      </c>
      <c r="T452">
        <v>0.27883799999999997</v>
      </c>
      <c r="U452">
        <v>0</v>
      </c>
      <c r="V452" s="105">
        <f>'Tableau de bord'!$O$18</f>
        <v>0.32</v>
      </c>
    </row>
    <row r="453" spans="1:22">
      <c r="A453" s="105" t="s">
        <v>174</v>
      </c>
      <c r="B453">
        <v>1131</v>
      </c>
      <c r="C453">
        <v>19</v>
      </c>
      <c r="D453" s="105" t="s">
        <v>106</v>
      </c>
      <c r="E453" s="105" t="s">
        <v>362</v>
      </c>
      <c r="F453" s="105" t="s">
        <v>363</v>
      </c>
      <c r="G453" s="40">
        <v>45443</v>
      </c>
      <c r="H453">
        <v>702.11</v>
      </c>
      <c r="J453" s="105" t="s">
        <v>4</v>
      </c>
      <c r="K453" s="105" t="s">
        <v>178</v>
      </c>
      <c r="L453">
        <v>2024</v>
      </c>
      <c r="M453" s="40">
        <v>45413</v>
      </c>
      <c r="N453" s="105" t="s">
        <v>152</v>
      </c>
      <c r="O453">
        <v>43356.1</v>
      </c>
      <c r="P453">
        <v>155488.57999999999</v>
      </c>
      <c r="Q453">
        <v>0</v>
      </c>
      <c r="R453">
        <v>155488.57999999999</v>
      </c>
      <c r="S453">
        <v>0.27883799999999997</v>
      </c>
      <c r="T453">
        <v>0.27883799999999997</v>
      </c>
      <c r="U453">
        <v>0</v>
      </c>
      <c r="V453" s="105">
        <f>'Tableau de bord'!$O$18</f>
        <v>0.32</v>
      </c>
    </row>
    <row r="454" spans="1:22">
      <c r="A454" s="105" t="s">
        <v>174</v>
      </c>
      <c r="B454">
        <v>1132</v>
      </c>
      <c r="C454">
        <v>19</v>
      </c>
      <c r="D454" s="105" t="s">
        <v>106</v>
      </c>
      <c r="E454" s="105" t="s">
        <v>362</v>
      </c>
      <c r="F454" s="105" t="s">
        <v>363</v>
      </c>
      <c r="G454" s="40">
        <v>45444</v>
      </c>
      <c r="H454">
        <v>648.51</v>
      </c>
      <c r="J454" s="105" t="s">
        <v>4</v>
      </c>
      <c r="K454" s="105" t="s">
        <v>179</v>
      </c>
      <c r="L454">
        <v>2024</v>
      </c>
      <c r="M454" s="40">
        <v>45444</v>
      </c>
      <c r="N454" s="105" t="s">
        <v>153</v>
      </c>
      <c r="O454">
        <v>57553.39</v>
      </c>
      <c r="P454">
        <v>246043.97</v>
      </c>
      <c r="Q454">
        <v>0</v>
      </c>
      <c r="R454">
        <v>246043.97</v>
      </c>
      <c r="S454">
        <v>0.23391500000000001</v>
      </c>
      <c r="T454">
        <v>0.23391500000000001</v>
      </c>
      <c r="U454">
        <v>0</v>
      </c>
      <c r="V454" s="105">
        <f>'Tableau de bord'!$O$18</f>
        <v>0.32</v>
      </c>
    </row>
    <row r="455" spans="1:22">
      <c r="A455" s="105" t="s">
        <v>174</v>
      </c>
      <c r="B455">
        <v>1133</v>
      </c>
      <c r="C455">
        <v>22</v>
      </c>
      <c r="D455" s="105" t="s">
        <v>110</v>
      </c>
      <c r="E455" s="105" t="s">
        <v>362</v>
      </c>
      <c r="F455" s="105" t="s">
        <v>363</v>
      </c>
      <c r="G455" s="40">
        <v>45444</v>
      </c>
      <c r="H455">
        <v>1245.06</v>
      </c>
      <c r="J455" s="105" t="s">
        <v>4</v>
      </c>
      <c r="K455" s="105" t="s">
        <v>179</v>
      </c>
      <c r="L455">
        <v>2024</v>
      </c>
      <c r="M455" s="40">
        <v>45444</v>
      </c>
      <c r="N455" s="105" t="s">
        <v>153</v>
      </c>
      <c r="O455">
        <v>57553.39</v>
      </c>
      <c r="P455">
        <v>246043.97</v>
      </c>
      <c r="Q455">
        <v>0</v>
      </c>
      <c r="R455">
        <v>246043.97</v>
      </c>
      <c r="S455">
        <v>0.23391500000000001</v>
      </c>
      <c r="T455">
        <v>0.23391500000000001</v>
      </c>
      <c r="U455">
        <v>0</v>
      </c>
      <c r="V455" s="105">
        <f>'Tableau de bord'!$O$18</f>
        <v>0.32</v>
      </c>
    </row>
    <row r="456" spans="1:22">
      <c r="A456" s="105" t="s">
        <v>174</v>
      </c>
      <c r="B456">
        <v>1134</v>
      </c>
      <c r="C456">
        <v>31</v>
      </c>
      <c r="D456" s="105" t="s">
        <v>762</v>
      </c>
      <c r="E456" s="105" t="s">
        <v>362</v>
      </c>
      <c r="F456" s="105" t="s">
        <v>363</v>
      </c>
      <c r="G456" s="40">
        <v>45444</v>
      </c>
      <c r="H456">
        <v>1342.96</v>
      </c>
      <c r="J456" s="105" t="s">
        <v>4</v>
      </c>
      <c r="K456" s="105" t="s">
        <v>179</v>
      </c>
      <c r="L456">
        <v>2024</v>
      </c>
      <c r="M456" s="40">
        <v>45444</v>
      </c>
      <c r="N456" s="105" t="s">
        <v>153</v>
      </c>
      <c r="O456">
        <v>57553.39</v>
      </c>
      <c r="P456">
        <v>246043.97</v>
      </c>
      <c r="Q456">
        <v>0</v>
      </c>
      <c r="R456">
        <v>246043.97</v>
      </c>
      <c r="S456">
        <v>0.23391500000000001</v>
      </c>
      <c r="T456">
        <v>0.23391500000000001</v>
      </c>
      <c r="U456">
        <v>0</v>
      </c>
      <c r="V456" s="105">
        <f>'Tableau de bord'!$O$18</f>
        <v>0.32</v>
      </c>
    </row>
    <row r="457" spans="1:22">
      <c r="A457" s="105" t="s">
        <v>174</v>
      </c>
      <c r="B457">
        <v>1135</v>
      </c>
      <c r="C457">
        <v>31</v>
      </c>
      <c r="D457" s="105" t="s">
        <v>762</v>
      </c>
      <c r="E457" s="105" t="s">
        <v>362</v>
      </c>
      <c r="F457" s="105" t="s">
        <v>363</v>
      </c>
      <c r="G457" s="40">
        <v>45446</v>
      </c>
      <c r="H457">
        <v>199.39</v>
      </c>
      <c r="J457" s="105" t="s">
        <v>4</v>
      </c>
      <c r="K457" s="105" t="s">
        <v>179</v>
      </c>
      <c r="L457">
        <v>2024</v>
      </c>
      <c r="M457" s="40">
        <v>45444</v>
      </c>
      <c r="N457" s="105" t="s">
        <v>153</v>
      </c>
      <c r="O457">
        <v>57553.39</v>
      </c>
      <c r="P457">
        <v>246043.97</v>
      </c>
      <c r="Q457">
        <v>0</v>
      </c>
      <c r="R457">
        <v>246043.97</v>
      </c>
      <c r="S457">
        <v>0.23391500000000001</v>
      </c>
      <c r="T457">
        <v>0.23391500000000001</v>
      </c>
      <c r="U457">
        <v>0</v>
      </c>
      <c r="V457" s="105">
        <f>'Tableau de bord'!$O$18</f>
        <v>0.32</v>
      </c>
    </row>
    <row r="458" spans="1:22">
      <c r="A458" s="105" t="s">
        <v>174</v>
      </c>
      <c r="B458">
        <v>1136</v>
      </c>
      <c r="C458">
        <v>31</v>
      </c>
      <c r="D458" s="105" t="s">
        <v>762</v>
      </c>
      <c r="E458" s="105" t="s">
        <v>362</v>
      </c>
      <c r="F458" s="105" t="s">
        <v>363</v>
      </c>
      <c r="G458" s="40">
        <v>45446</v>
      </c>
      <c r="H458">
        <v>203.75</v>
      </c>
      <c r="J458" s="105" t="s">
        <v>4</v>
      </c>
      <c r="K458" s="105" t="s">
        <v>179</v>
      </c>
      <c r="L458">
        <v>2024</v>
      </c>
      <c r="M458" s="40">
        <v>45444</v>
      </c>
      <c r="N458" s="105" t="s">
        <v>153</v>
      </c>
      <c r="O458">
        <v>57553.39</v>
      </c>
      <c r="P458">
        <v>246043.97</v>
      </c>
      <c r="Q458">
        <v>0</v>
      </c>
      <c r="R458">
        <v>246043.97</v>
      </c>
      <c r="S458">
        <v>0.23391500000000001</v>
      </c>
      <c r="T458">
        <v>0.23391500000000001</v>
      </c>
      <c r="U458">
        <v>0</v>
      </c>
      <c r="V458" s="105">
        <f>'Tableau de bord'!$O$18</f>
        <v>0.32</v>
      </c>
    </row>
    <row r="459" spans="1:22">
      <c r="A459" s="105" t="s">
        <v>174</v>
      </c>
      <c r="B459">
        <v>1137</v>
      </c>
      <c r="C459">
        <v>7</v>
      </c>
      <c r="D459" s="105" t="s">
        <v>83</v>
      </c>
      <c r="E459" s="105" t="s">
        <v>362</v>
      </c>
      <c r="F459" s="105" t="s">
        <v>363</v>
      </c>
      <c r="G459" s="40">
        <v>45446</v>
      </c>
      <c r="H459">
        <v>98.34</v>
      </c>
      <c r="J459" s="105" t="s">
        <v>4</v>
      </c>
      <c r="K459" s="105" t="s">
        <v>179</v>
      </c>
      <c r="L459">
        <v>2024</v>
      </c>
      <c r="M459" s="40">
        <v>45444</v>
      </c>
      <c r="N459" s="105" t="s">
        <v>153</v>
      </c>
      <c r="O459">
        <v>57553.39</v>
      </c>
      <c r="P459">
        <v>246043.97</v>
      </c>
      <c r="Q459">
        <v>0</v>
      </c>
      <c r="R459">
        <v>246043.97</v>
      </c>
      <c r="S459">
        <v>0.23391500000000001</v>
      </c>
      <c r="T459">
        <v>0.23391500000000001</v>
      </c>
      <c r="U459">
        <v>0</v>
      </c>
      <c r="V459" s="105">
        <f>'Tableau de bord'!$O$18</f>
        <v>0.32</v>
      </c>
    </row>
    <row r="460" spans="1:22">
      <c r="A460" s="105" t="s">
        <v>174</v>
      </c>
      <c r="B460">
        <v>1138</v>
      </c>
      <c r="C460">
        <v>4</v>
      </c>
      <c r="D460" s="105" t="s">
        <v>109</v>
      </c>
      <c r="E460" s="105" t="s">
        <v>362</v>
      </c>
      <c r="F460" s="105" t="s">
        <v>363</v>
      </c>
      <c r="G460" s="40">
        <v>45446</v>
      </c>
      <c r="H460">
        <v>318.55</v>
      </c>
      <c r="J460" s="105" t="s">
        <v>4</v>
      </c>
      <c r="K460" s="105" t="s">
        <v>179</v>
      </c>
      <c r="L460">
        <v>2024</v>
      </c>
      <c r="M460" s="40">
        <v>45444</v>
      </c>
      <c r="N460" s="105" t="s">
        <v>153</v>
      </c>
      <c r="O460">
        <v>57553.39</v>
      </c>
      <c r="P460">
        <v>246043.97</v>
      </c>
      <c r="Q460">
        <v>0</v>
      </c>
      <c r="R460">
        <v>246043.97</v>
      </c>
      <c r="S460">
        <v>0.23391500000000001</v>
      </c>
      <c r="T460">
        <v>0.23391500000000001</v>
      </c>
      <c r="U460">
        <v>0</v>
      </c>
      <c r="V460" s="105">
        <f>'Tableau de bord'!$O$18</f>
        <v>0.32</v>
      </c>
    </row>
    <row r="461" spans="1:22">
      <c r="A461" s="105" t="s">
        <v>174</v>
      </c>
      <c r="B461">
        <v>1139</v>
      </c>
      <c r="C461">
        <v>10</v>
      </c>
      <c r="D461" s="105" t="s">
        <v>643</v>
      </c>
      <c r="E461" s="105" t="s">
        <v>362</v>
      </c>
      <c r="F461" s="105" t="s">
        <v>363</v>
      </c>
      <c r="G461" s="40">
        <v>45446</v>
      </c>
      <c r="H461">
        <v>793.75</v>
      </c>
      <c r="J461" s="105" t="s">
        <v>4</v>
      </c>
      <c r="K461" s="105" t="s">
        <v>179</v>
      </c>
      <c r="L461">
        <v>2024</v>
      </c>
      <c r="M461" s="40">
        <v>45444</v>
      </c>
      <c r="N461" s="105" t="s">
        <v>153</v>
      </c>
      <c r="O461">
        <v>57553.39</v>
      </c>
      <c r="P461">
        <v>246043.97</v>
      </c>
      <c r="Q461">
        <v>0</v>
      </c>
      <c r="R461">
        <v>246043.97</v>
      </c>
      <c r="S461">
        <v>0.23391500000000001</v>
      </c>
      <c r="T461">
        <v>0.23391500000000001</v>
      </c>
      <c r="U461">
        <v>0</v>
      </c>
      <c r="V461" s="105">
        <f>'Tableau de bord'!$O$18</f>
        <v>0.32</v>
      </c>
    </row>
    <row r="462" spans="1:22">
      <c r="A462" s="105" t="s">
        <v>174</v>
      </c>
      <c r="B462">
        <v>1140</v>
      </c>
      <c r="C462">
        <v>31</v>
      </c>
      <c r="D462" s="105" t="s">
        <v>762</v>
      </c>
      <c r="E462" s="105" t="s">
        <v>362</v>
      </c>
      <c r="F462" s="105" t="s">
        <v>363</v>
      </c>
      <c r="G462" s="40">
        <v>45447</v>
      </c>
      <c r="H462">
        <v>519.42999999999995</v>
      </c>
      <c r="J462" s="105" t="s">
        <v>4</v>
      </c>
      <c r="K462" s="105" t="s">
        <v>179</v>
      </c>
      <c r="L462">
        <v>2024</v>
      </c>
      <c r="M462" s="40">
        <v>45444</v>
      </c>
      <c r="N462" s="105" t="s">
        <v>153</v>
      </c>
      <c r="O462">
        <v>57553.39</v>
      </c>
      <c r="P462">
        <v>246043.97</v>
      </c>
      <c r="Q462">
        <v>0</v>
      </c>
      <c r="R462">
        <v>246043.97</v>
      </c>
      <c r="S462">
        <v>0.23391500000000001</v>
      </c>
      <c r="T462">
        <v>0.23391500000000001</v>
      </c>
      <c r="U462">
        <v>0</v>
      </c>
      <c r="V462" s="105">
        <f>'Tableau de bord'!$O$18</f>
        <v>0.32</v>
      </c>
    </row>
    <row r="463" spans="1:22">
      <c r="A463" s="105" t="s">
        <v>174</v>
      </c>
      <c r="B463">
        <v>1141</v>
      </c>
      <c r="C463">
        <v>182</v>
      </c>
      <c r="D463" s="105" t="s">
        <v>366</v>
      </c>
      <c r="E463" s="105" t="s">
        <v>362</v>
      </c>
      <c r="F463" s="105" t="s">
        <v>363</v>
      </c>
      <c r="G463" s="40">
        <v>45446</v>
      </c>
      <c r="H463">
        <v>468.19</v>
      </c>
      <c r="J463" s="105" t="s">
        <v>4</v>
      </c>
      <c r="K463" s="105" t="s">
        <v>179</v>
      </c>
      <c r="L463">
        <v>2024</v>
      </c>
      <c r="M463" s="40">
        <v>45444</v>
      </c>
      <c r="N463" s="105" t="s">
        <v>153</v>
      </c>
      <c r="O463">
        <v>57553.39</v>
      </c>
      <c r="P463">
        <v>246043.97</v>
      </c>
      <c r="Q463">
        <v>0</v>
      </c>
      <c r="R463">
        <v>246043.97</v>
      </c>
      <c r="S463">
        <v>0.23391500000000001</v>
      </c>
      <c r="T463">
        <v>0.23391500000000001</v>
      </c>
      <c r="U463">
        <v>0</v>
      </c>
      <c r="V463" s="105">
        <f>'Tableau de bord'!$O$18</f>
        <v>0.32</v>
      </c>
    </row>
    <row r="464" spans="1:22">
      <c r="A464" s="105" t="s">
        <v>174</v>
      </c>
      <c r="B464">
        <v>1142</v>
      </c>
      <c r="C464">
        <v>19</v>
      </c>
      <c r="D464" s="105" t="s">
        <v>106</v>
      </c>
      <c r="E464" s="105" t="s">
        <v>362</v>
      </c>
      <c r="F464" s="105" t="s">
        <v>363</v>
      </c>
      <c r="G464" s="40">
        <v>45447</v>
      </c>
      <c r="H464">
        <v>786.58</v>
      </c>
      <c r="J464" s="105" t="s">
        <v>4</v>
      </c>
      <c r="K464" s="105" t="s">
        <v>179</v>
      </c>
      <c r="L464">
        <v>2024</v>
      </c>
      <c r="M464" s="40">
        <v>45444</v>
      </c>
      <c r="N464" s="105" t="s">
        <v>153</v>
      </c>
      <c r="O464">
        <v>57553.39</v>
      </c>
      <c r="P464">
        <v>246043.97</v>
      </c>
      <c r="Q464">
        <v>0</v>
      </c>
      <c r="R464">
        <v>246043.97</v>
      </c>
      <c r="S464">
        <v>0.23391500000000001</v>
      </c>
      <c r="T464">
        <v>0.23391500000000001</v>
      </c>
      <c r="U464">
        <v>0</v>
      </c>
      <c r="V464" s="105">
        <f>'Tableau de bord'!$O$18</f>
        <v>0.32</v>
      </c>
    </row>
    <row r="465" spans="1:22">
      <c r="A465" s="105" t="s">
        <v>174</v>
      </c>
      <c r="B465">
        <v>1143</v>
      </c>
      <c r="C465">
        <v>22</v>
      </c>
      <c r="D465" s="105" t="s">
        <v>110</v>
      </c>
      <c r="E465" s="105" t="s">
        <v>362</v>
      </c>
      <c r="F465" s="105" t="s">
        <v>363</v>
      </c>
      <c r="G465" s="40">
        <v>45447</v>
      </c>
      <c r="H465">
        <v>206.43</v>
      </c>
      <c r="J465" s="105" t="s">
        <v>4</v>
      </c>
      <c r="K465" s="105" t="s">
        <v>179</v>
      </c>
      <c r="L465">
        <v>2024</v>
      </c>
      <c r="M465" s="40">
        <v>45444</v>
      </c>
      <c r="N465" s="105" t="s">
        <v>153</v>
      </c>
      <c r="O465">
        <v>57553.39</v>
      </c>
      <c r="P465">
        <v>246043.97</v>
      </c>
      <c r="Q465">
        <v>0</v>
      </c>
      <c r="R465">
        <v>246043.97</v>
      </c>
      <c r="S465">
        <v>0.23391500000000001</v>
      </c>
      <c r="T465">
        <v>0.23391500000000001</v>
      </c>
      <c r="U465">
        <v>0</v>
      </c>
      <c r="V465" s="105">
        <f>'Tableau de bord'!$O$18</f>
        <v>0.32</v>
      </c>
    </row>
    <row r="466" spans="1:22">
      <c r="A466" s="105" t="s">
        <v>174</v>
      </c>
      <c r="B466">
        <v>1144</v>
      </c>
      <c r="C466">
        <v>22</v>
      </c>
      <c r="D466" s="105" t="s">
        <v>110</v>
      </c>
      <c r="E466" s="105" t="s">
        <v>362</v>
      </c>
      <c r="F466" s="105" t="s">
        <v>363</v>
      </c>
      <c r="G466" s="40">
        <v>45447</v>
      </c>
      <c r="H466">
        <v>194.5</v>
      </c>
      <c r="J466" s="105" t="s">
        <v>4</v>
      </c>
      <c r="K466" s="105" t="s">
        <v>179</v>
      </c>
      <c r="L466">
        <v>2024</v>
      </c>
      <c r="M466" s="40">
        <v>45444</v>
      </c>
      <c r="N466" s="105" t="s">
        <v>153</v>
      </c>
      <c r="O466">
        <v>57553.39</v>
      </c>
      <c r="P466">
        <v>246043.97</v>
      </c>
      <c r="Q466">
        <v>0</v>
      </c>
      <c r="R466">
        <v>246043.97</v>
      </c>
      <c r="S466">
        <v>0.23391500000000001</v>
      </c>
      <c r="T466">
        <v>0.23391500000000001</v>
      </c>
      <c r="U466">
        <v>0</v>
      </c>
      <c r="V466" s="105">
        <f>'Tableau de bord'!$O$18</f>
        <v>0.32</v>
      </c>
    </row>
    <row r="467" spans="1:22">
      <c r="A467" s="105" t="s">
        <v>174</v>
      </c>
      <c r="B467">
        <v>1145</v>
      </c>
      <c r="C467">
        <v>3</v>
      </c>
      <c r="D467" s="105" t="s">
        <v>49</v>
      </c>
      <c r="E467" s="105" t="s">
        <v>362</v>
      </c>
      <c r="F467" s="105" t="s">
        <v>363</v>
      </c>
      <c r="G467" s="40">
        <v>45447</v>
      </c>
      <c r="H467">
        <v>1197.8900000000001</v>
      </c>
      <c r="J467" s="105" t="s">
        <v>4</v>
      </c>
      <c r="K467" s="105" t="s">
        <v>179</v>
      </c>
      <c r="L467">
        <v>2024</v>
      </c>
      <c r="M467" s="40">
        <v>45444</v>
      </c>
      <c r="N467" s="105" t="s">
        <v>153</v>
      </c>
      <c r="O467">
        <v>57553.39</v>
      </c>
      <c r="P467">
        <v>246043.97</v>
      </c>
      <c r="Q467">
        <v>0</v>
      </c>
      <c r="R467">
        <v>246043.97</v>
      </c>
      <c r="S467">
        <v>0.23391500000000001</v>
      </c>
      <c r="T467">
        <v>0.23391500000000001</v>
      </c>
      <c r="U467">
        <v>0</v>
      </c>
      <c r="V467" s="105">
        <f>'Tableau de bord'!$O$18</f>
        <v>0.32</v>
      </c>
    </row>
    <row r="468" spans="1:22">
      <c r="A468" s="105" t="s">
        <v>174</v>
      </c>
      <c r="B468">
        <v>1147</v>
      </c>
      <c r="C468">
        <v>28</v>
      </c>
      <c r="D468" s="105" t="s">
        <v>117</v>
      </c>
      <c r="E468" s="105" t="s">
        <v>362</v>
      </c>
      <c r="F468" s="105" t="s">
        <v>363</v>
      </c>
      <c r="G468" s="40">
        <v>45447</v>
      </c>
      <c r="H468">
        <v>1544.8</v>
      </c>
      <c r="J468" s="105" t="s">
        <v>4</v>
      </c>
      <c r="K468" s="105" t="s">
        <v>179</v>
      </c>
      <c r="L468">
        <v>2024</v>
      </c>
      <c r="M468" s="40">
        <v>45444</v>
      </c>
      <c r="N468" s="105" t="s">
        <v>153</v>
      </c>
      <c r="O468">
        <v>57553.39</v>
      </c>
      <c r="P468">
        <v>246043.97</v>
      </c>
      <c r="Q468">
        <v>0</v>
      </c>
      <c r="R468">
        <v>246043.97</v>
      </c>
      <c r="S468">
        <v>0.23391500000000001</v>
      </c>
      <c r="T468">
        <v>0.23391500000000001</v>
      </c>
      <c r="U468">
        <v>0</v>
      </c>
      <c r="V468" s="105">
        <f>'Tableau de bord'!$O$18</f>
        <v>0.32</v>
      </c>
    </row>
    <row r="469" spans="1:22">
      <c r="A469" s="105" t="s">
        <v>174</v>
      </c>
      <c r="B469">
        <v>1148</v>
      </c>
      <c r="C469">
        <v>15</v>
      </c>
      <c r="D469" s="105" t="s">
        <v>86</v>
      </c>
      <c r="E469" s="105" t="s">
        <v>362</v>
      </c>
      <c r="F469" s="105" t="s">
        <v>363</v>
      </c>
      <c r="G469" s="40">
        <v>45447</v>
      </c>
      <c r="H469">
        <v>375.96</v>
      </c>
      <c r="J469" s="105" t="s">
        <v>4</v>
      </c>
      <c r="K469" s="105" t="s">
        <v>179</v>
      </c>
      <c r="L469">
        <v>2024</v>
      </c>
      <c r="M469" s="40">
        <v>45444</v>
      </c>
      <c r="N469" s="105" t="s">
        <v>153</v>
      </c>
      <c r="O469">
        <v>57553.39</v>
      </c>
      <c r="P469">
        <v>246043.97</v>
      </c>
      <c r="Q469">
        <v>0</v>
      </c>
      <c r="R469">
        <v>246043.97</v>
      </c>
      <c r="S469">
        <v>0.23391500000000001</v>
      </c>
      <c r="T469">
        <v>0.23391500000000001</v>
      </c>
      <c r="U469">
        <v>0</v>
      </c>
      <c r="V469" s="105">
        <f>'Tableau de bord'!$O$18</f>
        <v>0.32</v>
      </c>
    </row>
    <row r="470" spans="1:22">
      <c r="A470" s="105" t="s">
        <v>174</v>
      </c>
      <c r="B470">
        <v>1149</v>
      </c>
      <c r="C470">
        <v>206</v>
      </c>
      <c r="D470" s="105" t="s">
        <v>1101</v>
      </c>
      <c r="E470" s="105" t="s">
        <v>362</v>
      </c>
      <c r="F470" s="105" t="s">
        <v>363</v>
      </c>
      <c r="G470" s="40">
        <v>45447</v>
      </c>
      <c r="H470">
        <v>485.39</v>
      </c>
      <c r="J470" s="105" t="s">
        <v>4</v>
      </c>
      <c r="K470" s="105" t="s">
        <v>179</v>
      </c>
      <c r="L470">
        <v>2024</v>
      </c>
      <c r="M470" s="40">
        <v>45444</v>
      </c>
      <c r="N470" s="105" t="s">
        <v>153</v>
      </c>
      <c r="O470">
        <v>57553.39</v>
      </c>
      <c r="P470">
        <v>246043.97</v>
      </c>
      <c r="Q470">
        <v>0</v>
      </c>
      <c r="R470">
        <v>246043.97</v>
      </c>
      <c r="S470">
        <v>0.23391500000000001</v>
      </c>
      <c r="T470">
        <v>0.23391500000000001</v>
      </c>
      <c r="U470">
        <v>0</v>
      </c>
      <c r="V470" s="105">
        <f>'Tableau de bord'!$O$18</f>
        <v>0.32</v>
      </c>
    </row>
    <row r="471" spans="1:22">
      <c r="A471" s="105" t="s">
        <v>174</v>
      </c>
      <c r="B471">
        <v>1150</v>
      </c>
      <c r="C471">
        <v>15</v>
      </c>
      <c r="D471" s="105" t="s">
        <v>86</v>
      </c>
      <c r="E471" s="105" t="s">
        <v>362</v>
      </c>
      <c r="F471" s="105" t="s">
        <v>363</v>
      </c>
      <c r="G471" s="40">
        <v>45448</v>
      </c>
      <c r="H471">
        <v>619</v>
      </c>
      <c r="J471" s="105" t="s">
        <v>4</v>
      </c>
      <c r="K471" s="105" t="s">
        <v>179</v>
      </c>
      <c r="L471">
        <v>2024</v>
      </c>
      <c r="M471" s="40">
        <v>45444</v>
      </c>
      <c r="N471" s="105" t="s">
        <v>153</v>
      </c>
      <c r="O471">
        <v>57553.39</v>
      </c>
      <c r="P471">
        <v>246043.97</v>
      </c>
      <c r="Q471">
        <v>0</v>
      </c>
      <c r="R471">
        <v>246043.97</v>
      </c>
      <c r="S471">
        <v>0.23391500000000001</v>
      </c>
      <c r="T471">
        <v>0.23391500000000001</v>
      </c>
      <c r="U471">
        <v>0</v>
      </c>
      <c r="V471" s="105">
        <f>'Tableau de bord'!$O$18</f>
        <v>0.32</v>
      </c>
    </row>
    <row r="472" spans="1:22">
      <c r="A472" s="105" t="s">
        <v>174</v>
      </c>
      <c r="B472">
        <v>1151</v>
      </c>
      <c r="C472">
        <v>3</v>
      </c>
      <c r="D472" s="105" t="s">
        <v>49</v>
      </c>
      <c r="E472" s="105" t="s">
        <v>362</v>
      </c>
      <c r="F472" s="105" t="s">
        <v>363</v>
      </c>
      <c r="G472" s="40">
        <v>45448</v>
      </c>
      <c r="H472">
        <v>337.85</v>
      </c>
      <c r="J472" s="105" t="s">
        <v>4</v>
      </c>
      <c r="K472" s="105" t="s">
        <v>179</v>
      </c>
      <c r="L472">
        <v>2024</v>
      </c>
      <c r="M472" s="40">
        <v>45444</v>
      </c>
      <c r="N472" s="105" t="s">
        <v>153</v>
      </c>
      <c r="O472">
        <v>57553.39</v>
      </c>
      <c r="P472">
        <v>246043.97</v>
      </c>
      <c r="Q472">
        <v>0</v>
      </c>
      <c r="R472">
        <v>246043.97</v>
      </c>
      <c r="S472">
        <v>0.23391500000000001</v>
      </c>
      <c r="T472">
        <v>0.23391500000000001</v>
      </c>
      <c r="U472">
        <v>0</v>
      </c>
      <c r="V472" s="105">
        <f>'Tableau de bord'!$O$18</f>
        <v>0.32</v>
      </c>
    </row>
    <row r="473" spans="1:22">
      <c r="A473" s="105" t="s">
        <v>174</v>
      </c>
      <c r="B473">
        <v>1152</v>
      </c>
      <c r="C473">
        <v>22</v>
      </c>
      <c r="D473" s="105" t="s">
        <v>110</v>
      </c>
      <c r="E473" s="105" t="s">
        <v>362</v>
      </c>
      <c r="F473" s="105" t="s">
        <v>363</v>
      </c>
      <c r="G473" s="40">
        <v>45448</v>
      </c>
      <c r="H473">
        <v>1154</v>
      </c>
      <c r="J473" s="105" t="s">
        <v>4</v>
      </c>
      <c r="K473" s="105" t="s">
        <v>179</v>
      </c>
      <c r="L473">
        <v>2024</v>
      </c>
      <c r="M473" s="40">
        <v>45444</v>
      </c>
      <c r="N473" s="105" t="s">
        <v>153</v>
      </c>
      <c r="O473">
        <v>57553.39</v>
      </c>
      <c r="P473">
        <v>246043.97</v>
      </c>
      <c r="Q473">
        <v>0</v>
      </c>
      <c r="R473">
        <v>246043.97</v>
      </c>
      <c r="S473">
        <v>0.23391500000000001</v>
      </c>
      <c r="T473">
        <v>0.23391500000000001</v>
      </c>
      <c r="U473">
        <v>0</v>
      </c>
      <c r="V473" s="105">
        <f>'Tableau de bord'!$O$18</f>
        <v>0.32</v>
      </c>
    </row>
    <row r="474" spans="1:22">
      <c r="A474" s="105" t="s">
        <v>174</v>
      </c>
      <c r="B474">
        <v>1153</v>
      </c>
      <c r="C474">
        <v>31</v>
      </c>
      <c r="D474" s="105" t="s">
        <v>762</v>
      </c>
      <c r="E474" s="105" t="s">
        <v>362</v>
      </c>
      <c r="F474" s="105" t="s">
        <v>363</v>
      </c>
      <c r="G474" s="40">
        <v>45448</v>
      </c>
      <c r="H474">
        <v>846.19</v>
      </c>
      <c r="J474" s="105" t="s">
        <v>4</v>
      </c>
      <c r="K474" s="105" t="s">
        <v>179</v>
      </c>
      <c r="L474">
        <v>2024</v>
      </c>
      <c r="M474" s="40">
        <v>45444</v>
      </c>
      <c r="N474" s="105" t="s">
        <v>153</v>
      </c>
      <c r="O474">
        <v>57553.39</v>
      </c>
      <c r="P474">
        <v>246043.97</v>
      </c>
      <c r="Q474">
        <v>0</v>
      </c>
      <c r="R474">
        <v>246043.97</v>
      </c>
      <c r="S474">
        <v>0.23391500000000001</v>
      </c>
      <c r="T474">
        <v>0.23391500000000001</v>
      </c>
      <c r="U474">
        <v>0</v>
      </c>
      <c r="V474" s="105">
        <f>'Tableau de bord'!$O$18</f>
        <v>0.32</v>
      </c>
    </row>
    <row r="475" spans="1:22">
      <c r="A475" s="105" t="s">
        <v>174</v>
      </c>
      <c r="B475">
        <v>1154</v>
      </c>
      <c r="C475">
        <v>207</v>
      </c>
      <c r="D475" s="105" t="s">
        <v>339</v>
      </c>
      <c r="E475" s="105" t="s">
        <v>362</v>
      </c>
      <c r="F475" s="105" t="s">
        <v>363</v>
      </c>
      <c r="G475" s="40">
        <v>45448</v>
      </c>
      <c r="H475">
        <v>339.81</v>
      </c>
      <c r="J475" s="105" t="s">
        <v>4</v>
      </c>
      <c r="K475" s="105" t="s">
        <v>179</v>
      </c>
      <c r="L475">
        <v>2024</v>
      </c>
      <c r="M475" s="40">
        <v>45444</v>
      </c>
      <c r="N475" s="105" t="s">
        <v>153</v>
      </c>
      <c r="O475">
        <v>57553.39</v>
      </c>
      <c r="P475">
        <v>246043.97</v>
      </c>
      <c r="Q475">
        <v>0</v>
      </c>
      <c r="R475">
        <v>246043.97</v>
      </c>
      <c r="S475">
        <v>0.23391500000000001</v>
      </c>
      <c r="T475">
        <v>0.23391500000000001</v>
      </c>
      <c r="U475">
        <v>0</v>
      </c>
      <c r="V475" s="105">
        <f>'Tableau de bord'!$O$18</f>
        <v>0.32</v>
      </c>
    </row>
    <row r="476" spans="1:22">
      <c r="A476" s="105" t="s">
        <v>174</v>
      </c>
      <c r="B476">
        <v>1155</v>
      </c>
      <c r="C476">
        <v>206</v>
      </c>
      <c r="D476" s="105" t="s">
        <v>1101</v>
      </c>
      <c r="E476" s="105" t="s">
        <v>362</v>
      </c>
      <c r="F476" s="105" t="s">
        <v>363</v>
      </c>
      <c r="G476" s="40">
        <v>45448</v>
      </c>
      <c r="H476">
        <v>293.76</v>
      </c>
      <c r="J476" s="105" t="s">
        <v>4</v>
      </c>
      <c r="K476" s="105" t="s">
        <v>179</v>
      </c>
      <c r="L476">
        <v>2024</v>
      </c>
      <c r="M476" s="40">
        <v>45444</v>
      </c>
      <c r="N476" s="105" t="s">
        <v>153</v>
      </c>
      <c r="O476">
        <v>57553.39</v>
      </c>
      <c r="P476">
        <v>246043.97</v>
      </c>
      <c r="Q476">
        <v>0</v>
      </c>
      <c r="R476">
        <v>246043.97</v>
      </c>
      <c r="S476">
        <v>0.23391500000000001</v>
      </c>
      <c r="T476">
        <v>0.23391500000000001</v>
      </c>
      <c r="U476">
        <v>0</v>
      </c>
      <c r="V476" s="105">
        <f>'Tableau de bord'!$O$18</f>
        <v>0.32</v>
      </c>
    </row>
    <row r="477" spans="1:22">
      <c r="A477" s="105" t="s">
        <v>174</v>
      </c>
      <c r="B477">
        <v>1156</v>
      </c>
      <c r="C477">
        <v>206</v>
      </c>
      <c r="D477" s="105" t="s">
        <v>1101</v>
      </c>
      <c r="E477" s="105" t="s">
        <v>362</v>
      </c>
      <c r="F477" s="105" t="s">
        <v>363</v>
      </c>
      <c r="G477" s="40">
        <v>45448</v>
      </c>
      <c r="H477">
        <v>157.5</v>
      </c>
      <c r="J477" s="105" t="s">
        <v>4</v>
      </c>
      <c r="K477" s="105" t="s">
        <v>179</v>
      </c>
      <c r="L477">
        <v>2024</v>
      </c>
      <c r="M477" s="40">
        <v>45444</v>
      </c>
      <c r="N477" s="105" t="s">
        <v>153</v>
      </c>
      <c r="O477">
        <v>57553.39</v>
      </c>
      <c r="P477">
        <v>246043.97</v>
      </c>
      <c r="Q477">
        <v>0</v>
      </c>
      <c r="R477">
        <v>246043.97</v>
      </c>
      <c r="S477">
        <v>0.23391500000000001</v>
      </c>
      <c r="T477">
        <v>0.23391500000000001</v>
      </c>
      <c r="U477">
        <v>0</v>
      </c>
      <c r="V477" s="105">
        <f>'Tableau de bord'!$O$18</f>
        <v>0.32</v>
      </c>
    </row>
    <row r="478" spans="1:22">
      <c r="A478" s="105" t="s">
        <v>174</v>
      </c>
      <c r="B478">
        <v>1158</v>
      </c>
      <c r="C478">
        <v>31</v>
      </c>
      <c r="D478" s="105" t="s">
        <v>762</v>
      </c>
      <c r="E478" s="105" t="s">
        <v>362</v>
      </c>
      <c r="F478" s="105" t="s">
        <v>363</v>
      </c>
      <c r="G478" s="40">
        <v>45449</v>
      </c>
      <c r="H478">
        <v>56.4</v>
      </c>
      <c r="J478" s="105" t="s">
        <v>4</v>
      </c>
      <c r="K478" s="105" t="s">
        <v>179</v>
      </c>
      <c r="L478">
        <v>2024</v>
      </c>
      <c r="M478" s="40">
        <v>45444</v>
      </c>
      <c r="N478" s="105" t="s">
        <v>153</v>
      </c>
      <c r="O478">
        <v>57553.39</v>
      </c>
      <c r="P478">
        <v>246043.97</v>
      </c>
      <c r="Q478">
        <v>0</v>
      </c>
      <c r="R478">
        <v>246043.97</v>
      </c>
      <c r="S478">
        <v>0.23391500000000001</v>
      </c>
      <c r="T478">
        <v>0.23391500000000001</v>
      </c>
      <c r="U478">
        <v>0</v>
      </c>
      <c r="V478" s="105">
        <f>'Tableau de bord'!$O$18</f>
        <v>0.32</v>
      </c>
    </row>
    <row r="479" spans="1:22">
      <c r="A479" s="105" t="s">
        <v>174</v>
      </c>
      <c r="B479">
        <v>1159</v>
      </c>
      <c r="C479">
        <v>7</v>
      </c>
      <c r="D479" s="105" t="s">
        <v>83</v>
      </c>
      <c r="E479" s="105" t="s">
        <v>362</v>
      </c>
      <c r="F479" s="105" t="s">
        <v>363</v>
      </c>
      <c r="G479" s="40">
        <v>45448</v>
      </c>
      <c r="H479">
        <v>417.44</v>
      </c>
      <c r="J479" s="105" t="s">
        <v>4</v>
      </c>
      <c r="K479" s="105" t="s">
        <v>179</v>
      </c>
      <c r="L479">
        <v>2024</v>
      </c>
      <c r="M479" s="40">
        <v>45444</v>
      </c>
      <c r="N479" s="105" t="s">
        <v>153</v>
      </c>
      <c r="O479">
        <v>57553.39</v>
      </c>
      <c r="P479">
        <v>246043.97</v>
      </c>
      <c r="Q479">
        <v>0</v>
      </c>
      <c r="R479">
        <v>246043.97</v>
      </c>
      <c r="S479">
        <v>0.23391500000000001</v>
      </c>
      <c r="T479">
        <v>0.23391500000000001</v>
      </c>
      <c r="U479">
        <v>0</v>
      </c>
      <c r="V479" s="105">
        <f>'Tableau de bord'!$O$18</f>
        <v>0.32</v>
      </c>
    </row>
    <row r="480" spans="1:22">
      <c r="A480" s="105" t="s">
        <v>174</v>
      </c>
      <c r="B480">
        <v>1160</v>
      </c>
      <c r="C480">
        <v>19</v>
      </c>
      <c r="D480" s="105" t="s">
        <v>106</v>
      </c>
      <c r="E480" s="105" t="s">
        <v>362</v>
      </c>
      <c r="F480" s="105" t="s">
        <v>363</v>
      </c>
      <c r="G480" s="40">
        <v>45449</v>
      </c>
      <c r="H480">
        <v>90.12</v>
      </c>
      <c r="J480" s="105" t="s">
        <v>4</v>
      </c>
      <c r="K480" s="105" t="s">
        <v>179</v>
      </c>
      <c r="L480">
        <v>2024</v>
      </c>
      <c r="M480" s="40">
        <v>45444</v>
      </c>
      <c r="N480" s="105" t="s">
        <v>153</v>
      </c>
      <c r="O480">
        <v>57553.39</v>
      </c>
      <c r="P480">
        <v>246043.97</v>
      </c>
      <c r="Q480">
        <v>0</v>
      </c>
      <c r="R480">
        <v>246043.97</v>
      </c>
      <c r="S480">
        <v>0.23391500000000001</v>
      </c>
      <c r="T480">
        <v>0.23391500000000001</v>
      </c>
      <c r="U480">
        <v>0</v>
      </c>
      <c r="V480" s="105">
        <f>'Tableau de bord'!$O$18</f>
        <v>0.32</v>
      </c>
    </row>
    <row r="481" spans="1:22">
      <c r="A481" s="105" t="s">
        <v>174</v>
      </c>
      <c r="B481">
        <v>1161</v>
      </c>
      <c r="C481">
        <v>182</v>
      </c>
      <c r="D481" s="105" t="s">
        <v>366</v>
      </c>
      <c r="E481" s="105" t="s">
        <v>362</v>
      </c>
      <c r="F481" s="105" t="s">
        <v>363</v>
      </c>
      <c r="G481" s="40">
        <v>45449</v>
      </c>
      <c r="H481">
        <v>290.39999999999998</v>
      </c>
      <c r="J481" s="105" t="s">
        <v>4</v>
      </c>
      <c r="K481" s="105" t="s">
        <v>179</v>
      </c>
      <c r="L481">
        <v>2024</v>
      </c>
      <c r="M481" s="40">
        <v>45444</v>
      </c>
      <c r="N481" s="105" t="s">
        <v>153</v>
      </c>
      <c r="O481">
        <v>57553.39</v>
      </c>
      <c r="P481">
        <v>246043.97</v>
      </c>
      <c r="Q481">
        <v>0</v>
      </c>
      <c r="R481">
        <v>246043.97</v>
      </c>
      <c r="S481">
        <v>0.23391500000000001</v>
      </c>
      <c r="T481">
        <v>0.23391500000000001</v>
      </c>
      <c r="U481">
        <v>0</v>
      </c>
      <c r="V481" s="105">
        <f>'Tableau de bord'!$O$18</f>
        <v>0.32</v>
      </c>
    </row>
    <row r="482" spans="1:22">
      <c r="A482" s="105" t="s">
        <v>174</v>
      </c>
      <c r="B482">
        <v>1162</v>
      </c>
      <c r="C482">
        <v>10</v>
      </c>
      <c r="D482" s="105" t="s">
        <v>643</v>
      </c>
      <c r="E482" s="105" t="s">
        <v>362</v>
      </c>
      <c r="F482" s="105" t="s">
        <v>363</v>
      </c>
      <c r="G482" s="40">
        <v>45449</v>
      </c>
      <c r="H482">
        <v>794.25</v>
      </c>
      <c r="J482" s="105" t="s">
        <v>4</v>
      </c>
      <c r="K482" s="105" t="s">
        <v>179</v>
      </c>
      <c r="L482">
        <v>2024</v>
      </c>
      <c r="M482" s="40">
        <v>45444</v>
      </c>
      <c r="N482" s="105" t="s">
        <v>153</v>
      </c>
      <c r="O482">
        <v>57553.39</v>
      </c>
      <c r="P482">
        <v>246043.97</v>
      </c>
      <c r="Q482">
        <v>0</v>
      </c>
      <c r="R482">
        <v>246043.97</v>
      </c>
      <c r="S482">
        <v>0.23391500000000001</v>
      </c>
      <c r="T482">
        <v>0.23391500000000001</v>
      </c>
      <c r="U482">
        <v>0</v>
      </c>
      <c r="V482" s="105">
        <f>'Tableau de bord'!$O$18</f>
        <v>0.32</v>
      </c>
    </row>
    <row r="483" spans="1:22">
      <c r="A483" s="105" t="s">
        <v>174</v>
      </c>
      <c r="B483">
        <v>1163</v>
      </c>
      <c r="C483">
        <v>193</v>
      </c>
      <c r="D483" s="105" t="s">
        <v>980</v>
      </c>
      <c r="E483" s="105" t="s">
        <v>362</v>
      </c>
      <c r="F483" s="105" t="s">
        <v>363</v>
      </c>
      <c r="G483" s="40">
        <v>45449</v>
      </c>
      <c r="H483">
        <v>302.18</v>
      </c>
      <c r="J483" s="105" t="s">
        <v>4</v>
      </c>
      <c r="K483" s="105" t="s">
        <v>179</v>
      </c>
      <c r="L483">
        <v>2024</v>
      </c>
      <c r="M483" s="40">
        <v>45444</v>
      </c>
      <c r="N483" s="105" t="s">
        <v>153</v>
      </c>
      <c r="O483">
        <v>57553.39</v>
      </c>
      <c r="P483">
        <v>246043.97</v>
      </c>
      <c r="Q483">
        <v>0</v>
      </c>
      <c r="R483">
        <v>246043.97</v>
      </c>
      <c r="S483">
        <v>0.23391500000000001</v>
      </c>
      <c r="T483">
        <v>0.23391500000000001</v>
      </c>
      <c r="U483">
        <v>0</v>
      </c>
      <c r="V483" s="105">
        <f>'Tableau de bord'!$O$18</f>
        <v>0.32</v>
      </c>
    </row>
    <row r="484" spans="1:22">
      <c r="A484" s="105" t="s">
        <v>174</v>
      </c>
      <c r="B484">
        <v>1164</v>
      </c>
      <c r="C484">
        <v>15</v>
      </c>
      <c r="D484" s="105" t="s">
        <v>86</v>
      </c>
      <c r="E484" s="105" t="s">
        <v>362</v>
      </c>
      <c r="F484" s="105" t="s">
        <v>363</v>
      </c>
      <c r="G484" s="40">
        <v>45450</v>
      </c>
      <c r="H484">
        <v>610.61</v>
      </c>
      <c r="J484" s="105" t="s">
        <v>4</v>
      </c>
      <c r="K484" s="105" t="s">
        <v>179</v>
      </c>
      <c r="L484">
        <v>2024</v>
      </c>
      <c r="M484" s="40">
        <v>45444</v>
      </c>
      <c r="N484" s="105" t="s">
        <v>153</v>
      </c>
      <c r="O484">
        <v>57553.39</v>
      </c>
      <c r="P484">
        <v>246043.97</v>
      </c>
      <c r="Q484">
        <v>0</v>
      </c>
      <c r="R484">
        <v>246043.97</v>
      </c>
      <c r="S484">
        <v>0.23391500000000001</v>
      </c>
      <c r="T484">
        <v>0.23391500000000001</v>
      </c>
      <c r="U484">
        <v>0</v>
      </c>
      <c r="V484" s="105">
        <f>'Tableau de bord'!$O$18</f>
        <v>0.32</v>
      </c>
    </row>
    <row r="485" spans="1:22">
      <c r="A485" s="105" t="s">
        <v>174</v>
      </c>
      <c r="B485">
        <v>1165</v>
      </c>
      <c r="C485">
        <v>3</v>
      </c>
      <c r="D485" s="105" t="s">
        <v>49</v>
      </c>
      <c r="E485" s="105" t="s">
        <v>362</v>
      </c>
      <c r="F485" s="105" t="s">
        <v>363</v>
      </c>
      <c r="G485" s="40">
        <v>45450</v>
      </c>
      <c r="H485">
        <v>154.33000000000001</v>
      </c>
      <c r="J485" s="105" t="s">
        <v>4</v>
      </c>
      <c r="K485" s="105" t="s">
        <v>179</v>
      </c>
      <c r="L485">
        <v>2024</v>
      </c>
      <c r="M485" s="40">
        <v>45444</v>
      </c>
      <c r="N485" s="105" t="s">
        <v>153</v>
      </c>
      <c r="O485">
        <v>57553.39</v>
      </c>
      <c r="P485">
        <v>246043.97</v>
      </c>
      <c r="Q485">
        <v>0</v>
      </c>
      <c r="R485">
        <v>246043.97</v>
      </c>
      <c r="S485">
        <v>0.23391500000000001</v>
      </c>
      <c r="T485">
        <v>0.23391500000000001</v>
      </c>
      <c r="U485">
        <v>0</v>
      </c>
      <c r="V485" s="105">
        <f>'Tableau de bord'!$O$18</f>
        <v>0.32</v>
      </c>
    </row>
    <row r="486" spans="1:22">
      <c r="A486" s="105" t="s">
        <v>174</v>
      </c>
      <c r="B486">
        <v>1166</v>
      </c>
      <c r="C486">
        <v>43</v>
      </c>
      <c r="D486" s="105" t="s">
        <v>1100</v>
      </c>
      <c r="E486" s="105" t="s">
        <v>362</v>
      </c>
      <c r="F486" s="105" t="s">
        <v>363</v>
      </c>
      <c r="G486" s="40">
        <v>45449</v>
      </c>
      <c r="H486">
        <v>2900</v>
      </c>
      <c r="J486" s="105" t="s">
        <v>4</v>
      </c>
      <c r="K486" s="105" t="s">
        <v>179</v>
      </c>
      <c r="L486">
        <v>2024</v>
      </c>
      <c r="M486" s="40">
        <v>45444</v>
      </c>
      <c r="N486" s="105" t="s">
        <v>153</v>
      </c>
      <c r="O486">
        <v>57553.39</v>
      </c>
      <c r="P486">
        <v>246043.97</v>
      </c>
      <c r="Q486">
        <v>0</v>
      </c>
      <c r="R486">
        <v>246043.97</v>
      </c>
      <c r="S486">
        <v>0.23391500000000001</v>
      </c>
      <c r="T486">
        <v>0.23391500000000001</v>
      </c>
      <c r="U486">
        <v>0</v>
      </c>
      <c r="V486" s="105">
        <f>'Tableau de bord'!$O$18</f>
        <v>0.32</v>
      </c>
    </row>
    <row r="487" spans="1:22">
      <c r="A487" s="105" t="s">
        <v>174</v>
      </c>
      <c r="B487">
        <v>1167</v>
      </c>
      <c r="C487">
        <v>31</v>
      </c>
      <c r="D487" s="105" t="s">
        <v>762</v>
      </c>
      <c r="E487" s="105" t="s">
        <v>362</v>
      </c>
      <c r="F487" s="105" t="s">
        <v>363</v>
      </c>
      <c r="G487" s="40">
        <v>45450</v>
      </c>
      <c r="H487">
        <v>720.43</v>
      </c>
      <c r="J487" s="105" t="s">
        <v>4</v>
      </c>
      <c r="K487" s="105" t="s">
        <v>179</v>
      </c>
      <c r="L487">
        <v>2024</v>
      </c>
      <c r="M487" s="40">
        <v>45444</v>
      </c>
      <c r="N487" s="105" t="s">
        <v>153</v>
      </c>
      <c r="O487">
        <v>57553.39</v>
      </c>
      <c r="P487">
        <v>246043.97</v>
      </c>
      <c r="Q487">
        <v>0</v>
      </c>
      <c r="R487">
        <v>246043.97</v>
      </c>
      <c r="S487">
        <v>0.23391500000000001</v>
      </c>
      <c r="T487">
        <v>0.23391500000000001</v>
      </c>
      <c r="U487">
        <v>0</v>
      </c>
      <c r="V487" s="105">
        <f>'Tableau de bord'!$O$18</f>
        <v>0.32</v>
      </c>
    </row>
    <row r="488" spans="1:22">
      <c r="A488" s="105" t="s">
        <v>174</v>
      </c>
      <c r="B488">
        <v>1168</v>
      </c>
      <c r="C488">
        <v>19</v>
      </c>
      <c r="D488" s="105" t="s">
        <v>106</v>
      </c>
      <c r="E488" s="105" t="s">
        <v>362</v>
      </c>
      <c r="F488" s="105" t="s">
        <v>363</v>
      </c>
      <c r="G488" s="40">
        <v>45450</v>
      </c>
      <c r="H488">
        <v>550.88</v>
      </c>
      <c r="J488" s="105" t="s">
        <v>4</v>
      </c>
      <c r="K488" s="105" t="s">
        <v>179</v>
      </c>
      <c r="L488">
        <v>2024</v>
      </c>
      <c r="M488" s="40">
        <v>45444</v>
      </c>
      <c r="N488" s="105" t="s">
        <v>153</v>
      </c>
      <c r="O488">
        <v>57553.39</v>
      </c>
      <c r="P488">
        <v>246043.97</v>
      </c>
      <c r="Q488">
        <v>0</v>
      </c>
      <c r="R488">
        <v>246043.97</v>
      </c>
      <c r="S488">
        <v>0.23391500000000001</v>
      </c>
      <c r="T488">
        <v>0.23391500000000001</v>
      </c>
      <c r="U488">
        <v>0</v>
      </c>
      <c r="V488" s="105">
        <f>'Tableau de bord'!$O$18</f>
        <v>0.32</v>
      </c>
    </row>
    <row r="489" spans="1:22">
      <c r="A489" s="105" t="s">
        <v>174</v>
      </c>
      <c r="B489">
        <v>1169</v>
      </c>
      <c r="C489">
        <v>22</v>
      </c>
      <c r="D489" s="105" t="s">
        <v>110</v>
      </c>
      <c r="E489" s="105" t="s">
        <v>362</v>
      </c>
      <c r="F489" s="105" t="s">
        <v>363</v>
      </c>
      <c r="G489" s="40">
        <v>45450</v>
      </c>
      <c r="H489">
        <v>113.96</v>
      </c>
      <c r="J489" s="105" t="s">
        <v>4</v>
      </c>
      <c r="K489" s="105" t="s">
        <v>179</v>
      </c>
      <c r="L489">
        <v>2024</v>
      </c>
      <c r="M489" s="40">
        <v>45444</v>
      </c>
      <c r="N489" s="105" t="s">
        <v>153</v>
      </c>
      <c r="O489">
        <v>57553.39</v>
      </c>
      <c r="P489">
        <v>246043.97</v>
      </c>
      <c r="Q489">
        <v>0</v>
      </c>
      <c r="R489">
        <v>246043.97</v>
      </c>
      <c r="S489">
        <v>0.23391500000000001</v>
      </c>
      <c r="T489">
        <v>0.23391500000000001</v>
      </c>
      <c r="U489">
        <v>0</v>
      </c>
      <c r="V489" s="105">
        <f>'Tableau de bord'!$O$18</f>
        <v>0.32</v>
      </c>
    </row>
    <row r="490" spans="1:22">
      <c r="A490" s="105" t="s">
        <v>174</v>
      </c>
      <c r="B490">
        <v>1171</v>
      </c>
      <c r="C490">
        <v>22</v>
      </c>
      <c r="D490" s="105" t="s">
        <v>110</v>
      </c>
      <c r="E490" s="105" t="s">
        <v>362</v>
      </c>
      <c r="F490" s="105" t="s">
        <v>363</v>
      </c>
      <c r="G490" s="40">
        <v>45454</v>
      </c>
      <c r="H490">
        <v>352.87</v>
      </c>
      <c r="J490" s="105" t="s">
        <v>4</v>
      </c>
      <c r="K490" s="105" t="s">
        <v>179</v>
      </c>
      <c r="L490">
        <v>2024</v>
      </c>
      <c r="M490" s="40">
        <v>45444</v>
      </c>
      <c r="N490" s="105" t="s">
        <v>153</v>
      </c>
      <c r="O490">
        <v>57553.39</v>
      </c>
      <c r="P490">
        <v>246043.97</v>
      </c>
      <c r="Q490">
        <v>0</v>
      </c>
      <c r="R490">
        <v>246043.97</v>
      </c>
      <c r="S490">
        <v>0.23391500000000001</v>
      </c>
      <c r="T490">
        <v>0.23391500000000001</v>
      </c>
      <c r="U490">
        <v>0</v>
      </c>
      <c r="V490" s="105">
        <f>'Tableau de bord'!$O$18</f>
        <v>0.32</v>
      </c>
    </row>
    <row r="491" spans="1:22">
      <c r="A491" s="105" t="s">
        <v>174</v>
      </c>
      <c r="B491">
        <v>1172</v>
      </c>
      <c r="C491">
        <v>15</v>
      </c>
      <c r="D491" s="105" t="s">
        <v>86</v>
      </c>
      <c r="E491" s="105" t="s">
        <v>362</v>
      </c>
      <c r="F491" s="105" t="s">
        <v>363</v>
      </c>
      <c r="G491" s="40">
        <v>45454</v>
      </c>
      <c r="H491">
        <v>714.49</v>
      </c>
      <c r="J491" s="105" t="s">
        <v>4</v>
      </c>
      <c r="K491" s="105" t="s">
        <v>179</v>
      </c>
      <c r="L491">
        <v>2024</v>
      </c>
      <c r="M491" s="40">
        <v>45444</v>
      </c>
      <c r="N491" s="105" t="s">
        <v>153</v>
      </c>
      <c r="O491">
        <v>57553.39</v>
      </c>
      <c r="P491">
        <v>246043.97</v>
      </c>
      <c r="Q491">
        <v>0</v>
      </c>
      <c r="R491">
        <v>246043.97</v>
      </c>
      <c r="S491">
        <v>0.23391500000000001</v>
      </c>
      <c r="T491">
        <v>0.23391500000000001</v>
      </c>
      <c r="U491">
        <v>0</v>
      </c>
      <c r="V491" s="105">
        <f>'Tableau de bord'!$O$18</f>
        <v>0.32</v>
      </c>
    </row>
    <row r="492" spans="1:22">
      <c r="A492" s="105" t="s">
        <v>174</v>
      </c>
      <c r="B492">
        <v>1173</v>
      </c>
      <c r="C492">
        <v>19</v>
      </c>
      <c r="D492" s="105" t="s">
        <v>106</v>
      </c>
      <c r="E492" s="105" t="s">
        <v>362</v>
      </c>
      <c r="F492" s="105" t="s">
        <v>363</v>
      </c>
      <c r="G492" s="40">
        <v>45454</v>
      </c>
      <c r="H492">
        <v>736.05</v>
      </c>
      <c r="J492" s="105" t="s">
        <v>4</v>
      </c>
      <c r="K492" s="105" t="s">
        <v>179</v>
      </c>
      <c r="L492">
        <v>2024</v>
      </c>
      <c r="M492" s="40">
        <v>45444</v>
      </c>
      <c r="N492" s="105" t="s">
        <v>153</v>
      </c>
      <c r="O492">
        <v>57553.39</v>
      </c>
      <c r="P492">
        <v>246043.97</v>
      </c>
      <c r="Q492">
        <v>0</v>
      </c>
      <c r="R492">
        <v>246043.97</v>
      </c>
      <c r="S492">
        <v>0.23391500000000001</v>
      </c>
      <c r="T492">
        <v>0.23391500000000001</v>
      </c>
      <c r="U492">
        <v>0</v>
      </c>
      <c r="V492" s="105">
        <f>'Tableau de bord'!$O$18</f>
        <v>0.32</v>
      </c>
    </row>
    <row r="493" spans="1:22">
      <c r="A493" s="105" t="s">
        <v>174</v>
      </c>
      <c r="B493">
        <v>1174</v>
      </c>
      <c r="C493">
        <v>206</v>
      </c>
      <c r="D493" s="105" t="s">
        <v>1101</v>
      </c>
      <c r="E493" s="105" t="s">
        <v>362</v>
      </c>
      <c r="F493" s="105" t="s">
        <v>363</v>
      </c>
      <c r="G493" s="40">
        <v>45454</v>
      </c>
      <c r="H493">
        <v>392.7</v>
      </c>
      <c r="J493" s="105" t="s">
        <v>4</v>
      </c>
      <c r="K493" s="105" t="s">
        <v>179</v>
      </c>
      <c r="L493">
        <v>2024</v>
      </c>
      <c r="M493" s="40">
        <v>45444</v>
      </c>
      <c r="N493" s="105" t="s">
        <v>153</v>
      </c>
      <c r="O493">
        <v>57553.39</v>
      </c>
      <c r="P493">
        <v>246043.97</v>
      </c>
      <c r="Q493">
        <v>0</v>
      </c>
      <c r="R493">
        <v>246043.97</v>
      </c>
      <c r="S493">
        <v>0.23391500000000001</v>
      </c>
      <c r="T493">
        <v>0.23391500000000001</v>
      </c>
      <c r="U493">
        <v>0</v>
      </c>
      <c r="V493" s="105">
        <f>'Tableau de bord'!$O$18</f>
        <v>0.32</v>
      </c>
    </row>
    <row r="494" spans="1:22">
      <c r="A494" s="105" t="s">
        <v>174</v>
      </c>
      <c r="B494">
        <v>1175</v>
      </c>
      <c r="C494">
        <v>19</v>
      </c>
      <c r="D494" s="105" t="s">
        <v>106</v>
      </c>
      <c r="E494" s="105" t="s">
        <v>362</v>
      </c>
      <c r="F494" s="105" t="s">
        <v>363</v>
      </c>
      <c r="G494" s="40">
        <v>45455</v>
      </c>
      <c r="H494">
        <v>208.55</v>
      </c>
      <c r="J494" s="105" t="s">
        <v>4</v>
      </c>
      <c r="K494" s="105" t="s">
        <v>179</v>
      </c>
      <c r="L494">
        <v>2024</v>
      </c>
      <c r="M494" s="40">
        <v>45444</v>
      </c>
      <c r="N494" s="105" t="s">
        <v>153</v>
      </c>
      <c r="O494">
        <v>57553.39</v>
      </c>
      <c r="P494">
        <v>246043.97</v>
      </c>
      <c r="Q494">
        <v>0</v>
      </c>
      <c r="R494">
        <v>246043.97</v>
      </c>
      <c r="S494">
        <v>0.23391500000000001</v>
      </c>
      <c r="T494">
        <v>0.23391500000000001</v>
      </c>
      <c r="U494">
        <v>0</v>
      </c>
      <c r="V494" s="105">
        <f>'Tableau de bord'!$O$18</f>
        <v>0.32</v>
      </c>
    </row>
    <row r="495" spans="1:22">
      <c r="A495" s="105" t="s">
        <v>174</v>
      </c>
      <c r="B495">
        <v>1177</v>
      </c>
      <c r="C495">
        <v>31</v>
      </c>
      <c r="D495" s="105" t="s">
        <v>762</v>
      </c>
      <c r="E495" s="105" t="s">
        <v>362</v>
      </c>
      <c r="F495" s="105" t="s">
        <v>363</v>
      </c>
      <c r="G495" s="40">
        <v>45455</v>
      </c>
      <c r="H495">
        <v>302.82</v>
      </c>
      <c r="J495" s="105" t="s">
        <v>4</v>
      </c>
      <c r="K495" s="105" t="s">
        <v>179</v>
      </c>
      <c r="L495">
        <v>2024</v>
      </c>
      <c r="M495" s="40">
        <v>45444</v>
      </c>
      <c r="N495" s="105" t="s">
        <v>153</v>
      </c>
      <c r="O495">
        <v>57553.39</v>
      </c>
      <c r="P495">
        <v>246043.97</v>
      </c>
      <c r="Q495">
        <v>0</v>
      </c>
      <c r="R495">
        <v>246043.97</v>
      </c>
      <c r="S495">
        <v>0.23391500000000001</v>
      </c>
      <c r="T495">
        <v>0.23391500000000001</v>
      </c>
      <c r="U495">
        <v>0</v>
      </c>
      <c r="V495" s="105">
        <f>'Tableau de bord'!$O$18</f>
        <v>0.32</v>
      </c>
    </row>
    <row r="496" spans="1:22">
      <c r="A496" s="105" t="s">
        <v>174</v>
      </c>
      <c r="B496">
        <v>1178</v>
      </c>
      <c r="C496">
        <v>17</v>
      </c>
      <c r="D496" s="105" t="s">
        <v>98</v>
      </c>
      <c r="E496" s="105" t="s">
        <v>362</v>
      </c>
      <c r="F496" s="105" t="s">
        <v>363</v>
      </c>
      <c r="G496" s="40">
        <v>45455</v>
      </c>
      <c r="H496">
        <v>188.72</v>
      </c>
      <c r="J496" s="105" t="s">
        <v>4</v>
      </c>
      <c r="K496" s="105" t="s">
        <v>179</v>
      </c>
      <c r="L496">
        <v>2024</v>
      </c>
      <c r="M496" s="40">
        <v>45444</v>
      </c>
      <c r="N496" s="105" t="s">
        <v>153</v>
      </c>
      <c r="O496">
        <v>57553.39</v>
      </c>
      <c r="P496">
        <v>246043.97</v>
      </c>
      <c r="Q496">
        <v>0</v>
      </c>
      <c r="R496">
        <v>246043.97</v>
      </c>
      <c r="S496">
        <v>0.23391500000000001</v>
      </c>
      <c r="T496">
        <v>0.23391500000000001</v>
      </c>
      <c r="U496">
        <v>0</v>
      </c>
      <c r="V496" s="105">
        <f>'Tableau de bord'!$O$18</f>
        <v>0.32</v>
      </c>
    </row>
    <row r="497" spans="1:22">
      <c r="A497" s="105" t="s">
        <v>174</v>
      </c>
      <c r="B497">
        <v>1179</v>
      </c>
      <c r="C497">
        <v>7</v>
      </c>
      <c r="D497" s="105" t="s">
        <v>83</v>
      </c>
      <c r="E497" s="105" t="s">
        <v>362</v>
      </c>
      <c r="F497" s="105" t="s">
        <v>363</v>
      </c>
      <c r="G497" s="40">
        <v>45455</v>
      </c>
      <c r="H497">
        <v>392.74</v>
      </c>
      <c r="J497" s="105" t="s">
        <v>4</v>
      </c>
      <c r="K497" s="105" t="s">
        <v>179</v>
      </c>
      <c r="L497">
        <v>2024</v>
      </c>
      <c r="M497" s="40">
        <v>45444</v>
      </c>
      <c r="N497" s="105" t="s">
        <v>153</v>
      </c>
      <c r="O497">
        <v>57553.39</v>
      </c>
      <c r="P497">
        <v>246043.97</v>
      </c>
      <c r="Q497">
        <v>0</v>
      </c>
      <c r="R497">
        <v>246043.97</v>
      </c>
      <c r="S497">
        <v>0.23391500000000001</v>
      </c>
      <c r="T497">
        <v>0.23391500000000001</v>
      </c>
      <c r="U497">
        <v>0</v>
      </c>
      <c r="V497" s="105">
        <f>'Tableau de bord'!$O$18</f>
        <v>0.32</v>
      </c>
    </row>
    <row r="498" spans="1:22">
      <c r="A498" s="105" t="s">
        <v>174</v>
      </c>
      <c r="B498">
        <v>1182</v>
      </c>
      <c r="C498">
        <v>31</v>
      </c>
      <c r="D498" s="105" t="s">
        <v>762</v>
      </c>
      <c r="E498" s="105" t="s">
        <v>362</v>
      </c>
      <c r="F498" s="105" t="s">
        <v>363</v>
      </c>
      <c r="G498" s="40">
        <v>45456</v>
      </c>
      <c r="H498">
        <v>296.11</v>
      </c>
      <c r="J498" s="105" t="s">
        <v>4</v>
      </c>
      <c r="K498" s="105" t="s">
        <v>179</v>
      </c>
      <c r="L498">
        <v>2024</v>
      </c>
      <c r="M498" s="40">
        <v>45444</v>
      </c>
      <c r="N498" s="105" t="s">
        <v>153</v>
      </c>
      <c r="O498">
        <v>57553.39</v>
      </c>
      <c r="P498">
        <v>246043.97</v>
      </c>
      <c r="Q498">
        <v>0</v>
      </c>
      <c r="R498">
        <v>246043.97</v>
      </c>
      <c r="S498">
        <v>0.23391500000000001</v>
      </c>
      <c r="T498">
        <v>0.23391500000000001</v>
      </c>
      <c r="U498">
        <v>0</v>
      </c>
      <c r="V498" s="105">
        <f>'Tableau de bord'!$O$18</f>
        <v>0.32</v>
      </c>
    </row>
    <row r="499" spans="1:22">
      <c r="A499" s="105" t="s">
        <v>174</v>
      </c>
      <c r="B499">
        <v>1183</v>
      </c>
      <c r="C499">
        <v>10</v>
      </c>
      <c r="D499" s="105" t="s">
        <v>643</v>
      </c>
      <c r="E499" s="105" t="s">
        <v>362</v>
      </c>
      <c r="F499" s="105" t="s">
        <v>363</v>
      </c>
      <c r="G499" s="40">
        <v>45456</v>
      </c>
      <c r="H499">
        <v>936.75</v>
      </c>
      <c r="J499" s="105" t="s">
        <v>4</v>
      </c>
      <c r="K499" s="105" t="s">
        <v>179</v>
      </c>
      <c r="L499">
        <v>2024</v>
      </c>
      <c r="M499" s="40">
        <v>45444</v>
      </c>
      <c r="N499" s="105" t="s">
        <v>153</v>
      </c>
      <c r="O499">
        <v>57553.39</v>
      </c>
      <c r="P499">
        <v>246043.97</v>
      </c>
      <c r="Q499">
        <v>0</v>
      </c>
      <c r="R499">
        <v>246043.97</v>
      </c>
      <c r="S499">
        <v>0.23391500000000001</v>
      </c>
      <c r="T499">
        <v>0.23391500000000001</v>
      </c>
      <c r="U499">
        <v>0</v>
      </c>
      <c r="V499" s="105">
        <f>'Tableau de bord'!$O$18</f>
        <v>0.32</v>
      </c>
    </row>
    <row r="500" spans="1:22">
      <c r="A500" s="105" t="s">
        <v>174</v>
      </c>
      <c r="B500">
        <v>1184</v>
      </c>
      <c r="C500">
        <v>19</v>
      </c>
      <c r="D500" s="105" t="s">
        <v>106</v>
      </c>
      <c r="E500" s="105" t="s">
        <v>362</v>
      </c>
      <c r="F500" s="105" t="s">
        <v>363</v>
      </c>
      <c r="G500" s="40">
        <v>45456</v>
      </c>
      <c r="H500">
        <v>682.76</v>
      </c>
      <c r="J500" s="105" t="s">
        <v>4</v>
      </c>
      <c r="K500" s="105" t="s">
        <v>179</v>
      </c>
      <c r="L500">
        <v>2024</v>
      </c>
      <c r="M500" s="40">
        <v>45444</v>
      </c>
      <c r="N500" s="105" t="s">
        <v>153</v>
      </c>
      <c r="O500">
        <v>57553.39</v>
      </c>
      <c r="P500">
        <v>246043.97</v>
      </c>
      <c r="Q500">
        <v>0</v>
      </c>
      <c r="R500">
        <v>246043.97</v>
      </c>
      <c r="S500">
        <v>0.23391500000000001</v>
      </c>
      <c r="T500">
        <v>0.23391500000000001</v>
      </c>
      <c r="U500">
        <v>0</v>
      </c>
      <c r="V500" s="105">
        <f>'Tableau de bord'!$O$18</f>
        <v>0.32</v>
      </c>
    </row>
    <row r="501" spans="1:22">
      <c r="A501" s="105" t="s">
        <v>174</v>
      </c>
      <c r="B501">
        <v>1185</v>
      </c>
      <c r="C501">
        <v>17</v>
      </c>
      <c r="D501" s="105" t="s">
        <v>98</v>
      </c>
      <c r="E501" s="105" t="s">
        <v>362</v>
      </c>
      <c r="F501" s="105" t="s">
        <v>363</v>
      </c>
      <c r="G501" s="40">
        <v>45456</v>
      </c>
      <c r="H501">
        <v>138.32</v>
      </c>
      <c r="J501" s="105" t="s">
        <v>4</v>
      </c>
      <c r="K501" s="105" t="s">
        <v>179</v>
      </c>
      <c r="L501">
        <v>2024</v>
      </c>
      <c r="M501" s="40">
        <v>45444</v>
      </c>
      <c r="N501" s="105" t="s">
        <v>153</v>
      </c>
      <c r="O501">
        <v>57553.39</v>
      </c>
      <c r="P501">
        <v>246043.97</v>
      </c>
      <c r="Q501">
        <v>0</v>
      </c>
      <c r="R501">
        <v>246043.97</v>
      </c>
      <c r="S501">
        <v>0.23391500000000001</v>
      </c>
      <c r="T501">
        <v>0.23391500000000001</v>
      </c>
      <c r="U501">
        <v>0</v>
      </c>
      <c r="V501" s="105">
        <f>'Tableau de bord'!$O$18</f>
        <v>0.32</v>
      </c>
    </row>
    <row r="502" spans="1:22">
      <c r="A502" s="105" t="s">
        <v>174</v>
      </c>
      <c r="B502">
        <v>1186</v>
      </c>
      <c r="C502">
        <v>3</v>
      </c>
      <c r="D502" s="105" t="s">
        <v>49</v>
      </c>
      <c r="E502" s="105" t="s">
        <v>362</v>
      </c>
      <c r="F502" s="105" t="s">
        <v>363</v>
      </c>
      <c r="G502" s="40">
        <v>45456</v>
      </c>
      <c r="H502">
        <v>1260.27</v>
      </c>
      <c r="J502" s="105" t="s">
        <v>4</v>
      </c>
      <c r="K502" s="105" t="s">
        <v>179</v>
      </c>
      <c r="L502">
        <v>2024</v>
      </c>
      <c r="M502" s="40">
        <v>45444</v>
      </c>
      <c r="N502" s="105" t="s">
        <v>153</v>
      </c>
      <c r="O502">
        <v>57553.39</v>
      </c>
      <c r="P502">
        <v>246043.97</v>
      </c>
      <c r="Q502">
        <v>0</v>
      </c>
      <c r="R502">
        <v>246043.97</v>
      </c>
      <c r="S502">
        <v>0.23391500000000001</v>
      </c>
      <c r="T502">
        <v>0.23391500000000001</v>
      </c>
      <c r="U502">
        <v>0</v>
      </c>
      <c r="V502" s="105">
        <f>'Tableau de bord'!$O$18</f>
        <v>0.32</v>
      </c>
    </row>
    <row r="503" spans="1:22">
      <c r="A503" s="105" t="s">
        <v>174</v>
      </c>
      <c r="B503">
        <v>1187</v>
      </c>
      <c r="C503">
        <v>4</v>
      </c>
      <c r="D503" s="105" t="s">
        <v>109</v>
      </c>
      <c r="E503" s="105" t="s">
        <v>362</v>
      </c>
      <c r="F503" s="105" t="s">
        <v>363</v>
      </c>
      <c r="G503" s="40">
        <v>45456</v>
      </c>
      <c r="H503">
        <v>267.45999999999998</v>
      </c>
      <c r="J503" s="105" t="s">
        <v>4</v>
      </c>
      <c r="K503" s="105" t="s">
        <v>179</v>
      </c>
      <c r="L503">
        <v>2024</v>
      </c>
      <c r="M503" s="40">
        <v>45444</v>
      </c>
      <c r="N503" s="105" t="s">
        <v>153</v>
      </c>
      <c r="O503">
        <v>57553.39</v>
      </c>
      <c r="P503">
        <v>246043.97</v>
      </c>
      <c r="Q503">
        <v>0</v>
      </c>
      <c r="R503">
        <v>246043.97</v>
      </c>
      <c r="S503">
        <v>0.23391500000000001</v>
      </c>
      <c r="T503">
        <v>0.23391500000000001</v>
      </c>
      <c r="U503">
        <v>0</v>
      </c>
      <c r="V503" s="105">
        <f>'Tableau de bord'!$O$18</f>
        <v>0.32</v>
      </c>
    </row>
    <row r="504" spans="1:22">
      <c r="A504" s="105" t="s">
        <v>174</v>
      </c>
      <c r="B504">
        <v>1188</v>
      </c>
      <c r="C504">
        <v>7</v>
      </c>
      <c r="D504" s="105" t="s">
        <v>83</v>
      </c>
      <c r="E504" s="105" t="s">
        <v>362</v>
      </c>
      <c r="F504" s="105" t="s">
        <v>363</v>
      </c>
      <c r="G504" s="40">
        <v>45457</v>
      </c>
      <c r="H504">
        <v>304.66000000000003</v>
      </c>
      <c r="J504" s="105" t="s">
        <v>4</v>
      </c>
      <c r="K504" s="105" t="s">
        <v>179</v>
      </c>
      <c r="L504">
        <v>2024</v>
      </c>
      <c r="M504" s="40">
        <v>45444</v>
      </c>
      <c r="N504" s="105" t="s">
        <v>153</v>
      </c>
      <c r="O504">
        <v>57553.39</v>
      </c>
      <c r="P504">
        <v>246043.97</v>
      </c>
      <c r="Q504">
        <v>0</v>
      </c>
      <c r="R504">
        <v>246043.97</v>
      </c>
      <c r="S504">
        <v>0.23391500000000001</v>
      </c>
      <c r="T504">
        <v>0.23391500000000001</v>
      </c>
      <c r="U504">
        <v>0</v>
      </c>
      <c r="V504" s="105">
        <f>'Tableau de bord'!$O$18</f>
        <v>0.32</v>
      </c>
    </row>
    <row r="505" spans="1:22">
      <c r="A505" s="105" t="s">
        <v>174</v>
      </c>
      <c r="B505">
        <v>1189</v>
      </c>
      <c r="C505">
        <v>22</v>
      </c>
      <c r="D505" s="105" t="s">
        <v>110</v>
      </c>
      <c r="E505" s="105" t="s">
        <v>362</v>
      </c>
      <c r="F505" s="105" t="s">
        <v>363</v>
      </c>
      <c r="G505" s="40">
        <v>45457</v>
      </c>
      <c r="H505">
        <v>860.95</v>
      </c>
      <c r="J505" s="105" t="s">
        <v>4</v>
      </c>
      <c r="K505" s="105" t="s">
        <v>179</v>
      </c>
      <c r="L505">
        <v>2024</v>
      </c>
      <c r="M505" s="40">
        <v>45444</v>
      </c>
      <c r="N505" s="105" t="s">
        <v>153</v>
      </c>
      <c r="O505">
        <v>57553.39</v>
      </c>
      <c r="P505">
        <v>246043.97</v>
      </c>
      <c r="Q505">
        <v>0</v>
      </c>
      <c r="R505">
        <v>246043.97</v>
      </c>
      <c r="S505">
        <v>0.23391500000000001</v>
      </c>
      <c r="T505">
        <v>0.23391500000000001</v>
      </c>
      <c r="U505">
        <v>0</v>
      </c>
      <c r="V505" s="105">
        <f>'Tableau de bord'!$O$18</f>
        <v>0.32</v>
      </c>
    </row>
    <row r="506" spans="1:22">
      <c r="A506" s="105" t="s">
        <v>174</v>
      </c>
      <c r="B506">
        <v>1190</v>
      </c>
      <c r="C506">
        <v>31</v>
      </c>
      <c r="D506" s="105" t="s">
        <v>762</v>
      </c>
      <c r="E506" s="105" t="s">
        <v>362</v>
      </c>
      <c r="F506" s="105" t="s">
        <v>363</v>
      </c>
      <c r="G506" s="40">
        <v>45457</v>
      </c>
      <c r="H506">
        <v>562.91999999999996</v>
      </c>
      <c r="J506" s="105" t="s">
        <v>4</v>
      </c>
      <c r="K506" s="105" t="s">
        <v>179</v>
      </c>
      <c r="L506">
        <v>2024</v>
      </c>
      <c r="M506" s="40">
        <v>45444</v>
      </c>
      <c r="N506" s="105" t="s">
        <v>153</v>
      </c>
      <c r="O506">
        <v>57553.39</v>
      </c>
      <c r="P506">
        <v>246043.97</v>
      </c>
      <c r="Q506">
        <v>0</v>
      </c>
      <c r="R506">
        <v>246043.97</v>
      </c>
      <c r="S506">
        <v>0.23391500000000001</v>
      </c>
      <c r="T506">
        <v>0.23391500000000001</v>
      </c>
      <c r="U506">
        <v>0</v>
      </c>
      <c r="V506" s="105">
        <f>'Tableau de bord'!$O$18</f>
        <v>0.32</v>
      </c>
    </row>
    <row r="507" spans="1:22">
      <c r="A507" s="105" t="s">
        <v>174</v>
      </c>
      <c r="B507">
        <v>1191</v>
      </c>
      <c r="C507">
        <v>19</v>
      </c>
      <c r="D507" s="105" t="s">
        <v>106</v>
      </c>
      <c r="E507" s="105" t="s">
        <v>362</v>
      </c>
      <c r="F507" s="105" t="s">
        <v>363</v>
      </c>
      <c r="G507" s="40">
        <v>45457</v>
      </c>
      <c r="H507">
        <v>538.87</v>
      </c>
      <c r="J507" s="105" t="s">
        <v>4</v>
      </c>
      <c r="K507" s="105" t="s">
        <v>179</v>
      </c>
      <c r="L507">
        <v>2024</v>
      </c>
      <c r="M507" s="40">
        <v>45444</v>
      </c>
      <c r="N507" s="105" t="s">
        <v>153</v>
      </c>
      <c r="O507">
        <v>57553.39</v>
      </c>
      <c r="P507">
        <v>246043.97</v>
      </c>
      <c r="Q507">
        <v>0</v>
      </c>
      <c r="R507">
        <v>246043.97</v>
      </c>
      <c r="S507">
        <v>0.23391500000000001</v>
      </c>
      <c r="T507">
        <v>0.23391500000000001</v>
      </c>
      <c r="U507">
        <v>0</v>
      </c>
      <c r="V507" s="105">
        <f>'Tableau de bord'!$O$18</f>
        <v>0.32</v>
      </c>
    </row>
    <row r="508" spans="1:22">
      <c r="A508" s="105" t="s">
        <v>174</v>
      </c>
      <c r="B508">
        <v>1192</v>
      </c>
      <c r="C508">
        <v>31</v>
      </c>
      <c r="D508" s="105" t="s">
        <v>762</v>
      </c>
      <c r="E508" s="105" t="s">
        <v>362</v>
      </c>
      <c r="F508" s="105" t="s">
        <v>363</v>
      </c>
      <c r="G508" s="40">
        <v>45454</v>
      </c>
      <c r="H508">
        <v>563.66999999999996</v>
      </c>
      <c r="J508" s="105" t="s">
        <v>4</v>
      </c>
      <c r="K508" s="105" t="s">
        <v>179</v>
      </c>
      <c r="L508">
        <v>2024</v>
      </c>
      <c r="M508" s="40">
        <v>45444</v>
      </c>
      <c r="N508" s="105" t="s">
        <v>153</v>
      </c>
      <c r="O508">
        <v>57553.39</v>
      </c>
      <c r="P508">
        <v>246043.97</v>
      </c>
      <c r="Q508">
        <v>0</v>
      </c>
      <c r="R508">
        <v>246043.97</v>
      </c>
      <c r="S508">
        <v>0.23391500000000001</v>
      </c>
      <c r="T508">
        <v>0.23391500000000001</v>
      </c>
      <c r="U508">
        <v>0</v>
      </c>
      <c r="V508" s="105">
        <f>'Tableau de bord'!$O$18</f>
        <v>0.32</v>
      </c>
    </row>
    <row r="509" spans="1:22">
      <c r="A509" s="105" t="s">
        <v>174</v>
      </c>
      <c r="B509">
        <v>1193</v>
      </c>
      <c r="C509">
        <v>15</v>
      </c>
      <c r="D509" s="105" t="s">
        <v>86</v>
      </c>
      <c r="E509" s="105" t="s">
        <v>362</v>
      </c>
      <c r="F509" s="105" t="s">
        <v>363</v>
      </c>
      <c r="G509" s="40">
        <v>45457</v>
      </c>
      <c r="H509">
        <v>569.62</v>
      </c>
      <c r="J509" s="105" t="s">
        <v>4</v>
      </c>
      <c r="K509" s="105" t="s">
        <v>179</v>
      </c>
      <c r="L509">
        <v>2024</v>
      </c>
      <c r="M509" s="40">
        <v>45444</v>
      </c>
      <c r="N509" s="105" t="s">
        <v>153</v>
      </c>
      <c r="O509">
        <v>57553.39</v>
      </c>
      <c r="P509">
        <v>246043.97</v>
      </c>
      <c r="Q509">
        <v>0</v>
      </c>
      <c r="R509">
        <v>246043.97</v>
      </c>
      <c r="S509">
        <v>0.23391500000000001</v>
      </c>
      <c r="T509">
        <v>0.23391500000000001</v>
      </c>
      <c r="U509">
        <v>0</v>
      </c>
      <c r="V509" s="105">
        <f>'Tableau de bord'!$O$18</f>
        <v>0.32</v>
      </c>
    </row>
    <row r="510" spans="1:22">
      <c r="A510" s="105" t="s">
        <v>174</v>
      </c>
      <c r="B510">
        <v>1194</v>
      </c>
      <c r="C510">
        <v>31</v>
      </c>
      <c r="D510" s="105" t="s">
        <v>762</v>
      </c>
      <c r="E510" s="105" t="s">
        <v>362</v>
      </c>
      <c r="F510" s="105" t="s">
        <v>363</v>
      </c>
      <c r="G510" s="40">
        <v>45460</v>
      </c>
      <c r="H510">
        <v>156.38999999999999</v>
      </c>
      <c r="J510" s="105" t="s">
        <v>4</v>
      </c>
      <c r="K510" s="105" t="s">
        <v>179</v>
      </c>
      <c r="L510">
        <v>2024</v>
      </c>
      <c r="M510" s="40">
        <v>45444</v>
      </c>
      <c r="N510" s="105" t="s">
        <v>153</v>
      </c>
      <c r="O510">
        <v>57553.39</v>
      </c>
      <c r="P510">
        <v>246043.97</v>
      </c>
      <c r="Q510">
        <v>0</v>
      </c>
      <c r="R510">
        <v>246043.97</v>
      </c>
      <c r="S510">
        <v>0.23391500000000001</v>
      </c>
      <c r="T510">
        <v>0.23391500000000001</v>
      </c>
      <c r="U510">
        <v>0</v>
      </c>
      <c r="V510" s="105">
        <f>'Tableau de bord'!$O$18</f>
        <v>0.32</v>
      </c>
    </row>
    <row r="511" spans="1:22">
      <c r="A511" s="105" t="s">
        <v>174</v>
      </c>
      <c r="B511">
        <v>1195</v>
      </c>
      <c r="C511">
        <v>22</v>
      </c>
      <c r="D511" s="105" t="s">
        <v>110</v>
      </c>
      <c r="E511" s="105" t="s">
        <v>362</v>
      </c>
      <c r="F511" s="105" t="s">
        <v>363</v>
      </c>
      <c r="G511" s="40">
        <v>45460</v>
      </c>
      <c r="H511">
        <v>323.27</v>
      </c>
      <c r="J511" s="105" t="s">
        <v>4</v>
      </c>
      <c r="K511" s="105" t="s">
        <v>179</v>
      </c>
      <c r="L511">
        <v>2024</v>
      </c>
      <c r="M511" s="40">
        <v>45444</v>
      </c>
      <c r="N511" s="105" t="s">
        <v>153</v>
      </c>
      <c r="O511">
        <v>57553.39</v>
      </c>
      <c r="P511">
        <v>246043.97</v>
      </c>
      <c r="Q511">
        <v>0</v>
      </c>
      <c r="R511">
        <v>246043.97</v>
      </c>
      <c r="S511">
        <v>0.23391500000000001</v>
      </c>
      <c r="T511">
        <v>0.23391500000000001</v>
      </c>
      <c r="U511">
        <v>0</v>
      </c>
      <c r="V511" s="105">
        <f>'Tableau de bord'!$O$18</f>
        <v>0.32</v>
      </c>
    </row>
    <row r="512" spans="1:22">
      <c r="A512" s="105" t="s">
        <v>174</v>
      </c>
      <c r="B512">
        <v>1196</v>
      </c>
      <c r="C512">
        <v>15</v>
      </c>
      <c r="D512" s="105" t="s">
        <v>86</v>
      </c>
      <c r="E512" s="105" t="s">
        <v>362</v>
      </c>
      <c r="F512" s="105" t="s">
        <v>363</v>
      </c>
      <c r="G512" s="40">
        <v>45461</v>
      </c>
      <c r="H512">
        <v>153.44</v>
      </c>
      <c r="J512" s="105" t="s">
        <v>4</v>
      </c>
      <c r="K512" s="105" t="s">
        <v>179</v>
      </c>
      <c r="L512">
        <v>2024</v>
      </c>
      <c r="M512" s="40">
        <v>45444</v>
      </c>
      <c r="N512" s="105" t="s">
        <v>153</v>
      </c>
      <c r="O512">
        <v>57553.39</v>
      </c>
      <c r="P512">
        <v>246043.97</v>
      </c>
      <c r="Q512">
        <v>0</v>
      </c>
      <c r="R512">
        <v>246043.97</v>
      </c>
      <c r="S512">
        <v>0.23391500000000001</v>
      </c>
      <c r="T512">
        <v>0.23391500000000001</v>
      </c>
      <c r="U512">
        <v>0</v>
      </c>
      <c r="V512" s="105">
        <f>'Tableau de bord'!$O$18</f>
        <v>0.32</v>
      </c>
    </row>
    <row r="513" spans="1:22">
      <c r="A513" s="105" t="s">
        <v>174</v>
      </c>
      <c r="B513">
        <v>1198</v>
      </c>
      <c r="C513">
        <v>19</v>
      </c>
      <c r="D513" s="105" t="s">
        <v>106</v>
      </c>
      <c r="E513" s="105" t="s">
        <v>362</v>
      </c>
      <c r="F513" s="105" t="s">
        <v>363</v>
      </c>
      <c r="G513" s="40">
        <v>45461</v>
      </c>
      <c r="H513">
        <v>569</v>
      </c>
      <c r="J513" s="105" t="s">
        <v>4</v>
      </c>
      <c r="K513" s="105" t="s">
        <v>179</v>
      </c>
      <c r="L513">
        <v>2024</v>
      </c>
      <c r="M513" s="40">
        <v>45444</v>
      </c>
      <c r="N513" s="105" t="s">
        <v>153</v>
      </c>
      <c r="O513">
        <v>57553.39</v>
      </c>
      <c r="P513">
        <v>246043.97</v>
      </c>
      <c r="Q513">
        <v>0</v>
      </c>
      <c r="R513">
        <v>246043.97</v>
      </c>
      <c r="S513">
        <v>0.23391500000000001</v>
      </c>
      <c r="T513">
        <v>0.23391500000000001</v>
      </c>
      <c r="U513">
        <v>0</v>
      </c>
      <c r="V513" s="105">
        <f>'Tableau de bord'!$O$18</f>
        <v>0.32</v>
      </c>
    </row>
    <row r="514" spans="1:22">
      <c r="A514" s="105" t="s">
        <v>174</v>
      </c>
      <c r="B514">
        <v>1199</v>
      </c>
      <c r="C514">
        <v>10</v>
      </c>
      <c r="D514" s="105" t="s">
        <v>643</v>
      </c>
      <c r="E514" s="105" t="s">
        <v>362</v>
      </c>
      <c r="F514" s="105" t="s">
        <v>363</v>
      </c>
      <c r="G514" s="40">
        <v>45461</v>
      </c>
      <c r="H514">
        <v>139</v>
      </c>
      <c r="J514" s="105" t="s">
        <v>4</v>
      </c>
      <c r="K514" s="105" t="s">
        <v>179</v>
      </c>
      <c r="L514">
        <v>2024</v>
      </c>
      <c r="M514" s="40">
        <v>45444</v>
      </c>
      <c r="N514" s="105" t="s">
        <v>153</v>
      </c>
      <c r="O514">
        <v>57553.39</v>
      </c>
      <c r="P514">
        <v>246043.97</v>
      </c>
      <c r="Q514">
        <v>0</v>
      </c>
      <c r="R514">
        <v>246043.97</v>
      </c>
      <c r="S514">
        <v>0.23391500000000001</v>
      </c>
      <c r="T514">
        <v>0.23391500000000001</v>
      </c>
      <c r="U514">
        <v>0</v>
      </c>
      <c r="V514" s="105">
        <f>'Tableau de bord'!$O$18</f>
        <v>0.32</v>
      </c>
    </row>
    <row r="515" spans="1:22">
      <c r="A515" s="105" t="s">
        <v>174</v>
      </c>
      <c r="B515">
        <v>1200</v>
      </c>
      <c r="C515">
        <v>17</v>
      </c>
      <c r="D515" s="105" t="s">
        <v>98</v>
      </c>
      <c r="E515" s="105" t="s">
        <v>362</v>
      </c>
      <c r="F515" s="105" t="s">
        <v>363</v>
      </c>
      <c r="G515" s="40">
        <v>45461</v>
      </c>
      <c r="H515">
        <v>230.36</v>
      </c>
      <c r="J515" s="105" t="s">
        <v>4</v>
      </c>
      <c r="K515" s="105" t="s">
        <v>179</v>
      </c>
      <c r="L515">
        <v>2024</v>
      </c>
      <c r="M515" s="40">
        <v>45444</v>
      </c>
      <c r="N515" s="105" t="s">
        <v>153</v>
      </c>
      <c r="O515">
        <v>57553.39</v>
      </c>
      <c r="P515">
        <v>246043.97</v>
      </c>
      <c r="Q515">
        <v>0</v>
      </c>
      <c r="R515">
        <v>246043.97</v>
      </c>
      <c r="S515">
        <v>0.23391500000000001</v>
      </c>
      <c r="T515">
        <v>0.23391500000000001</v>
      </c>
      <c r="U515">
        <v>0</v>
      </c>
      <c r="V515" s="105">
        <f>'Tableau de bord'!$O$18</f>
        <v>0.32</v>
      </c>
    </row>
    <row r="516" spans="1:22">
      <c r="A516" s="105" t="s">
        <v>174</v>
      </c>
      <c r="B516">
        <v>1207</v>
      </c>
      <c r="C516">
        <v>43</v>
      </c>
      <c r="D516" s="105" t="s">
        <v>1100</v>
      </c>
      <c r="E516" s="105" t="s">
        <v>362</v>
      </c>
      <c r="F516" s="105" t="s">
        <v>363</v>
      </c>
      <c r="G516" s="40">
        <v>45462</v>
      </c>
      <c r="H516">
        <v>1977</v>
      </c>
      <c r="J516" s="105" t="s">
        <v>4</v>
      </c>
      <c r="K516" s="105" t="s">
        <v>179</v>
      </c>
      <c r="L516">
        <v>2024</v>
      </c>
      <c r="M516" s="40">
        <v>45444</v>
      </c>
      <c r="N516" s="105" t="s">
        <v>153</v>
      </c>
      <c r="O516">
        <v>57553.39</v>
      </c>
      <c r="P516">
        <v>246043.97</v>
      </c>
      <c r="Q516">
        <v>0</v>
      </c>
      <c r="R516">
        <v>246043.97</v>
      </c>
      <c r="S516">
        <v>0.23391500000000001</v>
      </c>
      <c r="T516">
        <v>0.23391500000000001</v>
      </c>
      <c r="U516">
        <v>0</v>
      </c>
      <c r="V516" s="105">
        <f>'Tableau de bord'!$O$18</f>
        <v>0.32</v>
      </c>
    </row>
    <row r="517" spans="1:22">
      <c r="A517" s="105" t="s">
        <v>174</v>
      </c>
      <c r="B517">
        <v>1209</v>
      </c>
      <c r="C517">
        <v>7</v>
      </c>
      <c r="D517" s="105" t="s">
        <v>83</v>
      </c>
      <c r="E517" s="105" t="s">
        <v>362</v>
      </c>
      <c r="F517" s="105" t="s">
        <v>363</v>
      </c>
      <c r="G517" s="40">
        <v>45461</v>
      </c>
      <c r="H517">
        <v>290.25</v>
      </c>
      <c r="J517" s="105" t="s">
        <v>4</v>
      </c>
      <c r="K517" s="105" t="s">
        <v>179</v>
      </c>
      <c r="L517">
        <v>2024</v>
      </c>
      <c r="M517" s="40">
        <v>45444</v>
      </c>
      <c r="N517" s="105" t="s">
        <v>153</v>
      </c>
      <c r="O517">
        <v>57553.39</v>
      </c>
      <c r="P517">
        <v>246043.97</v>
      </c>
      <c r="Q517">
        <v>0</v>
      </c>
      <c r="R517">
        <v>246043.97</v>
      </c>
      <c r="S517">
        <v>0.23391500000000001</v>
      </c>
      <c r="T517">
        <v>0.23391500000000001</v>
      </c>
      <c r="U517">
        <v>0</v>
      </c>
      <c r="V517" s="105">
        <f>'Tableau de bord'!$O$18</f>
        <v>0.32</v>
      </c>
    </row>
    <row r="518" spans="1:22">
      <c r="A518" s="105" t="s">
        <v>174</v>
      </c>
      <c r="B518">
        <v>1210</v>
      </c>
      <c r="C518">
        <v>19</v>
      </c>
      <c r="D518" s="105" t="s">
        <v>106</v>
      </c>
      <c r="E518" s="105" t="s">
        <v>362</v>
      </c>
      <c r="F518" s="105" t="s">
        <v>363</v>
      </c>
      <c r="G518" s="40">
        <v>45463</v>
      </c>
      <c r="H518">
        <v>146.54</v>
      </c>
      <c r="J518" s="105" t="s">
        <v>4</v>
      </c>
      <c r="K518" s="105" t="s">
        <v>179</v>
      </c>
      <c r="L518">
        <v>2024</v>
      </c>
      <c r="M518" s="40">
        <v>45444</v>
      </c>
      <c r="N518" s="105" t="s">
        <v>153</v>
      </c>
      <c r="O518">
        <v>57553.39</v>
      </c>
      <c r="P518">
        <v>246043.97</v>
      </c>
      <c r="Q518">
        <v>0</v>
      </c>
      <c r="R518">
        <v>246043.97</v>
      </c>
      <c r="S518">
        <v>0.23391500000000001</v>
      </c>
      <c r="T518">
        <v>0.23391500000000001</v>
      </c>
      <c r="U518">
        <v>0</v>
      </c>
      <c r="V518" s="105">
        <f>'Tableau de bord'!$O$18</f>
        <v>0.32</v>
      </c>
    </row>
    <row r="519" spans="1:22">
      <c r="A519" s="105" t="s">
        <v>174</v>
      </c>
      <c r="B519">
        <v>1211</v>
      </c>
      <c r="C519">
        <v>7</v>
      </c>
      <c r="D519" s="105" t="s">
        <v>83</v>
      </c>
      <c r="E519" s="105" t="s">
        <v>362</v>
      </c>
      <c r="F519" s="105" t="s">
        <v>363</v>
      </c>
      <c r="G519" s="40">
        <v>45462</v>
      </c>
      <c r="H519">
        <v>270.29000000000002</v>
      </c>
      <c r="J519" s="105" t="s">
        <v>4</v>
      </c>
      <c r="K519" s="105" t="s">
        <v>179</v>
      </c>
      <c r="L519">
        <v>2024</v>
      </c>
      <c r="M519" s="40">
        <v>45444</v>
      </c>
      <c r="N519" s="105" t="s">
        <v>153</v>
      </c>
      <c r="O519">
        <v>57553.39</v>
      </c>
      <c r="P519">
        <v>246043.97</v>
      </c>
      <c r="Q519">
        <v>0</v>
      </c>
      <c r="R519">
        <v>246043.97</v>
      </c>
      <c r="S519">
        <v>0.23391500000000001</v>
      </c>
      <c r="T519">
        <v>0.23391500000000001</v>
      </c>
      <c r="U519">
        <v>0</v>
      </c>
      <c r="V519" s="105">
        <f>'Tableau de bord'!$O$18</f>
        <v>0.32</v>
      </c>
    </row>
    <row r="520" spans="1:22">
      <c r="A520" s="105" t="s">
        <v>174</v>
      </c>
      <c r="B520">
        <v>1212</v>
      </c>
      <c r="C520">
        <v>19</v>
      </c>
      <c r="D520" s="105" t="s">
        <v>106</v>
      </c>
      <c r="E520" s="105" t="s">
        <v>362</v>
      </c>
      <c r="F520" s="105" t="s">
        <v>363</v>
      </c>
      <c r="G520" s="40">
        <v>45462</v>
      </c>
      <c r="H520">
        <v>328.13</v>
      </c>
      <c r="J520" s="105" t="s">
        <v>4</v>
      </c>
      <c r="K520" s="105" t="s">
        <v>179</v>
      </c>
      <c r="L520">
        <v>2024</v>
      </c>
      <c r="M520" s="40">
        <v>45444</v>
      </c>
      <c r="N520" s="105" t="s">
        <v>153</v>
      </c>
      <c r="O520">
        <v>57553.39</v>
      </c>
      <c r="P520">
        <v>246043.97</v>
      </c>
      <c r="Q520">
        <v>0</v>
      </c>
      <c r="R520">
        <v>246043.97</v>
      </c>
      <c r="S520">
        <v>0.23391500000000001</v>
      </c>
      <c r="T520">
        <v>0.23391500000000001</v>
      </c>
      <c r="U520">
        <v>0</v>
      </c>
      <c r="V520" s="105">
        <f>'Tableau de bord'!$O$18</f>
        <v>0.32</v>
      </c>
    </row>
    <row r="521" spans="1:22">
      <c r="A521" s="105" t="s">
        <v>174</v>
      </c>
      <c r="B521">
        <v>1213</v>
      </c>
      <c r="C521">
        <v>22</v>
      </c>
      <c r="D521" s="105" t="s">
        <v>110</v>
      </c>
      <c r="E521" s="105" t="s">
        <v>362</v>
      </c>
      <c r="F521" s="105" t="s">
        <v>363</v>
      </c>
      <c r="G521" s="40">
        <v>45462</v>
      </c>
      <c r="H521">
        <v>139.91999999999999</v>
      </c>
      <c r="J521" s="105" t="s">
        <v>4</v>
      </c>
      <c r="K521" s="105" t="s">
        <v>179</v>
      </c>
      <c r="L521">
        <v>2024</v>
      </c>
      <c r="M521" s="40">
        <v>45444</v>
      </c>
      <c r="N521" s="105" t="s">
        <v>153</v>
      </c>
      <c r="O521">
        <v>57553.39</v>
      </c>
      <c r="P521">
        <v>246043.97</v>
      </c>
      <c r="Q521">
        <v>0</v>
      </c>
      <c r="R521">
        <v>246043.97</v>
      </c>
      <c r="S521">
        <v>0.23391500000000001</v>
      </c>
      <c r="T521">
        <v>0.23391500000000001</v>
      </c>
      <c r="U521">
        <v>0</v>
      </c>
      <c r="V521" s="105">
        <f>'Tableau de bord'!$O$18</f>
        <v>0.32</v>
      </c>
    </row>
    <row r="522" spans="1:22">
      <c r="A522" s="105" t="s">
        <v>174</v>
      </c>
      <c r="B522">
        <v>1215</v>
      </c>
      <c r="C522">
        <v>19</v>
      </c>
      <c r="D522" s="105" t="s">
        <v>106</v>
      </c>
      <c r="E522" s="105" t="s">
        <v>362</v>
      </c>
      <c r="F522" s="105" t="s">
        <v>363</v>
      </c>
      <c r="G522" s="40">
        <v>45462</v>
      </c>
      <c r="H522">
        <v>236.82</v>
      </c>
      <c r="J522" s="105" t="s">
        <v>4</v>
      </c>
      <c r="K522" s="105" t="s">
        <v>179</v>
      </c>
      <c r="L522">
        <v>2024</v>
      </c>
      <c r="M522" s="40">
        <v>45444</v>
      </c>
      <c r="N522" s="105" t="s">
        <v>153</v>
      </c>
      <c r="O522">
        <v>57553.39</v>
      </c>
      <c r="P522">
        <v>246043.97</v>
      </c>
      <c r="Q522">
        <v>0</v>
      </c>
      <c r="R522">
        <v>246043.97</v>
      </c>
      <c r="S522">
        <v>0.23391500000000001</v>
      </c>
      <c r="T522">
        <v>0.23391500000000001</v>
      </c>
      <c r="U522">
        <v>0</v>
      </c>
      <c r="V522" s="105">
        <f>'Tableau de bord'!$O$18</f>
        <v>0.32</v>
      </c>
    </row>
    <row r="523" spans="1:22">
      <c r="A523" s="105" t="s">
        <v>174</v>
      </c>
      <c r="B523">
        <v>1216</v>
      </c>
      <c r="C523">
        <v>15</v>
      </c>
      <c r="D523" s="105" t="s">
        <v>86</v>
      </c>
      <c r="E523" s="105" t="s">
        <v>362</v>
      </c>
      <c r="F523" s="105" t="s">
        <v>363</v>
      </c>
      <c r="G523" s="40">
        <v>45462</v>
      </c>
      <c r="H523">
        <v>736.77</v>
      </c>
      <c r="J523" s="105" t="s">
        <v>4</v>
      </c>
      <c r="K523" s="105" t="s">
        <v>179</v>
      </c>
      <c r="L523">
        <v>2024</v>
      </c>
      <c r="M523" s="40">
        <v>45444</v>
      </c>
      <c r="N523" s="105" t="s">
        <v>153</v>
      </c>
      <c r="O523">
        <v>57553.39</v>
      </c>
      <c r="P523">
        <v>246043.97</v>
      </c>
      <c r="Q523">
        <v>0</v>
      </c>
      <c r="R523">
        <v>246043.97</v>
      </c>
      <c r="S523">
        <v>0.23391500000000001</v>
      </c>
      <c r="T523">
        <v>0.23391500000000001</v>
      </c>
      <c r="U523">
        <v>0</v>
      </c>
      <c r="V523" s="105">
        <f>'Tableau de bord'!$O$18</f>
        <v>0.32</v>
      </c>
    </row>
    <row r="524" spans="1:22">
      <c r="A524" s="105" t="s">
        <v>174</v>
      </c>
      <c r="B524">
        <v>1217</v>
      </c>
      <c r="C524">
        <v>10</v>
      </c>
      <c r="D524" s="105" t="s">
        <v>643</v>
      </c>
      <c r="E524" s="105" t="s">
        <v>362</v>
      </c>
      <c r="F524" s="105" t="s">
        <v>363</v>
      </c>
      <c r="G524" s="40">
        <v>45463</v>
      </c>
      <c r="H524">
        <v>220.5</v>
      </c>
      <c r="J524" s="105" t="s">
        <v>4</v>
      </c>
      <c r="K524" s="105" t="s">
        <v>179</v>
      </c>
      <c r="L524">
        <v>2024</v>
      </c>
      <c r="M524" s="40">
        <v>45444</v>
      </c>
      <c r="N524" s="105" t="s">
        <v>153</v>
      </c>
      <c r="O524">
        <v>57553.39</v>
      </c>
      <c r="P524">
        <v>246043.97</v>
      </c>
      <c r="Q524">
        <v>0</v>
      </c>
      <c r="R524">
        <v>246043.97</v>
      </c>
      <c r="S524">
        <v>0.23391500000000001</v>
      </c>
      <c r="T524">
        <v>0.23391500000000001</v>
      </c>
      <c r="U524">
        <v>0</v>
      </c>
      <c r="V524" s="105">
        <f>'Tableau de bord'!$O$18</f>
        <v>0.32</v>
      </c>
    </row>
    <row r="525" spans="1:22">
      <c r="A525" s="105" t="s">
        <v>174</v>
      </c>
      <c r="B525">
        <v>1218</v>
      </c>
      <c r="C525">
        <v>31</v>
      </c>
      <c r="D525" s="105" t="s">
        <v>762</v>
      </c>
      <c r="E525" s="105" t="s">
        <v>362</v>
      </c>
      <c r="F525" s="105" t="s">
        <v>363</v>
      </c>
      <c r="G525" s="40">
        <v>45463</v>
      </c>
      <c r="H525">
        <v>42.3</v>
      </c>
      <c r="J525" s="105" t="s">
        <v>4</v>
      </c>
      <c r="K525" s="105" t="s">
        <v>179</v>
      </c>
      <c r="L525">
        <v>2024</v>
      </c>
      <c r="M525" s="40">
        <v>45444</v>
      </c>
      <c r="N525" s="105" t="s">
        <v>153</v>
      </c>
      <c r="O525">
        <v>57553.39</v>
      </c>
      <c r="P525">
        <v>246043.97</v>
      </c>
      <c r="Q525">
        <v>0</v>
      </c>
      <c r="R525">
        <v>246043.97</v>
      </c>
      <c r="S525">
        <v>0.23391500000000001</v>
      </c>
      <c r="T525">
        <v>0.23391500000000001</v>
      </c>
      <c r="U525">
        <v>0</v>
      </c>
      <c r="V525" s="105">
        <f>'Tableau de bord'!$O$18</f>
        <v>0.32</v>
      </c>
    </row>
    <row r="526" spans="1:22">
      <c r="A526" s="105" t="s">
        <v>174</v>
      </c>
      <c r="B526">
        <v>1219</v>
      </c>
      <c r="C526">
        <v>31</v>
      </c>
      <c r="D526" s="105" t="s">
        <v>762</v>
      </c>
      <c r="E526" s="105" t="s">
        <v>362</v>
      </c>
      <c r="F526" s="105" t="s">
        <v>363</v>
      </c>
      <c r="G526" s="40">
        <v>45458</v>
      </c>
      <c r="H526">
        <v>202</v>
      </c>
      <c r="J526" s="105" t="s">
        <v>4</v>
      </c>
      <c r="K526" s="105" t="s">
        <v>179</v>
      </c>
      <c r="L526">
        <v>2024</v>
      </c>
      <c r="M526" s="40">
        <v>45444</v>
      </c>
      <c r="N526" s="105" t="s">
        <v>153</v>
      </c>
      <c r="O526">
        <v>57553.39</v>
      </c>
      <c r="P526">
        <v>246043.97</v>
      </c>
      <c r="Q526">
        <v>0</v>
      </c>
      <c r="R526">
        <v>246043.97</v>
      </c>
      <c r="S526">
        <v>0.23391500000000001</v>
      </c>
      <c r="T526">
        <v>0.23391500000000001</v>
      </c>
      <c r="U526">
        <v>0</v>
      </c>
      <c r="V526" s="105">
        <f>'Tableau de bord'!$O$18</f>
        <v>0.32</v>
      </c>
    </row>
    <row r="527" spans="1:22">
      <c r="A527" s="105" t="s">
        <v>174</v>
      </c>
      <c r="B527">
        <v>1220</v>
      </c>
      <c r="C527">
        <v>31</v>
      </c>
      <c r="D527" s="105" t="s">
        <v>762</v>
      </c>
      <c r="E527" s="105" t="s">
        <v>362</v>
      </c>
      <c r="F527" s="105" t="s">
        <v>363</v>
      </c>
      <c r="G527" s="40">
        <v>45458</v>
      </c>
      <c r="H527">
        <v>202</v>
      </c>
      <c r="J527" s="105" t="s">
        <v>4</v>
      </c>
      <c r="K527" s="105" t="s">
        <v>179</v>
      </c>
      <c r="L527">
        <v>2024</v>
      </c>
      <c r="M527" s="40">
        <v>45444</v>
      </c>
      <c r="N527" s="105" t="s">
        <v>153</v>
      </c>
      <c r="O527">
        <v>57553.39</v>
      </c>
      <c r="P527">
        <v>246043.97</v>
      </c>
      <c r="Q527">
        <v>0</v>
      </c>
      <c r="R527">
        <v>246043.97</v>
      </c>
      <c r="S527">
        <v>0.23391500000000001</v>
      </c>
      <c r="T527">
        <v>0.23391500000000001</v>
      </c>
      <c r="U527">
        <v>0</v>
      </c>
      <c r="V527" s="105">
        <f>'Tableau de bord'!$O$18</f>
        <v>0.32</v>
      </c>
    </row>
    <row r="528" spans="1:22">
      <c r="A528" s="105" t="s">
        <v>174</v>
      </c>
      <c r="B528">
        <v>1221</v>
      </c>
      <c r="C528">
        <v>31</v>
      </c>
      <c r="D528" s="105" t="s">
        <v>762</v>
      </c>
      <c r="E528" s="105" t="s">
        <v>362</v>
      </c>
      <c r="F528" s="105" t="s">
        <v>363</v>
      </c>
      <c r="G528" s="40">
        <v>45461</v>
      </c>
      <c r="H528">
        <v>327.82</v>
      </c>
      <c r="J528" s="105" t="s">
        <v>4</v>
      </c>
      <c r="K528" s="105" t="s">
        <v>179</v>
      </c>
      <c r="L528">
        <v>2024</v>
      </c>
      <c r="M528" s="40">
        <v>45444</v>
      </c>
      <c r="N528" s="105" t="s">
        <v>153</v>
      </c>
      <c r="O528">
        <v>57553.39</v>
      </c>
      <c r="P528">
        <v>246043.97</v>
      </c>
      <c r="Q528">
        <v>0</v>
      </c>
      <c r="R528">
        <v>246043.97</v>
      </c>
      <c r="S528">
        <v>0.23391500000000001</v>
      </c>
      <c r="T528">
        <v>0.23391500000000001</v>
      </c>
      <c r="U528">
        <v>0</v>
      </c>
      <c r="V528" s="105">
        <f>'Tableau de bord'!$O$18</f>
        <v>0.32</v>
      </c>
    </row>
    <row r="529" spans="1:22">
      <c r="A529" s="105" t="s">
        <v>174</v>
      </c>
      <c r="B529">
        <v>1222</v>
      </c>
      <c r="C529">
        <v>28</v>
      </c>
      <c r="D529" s="105" t="s">
        <v>117</v>
      </c>
      <c r="E529" s="105" t="s">
        <v>362</v>
      </c>
      <c r="F529" s="105" t="s">
        <v>363</v>
      </c>
      <c r="G529" s="40">
        <v>45460</v>
      </c>
      <c r="H529">
        <v>1603.06</v>
      </c>
      <c r="J529" s="105" t="s">
        <v>4</v>
      </c>
      <c r="K529" s="105" t="s">
        <v>179</v>
      </c>
      <c r="L529">
        <v>2024</v>
      </c>
      <c r="M529" s="40">
        <v>45444</v>
      </c>
      <c r="N529" s="105" t="s">
        <v>153</v>
      </c>
      <c r="O529">
        <v>57553.39</v>
      </c>
      <c r="P529">
        <v>246043.97</v>
      </c>
      <c r="Q529">
        <v>0</v>
      </c>
      <c r="R529">
        <v>246043.97</v>
      </c>
      <c r="S529">
        <v>0.23391500000000001</v>
      </c>
      <c r="T529">
        <v>0.23391500000000001</v>
      </c>
      <c r="U529">
        <v>0</v>
      </c>
      <c r="V529" s="105">
        <f>'Tableau de bord'!$O$18</f>
        <v>0.32</v>
      </c>
    </row>
    <row r="530" spans="1:22">
      <c r="A530" s="105" t="s">
        <v>174</v>
      </c>
      <c r="B530">
        <v>1223</v>
      </c>
      <c r="C530">
        <v>182</v>
      </c>
      <c r="D530" s="105" t="s">
        <v>366</v>
      </c>
      <c r="E530" s="105" t="s">
        <v>362</v>
      </c>
      <c r="F530" s="105" t="s">
        <v>363</v>
      </c>
      <c r="G530" s="40">
        <v>45463</v>
      </c>
      <c r="H530">
        <v>261.36</v>
      </c>
      <c r="J530" s="105" t="s">
        <v>4</v>
      </c>
      <c r="K530" s="105" t="s">
        <v>179</v>
      </c>
      <c r="L530">
        <v>2024</v>
      </c>
      <c r="M530" s="40">
        <v>45444</v>
      </c>
      <c r="N530" s="105" t="s">
        <v>153</v>
      </c>
      <c r="O530">
        <v>57553.39</v>
      </c>
      <c r="P530">
        <v>246043.97</v>
      </c>
      <c r="Q530">
        <v>0</v>
      </c>
      <c r="R530">
        <v>246043.97</v>
      </c>
      <c r="S530">
        <v>0.23391500000000001</v>
      </c>
      <c r="T530">
        <v>0.23391500000000001</v>
      </c>
      <c r="U530">
        <v>0</v>
      </c>
      <c r="V530" s="105">
        <f>'Tableau de bord'!$O$18</f>
        <v>0.32</v>
      </c>
    </row>
    <row r="531" spans="1:22">
      <c r="A531" s="105" t="s">
        <v>174</v>
      </c>
      <c r="B531">
        <v>1224</v>
      </c>
      <c r="C531">
        <v>22</v>
      </c>
      <c r="D531" s="105" t="s">
        <v>110</v>
      </c>
      <c r="E531" s="105" t="s">
        <v>362</v>
      </c>
      <c r="F531" s="105" t="s">
        <v>363</v>
      </c>
      <c r="G531" s="40">
        <v>45464</v>
      </c>
      <c r="H531">
        <v>440.59</v>
      </c>
      <c r="J531" s="105" t="s">
        <v>4</v>
      </c>
      <c r="K531" s="105" t="s">
        <v>179</v>
      </c>
      <c r="L531">
        <v>2024</v>
      </c>
      <c r="M531" s="40">
        <v>45444</v>
      </c>
      <c r="N531" s="105" t="s">
        <v>153</v>
      </c>
      <c r="O531">
        <v>57553.39</v>
      </c>
      <c r="P531">
        <v>246043.97</v>
      </c>
      <c r="Q531">
        <v>0</v>
      </c>
      <c r="R531">
        <v>246043.97</v>
      </c>
      <c r="S531">
        <v>0.23391500000000001</v>
      </c>
      <c r="T531">
        <v>0.23391500000000001</v>
      </c>
      <c r="U531">
        <v>0</v>
      </c>
      <c r="V531" s="105">
        <f>'Tableau de bord'!$O$18</f>
        <v>0.32</v>
      </c>
    </row>
    <row r="532" spans="1:22">
      <c r="A532" s="105" t="s">
        <v>174</v>
      </c>
      <c r="B532">
        <v>1225</v>
      </c>
      <c r="C532">
        <v>15</v>
      </c>
      <c r="D532" s="105" t="s">
        <v>86</v>
      </c>
      <c r="E532" s="105" t="s">
        <v>362</v>
      </c>
      <c r="F532" s="105" t="s">
        <v>363</v>
      </c>
      <c r="G532" s="40">
        <v>45464</v>
      </c>
      <c r="H532">
        <v>281.89</v>
      </c>
      <c r="J532" s="105" t="s">
        <v>4</v>
      </c>
      <c r="K532" s="105" t="s">
        <v>179</v>
      </c>
      <c r="L532">
        <v>2024</v>
      </c>
      <c r="M532" s="40">
        <v>45444</v>
      </c>
      <c r="N532" s="105" t="s">
        <v>153</v>
      </c>
      <c r="O532">
        <v>57553.39</v>
      </c>
      <c r="P532">
        <v>246043.97</v>
      </c>
      <c r="Q532">
        <v>0</v>
      </c>
      <c r="R532">
        <v>246043.97</v>
      </c>
      <c r="S532">
        <v>0.23391500000000001</v>
      </c>
      <c r="T532">
        <v>0.23391500000000001</v>
      </c>
      <c r="U532">
        <v>0</v>
      </c>
      <c r="V532" s="105">
        <f>'Tableau de bord'!$O$18</f>
        <v>0.32</v>
      </c>
    </row>
    <row r="533" spans="1:22">
      <c r="A533" s="105" t="s">
        <v>174</v>
      </c>
      <c r="B533">
        <v>1226</v>
      </c>
      <c r="C533">
        <v>19</v>
      </c>
      <c r="D533" s="105" t="s">
        <v>106</v>
      </c>
      <c r="E533" s="105" t="s">
        <v>362</v>
      </c>
      <c r="F533" s="105" t="s">
        <v>363</v>
      </c>
      <c r="G533" s="40">
        <v>45464</v>
      </c>
      <c r="H533">
        <v>69.05</v>
      </c>
      <c r="J533" s="105" t="s">
        <v>4</v>
      </c>
      <c r="K533" s="105" t="s">
        <v>179</v>
      </c>
      <c r="L533">
        <v>2024</v>
      </c>
      <c r="M533" s="40">
        <v>45444</v>
      </c>
      <c r="N533" s="105" t="s">
        <v>153</v>
      </c>
      <c r="O533">
        <v>57553.39</v>
      </c>
      <c r="P533">
        <v>246043.97</v>
      </c>
      <c r="Q533">
        <v>0</v>
      </c>
      <c r="R533">
        <v>246043.97</v>
      </c>
      <c r="S533">
        <v>0.23391500000000001</v>
      </c>
      <c r="T533">
        <v>0.23391500000000001</v>
      </c>
      <c r="U533">
        <v>0</v>
      </c>
      <c r="V533" s="105">
        <f>'Tableau de bord'!$O$18</f>
        <v>0.32</v>
      </c>
    </row>
    <row r="534" spans="1:22">
      <c r="A534" s="105" t="s">
        <v>174</v>
      </c>
      <c r="B534">
        <v>1227</v>
      </c>
      <c r="C534">
        <v>19</v>
      </c>
      <c r="D534" s="105" t="s">
        <v>106</v>
      </c>
      <c r="E534" s="105" t="s">
        <v>362</v>
      </c>
      <c r="F534" s="105" t="s">
        <v>363</v>
      </c>
      <c r="G534" s="40">
        <v>45464</v>
      </c>
      <c r="H534">
        <v>591.89</v>
      </c>
      <c r="J534" s="105" t="s">
        <v>4</v>
      </c>
      <c r="K534" s="105" t="s">
        <v>179</v>
      </c>
      <c r="L534">
        <v>2024</v>
      </c>
      <c r="M534" s="40">
        <v>45444</v>
      </c>
      <c r="N534" s="105" t="s">
        <v>153</v>
      </c>
      <c r="O534">
        <v>57553.39</v>
      </c>
      <c r="P534">
        <v>246043.97</v>
      </c>
      <c r="Q534">
        <v>0</v>
      </c>
      <c r="R534">
        <v>246043.97</v>
      </c>
      <c r="S534">
        <v>0.23391500000000001</v>
      </c>
      <c r="T534">
        <v>0.23391500000000001</v>
      </c>
      <c r="U534">
        <v>0</v>
      </c>
      <c r="V534" s="105">
        <f>'Tableau de bord'!$O$18</f>
        <v>0.32</v>
      </c>
    </row>
    <row r="535" spans="1:22">
      <c r="A535" s="105" t="s">
        <v>174</v>
      </c>
      <c r="B535">
        <v>1228</v>
      </c>
      <c r="C535">
        <v>31</v>
      </c>
      <c r="D535" s="105" t="s">
        <v>762</v>
      </c>
      <c r="E535" s="105" t="s">
        <v>362</v>
      </c>
      <c r="F535" s="105" t="s">
        <v>363</v>
      </c>
      <c r="G535" s="40">
        <v>45464</v>
      </c>
      <c r="H535">
        <v>924.55</v>
      </c>
      <c r="J535" s="105" t="s">
        <v>4</v>
      </c>
      <c r="K535" s="105" t="s">
        <v>179</v>
      </c>
      <c r="L535">
        <v>2024</v>
      </c>
      <c r="M535" s="40">
        <v>45444</v>
      </c>
      <c r="N535" s="105" t="s">
        <v>153</v>
      </c>
      <c r="O535">
        <v>57553.39</v>
      </c>
      <c r="P535">
        <v>246043.97</v>
      </c>
      <c r="Q535">
        <v>0</v>
      </c>
      <c r="R535">
        <v>246043.97</v>
      </c>
      <c r="S535">
        <v>0.23391500000000001</v>
      </c>
      <c r="T535">
        <v>0.23391500000000001</v>
      </c>
      <c r="U535">
        <v>0</v>
      </c>
      <c r="V535" s="105">
        <f>'Tableau de bord'!$O$18</f>
        <v>0.32</v>
      </c>
    </row>
    <row r="536" spans="1:22">
      <c r="A536" s="105" t="s">
        <v>174</v>
      </c>
      <c r="B536">
        <v>1229</v>
      </c>
      <c r="C536">
        <v>7</v>
      </c>
      <c r="D536" s="105" t="s">
        <v>83</v>
      </c>
      <c r="E536" s="105" t="s">
        <v>362</v>
      </c>
      <c r="F536" s="105" t="s">
        <v>363</v>
      </c>
      <c r="G536" s="40">
        <v>45464</v>
      </c>
      <c r="H536">
        <v>443.67</v>
      </c>
      <c r="J536" s="105" t="s">
        <v>4</v>
      </c>
      <c r="K536" s="105" t="s">
        <v>179</v>
      </c>
      <c r="L536">
        <v>2024</v>
      </c>
      <c r="M536" s="40">
        <v>45444</v>
      </c>
      <c r="N536" s="105" t="s">
        <v>153</v>
      </c>
      <c r="O536">
        <v>57553.39</v>
      </c>
      <c r="P536">
        <v>246043.97</v>
      </c>
      <c r="Q536">
        <v>0</v>
      </c>
      <c r="R536">
        <v>246043.97</v>
      </c>
      <c r="S536">
        <v>0.23391500000000001</v>
      </c>
      <c r="T536">
        <v>0.23391500000000001</v>
      </c>
      <c r="U536">
        <v>0</v>
      </c>
      <c r="V536" s="105">
        <f>'Tableau de bord'!$O$18</f>
        <v>0.32</v>
      </c>
    </row>
    <row r="537" spans="1:22">
      <c r="A537" s="105" t="s">
        <v>174</v>
      </c>
      <c r="B537">
        <v>1230</v>
      </c>
      <c r="C537">
        <v>31</v>
      </c>
      <c r="D537" s="105" t="s">
        <v>762</v>
      </c>
      <c r="E537" s="105" t="s">
        <v>362</v>
      </c>
      <c r="F537" s="105" t="s">
        <v>363</v>
      </c>
      <c r="G537" s="40">
        <v>45465</v>
      </c>
      <c r="H537">
        <v>70.5</v>
      </c>
      <c r="J537" s="105" t="s">
        <v>4</v>
      </c>
      <c r="K537" s="105" t="s">
        <v>179</v>
      </c>
      <c r="L537">
        <v>2024</v>
      </c>
      <c r="M537" s="40">
        <v>45444</v>
      </c>
      <c r="N537" s="105" t="s">
        <v>153</v>
      </c>
      <c r="O537">
        <v>57553.39</v>
      </c>
      <c r="P537">
        <v>246043.97</v>
      </c>
      <c r="Q537">
        <v>0</v>
      </c>
      <c r="R537">
        <v>246043.97</v>
      </c>
      <c r="S537">
        <v>0.23391500000000001</v>
      </c>
      <c r="T537">
        <v>0.23391500000000001</v>
      </c>
      <c r="U537">
        <v>0</v>
      </c>
      <c r="V537" s="105">
        <f>'Tableau de bord'!$O$18</f>
        <v>0.32</v>
      </c>
    </row>
    <row r="538" spans="1:22">
      <c r="A538" s="105" t="s">
        <v>174</v>
      </c>
      <c r="B538">
        <v>1231</v>
      </c>
      <c r="C538">
        <v>31</v>
      </c>
      <c r="D538" s="105" t="s">
        <v>762</v>
      </c>
      <c r="E538" s="105" t="s">
        <v>362</v>
      </c>
      <c r="F538" s="105" t="s">
        <v>363</v>
      </c>
      <c r="G538" s="40">
        <v>45466</v>
      </c>
      <c r="H538">
        <v>360.21</v>
      </c>
      <c r="J538" s="105" t="s">
        <v>4</v>
      </c>
      <c r="K538" s="105" t="s">
        <v>179</v>
      </c>
      <c r="L538">
        <v>2024</v>
      </c>
      <c r="M538" s="40">
        <v>45444</v>
      </c>
      <c r="N538" s="105" t="s">
        <v>153</v>
      </c>
      <c r="O538">
        <v>57553.39</v>
      </c>
      <c r="P538">
        <v>246043.97</v>
      </c>
      <c r="Q538">
        <v>0</v>
      </c>
      <c r="R538">
        <v>246043.97</v>
      </c>
      <c r="S538">
        <v>0.23391500000000001</v>
      </c>
      <c r="T538">
        <v>0.23391500000000001</v>
      </c>
      <c r="U538">
        <v>0</v>
      </c>
      <c r="V538" s="105">
        <f>'Tableau de bord'!$O$18</f>
        <v>0.32</v>
      </c>
    </row>
    <row r="539" spans="1:22">
      <c r="A539" s="105" t="s">
        <v>174</v>
      </c>
      <c r="B539">
        <v>1232</v>
      </c>
      <c r="C539">
        <v>19</v>
      </c>
      <c r="D539" s="105" t="s">
        <v>106</v>
      </c>
      <c r="E539" s="105" t="s">
        <v>362</v>
      </c>
      <c r="F539" s="105" t="s">
        <v>363</v>
      </c>
      <c r="G539" s="40">
        <v>45467</v>
      </c>
      <c r="H539">
        <v>159.61000000000001</v>
      </c>
      <c r="J539" s="105" t="s">
        <v>4</v>
      </c>
      <c r="K539" s="105" t="s">
        <v>179</v>
      </c>
      <c r="L539">
        <v>2024</v>
      </c>
      <c r="M539" s="40">
        <v>45444</v>
      </c>
      <c r="N539" s="105" t="s">
        <v>153</v>
      </c>
      <c r="O539">
        <v>57553.39</v>
      </c>
      <c r="P539">
        <v>246043.97</v>
      </c>
      <c r="Q539">
        <v>0</v>
      </c>
      <c r="R539">
        <v>246043.97</v>
      </c>
      <c r="S539">
        <v>0.23391500000000001</v>
      </c>
      <c r="T539">
        <v>0.23391500000000001</v>
      </c>
      <c r="U539">
        <v>0</v>
      </c>
      <c r="V539" s="105">
        <f>'Tableau de bord'!$O$18</f>
        <v>0.32</v>
      </c>
    </row>
    <row r="540" spans="1:22">
      <c r="A540" s="105" t="s">
        <v>174</v>
      </c>
      <c r="B540">
        <v>1233</v>
      </c>
      <c r="C540">
        <v>31</v>
      </c>
      <c r="D540" s="105" t="s">
        <v>762</v>
      </c>
      <c r="E540" s="105" t="s">
        <v>362</v>
      </c>
      <c r="F540" s="105" t="s">
        <v>363</v>
      </c>
      <c r="G540" s="40">
        <v>45467</v>
      </c>
      <c r="H540">
        <v>171.3</v>
      </c>
      <c r="J540" s="105" t="s">
        <v>4</v>
      </c>
      <c r="K540" s="105" t="s">
        <v>179</v>
      </c>
      <c r="L540">
        <v>2024</v>
      </c>
      <c r="M540" s="40">
        <v>45444</v>
      </c>
      <c r="N540" s="105" t="s">
        <v>153</v>
      </c>
      <c r="O540">
        <v>57553.39</v>
      </c>
      <c r="P540">
        <v>246043.97</v>
      </c>
      <c r="Q540">
        <v>0</v>
      </c>
      <c r="R540">
        <v>246043.97</v>
      </c>
      <c r="S540">
        <v>0.23391500000000001</v>
      </c>
      <c r="T540">
        <v>0.23391500000000001</v>
      </c>
      <c r="U540">
        <v>0</v>
      </c>
      <c r="V540" s="105">
        <f>'Tableau de bord'!$O$18</f>
        <v>0.32</v>
      </c>
    </row>
    <row r="541" spans="1:22">
      <c r="A541" s="105" t="s">
        <v>174</v>
      </c>
      <c r="B541">
        <v>1234</v>
      </c>
      <c r="C541">
        <v>10</v>
      </c>
      <c r="D541" s="105" t="s">
        <v>643</v>
      </c>
      <c r="E541" s="105" t="s">
        <v>362</v>
      </c>
      <c r="F541" s="105" t="s">
        <v>363</v>
      </c>
      <c r="G541" s="40">
        <v>45467</v>
      </c>
      <c r="H541">
        <v>424.75</v>
      </c>
      <c r="J541" s="105" t="s">
        <v>4</v>
      </c>
      <c r="K541" s="105" t="s">
        <v>179</v>
      </c>
      <c r="L541">
        <v>2024</v>
      </c>
      <c r="M541" s="40">
        <v>45444</v>
      </c>
      <c r="N541" s="105" t="s">
        <v>153</v>
      </c>
      <c r="O541">
        <v>57553.39</v>
      </c>
      <c r="P541">
        <v>246043.97</v>
      </c>
      <c r="Q541">
        <v>0</v>
      </c>
      <c r="R541">
        <v>246043.97</v>
      </c>
      <c r="S541">
        <v>0.23391500000000001</v>
      </c>
      <c r="T541">
        <v>0.23391500000000001</v>
      </c>
      <c r="U541">
        <v>0</v>
      </c>
      <c r="V541" s="105">
        <f>'Tableau de bord'!$O$18</f>
        <v>0.32</v>
      </c>
    </row>
    <row r="542" spans="1:22">
      <c r="A542" s="105" t="s">
        <v>174</v>
      </c>
      <c r="B542">
        <v>1235</v>
      </c>
      <c r="C542">
        <v>31</v>
      </c>
      <c r="D542" s="105" t="s">
        <v>762</v>
      </c>
      <c r="E542" s="105" t="s">
        <v>362</v>
      </c>
      <c r="F542" s="105" t="s">
        <v>363</v>
      </c>
      <c r="G542" s="40">
        <v>45468</v>
      </c>
      <c r="H542">
        <v>1038.6400000000001</v>
      </c>
      <c r="J542" s="105" t="s">
        <v>4</v>
      </c>
      <c r="K542" s="105" t="s">
        <v>179</v>
      </c>
      <c r="L542">
        <v>2024</v>
      </c>
      <c r="M542" s="40">
        <v>45444</v>
      </c>
      <c r="N542" s="105" t="s">
        <v>153</v>
      </c>
      <c r="O542">
        <v>57553.39</v>
      </c>
      <c r="P542">
        <v>246043.97</v>
      </c>
      <c r="Q542">
        <v>0</v>
      </c>
      <c r="R542">
        <v>246043.97</v>
      </c>
      <c r="S542">
        <v>0.23391500000000001</v>
      </c>
      <c r="T542">
        <v>0.23391500000000001</v>
      </c>
      <c r="U542">
        <v>0</v>
      </c>
      <c r="V542" s="105">
        <f>'Tableau de bord'!$O$18</f>
        <v>0.32</v>
      </c>
    </row>
    <row r="543" spans="1:22">
      <c r="A543" s="105" t="s">
        <v>174</v>
      </c>
      <c r="B543">
        <v>1236</v>
      </c>
      <c r="C543">
        <v>22</v>
      </c>
      <c r="D543" s="105" t="s">
        <v>110</v>
      </c>
      <c r="E543" s="105" t="s">
        <v>362</v>
      </c>
      <c r="F543" s="105" t="s">
        <v>363</v>
      </c>
      <c r="G543" s="40">
        <v>45468</v>
      </c>
      <c r="H543">
        <v>468.43</v>
      </c>
      <c r="J543" s="105" t="s">
        <v>4</v>
      </c>
      <c r="K543" s="105" t="s">
        <v>179</v>
      </c>
      <c r="L543">
        <v>2024</v>
      </c>
      <c r="M543" s="40">
        <v>45444</v>
      </c>
      <c r="N543" s="105" t="s">
        <v>153</v>
      </c>
      <c r="O543">
        <v>57553.39</v>
      </c>
      <c r="P543">
        <v>246043.97</v>
      </c>
      <c r="Q543">
        <v>0</v>
      </c>
      <c r="R543">
        <v>246043.97</v>
      </c>
      <c r="S543">
        <v>0.23391500000000001</v>
      </c>
      <c r="T543">
        <v>0.23391500000000001</v>
      </c>
      <c r="U543">
        <v>0</v>
      </c>
      <c r="V543" s="105">
        <f>'Tableau de bord'!$O$18</f>
        <v>0.32</v>
      </c>
    </row>
    <row r="544" spans="1:22">
      <c r="A544" s="105" t="s">
        <v>174</v>
      </c>
      <c r="B544">
        <v>1237</v>
      </c>
      <c r="C544">
        <v>19</v>
      </c>
      <c r="D544" s="105" t="s">
        <v>106</v>
      </c>
      <c r="E544" s="105" t="s">
        <v>362</v>
      </c>
      <c r="F544" s="105" t="s">
        <v>363</v>
      </c>
      <c r="G544" s="40">
        <v>45468</v>
      </c>
      <c r="H544">
        <v>708.74</v>
      </c>
      <c r="J544" s="105" t="s">
        <v>4</v>
      </c>
      <c r="K544" s="105" t="s">
        <v>179</v>
      </c>
      <c r="L544">
        <v>2024</v>
      </c>
      <c r="M544" s="40">
        <v>45444</v>
      </c>
      <c r="N544" s="105" t="s">
        <v>153</v>
      </c>
      <c r="O544">
        <v>57553.39</v>
      </c>
      <c r="P544">
        <v>246043.97</v>
      </c>
      <c r="Q544">
        <v>0</v>
      </c>
      <c r="R544">
        <v>246043.97</v>
      </c>
      <c r="S544">
        <v>0.23391500000000001</v>
      </c>
      <c r="T544">
        <v>0.23391500000000001</v>
      </c>
      <c r="U544">
        <v>0</v>
      </c>
      <c r="V544" s="105">
        <f>'Tableau de bord'!$O$18</f>
        <v>0.32</v>
      </c>
    </row>
    <row r="545" spans="1:22">
      <c r="A545" s="105" t="s">
        <v>174</v>
      </c>
      <c r="B545">
        <v>1238</v>
      </c>
      <c r="C545">
        <v>7</v>
      </c>
      <c r="D545" s="105" t="s">
        <v>83</v>
      </c>
      <c r="E545" s="105" t="s">
        <v>362</v>
      </c>
      <c r="F545" s="105" t="s">
        <v>363</v>
      </c>
      <c r="G545" s="40">
        <v>45468</v>
      </c>
      <c r="H545">
        <v>697.71</v>
      </c>
      <c r="J545" s="105" t="s">
        <v>4</v>
      </c>
      <c r="K545" s="105" t="s">
        <v>179</v>
      </c>
      <c r="L545">
        <v>2024</v>
      </c>
      <c r="M545" s="40">
        <v>45444</v>
      </c>
      <c r="N545" s="105" t="s">
        <v>153</v>
      </c>
      <c r="O545">
        <v>57553.39</v>
      </c>
      <c r="P545">
        <v>246043.97</v>
      </c>
      <c r="Q545">
        <v>0</v>
      </c>
      <c r="R545">
        <v>246043.97</v>
      </c>
      <c r="S545">
        <v>0.23391500000000001</v>
      </c>
      <c r="T545">
        <v>0.23391500000000001</v>
      </c>
      <c r="U545">
        <v>0</v>
      </c>
      <c r="V545" s="105">
        <f>'Tableau de bord'!$O$18</f>
        <v>0.32</v>
      </c>
    </row>
    <row r="546" spans="1:22">
      <c r="A546" s="105" t="s">
        <v>174</v>
      </c>
      <c r="B546">
        <v>1239</v>
      </c>
      <c r="C546">
        <v>17</v>
      </c>
      <c r="D546" s="105" t="s">
        <v>98</v>
      </c>
      <c r="E546" s="105" t="s">
        <v>362</v>
      </c>
      <c r="F546" s="105" t="s">
        <v>363</v>
      </c>
      <c r="G546" s="40">
        <v>45468</v>
      </c>
      <c r="H546">
        <v>351.09</v>
      </c>
      <c r="J546" s="105" t="s">
        <v>4</v>
      </c>
      <c r="K546" s="105" t="s">
        <v>179</v>
      </c>
      <c r="L546">
        <v>2024</v>
      </c>
      <c r="M546" s="40">
        <v>45444</v>
      </c>
      <c r="N546" s="105" t="s">
        <v>153</v>
      </c>
      <c r="O546">
        <v>57553.39</v>
      </c>
      <c r="P546">
        <v>246043.97</v>
      </c>
      <c r="Q546">
        <v>0</v>
      </c>
      <c r="R546">
        <v>246043.97</v>
      </c>
      <c r="S546">
        <v>0.23391500000000001</v>
      </c>
      <c r="T546">
        <v>0.23391500000000001</v>
      </c>
      <c r="U546">
        <v>0</v>
      </c>
      <c r="V546" s="105">
        <f>'Tableau de bord'!$O$18</f>
        <v>0.32</v>
      </c>
    </row>
    <row r="547" spans="1:22">
      <c r="A547" s="105" t="s">
        <v>174</v>
      </c>
      <c r="B547">
        <v>1240</v>
      </c>
      <c r="C547">
        <v>206</v>
      </c>
      <c r="D547" s="105" t="s">
        <v>1101</v>
      </c>
      <c r="E547" s="105" t="s">
        <v>362</v>
      </c>
      <c r="F547" s="105" t="s">
        <v>363</v>
      </c>
      <c r="G547" s="40">
        <v>45468</v>
      </c>
      <c r="H547">
        <v>437.17</v>
      </c>
      <c r="J547" s="105" t="s">
        <v>4</v>
      </c>
      <c r="K547" s="105" t="s">
        <v>179</v>
      </c>
      <c r="L547">
        <v>2024</v>
      </c>
      <c r="M547" s="40">
        <v>45444</v>
      </c>
      <c r="N547" s="105" t="s">
        <v>153</v>
      </c>
      <c r="O547">
        <v>57553.39</v>
      </c>
      <c r="P547">
        <v>246043.97</v>
      </c>
      <c r="Q547">
        <v>0</v>
      </c>
      <c r="R547">
        <v>246043.97</v>
      </c>
      <c r="S547">
        <v>0.23391500000000001</v>
      </c>
      <c r="T547">
        <v>0.23391500000000001</v>
      </c>
      <c r="U547">
        <v>0</v>
      </c>
      <c r="V547" s="105">
        <f>'Tableau de bord'!$O$18</f>
        <v>0.32</v>
      </c>
    </row>
    <row r="548" spans="1:22">
      <c r="A548" s="105" t="s">
        <v>174</v>
      </c>
      <c r="B548">
        <v>1241</v>
      </c>
      <c r="C548">
        <v>10</v>
      </c>
      <c r="D548" s="105" t="s">
        <v>643</v>
      </c>
      <c r="E548" s="105" t="s">
        <v>362</v>
      </c>
      <c r="F548" s="105" t="s">
        <v>363</v>
      </c>
      <c r="G548" s="40">
        <v>45468</v>
      </c>
      <c r="H548">
        <v>158.94999999999999</v>
      </c>
      <c r="J548" s="105" t="s">
        <v>4</v>
      </c>
      <c r="K548" s="105" t="s">
        <v>179</v>
      </c>
      <c r="L548">
        <v>2024</v>
      </c>
      <c r="M548" s="40">
        <v>45444</v>
      </c>
      <c r="N548" s="105" t="s">
        <v>153</v>
      </c>
      <c r="O548">
        <v>57553.39</v>
      </c>
      <c r="P548">
        <v>246043.97</v>
      </c>
      <c r="Q548">
        <v>0</v>
      </c>
      <c r="R548">
        <v>246043.97</v>
      </c>
      <c r="S548">
        <v>0.23391500000000001</v>
      </c>
      <c r="T548">
        <v>0.23391500000000001</v>
      </c>
      <c r="U548">
        <v>0</v>
      </c>
      <c r="V548" s="105">
        <f>'Tableau de bord'!$O$18</f>
        <v>0.32</v>
      </c>
    </row>
    <row r="549" spans="1:22">
      <c r="A549" s="105" t="s">
        <v>174</v>
      </c>
      <c r="B549">
        <v>1242</v>
      </c>
      <c r="C549">
        <v>31</v>
      </c>
      <c r="D549" s="105" t="s">
        <v>762</v>
      </c>
      <c r="E549" s="105" t="s">
        <v>362</v>
      </c>
      <c r="F549" s="105" t="s">
        <v>363</v>
      </c>
      <c r="G549" s="40">
        <v>45469</v>
      </c>
      <c r="H549">
        <v>315.3</v>
      </c>
      <c r="J549" s="105" t="s">
        <v>4</v>
      </c>
      <c r="K549" s="105" t="s">
        <v>179</v>
      </c>
      <c r="L549">
        <v>2024</v>
      </c>
      <c r="M549" s="40">
        <v>45444</v>
      </c>
      <c r="N549" s="105" t="s">
        <v>153</v>
      </c>
      <c r="O549">
        <v>57553.39</v>
      </c>
      <c r="P549">
        <v>246043.97</v>
      </c>
      <c r="Q549">
        <v>0</v>
      </c>
      <c r="R549">
        <v>246043.97</v>
      </c>
      <c r="S549">
        <v>0.23391500000000001</v>
      </c>
      <c r="T549">
        <v>0.23391500000000001</v>
      </c>
      <c r="U549">
        <v>0</v>
      </c>
      <c r="V549" s="105">
        <f>'Tableau de bord'!$O$18</f>
        <v>0.32</v>
      </c>
    </row>
    <row r="550" spans="1:22">
      <c r="A550" s="105" t="s">
        <v>174</v>
      </c>
      <c r="B550">
        <v>1243</v>
      </c>
      <c r="C550">
        <v>31</v>
      </c>
      <c r="D550" s="105" t="s">
        <v>762</v>
      </c>
      <c r="E550" s="105" t="s">
        <v>362</v>
      </c>
      <c r="F550" s="105" t="s">
        <v>363</v>
      </c>
      <c r="G550" s="40">
        <v>45469</v>
      </c>
      <c r="H550">
        <v>56.4</v>
      </c>
      <c r="J550" s="105" t="s">
        <v>4</v>
      </c>
      <c r="K550" s="105" t="s">
        <v>179</v>
      </c>
      <c r="L550">
        <v>2024</v>
      </c>
      <c r="M550" s="40">
        <v>45444</v>
      </c>
      <c r="N550" s="105" t="s">
        <v>153</v>
      </c>
      <c r="O550">
        <v>57553.39</v>
      </c>
      <c r="P550">
        <v>246043.97</v>
      </c>
      <c r="Q550">
        <v>0</v>
      </c>
      <c r="R550">
        <v>246043.97</v>
      </c>
      <c r="S550">
        <v>0.23391500000000001</v>
      </c>
      <c r="T550">
        <v>0.23391500000000001</v>
      </c>
      <c r="U550">
        <v>0</v>
      </c>
      <c r="V550" s="105">
        <f>'Tableau de bord'!$O$18</f>
        <v>0.32</v>
      </c>
    </row>
    <row r="551" spans="1:22">
      <c r="A551" s="105" t="s">
        <v>174</v>
      </c>
      <c r="B551">
        <v>1244</v>
      </c>
      <c r="C551">
        <v>19</v>
      </c>
      <c r="D551" s="105" t="s">
        <v>106</v>
      </c>
      <c r="E551" s="105" t="s">
        <v>362</v>
      </c>
      <c r="F551" s="105" t="s">
        <v>363</v>
      </c>
      <c r="G551" s="40">
        <v>45469</v>
      </c>
      <c r="H551">
        <v>249.65</v>
      </c>
      <c r="J551" s="105" t="s">
        <v>4</v>
      </c>
      <c r="K551" s="105" t="s">
        <v>179</v>
      </c>
      <c r="L551">
        <v>2024</v>
      </c>
      <c r="M551" s="40">
        <v>45444</v>
      </c>
      <c r="N551" s="105" t="s">
        <v>153</v>
      </c>
      <c r="O551">
        <v>57553.39</v>
      </c>
      <c r="P551">
        <v>246043.97</v>
      </c>
      <c r="Q551">
        <v>0</v>
      </c>
      <c r="R551">
        <v>246043.97</v>
      </c>
      <c r="S551">
        <v>0.23391500000000001</v>
      </c>
      <c r="T551">
        <v>0.23391500000000001</v>
      </c>
      <c r="U551">
        <v>0</v>
      </c>
      <c r="V551" s="105">
        <f>'Tableau de bord'!$O$18</f>
        <v>0.32</v>
      </c>
    </row>
    <row r="552" spans="1:22">
      <c r="A552" s="105" t="s">
        <v>174</v>
      </c>
      <c r="B552">
        <v>1245</v>
      </c>
      <c r="C552">
        <v>4</v>
      </c>
      <c r="D552" s="105" t="s">
        <v>109</v>
      </c>
      <c r="E552" s="105" t="s">
        <v>362</v>
      </c>
      <c r="F552" s="105" t="s">
        <v>363</v>
      </c>
      <c r="G552" s="40">
        <v>45469</v>
      </c>
      <c r="H552">
        <v>292.10000000000002</v>
      </c>
      <c r="J552" s="105" t="s">
        <v>4</v>
      </c>
      <c r="K552" s="105" t="s">
        <v>179</v>
      </c>
      <c r="L552">
        <v>2024</v>
      </c>
      <c r="M552" s="40">
        <v>45444</v>
      </c>
      <c r="N552" s="105" t="s">
        <v>153</v>
      </c>
      <c r="O552">
        <v>57553.39</v>
      </c>
      <c r="P552">
        <v>246043.97</v>
      </c>
      <c r="Q552">
        <v>0</v>
      </c>
      <c r="R552">
        <v>246043.97</v>
      </c>
      <c r="S552">
        <v>0.23391500000000001</v>
      </c>
      <c r="T552">
        <v>0.23391500000000001</v>
      </c>
      <c r="U552">
        <v>0</v>
      </c>
      <c r="V552" s="105">
        <f>'Tableau de bord'!$O$18</f>
        <v>0.32</v>
      </c>
    </row>
    <row r="553" spans="1:22">
      <c r="A553" s="105" t="s">
        <v>174</v>
      </c>
      <c r="B553">
        <v>1246</v>
      </c>
      <c r="C553">
        <v>207</v>
      </c>
      <c r="D553" s="105" t="s">
        <v>339</v>
      </c>
      <c r="E553" s="105" t="s">
        <v>362</v>
      </c>
      <c r="F553" s="105" t="s">
        <v>363</v>
      </c>
      <c r="G553" s="40">
        <v>45469</v>
      </c>
      <c r="H553">
        <v>315.3</v>
      </c>
      <c r="J553" s="105" t="s">
        <v>4</v>
      </c>
      <c r="K553" s="105" t="s">
        <v>179</v>
      </c>
      <c r="L553">
        <v>2024</v>
      </c>
      <c r="M553" s="40">
        <v>45444</v>
      </c>
      <c r="N553" s="105" t="s">
        <v>153</v>
      </c>
      <c r="O553">
        <v>57553.39</v>
      </c>
      <c r="P553">
        <v>246043.97</v>
      </c>
      <c r="Q553">
        <v>0</v>
      </c>
      <c r="R553">
        <v>246043.97</v>
      </c>
      <c r="S553">
        <v>0.23391500000000001</v>
      </c>
      <c r="T553">
        <v>0.23391500000000001</v>
      </c>
      <c r="U553">
        <v>0</v>
      </c>
      <c r="V553" s="105">
        <f>'Tableau de bord'!$O$18</f>
        <v>0.32</v>
      </c>
    </row>
    <row r="554" spans="1:22">
      <c r="A554" s="105" t="s">
        <v>174</v>
      </c>
      <c r="B554">
        <v>1247</v>
      </c>
      <c r="C554">
        <v>15</v>
      </c>
      <c r="D554" s="105" t="s">
        <v>86</v>
      </c>
      <c r="E554" s="105" t="s">
        <v>362</v>
      </c>
      <c r="F554" s="105" t="s">
        <v>363</v>
      </c>
      <c r="G554" s="40">
        <v>45469</v>
      </c>
      <c r="H554">
        <v>483.94</v>
      </c>
      <c r="J554" s="105" t="s">
        <v>4</v>
      </c>
      <c r="K554" s="105" t="s">
        <v>179</v>
      </c>
      <c r="L554">
        <v>2024</v>
      </c>
      <c r="M554" s="40">
        <v>45444</v>
      </c>
      <c r="N554" s="105" t="s">
        <v>153</v>
      </c>
      <c r="O554">
        <v>57553.39</v>
      </c>
      <c r="P554">
        <v>246043.97</v>
      </c>
      <c r="Q554">
        <v>0</v>
      </c>
      <c r="R554">
        <v>246043.97</v>
      </c>
      <c r="S554">
        <v>0.23391500000000001</v>
      </c>
      <c r="T554">
        <v>0.23391500000000001</v>
      </c>
      <c r="U554">
        <v>0</v>
      </c>
      <c r="V554" s="105">
        <f>'Tableau de bord'!$O$18</f>
        <v>0.32</v>
      </c>
    </row>
    <row r="555" spans="1:22">
      <c r="A555" s="105" t="s">
        <v>174</v>
      </c>
      <c r="B555">
        <v>1248</v>
      </c>
      <c r="C555">
        <v>182</v>
      </c>
      <c r="D555" s="105" t="s">
        <v>366</v>
      </c>
      <c r="E555" s="105" t="s">
        <v>362</v>
      </c>
      <c r="F555" s="105" t="s">
        <v>363</v>
      </c>
      <c r="G555" s="40">
        <v>45470</v>
      </c>
      <c r="H555">
        <v>171.63</v>
      </c>
      <c r="J555" s="105" t="s">
        <v>4</v>
      </c>
      <c r="K555" s="105" t="s">
        <v>179</v>
      </c>
      <c r="L555">
        <v>2024</v>
      </c>
      <c r="M555" s="40">
        <v>45444</v>
      </c>
      <c r="N555" s="105" t="s">
        <v>153</v>
      </c>
      <c r="O555">
        <v>57553.39</v>
      </c>
      <c r="P555">
        <v>246043.97</v>
      </c>
      <c r="Q555">
        <v>0</v>
      </c>
      <c r="R555">
        <v>246043.97</v>
      </c>
      <c r="S555">
        <v>0.23391500000000001</v>
      </c>
      <c r="T555">
        <v>0.23391500000000001</v>
      </c>
      <c r="U555">
        <v>0</v>
      </c>
      <c r="V555" s="105">
        <f>'Tableau de bord'!$O$18</f>
        <v>0.32</v>
      </c>
    </row>
    <row r="556" spans="1:22">
      <c r="A556" s="105" t="s">
        <v>174</v>
      </c>
      <c r="B556">
        <v>1249</v>
      </c>
      <c r="C556">
        <v>19</v>
      </c>
      <c r="D556" s="105" t="s">
        <v>106</v>
      </c>
      <c r="E556" s="105" t="s">
        <v>362</v>
      </c>
      <c r="F556" s="105" t="s">
        <v>363</v>
      </c>
      <c r="G556" s="40">
        <v>45470</v>
      </c>
      <c r="H556">
        <v>433.42</v>
      </c>
      <c r="J556" s="105" t="s">
        <v>4</v>
      </c>
      <c r="K556" s="105" t="s">
        <v>179</v>
      </c>
      <c r="L556">
        <v>2024</v>
      </c>
      <c r="M556" s="40">
        <v>45444</v>
      </c>
      <c r="N556" s="105" t="s">
        <v>153</v>
      </c>
      <c r="O556">
        <v>57553.39</v>
      </c>
      <c r="P556">
        <v>246043.97</v>
      </c>
      <c r="Q556">
        <v>0</v>
      </c>
      <c r="R556">
        <v>246043.97</v>
      </c>
      <c r="S556">
        <v>0.23391500000000001</v>
      </c>
      <c r="T556">
        <v>0.23391500000000001</v>
      </c>
      <c r="U556">
        <v>0</v>
      </c>
      <c r="V556" s="105">
        <f>'Tableau de bord'!$O$18</f>
        <v>0.32</v>
      </c>
    </row>
    <row r="557" spans="1:22">
      <c r="A557" s="105" t="s">
        <v>174</v>
      </c>
      <c r="B557">
        <v>1250</v>
      </c>
      <c r="C557">
        <v>31</v>
      </c>
      <c r="D557" s="105" t="s">
        <v>762</v>
      </c>
      <c r="E557" s="105" t="s">
        <v>362</v>
      </c>
      <c r="F557" s="105" t="s">
        <v>363</v>
      </c>
      <c r="G557" s="40">
        <v>45470</v>
      </c>
      <c r="H557">
        <v>599.72</v>
      </c>
      <c r="J557" s="105" t="s">
        <v>4</v>
      </c>
      <c r="K557" s="105" t="s">
        <v>179</v>
      </c>
      <c r="L557">
        <v>2024</v>
      </c>
      <c r="M557" s="40">
        <v>45444</v>
      </c>
      <c r="N557" s="105" t="s">
        <v>153</v>
      </c>
      <c r="O557">
        <v>57553.39</v>
      </c>
      <c r="P557">
        <v>246043.97</v>
      </c>
      <c r="Q557">
        <v>0</v>
      </c>
      <c r="R557">
        <v>246043.97</v>
      </c>
      <c r="S557">
        <v>0.23391500000000001</v>
      </c>
      <c r="T557">
        <v>0.23391500000000001</v>
      </c>
      <c r="U557">
        <v>0</v>
      </c>
      <c r="V557" s="105">
        <f>'Tableau de bord'!$O$18</f>
        <v>0.32</v>
      </c>
    </row>
    <row r="558" spans="1:22">
      <c r="A558" s="105" t="s">
        <v>174</v>
      </c>
      <c r="B558">
        <v>1251</v>
      </c>
      <c r="C558">
        <v>207</v>
      </c>
      <c r="D558" s="105" t="s">
        <v>339</v>
      </c>
      <c r="E558" s="105" t="s">
        <v>362</v>
      </c>
      <c r="F558" s="105" t="s">
        <v>363</v>
      </c>
      <c r="G558" s="40">
        <v>45470</v>
      </c>
      <c r="H558">
        <v>383.31</v>
      </c>
      <c r="J558" s="105" t="s">
        <v>4</v>
      </c>
      <c r="K558" s="105" t="s">
        <v>179</v>
      </c>
      <c r="L558">
        <v>2024</v>
      </c>
      <c r="M558" s="40">
        <v>45444</v>
      </c>
      <c r="N558" s="105" t="s">
        <v>153</v>
      </c>
      <c r="O558">
        <v>57553.39</v>
      </c>
      <c r="P558">
        <v>246043.97</v>
      </c>
      <c r="Q558">
        <v>0</v>
      </c>
      <c r="R558">
        <v>246043.97</v>
      </c>
      <c r="S558">
        <v>0.23391500000000001</v>
      </c>
      <c r="T558">
        <v>0.23391500000000001</v>
      </c>
      <c r="U558">
        <v>0</v>
      </c>
      <c r="V558" s="105">
        <f>'Tableau de bord'!$O$18</f>
        <v>0.32</v>
      </c>
    </row>
    <row r="559" spans="1:22">
      <c r="A559" s="105" t="s">
        <v>174</v>
      </c>
      <c r="B559">
        <v>1252</v>
      </c>
      <c r="C559">
        <v>22</v>
      </c>
      <c r="D559" s="105" t="s">
        <v>110</v>
      </c>
      <c r="E559" s="105" t="s">
        <v>362</v>
      </c>
      <c r="F559" s="105" t="s">
        <v>363</v>
      </c>
      <c r="G559" s="40">
        <v>45471</v>
      </c>
      <c r="H559">
        <v>694.77</v>
      </c>
      <c r="J559" s="105" t="s">
        <v>4</v>
      </c>
      <c r="K559" s="105" t="s">
        <v>179</v>
      </c>
      <c r="L559">
        <v>2024</v>
      </c>
      <c r="M559" s="40">
        <v>45444</v>
      </c>
      <c r="N559" s="105" t="s">
        <v>153</v>
      </c>
      <c r="O559">
        <v>57553.39</v>
      </c>
      <c r="P559">
        <v>246043.97</v>
      </c>
      <c r="Q559">
        <v>0</v>
      </c>
      <c r="R559">
        <v>246043.97</v>
      </c>
      <c r="S559">
        <v>0.23391500000000001</v>
      </c>
      <c r="T559">
        <v>0.23391500000000001</v>
      </c>
      <c r="U559">
        <v>0</v>
      </c>
      <c r="V559" s="105">
        <f>'Tableau de bord'!$O$18</f>
        <v>0.32</v>
      </c>
    </row>
    <row r="560" spans="1:22">
      <c r="A560" s="105" t="s">
        <v>174</v>
      </c>
      <c r="B560">
        <v>1253</v>
      </c>
      <c r="C560">
        <v>15</v>
      </c>
      <c r="D560" s="105" t="s">
        <v>86</v>
      </c>
      <c r="E560" s="105" t="s">
        <v>362</v>
      </c>
      <c r="F560" s="105" t="s">
        <v>363</v>
      </c>
      <c r="G560" s="40">
        <v>45471</v>
      </c>
      <c r="H560">
        <v>523.45000000000005</v>
      </c>
      <c r="J560" s="105" t="s">
        <v>4</v>
      </c>
      <c r="K560" s="105" t="s">
        <v>179</v>
      </c>
      <c r="L560">
        <v>2024</v>
      </c>
      <c r="M560" s="40">
        <v>45444</v>
      </c>
      <c r="N560" s="105" t="s">
        <v>153</v>
      </c>
      <c r="O560">
        <v>57553.39</v>
      </c>
      <c r="P560">
        <v>246043.97</v>
      </c>
      <c r="Q560">
        <v>0</v>
      </c>
      <c r="R560">
        <v>246043.97</v>
      </c>
      <c r="S560">
        <v>0.23391500000000001</v>
      </c>
      <c r="T560">
        <v>0.23391500000000001</v>
      </c>
      <c r="U560">
        <v>0</v>
      </c>
      <c r="V560" s="105">
        <f>'Tableau de bord'!$O$18</f>
        <v>0.32</v>
      </c>
    </row>
    <row r="561" spans="1:22">
      <c r="A561" s="105" t="s">
        <v>174</v>
      </c>
      <c r="B561">
        <v>1254</v>
      </c>
      <c r="C561">
        <v>19</v>
      </c>
      <c r="D561" s="105" t="s">
        <v>106</v>
      </c>
      <c r="E561" s="105" t="s">
        <v>362</v>
      </c>
      <c r="F561" s="105" t="s">
        <v>363</v>
      </c>
      <c r="G561" s="40">
        <v>45471</v>
      </c>
      <c r="H561">
        <v>714.77</v>
      </c>
      <c r="J561" s="105" t="s">
        <v>4</v>
      </c>
      <c r="K561" s="105" t="s">
        <v>179</v>
      </c>
      <c r="L561">
        <v>2024</v>
      </c>
      <c r="M561" s="40">
        <v>45444</v>
      </c>
      <c r="N561" s="105" t="s">
        <v>153</v>
      </c>
      <c r="O561">
        <v>57553.39</v>
      </c>
      <c r="P561">
        <v>246043.97</v>
      </c>
      <c r="Q561">
        <v>0</v>
      </c>
      <c r="R561">
        <v>246043.97</v>
      </c>
      <c r="S561">
        <v>0.23391500000000001</v>
      </c>
      <c r="T561">
        <v>0.23391500000000001</v>
      </c>
      <c r="U561">
        <v>0</v>
      </c>
      <c r="V561" s="105">
        <f>'Tableau de bord'!$O$18</f>
        <v>0.32</v>
      </c>
    </row>
    <row r="562" spans="1:22">
      <c r="A562" s="105" t="s">
        <v>174</v>
      </c>
      <c r="B562">
        <v>1255</v>
      </c>
      <c r="C562">
        <v>31</v>
      </c>
      <c r="D562" s="105" t="s">
        <v>762</v>
      </c>
      <c r="E562" s="105" t="s">
        <v>362</v>
      </c>
      <c r="F562" s="105" t="s">
        <v>363</v>
      </c>
      <c r="G562" s="40">
        <v>45471</v>
      </c>
      <c r="H562">
        <v>1014.01</v>
      </c>
      <c r="J562" s="105" t="s">
        <v>4</v>
      </c>
      <c r="K562" s="105" t="s">
        <v>179</v>
      </c>
      <c r="L562">
        <v>2024</v>
      </c>
      <c r="M562" s="40">
        <v>45444</v>
      </c>
      <c r="N562" s="105" t="s">
        <v>153</v>
      </c>
      <c r="O562">
        <v>57553.39</v>
      </c>
      <c r="P562">
        <v>246043.97</v>
      </c>
      <c r="Q562">
        <v>0</v>
      </c>
      <c r="R562">
        <v>246043.97</v>
      </c>
      <c r="S562">
        <v>0.23391500000000001</v>
      </c>
      <c r="T562">
        <v>0.23391500000000001</v>
      </c>
      <c r="U562">
        <v>0</v>
      </c>
      <c r="V562" s="105">
        <f>'Tableau de bord'!$O$18</f>
        <v>0.32</v>
      </c>
    </row>
    <row r="563" spans="1:22">
      <c r="A563" s="105" t="s">
        <v>174</v>
      </c>
      <c r="B563">
        <v>1256</v>
      </c>
      <c r="C563">
        <v>17</v>
      </c>
      <c r="D563" s="105" t="s">
        <v>98</v>
      </c>
      <c r="E563" s="105" t="s">
        <v>362</v>
      </c>
      <c r="F563" s="105" t="s">
        <v>363</v>
      </c>
      <c r="G563" s="40">
        <v>45471</v>
      </c>
      <c r="H563">
        <v>273.39</v>
      </c>
      <c r="J563" s="105" t="s">
        <v>4</v>
      </c>
      <c r="K563" s="105" t="s">
        <v>179</v>
      </c>
      <c r="L563">
        <v>2024</v>
      </c>
      <c r="M563" s="40">
        <v>45444</v>
      </c>
      <c r="N563" s="105" t="s">
        <v>153</v>
      </c>
      <c r="O563">
        <v>57553.39</v>
      </c>
      <c r="P563">
        <v>246043.97</v>
      </c>
      <c r="Q563">
        <v>0</v>
      </c>
      <c r="R563">
        <v>246043.97</v>
      </c>
      <c r="S563">
        <v>0.23391500000000001</v>
      </c>
      <c r="T563">
        <v>0.23391500000000001</v>
      </c>
      <c r="U563">
        <v>0</v>
      </c>
      <c r="V563" s="105">
        <f>'Tableau de bord'!$O$18</f>
        <v>0.32</v>
      </c>
    </row>
    <row r="564" spans="1:22">
      <c r="A564" s="105" t="s">
        <v>174</v>
      </c>
      <c r="B564">
        <v>1257</v>
      </c>
      <c r="C564">
        <v>206</v>
      </c>
      <c r="D564" s="105" t="s">
        <v>1101</v>
      </c>
      <c r="E564" s="105" t="s">
        <v>362</v>
      </c>
      <c r="F564" s="105" t="s">
        <v>363</v>
      </c>
      <c r="G564" s="40">
        <v>45471</v>
      </c>
      <c r="H564">
        <v>808</v>
      </c>
      <c r="J564" s="105" t="s">
        <v>4</v>
      </c>
      <c r="K564" s="105" t="s">
        <v>179</v>
      </c>
      <c r="L564">
        <v>2024</v>
      </c>
      <c r="M564" s="40">
        <v>45444</v>
      </c>
      <c r="N564" s="105" t="s">
        <v>153</v>
      </c>
      <c r="O564">
        <v>57553.39</v>
      </c>
      <c r="P564">
        <v>246043.97</v>
      </c>
      <c r="Q564">
        <v>0</v>
      </c>
      <c r="R564">
        <v>246043.97</v>
      </c>
      <c r="S564">
        <v>0.23391500000000001</v>
      </c>
      <c r="T564">
        <v>0.23391500000000001</v>
      </c>
      <c r="U564">
        <v>0</v>
      </c>
      <c r="V564" s="105">
        <f>'Tableau de bord'!$O$18</f>
        <v>0.32</v>
      </c>
    </row>
    <row r="565" spans="1:22">
      <c r="A565" s="105" t="s">
        <v>174</v>
      </c>
      <c r="B565">
        <v>1259</v>
      </c>
      <c r="C565">
        <v>31</v>
      </c>
      <c r="D565" s="105" t="s">
        <v>762</v>
      </c>
      <c r="E565" s="105" t="s">
        <v>362</v>
      </c>
      <c r="F565" s="105" t="s">
        <v>363</v>
      </c>
      <c r="G565" s="40">
        <v>45473</v>
      </c>
      <c r="H565">
        <v>954.95</v>
      </c>
      <c r="J565" s="105" t="s">
        <v>4</v>
      </c>
      <c r="K565" s="105" t="s">
        <v>179</v>
      </c>
      <c r="L565">
        <v>2024</v>
      </c>
      <c r="M565" s="40">
        <v>45444</v>
      </c>
      <c r="N565" s="105" t="s">
        <v>153</v>
      </c>
      <c r="O565">
        <v>57553.39</v>
      </c>
      <c r="P565">
        <v>246043.97</v>
      </c>
      <c r="Q565">
        <v>0</v>
      </c>
      <c r="R565">
        <v>246043.97</v>
      </c>
      <c r="S565">
        <v>0.23391500000000001</v>
      </c>
      <c r="T565">
        <v>0.23391500000000001</v>
      </c>
      <c r="U565">
        <v>0</v>
      </c>
      <c r="V565" s="105">
        <f>'Tableau de bord'!$O$18</f>
        <v>0.32</v>
      </c>
    </row>
    <row r="566" spans="1:22">
      <c r="A566" s="105" t="s">
        <v>174</v>
      </c>
      <c r="B566">
        <v>1260</v>
      </c>
      <c r="C566">
        <v>17</v>
      </c>
      <c r="D566" s="105" t="s">
        <v>98</v>
      </c>
      <c r="E566" s="105" t="s">
        <v>362</v>
      </c>
      <c r="F566" s="105" t="s">
        <v>363</v>
      </c>
      <c r="G566" s="40">
        <v>45472</v>
      </c>
      <c r="H566">
        <v>143.33000000000001</v>
      </c>
      <c r="J566" s="105" t="s">
        <v>4</v>
      </c>
      <c r="K566" s="105" t="s">
        <v>179</v>
      </c>
      <c r="L566">
        <v>2024</v>
      </c>
      <c r="M566" s="40">
        <v>45444</v>
      </c>
      <c r="N566" s="105" t="s">
        <v>153</v>
      </c>
      <c r="O566">
        <v>57553.39</v>
      </c>
      <c r="P566">
        <v>246043.97</v>
      </c>
      <c r="Q566">
        <v>0</v>
      </c>
      <c r="R566">
        <v>246043.97</v>
      </c>
      <c r="S566">
        <v>0.23391500000000001</v>
      </c>
      <c r="T566">
        <v>0.23391500000000001</v>
      </c>
      <c r="U566">
        <v>0</v>
      </c>
      <c r="V566" s="105">
        <f>'Tableau de bord'!$O$18</f>
        <v>0.32</v>
      </c>
    </row>
    <row r="567" spans="1:22">
      <c r="A567" s="105" t="s">
        <v>174</v>
      </c>
      <c r="B567">
        <v>1261</v>
      </c>
      <c r="C567">
        <v>7</v>
      </c>
      <c r="D567" s="105" t="s">
        <v>83</v>
      </c>
      <c r="E567" s="105" t="s">
        <v>362</v>
      </c>
      <c r="F567" s="105" t="s">
        <v>363</v>
      </c>
      <c r="G567" s="40">
        <v>45472</v>
      </c>
      <c r="H567">
        <v>288.89</v>
      </c>
      <c r="J567" s="105" t="s">
        <v>4</v>
      </c>
      <c r="K567" s="105" t="s">
        <v>179</v>
      </c>
      <c r="L567">
        <v>2024</v>
      </c>
      <c r="M567" s="40">
        <v>45444</v>
      </c>
      <c r="N567" s="105" t="s">
        <v>153</v>
      </c>
      <c r="O567">
        <v>57553.39</v>
      </c>
      <c r="P567">
        <v>246043.97</v>
      </c>
      <c r="Q567">
        <v>0</v>
      </c>
      <c r="R567">
        <v>246043.97</v>
      </c>
      <c r="S567">
        <v>0.23391500000000001</v>
      </c>
      <c r="T567">
        <v>0.23391500000000001</v>
      </c>
      <c r="U567">
        <v>0</v>
      </c>
      <c r="V567" s="105">
        <f>'Tableau de bord'!$O$18</f>
        <v>0.32</v>
      </c>
    </row>
    <row r="568" spans="1:22">
      <c r="A568" s="105" t="s">
        <v>174</v>
      </c>
      <c r="B568">
        <v>1262</v>
      </c>
      <c r="C568">
        <v>19</v>
      </c>
      <c r="D568" s="105" t="s">
        <v>106</v>
      </c>
      <c r="E568" s="105" t="s">
        <v>362</v>
      </c>
      <c r="F568" s="105" t="s">
        <v>363</v>
      </c>
      <c r="G568" s="40">
        <v>45472</v>
      </c>
      <c r="H568">
        <v>524.95000000000005</v>
      </c>
      <c r="J568" s="105" t="s">
        <v>4</v>
      </c>
      <c r="K568" s="105" t="s">
        <v>179</v>
      </c>
      <c r="L568">
        <v>2024</v>
      </c>
      <c r="M568" s="40">
        <v>45444</v>
      </c>
      <c r="N568" s="105" t="s">
        <v>153</v>
      </c>
      <c r="O568">
        <v>57553.39</v>
      </c>
      <c r="P568">
        <v>246043.97</v>
      </c>
      <c r="Q568">
        <v>0</v>
      </c>
      <c r="R568">
        <v>246043.97</v>
      </c>
      <c r="S568">
        <v>0.23391500000000001</v>
      </c>
      <c r="T568">
        <v>0.23391500000000001</v>
      </c>
      <c r="U568">
        <v>0</v>
      </c>
      <c r="V568" s="105">
        <f>'Tableau de bord'!$O$18</f>
        <v>0.32</v>
      </c>
    </row>
    <row r="569" spans="1:22">
      <c r="A569" s="105" t="s">
        <v>174</v>
      </c>
      <c r="B569">
        <v>1263</v>
      </c>
      <c r="C569">
        <v>193</v>
      </c>
      <c r="D569" s="105" t="s">
        <v>980</v>
      </c>
      <c r="E569" s="105" t="s">
        <v>362</v>
      </c>
      <c r="F569" s="105" t="s">
        <v>363</v>
      </c>
      <c r="G569" s="40">
        <v>45471</v>
      </c>
      <c r="H569">
        <v>307.26</v>
      </c>
      <c r="J569" s="105" t="s">
        <v>4</v>
      </c>
      <c r="K569" s="105" t="s">
        <v>179</v>
      </c>
      <c r="L569">
        <v>2024</v>
      </c>
      <c r="M569" s="40">
        <v>45444</v>
      </c>
      <c r="N569" s="105" t="s">
        <v>153</v>
      </c>
      <c r="O569">
        <v>57553.39</v>
      </c>
      <c r="P569">
        <v>246043.97</v>
      </c>
      <c r="Q569">
        <v>0</v>
      </c>
      <c r="R569">
        <v>246043.97</v>
      </c>
      <c r="S569">
        <v>0.23391500000000001</v>
      </c>
      <c r="T569">
        <v>0.23391500000000001</v>
      </c>
      <c r="U569">
        <v>0</v>
      </c>
      <c r="V569" s="105">
        <f>'Tableau de bord'!$O$18</f>
        <v>0.32</v>
      </c>
    </row>
    <row r="570" spans="1:22">
      <c r="A570" s="105" t="s">
        <v>174</v>
      </c>
      <c r="B570">
        <v>1267</v>
      </c>
      <c r="C570">
        <v>15</v>
      </c>
      <c r="D570" s="105" t="s">
        <v>86</v>
      </c>
      <c r="E570" s="105" t="s">
        <v>362</v>
      </c>
      <c r="F570" s="105" t="s">
        <v>363</v>
      </c>
      <c r="G570" s="40">
        <v>45475</v>
      </c>
      <c r="H570">
        <v>418.19</v>
      </c>
      <c r="J570" s="105" t="s">
        <v>4</v>
      </c>
      <c r="K570" s="105" t="s">
        <v>180</v>
      </c>
      <c r="L570">
        <v>2024</v>
      </c>
      <c r="M570" s="40">
        <v>45474</v>
      </c>
      <c r="N570" s="105" t="s">
        <v>154</v>
      </c>
      <c r="O570">
        <v>24570.98</v>
      </c>
      <c r="P570">
        <v>105215.41</v>
      </c>
      <c r="Q570">
        <v>0</v>
      </c>
      <c r="R570">
        <v>105215.41</v>
      </c>
      <c r="S570">
        <v>0.23352999999999999</v>
      </c>
      <c r="T570">
        <v>0.23352999999999999</v>
      </c>
      <c r="U570">
        <v>0</v>
      </c>
      <c r="V570" s="105">
        <f>'Tableau de bord'!$O$18</f>
        <v>0.32</v>
      </c>
    </row>
    <row r="571" spans="1:22">
      <c r="A571" s="105" t="s">
        <v>174</v>
      </c>
      <c r="B571">
        <v>1268</v>
      </c>
      <c r="C571">
        <v>19</v>
      </c>
      <c r="D571" s="105" t="s">
        <v>106</v>
      </c>
      <c r="E571" s="105" t="s">
        <v>362</v>
      </c>
      <c r="F571" s="105" t="s">
        <v>363</v>
      </c>
      <c r="G571" s="40">
        <v>45474</v>
      </c>
      <c r="H571">
        <v>75</v>
      </c>
      <c r="J571" s="105" t="s">
        <v>4</v>
      </c>
      <c r="K571" s="105" t="s">
        <v>180</v>
      </c>
      <c r="L571">
        <v>2024</v>
      </c>
      <c r="M571" s="40">
        <v>45474</v>
      </c>
      <c r="N571" s="105" t="s">
        <v>154</v>
      </c>
      <c r="O571">
        <v>24570.98</v>
      </c>
      <c r="P571">
        <v>105215.41</v>
      </c>
      <c r="Q571">
        <v>0</v>
      </c>
      <c r="R571">
        <v>105215.41</v>
      </c>
      <c r="S571">
        <v>0.23352999999999999</v>
      </c>
      <c r="T571">
        <v>0.23352999999999999</v>
      </c>
      <c r="U571">
        <v>0</v>
      </c>
      <c r="V571" s="105">
        <f>'Tableau de bord'!$O$18</f>
        <v>0.32</v>
      </c>
    </row>
    <row r="572" spans="1:22">
      <c r="A572" s="105" t="s">
        <v>174</v>
      </c>
      <c r="B572">
        <v>1269</v>
      </c>
      <c r="C572">
        <v>10</v>
      </c>
      <c r="D572" s="105" t="s">
        <v>643</v>
      </c>
      <c r="E572" s="105" t="s">
        <v>362</v>
      </c>
      <c r="F572" s="105" t="s">
        <v>363</v>
      </c>
      <c r="G572" s="40">
        <v>45474</v>
      </c>
      <c r="H572">
        <v>34.5</v>
      </c>
      <c r="J572" s="105" t="s">
        <v>4</v>
      </c>
      <c r="K572" s="105" t="s">
        <v>180</v>
      </c>
      <c r="L572">
        <v>2024</v>
      </c>
      <c r="M572" s="40">
        <v>45474</v>
      </c>
      <c r="N572" s="105" t="s">
        <v>154</v>
      </c>
      <c r="O572">
        <v>24570.98</v>
      </c>
      <c r="P572">
        <v>105215.41</v>
      </c>
      <c r="Q572">
        <v>0</v>
      </c>
      <c r="R572">
        <v>105215.41</v>
      </c>
      <c r="S572">
        <v>0.23352999999999999</v>
      </c>
      <c r="T572">
        <v>0.23352999999999999</v>
      </c>
      <c r="U572">
        <v>0</v>
      </c>
      <c r="V572" s="105">
        <f>'Tableau de bord'!$O$18</f>
        <v>0.32</v>
      </c>
    </row>
    <row r="573" spans="1:22">
      <c r="A573" s="105" t="s">
        <v>174</v>
      </c>
      <c r="B573">
        <v>1270</v>
      </c>
      <c r="C573">
        <v>10</v>
      </c>
      <c r="D573" s="105" t="s">
        <v>643</v>
      </c>
      <c r="E573" s="105" t="s">
        <v>362</v>
      </c>
      <c r="F573" s="105" t="s">
        <v>363</v>
      </c>
      <c r="G573" s="40">
        <v>45474</v>
      </c>
      <c r="H573">
        <v>394.8</v>
      </c>
      <c r="J573" s="105" t="s">
        <v>4</v>
      </c>
      <c r="K573" s="105" t="s">
        <v>180</v>
      </c>
      <c r="L573">
        <v>2024</v>
      </c>
      <c r="M573" s="40">
        <v>45474</v>
      </c>
      <c r="N573" s="105" t="s">
        <v>154</v>
      </c>
      <c r="O573">
        <v>24570.98</v>
      </c>
      <c r="P573">
        <v>105215.41</v>
      </c>
      <c r="Q573">
        <v>0</v>
      </c>
      <c r="R573">
        <v>105215.41</v>
      </c>
      <c r="S573">
        <v>0.23352999999999999</v>
      </c>
      <c r="T573">
        <v>0.23352999999999999</v>
      </c>
      <c r="U573">
        <v>0</v>
      </c>
      <c r="V573" s="105">
        <f>'Tableau de bord'!$O$18</f>
        <v>0.32</v>
      </c>
    </row>
    <row r="574" spans="1:22">
      <c r="A574" s="105" t="s">
        <v>174</v>
      </c>
      <c r="B574">
        <v>1271</v>
      </c>
      <c r="C574">
        <v>31</v>
      </c>
      <c r="D574" s="105" t="s">
        <v>762</v>
      </c>
      <c r="E574" s="105" t="s">
        <v>362</v>
      </c>
      <c r="F574" s="105" t="s">
        <v>363</v>
      </c>
      <c r="G574" s="40">
        <v>45475</v>
      </c>
      <c r="H574">
        <v>946.75</v>
      </c>
      <c r="J574" s="105" t="s">
        <v>4</v>
      </c>
      <c r="K574" s="105" t="s">
        <v>180</v>
      </c>
      <c r="L574">
        <v>2024</v>
      </c>
      <c r="M574" s="40">
        <v>45474</v>
      </c>
      <c r="N574" s="105" t="s">
        <v>154</v>
      </c>
      <c r="O574">
        <v>24570.98</v>
      </c>
      <c r="P574">
        <v>105215.41</v>
      </c>
      <c r="Q574">
        <v>0</v>
      </c>
      <c r="R574">
        <v>105215.41</v>
      </c>
      <c r="S574">
        <v>0.23352999999999999</v>
      </c>
      <c r="T574">
        <v>0.23352999999999999</v>
      </c>
      <c r="U574">
        <v>0</v>
      </c>
      <c r="V574" s="105">
        <f>'Tableau de bord'!$O$18</f>
        <v>0.32</v>
      </c>
    </row>
    <row r="575" spans="1:22">
      <c r="A575" s="105" t="s">
        <v>174</v>
      </c>
      <c r="B575">
        <v>1272</v>
      </c>
      <c r="C575">
        <v>7</v>
      </c>
      <c r="D575" s="105" t="s">
        <v>83</v>
      </c>
      <c r="E575" s="105" t="s">
        <v>362</v>
      </c>
      <c r="F575" s="105" t="s">
        <v>363</v>
      </c>
      <c r="G575" s="40">
        <v>45475</v>
      </c>
      <c r="H575">
        <v>331.24</v>
      </c>
      <c r="J575" s="105" t="s">
        <v>4</v>
      </c>
      <c r="K575" s="105" t="s">
        <v>180</v>
      </c>
      <c r="L575">
        <v>2024</v>
      </c>
      <c r="M575" s="40">
        <v>45474</v>
      </c>
      <c r="N575" s="105" t="s">
        <v>154</v>
      </c>
      <c r="O575">
        <v>24570.98</v>
      </c>
      <c r="P575">
        <v>105215.41</v>
      </c>
      <c r="Q575">
        <v>0</v>
      </c>
      <c r="R575">
        <v>105215.41</v>
      </c>
      <c r="S575">
        <v>0.23352999999999999</v>
      </c>
      <c r="T575">
        <v>0.23352999999999999</v>
      </c>
      <c r="U575">
        <v>0</v>
      </c>
      <c r="V575" s="105">
        <f>'Tableau de bord'!$O$18</f>
        <v>0.32</v>
      </c>
    </row>
    <row r="576" spans="1:22">
      <c r="A576" s="105" t="s">
        <v>174</v>
      </c>
      <c r="B576">
        <v>1273</v>
      </c>
      <c r="C576">
        <v>19</v>
      </c>
      <c r="D576" s="105" t="s">
        <v>106</v>
      </c>
      <c r="E576" s="105" t="s">
        <v>362</v>
      </c>
      <c r="F576" s="105" t="s">
        <v>363</v>
      </c>
      <c r="G576" s="40">
        <v>45475</v>
      </c>
      <c r="H576">
        <v>714.21</v>
      </c>
      <c r="J576" s="105" t="s">
        <v>4</v>
      </c>
      <c r="K576" s="105" t="s">
        <v>180</v>
      </c>
      <c r="L576">
        <v>2024</v>
      </c>
      <c r="M576" s="40">
        <v>45474</v>
      </c>
      <c r="N576" s="105" t="s">
        <v>154</v>
      </c>
      <c r="O576">
        <v>24570.98</v>
      </c>
      <c r="P576">
        <v>105215.41</v>
      </c>
      <c r="Q576">
        <v>0</v>
      </c>
      <c r="R576">
        <v>105215.41</v>
      </c>
      <c r="S576">
        <v>0.23352999999999999</v>
      </c>
      <c r="T576">
        <v>0.23352999999999999</v>
      </c>
      <c r="U576">
        <v>0</v>
      </c>
      <c r="V576" s="105">
        <f>'Tableau de bord'!$O$18</f>
        <v>0.32</v>
      </c>
    </row>
    <row r="577" spans="1:22">
      <c r="A577" s="105" t="s">
        <v>174</v>
      </c>
      <c r="B577">
        <v>1274</v>
      </c>
      <c r="C577">
        <v>10</v>
      </c>
      <c r="D577" s="105" t="s">
        <v>643</v>
      </c>
      <c r="E577" s="105" t="s">
        <v>362</v>
      </c>
      <c r="F577" s="105" t="s">
        <v>363</v>
      </c>
      <c r="G577" s="40">
        <v>45475</v>
      </c>
      <c r="H577">
        <v>142.9</v>
      </c>
      <c r="J577" s="105" t="s">
        <v>4</v>
      </c>
      <c r="K577" s="105" t="s">
        <v>180</v>
      </c>
      <c r="L577">
        <v>2024</v>
      </c>
      <c r="M577" s="40">
        <v>45474</v>
      </c>
      <c r="N577" s="105" t="s">
        <v>154</v>
      </c>
      <c r="O577">
        <v>24570.98</v>
      </c>
      <c r="P577">
        <v>105215.41</v>
      </c>
      <c r="Q577">
        <v>0</v>
      </c>
      <c r="R577">
        <v>105215.41</v>
      </c>
      <c r="S577">
        <v>0.23352999999999999</v>
      </c>
      <c r="T577">
        <v>0.23352999999999999</v>
      </c>
      <c r="U577">
        <v>0</v>
      </c>
      <c r="V577" s="105">
        <f>'Tableau de bord'!$O$18</f>
        <v>0.32</v>
      </c>
    </row>
    <row r="578" spans="1:22">
      <c r="A578" s="105" t="s">
        <v>174</v>
      </c>
      <c r="B578">
        <v>1275</v>
      </c>
      <c r="C578">
        <v>4</v>
      </c>
      <c r="D578" s="105" t="s">
        <v>109</v>
      </c>
      <c r="E578" s="105" t="s">
        <v>362</v>
      </c>
      <c r="F578" s="105" t="s">
        <v>363</v>
      </c>
      <c r="G578" s="40">
        <v>45475</v>
      </c>
      <c r="H578">
        <v>319.99</v>
      </c>
      <c r="J578" s="105" t="s">
        <v>4</v>
      </c>
      <c r="K578" s="105" t="s">
        <v>180</v>
      </c>
      <c r="L578">
        <v>2024</v>
      </c>
      <c r="M578" s="40">
        <v>45474</v>
      </c>
      <c r="N578" s="105" t="s">
        <v>154</v>
      </c>
      <c r="O578">
        <v>24570.98</v>
      </c>
      <c r="P578">
        <v>105215.41</v>
      </c>
      <c r="Q578">
        <v>0</v>
      </c>
      <c r="R578">
        <v>105215.41</v>
      </c>
      <c r="S578">
        <v>0.23352999999999999</v>
      </c>
      <c r="T578">
        <v>0.23352999999999999</v>
      </c>
      <c r="U578">
        <v>0</v>
      </c>
      <c r="V578" s="105">
        <f>'Tableau de bord'!$O$18</f>
        <v>0.32</v>
      </c>
    </row>
    <row r="579" spans="1:22">
      <c r="A579" s="105" t="s">
        <v>174</v>
      </c>
      <c r="B579">
        <v>1276</v>
      </c>
      <c r="C579">
        <v>206</v>
      </c>
      <c r="D579" s="105" t="s">
        <v>1101</v>
      </c>
      <c r="E579" s="105" t="s">
        <v>362</v>
      </c>
      <c r="F579" s="105" t="s">
        <v>363</v>
      </c>
      <c r="G579" s="40">
        <v>45475</v>
      </c>
      <c r="H579">
        <v>194.67</v>
      </c>
      <c r="J579" s="105" t="s">
        <v>4</v>
      </c>
      <c r="K579" s="105" t="s">
        <v>180</v>
      </c>
      <c r="L579">
        <v>2024</v>
      </c>
      <c r="M579" s="40">
        <v>45474</v>
      </c>
      <c r="N579" s="105" t="s">
        <v>154</v>
      </c>
      <c r="O579">
        <v>24570.98</v>
      </c>
      <c r="P579">
        <v>105215.41</v>
      </c>
      <c r="Q579">
        <v>0</v>
      </c>
      <c r="R579">
        <v>105215.41</v>
      </c>
      <c r="S579">
        <v>0.23352999999999999</v>
      </c>
      <c r="T579">
        <v>0.23352999999999999</v>
      </c>
      <c r="U579">
        <v>0</v>
      </c>
      <c r="V579" s="105">
        <f>'Tableau de bord'!$O$18</f>
        <v>0.32</v>
      </c>
    </row>
    <row r="580" spans="1:22">
      <c r="A580" s="105" t="s">
        <v>174</v>
      </c>
      <c r="B580">
        <v>1277</v>
      </c>
      <c r="C580">
        <v>17</v>
      </c>
      <c r="D580" s="105" t="s">
        <v>98</v>
      </c>
      <c r="E580" s="105" t="s">
        <v>362</v>
      </c>
      <c r="F580" s="105" t="s">
        <v>363</v>
      </c>
      <c r="G580" s="40">
        <v>45475</v>
      </c>
      <c r="H580">
        <v>53.22</v>
      </c>
      <c r="J580" s="105" t="s">
        <v>4</v>
      </c>
      <c r="K580" s="105" t="s">
        <v>180</v>
      </c>
      <c r="L580">
        <v>2024</v>
      </c>
      <c r="M580" s="40">
        <v>45474</v>
      </c>
      <c r="N580" s="105" t="s">
        <v>154</v>
      </c>
      <c r="O580">
        <v>24570.98</v>
      </c>
      <c r="P580">
        <v>105215.41</v>
      </c>
      <c r="Q580">
        <v>0</v>
      </c>
      <c r="R580">
        <v>105215.41</v>
      </c>
      <c r="S580">
        <v>0.23352999999999999</v>
      </c>
      <c r="T580">
        <v>0.23352999999999999</v>
      </c>
      <c r="U580">
        <v>0</v>
      </c>
      <c r="V580" s="105">
        <f>'Tableau de bord'!$O$18</f>
        <v>0.32</v>
      </c>
    </row>
    <row r="581" spans="1:22">
      <c r="A581" s="105" t="s">
        <v>174</v>
      </c>
      <c r="B581">
        <v>1278</v>
      </c>
      <c r="C581">
        <v>31</v>
      </c>
      <c r="D581" s="105" t="s">
        <v>762</v>
      </c>
      <c r="E581" s="105" t="s">
        <v>362</v>
      </c>
      <c r="F581" s="105" t="s">
        <v>363</v>
      </c>
      <c r="G581" s="40">
        <v>45477</v>
      </c>
      <c r="H581">
        <v>237.9</v>
      </c>
      <c r="J581" s="105" t="s">
        <v>4</v>
      </c>
      <c r="K581" s="105" t="s">
        <v>180</v>
      </c>
      <c r="L581">
        <v>2024</v>
      </c>
      <c r="M581" s="40">
        <v>45474</v>
      </c>
      <c r="N581" s="105" t="s">
        <v>154</v>
      </c>
      <c r="O581">
        <v>24570.98</v>
      </c>
      <c r="P581">
        <v>105215.41</v>
      </c>
      <c r="Q581">
        <v>0</v>
      </c>
      <c r="R581">
        <v>105215.41</v>
      </c>
      <c r="S581">
        <v>0.23352999999999999</v>
      </c>
      <c r="T581">
        <v>0.23352999999999999</v>
      </c>
      <c r="U581">
        <v>0</v>
      </c>
      <c r="V581" s="105">
        <f>'Tableau de bord'!$O$18</f>
        <v>0.32</v>
      </c>
    </row>
    <row r="582" spans="1:22">
      <c r="A582" s="105" t="s">
        <v>174</v>
      </c>
      <c r="B582">
        <v>1279</v>
      </c>
      <c r="C582">
        <v>22</v>
      </c>
      <c r="D582" s="105" t="s">
        <v>110</v>
      </c>
      <c r="E582" s="105" t="s">
        <v>362</v>
      </c>
      <c r="F582" s="105" t="s">
        <v>363</v>
      </c>
      <c r="G582" s="40">
        <v>45477</v>
      </c>
      <c r="H582">
        <v>194.5</v>
      </c>
      <c r="J582" s="105" t="s">
        <v>4</v>
      </c>
      <c r="K582" s="105" t="s">
        <v>180</v>
      </c>
      <c r="L582">
        <v>2024</v>
      </c>
      <c r="M582" s="40">
        <v>45474</v>
      </c>
      <c r="N582" s="105" t="s">
        <v>154</v>
      </c>
      <c r="O582">
        <v>24570.98</v>
      </c>
      <c r="P582">
        <v>105215.41</v>
      </c>
      <c r="Q582">
        <v>0</v>
      </c>
      <c r="R582">
        <v>105215.41</v>
      </c>
      <c r="S582">
        <v>0.23352999999999999</v>
      </c>
      <c r="T582">
        <v>0.23352999999999999</v>
      </c>
      <c r="U582">
        <v>0</v>
      </c>
      <c r="V582" s="105">
        <f>'Tableau de bord'!$O$18</f>
        <v>0.32</v>
      </c>
    </row>
    <row r="583" spans="1:22">
      <c r="A583" s="105" t="s">
        <v>174</v>
      </c>
      <c r="B583">
        <v>1280</v>
      </c>
      <c r="C583">
        <v>3</v>
      </c>
      <c r="D583" s="105" t="s">
        <v>49</v>
      </c>
      <c r="E583" s="105" t="s">
        <v>362</v>
      </c>
      <c r="F583" s="105" t="s">
        <v>363</v>
      </c>
      <c r="G583" s="40">
        <v>45477</v>
      </c>
      <c r="H583">
        <v>1709.26</v>
      </c>
      <c r="J583" s="105" t="s">
        <v>4</v>
      </c>
      <c r="K583" s="105" t="s">
        <v>180</v>
      </c>
      <c r="L583">
        <v>2024</v>
      </c>
      <c r="M583" s="40">
        <v>45474</v>
      </c>
      <c r="N583" s="105" t="s">
        <v>154</v>
      </c>
      <c r="O583">
        <v>24570.98</v>
      </c>
      <c r="P583">
        <v>105215.41</v>
      </c>
      <c r="Q583">
        <v>0</v>
      </c>
      <c r="R583">
        <v>105215.41</v>
      </c>
      <c r="S583">
        <v>0.23352999999999999</v>
      </c>
      <c r="T583">
        <v>0.23352999999999999</v>
      </c>
      <c r="U583">
        <v>0</v>
      </c>
      <c r="V583" s="105">
        <f>'Tableau de bord'!$O$18</f>
        <v>0.32</v>
      </c>
    </row>
    <row r="584" spans="1:22">
      <c r="A584" s="105" t="s">
        <v>174</v>
      </c>
      <c r="B584">
        <v>1281</v>
      </c>
      <c r="C584">
        <v>31</v>
      </c>
      <c r="D584" s="105" t="s">
        <v>762</v>
      </c>
      <c r="E584" s="105" t="s">
        <v>362</v>
      </c>
      <c r="F584" s="105" t="s">
        <v>363</v>
      </c>
      <c r="G584" s="40">
        <v>45476</v>
      </c>
      <c r="H584">
        <v>260.85000000000002</v>
      </c>
      <c r="J584" s="105" t="s">
        <v>4</v>
      </c>
      <c r="K584" s="105" t="s">
        <v>180</v>
      </c>
      <c r="L584">
        <v>2024</v>
      </c>
      <c r="M584" s="40">
        <v>45474</v>
      </c>
      <c r="N584" s="105" t="s">
        <v>154</v>
      </c>
      <c r="O584">
        <v>24570.98</v>
      </c>
      <c r="P584">
        <v>105215.41</v>
      </c>
      <c r="Q584">
        <v>0</v>
      </c>
      <c r="R584">
        <v>105215.41</v>
      </c>
      <c r="S584">
        <v>0.23352999999999999</v>
      </c>
      <c r="T584">
        <v>0.23352999999999999</v>
      </c>
      <c r="U584">
        <v>0</v>
      </c>
      <c r="V584" s="105">
        <f>'Tableau de bord'!$O$18</f>
        <v>0.32</v>
      </c>
    </row>
    <row r="585" spans="1:22">
      <c r="A585" s="105" t="s">
        <v>174</v>
      </c>
      <c r="B585">
        <v>1282</v>
      </c>
      <c r="C585">
        <v>19</v>
      </c>
      <c r="D585" s="105" t="s">
        <v>106</v>
      </c>
      <c r="E585" s="105" t="s">
        <v>362</v>
      </c>
      <c r="F585" s="105" t="s">
        <v>363</v>
      </c>
      <c r="G585" s="40">
        <v>45476</v>
      </c>
      <c r="H585">
        <v>275.02999999999997</v>
      </c>
      <c r="J585" s="105" t="s">
        <v>4</v>
      </c>
      <c r="K585" s="105" t="s">
        <v>180</v>
      </c>
      <c r="L585">
        <v>2024</v>
      </c>
      <c r="M585" s="40">
        <v>45474</v>
      </c>
      <c r="N585" s="105" t="s">
        <v>154</v>
      </c>
      <c r="O585">
        <v>24570.98</v>
      </c>
      <c r="P585">
        <v>105215.41</v>
      </c>
      <c r="Q585">
        <v>0</v>
      </c>
      <c r="R585">
        <v>105215.41</v>
      </c>
      <c r="S585">
        <v>0.23352999999999999</v>
      </c>
      <c r="T585">
        <v>0.23352999999999999</v>
      </c>
      <c r="U585">
        <v>0</v>
      </c>
      <c r="V585" s="105">
        <f>'Tableau de bord'!$O$18</f>
        <v>0.32</v>
      </c>
    </row>
    <row r="586" spans="1:22">
      <c r="A586" s="105" t="s">
        <v>174</v>
      </c>
      <c r="B586">
        <v>1283</v>
      </c>
      <c r="C586">
        <v>4</v>
      </c>
      <c r="D586" s="105" t="s">
        <v>109</v>
      </c>
      <c r="E586" s="105" t="s">
        <v>362</v>
      </c>
      <c r="F586" s="105" t="s">
        <v>363</v>
      </c>
      <c r="G586" s="40">
        <v>45476</v>
      </c>
      <c r="H586">
        <v>845.66</v>
      </c>
      <c r="J586" s="105" t="s">
        <v>4</v>
      </c>
      <c r="K586" s="105" t="s">
        <v>180</v>
      </c>
      <c r="L586">
        <v>2024</v>
      </c>
      <c r="M586" s="40">
        <v>45474</v>
      </c>
      <c r="N586" s="105" t="s">
        <v>154</v>
      </c>
      <c r="O586">
        <v>24570.98</v>
      </c>
      <c r="P586">
        <v>105215.41</v>
      </c>
      <c r="Q586">
        <v>0</v>
      </c>
      <c r="R586">
        <v>105215.41</v>
      </c>
      <c r="S586">
        <v>0.23352999999999999</v>
      </c>
      <c r="T586">
        <v>0.23352999999999999</v>
      </c>
      <c r="U586">
        <v>0</v>
      </c>
      <c r="V586" s="105">
        <f>'Tableau de bord'!$O$18</f>
        <v>0.32</v>
      </c>
    </row>
    <row r="587" spans="1:22">
      <c r="A587" s="105" t="s">
        <v>174</v>
      </c>
      <c r="B587">
        <v>1285</v>
      </c>
      <c r="C587">
        <v>28</v>
      </c>
      <c r="D587" s="105" t="s">
        <v>117</v>
      </c>
      <c r="E587" s="105" t="s">
        <v>362</v>
      </c>
      <c r="F587" s="105" t="s">
        <v>363</v>
      </c>
      <c r="G587" s="40">
        <v>45477</v>
      </c>
      <c r="H587">
        <v>1957.65</v>
      </c>
      <c r="J587" s="105" t="s">
        <v>4</v>
      </c>
      <c r="K587" s="105" t="s">
        <v>180</v>
      </c>
      <c r="L587">
        <v>2024</v>
      </c>
      <c r="M587" s="40">
        <v>45474</v>
      </c>
      <c r="N587" s="105" t="s">
        <v>154</v>
      </c>
      <c r="O587">
        <v>24570.98</v>
      </c>
      <c r="P587">
        <v>105215.41</v>
      </c>
      <c r="Q587">
        <v>0</v>
      </c>
      <c r="R587">
        <v>105215.41</v>
      </c>
      <c r="S587">
        <v>0.23352999999999999</v>
      </c>
      <c r="T587">
        <v>0.23352999999999999</v>
      </c>
      <c r="U587">
        <v>0</v>
      </c>
      <c r="V587" s="105">
        <f>'Tableau de bord'!$O$18</f>
        <v>0.32</v>
      </c>
    </row>
    <row r="588" spans="1:22">
      <c r="A588" s="105" t="s">
        <v>174</v>
      </c>
      <c r="B588">
        <v>1286</v>
      </c>
      <c r="C588">
        <v>31</v>
      </c>
      <c r="D588" s="105" t="s">
        <v>762</v>
      </c>
      <c r="E588" s="105" t="s">
        <v>362</v>
      </c>
      <c r="F588" s="105" t="s">
        <v>363</v>
      </c>
      <c r="G588" s="40">
        <v>45478</v>
      </c>
      <c r="H588">
        <v>334</v>
      </c>
      <c r="J588" s="105" t="s">
        <v>4</v>
      </c>
      <c r="K588" s="105" t="s">
        <v>180</v>
      </c>
      <c r="L588">
        <v>2024</v>
      </c>
      <c r="M588" s="40">
        <v>45474</v>
      </c>
      <c r="N588" s="105" t="s">
        <v>154</v>
      </c>
      <c r="O588">
        <v>24570.98</v>
      </c>
      <c r="P588">
        <v>105215.41</v>
      </c>
      <c r="Q588">
        <v>0</v>
      </c>
      <c r="R588">
        <v>105215.41</v>
      </c>
      <c r="S588">
        <v>0.23352999999999999</v>
      </c>
      <c r="T588">
        <v>0.23352999999999999</v>
      </c>
      <c r="U588">
        <v>0</v>
      </c>
      <c r="V588" s="105">
        <f>'Tableau de bord'!$O$18</f>
        <v>0.32</v>
      </c>
    </row>
    <row r="589" spans="1:22">
      <c r="A589" s="105" t="s">
        <v>174</v>
      </c>
      <c r="B589">
        <v>1287</v>
      </c>
      <c r="C589">
        <v>19</v>
      </c>
      <c r="D589" s="105" t="s">
        <v>106</v>
      </c>
      <c r="E589" s="105" t="s">
        <v>362</v>
      </c>
      <c r="F589" s="105" t="s">
        <v>363</v>
      </c>
      <c r="G589" s="40">
        <v>45478</v>
      </c>
      <c r="H589">
        <v>412.8</v>
      </c>
      <c r="J589" s="105" t="s">
        <v>4</v>
      </c>
      <c r="K589" s="105" t="s">
        <v>180</v>
      </c>
      <c r="L589">
        <v>2024</v>
      </c>
      <c r="M589" s="40">
        <v>45474</v>
      </c>
      <c r="N589" s="105" t="s">
        <v>154</v>
      </c>
      <c r="O589">
        <v>24570.98</v>
      </c>
      <c r="P589">
        <v>105215.41</v>
      </c>
      <c r="Q589">
        <v>0</v>
      </c>
      <c r="R589">
        <v>105215.41</v>
      </c>
      <c r="S589">
        <v>0.23352999999999999</v>
      </c>
      <c r="T589">
        <v>0.23352999999999999</v>
      </c>
      <c r="U589">
        <v>0</v>
      </c>
      <c r="V589" s="105">
        <f>'Tableau de bord'!$O$18</f>
        <v>0.32</v>
      </c>
    </row>
    <row r="590" spans="1:22">
      <c r="A590" s="105" t="s">
        <v>174</v>
      </c>
      <c r="B590">
        <v>1289</v>
      </c>
      <c r="C590">
        <v>31</v>
      </c>
      <c r="D590" s="105" t="s">
        <v>762</v>
      </c>
      <c r="E590" s="105" t="s">
        <v>362</v>
      </c>
      <c r="F590" s="105" t="s">
        <v>363</v>
      </c>
      <c r="G590" s="40">
        <v>45481</v>
      </c>
      <c r="H590">
        <v>223.55</v>
      </c>
      <c r="J590" s="105" t="s">
        <v>4</v>
      </c>
      <c r="K590" s="105" t="s">
        <v>180</v>
      </c>
      <c r="L590">
        <v>2024</v>
      </c>
      <c r="M590" s="40">
        <v>45474</v>
      </c>
      <c r="N590" s="105" t="s">
        <v>154</v>
      </c>
      <c r="O590">
        <v>24570.98</v>
      </c>
      <c r="P590">
        <v>105215.41</v>
      </c>
      <c r="Q590">
        <v>0</v>
      </c>
      <c r="R590">
        <v>105215.41</v>
      </c>
      <c r="S590">
        <v>0.23352999999999999</v>
      </c>
      <c r="T590">
        <v>0.23352999999999999</v>
      </c>
      <c r="U590">
        <v>0</v>
      </c>
      <c r="V590" s="105">
        <f>'Tableau de bord'!$O$18</f>
        <v>0.32</v>
      </c>
    </row>
    <row r="591" spans="1:22">
      <c r="A591" s="105" t="s">
        <v>174</v>
      </c>
      <c r="B591">
        <v>1290</v>
      </c>
      <c r="C591">
        <v>19</v>
      </c>
      <c r="D591" s="105" t="s">
        <v>106</v>
      </c>
      <c r="E591" s="105" t="s">
        <v>362</v>
      </c>
      <c r="F591" s="105" t="s">
        <v>363</v>
      </c>
      <c r="G591" s="40">
        <v>45481</v>
      </c>
      <c r="H591">
        <v>269.68</v>
      </c>
      <c r="J591" s="105" t="s">
        <v>4</v>
      </c>
      <c r="K591" s="105" t="s">
        <v>180</v>
      </c>
      <c r="L591">
        <v>2024</v>
      </c>
      <c r="M591" s="40">
        <v>45474</v>
      </c>
      <c r="N591" s="105" t="s">
        <v>154</v>
      </c>
      <c r="O591">
        <v>24570.98</v>
      </c>
      <c r="P591">
        <v>105215.41</v>
      </c>
      <c r="Q591">
        <v>0</v>
      </c>
      <c r="R591">
        <v>105215.41</v>
      </c>
      <c r="S591">
        <v>0.23352999999999999</v>
      </c>
      <c r="T591">
        <v>0.23352999999999999</v>
      </c>
      <c r="U591">
        <v>0</v>
      </c>
      <c r="V591" s="105">
        <f>'Tableau de bord'!$O$18</f>
        <v>0.32</v>
      </c>
    </row>
    <row r="592" spans="1:22">
      <c r="A592" s="105" t="s">
        <v>174</v>
      </c>
      <c r="B592">
        <v>1291</v>
      </c>
      <c r="C592">
        <v>15</v>
      </c>
      <c r="D592" s="105" t="s">
        <v>86</v>
      </c>
      <c r="E592" s="105" t="s">
        <v>362</v>
      </c>
      <c r="F592" s="105" t="s">
        <v>363</v>
      </c>
      <c r="G592" s="40">
        <v>45482</v>
      </c>
      <c r="H592">
        <v>399.71</v>
      </c>
      <c r="J592" s="105" t="s">
        <v>4</v>
      </c>
      <c r="K592" s="105" t="s">
        <v>180</v>
      </c>
      <c r="L592">
        <v>2024</v>
      </c>
      <c r="M592" s="40">
        <v>45474</v>
      </c>
      <c r="N592" s="105" t="s">
        <v>154</v>
      </c>
      <c r="O592">
        <v>24570.98</v>
      </c>
      <c r="P592">
        <v>105215.41</v>
      </c>
      <c r="Q592">
        <v>0</v>
      </c>
      <c r="R592">
        <v>105215.41</v>
      </c>
      <c r="S592">
        <v>0.23352999999999999</v>
      </c>
      <c r="T592">
        <v>0.23352999999999999</v>
      </c>
      <c r="U592">
        <v>0</v>
      </c>
      <c r="V592" s="105">
        <f>'Tableau de bord'!$O$18</f>
        <v>0.32</v>
      </c>
    </row>
    <row r="593" spans="1:22">
      <c r="A593" s="105" t="s">
        <v>174</v>
      </c>
      <c r="B593">
        <v>1292</v>
      </c>
      <c r="C593">
        <v>7</v>
      </c>
      <c r="D593" s="105" t="s">
        <v>83</v>
      </c>
      <c r="E593" s="105" t="s">
        <v>362</v>
      </c>
      <c r="F593" s="105" t="s">
        <v>363</v>
      </c>
      <c r="G593" s="40">
        <v>45482</v>
      </c>
      <c r="H593">
        <v>107.33</v>
      </c>
      <c r="J593" s="105" t="s">
        <v>4</v>
      </c>
      <c r="K593" s="105" t="s">
        <v>180</v>
      </c>
      <c r="L593">
        <v>2024</v>
      </c>
      <c r="M593" s="40">
        <v>45474</v>
      </c>
      <c r="N593" s="105" t="s">
        <v>154</v>
      </c>
      <c r="O593">
        <v>24570.98</v>
      </c>
      <c r="P593">
        <v>105215.41</v>
      </c>
      <c r="Q593">
        <v>0</v>
      </c>
      <c r="R593">
        <v>105215.41</v>
      </c>
      <c r="S593">
        <v>0.23352999999999999</v>
      </c>
      <c r="T593">
        <v>0.23352999999999999</v>
      </c>
      <c r="U593">
        <v>0</v>
      </c>
      <c r="V593" s="105">
        <f>'Tableau de bord'!$O$18</f>
        <v>0.32</v>
      </c>
    </row>
    <row r="594" spans="1:22">
      <c r="A594" s="105" t="s">
        <v>174</v>
      </c>
      <c r="B594">
        <v>1293</v>
      </c>
      <c r="C594">
        <v>19</v>
      </c>
      <c r="D594" s="105" t="s">
        <v>106</v>
      </c>
      <c r="E594" s="105" t="s">
        <v>362</v>
      </c>
      <c r="F594" s="105" t="s">
        <v>363</v>
      </c>
      <c r="G594" s="40">
        <v>45483</v>
      </c>
      <c r="H594">
        <v>393.22</v>
      </c>
      <c r="J594" s="105" t="s">
        <v>4</v>
      </c>
      <c r="K594" s="105" t="s">
        <v>180</v>
      </c>
      <c r="L594">
        <v>2024</v>
      </c>
      <c r="M594" s="40">
        <v>45474</v>
      </c>
      <c r="N594" s="105" t="s">
        <v>154</v>
      </c>
      <c r="O594">
        <v>24570.98</v>
      </c>
      <c r="P594">
        <v>105215.41</v>
      </c>
      <c r="Q594">
        <v>0</v>
      </c>
      <c r="R594">
        <v>105215.41</v>
      </c>
      <c r="S594">
        <v>0.23352999999999999</v>
      </c>
      <c r="T594">
        <v>0.23352999999999999</v>
      </c>
      <c r="U594">
        <v>0</v>
      </c>
      <c r="V594" s="105">
        <f>'Tableau de bord'!$O$18</f>
        <v>0.32</v>
      </c>
    </row>
    <row r="595" spans="1:22">
      <c r="A595" s="105" t="s">
        <v>174</v>
      </c>
      <c r="B595">
        <v>1294</v>
      </c>
      <c r="C595">
        <v>22</v>
      </c>
      <c r="D595" s="105" t="s">
        <v>110</v>
      </c>
      <c r="E595" s="105" t="s">
        <v>362</v>
      </c>
      <c r="F595" s="105" t="s">
        <v>363</v>
      </c>
      <c r="G595" s="40">
        <v>45483</v>
      </c>
      <c r="H595">
        <v>298.36</v>
      </c>
      <c r="J595" s="105" t="s">
        <v>4</v>
      </c>
      <c r="K595" s="105" t="s">
        <v>180</v>
      </c>
      <c r="L595">
        <v>2024</v>
      </c>
      <c r="M595" s="40">
        <v>45474</v>
      </c>
      <c r="N595" s="105" t="s">
        <v>154</v>
      </c>
      <c r="O595">
        <v>24570.98</v>
      </c>
      <c r="P595">
        <v>105215.41</v>
      </c>
      <c r="Q595">
        <v>0</v>
      </c>
      <c r="R595">
        <v>105215.41</v>
      </c>
      <c r="S595">
        <v>0.23352999999999999</v>
      </c>
      <c r="T595">
        <v>0.23352999999999999</v>
      </c>
      <c r="U595">
        <v>0</v>
      </c>
      <c r="V595" s="105">
        <f>'Tableau de bord'!$O$18</f>
        <v>0.32</v>
      </c>
    </row>
    <row r="596" spans="1:22">
      <c r="A596" s="105" t="s">
        <v>174</v>
      </c>
      <c r="B596">
        <v>1295</v>
      </c>
      <c r="C596">
        <v>31</v>
      </c>
      <c r="D596" s="105" t="s">
        <v>762</v>
      </c>
      <c r="E596" s="105" t="s">
        <v>362</v>
      </c>
      <c r="F596" s="105" t="s">
        <v>363</v>
      </c>
      <c r="G596" s="40">
        <v>45484</v>
      </c>
      <c r="H596">
        <v>111.75</v>
      </c>
      <c r="J596" s="105" t="s">
        <v>4</v>
      </c>
      <c r="K596" s="105" t="s">
        <v>180</v>
      </c>
      <c r="L596">
        <v>2024</v>
      </c>
      <c r="M596" s="40">
        <v>45474</v>
      </c>
      <c r="N596" s="105" t="s">
        <v>154</v>
      </c>
      <c r="O596">
        <v>24570.98</v>
      </c>
      <c r="P596">
        <v>105215.41</v>
      </c>
      <c r="Q596">
        <v>0</v>
      </c>
      <c r="R596">
        <v>105215.41</v>
      </c>
      <c r="S596">
        <v>0.23352999999999999</v>
      </c>
      <c r="T596">
        <v>0.23352999999999999</v>
      </c>
      <c r="U596">
        <v>0</v>
      </c>
      <c r="V596" s="105">
        <f>'Tableau de bord'!$O$18</f>
        <v>0.32</v>
      </c>
    </row>
    <row r="597" spans="1:22">
      <c r="A597" s="105" t="s">
        <v>174</v>
      </c>
      <c r="B597">
        <v>1296</v>
      </c>
      <c r="C597">
        <v>31</v>
      </c>
      <c r="D597" s="105" t="s">
        <v>762</v>
      </c>
      <c r="E597" s="105" t="s">
        <v>362</v>
      </c>
      <c r="F597" s="105" t="s">
        <v>363</v>
      </c>
      <c r="G597" s="40">
        <v>45483</v>
      </c>
      <c r="H597">
        <v>344</v>
      </c>
      <c r="J597" s="105" t="s">
        <v>4</v>
      </c>
      <c r="K597" s="105" t="s">
        <v>180</v>
      </c>
      <c r="L597">
        <v>2024</v>
      </c>
      <c r="M597" s="40">
        <v>45474</v>
      </c>
      <c r="N597" s="105" t="s">
        <v>154</v>
      </c>
      <c r="O597">
        <v>24570.98</v>
      </c>
      <c r="P597">
        <v>105215.41</v>
      </c>
      <c r="Q597">
        <v>0</v>
      </c>
      <c r="R597">
        <v>105215.41</v>
      </c>
      <c r="S597">
        <v>0.23352999999999999</v>
      </c>
      <c r="T597">
        <v>0.23352999999999999</v>
      </c>
      <c r="U597">
        <v>0</v>
      </c>
      <c r="V597" s="105">
        <f>'Tableau de bord'!$O$18</f>
        <v>0.32</v>
      </c>
    </row>
    <row r="598" spans="1:22">
      <c r="A598" s="105" t="s">
        <v>174</v>
      </c>
      <c r="B598">
        <v>1297</v>
      </c>
      <c r="C598">
        <v>7</v>
      </c>
      <c r="D598" s="105" t="s">
        <v>83</v>
      </c>
      <c r="E598" s="105" t="s">
        <v>362</v>
      </c>
      <c r="F598" s="105" t="s">
        <v>363</v>
      </c>
      <c r="G598" s="40">
        <v>45484</v>
      </c>
      <c r="H598">
        <v>276.01</v>
      </c>
      <c r="J598" s="105" t="s">
        <v>4</v>
      </c>
      <c r="K598" s="105" t="s">
        <v>180</v>
      </c>
      <c r="L598">
        <v>2024</v>
      </c>
      <c r="M598" s="40">
        <v>45474</v>
      </c>
      <c r="N598" s="105" t="s">
        <v>154</v>
      </c>
      <c r="O598">
        <v>24570.98</v>
      </c>
      <c r="P598">
        <v>105215.41</v>
      </c>
      <c r="Q598">
        <v>0</v>
      </c>
      <c r="R598">
        <v>105215.41</v>
      </c>
      <c r="S598">
        <v>0.23352999999999999</v>
      </c>
      <c r="T598">
        <v>0.23352999999999999</v>
      </c>
      <c r="U598">
        <v>0</v>
      </c>
      <c r="V598" s="105">
        <f>'Tableau de bord'!$O$18</f>
        <v>0.32</v>
      </c>
    </row>
    <row r="599" spans="1:22">
      <c r="A599" s="105" t="s">
        <v>174</v>
      </c>
      <c r="B599">
        <v>1298</v>
      </c>
      <c r="C599">
        <v>31</v>
      </c>
      <c r="D599" s="105" t="s">
        <v>762</v>
      </c>
      <c r="E599" s="105" t="s">
        <v>362</v>
      </c>
      <c r="F599" s="105" t="s">
        <v>363</v>
      </c>
      <c r="G599" s="40">
        <v>45485</v>
      </c>
      <c r="H599">
        <v>300.68</v>
      </c>
      <c r="J599" s="105" t="s">
        <v>4</v>
      </c>
      <c r="K599" s="105" t="s">
        <v>180</v>
      </c>
      <c r="L599">
        <v>2024</v>
      </c>
      <c r="M599" s="40">
        <v>45474</v>
      </c>
      <c r="N599" s="105" t="s">
        <v>154</v>
      </c>
      <c r="O599">
        <v>24570.98</v>
      </c>
      <c r="P599">
        <v>105215.41</v>
      </c>
      <c r="Q599">
        <v>0</v>
      </c>
      <c r="R599">
        <v>105215.41</v>
      </c>
      <c r="S599">
        <v>0.23352999999999999</v>
      </c>
      <c r="T599">
        <v>0.23352999999999999</v>
      </c>
      <c r="U599">
        <v>0</v>
      </c>
      <c r="V599" s="105">
        <f>'Tableau de bord'!$O$18</f>
        <v>0.32</v>
      </c>
    </row>
    <row r="600" spans="1:22">
      <c r="A600" s="105" t="s">
        <v>174</v>
      </c>
      <c r="B600">
        <v>1299</v>
      </c>
      <c r="C600">
        <v>7</v>
      </c>
      <c r="D600" s="105" t="s">
        <v>83</v>
      </c>
      <c r="E600" s="105" t="s">
        <v>362</v>
      </c>
      <c r="F600" s="105" t="s">
        <v>363</v>
      </c>
      <c r="G600" s="40">
        <v>45485</v>
      </c>
      <c r="H600">
        <v>135.65</v>
      </c>
      <c r="J600" s="105" t="s">
        <v>4</v>
      </c>
      <c r="K600" s="105" t="s">
        <v>180</v>
      </c>
      <c r="L600">
        <v>2024</v>
      </c>
      <c r="M600" s="40">
        <v>45474</v>
      </c>
      <c r="N600" s="105" t="s">
        <v>154</v>
      </c>
      <c r="O600">
        <v>24570.98</v>
      </c>
      <c r="P600">
        <v>105215.41</v>
      </c>
      <c r="Q600">
        <v>0</v>
      </c>
      <c r="R600">
        <v>105215.41</v>
      </c>
      <c r="S600">
        <v>0.23352999999999999</v>
      </c>
      <c r="T600">
        <v>0.23352999999999999</v>
      </c>
      <c r="U600">
        <v>0</v>
      </c>
      <c r="V600" s="105">
        <f>'Tableau de bord'!$O$18</f>
        <v>0.32</v>
      </c>
    </row>
    <row r="601" spans="1:22">
      <c r="A601" s="105" t="s">
        <v>174</v>
      </c>
      <c r="B601">
        <v>1300</v>
      </c>
      <c r="C601">
        <v>207</v>
      </c>
      <c r="D601" s="105" t="s">
        <v>339</v>
      </c>
      <c r="E601" s="105" t="s">
        <v>362</v>
      </c>
      <c r="F601" s="105" t="s">
        <v>363</v>
      </c>
      <c r="G601" s="40">
        <v>45484</v>
      </c>
      <c r="H601">
        <v>321.31</v>
      </c>
      <c r="J601" s="105" t="s">
        <v>4</v>
      </c>
      <c r="K601" s="105" t="s">
        <v>180</v>
      </c>
      <c r="L601">
        <v>2024</v>
      </c>
      <c r="M601" s="40">
        <v>45474</v>
      </c>
      <c r="N601" s="105" t="s">
        <v>154</v>
      </c>
      <c r="O601">
        <v>24570.98</v>
      </c>
      <c r="P601">
        <v>105215.41</v>
      </c>
      <c r="Q601">
        <v>0</v>
      </c>
      <c r="R601">
        <v>105215.41</v>
      </c>
      <c r="S601">
        <v>0.23352999999999999</v>
      </c>
      <c r="T601">
        <v>0.23352999999999999</v>
      </c>
      <c r="U601">
        <v>0</v>
      </c>
      <c r="V601" s="105">
        <f>'Tableau de bord'!$O$18</f>
        <v>0.32</v>
      </c>
    </row>
    <row r="602" spans="1:22">
      <c r="A602" s="105" t="s">
        <v>174</v>
      </c>
      <c r="B602">
        <v>1301</v>
      </c>
      <c r="C602">
        <v>43</v>
      </c>
      <c r="D602" s="105" t="s">
        <v>1100</v>
      </c>
      <c r="E602" s="105" t="s">
        <v>362</v>
      </c>
      <c r="F602" s="105" t="s">
        <v>363</v>
      </c>
      <c r="G602" s="40">
        <v>45475</v>
      </c>
      <c r="H602">
        <v>3031.82</v>
      </c>
      <c r="J602" s="105" t="s">
        <v>4</v>
      </c>
      <c r="K602" s="105" t="s">
        <v>180</v>
      </c>
      <c r="L602">
        <v>2024</v>
      </c>
      <c r="M602" s="40">
        <v>45474</v>
      </c>
      <c r="N602" s="105" t="s">
        <v>154</v>
      </c>
      <c r="O602">
        <v>24570.98</v>
      </c>
      <c r="P602">
        <v>105215.41</v>
      </c>
      <c r="Q602">
        <v>0</v>
      </c>
      <c r="R602">
        <v>105215.41</v>
      </c>
      <c r="S602">
        <v>0.23352999999999999</v>
      </c>
      <c r="T602">
        <v>0.23352999999999999</v>
      </c>
      <c r="U602">
        <v>0</v>
      </c>
      <c r="V602" s="105">
        <f>'Tableau de bord'!$O$18</f>
        <v>0.32</v>
      </c>
    </row>
    <row r="603" spans="1:22">
      <c r="A603" s="105" t="s">
        <v>174</v>
      </c>
      <c r="B603">
        <v>1302</v>
      </c>
      <c r="C603">
        <v>15</v>
      </c>
      <c r="D603" s="105" t="s">
        <v>86</v>
      </c>
      <c r="E603" s="105" t="s">
        <v>362</v>
      </c>
      <c r="F603" s="105" t="s">
        <v>363</v>
      </c>
      <c r="G603" s="40">
        <v>45485</v>
      </c>
      <c r="H603">
        <v>772.76</v>
      </c>
      <c r="J603" s="105" t="s">
        <v>4</v>
      </c>
      <c r="K603" s="105" t="s">
        <v>180</v>
      </c>
      <c r="L603">
        <v>2024</v>
      </c>
      <c r="M603" s="40">
        <v>45474</v>
      </c>
      <c r="N603" s="105" t="s">
        <v>154</v>
      </c>
      <c r="O603">
        <v>24570.98</v>
      </c>
      <c r="P603">
        <v>105215.41</v>
      </c>
      <c r="Q603">
        <v>0</v>
      </c>
      <c r="R603">
        <v>105215.41</v>
      </c>
      <c r="S603">
        <v>0.23352999999999999</v>
      </c>
      <c r="T603">
        <v>0.23352999999999999</v>
      </c>
      <c r="U603">
        <v>0</v>
      </c>
      <c r="V603" s="105">
        <f>'Tableau de bord'!$O$18</f>
        <v>0.32</v>
      </c>
    </row>
    <row r="604" spans="1:22">
      <c r="A604" s="105" t="s">
        <v>174</v>
      </c>
      <c r="B604">
        <v>1303</v>
      </c>
      <c r="C604">
        <v>8</v>
      </c>
      <c r="D604" s="105" t="s">
        <v>629</v>
      </c>
      <c r="E604" s="105" t="s">
        <v>362</v>
      </c>
      <c r="F604" s="105" t="s">
        <v>363</v>
      </c>
      <c r="G604" s="40">
        <v>45484</v>
      </c>
      <c r="H604">
        <v>190</v>
      </c>
      <c r="J604" s="105" t="s">
        <v>4</v>
      </c>
      <c r="K604" s="105" t="s">
        <v>180</v>
      </c>
      <c r="L604">
        <v>2024</v>
      </c>
      <c r="M604" s="40">
        <v>45474</v>
      </c>
      <c r="N604" s="105" t="s">
        <v>154</v>
      </c>
      <c r="O604">
        <v>24570.98</v>
      </c>
      <c r="P604">
        <v>105215.41</v>
      </c>
      <c r="Q604">
        <v>0</v>
      </c>
      <c r="R604">
        <v>105215.41</v>
      </c>
      <c r="S604">
        <v>0.23352999999999999</v>
      </c>
      <c r="T604">
        <v>0.23352999999999999</v>
      </c>
      <c r="U604">
        <v>0</v>
      </c>
      <c r="V604" s="105">
        <f>'Tableau de bord'!$O$18</f>
        <v>0.32</v>
      </c>
    </row>
    <row r="605" spans="1:22">
      <c r="A605" s="105" t="s">
        <v>174</v>
      </c>
      <c r="B605">
        <v>1304</v>
      </c>
      <c r="C605">
        <v>7</v>
      </c>
      <c r="D605" s="105" t="s">
        <v>83</v>
      </c>
      <c r="E605" s="105" t="s">
        <v>362</v>
      </c>
      <c r="F605" s="105" t="s">
        <v>363</v>
      </c>
      <c r="G605" s="40">
        <v>45490</v>
      </c>
      <c r="H605">
        <v>207.76</v>
      </c>
      <c r="J605" s="105" t="s">
        <v>4</v>
      </c>
      <c r="K605" s="105" t="s">
        <v>180</v>
      </c>
      <c r="L605">
        <v>2024</v>
      </c>
      <c r="M605" s="40">
        <v>45474</v>
      </c>
      <c r="N605" s="105" t="s">
        <v>154</v>
      </c>
      <c r="O605">
        <v>24570.98</v>
      </c>
      <c r="P605">
        <v>105215.41</v>
      </c>
      <c r="Q605">
        <v>0</v>
      </c>
      <c r="R605">
        <v>105215.41</v>
      </c>
      <c r="S605">
        <v>0.23352999999999999</v>
      </c>
      <c r="T605">
        <v>0.23352999999999999</v>
      </c>
      <c r="U605">
        <v>0</v>
      </c>
      <c r="V605" s="105">
        <f>'Tableau de bord'!$O$18</f>
        <v>0.32</v>
      </c>
    </row>
    <row r="606" spans="1:22">
      <c r="A606" s="105" t="s">
        <v>174</v>
      </c>
      <c r="B606">
        <v>1306</v>
      </c>
      <c r="C606">
        <v>15</v>
      </c>
      <c r="D606" s="105" t="s">
        <v>86</v>
      </c>
      <c r="E606" s="105" t="s">
        <v>362</v>
      </c>
      <c r="F606" s="105" t="s">
        <v>363</v>
      </c>
      <c r="G606" s="40">
        <v>45490</v>
      </c>
      <c r="H606">
        <v>196.48</v>
      </c>
      <c r="J606" s="105" t="s">
        <v>4</v>
      </c>
      <c r="K606" s="105" t="s">
        <v>180</v>
      </c>
      <c r="L606">
        <v>2024</v>
      </c>
      <c r="M606" s="40">
        <v>45474</v>
      </c>
      <c r="N606" s="105" t="s">
        <v>154</v>
      </c>
      <c r="O606">
        <v>24570.98</v>
      </c>
      <c r="P606">
        <v>105215.41</v>
      </c>
      <c r="Q606">
        <v>0</v>
      </c>
      <c r="R606">
        <v>105215.41</v>
      </c>
      <c r="S606">
        <v>0.23352999999999999</v>
      </c>
      <c r="T606">
        <v>0.23352999999999999</v>
      </c>
      <c r="U606">
        <v>0</v>
      </c>
      <c r="V606" s="105">
        <f>'Tableau de bord'!$O$18</f>
        <v>0.32</v>
      </c>
    </row>
    <row r="607" spans="1:22">
      <c r="A607" s="105" t="s">
        <v>174</v>
      </c>
      <c r="B607">
        <v>1307</v>
      </c>
      <c r="C607">
        <v>31</v>
      </c>
      <c r="D607" s="105" t="s">
        <v>762</v>
      </c>
      <c r="E607" s="105" t="s">
        <v>362</v>
      </c>
      <c r="F607" s="105" t="s">
        <v>363</v>
      </c>
      <c r="G607" s="40">
        <v>45490</v>
      </c>
      <c r="H607">
        <v>456.17</v>
      </c>
      <c r="J607" s="105" t="s">
        <v>4</v>
      </c>
      <c r="K607" s="105" t="s">
        <v>180</v>
      </c>
      <c r="L607">
        <v>2024</v>
      </c>
      <c r="M607" s="40">
        <v>45474</v>
      </c>
      <c r="N607" s="105" t="s">
        <v>154</v>
      </c>
      <c r="O607">
        <v>24570.98</v>
      </c>
      <c r="P607">
        <v>105215.41</v>
      </c>
      <c r="Q607">
        <v>0</v>
      </c>
      <c r="R607">
        <v>105215.41</v>
      </c>
      <c r="S607">
        <v>0.23352999999999999</v>
      </c>
      <c r="T607">
        <v>0.23352999999999999</v>
      </c>
      <c r="U607">
        <v>0</v>
      </c>
      <c r="V607" s="105">
        <f>'Tableau de bord'!$O$18</f>
        <v>0.32</v>
      </c>
    </row>
    <row r="608" spans="1:22">
      <c r="A608" s="105" t="s">
        <v>174</v>
      </c>
      <c r="B608">
        <v>1308</v>
      </c>
      <c r="C608">
        <v>31</v>
      </c>
      <c r="D608" s="105" t="s">
        <v>762</v>
      </c>
      <c r="E608" s="105" t="s">
        <v>362</v>
      </c>
      <c r="F608" s="105" t="s">
        <v>363</v>
      </c>
      <c r="G608" s="40">
        <v>45490</v>
      </c>
      <c r="H608">
        <v>7.8</v>
      </c>
      <c r="J608" s="105" t="s">
        <v>4</v>
      </c>
      <c r="K608" s="105" t="s">
        <v>180</v>
      </c>
      <c r="L608">
        <v>2024</v>
      </c>
      <c r="M608" s="40">
        <v>45474</v>
      </c>
      <c r="N608" s="105" t="s">
        <v>154</v>
      </c>
      <c r="O608">
        <v>24570.98</v>
      </c>
      <c r="P608">
        <v>105215.41</v>
      </c>
      <c r="Q608">
        <v>0</v>
      </c>
      <c r="R608">
        <v>105215.41</v>
      </c>
      <c r="S608">
        <v>0.23352999999999999</v>
      </c>
      <c r="T608">
        <v>0.23352999999999999</v>
      </c>
      <c r="U608">
        <v>0</v>
      </c>
      <c r="V608" s="105">
        <f>'Tableau de bord'!$O$18</f>
        <v>0.32</v>
      </c>
    </row>
    <row r="609" spans="1:22">
      <c r="A609" s="105" t="s">
        <v>174</v>
      </c>
      <c r="B609">
        <v>1309</v>
      </c>
      <c r="C609">
        <v>31</v>
      </c>
      <c r="D609" s="105" t="s">
        <v>762</v>
      </c>
      <c r="E609" s="105" t="s">
        <v>362</v>
      </c>
      <c r="F609" s="105" t="s">
        <v>363</v>
      </c>
      <c r="G609" s="40">
        <v>45491</v>
      </c>
      <c r="H609">
        <v>56.4</v>
      </c>
      <c r="J609" s="105" t="s">
        <v>4</v>
      </c>
      <c r="K609" s="105" t="s">
        <v>180</v>
      </c>
      <c r="L609">
        <v>2024</v>
      </c>
      <c r="M609" s="40">
        <v>45474</v>
      </c>
      <c r="N609" s="105" t="s">
        <v>154</v>
      </c>
      <c r="O609">
        <v>24570.98</v>
      </c>
      <c r="P609">
        <v>105215.41</v>
      </c>
      <c r="Q609">
        <v>0</v>
      </c>
      <c r="R609">
        <v>105215.41</v>
      </c>
      <c r="S609">
        <v>0.23352999999999999</v>
      </c>
      <c r="T609">
        <v>0.23352999999999999</v>
      </c>
      <c r="U609">
        <v>0</v>
      </c>
      <c r="V609" s="105">
        <f>'Tableau de bord'!$O$18</f>
        <v>0.32</v>
      </c>
    </row>
    <row r="610" spans="1:22">
      <c r="A610" s="105" t="s">
        <v>174</v>
      </c>
      <c r="B610">
        <v>1311</v>
      </c>
      <c r="C610">
        <v>31</v>
      </c>
      <c r="D610" s="105" t="s">
        <v>762</v>
      </c>
      <c r="E610" s="105" t="s">
        <v>362</v>
      </c>
      <c r="F610" s="105" t="s">
        <v>363</v>
      </c>
      <c r="G610" s="40">
        <v>45489</v>
      </c>
      <c r="H610">
        <v>80.569999999999993</v>
      </c>
      <c r="J610" s="105" t="s">
        <v>4</v>
      </c>
      <c r="K610" s="105" t="s">
        <v>180</v>
      </c>
      <c r="L610">
        <v>2024</v>
      </c>
      <c r="M610" s="40">
        <v>45474</v>
      </c>
      <c r="N610" s="105" t="s">
        <v>154</v>
      </c>
      <c r="O610">
        <v>24570.98</v>
      </c>
      <c r="P610">
        <v>105215.41</v>
      </c>
      <c r="Q610">
        <v>0</v>
      </c>
      <c r="R610">
        <v>105215.41</v>
      </c>
      <c r="S610">
        <v>0.23352999999999999</v>
      </c>
      <c r="T610">
        <v>0.23352999999999999</v>
      </c>
      <c r="U610">
        <v>0</v>
      </c>
      <c r="V610" s="105">
        <f>'Tableau de bord'!$O$18</f>
        <v>0.32</v>
      </c>
    </row>
    <row r="611" spans="1:22">
      <c r="A611" s="105" t="s">
        <v>174</v>
      </c>
      <c r="B611">
        <v>1312</v>
      </c>
      <c r="C611">
        <v>193</v>
      </c>
      <c r="D611" s="105" t="s">
        <v>980</v>
      </c>
      <c r="E611" s="105" t="s">
        <v>362</v>
      </c>
      <c r="F611" s="105" t="s">
        <v>363</v>
      </c>
      <c r="G611" s="40">
        <v>45491</v>
      </c>
      <c r="H611">
        <v>301.38</v>
      </c>
      <c r="J611" s="105" t="s">
        <v>4</v>
      </c>
      <c r="K611" s="105" t="s">
        <v>180</v>
      </c>
      <c r="L611">
        <v>2024</v>
      </c>
      <c r="M611" s="40">
        <v>45474</v>
      </c>
      <c r="N611" s="105" t="s">
        <v>154</v>
      </c>
      <c r="O611">
        <v>24570.98</v>
      </c>
      <c r="P611">
        <v>105215.41</v>
      </c>
      <c r="Q611">
        <v>0</v>
      </c>
      <c r="R611">
        <v>105215.41</v>
      </c>
      <c r="S611">
        <v>0.23352999999999999</v>
      </c>
      <c r="T611">
        <v>0.23352999999999999</v>
      </c>
      <c r="U611">
        <v>0</v>
      </c>
      <c r="V611" s="105">
        <f>'Tableau de bord'!$O$18</f>
        <v>0.32</v>
      </c>
    </row>
    <row r="612" spans="1:22">
      <c r="A612" s="105" t="s">
        <v>174</v>
      </c>
      <c r="B612">
        <v>1313</v>
      </c>
      <c r="C612">
        <v>19</v>
      </c>
      <c r="D612" s="105" t="s">
        <v>106</v>
      </c>
      <c r="E612" s="105" t="s">
        <v>362</v>
      </c>
      <c r="F612" s="105" t="s">
        <v>363</v>
      </c>
      <c r="G612" s="40">
        <v>45490</v>
      </c>
      <c r="H612">
        <v>463.66</v>
      </c>
      <c r="J612" s="105" t="s">
        <v>4</v>
      </c>
      <c r="K612" s="105" t="s">
        <v>180</v>
      </c>
      <c r="L612">
        <v>2024</v>
      </c>
      <c r="M612" s="40">
        <v>45474</v>
      </c>
      <c r="N612" s="105" t="s">
        <v>154</v>
      </c>
      <c r="O612">
        <v>24570.98</v>
      </c>
      <c r="P612">
        <v>105215.41</v>
      </c>
      <c r="Q612">
        <v>0</v>
      </c>
      <c r="R612">
        <v>105215.41</v>
      </c>
      <c r="S612">
        <v>0.23352999999999999</v>
      </c>
      <c r="T612">
        <v>0.23352999999999999</v>
      </c>
      <c r="U612">
        <v>0</v>
      </c>
      <c r="V612" s="105">
        <f>'Tableau de bord'!$O$18</f>
        <v>0.32</v>
      </c>
    </row>
    <row r="613" spans="1:22">
      <c r="A613" s="105" t="s">
        <v>174</v>
      </c>
      <c r="B613">
        <v>1314</v>
      </c>
      <c r="C613">
        <v>19</v>
      </c>
      <c r="D613" s="105" t="s">
        <v>106</v>
      </c>
      <c r="E613" s="105" t="s">
        <v>362</v>
      </c>
      <c r="F613" s="105" t="s">
        <v>363</v>
      </c>
      <c r="G613" s="40">
        <v>45493</v>
      </c>
      <c r="H613">
        <v>132.28</v>
      </c>
      <c r="J613" s="105" t="s">
        <v>4</v>
      </c>
      <c r="K613" s="105" t="s">
        <v>180</v>
      </c>
      <c r="L613">
        <v>2024</v>
      </c>
      <c r="M613" s="40">
        <v>45474</v>
      </c>
      <c r="N613" s="105" t="s">
        <v>154</v>
      </c>
      <c r="O613">
        <v>24570.98</v>
      </c>
      <c r="P613">
        <v>105215.41</v>
      </c>
      <c r="Q613">
        <v>0</v>
      </c>
      <c r="R613">
        <v>105215.41</v>
      </c>
      <c r="S613">
        <v>0.23352999999999999</v>
      </c>
      <c r="T613">
        <v>0.23352999999999999</v>
      </c>
      <c r="U613">
        <v>0</v>
      </c>
      <c r="V613" s="105">
        <f>'Tableau de bord'!$O$18</f>
        <v>0.32</v>
      </c>
    </row>
    <row r="614" spans="1:22">
      <c r="A614" s="105" t="s">
        <v>174</v>
      </c>
      <c r="B614">
        <v>1315</v>
      </c>
      <c r="C614">
        <v>15</v>
      </c>
      <c r="D614" s="105" t="s">
        <v>86</v>
      </c>
      <c r="E614" s="105" t="s">
        <v>362</v>
      </c>
      <c r="F614" s="105" t="s">
        <v>363</v>
      </c>
      <c r="G614" s="40">
        <v>45496</v>
      </c>
      <c r="H614">
        <v>135.46</v>
      </c>
      <c r="J614" s="105" t="s">
        <v>4</v>
      </c>
      <c r="K614" s="105" t="s">
        <v>180</v>
      </c>
      <c r="L614">
        <v>2024</v>
      </c>
      <c r="M614" s="40">
        <v>45474</v>
      </c>
      <c r="N614" s="105" t="s">
        <v>154</v>
      </c>
      <c r="O614">
        <v>24570.98</v>
      </c>
      <c r="P614">
        <v>105215.41</v>
      </c>
      <c r="Q614">
        <v>0</v>
      </c>
      <c r="R614">
        <v>105215.41</v>
      </c>
      <c r="S614">
        <v>0.23352999999999999</v>
      </c>
      <c r="T614">
        <v>0.23352999999999999</v>
      </c>
      <c r="U614">
        <v>0</v>
      </c>
      <c r="V614" s="105">
        <f>'Tableau de bord'!$O$18</f>
        <v>0.32</v>
      </c>
    </row>
    <row r="615" spans="1:22">
      <c r="A615" s="105" t="s">
        <v>174</v>
      </c>
      <c r="B615">
        <v>1316</v>
      </c>
      <c r="C615">
        <v>4</v>
      </c>
      <c r="D615" s="105" t="s">
        <v>109</v>
      </c>
      <c r="E615" s="105" t="s">
        <v>362</v>
      </c>
      <c r="F615" s="105" t="s">
        <v>363</v>
      </c>
      <c r="G615" s="40">
        <v>45496</v>
      </c>
      <c r="H615">
        <v>185.2</v>
      </c>
      <c r="J615" s="105" t="s">
        <v>4</v>
      </c>
      <c r="K615" s="105" t="s">
        <v>180</v>
      </c>
      <c r="L615">
        <v>2024</v>
      </c>
      <c r="M615" s="40">
        <v>45474</v>
      </c>
      <c r="N615" s="105" t="s">
        <v>154</v>
      </c>
      <c r="O615">
        <v>24570.98</v>
      </c>
      <c r="P615">
        <v>105215.41</v>
      </c>
      <c r="Q615">
        <v>0</v>
      </c>
      <c r="R615">
        <v>105215.41</v>
      </c>
      <c r="S615">
        <v>0.23352999999999999</v>
      </c>
      <c r="T615">
        <v>0.23352999999999999</v>
      </c>
      <c r="U615">
        <v>0</v>
      </c>
      <c r="V615" s="105">
        <f>'Tableau de bord'!$O$18</f>
        <v>0.32</v>
      </c>
    </row>
    <row r="616" spans="1:22">
      <c r="A616" s="105" t="s">
        <v>174</v>
      </c>
      <c r="B616">
        <v>1317</v>
      </c>
      <c r="C616">
        <v>7</v>
      </c>
      <c r="D616" s="105" t="s">
        <v>83</v>
      </c>
      <c r="E616" s="105" t="s">
        <v>362</v>
      </c>
      <c r="F616" s="105" t="s">
        <v>363</v>
      </c>
      <c r="G616" s="40">
        <v>45496</v>
      </c>
      <c r="H616">
        <v>129.19</v>
      </c>
      <c r="J616" s="105" t="s">
        <v>4</v>
      </c>
      <c r="K616" s="105" t="s">
        <v>180</v>
      </c>
      <c r="L616">
        <v>2024</v>
      </c>
      <c r="M616" s="40">
        <v>45474</v>
      </c>
      <c r="N616" s="105" t="s">
        <v>154</v>
      </c>
      <c r="O616">
        <v>24570.98</v>
      </c>
      <c r="P616">
        <v>105215.41</v>
      </c>
      <c r="Q616">
        <v>0</v>
      </c>
      <c r="R616">
        <v>105215.41</v>
      </c>
      <c r="S616">
        <v>0.23352999999999999</v>
      </c>
      <c r="T616">
        <v>0.23352999999999999</v>
      </c>
      <c r="U616">
        <v>0</v>
      </c>
      <c r="V616" s="105">
        <f>'Tableau de bord'!$O$18</f>
        <v>0.32</v>
      </c>
    </row>
    <row r="617" spans="1:22">
      <c r="A617" s="105" t="s">
        <v>174</v>
      </c>
      <c r="B617">
        <v>1318</v>
      </c>
      <c r="C617">
        <v>207</v>
      </c>
      <c r="D617" s="105" t="s">
        <v>339</v>
      </c>
      <c r="E617" s="105" t="s">
        <v>362</v>
      </c>
      <c r="F617" s="105" t="s">
        <v>363</v>
      </c>
      <c r="G617" s="40">
        <v>45497</v>
      </c>
      <c r="H617">
        <v>383.31</v>
      </c>
      <c r="J617" s="105" t="s">
        <v>4</v>
      </c>
      <c r="K617" s="105" t="s">
        <v>180</v>
      </c>
      <c r="L617">
        <v>2024</v>
      </c>
      <c r="M617" s="40">
        <v>45474</v>
      </c>
      <c r="N617" s="105" t="s">
        <v>154</v>
      </c>
      <c r="O617">
        <v>24570.98</v>
      </c>
      <c r="P617">
        <v>105215.41</v>
      </c>
      <c r="Q617">
        <v>0</v>
      </c>
      <c r="R617">
        <v>105215.41</v>
      </c>
      <c r="S617">
        <v>0.23352999999999999</v>
      </c>
      <c r="T617">
        <v>0.23352999999999999</v>
      </c>
      <c r="U617">
        <v>0</v>
      </c>
      <c r="V617" s="105">
        <f>'Tableau de bord'!$O$18</f>
        <v>0.32</v>
      </c>
    </row>
    <row r="618" spans="1:22">
      <c r="A618" s="105" t="s">
        <v>174</v>
      </c>
      <c r="B618">
        <v>1319</v>
      </c>
      <c r="C618">
        <v>31</v>
      </c>
      <c r="D618" s="105" t="s">
        <v>762</v>
      </c>
      <c r="E618" s="105" t="s">
        <v>362</v>
      </c>
      <c r="F618" s="105" t="s">
        <v>363</v>
      </c>
      <c r="G618" s="40">
        <v>45498</v>
      </c>
      <c r="H618">
        <v>168.42</v>
      </c>
      <c r="J618" s="105" t="s">
        <v>4</v>
      </c>
      <c r="K618" s="105" t="s">
        <v>180</v>
      </c>
      <c r="L618">
        <v>2024</v>
      </c>
      <c r="M618" s="40">
        <v>45474</v>
      </c>
      <c r="N618" s="105" t="s">
        <v>154</v>
      </c>
      <c r="O618">
        <v>24570.98</v>
      </c>
      <c r="P618">
        <v>105215.41</v>
      </c>
      <c r="Q618">
        <v>0</v>
      </c>
      <c r="R618">
        <v>105215.41</v>
      </c>
      <c r="S618">
        <v>0.23352999999999999</v>
      </c>
      <c r="T618">
        <v>0.23352999999999999</v>
      </c>
      <c r="U618">
        <v>0</v>
      </c>
      <c r="V618" s="105">
        <f>'Tableau de bord'!$O$18</f>
        <v>0.32</v>
      </c>
    </row>
    <row r="619" spans="1:22">
      <c r="A619" s="105" t="s">
        <v>174</v>
      </c>
      <c r="B619">
        <v>1321</v>
      </c>
      <c r="C619">
        <v>15</v>
      </c>
      <c r="D619" s="105" t="s">
        <v>86</v>
      </c>
      <c r="E619" s="105" t="s">
        <v>362</v>
      </c>
      <c r="F619" s="105" t="s">
        <v>363</v>
      </c>
      <c r="G619" s="40">
        <v>45498</v>
      </c>
      <c r="H619">
        <v>360.98</v>
      </c>
      <c r="J619" s="105" t="s">
        <v>4</v>
      </c>
      <c r="K619" s="105" t="s">
        <v>180</v>
      </c>
      <c r="L619">
        <v>2024</v>
      </c>
      <c r="M619" s="40">
        <v>45474</v>
      </c>
      <c r="N619" s="105" t="s">
        <v>154</v>
      </c>
      <c r="O619">
        <v>24570.98</v>
      </c>
      <c r="P619">
        <v>105215.41</v>
      </c>
      <c r="Q619">
        <v>0</v>
      </c>
      <c r="R619">
        <v>105215.41</v>
      </c>
      <c r="S619">
        <v>0.23352999999999999</v>
      </c>
      <c r="T619">
        <v>0.23352999999999999</v>
      </c>
      <c r="U619">
        <v>0</v>
      </c>
      <c r="V619" s="105">
        <f>'Tableau de bord'!$O$18</f>
        <v>0.32</v>
      </c>
    </row>
    <row r="620" spans="1:22">
      <c r="A620" s="105" t="s">
        <v>174</v>
      </c>
      <c r="B620">
        <v>1322</v>
      </c>
      <c r="C620">
        <v>19</v>
      </c>
      <c r="D620" s="105" t="s">
        <v>106</v>
      </c>
      <c r="E620" s="105" t="s">
        <v>362</v>
      </c>
      <c r="F620" s="105" t="s">
        <v>363</v>
      </c>
      <c r="G620" s="40">
        <v>45498</v>
      </c>
      <c r="H620">
        <v>283.67</v>
      </c>
      <c r="J620" s="105" t="s">
        <v>4</v>
      </c>
      <c r="K620" s="105" t="s">
        <v>180</v>
      </c>
      <c r="L620">
        <v>2024</v>
      </c>
      <c r="M620" s="40">
        <v>45474</v>
      </c>
      <c r="N620" s="105" t="s">
        <v>154</v>
      </c>
      <c r="O620">
        <v>24570.98</v>
      </c>
      <c r="P620">
        <v>105215.41</v>
      </c>
      <c r="Q620">
        <v>0</v>
      </c>
      <c r="R620">
        <v>105215.41</v>
      </c>
      <c r="S620">
        <v>0.23352999999999999</v>
      </c>
      <c r="T620">
        <v>0.23352999999999999</v>
      </c>
      <c r="U620">
        <v>0</v>
      </c>
      <c r="V620" s="105">
        <f>'Tableau de bord'!$O$18</f>
        <v>0.32</v>
      </c>
    </row>
    <row r="621" spans="1:22">
      <c r="A621" s="105" t="s">
        <v>174</v>
      </c>
      <c r="B621">
        <v>1323</v>
      </c>
      <c r="C621">
        <v>9</v>
      </c>
      <c r="D621" s="105" t="s">
        <v>634</v>
      </c>
      <c r="E621" s="105" t="s">
        <v>362</v>
      </c>
      <c r="F621" s="105" t="s">
        <v>363</v>
      </c>
      <c r="G621" s="40">
        <v>45490</v>
      </c>
      <c r="H621">
        <v>391.14</v>
      </c>
      <c r="J621" s="105" t="s">
        <v>4</v>
      </c>
      <c r="K621" s="105" t="s">
        <v>180</v>
      </c>
      <c r="L621">
        <v>2024</v>
      </c>
      <c r="M621" s="40">
        <v>45474</v>
      </c>
      <c r="N621" s="105" t="s">
        <v>154</v>
      </c>
      <c r="O621">
        <v>24570.98</v>
      </c>
      <c r="P621">
        <v>105215.41</v>
      </c>
      <c r="Q621">
        <v>0</v>
      </c>
      <c r="R621">
        <v>105215.41</v>
      </c>
      <c r="S621">
        <v>0.23352999999999999</v>
      </c>
      <c r="T621">
        <v>0.23352999999999999</v>
      </c>
      <c r="U621">
        <v>0</v>
      </c>
      <c r="V621" s="105">
        <f>'Tableau de bord'!$O$18</f>
        <v>0.32</v>
      </c>
    </row>
    <row r="622" spans="1:22">
      <c r="A622" s="105" t="s">
        <v>174</v>
      </c>
      <c r="B622">
        <v>1324</v>
      </c>
      <c r="C622">
        <v>31</v>
      </c>
      <c r="D622" s="105" t="s">
        <v>762</v>
      </c>
      <c r="E622" s="105" t="s">
        <v>362</v>
      </c>
      <c r="F622" s="105" t="s">
        <v>363</v>
      </c>
      <c r="G622" s="40">
        <v>45499</v>
      </c>
      <c r="H622">
        <v>56.4</v>
      </c>
      <c r="J622" s="105" t="s">
        <v>4</v>
      </c>
      <c r="K622" s="105" t="s">
        <v>180</v>
      </c>
      <c r="L622">
        <v>2024</v>
      </c>
      <c r="M622" s="40">
        <v>45474</v>
      </c>
      <c r="N622" s="105" t="s">
        <v>154</v>
      </c>
      <c r="O622">
        <v>24570.98</v>
      </c>
      <c r="P622">
        <v>105215.41</v>
      </c>
      <c r="Q622">
        <v>0</v>
      </c>
      <c r="R622">
        <v>105215.41</v>
      </c>
      <c r="S622">
        <v>0.23352999999999999</v>
      </c>
      <c r="T622">
        <v>0.23352999999999999</v>
      </c>
      <c r="U622">
        <v>0</v>
      </c>
      <c r="V622" s="105">
        <f>'Tableau de bord'!$O$18</f>
        <v>0.32</v>
      </c>
    </row>
    <row r="623" spans="1:22">
      <c r="A623" s="105" t="s">
        <v>174</v>
      </c>
      <c r="B623">
        <v>1325</v>
      </c>
      <c r="C623">
        <v>19</v>
      </c>
      <c r="D623" s="105" t="s">
        <v>106</v>
      </c>
      <c r="E623" s="105" t="s">
        <v>362</v>
      </c>
      <c r="F623" s="105" t="s">
        <v>363</v>
      </c>
      <c r="G623" s="40">
        <v>45499</v>
      </c>
      <c r="H623">
        <v>159.4</v>
      </c>
      <c r="J623" s="105" t="s">
        <v>4</v>
      </c>
      <c r="K623" s="105" t="s">
        <v>180</v>
      </c>
      <c r="L623">
        <v>2024</v>
      </c>
      <c r="M623" s="40">
        <v>45474</v>
      </c>
      <c r="N623" s="105" t="s">
        <v>154</v>
      </c>
      <c r="O623">
        <v>24570.98</v>
      </c>
      <c r="P623">
        <v>105215.41</v>
      </c>
      <c r="Q623">
        <v>0</v>
      </c>
      <c r="R623">
        <v>105215.41</v>
      </c>
      <c r="S623">
        <v>0.23352999999999999</v>
      </c>
      <c r="T623">
        <v>0.23352999999999999</v>
      </c>
      <c r="U623">
        <v>0</v>
      </c>
      <c r="V623" s="105">
        <f>'Tableau de bord'!$O$18</f>
        <v>0.32</v>
      </c>
    </row>
    <row r="624" spans="1:22">
      <c r="A624" s="105" t="s">
        <v>174</v>
      </c>
      <c r="B624">
        <v>1326</v>
      </c>
      <c r="C624">
        <v>19</v>
      </c>
      <c r="D624" s="105" t="s">
        <v>106</v>
      </c>
      <c r="E624" s="105" t="s">
        <v>362</v>
      </c>
      <c r="F624" s="105" t="s">
        <v>363</v>
      </c>
      <c r="G624" s="40">
        <v>45502</v>
      </c>
      <c r="H624">
        <v>209.55</v>
      </c>
      <c r="J624" s="105" t="s">
        <v>4</v>
      </c>
      <c r="K624" s="105" t="s">
        <v>180</v>
      </c>
      <c r="L624">
        <v>2024</v>
      </c>
      <c r="M624" s="40">
        <v>45474</v>
      </c>
      <c r="N624" s="105" t="s">
        <v>154</v>
      </c>
      <c r="O624">
        <v>24570.98</v>
      </c>
      <c r="P624">
        <v>105215.41</v>
      </c>
      <c r="Q624">
        <v>0</v>
      </c>
      <c r="R624">
        <v>105215.41</v>
      </c>
      <c r="S624">
        <v>0.23352999999999999</v>
      </c>
      <c r="T624">
        <v>0.23352999999999999</v>
      </c>
      <c r="U624">
        <v>0</v>
      </c>
      <c r="V624" s="105">
        <f>'Tableau de bord'!$O$18</f>
        <v>0.32</v>
      </c>
    </row>
    <row r="625" spans="1:22">
      <c r="A625" s="105" t="s">
        <v>174</v>
      </c>
      <c r="B625">
        <v>1327</v>
      </c>
      <c r="C625">
        <v>31</v>
      </c>
      <c r="D625" s="105" t="s">
        <v>762</v>
      </c>
      <c r="E625" s="105" t="s">
        <v>362</v>
      </c>
      <c r="F625" s="105" t="s">
        <v>363</v>
      </c>
      <c r="G625" s="40">
        <v>45502</v>
      </c>
      <c r="H625">
        <v>187.91</v>
      </c>
      <c r="J625" s="105" t="s">
        <v>4</v>
      </c>
      <c r="K625" s="105" t="s">
        <v>180</v>
      </c>
      <c r="L625">
        <v>2024</v>
      </c>
      <c r="M625" s="40">
        <v>45474</v>
      </c>
      <c r="N625" s="105" t="s">
        <v>154</v>
      </c>
      <c r="O625">
        <v>24570.98</v>
      </c>
      <c r="P625">
        <v>105215.41</v>
      </c>
      <c r="Q625">
        <v>0</v>
      </c>
      <c r="R625">
        <v>105215.41</v>
      </c>
      <c r="S625">
        <v>0.23352999999999999</v>
      </c>
      <c r="T625">
        <v>0.23352999999999999</v>
      </c>
      <c r="U625">
        <v>0</v>
      </c>
      <c r="V625" s="105">
        <f>'Tableau de bord'!$O$18</f>
        <v>0.32</v>
      </c>
    </row>
    <row r="626" spans="1:22">
      <c r="A626" s="105" t="s">
        <v>174</v>
      </c>
      <c r="B626">
        <v>1328</v>
      </c>
      <c r="C626">
        <v>31</v>
      </c>
      <c r="D626" s="105" t="s">
        <v>762</v>
      </c>
      <c r="E626" s="105" t="s">
        <v>362</v>
      </c>
      <c r="F626" s="105" t="s">
        <v>363</v>
      </c>
      <c r="G626" s="40">
        <v>45500</v>
      </c>
      <c r="H626">
        <v>126</v>
      </c>
      <c r="J626" s="105" t="s">
        <v>4</v>
      </c>
      <c r="K626" s="105" t="s">
        <v>180</v>
      </c>
      <c r="L626">
        <v>2024</v>
      </c>
      <c r="M626" s="40">
        <v>45474</v>
      </c>
      <c r="N626" s="105" t="s">
        <v>154</v>
      </c>
      <c r="O626">
        <v>24570.98</v>
      </c>
      <c r="P626">
        <v>105215.41</v>
      </c>
      <c r="Q626">
        <v>0</v>
      </c>
      <c r="R626">
        <v>105215.41</v>
      </c>
      <c r="S626">
        <v>0.23352999999999999</v>
      </c>
      <c r="T626">
        <v>0.23352999999999999</v>
      </c>
      <c r="U626">
        <v>0</v>
      </c>
      <c r="V626" s="105">
        <f>'Tableau de bord'!$O$18</f>
        <v>0.32</v>
      </c>
    </row>
    <row r="627" spans="1:22">
      <c r="A627" s="105" t="s">
        <v>174</v>
      </c>
      <c r="B627">
        <v>1329</v>
      </c>
      <c r="C627">
        <v>15</v>
      </c>
      <c r="D627" s="105" t="s">
        <v>86</v>
      </c>
      <c r="E627" s="105" t="s">
        <v>362</v>
      </c>
      <c r="F627" s="105" t="s">
        <v>363</v>
      </c>
      <c r="G627" s="40">
        <v>45503</v>
      </c>
      <c r="H627">
        <v>335.6</v>
      </c>
      <c r="J627" s="105" t="s">
        <v>4</v>
      </c>
      <c r="K627" s="105" t="s">
        <v>180</v>
      </c>
      <c r="L627">
        <v>2024</v>
      </c>
      <c r="M627" s="40">
        <v>45474</v>
      </c>
      <c r="N627" s="105" t="s">
        <v>154</v>
      </c>
      <c r="O627">
        <v>24570.98</v>
      </c>
      <c r="P627">
        <v>105215.41</v>
      </c>
      <c r="Q627">
        <v>0</v>
      </c>
      <c r="R627">
        <v>105215.41</v>
      </c>
      <c r="S627">
        <v>0.23352999999999999</v>
      </c>
      <c r="T627">
        <v>0.23352999999999999</v>
      </c>
      <c r="U627">
        <v>0</v>
      </c>
      <c r="V627" s="105">
        <f>'Tableau de bord'!$O$18</f>
        <v>0.32</v>
      </c>
    </row>
    <row r="628" spans="1:22">
      <c r="A628" s="105" t="s">
        <v>174</v>
      </c>
      <c r="B628">
        <v>1330</v>
      </c>
      <c r="C628">
        <v>31</v>
      </c>
      <c r="D628" s="105" t="s">
        <v>762</v>
      </c>
      <c r="E628" s="105" t="s">
        <v>362</v>
      </c>
      <c r="F628" s="105" t="s">
        <v>363</v>
      </c>
      <c r="G628" s="40">
        <v>45503</v>
      </c>
      <c r="H628">
        <v>85.75</v>
      </c>
      <c r="J628" s="105" t="s">
        <v>4</v>
      </c>
      <c r="K628" s="105" t="s">
        <v>180</v>
      </c>
      <c r="L628">
        <v>2024</v>
      </c>
      <c r="M628" s="40">
        <v>45474</v>
      </c>
      <c r="N628" s="105" t="s">
        <v>154</v>
      </c>
      <c r="O628">
        <v>24570.98</v>
      </c>
      <c r="P628">
        <v>105215.41</v>
      </c>
      <c r="Q628">
        <v>0</v>
      </c>
      <c r="R628">
        <v>105215.41</v>
      </c>
      <c r="S628">
        <v>0.23352999999999999</v>
      </c>
      <c r="T628">
        <v>0.23352999999999999</v>
      </c>
      <c r="U628">
        <v>0</v>
      </c>
      <c r="V628" s="105">
        <f>'Tableau de bord'!$O$18</f>
        <v>0.32</v>
      </c>
    </row>
    <row r="629" spans="1:22">
      <c r="A629" s="105" t="s">
        <v>174</v>
      </c>
      <c r="B629">
        <v>1331</v>
      </c>
      <c r="C629">
        <v>208</v>
      </c>
      <c r="D629" s="105" t="s">
        <v>1102</v>
      </c>
      <c r="E629" s="105" t="s">
        <v>362</v>
      </c>
      <c r="F629" s="105" t="s">
        <v>363</v>
      </c>
      <c r="G629" s="40">
        <v>45496</v>
      </c>
      <c r="H629">
        <v>2320</v>
      </c>
      <c r="J629" s="105" t="s">
        <v>4</v>
      </c>
      <c r="K629" s="105" t="s">
        <v>180</v>
      </c>
      <c r="L629">
        <v>2024</v>
      </c>
      <c r="M629" s="40">
        <v>45474</v>
      </c>
      <c r="N629" s="105" t="s">
        <v>154</v>
      </c>
      <c r="O629">
        <v>24570.98</v>
      </c>
      <c r="P629">
        <v>105215.41</v>
      </c>
      <c r="Q629">
        <v>0</v>
      </c>
      <c r="R629">
        <v>105215.41</v>
      </c>
      <c r="S629">
        <v>0.23352999999999999</v>
      </c>
      <c r="T629">
        <v>0.23352999999999999</v>
      </c>
      <c r="U629">
        <v>0</v>
      </c>
      <c r="V629" s="105">
        <f>'Tableau de bord'!$O$18</f>
        <v>0.32</v>
      </c>
    </row>
    <row r="630" spans="1:22">
      <c r="A630" s="105" t="s">
        <v>174</v>
      </c>
      <c r="B630">
        <v>1332</v>
      </c>
      <c r="C630">
        <v>206</v>
      </c>
      <c r="D630" s="105" t="s">
        <v>1101</v>
      </c>
      <c r="E630" s="105" t="s">
        <v>362</v>
      </c>
      <c r="F630" s="105" t="s">
        <v>363</v>
      </c>
      <c r="G630" s="40">
        <v>45503</v>
      </c>
      <c r="H630">
        <v>85.5</v>
      </c>
      <c r="J630" s="105" t="s">
        <v>4</v>
      </c>
      <c r="K630" s="105" t="s">
        <v>180</v>
      </c>
      <c r="L630">
        <v>2024</v>
      </c>
      <c r="M630" s="40">
        <v>45474</v>
      </c>
      <c r="N630" s="105" t="s">
        <v>154</v>
      </c>
      <c r="O630">
        <v>24570.98</v>
      </c>
      <c r="P630">
        <v>105215.41</v>
      </c>
      <c r="Q630">
        <v>0</v>
      </c>
      <c r="R630">
        <v>105215.41</v>
      </c>
      <c r="S630">
        <v>0.23352999999999999</v>
      </c>
      <c r="T630">
        <v>0.23352999999999999</v>
      </c>
      <c r="U630">
        <v>0</v>
      </c>
      <c r="V630" s="105">
        <f>'Tableau de bord'!$O$18</f>
        <v>0.32</v>
      </c>
    </row>
    <row r="631" spans="1:22">
      <c r="A631" s="105" t="s">
        <v>174</v>
      </c>
      <c r="B631">
        <v>1333</v>
      </c>
      <c r="C631">
        <v>7</v>
      </c>
      <c r="D631" s="105" t="s">
        <v>83</v>
      </c>
      <c r="E631" s="105" t="s">
        <v>362</v>
      </c>
      <c r="F631" s="105" t="s">
        <v>363</v>
      </c>
      <c r="G631" s="40">
        <v>45505</v>
      </c>
      <c r="H631">
        <v>369.97</v>
      </c>
      <c r="J631" s="105" t="s">
        <v>4</v>
      </c>
      <c r="K631" s="105" t="s">
        <v>181</v>
      </c>
      <c r="L631">
        <v>2024</v>
      </c>
      <c r="M631" s="40">
        <v>45505</v>
      </c>
      <c r="N631" s="105" t="s">
        <v>155</v>
      </c>
      <c r="O631">
        <v>14737.33</v>
      </c>
      <c r="P631">
        <v>30263.67</v>
      </c>
      <c r="Q631">
        <v>0</v>
      </c>
      <c r="R631">
        <v>30263.67</v>
      </c>
      <c r="S631">
        <v>0.48696400000000001</v>
      </c>
      <c r="T631">
        <v>0.48696400000000001</v>
      </c>
      <c r="U631">
        <v>0</v>
      </c>
      <c r="V631" s="105">
        <f>'Tableau de bord'!$O$18</f>
        <v>0.32</v>
      </c>
    </row>
    <row r="632" spans="1:22">
      <c r="A632" s="105" t="s">
        <v>174</v>
      </c>
      <c r="B632">
        <v>1334</v>
      </c>
      <c r="C632">
        <v>31</v>
      </c>
      <c r="D632" s="105" t="s">
        <v>762</v>
      </c>
      <c r="E632" s="105" t="s">
        <v>362</v>
      </c>
      <c r="F632" s="105" t="s">
        <v>363</v>
      </c>
      <c r="G632" s="40">
        <v>45505</v>
      </c>
      <c r="H632">
        <v>85.2</v>
      </c>
      <c r="J632" s="105" t="s">
        <v>4</v>
      </c>
      <c r="K632" s="105" t="s">
        <v>181</v>
      </c>
      <c r="L632">
        <v>2024</v>
      </c>
      <c r="M632" s="40">
        <v>45505</v>
      </c>
      <c r="N632" s="105" t="s">
        <v>155</v>
      </c>
      <c r="O632">
        <v>14737.33</v>
      </c>
      <c r="P632">
        <v>30263.67</v>
      </c>
      <c r="Q632">
        <v>0</v>
      </c>
      <c r="R632">
        <v>30263.67</v>
      </c>
      <c r="S632">
        <v>0.48696400000000001</v>
      </c>
      <c r="T632">
        <v>0.48696400000000001</v>
      </c>
      <c r="U632">
        <v>0</v>
      </c>
      <c r="V632" s="105">
        <f>'Tableau de bord'!$O$18</f>
        <v>0.32</v>
      </c>
    </row>
    <row r="633" spans="1:22">
      <c r="A633" s="105" t="s">
        <v>174</v>
      </c>
      <c r="B633">
        <v>1336</v>
      </c>
      <c r="C633">
        <v>19</v>
      </c>
      <c r="D633" s="105" t="s">
        <v>106</v>
      </c>
      <c r="E633" s="105" t="s">
        <v>362</v>
      </c>
      <c r="F633" s="105" t="s">
        <v>363</v>
      </c>
      <c r="G633" s="40">
        <v>45505</v>
      </c>
      <c r="H633">
        <v>427.76</v>
      </c>
      <c r="J633" s="105" t="s">
        <v>4</v>
      </c>
      <c r="K633" s="105" t="s">
        <v>181</v>
      </c>
      <c r="L633">
        <v>2024</v>
      </c>
      <c r="M633" s="40">
        <v>45505</v>
      </c>
      <c r="N633" s="105" t="s">
        <v>155</v>
      </c>
      <c r="O633">
        <v>14737.33</v>
      </c>
      <c r="P633">
        <v>30263.67</v>
      </c>
      <c r="Q633">
        <v>0</v>
      </c>
      <c r="R633">
        <v>30263.67</v>
      </c>
      <c r="S633">
        <v>0.48696400000000001</v>
      </c>
      <c r="T633">
        <v>0.48696400000000001</v>
      </c>
      <c r="U633">
        <v>0</v>
      </c>
      <c r="V633" s="105">
        <f>'Tableau de bord'!$O$18</f>
        <v>0.32</v>
      </c>
    </row>
    <row r="634" spans="1:22">
      <c r="A634" s="105" t="s">
        <v>174</v>
      </c>
      <c r="B634">
        <v>1337</v>
      </c>
      <c r="C634">
        <v>19</v>
      </c>
      <c r="D634" s="105" t="s">
        <v>106</v>
      </c>
      <c r="E634" s="105" t="s">
        <v>362</v>
      </c>
      <c r="F634" s="105" t="s">
        <v>363</v>
      </c>
      <c r="G634" s="40">
        <v>45506</v>
      </c>
      <c r="H634">
        <v>214.33</v>
      </c>
      <c r="J634" s="105" t="s">
        <v>4</v>
      </c>
      <c r="K634" s="105" t="s">
        <v>181</v>
      </c>
      <c r="L634">
        <v>2024</v>
      </c>
      <c r="M634" s="40">
        <v>45505</v>
      </c>
      <c r="N634" s="105" t="s">
        <v>155</v>
      </c>
      <c r="O634">
        <v>14737.33</v>
      </c>
      <c r="P634">
        <v>30263.67</v>
      </c>
      <c r="Q634">
        <v>0</v>
      </c>
      <c r="R634">
        <v>30263.67</v>
      </c>
      <c r="S634">
        <v>0.48696400000000001</v>
      </c>
      <c r="T634">
        <v>0.48696400000000001</v>
      </c>
      <c r="U634">
        <v>0</v>
      </c>
      <c r="V634" s="105">
        <f>'Tableau de bord'!$O$18</f>
        <v>0.32</v>
      </c>
    </row>
    <row r="635" spans="1:22">
      <c r="A635" s="105" t="s">
        <v>174</v>
      </c>
      <c r="B635">
        <v>1340</v>
      </c>
      <c r="C635">
        <v>19</v>
      </c>
      <c r="D635" s="105" t="s">
        <v>106</v>
      </c>
      <c r="E635" s="105" t="s">
        <v>362</v>
      </c>
      <c r="F635" s="105" t="s">
        <v>363</v>
      </c>
      <c r="G635" s="40">
        <v>45507</v>
      </c>
      <c r="H635">
        <v>241.04</v>
      </c>
      <c r="J635" s="105" t="s">
        <v>4</v>
      </c>
      <c r="K635" s="105" t="s">
        <v>181</v>
      </c>
      <c r="L635">
        <v>2024</v>
      </c>
      <c r="M635" s="40">
        <v>45505</v>
      </c>
      <c r="N635" s="105" t="s">
        <v>155</v>
      </c>
      <c r="O635">
        <v>14737.33</v>
      </c>
      <c r="P635">
        <v>30263.67</v>
      </c>
      <c r="Q635">
        <v>0</v>
      </c>
      <c r="R635">
        <v>30263.67</v>
      </c>
      <c r="S635">
        <v>0.48696400000000001</v>
      </c>
      <c r="T635">
        <v>0.48696400000000001</v>
      </c>
      <c r="U635">
        <v>0</v>
      </c>
      <c r="V635" s="105">
        <f>'Tableau de bord'!$O$18</f>
        <v>0.32</v>
      </c>
    </row>
    <row r="636" spans="1:22">
      <c r="A636" s="105" t="s">
        <v>174</v>
      </c>
      <c r="B636">
        <v>1341</v>
      </c>
      <c r="C636">
        <v>31</v>
      </c>
      <c r="D636" s="105" t="s">
        <v>762</v>
      </c>
      <c r="E636" s="105" t="s">
        <v>362</v>
      </c>
      <c r="F636" s="105" t="s">
        <v>363</v>
      </c>
      <c r="G636" s="40">
        <v>45507</v>
      </c>
      <c r="H636">
        <v>348.9</v>
      </c>
      <c r="J636" s="105" t="s">
        <v>4</v>
      </c>
      <c r="K636" s="105" t="s">
        <v>181</v>
      </c>
      <c r="L636">
        <v>2024</v>
      </c>
      <c r="M636" s="40">
        <v>45505</v>
      </c>
      <c r="N636" s="105" t="s">
        <v>155</v>
      </c>
      <c r="O636">
        <v>14737.33</v>
      </c>
      <c r="P636">
        <v>30263.67</v>
      </c>
      <c r="Q636">
        <v>0</v>
      </c>
      <c r="R636">
        <v>30263.67</v>
      </c>
      <c r="S636">
        <v>0.48696400000000001</v>
      </c>
      <c r="T636">
        <v>0.48696400000000001</v>
      </c>
      <c r="U636">
        <v>0</v>
      </c>
      <c r="V636" s="105">
        <f>'Tableau de bord'!$O$18</f>
        <v>0.32</v>
      </c>
    </row>
    <row r="637" spans="1:22">
      <c r="A637" s="105" t="s">
        <v>174</v>
      </c>
      <c r="B637">
        <v>1342</v>
      </c>
      <c r="C637">
        <v>31</v>
      </c>
      <c r="D637" s="105" t="s">
        <v>762</v>
      </c>
      <c r="E637" s="105" t="s">
        <v>362</v>
      </c>
      <c r="F637" s="105" t="s">
        <v>363</v>
      </c>
      <c r="G637" s="40">
        <v>45510</v>
      </c>
      <c r="H637">
        <v>99.75</v>
      </c>
      <c r="J637" s="105" t="s">
        <v>4</v>
      </c>
      <c r="K637" s="105" t="s">
        <v>181</v>
      </c>
      <c r="L637">
        <v>2024</v>
      </c>
      <c r="M637" s="40">
        <v>45505</v>
      </c>
      <c r="N637" s="105" t="s">
        <v>155</v>
      </c>
      <c r="O637">
        <v>14737.33</v>
      </c>
      <c r="P637">
        <v>30263.67</v>
      </c>
      <c r="Q637">
        <v>0</v>
      </c>
      <c r="R637">
        <v>30263.67</v>
      </c>
      <c r="S637">
        <v>0.48696400000000001</v>
      </c>
      <c r="T637">
        <v>0.48696400000000001</v>
      </c>
      <c r="U637">
        <v>0</v>
      </c>
      <c r="V637" s="105">
        <f>'Tableau de bord'!$O$18</f>
        <v>0.32</v>
      </c>
    </row>
    <row r="638" spans="1:22">
      <c r="A638" s="105" t="s">
        <v>174</v>
      </c>
      <c r="B638">
        <v>1344</v>
      </c>
      <c r="C638">
        <v>15</v>
      </c>
      <c r="D638" s="105" t="s">
        <v>86</v>
      </c>
      <c r="E638" s="105" t="s">
        <v>362</v>
      </c>
      <c r="F638" s="105" t="s">
        <v>363</v>
      </c>
      <c r="G638" s="40">
        <v>45509</v>
      </c>
      <c r="H638">
        <v>646.80999999999995</v>
      </c>
      <c r="J638" s="105" t="s">
        <v>4</v>
      </c>
      <c r="K638" s="105" t="s">
        <v>181</v>
      </c>
      <c r="L638">
        <v>2024</v>
      </c>
      <c r="M638" s="40">
        <v>45505</v>
      </c>
      <c r="N638" s="105" t="s">
        <v>155</v>
      </c>
      <c r="O638">
        <v>14737.33</v>
      </c>
      <c r="P638">
        <v>30263.67</v>
      </c>
      <c r="Q638">
        <v>0</v>
      </c>
      <c r="R638">
        <v>30263.67</v>
      </c>
      <c r="S638">
        <v>0.48696400000000001</v>
      </c>
      <c r="T638">
        <v>0.48696400000000001</v>
      </c>
      <c r="U638">
        <v>0</v>
      </c>
      <c r="V638" s="105">
        <f>'Tableau de bord'!$O$18</f>
        <v>0.32</v>
      </c>
    </row>
    <row r="639" spans="1:22">
      <c r="A639" s="105" t="s">
        <v>174</v>
      </c>
      <c r="B639">
        <v>1345</v>
      </c>
      <c r="C639">
        <v>31</v>
      </c>
      <c r="D639" s="105" t="s">
        <v>762</v>
      </c>
      <c r="E639" s="105" t="s">
        <v>362</v>
      </c>
      <c r="F639" s="105" t="s">
        <v>363</v>
      </c>
      <c r="G639" s="40">
        <v>45511</v>
      </c>
      <c r="H639">
        <v>96.45</v>
      </c>
      <c r="J639" s="105" t="s">
        <v>4</v>
      </c>
      <c r="K639" s="105" t="s">
        <v>181</v>
      </c>
      <c r="L639">
        <v>2024</v>
      </c>
      <c r="M639" s="40">
        <v>45505</v>
      </c>
      <c r="N639" s="105" t="s">
        <v>155</v>
      </c>
      <c r="O639">
        <v>14737.33</v>
      </c>
      <c r="P639">
        <v>30263.67</v>
      </c>
      <c r="Q639">
        <v>0</v>
      </c>
      <c r="R639">
        <v>30263.67</v>
      </c>
      <c r="S639">
        <v>0.48696400000000001</v>
      </c>
      <c r="T639">
        <v>0.48696400000000001</v>
      </c>
      <c r="U639">
        <v>0</v>
      </c>
      <c r="V639" s="105">
        <f>'Tableau de bord'!$O$18</f>
        <v>0.32</v>
      </c>
    </row>
    <row r="640" spans="1:22">
      <c r="A640" s="105" t="s">
        <v>174</v>
      </c>
      <c r="B640">
        <v>1346</v>
      </c>
      <c r="C640">
        <v>31</v>
      </c>
      <c r="D640" s="105" t="s">
        <v>762</v>
      </c>
      <c r="E640" s="105" t="s">
        <v>362</v>
      </c>
      <c r="F640" s="105" t="s">
        <v>363</v>
      </c>
      <c r="G640" s="40">
        <v>45512</v>
      </c>
      <c r="H640">
        <v>56.4</v>
      </c>
      <c r="J640" s="105" t="s">
        <v>4</v>
      </c>
      <c r="K640" s="105" t="s">
        <v>181</v>
      </c>
      <c r="L640">
        <v>2024</v>
      </c>
      <c r="M640" s="40">
        <v>45505</v>
      </c>
      <c r="N640" s="105" t="s">
        <v>155</v>
      </c>
      <c r="O640">
        <v>14737.33</v>
      </c>
      <c r="P640">
        <v>30263.67</v>
      </c>
      <c r="Q640">
        <v>0</v>
      </c>
      <c r="R640">
        <v>30263.67</v>
      </c>
      <c r="S640">
        <v>0.48696400000000001</v>
      </c>
      <c r="T640">
        <v>0.48696400000000001</v>
      </c>
      <c r="U640">
        <v>0</v>
      </c>
      <c r="V640" s="105">
        <f>'Tableau de bord'!$O$18</f>
        <v>0.32</v>
      </c>
    </row>
    <row r="641" spans="1:22">
      <c r="A641" s="105" t="s">
        <v>174</v>
      </c>
      <c r="B641">
        <v>1347</v>
      </c>
      <c r="C641">
        <v>31</v>
      </c>
      <c r="D641" s="105" t="s">
        <v>762</v>
      </c>
      <c r="E641" s="105" t="s">
        <v>362</v>
      </c>
      <c r="F641" s="105" t="s">
        <v>363</v>
      </c>
      <c r="G641" s="40">
        <v>45513</v>
      </c>
      <c r="H641">
        <v>365.59</v>
      </c>
      <c r="J641" s="105" t="s">
        <v>4</v>
      </c>
      <c r="K641" s="105" t="s">
        <v>181</v>
      </c>
      <c r="L641">
        <v>2024</v>
      </c>
      <c r="M641" s="40">
        <v>45505</v>
      </c>
      <c r="N641" s="105" t="s">
        <v>155</v>
      </c>
      <c r="O641">
        <v>14737.33</v>
      </c>
      <c r="P641">
        <v>30263.67</v>
      </c>
      <c r="Q641">
        <v>0</v>
      </c>
      <c r="R641">
        <v>30263.67</v>
      </c>
      <c r="S641">
        <v>0.48696400000000001</v>
      </c>
      <c r="T641">
        <v>0.48696400000000001</v>
      </c>
      <c r="U641">
        <v>0</v>
      </c>
      <c r="V641" s="105">
        <f>'Tableau de bord'!$O$18</f>
        <v>0.32</v>
      </c>
    </row>
    <row r="642" spans="1:22">
      <c r="A642" s="105" t="s">
        <v>174</v>
      </c>
      <c r="B642">
        <v>1348</v>
      </c>
      <c r="C642">
        <v>19</v>
      </c>
      <c r="D642" s="105" t="s">
        <v>106</v>
      </c>
      <c r="E642" s="105" t="s">
        <v>362</v>
      </c>
      <c r="F642" s="105" t="s">
        <v>363</v>
      </c>
      <c r="G642" s="40">
        <v>45513</v>
      </c>
      <c r="H642">
        <v>854</v>
      </c>
      <c r="J642" s="105" t="s">
        <v>4</v>
      </c>
      <c r="K642" s="105" t="s">
        <v>181</v>
      </c>
      <c r="L642">
        <v>2024</v>
      </c>
      <c r="M642" s="40">
        <v>45505</v>
      </c>
      <c r="N642" s="105" t="s">
        <v>155</v>
      </c>
      <c r="O642">
        <v>14737.33</v>
      </c>
      <c r="P642">
        <v>30263.67</v>
      </c>
      <c r="Q642">
        <v>0</v>
      </c>
      <c r="R642">
        <v>30263.67</v>
      </c>
      <c r="S642">
        <v>0.48696400000000001</v>
      </c>
      <c r="T642">
        <v>0.48696400000000001</v>
      </c>
      <c r="U642">
        <v>0</v>
      </c>
      <c r="V642" s="105">
        <f>'Tableau de bord'!$O$18</f>
        <v>0.32</v>
      </c>
    </row>
    <row r="643" spans="1:22">
      <c r="A643" s="105" t="s">
        <v>174</v>
      </c>
      <c r="B643">
        <v>1349</v>
      </c>
      <c r="C643">
        <v>19</v>
      </c>
      <c r="D643" s="105" t="s">
        <v>106</v>
      </c>
      <c r="E643" s="105" t="s">
        <v>362</v>
      </c>
      <c r="F643" s="105" t="s">
        <v>363</v>
      </c>
      <c r="G643" s="40">
        <v>45513</v>
      </c>
      <c r="H643">
        <v>33.53</v>
      </c>
      <c r="J643" s="105" t="s">
        <v>4</v>
      </c>
      <c r="K643" s="105" t="s">
        <v>181</v>
      </c>
      <c r="L643">
        <v>2024</v>
      </c>
      <c r="M643" s="40">
        <v>45505</v>
      </c>
      <c r="N643" s="105" t="s">
        <v>155</v>
      </c>
      <c r="O643">
        <v>14737.33</v>
      </c>
      <c r="P643">
        <v>30263.67</v>
      </c>
      <c r="Q643">
        <v>0</v>
      </c>
      <c r="R643">
        <v>30263.67</v>
      </c>
      <c r="S643">
        <v>0.48696400000000001</v>
      </c>
      <c r="T643">
        <v>0.48696400000000001</v>
      </c>
      <c r="U643">
        <v>0</v>
      </c>
      <c r="V643" s="105">
        <f>'Tableau de bord'!$O$18</f>
        <v>0.32</v>
      </c>
    </row>
    <row r="644" spans="1:22">
      <c r="A644" s="105" t="s">
        <v>174</v>
      </c>
      <c r="B644">
        <v>1350</v>
      </c>
      <c r="C644">
        <v>7</v>
      </c>
      <c r="D644" s="105" t="s">
        <v>83</v>
      </c>
      <c r="E644" s="105" t="s">
        <v>362</v>
      </c>
      <c r="F644" s="105" t="s">
        <v>363</v>
      </c>
      <c r="G644" s="40">
        <v>45513</v>
      </c>
      <c r="H644">
        <v>34.5</v>
      </c>
      <c r="J644" s="105" t="s">
        <v>4</v>
      </c>
      <c r="K644" s="105" t="s">
        <v>181</v>
      </c>
      <c r="L644">
        <v>2024</v>
      </c>
      <c r="M644" s="40">
        <v>45505</v>
      </c>
      <c r="N644" s="105" t="s">
        <v>155</v>
      </c>
      <c r="O644">
        <v>14737.33</v>
      </c>
      <c r="P644">
        <v>30263.67</v>
      </c>
      <c r="Q644">
        <v>0</v>
      </c>
      <c r="R644">
        <v>30263.67</v>
      </c>
      <c r="S644">
        <v>0.48696400000000001</v>
      </c>
      <c r="T644">
        <v>0.48696400000000001</v>
      </c>
      <c r="U644">
        <v>0</v>
      </c>
      <c r="V644" s="105">
        <f>'Tableau de bord'!$O$18</f>
        <v>0.32</v>
      </c>
    </row>
    <row r="645" spans="1:22">
      <c r="A645" s="105" t="s">
        <v>174</v>
      </c>
      <c r="B645">
        <v>1351</v>
      </c>
      <c r="C645">
        <v>7</v>
      </c>
      <c r="D645" s="105" t="s">
        <v>83</v>
      </c>
      <c r="E645" s="105" t="s">
        <v>362</v>
      </c>
      <c r="F645" s="105" t="s">
        <v>363</v>
      </c>
      <c r="G645" s="40">
        <v>45513</v>
      </c>
      <c r="H645">
        <v>421.4</v>
      </c>
      <c r="J645" s="105" t="s">
        <v>4</v>
      </c>
      <c r="K645" s="105" t="s">
        <v>181</v>
      </c>
      <c r="L645">
        <v>2024</v>
      </c>
      <c r="M645" s="40">
        <v>45505</v>
      </c>
      <c r="N645" s="105" t="s">
        <v>155</v>
      </c>
      <c r="O645">
        <v>14737.33</v>
      </c>
      <c r="P645">
        <v>30263.67</v>
      </c>
      <c r="Q645">
        <v>0</v>
      </c>
      <c r="R645">
        <v>30263.67</v>
      </c>
      <c r="S645">
        <v>0.48696400000000001</v>
      </c>
      <c r="T645">
        <v>0.48696400000000001</v>
      </c>
      <c r="U645">
        <v>0</v>
      </c>
      <c r="V645" s="105">
        <f>'Tableau de bord'!$O$18</f>
        <v>0.32</v>
      </c>
    </row>
    <row r="646" spans="1:22">
      <c r="A646" s="105" t="s">
        <v>174</v>
      </c>
      <c r="B646">
        <v>1352</v>
      </c>
      <c r="C646">
        <v>31</v>
      </c>
      <c r="D646" s="105" t="s">
        <v>762</v>
      </c>
      <c r="E646" s="105" t="s">
        <v>362</v>
      </c>
      <c r="F646" s="105" t="s">
        <v>363</v>
      </c>
      <c r="G646" s="40">
        <v>45524</v>
      </c>
      <c r="H646">
        <v>262.14999999999998</v>
      </c>
      <c r="J646" s="105" t="s">
        <v>4</v>
      </c>
      <c r="K646" s="105" t="s">
        <v>181</v>
      </c>
      <c r="L646">
        <v>2024</v>
      </c>
      <c r="M646" s="40">
        <v>45505</v>
      </c>
      <c r="N646" s="105" t="s">
        <v>155</v>
      </c>
      <c r="O646">
        <v>14737.33</v>
      </c>
      <c r="P646">
        <v>30263.67</v>
      </c>
      <c r="Q646">
        <v>0</v>
      </c>
      <c r="R646">
        <v>30263.67</v>
      </c>
      <c r="S646">
        <v>0.48696400000000001</v>
      </c>
      <c r="T646">
        <v>0.48696400000000001</v>
      </c>
      <c r="U646">
        <v>0</v>
      </c>
      <c r="V646" s="105">
        <f>'Tableau de bord'!$O$18</f>
        <v>0.32</v>
      </c>
    </row>
    <row r="647" spans="1:22">
      <c r="A647" s="105" t="s">
        <v>174</v>
      </c>
      <c r="B647">
        <v>1355</v>
      </c>
      <c r="C647">
        <v>7</v>
      </c>
      <c r="D647" s="105" t="s">
        <v>83</v>
      </c>
      <c r="E647" s="105" t="s">
        <v>362</v>
      </c>
      <c r="F647" s="105" t="s">
        <v>363</v>
      </c>
      <c r="G647" s="40">
        <v>45516</v>
      </c>
      <c r="H647">
        <v>212.49</v>
      </c>
      <c r="J647" s="105" t="s">
        <v>4</v>
      </c>
      <c r="K647" s="105" t="s">
        <v>181</v>
      </c>
      <c r="L647">
        <v>2024</v>
      </c>
      <c r="M647" s="40">
        <v>45505</v>
      </c>
      <c r="N647" s="105" t="s">
        <v>155</v>
      </c>
      <c r="O647">
        <v>14737.33</v>
      </c>
      <c r="P647">
        <v>30263.67</v>
      </c>
      <c r="Q647">
        <v>0</v>
      </c>
      <c r="R647">
        <v>30263.67</v>
      </c>
      <c r="S647">
        <v>0.48696400000000001</v>
      </c>
      <c r="T647">
        <v>0.48696400000000001</v>
      </c>
      <c r="U647">
        <v>0</v>
      </c>
      <c r="V647" s="105">
        <f>'Tableau de bord'!$O$18</f>
        <v>0.32</v>
      </c>
    </row>
    <row r="648" spans="1:22">
      <c r="A648" s="105" t="s">
        <v>174</v>
      </c>
      <c r="B648">
        <v>1356</v>
      </c>
      <c r="C648">
        <v>19</v>
      </c>
      <c r="D648" s="105" t="s">
        <v>106</v>
      </c>
      <c r="E648" s="105" t="s">
        <v>362</v>
      </c>
      <c r="F648" s="105" t="s">
        <v>363</v>
      </c>
      <c r="G648" s="40">
        <v>45524</v>
      </c>
      <c r="H648">
        <v>214.32</v>
      </c>
      <c r="J648" s="105" t="s">
        <v>4</v>
      </c>
      <c r="K648" s="105" t="s">
        <v>181</v>
      </c>
      <c r="L648">
        <v>2024</v>
      </c>
      <c r="M648" s="40">
        <v>45505</v>
      </c>
      <c r="N648" s="105" t="s">
        <v>155</v>
      </c>
      <c r="O648">
        <v>14737.33</v>
      </c>
      <c r="P648">
        <v>30263.67</v>
      </c>
      <c r="Q648">
        <v>0</v>
      </c>
      <c r="R648">
        <v>30263.67</v>
      </c>
      <c r="S648">
        <v>0.48696400000000001</v>
      </c>
      <c r="T648">
        <v>0.48696400000000001</v>
      </c>
      <c r="U648">
        <v>0</v>
      </c>
      <c r="V648" s="105">
        <f>'Tableau de bord'!$O$18</f>
        <v>0.32</v>
      </c>
    </row>
    <row r="649" spans="1:22">
      <c r="A649" s="105" t="s">
        <v>174</v>
      </c>
      <c r="B649">
        <v>1357</v>
      </c>
      <c r="C649">
        <v>31</v>
      </c>
      <c r="D649" s="105" t="s">
        <v>762</v>
      </c>
      <c r="E649" s="105" t="s">
        <v>362</v>
      </c>
      <c r="F649" s="105" t="s">
        <v>363</v>
      </c>
      <c r="G649" s="40">
        <v>45532</v>
      </c>
      <c r="H649">
        <v>56.4</v>
      </c>
      <c r="J649" s="105" t="s">
        <v>4</v>
      </c>
      <c r="K649" s="105" t="s">
        <v>181</v>
      </c>
      <c r="L649">
        <v>2024</v>
      </c>
      <c r="M649" s="40">
        <v>45505</v>
      </c>
      <c r="N649" s="105" t="s">
        <v>155</v>
      </c>
      <c r="O649">
        <v>14737.33</v>
      </c>
      <c r="P649">
        <v>30263.67</v>
      </c>
      <c r="Q649">
        <v>0</v>
      </c>
      <c r="R649">
        <v>30263.67</v>
      </c>
      <c r="S649">
        <v>0.48696400000000001</v>
      </c>
      <c r="T649">
        <v>0.48696400000000001</v>
      </c>
      <c r="U649">
        <v>0</v>
      </c>
      <c r="V649" s="105">
        <f>'Tableau de bord'!$O$18</f>
        <v>0.32</v>
      </c>
    </row>
    <row r="650" spans="1:22">
      <c r="A650" s="105" t="s">
        <v>174</v>
      </c>
      <c r="B650">
        <v>1358</v>
      </c>
      <c r="C650">
        <v>31</v>
      </c>
      <c r="D650" s="105" t="s">
        <v>762</v>
      </c>
      <c r="E650" s="105" t="s">
        <v>362</v>
      </c>
      <c r="F650" s="105" t="s">
        <v>363</v>
      </c>
      <c r="G650" s="40">
        <v>45531</v>
      </c>
      <c r="H650">
        <v>102.8</v>
      </c>
      <c r="J650" s="105" t="s">
        <v>4</v>
      </c>
      <c r="K650" s="105" t="s">
        <v>181</v>
      </c>
      <c r="L650">
        <v>2024</v>
      </c>
      <c r="M650" s="40">
        <v>45505</v>
      </c>
      <c r="N650" s="105" t="s">
        <v>155</v>
      </c>
      <c r="O650">
        <v>14737.33</v>
      </c>
      <c r="P650">
        <v>30263.67</v>
      </c>
      <c r="Q650">
        <v>0</v>
      </c>
      <c r="R650">
        <v>30263.67</v>
      </c>
      <c r="S650">
        <v>0.48696400000000001</v>
      </c>
      <c r="T650">
        <v>0.48696400000000001</v>
      </c>
      <c r="U650">
        <v>0</v>
      </c>
      <c r="V650" s="105">
        <f>'Tableau de bord'!$O$18</f>
        <v>0.32</v>
      </c>
    </row>
    <row r="651" spans="1:22">
      <c r="A651" s="105" t="s">
        <v>174</v>
      </c>
      <c r="B651">
        <v>1359</v>
      </c>
      <c r="C651">
        <v>3</v>
      </c>
      <c r="D651" s="105" t="s">
        <v>49</v>
      </c>
      <c r="E651" s="105" t="s">
        <v>362</v>
      </c>
      <c r="F651" s="105" t="s">
        <v>363</v>
      </c>
      <c r="G651" s="40">
        <v>45530</v>
      </c>
      <c r="H651">
        <v>303.19</v>
      </c>
      <c r="J651" s="105" t="s">
        <v>4</v>
      </c>
      <c r="K651" s="105" t="s">
        <v>181</v>
      </c>
      <c r="L651">
        <v>2024</v>
      </c>
      <c r="M651" s="40">
        <v>45505</v>
      </c>
      <c r="N651" s="105" t="s">
        <v>155</v>
      </c>
      <c r="O651">
        <v>14737.33</v>
      </c>
      <c r="P651">
        <v>30263.67</v>
      </c>
      <c r="Q651">
        <v>0</v>
      </c>
      <c r="R651">
        <v>30263.67</v>
      </c>
      <c r="S651">
        <v>0.48696400000000001</v>
      </c>
      <c r="T651">
        <v>0.48696400000000001</v>
      </c>
      <c r="U651">
        <v>0</v>
      </c>
      <c r="V651" s="105">
        <f>'Tableau de bord'!$O$18</f>
        <v>0.32</v>
      </c>
    </row>
    <row r="652" spans="1:22">
      <c r="A652" s="105" t="s">
        <v>174</v>
      </c>
      <c r="B652">
        <v>1361</v>
      </c>
      <c r="C652">
        <v>22</v>
      </c>
      <c r="D652" s="105" t="s">
        <v>110</v>
      </c>
      <c r="E652" s="105" t="s">
        <v>362</v>
      </c>
      <c r="F652" s="105" t="s">
        <v>363</v>
      </c>
      <c r="G652" s="40">
        <v>45529</v>
      </c>
      <c r="H652">
        <v>320.77</v>
      </c>
      <c r="J652" s="105" t="s">
        <v>4</v>
      </c>
      <c r="K652" s="105" t="s">
        <v>181</v>
      </c>
      <c r="L652">
        <v>2024</v>
      </c>
      <c r="M652" s="40">
        <v>45505</v>
      </c>
      <c r="N652" s="105" t="s">
        <v>155</v>
      </c>
      <c r="O652">
        <v>14737.33</v>
      </c>
      <c r="P652">
        <v>30263.67</v>
      </c>
      <c r="Q652">
        <v>0</v>
      </c>
      <c r="R652">
        <v>30263.67</v>
      </c>
      <c r="S652">
        <v>0.48696400000000001</v>
      </c>
      <c r="T652">
        <v>0.48696400000000001</v>
      </c>
      <c r="U652">
        <v>0</v>
      </c>
      <c r="V652" s="105">
        <f>'Tableau de bord'!$O$18</f>
        <v>0.32</v>
      </c>
    </row>
    <row r="653" spans="1:22">
      <c r="A653" s="105" t="s">
        <v>174</v>
      </c>
      <c r="B653">
        <v>1362</v>
      </c>
      <c r="C653">
        <v>31</v>
      </c>
      <c r="D653" s="105" t="s">
        <v>762</v>
      </c>
      <c r="E653" s="105" t="s">
        <v>362</v>
      </c>
      <c r="F653" s="105" t="s">
        <v>363</v>
      </c>
      <c r="G653" s="40">
        <v>45530</v>
      </c>
      <c r="H653">
        <v>245.68</v>
      </c>
      <c r="J653" s="105" t="s">
        <v>4</v>
      </c>
      <c r="K653" s="105" t="s">
        <v>181</v>
      </c>
      <c r="L653">
        <v>2024</v>
      </c>
      <c r="M653" s="40">
        <v>45505</v>
      </c>
      <c r="N653" s="105" t="s">
        <v>155</v>
      </c>
      <c r="O653">
        <v>14737.33</v>
      </c>
      <c r="P653">
        <v>30263.67</v>
      </c>
      <c r="Q653">
        <v>0</v>
      </c>
      <c r="R653">
        <v>30263.67</v>
      </c>
      <c r="S653">
        <v>0.48696400000000001</v>
      </c>
      <c r="T653">
        <v>0.48696400000000001</v>
      </c>
      <c r="U653">
        <v>0</v>
      </c>
      <c r="V653" s="105">
        <f>'Tableau de bord'!$O$18</f>
        <v>0.32</v>
      </c>
    </row>
    <row r="654" spans="1:22">
      <c r="A654" s="105" t="s">
        <v>174</v>
      </c>
      <c r="B654">
        <v>1365</v>
      </c>
      <c r="C654">
        <v>206</v>
      </c>
      <c r="D654" s="105" t="s">
        <v>1101</v>
      </c>
      <c r="E654" s="105" t="s">
        <v>362</v>
      </c>
      <c r="F654" s="105" t="s">
        <v>363</v>
      </c>
      <c r="G654" s="40">
        <v>45530</v>
      </c>
      <c r="H654">
        <v>459.18</v>
      </c>
      <c r="J654" s="105" t="s">
        <v>4</v>
      </c>
      <c r="K654" s="105" t="s">
        <v>181</v>
      </c>
      <c r="L654">
        <v>2024</v>
      </c>
      <c r="M654" s="40">
        <v>45505</v>
      </c>
      <c r="N654" s="105" t="s">
        <v>155</v>
      </c>
      <c r="O654">
        <v>14737.33</v>
      </c>
      <c r="P654">
        <v>30263.67</v>
      </c>
      <c r="Q654">
        <v>0</v>
      </c>
      <c r="R654">
        <v>30263.67</v>
      </c>
      <c r="S654">
        <v>0.48696400000000001</v>
      </c>
      <c r="T654">
        <v>0.48696400000000001</v>
      </c>
      <c r="U654">
        <v>0</v>
      </c>
      <c r="V654" s="105">
        <f>'Tableau de bord'!$O$18</f>
        <v>0.32</v>
      </c>
    </row>
    <row r="655" spans="1:22">
      <c r="A655" s="105" t="s">
        <v>174</v>
      </c>
      <c r="B655">
        <v>1366</v>
      </c>
      <c r="C655">
        <v>19</v>
      </c>
      <c r="D655" s="105" t="s">
        <v>106</v>
      </c>
      <c r="E655" s="105" t="s">
        <v>362</v>
      </c>
      <c r="F655" s="105" t="s">
        <v>363</v>
      </c>
      <c r="G655" s="40">
        <v>45504</v>
      </c>
      <c r="H655">
        <v>36.049999999999997</v>
      </c>
      <c r="J655" s="105" t="s">
        <v>4</v>
      </c>
      <c r="K655" s="105" t="s">
        <v>180</v>
      </c>
      <c r="L655">
        <v>2024</v>
      </c>
      <c r="M655" s="40">
        <v>45474</v>
      </c>
      <c r="N655" s="105" t="s">
        <v>154</v>
      </c>
      <c r="O655">
        <v>24570.98</v>
      </c>
      <c r="P655">
        <v>105215.41</v>
      </c>
      <c r="Q655">
        <v>0</v>
      </c>
      <c r="R655">
        <v>105215.41</v>
      </c>
      <c r="S655">
        <v>0.23352999999999999</v>
      </c>
      <c r="T655">
        <v>0.23352999999999999</v>
      </c>
      <c r="U655">
        <v>0</v>
      </c>
      <c r="V655" s="105">
        <f>'Tableau de bord'!$O$18</f>
        <v>0.32</v>
      </c>
    </row>
    <row r="656" spans="1:22">
      <c r="A656" s="105" t="s">
        <v>174</v>
      </c>
      <c r="B656">
        <v>1367</v>
      </c>
      <c r="C656">
        <v>3</v>
      </c>
      <c r="D656" s="105" t="s">
        <v>49</v>
      </c>
      <c r="E656" s="105" t="s">
        <v>362</v>
      </c>
      <c r="F656" s="105" t="s">
        <v>363</v>
      </c>
      <c r="G656" s="40">
        <v>45532</v>
      </c>
      <c r="H656">
        <v>155.41</v>
      </c>
      <c r="J656" s="105" t="s">
        <v>4</v>
      </c>
      <c r="K656" s="105" t="s">
        <v>181</v>
      </c>
      <c r="L656">
        <v>2024</v>
      </c>
      <c r="M656" s="40">
        <v>45505</v>
      </c>
      <c r="N656" s="105" t="s">
        <v>155</v>
      </c>
      <c r="O656">
        <v>14737.33</v>
      </c>
      <c r="P656">
        <v>30263.67</v>
      </c>
      <c r="Q656">
        <v>0</v>
      </c>
      <c r="R656">
        <v>30263.67</v>
      </c>
      <c r="S656">
        <v>0.48696400000000001</v>
      </c>
      <c r="T656">
        <v>0.48696400000000001</v>
      </c>
      <c r="U656">
        <v>0</v>
      </c>
      <c r="V656" s="105">
        <f>'Tableau de bord'!$O$18</f>
        <v>0.32</v>
      </c>
    </row>
    <row r="657" spans="1:22">
      <c r="A657" s="105" t="s">
        <v>174</v>
      </c>
      <c r="B657">
        <v>1368</v>
      </c>
      <c r="C657">
        <v>19</v>
      </c>
      <c r="D657" s="105" t="s">
        <v>106</v>
      </c>
      <c r="E657" s="105" t="s">
        <v>362</v>
      </c>
      <c r="F657" s="105" t="s">
        <v>363</v>
      </c>
      <c r="G657" s="40">
        <v>45533</v>
      </c>
      <c r="H657">
        <v>236.41</v>
      </c>
      <c r="J657" s="105" t="s">
        <v>4</v>
      </c>
      <c r="K657" s="105" t="s">
        <v>181</v>
      </c>
      <c r="L657">
        <v>2024</v>
      </c>
      <c r="M657" s="40">
        <v>45505</v>
      </c>
      <c r="N657" s="105" t="s">
        <v>155</v>
      </c>
      <c r="O657">
        <v>14737.33</v>
      </c>
      <c r="P657">
        <v>30263.67</v>
      </c>
      <c r="Q657">
        <v>0</v>
      </c>
      <c r="R657">
        <v>30263.67</v>
      </c>
      <c r="S657">
        <v>0.48696400000000001</v>
      </c>
      <c r="T657">
        <v>0.48696400000000001</v>
      </c>
      <c r="U657">
        <v>0</v>
      </c>
      <c r="V657" s="105">
        <f>'Tableau de bord'!$O$18</f>
        <v>0.32</v>
      </c>
    </row>
    <row r="658" spans="1:22">
      <c r="A658" s="105" t="s">
        <v>174</v>
      </c>
      <c r="B658">
        <v>1371</v>
      </c>
      <c r="C658">
        <v>31</v>
      </c>
      <c r="D658" s="105" t="s">
        <v>762</v>
      </c>
      <c r="E658" s="105" t="s">
        <v>362</v>
      </c>
      <c r="F658" s="105" t="s">
        <v>363</v>
      </c>
      <c r="G658" s="40">
        <v>45533</v>
      </c>
      <c r="H658">
        <v>187.95</v>
      </c>
      <c r="J658" s="105" t="s">
        <v>4</v>
      </c>
      <c r="K658" s="105" t="s">
        <v>181</v>
      </c>
      <c r="L658">
        <v>2024</v>
      </c>
      <c r="M658" s="40">
        <v>45505</v>
      </c>
      <c r="N658" s="105" t="s">
        <v>155</v>
      </c>
      <c r="O658">
        <v>14737.33</v>
      </c>
      <c r="P658">
        <v>30263.67</v>
      </c>
      <c r="Q658">
        <v>0</v>
      </c>
      <c r="R658">
        <v>30263.67</v>
      </c>
      <c r="S658">
        <v>0.48696400000000001</v>
      </c>
      <c r="T658">
        <v>0.48696400000000001</v>
      </c>
      <c r="U658">
        <v>0</v>
      </c>
      <c r="V658" s="105">
        <f>'Tableau de bord'!$O$18</f>
        <v>0.32</v>
      </c>
    </row>
    <row r="659" spans="1:22">
      <c r="A659" s="105" t="s">
        <v>174</v>
      </c>
      <c r="B659">
        <v>1372</v>
      </c>
      <c r="C659">
        <v>15</v>
      </c>
      <c r="D659" s="105" t="s">
        <v>86</v>
      </c>
      <c r="E659" s="105" t="s">
        <v>362</v>
      </c>
      <c r="F659" s="105" t="s">
        <v>363</v>
      </c>
      <c r="G659" s="40">
        <v>45533</v>
      </c>
      <c r="H659">
        <v>765.85</v>
      </c>
      <c r="J659" s="105" t="s">
        <v>4</v>
      </c>
      <c r="K659" s="105" t="s">
        <v>181</v>
      </c>
      <c r="L659">
        <v>2024</v>
      </c>
      <c r="M659" s="40">
        <v>45505</v>
      </c>
      <c r="N659" s="105" t="s">
        <v>155</v>
      </c>
      <c r="O659">
        <v>14737.33</v>
      </c>
      <c r="P659">
        <v>30263.67</v>
      </c>
      <c r="Q659">
        <v>0</v>
      </c>
      <c r="R659">
        <v>30263.67</v>
      </c>
      <c r="S659">
        <v>0.48696400000000001</v>
      </c>
      <c r="T659">
        <v>0.48696400000000001</v>
      </c>
      <c r="U659">
        <v>0</v>
      </c>
      <c r="V659" s="105">
        <f>'Tableau de bord'!$O$18</f>
        <v>0.32</v>
      </c>
    </row>
    <row r="660" spans="1:22">
      <c r="A660" s="105" t="s">
        <v>174</v>
      </c>
      <c r="B660">
        <v>1373</v>
      </c>
      <c r="C660">
        <v>22</v>
      </c>
      <c r="D660" s="105" t="s">
        <v>110</v>
      </c>
      <c r="E660" s="105" t="s">
        <v>362</v>
      </c>
      <c r="F660" s="105" t="s">
        <v>363</v>
      </c>
      <c r="G660" s="40">
        <v>45532</v>
      </c>
      <c r="H660">
        <v>534.78</v>
      </c>
      <c r="J660" s="105" t="s">
        <v>4</v>
      </c>
      <c r="K660" s="105" t="s">
        <v>181</v>
      </c>
      <c r="L660">
        <v>2024</v>
      </c>
      <c r="M660" s="40">
        <v>45505</v>
      </c>
      <c r="N660" s="105" t="s">
        <v>155</v>
      </c>
      <c r="O660">
        <v>14737.33</v>
      </c>
      <c r="P660">
        <v>30263.67</v>
      </c>
      <c r="Q660">
        <v>0</v>
      </c>
      <c r="R660">
        <v>30263.67</v>
      </c>
      <c r="S660">
        <v>0.48696400000000001</v>
      </c>
      <c r="T660">
        <v>0.48696400000000001</v>
      </c>
      <c r="U660">
        <v>0</v>
      </c>
      <c r="V660" s="105">
        <f>'Tableau de bord'!$O$18</f>
        <v>0.32</v>
      </c>
    </row>
    <row r="661" spans="1:22">
      <c r="A661" s="105" t="s">
        <v>174</v>
      </c>
      <c r="B661">
        <v>1374</v>
      </c>
      <c r="C661">
        <v>19</v>
      </c>
      <c r="D661" s="105" t="s">
        <v>106</v>
      </c>
      <c r="E661" s="105" t="s">
        <v>362</v>
      </c>
      <c r="F661" s="105" t="s">
        <v>363</v>
      </c>
      <c r="G661" s="40">
        <v>45530</v>
      </c>
      <c r="H661">
        <v>968.91</v>
      </c>
      <c r="J661" s="105" t="s">
        <v>4</v>
      </c>
      <c r="K661" s="105" t="s">
        <v>181</v>
      </c>
      <c r="L661">
        <v>2024</v>
      </c>
      <c r="M661" s="40">
        <v>45505</v>
      </c>
      <c r="N661" s="105" t="s">
        <v>155</v>
      </c>
      <c r="O661">
        <v>14737.33</v>
      </c>
      <c r="P661">
        <v>30263.67</v>
      </c>
      <c r="Q661">
        <v>0</v>
      </c>
      <c r="R661">
        <v>30263.67</v>
      </c>
      <c r="S661">
        <v>0.48696400000000001</v>
      </c>
      <c r="T661">
        <v>0.48696400000000001</v>
      </c>
      <c r="U661">
        <v>0</v>
      </c>
      <c r="V661" s="105">
        <f>'Tableau de bord'!$O$18</f>
        <v>0.32</v>
      </c>
    </row>
    <row r="662" spans="1:22">
      <c r="A662" s="105" t="s">
        <v>174</v>
      </c>
      <c r="B662">
        <v>1375</v>
      </c>
      <c r="C662">
        <v>31</v>
      </c>
      <c r="D662" s="105" t="s">
        <v>762</v>
      </c>
      <c r="E662" s="105" t="s">
        <v>362</v>
      </c>
      <c r="F662" s="105" t="s">
        <v>363</v>
      </c>
      <c r="G662" s="40">
        <v>45529</v>
      </c>
      <c r="H662">
        <v>500.29</v>
      </c>
      <c r="J662" s="105" t="s">
        <v>4</v>
      </c>
      <c r="K662" s="105" t="s">
        <v>181</v>
      </c>
      <c r="L662">
        <v>2024</v>
      </c>
      <c r="M662" s="40">
        <v>45505</v>
      </c>
      <c r="N662" s="105" t="s">
        <v>155</v>
      </c>
      <c r="O662">
        <v>14737.33</v>
      </c>
      <c r="P662">
        <v>30263.67</v>
      </c>
      <c r="Q662">
        <v>0</v>
      </c>
      <c r="R662">
        <v>30263.67</v>
      </c>
      <c r="S662">
        <v>0.48696400000000001</v>
      </c>
      <c r="T662">
        <v>0.48696400000000001</v>
      </c>
      <c r="U662">
        <v>0</v>
      </c>
      <c r="V662" s="105">
        <f>'Tableau de bord'!$O$18</f>
        <v>0.32</v>
      </c>
    </row>
    <row r="663" spans="1:22">
      <c r="A663" s="105" t="s">
        <v>174</v>
      </c>
      <c r="B663">
        <v>1376</v>
      </c>
      <c r="C663">
        <v>15</v>
      </c>
      <c r="D663" s="105" t="s">
        <v>86</v>
      </c>
      <c r="E663" s="105" t="s">
        <v>362</v>
      </c>
      <c r="F663" s="105" t="s">
        <v>363</v>
      </c>
      <c r="G663" s="40">
        <v>45524</v>
      </c>
      <c r="H663">
        <v>584.04</v>
      </c>
      <c r="J663" s="105" t="s">
        <v>4</v>
      </c>
      <c r="K663" s="105" t="s">
        <v>181</v>
      </c>
      <c r="L663">
        <v>2024</v>
      </c>
      <c r="M663" s="40">
        <v>45505</v>
      </c>
      <c r="N663" s="105" t="s">
        <v>155</v>
      </c>
      <c r="O663">
        <v>14737.33</v>
      </c>
      <c r="P663">
        <v>30263.67</v>
      </c>
      <c r="Q663">
        <v>0</v>
      </c>
      <c r="R663">
        <v>30263.67</v>
      </c>
      <c r="S663">
        <v>0.48696400000000001</v>
      </c>
      <c r="T663">
        <v>0.48696400000000001</v>
      </c>
      <c r="U663">
        <v>0</v>
      </c>
      <c r="V663" s="105">
        <f>'Tableau de bord'!$O$18</f>
        <v>0.32</v>
      </c>
    </row>
    <row r="664" spans="1:22">
      <c r="A664" s="105" t="s">
        <v>174</v>
      </c>
      <c r="B664">
        <v>1377</v>
      </c>
      <c r="C664">
        <v>15</v>
      </c>
      <c r="D664" s="105" t="s">
        <v>86</v>
      </c>
      <c r="E664" s="105" t="s">
        <v>362</v>
      </c>
      <c r="F664" s="105" t="s">
        <v>363</v>
      </c>
      <c r="G664" s="40">
        <v>45517</v>
      </c>
      <c r="H664">
        <v>706.79</v>
      </c>
      <c r="J664" s="105" t="s">
        <v>4</v>
      </c>
      <c r="K664" s="105" t="s">
        <v>181</v>
      </c>
      <c r="L664">
        <v>2024</v>
      </c>
      <c r="M664" s="40">
        <v>45505</v>
      </c>
      <c r="N664" s="105" t="s">
        <v>155</v>
      </c>
      <c r="O664">
        <v>14737.33</v>
      </c>
      <c r="P664">
        <v>30263.67</v>
      </c>
      <c r="Q664">
        <v>0</v>
      </c>
      <c r="R664">
        <v>30263.67</v>
      </c>
      <c r="S664">
        <v>0.48696400000000001</v>
      </c>
      <c r="T664">
        <v>0.48696400000000001</v>
      </c>
      <c r="U664">
        <v>0</v>
      </c>
      <c r="V664" s="105">
        <f>'Tableau de bord'!$O$18</f>
        <v>0.32</v>
      </c>
    </row>
    <row r="665" spans="1:22">
      <c r="A665" s="105" t="s">
        <v>174</v>
      </c>
      <c r="B665">
        <v>1378</v>
      </c>
      <c r="C665">
        <v>19</v>
      </c>
      <c r="D665" s="105" t="s">
        <v>106</v>
      </c>
      <c r="E665" s="105" t="s">
        <v>362</v>
      </c>
      <c r="F665" s="105" t="s">
        <v>363</v>
      </c>
      <c r="G665" s="40">
        <v>45534</v>
      </c>
      <c r="H665">
        <v>586.47</v>
      </c>
      <c r="J665" s="105" t="s">
        <v>4</v>
      </c>
      <c r="K665" s="105" t="s">
        <v>181</v>
      </c>
      <c r="L665">
        <v>2024</v>
      </c>
      <c r="M665" s="40">
        <v>45505</v>
      </c>
      <c r="N665" s="105" t="s">
        <v>155</v>
      </c>
      <c r="O665">
        <v>14737.33</v>
      </c>
      <c r="P665">
        <v>30263.67</v>
      </c>
      <c r="Q665">
        <v>0</v>
      </c>
      <c r="R665">
        <v>30263.67</v>
      </c>
      <c r="S665">
        <v>0.48696400000000001</v>
      </c>
      <c r="T665">
        <v>0.48696400000000001</v>
      </c>
      <c r="U665">
        <v>0</v>
      </c>
      <c r="V665" s="105">
        <f>'Tableau de bord'!$O$18</f>
        <v>0.32</v>
      </c>
    </row>
    <row r="666" spans="1:22">
      <c r="A666" s="105" t="s">
        <v>174</v>
      </c>
      <c r="B666">
        <v>1379</v>
      </c>
      <c r="C666">
        <v>15</v>
      </c>
      <c r="D666" s="105" t="s">
        <v>86</v>
      </c>
      <c r="E666" s="105" t="s">
        <v>362</v>
      </c>
      <c r="F666" s="105" t="s">
        <v>363</v>
      </c>
      <c r="G666" s="40">
        <v>45534</v>
      </c>
      <c r="H666">
        <v>228.57</v>
      </c>
      <c r="J666" s="105" t="s">
        <v>4</v>
      </c>
      <c r="K666" s="105" t="s">
        <v>181</v>
      </c>
      <c r="L666">
        <v>2024</v>
      </c>
      <c r="M666" s="40">
        <v>45505</v>
      </c>
      <c r="N666" s="105" t="s">
        <v>155</v>
      </c>
      <c r="O666">
        <v>14737.33</v>
      </c>
      <c r="P666">
        <v>30263.67</v>
      </c>
      <c r="Q666">
        <v>0</v>
      </c>
      <c r="R666">
        <v>30263.67</v>
      </c>
      <c r="S666">
        <v>0.48696400000000001</v>
      </c>
      <c r="T666">
        <v>0.48696400000000001</v>
      </c>
      <c r="U666">
        <v>0</v>
      </c>
      <c r="V666" s="105">
        <f>'Tableau de bord'!$O$18</f>
        <v>0.32</v>
      </c>
    </row>
    <row r="667" spans="1:22">
      <c r="A667" s="105" t="s">
        <v>174</v>
      </c>
      <c r="B667">
        <v>1380</v>
      </c>
      <c r="C667">
        <v>7</v>
      </c>
      <c r="D667" s="105" t="s">
        <v>83</v>
      </c>
      <c r="E667" s="105" t="s">
        <v>362</v>
      </c>
      <c r="F667" s="105" t="s">
        <v>363</v>
      </c>
      <c r="G667" s="40">
        <v>45534</v>
      </c>
      <c r="H667">
        <v>218.98</v>
      </c>
      <c r="J667" s="105" t="s">
        <v>4</v>
      </c>
      <c r="K667" s="105" t="s">
        <v>181</v>
      </c>
      <c r="L667">
        <v>2024</v>
      </c>
      <c r="M667" s="40">
        <v>45505</v>
      </c>
      <c r="N667" s="105" t="s">
        <v>155</v>
      </c>
      <c r="O667">
        <v>14737.33</v>
      </c>
      <c r="P667">
        <v>30263.67</v>
      </c>
      <c r="Q667">
        <v>0</v>
      </c>
      <c r="R667">
        <v>30263.67</v>
      </c>
      <c r="S667">
        <v>0.48696400000000001</v>
      </c>
      <c r="T667">
        <v>0.48696400000000001</v>
      </c>
      <c r="U667">
        <v>0</v>
      </c>
      <c r="V667" s="105">
        <f>'Tableau de bord'!$O$18</f>
        <v>0.32</v>
      </c>
    </row>
    <row r="668" spans="1:22">
      <c r="A668" s="105" t="s">
        <v>174</v>
      </c>
      <c r="B668">
        <v>1381</v>
      </c>
      <c r="C668">
        <v>3</v>
      </c>
      <c r="D668" s="105" t="s">
        <v>49</v>
      </c>
      <c r="E668" s="105" t="s">
        <v>362</v>
      </c>
      <c r="F668" s="105" t="s">
        <v>363</v>
      </c>
      <c r="G668" s="40">
        <v>45534</v>
      </c>
      <c r="H668">
        <v>621.24</v>
      </c>
      <c r="J668" s="105" t="s">
        <v>4</v>
      </c>
      <c r="K668" s="105" t="s">
        <v>181</v>
      </c>
      <c r="L668">
        <v>2024</v>
      </c>
      <c r="M668" s="40">
        <v>45505</v>
      </c>
      <c r="N668" s="105" t="s">
        <v>155</v>
      </c>
      <c r="O668">
        <v>14737.33</v>
      </c>
      <c r="P668">
        <v>30263.67</v>
      </c>
      <c r="Q668">
        <v>0</v>
      </c>
      <c r="R668">
        <v>30263.67</v>
      </c>
      <c r="S668">
        <v>0.48696400000000001</v>
      </c>
      <c r="T668">
        <v>0.48696400000000001</v>
      </c>
      <c r="U668">
        <v>0</v>
      </c>
      <c r="V668" s="105">
        <f>'Tableau de bord'!$O$18</f>
        <v>0.32</v>
      </c>
    </row>
    <row r="669" spans="1:22">
      <c r="A669" s="105" t="s">
        <v>174</v>
      </c>
      <c r="B669">
        <v>1382</v>
      </c>
      <c r="C669">
        <v>25</v>
      </c>
      <c r="D669" s="105" t="s">
        <v>984</v>
      </c>
      <c r="E669" s="105" t="s">
        <v>362</v>
      </c>
      <c r="F669" s="105" t="s">
        <v>363</v>
      </c>
      <c r="G669" s="40">
        <v>45537</v>
      </c>
      <c r="H669">
        <v>428.82</v>
      </c>
      <c r="J669" s="105" t="s">
        <v>4</v>
      </c>
      <c r="K669" s="105" t="s">
        <v>182</v>
      </c>
      <c r="L669">
        <v>2024</v>
      </c>
      <c r="M669" s="40">
        <v>45536</v>
      </c>
      <c r="N669" s="105" t="s">
        <v>198</v>
      </c>
      <c r="O669">
        <v>57816.78</v>
      </c>
      <c r="P669">
        <v>232855.23</v>
      </c>
      <c r="Q669">
        <v>0</v>
      </c>
      <c r="R669">
        <v>232855.23</v>
      </c>
      <c r="S669">
        <v>0.24829499999999999</v>
      </c>
      <c r="T669">
        <v>0.24829499999999999</v>
      </c>
      <c r="U669">
        <v>0</v>
      </c>
      <c r="V669" s="105">
        <f>'Tableau de bord'!$O$18</f>
        <v>0.32</v>
      </c>
    </row>
    <row r="670" spans="1:22">
      <c r="A670" s="105" t="s">
        <v>174</v>
      </c>
      <c r="B670">
        <v>1383</v>
      </c>
      <c r="C670">
        <v>31</v>
      </c>
      <c r="D670" s="105" t="s">
        <v>762</v>
      </c>
      <c r="E670" s="105" t="s">
        <v>362</v>
      </c>
      <c r="F670" s="105" t="s">
        <v>363</v>
      </c>
      <c r="G670" s="40">
        <v>45536</v>
      </c>
      <c r="H670">
        <v>101.45</v>
      </c>
      <c r="J670" s="105" t="s">
        <v>4</v>
      </c>
      <c r="K670" s="105" t="s">
        <v>182</v>
      </c>
      <c r="L670">
        <v>2024</v>
      </c>
      <c r="M670" s="40">
        <v>45536</v>
      </c>
      <c r="N670" s="105" t="s">
        <v>198</v>
      </c>
      <c r="O670">
        <v>57816.78</v>
      </c>
      <c r="P670">
        <v>232855.23</v>
      </c>
      <c r="Q670">
        <v>0</v>
      </c>
      <c r="R670">
        <v>232855.23</v>
      </c>
      <c r="S670">
        <v>0.24829499999999999</v>
      </c>
      <c r="T670">
        <v>0.24829499999999999</v>
      </c>
      <c r="U670">
        <v>0</v>
      </c>
      <c r="V670" s="105">
        <f>'Tableau de bord'!$O$18</f>
        <v>0.32</v>
      </c>
    </row>
    <row r="671" spans="1:22">
      <c r="A671" s="105" t="s">
        <v>174</v>
      </c>
      <c r="B671">
        <v>1384</v>
      </c>
      <c r="C671">
        <v>10</v>
      </c>
      <c r="D671" s="105" t="s">
        <v>643</v>
      </c>
      <c r="E671" s="105" t="s">
        <v>362</v>
      </c>
      <c r="F671" s="105" t="s">
        <v>363</v>
      </c>
      <c r="G671" s="40">
        <v>45537</v>
      </c>
      <c r="H671">
        <v>108.55</v>
      </c>
      <c r="J671" s="105" t="s">
        <v>4</v>
      </c>
      <c r="K671" s="105" t="s">
        <v>182</v>
      </c>
      <c r="L671">
        <v>2024</v>
      </c>
      <c r="M671" s="40">
        <v>45536</v>
      </c>
      <c r="N671" s="105" t="s">
        <v>198</v>
      </c>
      <c r="O671">
        <v>57816.78</v>
      </c>
      <c r="P671">
        <v>232855.23</v>
      </c>
      <c r="Q671">
        <v>0</v>
      </c>
      <c r="R671">
        <v>232855.23</v>
      </c>
      <c r="S671">
        <v>0.24829499999999999</v>
      </c>
      <c r="T671">
        <v>0.24829499999999999</v>
      </c>
      <c r="U671">
        <v>0</v>
      </c>
      <c r="V671" s="105">
        <f>'Tableau de bord'!$O$18</f>
        <v>0.32</v>
      </c>
    </row>
    <row r="672" spans="1:22">
      <c r="A672" s="105" t="s">
        <v>174</v>
      </c>
      <c r="B672">
        <v>1385</v>
      </c>
      <c r="C672">
        <v>22</v>
      </c>
      <c r="D672" s="105" t="s">
        <v>110</v>
      </c>
      <c r="E672" s="105" t="s">
        <v>362</v>
      </c>
      <c r="F672" s="105" t="s">
        <v>363</v>
      </c>
      <c r="G672" s="40">
        <v>45534</v>
      </c>
      <c r="H672">
        <v>416.01</v>
      </c>
      <c r="J672" s="105" t="s">
        <v>4</v>
      </c>
      <c r="K672" s="105" t="s">
        <v>181</v>
      </c>
      <c r="L672">
        <v>2024</v>
      </c>
      <c r="M672" s="40">
        <v>45505</v>
      </c>
      <c r="N672" s="105" t="s">
        <v>155</v>
      </c>
      <c r="O672">
        <v>14737.33</v>
      </c>
      <c r="P672">
        <v>30263.67</v>
      </c>
      <c r="Q672">
        <v>0</v>
      </c>
      <c r="R672">
        <v>30263.67</v>
      </c>
      <c r="S672">
        <v>0.48696400000000001</v>
      </c>
      <c r="T672">
        <v>0.48696400000000001</v>
      </c>
      <c r="U672">
        <v>0</v>
      </c>
      <c r="V672" s="105">
        <f>'Tableau de bord'!$O$18</f>
        <v>0.32</v>
      </c>
    </row>
    <row r="673" spans="1:22">
      <c r="A673" s="105" t="s">
        <v>174</v>
      </c>
      <c r="B673">
        <v>1386</v>
      </c>
      <c r="C673">
        <v>7</v>
      </c>
      <c r="D673" s="105" t="s">
        <v>83</v>
      </c>
      <c r="E673" s="105" t="s">
        <v>362</v>
      </c>
      <c r="F673" s="105" t="s">
        <v>363</v>
      </c>
      <c r="G673" s="40">
        <v>45535</v>
      </c>
      <c r="H673">
        <v>264.74</v>
      </c>
      <c r="J673" s="105" t="s">
        <v>4</v>
      </c>
      <c r="K673" s="105" t="s">
        <v>181</v>
      </c>
      <c r="L673">
        <v>2024</v>
      </c>
      <c r="M673" s="40">
        <v>45505</v>
      </c>
      <c r="N673" s="105" t="s">
        <v>155</v>
      </c>
      <c r="O673">
        <v>14737.33</v>
      </c>
      <c r="P673">
        <v>30263.67</v>
      </c>
      <c r="Q673">
        <v>0</v>
      </c>
      <c r="R673">
        <v>30263.67</v>
      </c>
      <c r="S673">
        <v>0.48696400000000001</v>
      </c>
      <c r="T673">
        <v>0.48696400000000001</v>
      </c>
      <c r="U673">
        <v>0</v>
      </c>
      <c r="V673" s="105">
        <f>'Tableau de bord'!$O$18</f>
        <v>0.32</v>
      </c>
    </row>
    <row r="674" spans="1:22">
      <c r="A674" s="105" t="s">
        <v>174</v>
      </c>
      <c r="B674">
        <v>1387</v>
      </c>
      <c r="C674">
        <v>31</v>
      </c>
      <c r="D674" s="105" t="s">
        <v>762</v>
      </c>
      <c r="E674" s="105" t="s">
        <v>362</v>
      </c>
      <c r="F674" s="105" t="s">
        <v>363</v>
      </c>
      <c r="G674" s="40">
        <v>45535</v>
      </c>
      <c r="H674">
        <v>1288.28</v>
      </c>
      <c r="J674" s="105" t="s">
        <v>4</v>
      </c>
      <c r="K674" s="105" t="s">
        <v>181</v>
      </c>
      <c r="L674">
        <v>2024</v>
      </c>
      <c r="M674" s="40">
        <v>45505</v>
      </c>
      <c r="N674" s="105" t="s">
        <v>155</v>
      </c>
      <c r="O674">
        <v>14737.33</v>
      </c>
      <c r="P674">
        <v>30263.67</v>
      </c>
      <c r="Q674">
        <v>0</v>
      </c>
      <c r="R674">
        <v>30263.67</v>
      </c>
      <c r="S674">
        <v>0.48696400000000001</v>
      </c>
      <c r="T674">
        <v>0.48696400000000001</v>
      </c>
      <c r="U674">
        <v>0</v>
      </c>
      <c r="V674" s="105">
        <f>'Tableau de bord'!$O$18</f>
        <v>0.32</v>
      </c>
    </row>
    <row r="675" spans="1:22">
      <c r="A675" s="105" t="s">
        <v>174</v>
      </c>
      <c r="B675">
        <v>1388</v>
      </c>
      <c r="C675">
        <v>15</v>
      </c>
      <c r="D675" s="105" t="s">
        <v>86</v>
      </c>
      <c r="E675" s="105" t="s">
        <v>362</v>
      </c>
      <c r="F675" s="105" t="s">
        <v>363</v>
      </c>
      <c r="G675" s="40">
        <v>45538</v>
      </c>
      <c r="H675">
        <v>386.16</v>
      </c>
      <c r="J675" s="105" t="s">
        <v>4</v>
      </c>
      <c r="K675" s="105" t="s">
        <v>182</v>
      </c>
      <c r="L675">
        <v>2024</v>
      </c>
      <c r="M675" s="40">
        <v>45536</v>
      </c>
      <c r="N675" s="105" t="s">
        <v>198</v>
      </c>
      <c r="O675">
        <v>57816.78</v>
      </c>
      <c r="P675">
        <v>232855.23</v>
      </c>
      <c r="Q675">
        <v>0</v>
      </c>
      <c r="R675">
        <v>232855.23</v>
      </c>
      <c r="S675">
        <v>0.24829499999999999</v>
      </c>
      <c r="T675">
        <v>0.24829499999999999</v>
      </c>
      <c r="U675">
        <v>0</v>
      </c>
      <c r="V675" s="105">
        <f>'Tableau de bord'!$O$18</f>
        <v>0.32</v>
      </c>
    </row>
    <row r="676" spans="1:22">
      <c r="A676" s="105" t="s">
        <v>174</v>
      </c>
      <c r="B676">
        <v>1389</v>
      </c>
      <c r="C676">
        <v>19</v>
      </c>
      <c r="D676" s="105" t="s">
        <v>106</v>
      </c>
      <c r="E676" s="105" t="s">
        <v>362</v>
      </c>
      <c r="F676" s="105" t="s">
        <v>363</v>
      </c>
      <c r="G676" s="40">
        <v>45538</v>
      </c>
      <c r="H676">
        <v>693.42</v>
      </c>
      <c r="J676" s="105" t="s">
        <v>4</v>
      </c>
      <c r="K676" s="105" t="s">
        <v>182</v>
      </c>
      <c r="L676">
        <v>2024</v>
      </c>
      <c r="M676" s="40">
        <v>45536</v>
      </c>
      <c r="N676" s="105" t="s">
        <v>198</v>
      </c>
      <c r="O676">
        <v>57816.78</v>
      </c>
      <c r="P676">
        <v>232855.23</v>
      </c>
      <c r="Q676">
        <v>0</v>
      </c>
      <c r="R676">
        <v>232855.23</v>
      </c>
      <c r="S676">
        <v>0.24829499999999999</v>
      </c>
      <c r="T676">
        <v>0.24829499999999999</v>
      </c>
      <c r="U676">
        <v>0</v>
      </c>
      <c r="V676" s="105">
        <f>'Tableau de bord'!$O$18</f>
        <v>0.32</v>
      </c>
    </row>
    <row r="677" spans="1:22">
      <c r="A677" s="105" t="s">
        <v>174</v>
      </c>
      <c r="B677">
        <v>1390</v>
      </c>
      <c r="C677">
        <v>22</v>
      </c>
      <c r="D677" s="105" t="s">
        <v>110</v>
      </c>
      <c r="E677" s="105" t="s">
        <v>362</v>
      </c>
      <c r="F677" s="105" t="s">
        <v>363</v>
      </c>
      <c r="G677" s="40">
        <v>45538</v>
      </c>
      <c r="H677">
        <v>298</v>
      </c>
      <c r="J677" s="105" t="s">
        <v>4</v>
      </c>
      <c r="K677" s="105" t="s">
        <v>182</v>
      </c>
      <c r="L677">
        <v>2024</v>
      </c>
      <c r="M677" s="40">
        <v>45536</v>
      </c>
      <c r="N677" s="105" t="s">
        <v>198</v>
      </c>
      <c r="O677">
        <v>57816.78</v>
      </c>
      <c r="P677">
        <v>232855.23</v>
      </c>
      <c r="Q677">
        <v>0</v>
      </c>
      <c r="R677">
        <v>232855.23</v>
      </c>
      <c r="S677">
        <v>0.24829499999999999</v>
      </c>
      <c r="T677">
        <v>0.24829499999999999</v>
      </c>
      <c r="U677">
        <v>0</v>
      </c>
      <c r="V677" s="105">
        <f>'Tableau de bord'!$O$18</f>
        <v>0.32</v>
      </c>
    </row>
    <row r="678" spans="1:22">
      <c r="A678" s="105" t="s">
        <v>174</v>
      </c>
      <c r="B678">
        <v>1391</v>
      </c>
      <c r="C678">
        <v>31</v>
      </c>
      <c r="D678" s="105" t="s">
        <v>762</v>
      </c>
      <c r="E678" s="105" t="s">
        <v>362</v>
      </c>
      <c r="F678" s="105" t="s">
        <v>363</v>
      </c>
      <c r="G678" s="40">
        <v>45538</v>
      </c>
      <c r="H678">
        <v>976.19</v>
      </c>
      <c r="J678" s="105" t="s">
        <v>4</v>
      </c>
      <c r="K678" s="105" t="s">
        <v>182</v>
      </c>
      <c r="L678">
        <v>2024</v>
      </c>
      <c r="M678" s="40">
        <v>45536</v>
      </c>
      <c r="N678" s="105" t="s">
        <v>198</v>
      </c>
      <c r="O678">
        <v>57816.78</v>
      </c>
      <c r="P678">
        <v>232855.23</v>
      </c>
      <c r="Q678">
        <v>0</v>
      </c>
      <c r="R678">
        <v>232855.23</v>
      </c>
      <c r="S678">
        <v>0.24829499999999999</v>
      </c>
      <c r="T678">
        <v>0.24829499999999999</v>
      </c>
      <c r="U678">
        <v>0</v>
      </c>
      <c r="V678" s="105">
        <f>'Tableau de bord'!$O$18</f>
        <v>0.32</v>
      </c>
    </row>
    <row r="679" spans="1:22">
      <c r="A679" s="105" t="s">
        <v>174</v>
      </c>
      <c r="B679">
        <v>1392</v>
      </c>
      <c r="C679">
        <v>17</v>
      </c>
      <c r="D679" s="105" t="s">
        <v>98</v>
      </c>
      <c r="E679" s="105" t="s">
        <v>362</v>
      </c>
      <c r="F679" s="105" t="s">
        <v>363</v>
      </c>
      <c r="G679" s="40">
        <v>45538</v>
      </c>
      <c r="H679">
        <v>249.98</v>
      </c>
      <c r="J679" s="105" t="s">
        <v>4</v>
      </c>
      <c r="K679" s="105" t="s">
        <v>182</v>
      </c>
      <c r="L679">
        <v>2024</v>
      </c>
      <c r="M679" s="40">
        <v>45536</v>
      </c>
      <c r="N679" s="105" t="s">
        <v>198</v>
      </c>
      <c r="O679">
        <v>57816.78</v>
      </c>
      <c r="P679">
        <v>232855.23</v>
      </c>
      <c r="Q679">
        <v>0</v>
      </c>
      <c r="R679">
        <v>232855.23</v>
      </c>
      <c r="S679">
        <v>0.24829499999999999</v>
      </c>
      <c r="T679">
        <v>0.24829499999999999</v>
      </c>
      <c r="U679">
        <v>0</v>
      </c>
      <c r="V679" s="105">
        <f>'Tableau de bord'!$O$18</f>
        <v>0.32</v>
      </c>
    </row>
    <row r="680" spans="1:22">
      <c r="A680" s="105" t="s">
        <v>174</v>
      </c>
      <c r="B680">
        <v>1393</v>
      </c>
      <c r="C680">
        <v>206</v>
      </c>
      <c r="D680" s="105" t="s">
        <v>1101</v>
      </c>
      <c r="E680" s="105" t="s">
        <v>362</v>
      </c>
      <c r="F680" s="105" t="s">
        <v>363</v>
      </c>
      <c r="G680" s="40">
        <v>45538</v>
      </c>
      <c r="H680">
        <v>557.46</v>
      </c>
      <c r="J680" s="105" t="s">
        <v>4</v>
      </c>
      <c r="K680" s="105" t="s">
        <v>182</v>
      </c>
      <c r="L680">
        <v>2024</v>
      </c>
      <c r="M680" s="40">
        <v>45536</v>
      </c>
      <c r="N680" s="105" t="s">
        <v>198</v>
      </c>
      <c r="O680">
        <v>57816.78</v>
      </c>
      <c r="P680">
        <v>232855.23</v>
      </c>
      <c r="Q680">
        <v>0</v>
      </c>
      <c r="R680">
        <v>232855.23</v>
      </c>
      <c r="S680">
        <v>0.24829499999999999</v>
      </c>
      <c r="T680">
        <v>0.24829499999999999</v>
      </c>
      <c r="U680">
        <v>0</v>
      </c>
      <c r="V680" s="105">
        <f>'Tableau de bord'!$O$18</f>
        <v>0.32</v>
      </c>
    </row>
    <row r="681" spans="1:22">
      <c r="A681" s="105" t="s">
        <v>174</v>
      </c>
      <c r="B681">
        <v>1394</v>
      </c>
      <c r="C681">
        <v>4</v>
      </c>
      <c r="D681" s="105" t="s">
        <v>109</v>
      </c>
      <c r="E681" s="105" t="s">
        <v>362</v>
      </c>
      <c r="F681" s="105" t="s">
        <v>363</v>
      </c>
      <c r="G681" s="40">
        <v>45538</v>
      </c>
      <c r="H681">
        <v>333.18</v>
      </c>
      <c r="J681" s="105" t="s">
        <v>4</v>
      </c>
      <c r="K681" s="105" t="s">
        <v>182</v>
      </c>
      <c r="L681">
        <v>2024</v>
      </c>
      <c r="M681" s="40">
        <v>45536</v>
      </c>
      <c r="N681" s="105" t="s">
        <v>198</v>
      </c>
      <c r="O681">
        <v>57816.78</v>
      </c>
      <c r="P681">
        <v>232855.23</v>
      </c>
      <c r="Q681">
        <v>0</v>
      </c>
      <c r="R681">
        <v>232855.23</v>
      </c>
      <c r="S681">
        <v>0.24829499999999999</v>
      </c>
      <c r="T681">
        <v>0.24829499999999999</v>
      </c>
      <c r="U681">
        <v>0</v>
      </c>
      <c r="V681" s="105">
        <f>'Tableau de bord'!$O$18</f>
        <v>0.32</v>
      </c>
    </row>
    <row r="682" spans="1:22">
      <c r="A682" s="105" t="s">
        <v>174</v>
      </c>
      <c r="B682">
        <v>1395</v>
      </c>
      <c r="C682">
        <v>28</v>
      </c>
      <c r="D682" s="105" t="s">
        <v>117</v>
      </c>
      <c r="E682" s="105" t="s">
        <v>362</v>
      </c>
      <c r="F682" s="105" t="s">
        <v>363</v>
      </c>
      <c r="G682" s="40">
        <v>45538</v>
      </c>
      <c r="H682">
        <v>1904.73</v>
      </c>
      <c r="J682" s="105" t="s">
        <v>4</v>
      </c>
      <c r="K682" s="105" t="s">
        <v>182</v>
      </c>
      <c r="L682">
        <v>2024</v>
      </c>
      <c r="M682" s="40">
        <v>45536</v>
      </c>
      <c r="N682" s="105" t="s">
        <v>198</v>
      </c>
      <c r="O682">
        <v>57816.78</v>
      </c>
      <c r="P682">
        <v>232855.23</v>
      </c>
      <c r="Q682">
        <v>0</v>
      </c>
      <c r="R682">
        <v>232855.23</v>
      </c>
      <c r="S682">
        <v>0.24829499999999999</v>
      </c>
      <c r="T682">
        <v>0.24829499999999999</v>
      </c>
      <c r="U682">
        <v>0</v>
      </c>
      <c r="V682" s="105">
        <f>'Tableau de bord'!$O$18</f>
        <v>0.32</v>
      </c>
    </row>
    <row r="683" spans="1:22">
      <c r="A683" s="105" t="s">
        <v>174</v>
      </c>
      <c r="B683">
        <v>1396</v>
      </c>
      <c r="C683">
        <v>19</v>
      </c>
      <c r="D683" s="105" t="s">
        <v>106</v>
      </c>
      <c r="E683" s="105" t="s">
        <v>362</v>
      </c>
      <c r="F683" s="105" t="s">
        <v>363</v>
      </c>
      <c r="G683" s="40">
        <v>45539</v>
      </c>
      <c r="H683">
        <v>350.67</v>
      </c>
      <c r="J683" s="105" t="s">
        <v>4</v>
      </c>
      <c r="K683" s="105" t="s">
        <v>182</v>
      </c>
      <c r="L683">
        <v>2024</v>
      </c>
      <c r="M683" s="40">
        <v>45536</v>
      </c>
      <c r="N683" s="105" t="s">
        <v>198</v>
      </c>
      <c r="O683">
        <v>57816.78</v>
      </c>
      <c r="P683">
        <v>232855.23</v>
      </c>
      <c r="Q683">
        <v>0</v>
      </c>
      <c r="R683">
        <v>232855.23</v>
      </c>
      <c r="S683">
        <v>0.24829499999999999</v>
      </c>
      <c r="T683">
        <v>0.24829499999999999</v>
      </c>
      <c r="U683">
        <v>0</v>
      </c>
      <c r="V683" s="105">
        <f>'Tableau de bord'!$O$18</f>
        <v>0.32</v>
      </c>
    </row>
    <row r="684" spans="1:22">
      <c r="A684" s="105" t="s">
        <v>174</v>
      </c>
      <c r="B684">
        <v>1397</v>
      </c>
      <c r="C684">
        <v>19</v>
      </c>
      <c r="D684" s="105" t="s">
        <v>106</v>
      </c>
      <c r="E684" s="105" t="s">
        <v>362</v>
      </c>
      <c r="F684" s="105" t="s">
        <v>363</v>
      </c>
      <c r="G684" s="40">
        <v>45539</v>
      </c>
      <c r="H684">
        <v>96.3</v>
      </c>
      <c r="J684" s="105" t="s">
        <v>4</v>
      </c>
      <c r="K684" s="105" t="s">
        <v>182</v>
      </c>
      <c r="L684">
        <v>2024</v>
      </c>
      <c r="M684" s="40">
        <v>45536</v>
      </c>
      <c r="N684" s="105" t="s">
        <v>198</v>
      </c>
      <c r="O684">
        <v>57816.78</v>
      </c>
      <c r="P684">
        <v>232855.23</v>
      </c>
      <c r="Q684">
        <v>0</v>
      </c>
      <c r="R684">
        <v>232855.23</v>
      </c>
      <c r="S684">
        <v>0.24829499999999999</v>
      </c>
      <c r="T684">
        <v>0.24829499999999999</v>
      </c>
      <c r="U684">
        <v>0</v>
      </c>
      <c r="V684" s="105">
        <f>'Tableau de bord'!$O$18</f>
        <v>0.32</v>
      </c>
    </row>
    <row r="685" spans="1:22">
      <c r="A685" s="105" t="s">
        <v>174</v>
      </c>
      <c r="B685">
        <v>1398</v>
      </c>
      <c r="C685">
        <v>15</v>
      </c>
      <c r="D685" s="105" t="s">
        <v>86</v>
      </c>
      <c r="E685" s="105" t="s">
        <v>362</v>
      </c>
      <c r="F685" s="105" t="s">
        <v>363</v>
      </c>
      <c r="G685" s="40">
        <v>45539</v>
      </c>
      <c r="H685">
        <v>704.98</v>
      </c>
      <c r="J685" s="105" t="s">
        <v>4</v>
      </c>
      <c r="K685" s="105" t="s">
        <v>182</v>
      </c>
      <c r="L685">
        <v>2024</v>
      </c>
      <c r="M685" s="40">
        <v>45536</v>
      </c>
      <c r="N685" s="105" t="s">
        <v>198</v>
      </c>
      <c r="O685">
        <v>57816.78</v>
      </c>
      <c r="P685">
        <v>232855.23</v>
      </c>
      <c r="Q685">
        <v>0</v>
      </c>
      <c r="R685">
        <v>232855.23</v>
      </c>
      <c r="S685">
        <v>0.24829499999999999</v>
      </c>
      <c r="T685">
        <v>0.24829499999999999</v>
      </c>
      <c r="U685">
        <v>0</v>
      </c>
      <c r="V685" s="105">
        <f>'Tableau de bord'!$O$18</f>
        <v>0.32</v>
      </c>
    </row>
    <row r="686" spans="1:22">
      <c r="A686" s="105" t="s">
        <v>174</v>
      </c>
      <c r="B686">
        <v>1399</v>
      </c>
      <c r="C686">
        <v>7</v>
      </c>
      <c r="D686" s="105" t="s">
        <v>83</v>
      </c>
      <c r="E686" s="105" t="s">
        <v>362</v>
      </c>
      <c r="F686" s="105" t="s">
        <v>363</v>
      </c>
      <c r="G686" s="40">
        <v>45539</v>
      </c>
      <c r="H686">
        <v>784.81</v>
      </c>
      <c r="J686" s="105" t="s">
        <v>4</v>
      </c>
      <c r="K686" s="105" t="s">
        <v>182</v>
      </c>
      <c r="L686">
        <v>2024</v>
      </c>
      <c r="M686" s="40">
        <v>45536</v>
      </c>
      <c r="N686" s="105" t="s">
        <v>198</v>
      </c>
      <c r="O686">
        <v>57816.78</v>
      </c>
      <c r="P686">
        <v>232855.23</v>
      </c>
      <c r="Q686">
        <v>0</v>
      </c>
      <c r="R686">
        <v>232855.23</v>
      </c>
      <c r="S686">
        <v>0.24829499999999999</v>
      </c>
      <c r="T686">
        <v>0.24829499999999999</v>
      </c>
      <c r="U686">
        <v>0</v>
      </c>
      <c r="V686" s="105">
        <f>'Tableau de bord'!$O$18</f>
        <v>0.32</v>
      </c>
    </row>
    <row r="687" spans="1:22">
      <c r="A687" s="105" t="s">
        <v>174</v>
      </c>
      <c r="B687">
        <v>1400</v>
      </c>
      <c r="C687">
        <v>4</v>
      </c>
      <c r="D687" s="105" t="s">
        <v>109</v>
      </c>
      <c r="E687" s="105" t="s">
        <v>362</v>
      </c>
      <c r="F687" s="105" t="s">
        <v>363</v>
      </c>
      <c r="G687" s="40">
        <v>45539</v>
      </c>
      <c r="H687">
        <v>421.74</v>
      </c>
      <c r="J687" s="105" t="s">
        <v>4</v>
      </c>
      <c r="K687" s="105" t="s">
        <v>182</v>
      </c>
      <c r="L687">
        <v>2024</v>
      </c>
      <c r="M687" s="40">
        <v>45536</v>
      </c>
      <c r="N687" s="105" t="s">
        <v>198</v>
      </c>
      <c r="O687">
        <v>57816.78</v>
      </c>
      <c r="P687">
        <v>232855.23</v>
      </c>
      <c r="Q687">
        <v>0</v>
      </c>
      <c r="R687">
        <v>232855.23</v>
      </c>
      <c r="S687">
        <v>0.24829499999999999</v>
      </c>
      <c r="T687">
        <v>0.24829499999999999</v>
      </c>
      <c r="U687">
        <v>0</v>
      </c>
      <c r="V687" s="105">
        <f>'Tableau de bord'!$O$18</f>
        <v>0.32</v>
      </c>
    </row>
    <row r="688" spans="1:22">
      <c r="A688" s="105" t="s">
        <v>174</v>
      </c>
      <c r="B688">
        <v>1401</v>
      </c>
      <c r="C688">
        <v>17</v>
      </c>
      <c r="D688" s="105" t="s">
        <v>98</v>
      </c>
      <c r="E688" s="105" t="s">
        <v>362</v>
      </c>
      <c r="F688" s="105" t="s">
        <v>363</v>
      </c>
      <c r="G688" s="40">
        <v>45539</v>
      </c>
      <c r="H688">
        <v>541.04999999999995</v>
      </c>
      <c r="J688" s="105" t="s">
        <v>4</v>
      </c>
      <c r="K688" s="105" t="s">
        <v>182</v>
      </c>
      <c r="L688">
        <v>2024</v>
      </c>
      <c r="M688" s="40">
        <v>45536</v>
      </c>
      <c r="N688" s="105" t="s">
        <v>198</v>
      </c>
      <c r="O688">
        <v>57816.78</v>
      </c>
      <c r="P688">
        <v>232855.23</v>
      </c>
      <c r="Q688">
        <v>0</v>
      </c>
      <c r="R688">
        <v>232855.23</v>
      </c>
      <c r="S688">
        <v>0.24829499999999999</v>
      </c>
      <c r="T688">
        <v>0.24829499999999999</v>
      </c>
      <c r="U688">
        <v>0</v>
      </c>
      <c r="V688" s="105">
        <f>'Tableau de bord'!$O$18</f>
        <v>0.32</v>
      </c>
    </row>
    <row r="689" spans="1:22">
      <c r="A689" s="105" t="s">
        <v>174</v>
      </c>
      <c r="B689">
        <v>1402</v>
      </c>
      <c r="C689">
        <v>31</v>
      </c>
      <c r="D689" s="105" t="s">
        <v>762</v>
      </c>
      <c r="E689" s="105" t="s">
        <v>362</v>
      </c>
      <c r="F689" s="105" t="s">
        <v>363</v>
      </c>
      <c r="G689" s="40">
        <v>45539</v>
      </c>
      <c r="H689">
        <v>445.78</v>
      </c>
      <c r="J689" s="105" t="s">
        <v>4</v>
      </c>
      <c r="K689" s="105" t="s">
        <v>182</v>
      </c>
      <c r="L689">
        <v>2024</v>
      </c>
      <c r="M689" s="40">
        <v>45536</v>
      </c>
      <c r="N689" s="105" t="s">
        <v>198</v>
      </c>
      <c r="O689">
        <v>57816.78</v>
      </c>
      <c r="P689">
        <v>232855.23</v>
      </c>
      <c r="Q689">
        <v>0</v>
      </c>
      <c r="R689">
        <v>232855.23</v>
      </c>
      <c r="S689">
        <v>0.24829499999999999</v>
      </c>
      <c r="T689">
        <v>0.24829499999999999</v>
      </c>
      <c r="U689">
        <v>0</v>
      </c>
      <c r="V689" s="105">
        <f>'Tableau de bord'!$O$18</f>
        <v>0.32</v>
      </c>
    </row>
    <row r="690" spans="1:22">
      <c r="A690" s="105" t="s">
        <v>174</v>
      </c>
      <c r="B690">
        <v>1403</v>
      </c>
      <c r="C690">
        <v>31</v>
      </c>
      <c r="D690" s="105" t="s">
        <v>762</v>
      </c>
      <c r="E690" s="105" t="s">
        <v>362</v>
      </c>
      <c r="F690" s="105" t="s">
        <v>363</v>
      </c>
      <c r="G690" s="40">
        <v>45540</v>
      </c>
      <c r="H690">
        <v>111.15</v>
      </c>
      <c r="J690" s="105" t="s">
        <v>4</v>
      </c>
      <c r="K690" s="105" t="s">
        <v>182</v>
      </c>
      <c r="L690">
        <v>2024</v>
      </c>
      <c r="M690" s="40">
        <v>45536</v>
      </c>
      <c r="N690" s="105" t="s">
        <v>198</v>
      </c>
      <c r="O690">
        <v>57816.78</v>
      </c>
      <c r="P690">
        <v>232855.23</v>
      </c>
      <c r="Q690">
        <v>0</v>
      </c>
      <c r="R690">
        <v>232855.23</v>
      </c>
      <c r="S690">
        <v>0.24829499999999999</v>
      </c>
      <c r="T690">
        <v>0.24829499999999999</v>
      </c>
      <c r="U690">
        <v>0</v>
      </c>
      <c r="V690" s="105">
        <f>'Tableau de bord'!$O$18</f>
        <v>0.32</v>
      </c>
    </row>
    <row r="691" spans="1:22">
      <c r="A691" s="105" t="s">
        <v>174</v>
      </c>
      <c r="B691">
        <v>1404</v>
      </c>
      <c r="C691">
        <v>22</v>
      </c>
      <c r="D691" s="105" t="s">
        <v>110</v>
      </c>
      <c r="E691" s="105" t="s">
        <v>362</v>
      </c>
      <c r="F691" s="105" t="s">
        <v>363</v>
      </c>
      <c r="G691" s="40">
        <v>45541</v>
      </c>
      <c r="H691">
        <v>618.21</v>
      </c>
      <c r="J691" s="105" t="s">
        <v>4</v>
      </c>
      <c r="K691" s="105" t="s">
        <v>182</v>
      </c>
      <c r="L691">
        <v>2024</v>
      </c>
      <c r="M691" s="40">
        <v>45536</v>
      </c>
      <c r="N691" s="105" t="s">
        <v>198</v>
      </c>
      <c r="O691">
        <v>57816.78</v>
      </c>
      <c r="P691">
        <v>232855.23</v>
      </c>
      <c r="Q691">
        <v>0</v>
      </c>
      <c r="R691">
        <v>232855.23</v>
      </c>
      <c r="S691">
        <v>0.24829499999999999</v>
      </c>
      <c r="T691">
        <v>0.24829499999999999</v>
      </c>
      <c r="U691">
        <v>0</v>
      </c>
      <c r="V691" s="105">
        <f>'Tableau de bord'!$O$18</f>
        <v>0.32</v>
      </c>
    </row>
    <row r="692" spans="1:22">
      <c r="A692" s="105" t="s">
        <v>174</v>
      </c>
      <c r="B692">
        <v>1405</v>
      </c>
      <c r="C692">
        <v>19</v>
      </c>
      <c r="D692" s="105" t="s">
        <v>106</v>
      </c>
      <c r="E692" s="105" t="s">
        <v>362</v>
      </c>
      <c r="F692" s="105" t="s">
        <v>363</v>
      </c>
      <c r="G692" s="40">
        <v>45541</v>
      </c>
      <c r="H692">
        <v>1264.95</v>
      </c>
      <c r="J692" s="105" t="s">
        <v>4</v>
      </c>
      <c r="K692" s="105" t="s">
        <v>182</v>
      </c>
      <c r="L692">
        <v>2024</v>
      </c>
      <c r="M692" s="40">
        <v>45536</v>
      </c>
      <c r="N692" s="105" t="s">
        <v>198</v>
      </c>
      <c r="O692">
        <v>57816.78</v>
      </c>
      <c r="P692">
        <v>232855.23</v>
      </c>
      <c r="Q692">
        <v>0</v>
      </c>
      <c r="R692">
        <v>232855.23</v>
      </c>
      <c r="S692">
        <v>0.24829499999999999</v>
      </c>
      <c r="T692">
        <v>0.24829499999999999</v>
      </c>
      <c r="U692">
        <v>0</v>
      </c>
      <c r="V692" s="105">
        <f>'Tableau de bord'!$O$18</f>
        <v>0.32</v>
      </c>
    </row>
    <row r="693" spans="1:22">
      <c r="A693" s="105" t="s">
        <v>174</v>
      </c>
      <c r="B693">
        <v>1406</v>
      </c>
      <c r="C693">
        <v>15</v>
      </c>
      <c r="D693" s="105" t="s">
        <v>86</v>
      </c>
      <c r="E693" s="105" t="s">
        <v>362</v>
      </c>
      <c r="F693" s="105" t="s">
        <v>363</v>
      </c>
      <c r="G693" s="40">
        <v>45541</v>
      </c>
      <c r="H693">
        <v>605.59</v>
      </c>
      <c r="J693" s="105" t="s">
        <v>4</v>
      </c>
      <c r="K693" s="105" t="s">
        <v>182</v>
      </c>
      <c r="L693">
        <v>2024</v>
      </c>
      <c r="M693" s="40">
        <v>45536</v>
      </c>
      <c r="N693" s="105" t="s">
        <v>198</v>
      </c>
      <c r="O693">
        <v>57816.78</v>
      </c>
      <c r="P693">
        <v>232855.23</v>
      </c>
      <c r="Q693">
        <v>0</v>
      </c>
      <c r="R693">
        <v>232855.23</v>
      </c>
      <c r="S693">
        <v>0.24829499999999999</v>
      </c>
      <c r="T693">
        <v>0.24829499999999999</v>
      </c>
      <c r="U693">
        <v>0</v>
      </c>
      <c r="V693" s="105">
        <f>'Tableau de bord'!$O$18</f>
        <v>0.32</v>
      </c>
    </row>
    <row r="694" spans="1:22">
      <c r="A694" s="105" t="s">
        <v>174</v>
      </c>
      <c r="B694">
        <v>1407</v>
      </c>
      <c r="C694">
        <v>207</v>
      </c>
      <c r="D694" s="105" t="s">
        <v>339</v>
      </c>
      <c r="E694" s="105" t="s">
        <v>362</v>
      </c>
      <c r="F694" s="105" t="s">
        <v>363</v>
      </c>
      <c r="G694" s="40">
        <v>45542</v>
      </c>
      <c r="H694">
        <v>766.62</v>
      </c>
      <c r="J694" s="105" t="s">
        <v>4</v>
      </c>
      <c r="K694" s="105" t="s">
        <v>182</v>
      </c>
      <c r="L694">
        <v>2024</v>
      </c>
      <c r="M694" s="40">
        <v>45536</v>
      </c>
      <c r="N694" s="105" t="s">
        <v>198</v>
      </c>
      <c r="O694">
        <v>57816.78</v>
      </c>
      <c r="P694">
        <v>232855.23</v>
      </c>
      <c r="Q694">
        <v>0</v>
      </c>
      <c r="R694">
        <v>232855.23</v>
      </c>
      <c r="S694">
        <v>0.24829499999999999</v>
      </c>
      <c r="T694">
        <v>0.24829499999999999</v>
      </c>
      <c r="U694">
        <v>0</v>
      </c>
      <c r="V694" s="105">
        <f>'Tableau de bord'!$O$18</f>
        <v>0.32</v>
      </c>
    </row>
    <row r="695" spans="1:22">
      <c r="A695" s="105" t="s">
        <v>174</v>
      </c>
      <c r="B695">
        <v>1408</v>
      </c>
      <c r="C695">
        <v>31</v>
      </c>
      <c r="D695" s="105" t="s">
        <v>762</v>
      </c>
      <c r="E695" s="105" t="s">
        <v>362</v>
      </c>
      <c r="F695" s="105" t="s">
        <v>363</v>
      </c>
      <c r="G695" s="40">
        <v>45544</v>
      </c>
      <c r="H695">
        <v>663.85</v>
      </c>
      <c r="J695" s="105" t="s">
        <v>4</v>
      </c>
      <c r="K695" s="105" t="s">
        <v>182</v>
      </c>
      <c r="L695">
        <v>2024</v>
      </c>
      <c r="M695" s="40">
        <v>45536</v>
      </c>
      <c r="N695" s="105" t="s">
        <v>198</v>
      </c>
      <c r="O695">
        <v>57816.78</v>
      </c>
      <c r="P695">
        <v>232855.23</v>
      </c>
      <c r="Q695">
        <v>0</v>
      </c>
      <c r="R695">
        <v>232855.23</v>
      </c>
      <c r="S695">
        <v>0.24829499999999999</v>
      </c>
      <c r="T695">
        <v>0.24829499999999999</v>
      </c>
      <c r="U695">
        <v>0</v>
      </c>
      <c r="V695" s="105">
        <f>'Tableau de bord'!$O$18</f>
        <v>0.32</v>
      </c>
    </row>
    <row r="696" spans="1:22">
      <c r="A696" s="105" t="s">
        <v>174</v>
      </c>
      <c r="B696">
        <v>1409</v>
      </c>
      <c r="C696">
        <v>19</v>
      </c>
      <c r="D696" s="105" t="s">
        <v>106</v>
      </c>
      <c r="E696" s="105" t="s">
        <v>362</v>
      </c>
      <c r="F696" s="105" t="s">
        <v>363</v>
      </c>
      <c r="G696" s="40">
        <v>45544</v>
      </c>
      <c r="H696">
        <v>613.69000000000005</v>
      </c>
      <c r="J696" s="105" t="s">
        <v>4</v>
      </c>
      <c r="K696" s="105" t="s">
        <v>182</v>
      </c>
      <c r="L696">
        <v>2024</v>
      </c>
      <c r="M696" s="40">
        <v>45536</v>
      </c>
      <c r="N696" s="105" t="s">
        <v>198</v>
      </c>
      <c r="O696">
        <v>57816.78</v>
      </c>
      <c r="P696">
        <v>232855.23</v>
      </c>
      <c r="Q696">
        <v>0</v>
      </c>
      <c r="R696">
        <v>232855.23</v>
      </c>
      <c r="S696">
        <v>0.24829499999999999</v>
      </c>
      <c r="T696">
        <v>0.24829499999999999</v>
      </c>
      <c r="U696">
        <v>0</v>
      </c>
      <c r="V696" s="105">
        <f>'Tableau de bord'!$O$18</f>
        <v>0.32</v>
      </c>
    </row>
    <row r="697" spans="1:22">
      <c r="A697" s="105" t="s">
        <v>174</v>
      </c>
      <c r="B697">
        <v>1410</v>
      </c>
      <c r="C697">
        <v>10</v>
      </c>
      <c r="D697" s="105" t="s">
        <v>643</v>
      </c>
      <c r="E697" s="105" t="s">
        <v>362</v>
      </c>
      <c r="F697" s="105" t="s">
        <v>363</v>
      </c>
      <c r="G697" s="40">
        <v>45544</v>
      </c>
      <c r="H697">
        <v>451.55</v>
      </c>
      <c r="J697" s="105" t="s">
        <v>4</v>
      </c>
      <c r="K697" s="105" t="s">
        <v>182</v>
      </c>
      <c r="L697">
        <v>2024</v>
      </c>
      <c r="M697" s="40">
        <v>45536</v>
      </c>
      <c r="N697" s="105" t="s">
        <v>198</v>
      </c>
      <c r="O697">
        <v>57816.78</v>
      </c>
      <c r="P697">
        <v>232855.23</v>
      </c>
      <c r="Q697">
        <v>0</v>
      </c>
      <c r="R697">
        <v>232855.23</v>
      </c>
      <c r="S697">
        <v>0.24829499999999999</v>
      </c>
      <c r="T697">
        <v>0.24829499999999999</v>
      </c>
      <c r="U697">
        <v>0</v>
      </c>
      <c r="V697" s="105">
        <f>'Tableau de bord'!$O$18</f>
        <v>0.32</v>
      </c>
    </row>
    <row r="698" spans="1:22">
      <c r="A698" s="105" t="s">
        <v>174</v>
      </c>
      <c r="B698">
        <v>1411</v>
      </c>
      <c r="C698">
        <v>22</v>
      </c>
      <c r="D698" s="105" t="s">
        <v>110</v>
      </c>
      <c r="E698" s="105" t="s">
        <v>362</v>
      </c>
      <c r="F698" s="105" t="s">
        <v>363</v>
      </c>
      <c r="G698" s="40">
        <v>45544</v>
      </c>
      <c r="H698">
        <v>244.05</v>
      </c>
      <c r="J698" s="105" t="s">
        <v>4</v>
      </c>
      <c r="K698" s="105" t="s">
        <v>182</v>
      </c>
      <c r="L698">
        <v>2024</v>
      </c>
      <c r="M698" s="40">
        <v>45536</v>
      </c>
      <c r="N698" s="105" t="s">
        <v>198</v>
      </c>
      <c r="O698">
        <v>57816.78</v>
      </c>
      <c r="P698">
        <v>232855.23</v>
      </c>
      <c r="Q698">
        <v>0</v>
      </c>
      <c r="R698">
        <v>232855.23</v>
      </c>
      <c r="S698">
        <v>0.24829499999999999</v>
      </c>
      <c r="T698">
        <v>0.24829499999999999</v>
      </c>
      <c r="U698">
        <v>0</v>
      </c>
      <c r="V698" s="105">
        <f>'Tableau de bord'!$O$18</f>
        <v>0.32</v>
      </c>
    </row>
    <row r="699" spans="1:22">
      <c r="A699" s="105" t="s">
        <v>174</v>
      </c>
      <c r="B699">
        <v>1412</v>
      </c>
      <c r="C699">
        <v>15</v>
      </c>
      <c r="D699" s="105" t="s">
        <v>86</v>
      </c>
      <c r="E699" s="105" t="s">
        <v>362</v>
      </c>
      <c r="F699" s="105" t="s">
        <v>363</v>
      </c>
      <c r="G699" s="40">
        <v>45545</v>
      </c>
      <c r="H699">
        <v>190.42</v>
      </c>
      <c r="J699" s="105" t="s">
        <v>4</v>
      </c>
      <c r="K699" s="105" t="s">
        <v>182</v>
      </c>
      <c r="L699">
        <v>2024</v>
      </c>
      <c r="M699" s="40">
        <v>45536</v>
      </c>
      <c r="N699" s="105" t="s">
        <v>198</v>
      </c>
      <c r="O699">
        <v>57816.78</v>
      </c>
      <c r="P699">
        <v>232855.23</v>
      </c>
      <c r="Q699">
        <v>0</v>
      </c>
      <c r="R699">
        <v>232855.23</v>
      </c>
      <c r="S699">
        <v>0.24829499999999999</v>
      </c>
      <c r="T699">
        <v>0.24829499999999999</v>
      </c>
      <c r="U699">
        <v>0</v>
      </c>
      <c r="V699" s="105">
        <f>'Tableau de bord'!$O$18</f>
        <v>0.32</v>
      </c>
    </row>
    <row r="700" spans="1:22">
      <c r="A700" s="105" t="s">
        <v>174</v>
      </c>
      <c r="B700">
        <v>1413</v>
      </c>
      <c r="C700">
        <v>31</v>
      </c>
      <c r="D700" s="105" t="s">
        <v>762</v>
      </c>
      <c r="E700" s="105" t="s">
        <v>362</v>
      </c>
      <c r="F700" s="105" t="s">
        <v>363</v>
      </c>
      <c r="G700" s="40">
        <v>45545</v>
      </c>
      <c r="H700">
        <v>631.45000000000005</v>
      </c>
      <c r="J700" s="105" t="s">
        <v>4</v>
      </c>
      <c r="K700" s="105" t="s">
        <v>182</v>
      </c>
      <c r="L700">
        <v>2024</v>
      </c>
      <c r="M700" s="40">
        <v>45536</v>
      </c>
      <c r="N700" s="105" t="s">
        <v>198</v>
      </c>
      <c r="O700">
        <v>57816.78</v>
      </c>
      <c r="P700">
        <v>232855.23</v>
      </c>
      <c r="Q700">
        <v>0</v>
      </c>
      <c r="R700">
        <v>232855.23</v>
      </c>
      <c r="S700">
        <v>0.24829499999999999</v>
      </c>
      <c r="T700">
        <v>0.24829499999999999</v>
      </c>
      <c r="U700">
        <v>0</v>
      </c>
      <c r="V700" s="105">
        <f>'Tableau de bord'!$O$18</f>
        <v>0.32</v>
      </c>
    </row>
    <row r="701" spans="1:22">
      <c r="A701" s="105" t="s">
        <v>174</v>
      </c>
      <c r="B701">
        <v>1414</v>
      </c>
      <c r="C701">
        <v>19</v>
      </c>
      <c r="D701" s="105" t="s">
        <v>106</v>
      </c>
      <c r="E701" s="105" t="s">
        <v>362</v>
      </c>
      <c r="F701" s="105" t="s">
        <v>363</v>
      </c>
      <c r="G701" s="40">
        <v>45545</v>
      </c>
      <c r="H701">
        <v>320.08999999999997</v>
      </c>
      <c r="J701" s="105" t="s">
        <v>4</v>
      </c>
      <c r="K701" s="105" t="s">
        <v>182</v>
      </c>
      <c r="L701">
        <v>2024</v>
      </c>
      <c r="M701" s="40">
        <v>45536</v>
      </c>
      <c r="N701" s="105" t="s">
        <v>198</v>
      </c>
      <c r="O701">
        <v>57816.78</v>
      </c>
      <c r="P701">
        <v>232855.23</v>
      </c>
      <c r="Q701">
        <v>0</v>
      </c>
      <c r="R701">
        <v>232855.23</v>
      </c>
      <c r="S701">
        <v>0.24829499999999999</v>
      </c>
      <c r="T701">
        <v>0.24829499999999999</v>
      </c>
      <c r="U701">
        <v>0</v>
      </c>
      <c r="V701" s="105">
        <f>'Tableau de bord'!$O$18</f>
        <v>0.32</v>
      </c>
    </row>
    <row r="702" spans="1:22">
      <c r="A702" s="105" t="s">
        <v>174</v>
      </c>
      <c r="B702">
        <v>1415</v>
      </c>
      <c r="C702">
        <v>7</v>
      </c>
      <c r="D702" s="105" t="s">
        <v>83</v>
      </c>
      <c r="E702" s="105" t="s">
        <v>362</v>
      </c>
      <c r="F702" s="105" t="s">
        <v>363</v>
      </c>
      <c r="G702" s="40">
        <v>45545</v>
      </c>
      <c r="H702">
        <v>360.01</v>
      </c>
      <c r="J702" s="105" t="s">
        <v>4</v>
      </c>
      <c r="K702" s="105" t="s">
        <v>182</v>
      </c>
      <c r="L702">
        <v>2024</v>
      </c>
      <c r="M702" s="40">
        <v>45536</v>
      </c>
      <c r="N702" s="105" t="s">
        <v>198</v>
      </c>
      <c r="O702">
        <v>57816.78</v>
      </c>
      <c r="P702">
        <v>232855.23</v>
      </c>
      <c r="Q702">
        <v>0</v>
      </c>
      <c r="R702">
        <v>232855.23</v>
      </c>
      <c r="S702">
        <v>0.24829499999999999</v>
      </c>
      <c r="T702">
        <v>0.24829499999999999</v>
      </c>
      <c r="U702">
        <v>0</v>
      </c>
      <c r="V702" s="105">
        <f>'Tableau de bord'!$O$18</f>
        <v>0.32</v>
      </c>
    </row>
    <row r="703" spans="1:22">
      <c r="A703" s="105" t="s">
        <v>174</v>
      </c>
      <c r="B703">
        <v>1416</v>
      </c>
      <c r="C703">
        <v>17</v>
      </c>
      <c r="D703" s="105" t="s">
        <v>98</v>
      </c>
      <c r="E703" s="105" t="s">
        <v>362</v>
      </c>
      <c r="F703" s="105" t="s">
        <v>363</v>
      </c>
      <c r="G703" s="40">
        <v>45545</v>
      </c>
      <c r="H703">
        <v>281.57</v>
      </c>
      <c r="J703" s="105" t="s">
        <v>4</v>
      </c>
      <c r="K703" s="105" t="s">
        <v>182</v>
      </c>
      <c r="L703">
        <v>2024</v>
      </c>
      <c r="M703" s="40">
        <v>45536</v>
      </c>
      <c r="N703" s="105" t="s">
        <v>198</v>
      </c>
      <c r="O703">
        <v>57816.78</v>
      </c>
      <c r="P703">
        <v>232855.23</v>
      </c>
      <c r="Q703">
        <v>0</v>
      </c>
      <c r="R703">
        <v>232855.23</v>
      </c>
      <c r="S703">
        <v>0.24829499999999999</v>
      </c>
      <c r="T703">
        <v>0.24829499999999999</v>
      </c>
      <c r="U703">
        <v>0</v>
      </c>
      <c r="V703" s="105">
        <f>'Tableau de bord'!$O$18</f>
        <v>0.32</v>
      </c>
    </row>
    <row r="704" spans="1:22">
      <c r="A704" s="105" t="s">
        <v>174</v>
      </c>
      <c r="B704">
        <v>1417</v>
      </c>
      <c r="C704">
        <v>206</v>
      </c>
      <c r="D704" s="105" t="s">
        <v>1101</v>
      </c>
      <c r="E704" s="105" t="s">
        <v>362</v>
      </c>
      <c r="F704" s="105" t="s">
        <v>363</v>
      </c>
      <c r="G704" s="40">
        <v>45545</v>
      </c>
      <c r="H704">
        <v>750.74</v>
      </c>
      <c r="J704" s="105" t="s">
        <v>4</v>
      </c>
      <c r="K704" s="105" t="s">
        <v>182</v>
      </c>
      <c r="L704">
        <v>2024</v>
      </c>
      <c r="M704" s="40">
        <v>45536</v>
      </c>
      <c r="N704" s="105" t="s">
        <v>198</v>
      </c>
      <c r="O704">
        <v>57816.78</v>
      </c>
      <c r="P704">
        <v>232855.23</v>
      </c>
      <c r="Q704">
        <v>0</v>
      </c>
      <c r="R704">
        <v>232855.23</v>
      </c>
      <c r="S704">
        <v>0.24829499999999999</v>
      </c>
      <c r="T704">
        <v>0.24829499999999999</v>
      </c>
      <c r="U704">
        <v>0</v>
      </c>
      <c r="V704" s="105">
        <f>'Tableau de bord'!$O$18</f>
        <v>0.32</v>
      </c>
    </row>
    <row r="705" spans="1:22">
      <c r="A705" s="105" t="s">
        <v>174</v>
      </c>
      <c r="B705">
        <v>1418</v>
      </c>
      <c r="C705">
        <v>19</v>
      </c>
      <c r="D705" s="105" t="s">
        <v>106</v>
      </c>
      <c r="E705" s="105" t="s">
        <v>362</v>
      </c>
      <c r="F705" s="105" t="s">
        <v>363</v>
      </c>
      <c r="G705" s="40">
        <v>45546</v>
      </c>
      <c r="H705">
        <v>365.31</v>
      </c>
      <c r="J705" s="105" t="s">
        <v>4</v>
      </c>
      <c r="K705" s="105" t="s">
        <v>182</v>
      </c>
      <c r="L705">
        <v>2024</v>
      </c>
      <c r="M705" s="40">
        <v>45536</v>
      </c>
      <c r="N705" s="105" t="s">
        <v>198</v>
      </c>
      <c r="O705">
        <v>57816.78</v>
      </c>
      <c r="P705">
        <v>232855.23</v>
      </c>
      <c r="Q705">
        <v>0</v>
      </c>
      <c r="R705">
        <v>232855.23</v>
      </c>
      <c r="S705">
        <v>0.24829499999999999</v>
      </c>
      <c r="T705">
        <v>0.24829499999999999</v>
      </c>
      <c r="U705">
        <v>0</v>
      </c>
      <c r="V705" s="105">
        <f>'Tableau de bord'!$O$18</f>
        <v>0.32</v>
      </c>
    </row>
    <row r="706" spans="1:22">
      <c r="A706" s="105" t="s">
        <v>174</v>
      </c>
      <c r="B706">
        <v>1419</v>
      </c>
      <c r="C706">
        <v>31</v>
      </c>
      <c r="D706" s="105" t="s">
        <v>762</v>
      </c>
      <c r="E706" s="105" t="s">
        <v>362</v>
      </c>
      <c r="F706" s="105" t="s">
        <v>363</v>
      </c>
      <c r="G706" s="40">
        <v>45546</v>
      </c>
      <c r="H706">
        <v>472.93</v>
      </c>
      <c r="J706" s="105" t="s">
        <v>4</v>
      </c>
      <c r="K706" s="105" t="s">
        <v>182</v>
      </c>
      <c r="L706">
        <v>2024</v>
      </c>
      <c r="M706" s="40">
        <v>45536</v>
      </c>
      <c r="N706" s="105" t="s">
        <v>198</v>
      </c>
      <c r="O706">
        <v>57816.78</v>
      </c>
      <c r="P706">
        <v>232855.23</v>
      </c>
      <c r="Q706">
        <v>0</v>
      </c>
      <c r="R706">
        <v>232855.23</v>
      </c>
      <c r="S706">
        <v>0.24829499999999999</v>
      </c>
      <c r="T706">
        <v>0.24829499999999999</v>
      </c>
      <c r="U706">
        <v>0</v>
      </c>
      <c r="V706" s="105">
        <f>'Tableau de bord'!$O$18</f>
        <v>0.32</v>
      </c>
    </row>
    <row r="707" spans="1:22">
      <c r="A707" s="105" t="s">
        <v>174</v>
      </c>
      <c r="B707">
        <v>1420</v>
      </c>
      <c r="C707">
        <v>31</v>
      </c>
      <c r="D707" s="105" t="s">
        <v>762</v>
      </c>
      <c r="E707" s="105" t="s">
        <v>362</v>
      </c>
      <c r="F707" s="105" t="s">
        <v>363</v>
      </c>
      <c r="G707" s="40">
        <v>45546</v>
      </c>
      <c r="H707">
        <v>42.3</v>
      </c>
      <c r="J707" s="105" t="s">
        <v>4</v>
      </c>
      <c r="K707" s="105" t="s">
        <v>182</v>
      </c>
      <c r="L707">
        <v>2024</v>
      </c>
      <c r="M707" s="40">
        <v>45536</v>
      </c>
      <c r="N707" s="105" t="s">
        <v>198</v>
      </c>
      <c r="O707">
        <v>57816.78</v>
      </c>
      <c r="P707">
        <v>232855.23</v>
      </c>
      <c r="Q707">
        <v>0</v>
      </c>
      <c r="R707">
        <v>232855.23</v>
      </c>
      <c r="S707">
        <v>0.24829499999999999</v>
      </c>
      <c r="T707">
        <v>0.24829499999999999</v>
      </c>
      <c r="U707">
        <v>0</v>
      </c>
      <c r="V707" s="105">
        <f>'Tableau de bord'!$O$18</f>
        <v>0.32</v>
      </c>
    </row>
    <row r="708" spans="1:22">
      <c r="A708" s="105" t="s">
        <v>174</v>
      </c>
      <c r="B708">
        <v>1421</v>
      </c>
      <c r="C708">
        <v>15</v>
      </c>
      <c r="D708" s="105" t="s">
        <v>86</v>
      </c>
      <c r="E708" s="105" t="s">
        <v>362</v>
      </c>
      <c r="F708" s="105" t="s">
        <v>363</v>
      </c>
      <c r="G708" s="40">
        <v>45546</v>
      </c>
      <c r="H708">
        <v>490.17</v>
      </c>
      <c r="J708" s="105" t="s">
        <v>4</v>
      </c>
      <c r="K708" s="105" t="s">
        <v>182</v>
      </c>
      <c r="L708">
        <v>2024</v>
      </c>
      <c r="M708" s="40">
        <v>45536</v>
      </c>
      <c r="N708" s="105" t="s">
        <v>198</v>
      </c>
      <c r="O708">
        <v>57816.78</v>
      </c>
      <c r="P708">
        <v>232855.23</v>
      </c>
      <c r="Q708">
        <v>0</v>
      </c>
      <c r="R708">
        <v>232855.23</v>
      </c>
      <c r="S708">
        <v>0.24829499999999999</v>
      </c>
      <c r="T708">
        <v>0.24829499999999999</v>
      </c>
      <c r="U708">
        <v>0</v>
      </c>
      <c r="V708" s="105">
        <f>'Tableau de bord'!$O$18</f>
        <v>0.32</v>
      </c>
    </row>
    <row r="709" spans="1:22">
      <c r="A709" s="105" t="s">
        <v>174</v>
      </c>
      <c r="B709">
        <v>1422</v>
      </c>
      <c r="C709">
        <v>31</v>
      </c>
      <c r="D709" s="105" t="s">
        <v>762</v>
      </c>
      <c r="E709" s="105" t="s">
        <v>362</v>
      </c>
      <c r="F709" s="105" t="s">
        <v>363</v>
      </c>
      <c r="G709" s="40">
        <v>45547</v>
      </c>
      <c r="H709">
        <v>348.7</v>
      </c>
      <c r="J709" s="105" t="s">
        <v>4</v>
      </c>
      <c r="K709" s="105" t="s">
        <v>182</v>
      </c>
      <c r="L709">
        <v>2024</v>
      </c>
      <c r="M709" s="40">
        <v>45536</v>
      </c>
      <c r="N709" s="105" t="s">
        <v>198</v>
      </c>
      <c r="O709">
        <v>57816.78</v>
      </c>
      <c r="P709">
        <v>232855.23</v>
      </c>
      <c r="Q709">
        <v>0</v>
      </c>
      <c r="R709">
        <v>232855.23</v>
      </c>
      <c r="S709">
        <v>0.24829499999999999</v>
      </c>
      <c r="T709">
        <v>0.24829499999999999</v>
      </c>
      <c r="U709">
        <v>0</v>
      </c>
      <c r="V709" s="105">
        <f>'Tableau de bord'!$O$18</f>
        <v>0.32</v>
      </c>
    </row>
    <row r="710" spans="1:22">
      <c r="A710" s="105" t="s">
        <v>174</v>
      </c>
      <c r="B710">
        <v>1423</v>
      </c>
      <c r="C710">
        <v>15</v>
      </c>
      <c r="D710" s="105" t="s">
        <v>86</v>
      </c>
      <c r="E710" s="105" t="s">
        <v>362</v>
      </c>
      <c r="F710" s="105" t="s">
        <v>363</v>
      </c>
      <c r="G710" s="40">
        <v>45547</v>
      </c>
      <c r="H710">
        <v>321.79000000000002</v>
      </c>
      <c r="J710" s="105" t="s">
        <v>4</v>
      </c>
      <c r="K710" s="105" t="s">
        <v>182</v>
      </c>
      <c r="L710">
        <v>2024</v>
      </c>
      <c r="M710" s="40">
        <v>45536</v>
      </c>
      <c r="N710" s="105" t="s">
        <v>198</v>
      </c>
      <c r="O710">
        <v>57816.78</v>
      </c>
      <c r="P710">
        <v>232855.23</v>
      </c>
      <c r="Q710">
        <v>0</v>
      </c>
      <c r="R710">
        <v>232855.23</v>
      </c>
      <c r="S710">
        <v>0.24829499999999999</v>
      </c>
      <c r="T710">
        <v>0.24829499999999999</v>
      </c>
      <c r="U710">
        <v>0</v>
      </c>
      <c r="V710" s="105">
        <f>'Tableau de bord'!$O$18</f>
        <v>0.32</v>
      </c>
    </row>
    <row r="711" spans="1:22">
      <c r="A711" s="105" t="s">
        <v>174</v>
      </c>
      <c r="B711">
        <v>1424</v>
      </c>
      <c r="C711">
        <v>22</v>
      </c>
      <c r="D711" s="105" t="s">
        <v>110</v>
      </c>
      <c r="E711" s="105" t="s">
        <v>362</v>
      </c>
      <c r="F711" s="105" t="s">
        <v>363</v>
      </c>
      <c r="G711" s="40">
        <v>45547</v>
      </c>
      <c r="H711">
        <v>339.49</v>
      </c>
      <c r="J711" s="105" t="s">
        <v>4</v>
      </c>
      <c r="K711" s="105" t="s">
        <v>182</v>
      </c>
      <c r="L711">
        <v>2024</v>
      </c>
      <c r="M711" s="40">
        <v>45536</v>
      </c>
      <c r="N711" s="105" t="s">
        <v>198</v>
      </c>
      <c r="O711">
        <v>57816.78</v>
      </c>
      <c r="P711">
        <v>232855.23</v>
      </c>
      <c r="Q711">
        <v>0</v>
      </c>
      <c r="R711">
        <v>232855.23</v>
      </c>
      <c r="S711">
        <v>0.24829499999999999</v>
      </c>
      <c r="T711">
        <v>0.24829499999999999</v>
      </c>
      <c r="U711">
        <v>0</v>
      </c>
      <c r="V711" s="105">
        <f>'Tableau de bord'!$O$18</f>
        <v>0.32</v>
      </c>
    </row>
    <row r="712" spans="1:22">
      <c r="A712" s="105" t="s">
        <v>174</v>
      </c>
      <c r="B712">
        <v>1425</v>
      </c>
      <c r="C712">
        <v>25</v>
      </c>
      <c r="D712" s="105" t="s">
        <v>984</v>
      </c>
      <c r="E712" s="105" t="s">
        <v>362</v>
      </c>
      <c r="F712" s="105" t="s">
        <v>363</v>
      </c>
      <c r="G712" s="40">
        <v>45547</v>
      </c>
      <c r="H712">
        <v>143.12</v>
      </c>
      <c r="J712" s="105" t="s">
        <v>4</v>
      </c>
      <c r="K712" s="105" t="s">
        <v>182</v>
      </c>
      <c r="L712">
        <v>2024</v>
      </c>
      <c r="M712" s="40">
        <v>45536</v>
      </c>
      <c r="N712" s="105" t="s">
        <v>198</v>
      </c>
      <c r="O712">
        <v>57816.78</v>
      </c>
      <c r="P712">
        <v>232855.23</v>
      </c>
      <c r="Q712">
        <v>0</v>
      </c>
      <c r="R712">
        <v>232855.23</v>
      </c>
      <c r="S712">
        <v>0.24829499999999999</v>
      </c>
      <c r="T712">
        <v>0.24829499999999999</v>
      </c>
      <c r="U712">
        <v>0</v>
      </c>
      <c r="V712" s="105">
        <f>'Tableau de bord'!$O$18</f>
        <v>0.32</v>
      </c>
    </row>
    <row r="713" spans="1:22">
      <c r="A713" s="105" t="s">
        <v>174</v>
      </c>
      <c r="B713">
        <v>1427</v>
      </c>
      <c r="C713">
        <v>3</v>
      </c>
      <c r="D713" s="105" t="s">
        <v>49</v>
      </c>
      <c r="E713" s="105" t="s">
        <v>362</v>
      </c>
      <c r="F713" s="105" t="s">
        <v>363</v>
      </c>
      <c r="G713" s="40">
        <v>45547</v>
      </c>
      <c r="H713">
        <v>191.8</v>
      </c>
      <c r="J713" s="105" t="s">
        <v>4</v>
      </c>
      <c r="K713" s="105" t="s">
        <v>182</v>
      </c>
      <c r="L713">
        <v>2024</v>
      </c>
      <c r="M713" s="40">
        <v>45536</v>
      </c>
      <c r="N713" s="105" t="s">
        <v>198</v>
      </c>
      <c r="O713">
        <v>57816.78</v>
      </c>
      <c r="P713">
        <v>232855.23</v>
      </c>
      <c r="Q713">
        <v>0</v>
      </c>
      <c r="R713">
        <v>232855.23</v>
      </c>
      <c r="S713">
        <v>0.24829499999999999</v>
      </c>
      <c r="T713">
        <v>0.24829499999999999</v>
      </c>
      <c r="U713">
        <v>0</v>
      </c>
      <c r="V713" s="105">
        <f>'Tableau de bord'!$O$18</f>
        <v>0.32</v>
      </c>
    </row>
    <row r="714" spans="1:22">
      <c r="A714" s="105" t="s">
        <v>174</v>
      </c>
      <c r="B714">
        <v>1428</v>
      </c>
      <c r="C714">
        <v>4</v>
      </c>
      <c r="D714" s="105" t="s">
        <v>109</v>
      </c>
      <c r="E714" s="105" t="s">
        <v>362</v>
      </c>
      <c r="F714" s="105" t="s">
        <v>363</v>
      </c>
      <c r="G714" s="40">
        <v>45547</v>
      </c>
      <c r="H714">
        <v>219.98</v>
      </c>
      <c r="J714" s="105" t="s">
        <v>4</v>
      </c>
      <c r="K714" s="105" t="s">
        <v>182</v>
      </c>
      <c r="L714">
        <v>2024</v>
      </c>
      <c r="M714" s="40">
        <v>45536</v>
      </c>
      <c r="N714" s="105" t="s">
        <v>198</v>
      </c>
      <c r="O714">
        <v>57816.78</v>
      </c>
      <c r="P714">
        <v>232855.23</v>
      </c>
      <c r="Q714">
        <v>0</v>
      </c>
      <c r="R714">
        <v>232855.23</v>
      </c>
      <c r="S714">
        <v>0.24829499999999999</v>
      </c>
      <c r="T714">
        <v>0.24829499999999999</v>
      </c>
      <c r="U714">
        <v>0</v>
      </c>
      <c r="V714" s="105">
        <f>'Tableau de bord'!$O$18</f>
        <v>0.32</v>
      </c>
    </row>
    <row r="715" spans="1:22">
      <c r="A715" s="105" t="s">
        <v>174</v>
      </c>
      <c r="B715">
        <v>1429</v>
      </c>
      <c r="C715">
        <v>17</v>
      </c>
      <c r="D715" s="105" t="s">
        <v>98</v>
      </c>
      <c r="E715" s="105" t="s">
        <v>362</v>
      </c>
      <c r="F715" s="105" t="s">
        <v>363</v>
      </c>
      <c r="G715" s="40">
        <v>45547</v>
      </c>
      <c r="H715">
        <v>485.93</v>
      </c>
      <c r="J715" s="105" t="s">
        <v>4</v>
      </c>
      <c r="K715" s="105" t="s">
        <v>182</v>
      </c>
      <c r="L715">
        <v>2024</v>
      </c>
      <c r="M715" s="40">
        <v>45536</v>
      </c>
      <c r="N715" s="105" t="s">
        <v>198</v>
      </c>
      <c r="O715">
        <v>57816.78</v>
      </c>
      <c r="P715">
        <v>232855.23</v>
      </c>
      <c r="Q715">
        <v>0</v>
      </c>
      <c r="R715">
        <v>232855.23</v>
      </c>
      <c r="S715">
        <v>0.24829499999999999</v>
      </c>
      <c r="T715">
        <v>0.24829499999999999</v>
      </c>
      <c r="U715">
        <v>0</v>
      </c>
      <c r="V715" s="105">
        <f>'Tableau de bord'!$O$18</f>
        <v>0.32</v>
      </c>
    </row>
    <row r="716" spans="1:22">
      <c r="A716" s="105" t="s">
        <v>174</v>
      </c>
      <c r="B716">
        <v>1430</v>
      </c>
      <c r="C716">
        <v>206</v>
      </c>
      <c r="D716" s="105" t="s">
        <v>1101</v>
      </c>
      <c r="E716" s="105" t="s">
        <v>362</v>
      </c>
      <c r="F716" s="105" t="s">
        <v>363</v>
      </c>
      <c r="G716" s="40">
        <v>45547</v>
      </c>
      <c r="H716">
        <v>607.91</v>
      </c>
      <c r="J716" s="105" t="s">
        <v>4</v>
      </c>
      <c r="K716" s="105" t="s">
        <v>182</v>
      </c>
      <c r="L716">
        <v>2024</v>
      </c>
      <c r="M716" s="40">
        <v>45536</v>
      </c>
      <c r="N716" s="105" t="s">
        <v>198</v>
      </c>
      <c r="O716">
        <v>57816.78</v>
      </c>
      <c r="P716">
        <v>232855.23</v>
      </c>
      <c r="Q716">
        <v>0</v>
      </c>
      <c r="R716">
        <v>232855.23</v>
      </c>
      <c r="S716">
        <v>0.24829499999999999</v>
      </c>
      <c r="T716">
        <v>0.24829499999999999</v>
      </c>
      <c r="U716">
        <v>0</v>
      </c>
      <c r="V716" s="105">
        <f>'Tableau de bord'!$O$18</f>
        <v>0.32</v>
      </c>
    </row>
    <row r="717" spans="1:22">
      <c r="A717" s="105" t="s">
        <v>174</v>
      </c>
      <c r="B717">
        <v>1431</v>
      </c>
      <c r="C717">
        <v>15</v>
      </c>
      <c r="D717" s="105" t="s">
        <v>86</v>
      </c>
      <c r="E717" s="105" t="s">
        <v>362</v>
      </c>
      <c r="F717" s="105" t="s">
        <v>363</v>
      </c>
      <c r="G717" s="40">
        <v>45548</v>
      </c>
      <c r="H717">
        <v>482.52</v>
      </c>
      <c r="J717" s="105" t="s">
        <v>4</v>
      </c>
      <c r="K717" s="105" t="s">
        <v>182</v>
      </c>
      <c r="L717">
        <v>2024</v>
      </c>
      <c r="M717" s="40">
        <v>45536</v>
      </c>
      <c r="N717" s="105" t="s">
        <v>198</v>
      </c>
      <c r="O717">
        <v>57816.78</v>
      </c>
      <c r="P717">
        <v>232855.23</v>
      </c>
      <c r="Q717">
        <v>0</v>
      </c>
      <c r="R717">
        <v>232855.23</v>
      </c>
      <c r="S717">
        <v>0.24829499999999999</v>
      </c>
      <c r="T717">
        <v>0.24829499999999999</v>
      </c>
      <c r="U717">
        <v>0</v>
      </c>
      <c r="V717" s="105">
        <f>'Tableau de bord'!$O$18</f>
        <v>0.32</v>
      </c>
    </row>
    <row r="718" spans="1:22">
      <c r="A718" s="105" t="s">
        <v>174</v>
      </c>
      <c r="B718">
        <v>1432</v>
      </c>
      <c r="C718">
        <v>19</v>
      </c>
      <c r="D718" s="105" t="s">
        <v>106</v>
      </c>
      <c r="E718" s="105" t="s">
        <v>362</v>
      </c>
      <c r="F718" s="105" t="s">
        <v>363</v>
      </c>
      <c r="G718" s="40">
        <v>45548</v>
      </c>
      <c r="H718">
        <v>933.22</v>
      </c>
      <c r="J718" s="105" t="s">
        <v>4</v>
      </c>
      <c r="K718" s="105" t="s">
        <v>182</v>
      </c>
      <c r="L718">
        <v>2024</v>
      </c>
      <c r="M718" s="40">
        <v>45536</v>
      </c>
      <c r="N718" s="105" t="s">
        <v>198</v>
      </c>
      <c r="O718">
        <v>57816.78</v>
      </c>
      <c r="P718">
        <v>232855.23</v>
      </c>
      <c r="Q718">
        <v>0</v>
      </c>
      <c r="R718">
        <v>232855.23</v>
      </c>
      <c r="S718">
        <v>0.24829499999999999</v>
      </c>
      <c r="T718">
        <v>0.24829499999999999</v>
      </c>
      <c r="U718">
        <v>0</v>
      </c>
      <c r="V718" s="105">
        <f>'Tableau de bord'!$O$18</f>
        <v>0.32</v>
      </c>
    </row>
    <row r="719" spans="1:22">
      <c r="A719" s="105" t="s">
        <v>174</v>
      </c>
      <c r="B719">
        <v>1433</v>
      </c>
      <c r="C719">
        <v>22</v>
      </c>
      <c r="D719" s="105" t="s">
        <v>110</v>
      </c>
      <c r="E719" s="105" t="s">
        <v>362</v>
      </c>
      <c r="F719" s="105" t="s">
        <v>363</v>
      </c>
      <c r="G719" s="40">
        <v>45548</v>
      </c>
      <c r="H719">
        <v>293.37</v>
      </c>
      <c r="J719" s="105" t="s">
        <v>4</v>
      </c>
      <c r="K719" s="105" t="s">
        <v>182</v>
      </c>
      <c r="L719">
        <v>2024</v>
      </c>
      <c r="M719" s="40">
        <v>45536</v>
      </c>
      <c r="N719" s="105" t="s">
        <v>198</v>
      </c>
      <c r="O719">
        <v>57816.78</v>
      </c>
      <c r="P719">
        <v>232855.23</v>
      </c>
      <c r="Q719">
        <v>0</v>
      </c>
      <c r="R719">
        <v>232855.23</v>
      </c>
      <c r="S719">
        <v>0.24829499999999999</v>
      </c>
      <c r="T719">
        <v>0.24829499999999999</v>
      </c>
      <c r="U719">
        <v>0</v>
      </c>
      <c r="V719" s="105">
        <f>'Tableau de bord'!$O$18</f>
        <v>0.32</v>
      </c>
    </row>
    <row r="720" spans="1:22">
      <c r="A720" s="105" t="s">
        <v>174</v>
      </c>
      <c r="B720">
        <v>1434</v>
      </c>
      <c r="C720">
        <v>3</v>
      </c>
      <c r="D720" s="105" t="s">
        <v>49</v>
      </c>
      <c r="E720" s="105" t="s">
        <v>362</v>
      </c>
      <c r="F720" s="105" t="s">
        <v>363</v>
      </c>
      <c r="G720" s="40">
        <v>45547</v>
      </c>
      <c r="H720">
        <v>1016.9</v>
      </c>
      <c r="J720" s="105" t="s">
        <v>4</v>
      </c>
      <c r="K720" s="105" t="s">
        <v>182</v>
      </c>
      <c r="L720">
        <v>2024</v>
      </c>
      <c r="M720" s="40">
        <v>45536</v>
      </c>
      <c r="N720" s="105" t="s">
        <v>198</v>
      </c>
      <c r="O720">
        <v>57816.78</v>
      </c>
      <c r="P720">
        <v>232855.23</v>
      </c>
      <c r="Q720">
        <v>0</v>
      </c>
      <c r="R720">
        <v>232855.23</v>
      </c>
      <c r="S720">
        <v>0.24829499999999999</v>
      </c>
      <c r="T720">
        <v>0.24829499999999999</v>
      </c>
      <c r="U720">
        <v>0</v>
      </c>
      <c r="V720" s="105">
        <f>'Tableau de bord'!$O$18</f>
        <v>0.32</v>
      </c>
    </row>
    <row r="721" spans="1:22">
      <c r="A721" s="105" t="s">
        <v>174</v>
      </c>
      <c r="B721">
        <v>1435</v>
      </c>
      <c r="C721">
        <v>19</v>
      </c>
      <c r="D721" s="105" t="s">
        <v>106</v>
      </c>
      <c r="E721" s="105" t="s">
        <v>362</v>
      </c>
      <c r="F721" s="105" t="s">
        <v>363</v>
      </c>
      <c r="G721" s="40">
        <v>45547</v>
      </c>
      <c r="H721">
        <v>400.29</v>
      </c>
      <c r="J721" s="105" t="s">
        <v>4</v>
      </c>
      <c r="K721" s="105" t="s">
        <v>182</v>
      </c>
      <c r="L721">
        <v>2024</v>
      </c>
      <c r="M721" s="40">
        <v>45536</v>
      </c>
      <c r="N721" s="105" t="s">
        <v>198</v>
      </c>
      <c r="O721">
        <v>57816.78</v>
      </c>
      <c r="P721">
        <v>232855.23</v>
      </c>
      <c r="Q721">
        <v>0</v>
      </c>
      <c r="R721">
        <v>232855.23</v>
      </c>
      <c r="S721">
        <v>0.24829499999999999</v>
      </c>
      <c r="T721">
        <v>0.24829499999999999</v>
      </c>
      <c r="U721">
        <v>0</v>
      </c>
      <c r="V721" s="105">
        <f>'Tableau de bord'!$O$18</f>
        <v>0.32</v>
      </c>
    </row>
    <row r="722" spans="1:22">
      <c r="A722" s="105" t="s">
        <v>174</v>
      </c>
      <c r="B722">
        <v>1436</v>
      </c>
      <c r="C722">
        <v>19</v>
      </c>
      <c r="D722" s="105" t="s">
        <v>106</v>
      </c>
      <c r="E722" s="105" t="s">
        <v>362</v>
      </c>
      <c r="F722" s="105" t="s">
        <v>363</v>
      </c>
      <c r="G722" s="40">
        <v>45537</v>
      </c>
      <c r="H722">
        <v>428.82</v>
      </c>
      <c r="J722" s="105" t="s">
        <v>4</v>
      </c>
      <c r="K722" s="105" t="s">
        <v>182</v>
      </c>
      <c r="L722">
        <v>2024</v>
      </c>
      <c r="M722" s="40">
        <v>45536</v>
      </c>
      <c r="N722" s="105" t="s">
        <v>198</v>
      </c>
      <c r="O722">
        <v>57816.78</v>
      </c>
      <c r="P722">
        <v>232855.23</v>
      </c>
      <c r="Q722">
        <v>0</v>
      </c>
      <c r="R722">
        <v>232855.23</v>
      </c>
      <c r="S722">
        <v>0.24829499999999999</v>
      </c>
      <c r="T722">
        <v>0.24829499999999999</v>
      </c>
      <c r="U722">
        <v>0</v>
      </c>
      <c r="V722" s="105">
        <f>'Tableau de bord'!$O$18</f>
        <v>0.32</v>
      </c>
    </row>
    <row r="723" spans="1:22">
      <c r="A723" s="105" t="s">
        <v>174</v>
      </c>
      <c r="B723">
        <v>1437</v>
      </c>
      <c r="C723">
        <v>31</v>
      </c>
      <c r="D723" s="105" t="s">
        <v>762</v>
      </c>
      <c r="E723" s="105" t="s">
        <v>362</v>
      </c>
      <c r="F723" s="105" t="s">
        <v>363</v>
      </c>
      <c r="G723" s="40">
        <v>45542</v>
      </c>
      <c r="H723">
        <v>42.3</v>
      </c>
      <c r="J723" s="105" t="s">
        <v>4</v>
      </c>
      <c r="K723" s="105" t="s">
        <v>182</v>
      </c>
      <c r="L723">
        <v>2024</v>
      </c>
      <c r="M723" s="40">
        <v>45536</v>
      </c>
      <c r="N723" s="105" t="s">
        <v>198</v>
      </c>
      <c r="O723">
        <v>57816.78</v>
      </c>
      <c r="P723">
        <v>232855.23</v>
      </c>
      <c r="Q723">
        <v>0</v>
      </c>
      <c r="R723">
        <v>232855.23</v>
      </c>
      <c r="S723">
        <v>0.24829499999999999</v>
      </c>
      <c r="T723">
        <v>0.24829499999999999</v>
      </c>
      <c r="U723">
        <v>0</v>
      </c>
      <c r="V723" s="105">
        <f>'Tableau de bord'!$O$18</f>
        <v>0.32</v>
      </c>
    </row>
    <row r="724" spans="1:22">
      <c r="A724" s="105" t="s">
        <v>174</v>
      </c>
      <c r="B724">
        <v>1438</v>
      </c>
      <c r="C724">
        <v>25</v>
      </c>
      <c r="D724" s="105" t="s">
        <v>984</v>
      </c>
      <c r="E724" s="105" t="s">
        <v>362</v>
      </c>
      <c r="F724" s="105" t="s">
        <v>363</v>
      </c>
      <c r="G724" s="40">
        <v>45551</v>
      </c>
      <c r="H724">
        <v>633.63</v>
      </c>
      <c r="J724" s="105" t="s">
        <v>4</v>
      </c>
      <c r="K724" s="105" t="s">
        <v>182</v>
      </c>
      <c r="L724">
        <v>2024</v>
      </c>
      <c r="M724" s="40">
        <v>45536</v>
      </c>
      <c r="N724" s="105" t="s">
        <v>198</v>
      </c>
      <c r="O724">
        <v>57816.78</v>
      </c>
      <c r="P724">
        <v>232855.23</v>
      </c>
      <c r="Q724">
        <v>0</v>
      </c>
      <c r="R724">
        <v>232855.23</v>
      </c>
      <c r="S724">
        <v>0.24829499999999999</v>
      </c>
      <c r="T724">
        <v>0.24829499999999999</v>
      </c>
      <c r="U724">
        <v>0</v>
      </c>
      <c r="V724" s="105">
        <f>'Tableau de bord'!$O$18</f>
        <v>0.32</v>
      </c>
    </row>
    <row r="725" spans="1:22">
      <c r="A725" s="105" t="s">
        <v>174</v>
      </c>
      <c r="B725">
        <v>1439</v>
      </c>
      <c r="C725">
        <v>31</v>
      </c>
      <c r="D725" s="105" t="s">
        <v>762</v>
      </c>
      <c r="E725" s="105" t="s">
        <v>362</v>
      </c>
      <c r="F725" s="105" t="s">
        <v>363</v>
      </c>
      <c r="G725" s="40">
        <v>45551</v>
      </c>
      <c r="H725">
        <v>440.92</v>
      </c>
      <c r="J725" s="105" t="s">
        <v>4</v>
      </c>
      <c r="K725" s="105" t="s">
        <v>182</v>
      </c>
      <c r="L725">
        <v>2024</v>
      </c>
      <c r="M725" s="40">
        <v>45536</v>
      </c>
      <c r="N725" s="105" t="s">
        <v>198</v>
      </c>
      <c r="O725">
        <v>57816.78</v>
      </c>
      <c r="P725">
        <v>232855.23</v>
      </c>
      <c r="Q725">
        <v>0</v>
      </c>
      <c r="R725">
        <v>232855.23</v>
      </c>
      <c r="S725">
        <v>0.24829499999999999</v>
      </c>
      <c r="T725">
        <v>0.24829499999999999</v>
      </c>
      <c r="U725">
        <v>0</v>
      </c>
      <c r="V725" s="105">
        <f>'Tableau de bord'!$O$18</f>
        <v>0.32</v>
      </c>
    </row>
    <row r="726" spans="1:22">
      <c r="A726" s="105" t="s">
        <v>174</v>
      </c>
      <c r="B726">
        <v>1440</v>
      </c>
      <c r="C726">
        <v>10</v>
      </c>
      <c r="D726" s="105" t="s">
        <v>643</v>
      </c>
      <c r="E726" s="105" t="s">
        <v>362</v>
      </c>
      <c r="F726" s="105" t="s">
        <v>363</v>
      </c>
      <c r="G726" s="40">
        <v>45551</v>
      </c>
      <c r="H726">
        <v>629.15</v>
      </c>
      <c r="J726" s="105" t="s">
        <v>4</v>
      </c>
      <c r="K726" s="105" t="s">
        <v>182</v>
      </c>
      <c r="L726">
        <v>2024</v>
      </c>
      <c r="M726" s="40">
        <v>45536</v>
      </c>
      <c r="N726" s="105" t="s">
        <v>198</v>
      </c>
      <c r="O726">
        <v>57816.78</v>
      </c>
      <c r="P726">
        <v>232855.23</v>
      </c>
      <c r="Q726">
        <v>0</v>
      </c>
      <c r="R726">
        <v>232855.23</v>
      </c>
      <c r="S726">
        <v>0.24829499999999999</v>
      </c>
      <c r="T726">
        <v>0.24829499999999999</v>
      </c>
      <c r="U726">
        <v>0</v>
      </c>
      <c r="V726" s="105">
        <f>'Tableau de bord'!$O$18</f>
        <v>0.32</v>
      </c>
    </row>
    <row r="727" spans="1:22">
      <c r="A727" s="105" t="s">
        <v>174</v>
      </c>
      <c r="B727">
        <v>1441</v>
      </c>
      <c r="C727">
        <v>31</v>
      </c>
      <c r="D727" s="105" t="s">
        <v>762</v>
      </c>
      <c r="E727" s="105" t="s">
        <v>362</v>
      </c>
      <c r="F727" s="105" t="s">
        <v>363</v>
      </c>
      <c r="G727" s="40">
        <v>45550</v>
      </c>
      <c r="H727">
        <v>137.88999999999999</v>
      </c>
      <c r="J727" s="105" t="s">
        <v>4</v>
      </c>
      <c r="K727" s="105" t="s">
        <v>182</v>
      </c>
      <c r="L727">
        <v>2024</v>
      </c>
      <c r="M727" s="40">
        <v>45536</v>
      </c>
      <c r="N727" s="105" t="s">
        <v>198</v>
      </c>
      <c r="O727">
        <v>57816.78</v>
      </c>
      <c r="P727">
        <v>232855.23</v>
      </c>
      <c r="Q727">
        <v>0</v>
      </c>
      <c r="R727">
        <v>232855.23</v>
      </c>
      <c r="S727">
        <v>0.24829499999999999</v>
      </c>
      <c r="T727">
        <v>0.24829499999999999</v>
      </c>
      <c r="U727">
        <v>0</v>
      </c>
      <c r="V727" s="105">
        <f>'Tableau de bord'!$O$18</f>
        <v>0.32</v>
      </c>
    </row>
    <row r="728" spans="1:22">
      <c r="A728" s="105" t="s">
        <v>174</v>
      </c>
      <c r="B728">
        <v>1442</v>
      </c>
      <c r="C728">
        <v>210</v>
      </c>
      <c r="D728" s="105" t="s">
        <v>1103</v>
      </c>
      <c r="E728" s="105" t="s">
        <v>362</v>
      </c>
      <c r="F728" s="105" t="s">
        <v>363</v>
      </c>
      <c r="G728" s="40">
        <v>45545</v>
      </c>
      <c r="H728">
        <v>154</v>
      </c>
      <c r="J728" s="105" t="s">
        <v>4</v>
      </c>
      <c r="K728" s="105" t="s">
        <v>182</v>
      </c>
      <c r="L728">
        <v>2024</v>
      </c>
      <c r="M728" s="40">
        <v>45536</v>
      </c>
      <c r="N728" s="105" t="s">
        <v>198</v>
      </c>
      <c r="O728">
        <v>57816.78</v>
      </c>
      <c r="P728">
        <v>232855.23</v>
      </c>
      <c r="Q728">
        <v>0</v>
      </c>
      <c r="R728">
        <v>232855.23</v>
      </c>
      <c r="S728">
        <v>0.24829499999999999</v>
      </c>
      <c r="T728">
        <v>0.24829499999999999</v>
      </c>
      <c r="U728">
        <v>0</v>
      </c>
      <c r="V728" s="105">
        <f>'Tableau de bord'!$O$18</f>
        <v>0.32</v>
      </c>
    </row>
    <row r="729" spans="1:22">
      <c r="A729" s="105" t="s">
        <v>174</v>
      </c>
      <c r="B729">
        <v>1443</v>
      </c>
      <c r="C729">
        <v>182</v>
      </c>
      <c r="D729" s="105" t="s">
        <v>366</v>
      </c>
      <c r="E729" s="105" t="s">
        <v>362</v>
      </c>
      <c r="F729" s="105" t="s">
        <v>363</v>
      </c>
      <c r="G729" s="40">
        <v>45552</v>
      </c>
      <c r="H729">
        <v>254.09</v>
      </c>
      <c r="J729" s="105" t="s">
        <v>4</v>
      </c>
      <c r="K729" s="105" t="s">
        <v>182</v>
      </c>
      <c r="L729">
        <v>2024</v>
      </c>
      <c r="M729" s="40">
        <v>45536</v>
      </c>
      <c r="N729" s="105" t="s">
        <v>198</v>
      </c>
      <c r="O729">
        <v>57816.78</v>
      </c>
      <c r="P729">
        <v>232855.23</v>
      </c>
      <c r="Q729">
        <v>0</v>
      </c>
      <c r="R729">
        <v>232855.23</v>
      </c>
      <c r="S729">
        <v>0.24829499999999999</v>
      </c>
      <c r="T729">
        <v>0.24829499999999999</v>
      </c>
      <c r="U729">
        <v>0</v>
      </c>
      <c r="V729" s="105">
        <f>'Tableau de bord'!$O$18</f>
        <v>0.32</v>
      </c>
    </row>
    <row r="730" spans="1:22">
      <c r="A730" s="105" t="s">
        <v>174</v>
      </c>
      <c r="B730">
        <v>1445</v>
      </c>
      <c r="C730">
        <v>31</v>
      </c>
      <c r="D730" s="105" t="s">
        <v>762</v>
      </c>
      <c r="E730" s="105" t="s">
        <v>362</v>
      </c>
      <c r="F730" s="105" t="s">
        <v>363</v>
      </c>
      <c r="G730" s="40">
        <v>45552</v>
      </c>
      <c r="H730">
        <v>774.72</v>
      </c>
      <c r="J730" s="105" t="s">
        <v>4</v>
      </c>
      <c r="K730" s="105" t="s">
        <v>182</v>
      </c>
      <c r="L730">
        <v>2024</v>
      </c>
      <c r="M730" s="40">
        <v>45536</v>
      </c>
      <c r="N730" s="105" t="s">
        <v>198</v>
      </c>
      <c r="O730">
        <v>57816.78</v>
      </c>
      <c r="P730">
        <v>232855.23</v>
      </c>
      <c r="Q730">
        <v>0</v>
      </c>
      <c r="R730">
        <v>232855.23</v>
      </c>
      <c r="S730">
        <v>0.24829499999999999</v>
      </c>
      <c r="T730">
        <v>0.24829499999999999</v>
      </c>
      <c r="U730">
        <v>0</v>
      </c>
      <c r="V730" s="105">
        <f>'Tableau de bord'!$O$18</f>
        <v>0.32</v>
      </c>
    </row>
    <row r="731" spans="1:22">
      <c r="A731" s="105" t="s">
        <v>174</v>
      </c>
      <c r="B731">
        <v>1446</v>
      </c>
      <c r="C731">
        <v>22</v>
      </c>
      <c r="D731" s="105" t="s">
        <v>110</v>
      </c>
      <c r="E731" s="105" t="s">
        <v>362</v>
      </c>
      <c r="F731" s="105" t="s">
        <v>363</v>
      </c>
      <c r="G731" s="40">
        <v>45552</v>
      </c>
      <c r="H731">
        <v>592.70000000000005</v>
      </c>
      <c r="J731" s="105" t="s">
        <v>4</v>
      </c>
      <c r="K731" s="105" t="s">
        <v>182</v>
      </c>
      <c r="L731">
        <v>2024</v>
      </c>
      <c r="M731" s="40">
        <v>45536</v>
      </c>
      <c r="N731" s="105" t="s">
        <v>198</v>
      </c>
      <c r="O731">
        <v>57816.78</v>
      </c>
      <c r="P731">
        <v>232855.23</v>
      </c>
      <c r="Q731">
        <v>0</v>
      </c>
      <c r="R731">
        <v>232855.23</v>
      </c>
      <c r="S731">
        <v>0.24829499999999999</v>
      </c>
      <c r="T731">
        <v>0.24829499999999999</v>
      </c>
      <c r="U731">
        <v>0</v>
      </c>
      <c r="V731" s="105">
        <f>'Tableau de bord'!$O$18</f>
        <v>0.32</v>
      </c>
    </row>
    <row r="732" spans="1:22">
      <c r="A732" s="105" t="s">
        <v>174</v>
      </c>
      <c r="B732">
        <v>1447</v>
      </c>
      <c r="C732">
        <v>17</v>
      </c>
      <c r="D732" s="105" t="s">
        <v>98</v>
      </c>
      <c r="E732" s="105" t="s">
        <v>362</v>
      </c>
      <c r="F732" s="105" t="s">
        <v>363</v>
      </c>
      <c r="G732" s="40">
        <v>45552</v>
      </c>
      <c r="H732">
        <v>98.9</v>
      </c>
      <c r="J732" s="105" t="s">
        <v>4</v>
      </c>
      <c r="K732" s="105" t="s">
        <v>182</v>
      </c>
      <c r="L732">
        <v>2024</v>
      </c>
      <c r="M732" s="40">
        <v>45536</v>
      </c>
      <c r="N732" s="105" t="s">
        <v>198</v>
      </c>
      <c r="O732">
        <v>57816.78</v>
      </c>
      <c r="P732">
        <v>232855.23</v>
      </c>
      <c r="Q732">
        <v>0</v>
      </c>
      <c r="R732">
        <v>232855.23</v>
      </c>
      <c r="S732">
        <v>0.24829499999999999</v>
      </c>
      <c r="T732">
        <v>0.24829499999999999</v>
      </c>
      <c r="U732">
        <v>0</v>
      </c>
      <c r="V732" s="105">
        <f>'Tableau de bord'!$O$18</f>
        <v>0.32</v>
      </c>
    </row>
    <row r="733" spans="1:22">
      <c r="A733" s="105" t="s">
        <v>174</v>
      </c>
      <c r="B733">
        <v>1448</v>
      </c>
      <c r="C733">
        <v>3</v>
      </c>
      <c r="D733" s="105" t="s">
        <v>49</v>
      </c>
      <c r="E733" s="105" t="s">
        <v>362</v>
      </c>
      <c r="F733" s="105" t="s">
        <v>363</v>
      </c>
      <c r="G733" s="40">
        <v>45552</v>
      </c>
      <c r="H733">
        <v>584.23</v>
      </c>
      <c r="J733" s="105" t="s">
        <v>4</v>
      </c>
      <c r="K733" s="105" t="s">
        <v>182</v>
      </c>
      <c r="L733">
        <v>2024</v>
      </c>
      <c r="M733" s="40">
        <v>45536</v>
      </c>
      <c r="N733" s="105" t="s">
        <v>198</v>
      </c>
      <c r="O733">
        <v>57816.78</v>
      </c>
      <c r="P733">
        <v>232855.23</v>
      </c>
      <c r="Q733">
        <v>0</v>
      </c>
      <c r="R733">
        <v>232855.23</v>
      </c>
      <c r="S733">
        <v>0.24829499999999999</v>
      </c>
      <c r="T733">
        <v>0.24829499999999999</v>
      </c>
      <c r="U733">
        <v>0</v>
      </c>
      <c r="V733" s="105">
        <f>'Tableau de bord'!$O$18</f>
        <v>0.32</v>
      </c>
    </row>
    <row r="734" spans="1:22">
      <c r="A734" s="105" t="s">
        <v>174</v>
      </c>
      <c r="B734">
        <v>1449</v>
      </c>
      <c r="C734">
        <v>7</v>
      </c>
      <c r="D734" s="105" t="s">
        <v>83</v>
      </c>
      <c r="E734" s="105" t="s">
        <v>362</v>
      </c>
      <c r="F734" s="105" t="s">
        <v>363</v>
      </c>
      <c r="G734" s="40">
        <v>45552</v>
      </c>
      <c r="H734">
        <v>233.18</v>
      </c>
      <c r="J734" s="105" t="s">
        <v>4</v>
      </c>
      <c r="K734" s="105" t="s">
        <v>182</v>
      </c>
      <c r="L734">
        <v>2024</v>
      </c>
      <c r="M734" s="40">
        <v>45536</v>
      </c>
      <c r="N734" s="105" t="s">
        <v>198</v>
      </c>
      <c r="O734">
        <v>57816.78</v>
      </c>
      <c r="P734">
        <v>232855.23</v>
      </c>
      <c r="Q734">
        <v>0</v>
      </c>
      <c r="R734">
        <v>232855.23</v>
      </c>
      <c r="S734">
        <v>0.24829499999999999</v>
      </c>
      <c r="T734">
        <v>0.24829499999999999</v>
      </c>
      <c r="U734">
        <v>0</v>
      </c>
      <c r="V734" s="105">
        <f>'Tableau de bord'!$O$18</f>
        <v>0.32</v>
      </c>
    </row>
    <row r="735" spans="1:22">
      <c r="A735" s="105" t="s">
        <v>174</v>
      </c>
      <c r="B735">
        <v>1450</v>
      </c>
      <c r="C735">
        <v>19</v>
      </c>
      <c r="D735" s="105" t="s">
        <v>106</v>
      </c>
      <c r="E735" s="105" t="s">
        <v>362</v>
      </c>
      <c r="F735" s="105" t="s">
        <v>363</v>
      </c>
      <c r="G735" s="40">
        <v>45552</v>
      </c>
      <c r="H735">
        <v>594.82000000000005</v>
      </c>
      <c r="J735" s="105" t="s">
        <v>4</v>
      </c>
      <c r="K735" s="105" t="s">
        <v>182</v>
      </c>
      <c r="L735">
        <v>2024</v>
      </c>
      <c r="M735" s="40">
        <v>45536</v>
      </c>
      <c r="N735" s="105" t="s">
        <v>198</v>
      </c>
      <c r="O735">
        <v>57816.78</v>
      </c>
      <c r="P735">
        <v>232855.23</v>
      </c>
      <c r="Q735">
        <v>0</v>
      </c>
      <c r="R735">
        <v>232855.23</v>
      </c>
      <c r="S735">
        <v>0.24829499999999999</v>
      </c>
      <c r="T735">
        <v>0.24829499999999999</v>
      </c>
      <c r="U735">
        <v>0</v>
      </c>
      <c r="V735" s="105">
        <f>'Tableau de bord'!$O$18</f>
        <v>0.32</v>
      </c>
    </row>
    <row r="736" spans="1:22">
      <c r="A736" s="105" t="s">
        <v>174</v>
      </c>
      <c r="B736">
        <v>1451</v>
      </c>
      <c r="C736">
        <v>206</v>
      </c>
      <c r="D736" s="105" t="s">
        <v>1101</v>
      </c>
      <c r="E736" s="105" t="s">
        <v>362</v>
      </c>
      <c r="F736" s="105" t="s">
        <v>363</v>
      </c>
      <c r="G736" s="40">
        <v>45552</v>
      </c>
      <c r="H736">
        <v>516.70000000000005</v>
      </c>
      <c r="J736" s="105" t="s">
        <v>4</v>
      </c>
      <c r="K736" s="105" t="s">
        <v>182</v>
      </c>
      <c r="L736">
        <v>2024</v>
      </c>
      <c r="M736" s="40">
        <v>45536</v>
      </c>
      <c r="N736" s="105" t="s">
        <v>198</v>
      </c>
      <c r="O736">
        <v>57816.78</v>
      </c>
      <c r="P736">
        <v>232855.23</v>
      </c>
      <c r="Q736">
        <v>0</v>
      </c>
      <c r="R736">
        <v>232855.23</v>
      </c>
      <c r="S736">
        <v>0.24829499999999999</v>
      </c>
      <c r="T736">
        <v>0.24829499999999999</v>
      </c>
      <c r="U736">
        <v>0</v>
      </c>
      <c r="V736" s="105">
        <f>'Tableau de bord'!$O$18</f>
        <v>0.32</v>
      </c>
    </row>
    <row r="737" spans="1:22">
      <c r="A737" s="105" t="s">
        <v>174</v>
      </c>
      <c r="B737">
        <v>1452</v>
      </c>
      <c r="C737">
        <v>7</v>
      </c>
      <c r="D737" s="105" t="s">
        <v>83</v>
      </c>
      <c r="E737" s="105" t="s">
        <v>362</v>
      </c>
      <c r="F737" s="105" t="s">
        <v>363</v>
      </c>
      <c r="G737" s="40">
        <v>45553</v>
      </c>
      <c r="H737">
        <v>177.81</v>
      </c>
      <c r="J737" s="105" t="s">
        <v>4</v>
      </c>
      <c r="K737" s="105" t="s">
        <v>182</v>
      </c>
      <c r="L737">
        <v>2024</v>
      </c>
      <c r="M737" s="40">
        <v>45536</v>
      </c>
      <c r="N737" s="105" t="s">
        <v>198</v>
      </c>
      <c r="O737">
        <v>57816.78</v>
      </c>
      <c r="P737">
        <v>232855.23</v>
      </c>
      <c r="Q737">
        <v>0</v>
      </c>
      <c r="R737">
        <v>232855.23</v>
      </c>
      <c r="S737">
        <v>0.24829499999999999</v>
      </c>
      <c r="T737">
        <v>0.24829499999999999</v>
      </c>
      <c r="U737">
        <v>0</v>
      </c>
      <c r="V737" s="105">
        <f>'Tableau de bord'!$O$18</f>
        <v>0.32</v>
      </c>
    </row>
    <row r="738" spans="1:22">
      <c r="A738" s="105" t="s">
        <v>174</v>
      </c>
      <c r="B738">
        <v>1453</v>
      </c>
      <c r="C738">
        <v>10</v>
      </c>
      <c r="D738" s="105" t="s">
        <v>643</v>
      </c>
      <c r="E738" s="105" t="s">
        <v>362</v>
      </c>
      <c r="F738" s="105" t="s">
        <v>363</v>
      </c>
      <c r="G738" s="40">
        <v>45553</v>
      </c>
      <c r="H738">
        <v>773.1</v>
      </c>
      <c r="J738" s="105" t="s">
        <v>4</v>
      </c>
      <c r="K738" s="105" t="s">
        <v>182</v>
      </c>
      <c r="L738">
        <v>2024</v>
      </c>
      <c r="M738" s="40">
        <v>45536</v>
      </c>
      <c r="N738" s="105" t="s">
        <v>198</v>
      </c>
      <c r="O738">
        <v>57816.78</v>
      </c>
      <c r="P738">
        <v>232855.23</v>
      </c>
      <c r="Q738">
        <v>0</v>
      </c>
      <c r="R738">
        <v>232855.23</v>
      </c>
      <c r="S738">
        <v>0.24829499999999999</v>
      </c>
      <c r="T738">
        <v>0.24829499999999999</v>
      </c>
      <c r="U738">
        <v>0</v>
      </c>
      <c r="V738" s="105">
        <f>'Tableau de bord'!$O$18</f>
        <v>0.32</v>
      </c>
    </row>
    <row r="739" spans="1:22">
      <c r="A739" s="105" t="s">
        <v>174</v>
      </c>
      <c r="B739">
        <v>1454</v>
      </c>
      <c r="C739">
        <v>19</v>
      </c>
      <c r="D739" s="105" t="s">
        <v>106</v>
      </c>
      <c r="E739" s="105" t="s">
        <v>362</v>
      </c>
      <c r="F739" s="105" t="s">
        <v>363</v>
      </c>
      <c r="G739" s="40">
        <v>45553</v>
      </c>
      <c r="H739">
        <v>177.16</v>
      </c>
      <c r="J739" s="105" t="s">
        <v>4</v>
      </c>
      <c r="K739" s="105" t="s">
        <v>182</v>
      </c>
      <c r="L739">
        <v>2024</v>
      </c>
      <c r="M739" s="40">
        <v>45536</v>
      </c>
      <c r="N739" s="105" t="s">
        <v>198</v>
      </c>
      <c r="O739">
        <v>57816.78</v>
      </c>
      <c r="P739">
        <v>232855.23</v>
      </c>
      <c r="Q739">
        <v>0</v>
      </c>
      <c r="R739">
        <v>232855.23</v>
      </c>
      <c r="S739">
        <v>0.24829499999999999</v>
      </c>
      <c r="T739">
        <v>0.24829499999999999</v>
      </c>
      <c r="U739">
        <v>0</v>
      </c>
      <c r="V739" s="105">
        <f>'Tableau de bord'!$O$18</f>
        <v>0.32</v>
      </c>
    </row>
    <row r="740" spans="1:22">
      <c r="A740" s="105" t="s">
        <v>174</v>
      </c>
      <c r="B740">
        <v>1455</v>
      </c>
      <c r="C740">
        <v>19</v>
      </c>
      <c r="D740" s="105" t="s">
        <v>106</v>
      </c>
      <c r="E740" s="105" t="s">
        <v>362</v>
      </c>
      <c r="F740" s="105" t="s">
        <v>363</v>
      </c>
      <c r="G740" s="40">
        <v>45553</v>
      </c>
      <c r="H740">
        <v>204.82</v>
      </c>
      <c r="J740" s="105" t="s">
        <v>4</v>
      </c>
      <c r="K740" s="105" t="s">
        <v>182</v>
      </c>
      <c r="L740">
        <v>2024</v>
      </c>
      <c r="M740" s="40">
        <v>45536</v>
      </c>
      <c r="N740" s="105" t="s">
        <v>198</v>
      </c>
      <c r="O740">
        <v>57816.78</v>
      </c>
      <c r="P740">
        <v>232855.23</v>
      </c>
      <c r="Q740">
        <v>0</v>
      </c>
      <c r="R740">
        <v>232855.23</v>
      </c>
      <c r="S740">
        <v>0.24829499999999999</v>
      </c>
      <c r="T740">
        <v>0.24829499999999999</v>
      </c>
      <c r="U740">
        <v>0</v>
      </c>
      <c r="V740" s="105">
        <f>'Tableau de bord'!$O$18</f>
        <v>0.32</v>
      </c>
    </row>
    <row r="741" spans="1:22">
      <c r="A741" s="105" t="s">
        <v>174</v>
      </c>
      <c r="B741">
        <v>1457</v>
      </c>
      <c r="C741">
        <v>22</v>
      </c>
      <c r="D741" s="105" t="s">
        <v>110</v>
      </c>
      <c r="E741" s="105" t="s">
        <v>362</v>
      </c>
      <c r="F741" s="105" t="s">
        <v>363</v>
      </c>
      <c r="G741" s="40">
        <v>45553</v>
      </c>
      <c r="H741">
        <v>56.48</v>
      </c>
      <c r="J741" s="105" t="s">
        <v>4</v>
      </c>
      <c r="K741" s="105" t="s">
        <v>182</v>
      </c>
      <c r="L741">
        <v>2024</v>
      </c>
      <c r="M741" s="40">
        <v>45536</v>
      </c>
      <c r="N741" s="105" t="s">
        <v>198</v>
      </c>
      <c r="O741">
        <v>57816.78</v>
      </c>
      <c r="P741">
        <v>232855.23</v>
      </c>
      <c r="Q741">
        <v>0</v>
      </c>
      <c r="R741">
        <v>232855.23</v>
      </c>
      <c r="S741">
        <v>0.24829499999999999</v>
      </c>
      <c r="T741">
        <v>0.24829499999999999</v>
      </c>
      <c r="U741">
        <v>0</v>
      </c>
      <c r="V741" s="105">
        <f>'Tableau de bord'!$O$18</f>
        <v>0.32</v>
      </c>
    </row>
    <row r="742" spans="1:22">
      <c r="A742" s="105" t="s">
        <v>174</v>
      </c>
      <c r="B742">
        <v>1458</v>
      </c>
      <c r="C742">
        <v>31</v>
      </c>
      <c r="D742" s="105" t="s">
        <v>762</v>
      </c>
      <c r="E742" s="105" t="s">
        <v>362</v>
      </c>
      <c r="F742" s="105" t="s">
        <v>363</v>
      </c>
      <c r="G742" s="40">
        <v>45553</v>
      </c>
      <c r="H742">
        <v>463.05</v>
      </c>
      <c r="J742" s="105" t="s">
        <v>4</v>
      </c>
      <c r="K742" s="105" t="s">
        <v>182</v>
      </c>
      <c r="L742">
        <v>2024</v>
      </c>
      <c r="M742" s="40">
        <v>45536</v>
      </c>
      <c r="N742" s="105" t="s">
        <v>198</v>
      </c>
      <c r="O742">
        <v>57816.78</v>
      </c>
      <c r="P742">
        <v>232855.23</v>
      </c>
      <c r="Q742">
        <v>0</v>
      </c>
      <c r="R742">
        <v>232855.23</v>
      </c>
      <c r="S742">
        <v>0.24829499999999999</v>
      </c>
      <c r="T742">
        <v>0.24829499999999999</v>
      </c>
      <c r="U742">
        <v>0</v>
      </c>
      <c r="V742" s="105">
        <f>'Tableau de bord'!$O$18</f>
        <v>0.32</v>
      </c>
    </row>
    <row r="743" spans="1:22">
      <c r="A743" s="105" t="s">
        <v>174</v>
      </c>
      <c r="B743">
        <v>1459</v>
      </c>
      <c r="C743">
        <v>15</v>
      </c>
      <c r="D743" s="105" t="s">
        <v>86</v>
      </c>
      <c r="E743" s="105" t="s">
        <v>362</v>
      </c>
      <c r="F743" s="105" t="s">
        <v>363</v>
      </c>
      <c r="G743" s="40">
        <v>45553</v>
      </c>
      <c r="H743">
        <v>915.32</v>
      </c>
      <c r="J743" s="105" t="s">
        <v>4</v>
      </c>
      <c r="K743" s="105" t="s">
        <v>182</v>
      </c>
      <c r="L743">
        <v>2024</v>
      </c>
      <c r="M743" s="40">
        <v>45536</v>
      </c>
      <c r="N743" s="105" t="s">
        <v>198</v>
      </c>
      <c r="O743">
        <v>57816.78</v>
      </c>
      <c r="P743">
        <v>232855.23</v>
      </c>
      <c r="Q743">
        <v>0</v>
      </c>
      <c r="R743">
        <v>232855.23</v>
      </c>
      <c r="S743">
        <v>0.24829499999999999</v>
      </c>
      <c r="T743">
        <v>0.24829499999999999</v>
      </c>
      <c r="U743">
        <v>0</v>
      </c>
      <c r="V743" s="105">
        <f>'Tableau de bord'!$O$18</f>
        <v>0.32</v>
      </c>
    </row>
    <row r="744" spans="1:22">
      <c r="A744" s="105" t="s">
        <v>174</v>
      </c>
      <c r="B744">
        <v>1460</v>
      </c>
      <c r="C744">
        <v>22</v>
      </c>
      <c r="D744" s="105" t="s">
        <v>110</v>
      </c>
      <c r="E744" s="105" t="s">
        <v>362</v>
      </c>
      <c r="F744" s="105" t="s">
        <v>363</v>
      </c>
      <c r="G744" s="40">
        <v>45554</v>
      </c>
      <c r="H744">
        <v>782.65</v>
      </c>
      <c r="J744" s="105" t="s">
        <v>4</v>
      </c>
      <c r="K744" s="105" t="s">
        <v>182</v>
      </c>
      <c r="L744">
        <v>2024</v>
      </c>
      <c r="M744" s="40">
        <v>45536</v>
      </c>
      <c r="N744" s="105" t="s">
        <v>198</v>
      </c>
      <c r="O744">
        <v>57816.78</v>
      </c>
      <c r="P744">
        <v>232855.23</v>
      </c>
      <c r="Q744">
        <v>0</v>
      </c>
      <c r="R744">
        <v>232855.23</v>
      </c>
      <c r="S744">
        <v>0.24829499999999999</v>
      </c>
      <c r="T744">
        <v>0.24829499999999999</v>
      </c>
      <c r="U744">
        <v>0</v>
      </c>
      <c r="V744" s="105">
        <f>'Tableau de bord'!$O$18</f>
        <v>0.32</v>
      </c>
    </row>
    <row r="745" spans="1:22">
      <c r="A745" s="105" t="s">
        <v>174</v>
      </c>
      <c r="B745">
        <v>1461</v>
      </c>
      <c r="C745">
        <v>31</v>
      </c>
      <c r="D745" s="105" t="s">
        <v>762</v>
      </c>
      <c r="E745" s="105" t="s">
        <v>362</v>
      </c>
      <c r="F745" s="105" t="s">
        <v>363</v>
      </c>
      <c r="G745" s="40">
        <v>45554</v>
      </c>
      <c r="H745">
        <v>1088.76</v>
      </c>
      <c r="J745" s="105" t="s">
        <v>4</v>
      </c>
      <c r="K745" s="105" t="s">
        <v>182</v>
      </c>
      <c r="L745">
        <v>2024</v>
      </c>
      <c r="M745" s="40">
        <v>45536</v>
      </c>
      <c r="N745" s="105" t="s">
        <v>198</v>
      </c>
      <c r="O745">
        <v>57816.78</v>
      </c>
      <c r="P745">
        <v>232855.23</v>
      </c>
      <c r="Q745">
        <v>0</v>
      </c>
      <c r="R745">
        <v>232855.23</v>
      </c>
      <c r="S745">
        <v>0.24829499999999999</v>
      </c>
      <c r="T745">
        <v>0.24829499999999999</v>
      </c>
      <c r="U745">
        <v>0</v>
      </c>
      <c r="V745" s="105">
        <f>'Tableau de bord'!$O$18</f>
        <v>0.32</v>
      </c>
    </row>
    <row r="746" spans="1:22">
      <c r="A746" s="105" t="s">
        <v>174</v>
      </c>
      <c r="B746">
        <v>1462</v>
      </c>
      <c r="C746">
        <v>19</v>
      </c>
      <c r="D746" s="105" t="s">
        <v>106</v>
      </c>
      <c r="E746" s="105" t="s">
        <v>362</v>
      </c>
      <c r="F746" s="105" t="s">
        <v>363</v>
      </c>
      <c r="G746" s="40">
        <v>45554</v>
      </c>
      <c r="H746">
        <v>626.89</v>
      </c>
      <c r="J746" s="105" t="s">
        <v>4</v>
      </c>
      <c r="K746" s="105" t="s">
        <v>182</v>
      </c>
      <c r="L746">
        <v>2024</v>
      </c>
      <c r="M746" s="40">
        <v>45536</v>
      </c>
      <c r="N746" s="105" t="s">
        <v>198</v>
      </c>
      <c r="O746">
        <v>57816.78</v>
      </c>
      <c r="P746">
        <v>232855.23</v>
      </c>
      <c r="Q746">
        <v>0</v>
      </c>
      <c r="R746">
        <v>232855.23</v>
      </c>
      <c r="S746">
        <v>0.24829499999999999</v>
      </c>
      <c r="T746">
        <v>0.24829499999999999</v>
      </c>
      <c r="U746">
        <v>0</v>
      </c>
      <c r="V746" s="105">
        <f>'Tableau de bord'!$O$18</f>
        <v>0.32</v>
      </c>
    </row>
    <row r="747" spans="1:22">
      <c r="A747" s="105" t="s">
        <v>174</v>
      </c>
      <c r="B747">
        <v>1463</v>
      </c>
      <c r="C747">
        <v>43</v>
      </c>
      <c r="D747" s="105" t="s">
        <v>1100</v>
      </c>
      <c r="E747" s="105" t="s">
        <v>362</v>
      </c>
      <c r="F747" s="105" t="s">
        <v>363</v>
      </c>
      <c r="G747" s="40">
        <v>45554</v>
      </c>
      <c r="H747">
        <v>2900</v>
      </c>
      <c r="J747" s="105" t="s">
        <v>4</v>
      </c>
      <c r="K747" s="105" t="s">
        <v>182</v>
      </c>
      <c r="L747">
        <v>2024</v>
      </c>
      <c r="M747" s="40">
        <v>45536</v>
      </c>
      <c r="N747" s="105" t="s">
        <v>198</v>
      </c>
      <c r="O747">
        <v>57816.78</v>
      </c>
      <c r="P747">
        <v>232855.23</v>
      </c>
      <c r="Q747">
        <v>0</v>
      </c>
      <c r="R747">
        <v>232855.23</v>
      </c>
      <c r="S747">
        <v>0.24829499999999999</v>
      </c>
      <c r="T747">
        <v>0.24829499999999999</v>
      </c>
      <c r="U747">
        <v>0</v>
      </c>
      <c r="V747" s="105">
        <f>'Tableau de bord'!$O$18</f>
        <v>0.32</v>
      </c>
    </row>
    <row r="748" spans="1:22">
      <c r="A748" s="105" t="s">
        <v>174</v>
      </c>
      <c r="B748">
        <v>1464</v>
      </c>
      <c r="C748">
        <v>206</v>
      </c>
      <c r="D748" s="105" t="s">
        <v>1101</v>
      </c>
      <c r="E748" s="105" t="s">
        <v>362</v>
      </c>
      <c r="F748" s="105" t="s">
        <v>363</v>
      </c>
      <c r="G748" s="40">
        <v>45554</v>
      </c>
      <c r="H748">
        <v>790.54</v>
      </c>
      <c r="J748" s="105" t="s">
        <v>4</v>
      </c>
      <c r="K748" s="105" t="s">
        <v>182</v>
      </c>
      <c r="L748">
        <v>2024</v>
      </c>
      <c r="M748" s="40">
        <v>45536</v>
      </c>
      <c r="N748" s="105" t="s">
        <v>198</v>
      </c>
      <c r="O748">
        <v>57816.78</v>
      </c>
      <c r="P748">
        <v>232855.23</v>
      </c>
      <c r="Q748">
        <v>0</v>
      </c>
      <c r="R748">
        <v>232855.23</v>
      </c>
      <c r="S748">
        <v>0.24829499999999999</v>
      </c>
      <c r="T748">
        <v>0.24829499999999999</v>
      </c>
      <c r="U748">
        <v>0</v>
      </c>
      <c r="V748" s="105">
        <f>'Tableau de bord'!$O$18</f>
        <v>0.32</v>
      </c>
    </row>
    <row r="749" spans="1:22">
      <c r="A749" s="105" t="s">
        <v>174</v>
      </c>
      <c r="B749">
        <v>1466</v>
      </c>
      <c r="C749">
        <v>31</v>
      </c>
      <c r="D749" s="105" t="s">
        <v>762</v>
      </c>
      <c r="E749" s="105" t="s">
        <v>362</v>
      </c>
      <c r="F749" s="105" t="s">
        <v>363</v>
      </c>
      <c r="G749" s="40">
        <v>45548</v>
      </c>
      <c r="H749">
        <v>1041.18</v>
      </c>
      <c r="J749" s="105" t="s">
        <v>4</v>
      </c>
      <c r="K749" s="105" t="s">
        <v>182</v>
      </c>
      <c r="L749">
        <v>2024</v>
      </c>
      <c r="M749" s="40">
        <v>45536</v>
      </c>
      <c r="N749" s="105" t="s">
        <v>198</v>
      </c>
      <c r="O749">
        <v>57816.78</v>
      </c>
      <c r="P749">
        <v>232855.23</v>
      </c>
      <c r="Q749">
        <v>0</v>
      </c>
      <c r="R749">
        <v>232855.23</v>
      </c>
      <c r="S749">
        <v>0.24829499999999999</v>
      </c>
      <c r="T749">
        <v>0.24829499999999999</v>
      </c>
      <c r="U749">
        <v>0</v>
      </c>
      <c r="V749" s="105">
        <f>'Tableau de bord'!$O$18</f>
        <v>0.32</v>
      </c>
    </row>
    <row r="750" spans="1:22">
      <c r="A750" s="105" t="s">
        <v>174</v>
      </c>
      <c r="B750">
        <v>1467</v>
      </c>
      <c r="C750">
        <v>7</v>
      </c>
      <c r="D750" s="105" t="s">
        <v>83</v>
      </c>
      <c r="E750" s="105" t="s">
        <v>362</v>
      </c>
      <c r="F750" s="105" t="s">
        <v>363</v>
      </c>
      <c r="G750" s="40">
        <v>45558</v>
      </c>
      <c r="H750">
        <v>754.49</v>
      </c>
      <c r="J750" s="105" t="s">
        <v>4</v>
      </c>
      <c r="K750" s="105" t="s">
        <v>182</v>
      </c>
      <c r="L750">
        <v>2024</v>
      </c>
      <c r="M750" s="40">
        <v>45536</v>
      </c>
      <c r="N750" s="105" t="s">
        <v>198</v>
      </c>
      <c r="O750">
        <v>57816.78</v>
      </c>
      <c r="P750">
        <v>232855.23</v>
      </c>
      <c r="Q750">
        <v>0</v>
      </c>
      <c r="R750">
        <v>232855.23</v>
      </c>
      <c r="S750">
        <v>0.24829499999999999</v>
      </c>
      <c r="T750">
        <v>0.24829499999999999</v>
      </c>
      <c r="U750">
        <v>0</v>
      </c>
      <c r="V750" s="105">
        <f>'Tableau de bord'!$O$18</f>
        <v>0.32</v>
      </c>
    </row>
    <row r="751" spans="1:22">
      <c r="A751" s="105" t="s">
        <v>174</v>
      </c>
      <c r="B751">
        <v>1468</v>
      </c>
      <c r="C751">
        <v>22</v>
      </c>
      <c r="D751" s="105" t="s">
        <v>110</v>
      </c>
      <c r="E751" s="105" t="s">
        <v>362</v>
      </c>
      <c r="F751" s="105" t="s">
        <v>363</v>
      </c>
      <c r="G751" s="40">
        <v>45558</v>
      </c>
      <c r="H751">
        <v>204.98</v>
      </c>
      <c r="J751" s="105" t="s">
        <v>4</v>
      </c>
      <c r="K751" s="105" t="s">
        <v>182</v>
      </c>
      <c r="L751">
        <v>2024</v>
      </c>
      <c r="M751" s="40">
        <v>45536</v>
      </c>
      <c r="N751" s="105" t="s">
        <v>198</v>
      </c>
      <c r="O751">
        <v>57816.78</v>
      </c>
      <c r="P751">
        <v>232855.23</v>
      </c>
      <c r="Q751">
        <v>0</v>
      </c>
      <c r="R751">
        <v>232855.23</v>
      </c>
      <c r="S751">
        <v>0.24829499999999999</v>
      </c>
      <c r="T751">
        <v>0.24829499999999999</v>
      </c>
      <c r="U751">
        <v>0</v>
      </c>
      <c r="V751" s="105">
        <f>'Tableau de bord'!$O$18</f>
        <v>0.32</v>
      </c>
    </row>
    <row r="752" spans="1:22">
      <c r="A752" s="105" t="s">
        <v>174</v>
      </c>
      <c r="B752">
        <v>1469</v>
      </c>
      <c r="C752">
        <v>2</v>
      </c>
      <c r="D752" s="105" t="s">
        <v>382</v>
      </c>
      <c r="E752" s="105" t="s">
        <v>362</v>
      </c>
      <c r="F752" s="105" t="s">
        <v>363</v>
      </c>
      <c r="G752" s="40">
        <v>45558</v>
      </c>
      <c r="H752">
        <v>98.9</v>
      </c>
      <c r="J752" s="105" t="s">
        <v>4</v>
      </c>
      <c r="K752" s="105" t="s">
        <v>182</v>
      </c>
      <c r="L752">
        <v>2024</v>
      </c>
      <c r="M752" s="40">
        <v>45536</v>
      </c>
      <c r="N752" s="105" t="s">
        <v>198</v>
      </c>
      <c r="O752">
        <v>57816.78</v>
      </c>
      <c r="P752">
        <v>232855.23</v>
      </c>
      <c r="Q752">
        <v>0</v>
      </c>
      <c r="R752">
        <v>232855.23</v>
      </c>
      <c r="S752">
        <v>0.24829499999999999</v>
      </c>
      <c r="T752">
        <v>0.24829499999999999</v>
      </c>
      <c r="U752">
        <v>0</v>
      </c>
      <c r="V752" s="105">
        <f>'Tableau de bord'!$O$18</f>
        <v>0.32</v>
      </c>
    </row>
    <row r="753" spans="1:22">
      <c r="A753" s="105" t="s">
        <v>174</v>
      </c>
      <c r="B753">
        <v>1470</v>
      </c>
      <c r="C753">
        <v>31</v>
      </c>
      <c r="D753" s="105" t="s">
        <v>762</v>
      </c>
      <c r="E753" s="105" t="s">
        <v>362</v>
      </c>
      <c r="F753" s="105" t="s">
        <v>363</v>
      </c>
      <c r="G753" s="40">
        <v>45558</v>
      </c>
      <c r="H753">
        <v>324.97000000000003</v>
      </c>
      <c r="J753" s="105" t="s">
        <v>4</v>
      </c>
      <c r="K753" s="105" t="s">
        <v>182</v>
      </c>
      <c r="L753">
        <v>2024</v>
      </c>
      <c r="M753" s="40">
        <v>45536</v>
      </c>
      <c r="N753" s="105" t="s">
        <v>198</v>
      </c>
      <c r="O753">
        <v>57816.78</v>
      </c>
      <c r="P753">
        <v>232855.23</v>
      </c>
      <c r="Q753">
        <v>0</v>
      </c>
      <c r="R753">
        <v>232855.23</v>
      </c>
      <c r="S753">
        <v>0.24829499999999999</v>
      </c>
      <c r="T753">
        <v>0.24829499999999999</v>
      </c>
      <c r="U753">
        <v>0</v>
      </c>
      <c r="V753" s="105">
        <f>'Tableau de bord'!$O$18</f>
        <v>0.32</v>
      </c>
    </row>
    <row r="754" spans="1:22">
      <c r="A754" s="105" t="s">
        <v>174</v>
      </c>
      <c r="B754">
        <v>1471</v>
      </c>
      <c r="C754">
        <v>31</v>
      </c>
      <c r="D754" s="105" t="s">
        <v>762</v>
      </c>
      <c r="E754" s="105" t="s">
        <v>362</v>
      </c>
      <c r="F754" s="105" t="s">
        <v>363</v>
      </c>
      <c r="G754" s="40">
        <v>45556</v>
      </c>
      <c r="H754">
        <v>290.72000000000003</v>
      </c>
      <c r="J754" s="105" t="s">
        <v>4</v>
      </c>
      <c r="K754" s="105" t="s">
        <v>182</v>
      </c>
      <c r="L754">
        <v>2024</v>
      </c>
      <c r="M754" s="40">
        <v>45536</v>
      </c>
      <c r="N754" s="105" t="s">
        <v>198</v>
      </c>
      <c r="O754">
        <v>57816.78</v>
      </c>
      <c r="P754">
        <v>232855.23</v>
      </c>
      <c r="Q754">
        <v>0</v>
      </c>
      <c r="R754">
        <v>232855.23</v>
      </c>
      <c r="S754">
        <v>0.24829499999999999</v>
      </c>
      <c r="T754">
        <v>0.24829499999999999</v>
      </c>
      <c r="U754">
        <v>0</v>
      </c>
      <c r="V754" s="105">
        <f>'Tableau de bord'!$O$18</f>
        <v>0.32</v>
      </c>
    </row>
    <row r="755" spans="1:22">
      <c r="A755" s="105" t="s">
        <v>174</v>
      </c>
      <c r="B755">
        <v>1472</v>
      </c>
      <c r="C755">
        <v>28</v>
      </c>
      <c r="D755" s="105" t="s">
        <v>117</v>
      </c>
      <c r="E755" s="105" t="s">
        <v>362</v>
      </c>
      <c r="F755" s="105" t="s">
        <v>363</v>
      </c>
      <c r="G755" s="40">
        <v>45556</v>
      </c>
      <c r="H755">
        <v>920</v>
      </c>
      <c r="J755" s="105" t="s">
        <v>4</v>
      </c>
      <c r="K755" s="105" t="s">
        <v>182</v>
      </c>
      <c r="L755">
        <v>2024</v>
      </c>
      <c r="M755" s="40">
        <v>45536</v>
      </c>
      <c r="N755" s="105" t="s">
        <v>198</v>
      </c>
      <c r="O755">
        <v>57816.78</v>
      </c>
      <c r="P755">
        <v>232855.23</v>
      </c>
      <c r="Q755">
        <v>0</v>
      </c>
      <c r="R755">
        <v>232855.23</v>
      </c>
      <c r="S755">
        <v>0.24829499999999999</v>
      </c>
      <c r="T755">
        <v>0.24829499999999999</v>
      </c>
      <c r="U755">
        <v>0</v>
      </c>
      <c r="V755" s="105">
        <f>'Tableau de bord'!$O$18</f>
        <v>0.32</v>
      </c>
    </row>
    <row r="756" spans="1:22">
      <c r="A756" s="105" t="s">
        <v>174</v>
      </c>
      <c r="B756">
        <v>1473</v>
      </c>
      <c r="C756">
        <v>182</v>
      </c>
      <c r="D756" s="105" t="s">
        <v>366</v>
      </c>
      <c r="E756" s="105" t="s">
        <v>362</v>
      </c>
      <c r="F756" s="105" t="s">
        <v>363</v>
      </c>
      <c r="G756" s="40">
        <v>45558</v>
      </c>
      <c r="H756">
        <v>384.94</v>
      </c>
      <c r="J756" s="105" t="s">
        <v>4</v>
      </c>
      <c r="K756" s="105" t="s">
        <v>182</v>
      </c>
      <c r="L756">
        <v>2024</v>
      </c>
      <c r="M756" s="40">
        <v>45536</v>
      </c>
      <c r="N756" s="105" t="s">
        <v>198</v>
      </c>
      <c r="O756">
        <v>57816.78</v>
      </c>
      <c r="P756">
        <v>232855.23</v>
      </c>
      <c r="Q756">
        <v>0</v>
      </c>
      <c r="R756">
        <v>232855.23</v>
      </c>
      <c r="S756">
        <v>0.24829499999999999</v>
      </c>
      <c r="T756">
        <v>0.24829499999999999</v>
      </c>
      <c r="U756">
        <v>0</v>
      </c>
      <c r="V756" s="105">
        <f>'Tableau de bord'!$O$18</f>
        <v>0.32</v>
      </c>
    </row>
    <row r="757" spans="1:22">
      <c r="A757" s="105" t="s">
        <v>174</v>
      </c>
      <c r="B757">
        <v>1474</v>
      </c>
      <c r="C757">
        <v>19</v>
      </c>
      <c r="D757" s="105" t="s">
        <v>106</v>
      </c>
      <c r="E757" s="105" t="s">
        <v>362</v>
      </c>
      <c r="F757" s="105" t="s">
        <v>363</v>
      </c>
      <c r="G757" s="40">
        <v>45558</v>
      </c>
      <c r="H757">
        <v>381.49</v>
      </c>
      <c r="J757" s="105" t="s">
        <v>4</v>
      </c>
      <c r="K757" s="105" t="s">
        <v>182</v>
      </c>
      <c r="L757">
        <v>2024</v>
      </c>
      <c r="M757" s="40">
        <v>45536</v>
      </c>
      <c r="N757" s="105" t="s">
        <v>198</v>
      </c>
      <c r="O757">
        <v>57816.78</v>
      </c>
      <c r="P757">
        <v>232855.23</v>
      </c>
      <c r="Q757">
        <v>0</v>
      </c>
      <c r="R757">
        <v>232855.23</v>
      </c>
      <c r="S757">
        <v>0.24829499999999999</v>
      </c>
      <c r="T757">
        <v>0.24829499999999999</v>
      </c>
      <c r="U757">
        <v>0</v>
      </c>
      <c r="V757" s="105">
        <f>'Tableau de bord'!$O$18</f>
        <v>0.32</v>
      </c>
    </row>
    <row r="758" spans="1:22">
      <c r="A758" s="105" t="s">
        <v>174</v>
      </c>
      <c r="B758">
        <v>1475</v>
      </c>
      <c r="C758">
        <v>19</v>
      </c>
      <c r="D758" s="105" t="s">
        <v>106</v>
      </c>
      <c r="E758" s="105" t="s">
        <v>362</v>
      </c>
      <c r="F758" s="105" t="s">
        <v>363</v>
      </c>
      <c r="G758" s="40">
        <v>45556</v>
      </c>
      <c r="H758">
        <v>479.78</v>
      </c>
      <c r="J758" s="105" t="s">
        <v>4</v>
      </c>
      <c r="K758" s="105" t="s">
        <v>182</v>
      </c>
      <c r="L758">
        <v>2024</v>
      </c>
      <c r="M758" s="40">
        <v>45536</v>
      </c>
      <c r="N758" s="105" t="s">
        <v>198</v>
      </c>
      <c r="O758">
        <v>57816.78</v>
      </c>
      <c r="P758">
        <v>232855.23</v>
      </c>
      <c r="Q758">
        <v>0</v>
      </c>
      <c r="R758">
        <v>232855.23</v>
      </c>
      <c r="S758">
        <v>0.24829499999999999</v>
      </c>
      <c r="T758">
        <v>0.24829499999999999</v>
      </c>
      <c r="U758">
        <v>0</v>
      </c>
      <c r="V758" s="105">
        <f>'Tableau de bord'!$O$18</f>
        <v>0.32</v>
      </c>
    </row>
    <row r="759" spans="1:22">
      <c r="A759" s="105" t="s">
        <v>174</v>
      </c>
      <c r="B759">
        <v>1476</v>
      </c>
      <c r="C759">
        <v>193</v>
      </c>
      <c r="D759" s="105" t="s">
        <v>980</v>
      </c>
      <c r="E759" s="105" t="s">
        <v>362</v>
      </c>
      <c r="F759" s="105" t="s">
        <v>363</v>
      </c>
      <c r="G759" s="40">
        <v>45555</v>
      </c>
      <c r="H759">
        <v>376.82</v>
      </c>
      <c r="J759" s="105" t="s">
        <v>4</v>
      </c>
      <c r="K759" s="105" t="s">
        <v>182</v>
      </c>
      <c r="L759">
        <v>2024</v>
      </c>
      <c r="M759" s="40">
        <v>45536</v>
      </c>
      <c r="N759" s="105" t="s">
        <v>198</v>
      </c>
      <c r="O759">
        <v>57816.78</v>
      </c>
      <c r="P759">
        <v>232855.23</v>
      </c>
      <c r="Q759">
        <v>0</v>
      </c>
      <c r="R759">
        <v>232855.23</v>
      </c>
      <c r="S759">
        <v>0.24829499999999999</v>
      </c>
      <c r="T759">
        <v>0.24829499999999999</v>
      </c>
      <c r="U759">
        <v>0</v>
      </c>
      <c r="V759" s="105">
        <f>'Tableau de bord'!$O$18</f>
        <v>0.32</v>
      </c>
    </row>
    <row r="760" spans="1:22">
      <c r="A760" s="105" t="s">
        <v>174</v>
      </c>
      <c r="B760">
        <v>1477</v>
      </c>
      <c r="C760">
        <v>31</v>
      </c>
      <c r="D760" s="105" t="s">
        <v>762</v>
      </c>
      <c r="E760" s="105" t="s">
        <v>362</v>
      </c>
      <c r="F760" s="105" t="s">
        <v>363</v>
      </c>
      <c r="G760" s="40">
        <v>45559</v>
      </c>
      <c r="H760">
        <v>151.62</v>
      </c>
      <c r="J760" s="105" t="s">
        <v>4</v>
      </c>
      <c r="K760" s="105" t="s">
        <v>182</v>
      </c>
      <c r="L760">
        <v>2024</v>
      </c>
      <c r="M760" s="40">
        <v>45536</v>
      </c>
      <c r="N760" s="105" t="s">
        <v>198</v>
      </c>
      <c r="O760">
        <v>57816.78</v>
      </c>
      <c r="P760">
        <v>232855.23</v>
      </c>
      <c r="Q760">
        <v>0</v>
      </c>
      <c r="R760">
        <v>232855.23</v>
      </c>
      <c r="S760">
        <v>0.24829499999999999</v>
      </c>
      <c r="T760">
        <v>0.24829499999999999</v>
      </c>
      <c r="U760">
        <v>0</v>
      </c>
      <c r="V760" s="105">
        <f>'Tableau de bord'!$O$18</f>
        <v>0.32</v>
      </c>
    </row>
    <row r="761" spans="1:22">
      <c r="A761" s="105" t="s">
        <v>174</v>
      </c>
      <c r="B761">
        <v>1478</v>
      </c>
      <c r="C761">
        <v>31</v>
      </c>
      <c r="D761" s="105" t="s">
        <v>762</v>
      </c>
      <c r="E761" s="105" t="s">
        <v>362</v>
      </c>
      <c r="F761" s="105" t="s">
        <v>363</v>
      </c>
      <c r="G761" s="40">
        <v>45559</v>
      </c>
      <c r="H761">
        <v>84.6</v>
      </c>
      <c r="J761" s="105" t="s">
        <v>4</v>
      </c>
      <c r="K761" s="105" t="s">
        <v>182</v>
      </c>
      <c r="L761">
        <v>2024</v>
      </c>
      <c r="M761" s="40">
        <v>45536</v>
      </c>
      <c r="N761" s="105" t="s">
        <v>198</v>
      </c>
      <c r="O761">
        <v>57816.78</v>
      </c>
      <c r="P761">
        <v>232855.23</v>
      </c>
      <c r="Q761">
        <v>0</v>
      </c>
      <c r="R761">
        <v>232855.23</v>
      </c>
      <c r="S761">
        <v>0.24829499999999999</v>
      </c>
      <c r="T761">
        <v>0.24829499999999999</v>
      </c>
      <c r="U761">
        <v>0</v>
      </c>
      <c r="V761" s="105">
        <f>'Tableau de bord'!$O$18</f>
        <v>0.32</v>
      </c>
    </row>
    <row r="762" spans="1:22">
      <c r="A762" s="105" t="s">
        <v>174</v>
      </c>
      <c r="B762">
        <v>1479</v>
      </c>
      <c r="C762">
        <v>19</v>
      </c>
      <c r="D762" s="105" t="s">
        <v>106</v>
      </c>
      <c r="E762" s="105" t="s">
        <v>362</v>
      </c>
      <c r="F762" s="105" t="s">
        <v>363</v>
      </c>
      <c r="G762" s="40">
        <v>45559</v>
      </c>
      <c r="H762">
        <v>178.54</v>
      </c>
      <c r="J762" s="105" t="s">
        <v>4</v>
      </c>
      <c r="K762" s="105" t="s">
        <v>182</v>
      </c>
      <c r="L762">
        <v>2024</v>
      </c>
      <c r="M762" s="40">
        <v>45536</v>
      </c>
      <c r="N762" s="105" t="s">
        <v>198</v>
      </c>
      <c r="O762">
        <v>57816.78</v>
      </c>
      <c r="P762">
        <v>232855.23</v>
      </c>
      <c r="Q762">
        <v>0</v>
      </c>
      <c r="R762">
        <v>232855.23</v>
      </c>
      <c r="S762">
        <v>0.24829499999999999</v>
      </c>
      <c r="T762">
        <v>0.24829499999999999</v>
      </c>
      <c r="U762">
        <v>0</v>
      </c>
      <c r="V762" s="105">
        <f>'Tableau de bord'!$O$18</f>
        <v>0.32</v>
      </c>
    </row>
    <row r="763" spans="1:22">
      <c r="A763" s="105" t="s">
        <v>174</v>
      </c>
      <c r="B763">
        <v>1480</v>
      </c>
      <c r="C763">
        <v>19</v>
      </c>
      <c r="D763" s="105" t="s">
        <v>106</v>
      </c>
      <c r="E763" s="105" t="s">
        <v>362</v>
      </c>
      <c r="F763" s="105" t="s">
        <v>363</v>
      </c>
      <c r="G763" s="40">
        <v>45559</v>
      </c>
      <c r="H763">
        <v>21.6</v>
      </c>
      <c r="J763" s="105" t="s">
        <v>4</v>
      </c>
      <c r="K763" s="105" t="s">
        <v>182</v>
      </c>
      <c r="L763">
        <v>2024</v>
      </c>
      <c r="M763" s="40">
        <v>45536</v>
      </c>
      <c r="N763" s="105" t="s">
        <v>198</v>
      </c>
      <c r="O763">
        <v>57816.78</v>
      </c>
      <c r="P763">
        <v>232855.23</v>
      </c>
      <c r="Q763">
        <v>0</v>
      </c>
      <c r="R763">
        <v>232855.23</v>
      </c>
      <c r="S763">
        <v>0.24829499999999999</v>
      </c>
      <c r="T763">
        <v>0.24829499999999999</v>
      </c>
      <c r="U763">
        <v>0</v>
      </c>
      <c r="V763" s="105">
        <f>'Tableau de bord'!$O$18</f>
        <v>0.32</v>
      </c>
    </row>
    <row r="764" spans="1:22">
      <c r="A764" s="105" t="s">
        <v>174</v>
      </c>
      <c r="B764">
        <v>1481</v>
      </c>
      <c r="C764">
        <v>17</v>
      </c>
      <c r="D764" s="105" t="s">
        <v>98</v>
      </c>
      <c r="E764" s="105" t="s">
        <v>362</v>
      </c>
      <c r="F764" s="105" t="s">
        <v>363</v>
      </c>
      <c r="G764" s="40">
        <v>45559</v>
      </c>
      <c r="H764">
        <v>179.46</v>
      </c>
      <c r="J764" s="105" t="s">
        <v>4</v>
      </c>
      <c r="K764" s="105" t="s">
        <v>182</v>
      </c>
      <c r="L764">
        <v>2024</v>
      </c>
      <c r="M764" s="40">
        <v>45536</v>
      </c>
      <c r="N764" s="105" t="s">
        <v>198</v>
      </c>
      <c r="O764">
        <v>57816.78</v>
      </c>
      <c r="P764">
        <v>232855.23</v>
      </c>
      <c r="Q764">
        <v>0</v>
      </c>
      <c r="R764">
        <v>232855.23</v>
      </c>
      <c r="S764">
        <v>0.24829499999999999</v>
      </c>
      <c r="T764">
        <v>0.24829499999999999</v>
      </c>
      <c r="U764">
        <v>0</v>
      </c>
      <c r="V764" s="105">
        <f>'Tableau de bord'!$O$18</f>
        <v>0.32</v>
      </c>
    </row>
    <row r="765" spans="1:22">
      <c r="A765" s="105" t="s">
        <v>174</v>
      </c>
      <c r="B765">
        <v>1482</v>
      </c>
      <c r="C765">
        <v>25</v>
      </c>
      <c r="D765" s="105" t="s">
        <v>984</v>
      </c>
      <c r="E765" s="105" t="s">
        <v>362</v>
      </c>
      <c r="F765" s="105" t="s">
        <v>363</v>
      </c>
      <c r="G765" s="40">
        <v>45559</v>
      </c>
      <c r="H765">
        <v>116.7</v>
      </c>
      <c r="J765" s="105" t="s">
        <v>4</v>
      </c>
      <c r="K765" s="105" t="s">
        <v>182</v>
      </c>
      <c r="L765">
        <v>2024</v>
      </c>
      <c r="M765" s="40">
        <v>45536</v>
      </c>
      <c r="N765" s="105" t="s">
        <v>198</v>
      </c>
      <c r="O765">
        <v>57816.78</v>
      </c>
      <c r="P765">
        <v>232855.23</v>
      </c>
      <c r="Q765">
        <v>0</v>
      </c>
      <c r="R765">
        <v>232855.23</v>
      </c>
      <c r="S765">
        <v>0.24829499999999999</v>
      </c>
      <c r="T765">
        <v>0.24829499999999999</v>
      </c>
      <c r="U765">
        <v>0</v>
      </c>
      <c r="V765" s="105">
        <f>'Tableau de bord'!$O$18</f>
        <v>0.32</v>
      </c>
    </row>
    <row r="766" spans="1:22">
      <c r="A766" s="105" t="s">
        <v>174</v>
      </c>
      <c r="B766">
        <v>1483</v>
      </c>
      <c r="C766">
        <v>31</v>
      </c>
      <c r="D766" s="105" t="s">
        <v>762</v>
      </c>
      <c r="E766" s="105" t="s">
        <v>362</v>
      </c>
      <c r="F766" s="105" t="s">
        <v>363</v>
      </c>
      <c r="G766" s="40">
        <v>45560</v>
      </c>
      <c r="H766">
        <v>588.48</v>
      </c>
      <c r="J766" s="105" t="s">
        <v>4</v>
      </c>
      <c r="K766" s="105" t="s">
        <v>182</v>
      </c>
      <c r="L766">
        <v>2024</v>
      </c>
      <c r="M766" s="40">
        <v>45536</v>
      </c>
      <c r="N766" s="105" t="s">
        <v>198</v>
      </c>
      <c r="O766">
        <v>57816.78</v>
      </c>
      <c r="P766">
        <v>232855.23</v>
      </c>
      <c r="Q766">
        <v>0</v>
      </c>
      <c r="R766">
        <v>232855.23</v>
      </c>
      <c r="S766">
        <v>0.24829499999999999</v>
      </c>
      <c r="T766">
        <v>0.24829499999999999</v>
      </c>
      <c r="U766">
        <v>0</v>
      </c>
      <c r="V766" s="105">
        <f>'Tableau de bord'!$O$18</f>
        <v>0.32</v>
      </c>
    </row>
    <row r="767" spans="1:22">
      <c r="A767" s="105" t="s">
        <v>174</v>
      </c>
      <c r="B767">
        <v>1484</v>
      </c>
      <c r="C767">
        <v>17</v>
      </c>
      <c r="D767" s="105" t="s">
        <v>98</v>
      </c>
      <c r="E767" s="105" t="s">
        <v>362</v>
      </c>
      <c r="F767" s="105" t="s">
        <v>363</v>
      </c>
      <c r="G767" s="40">
        <v>45560</v>
      </c>
      <c r="H767">
        <v>66.33</v>
      </c>
      <c r="J767" s="105" t="s">
        <v>4</v>
      </c>
      <c r="K767" s="105" t="s">
        <v>182</v>
      </c>
      <c r="L767">
        <v>2024</v>
      </c>
      <c r="M767" s="40">
        <v>45536</v>
      </c>
      <c r="N767" s="105" t="s">
        <v>198</v>
      </c>
      <c r="O767">
        <v>57816.78</v>
      </c>
      <c r="P767">
        <v>232855.23</v>
      </c>
      <c r="Q767">
        <v>0</v>
      </c>
      <c r="R767">
        <v>232855.23</v>
      </c>
      <c r="S767">
        <v>0.24829499999999999</v>
      </c>
      <c r="T767">
        <v>0.24829499999999999</v>
      </c>
      <c r="U767">
        <v>0</v>
      </c>
      <c r="V767" s="105">
        <f>'Tableau de bord'!$O$18</f>
        <v>0.32</v>
      </c>
    </row>
    <row r="768" spans="1:22">
      <c r="A768" s="105" t="s">
        <v>174</v>
      </c>
      <c r="B768">
        <v>1485</v>
      </c>
      <c r="C768">
        <v>206</v>
      </c>
      <c r="D768" s="105" t="s">
        <v>1101</v>
      </c>
      <c r="E768" s="105" t="s">
        <v>362</v>
      </c>
      <c r="F768" s="105" t="s">
        <v>363</v>
      </c>
      <c r="G768" s="40">
        <v>45560</v>
      </c>
      <c r="H768">
        <v>271.04000000000002</v>
      </c>
      <c r="J768" s="105" t="s">
        <v>4</v>
      </c>
      <c r="K768" s="105" t="s">
        <v>182</v>
      </c>
      <c r="L768">
        <v>2024</v>
      </c>
      <c r="M768" s="40">
        <v>45536</v>
      </c>
      <c r="N768" s="105" t="s">
        <v>198</v>
      </c>
      <c r="O768">
        <v>57816.78</v>
      </c>
      <c r="P768">
        <v>232855.23</v>
      </c>
      <c r="Q768">
        <v>0</v>
      </c>
      <c r="R768">
        <v>232855.23</v>
      </c>
      <c r="S768">
        <v>0.24829499999999999</v>
      </c>
      <c r="T768">
        <v>0.24829499999999999</v>
      </c>
      <c r="U768">
        <v>0</v>
      </c>
      <c r="V768" s="105">
        <f>'Tableau de bord'!$O$18</f>
        <v>0.32</v>
      </c>
    </row>
    <row r="769" spans="1:22">
      <c r="A769" s="105" t="s">
        <v>174</v>
      </c>
      <c r="B769">
        <v>1486</v>
      </c>
      <c r="C769">
        <v>15</v>
      </c>
      <c r="D769" s="105" t="s">
        <v>86</v>
      </c>
      <c r="E769" s="105" t="s">
        <v>362</v>
      </c>
      <c r="F769" s="105" t="s">
        <v>363</v>
      </c>
      <c r="G769" s="40">
        <v>45559</v>
      </c>
      <c r="H769">
        <v>329.66</v>
      </c>
      <c r="J769" s="105" t="s">
        <v>4</v>
      </c>
      <c r="K769" s="105" t="s">
        <v>182</v>
      </c>
      <c r="L769">
        <v>2024</v>
      </c>
      <c r="M769" s="40">
        <v>45536</v>
      </c>
      <c r="N769" s="105" t="s">
        <v>198</v>
      </c>
      <c r="O769">
        <v>57816.78</v>
      </c>
      <c r="P769">
        <v>232855.23</v>
      </c>
      <c r="Q769">
        <v>0</v>
      </c>
      <c r="R769">
        <v>232855.23</v>
      </c>
      <c r="S769">
        <v>0.24829499999999999</v>
      </c>
      <c r="T769">
        <v>0.24829499999999999</v>
      </c>
      <c r="U769">
        <v>0</v>
      </c>
      <c r="V769" s="105">
        <f>'Tableau de bord'!$O$18</f>
        <v>0.32</v>
      </c>
    </row>
    <row r="770" spans="1:22">
      <c r="A770" s="105" t="s">
        <v>174</v>
      </c>
      <c r="B770">
        <v>1487</v>
      </c>
      <c r="C770">
        <v>31</v>
      </c>
      <c r="D770" s="105" t="s">
        <v>762</v>
      </c>
      <c r="E770" s="105" t="s">
        <v>362</v>
      </c>
      <c r="F770" s="105" t="s">
        <v>363</v>
      </c>
      <c r="G770" s="40">
        <v>45561</v>
      </c>
      <c r="H770">
        <v>597.29</v>
      </c>
      <c r="J770" s="105" t="s">
        <v>4</v>
      </c>
      <c r="K770" s="105" t="s">
        <v>182</v>
      </c>
      <c r="L770">
        <v>2024</v>
      </c>
      <c r="M770" s="40">
        <v>45536</v>
      </c>
      <c r="N770" s="105" t="s">
        <v>198</v>
      </c>
      <c r="O770">
        <v>57816.78</v>
      </c>
      <c r="P770">
        <v>232855.23</v>
      </c>
      <c r="Q770">
        <v>0</v>
      </c>
      <c r="R770">
        <v>232855.23</v>
      </c>
      <c r="S770">
        <v>0.24829499999999999</v>
      </c>
      <c r="T770">
        <v>0.24829499999999999</v>
      </c>
      <c r="U770">
        <v>0</v>
      </c>
      <c r="V770" s="105">
        <f>'Tableau de bord'!$O$18</f>
        <v>0.32</v>
      </c>
    </row>
    <row r="771" spans="1:22">
      <c r="A771" s="105" t="s">
        <v>174</v>
      </c>
      <c r="B771">
        <v>1488</v>
      </c>
      <c r="C771">
        <v>15</v>
      </c>
      <c r="D771" s="105" t="s">
        <v>86</v>
      </c>
      <c r="E771" s="105" t="s">
        <v>362</v>
      </c>
      <c r="F771" s="105" t="s">
        <v>363</v>
      </c>
      <c r="G771" s="40">
        <v>45561</v>
      </c>
      <c r="H771">
        <v>866.1</v>
      </c>
      <c r="J771" s="105" t="s">
        <v>4</v>
      </c>
      <c r="K771" s="105" t="s">
        <v>182</v>
      </c>
      <c r="L771">
        <v>2024</v>
      </c>
      <c r="M771" s="40">
        <v>45536</v>
      </c>
      <c r="N771" s="105" t="s">
        <v>198</v>
      </c>
      <c r="O771">
        <v>57816.78</v>
      </c>
      <c r="P771">
        <v>232855.23</v>
      </c>
      <c r="Q771">
        <v>0</v>
      </c>
      <c r="R771">
        <v>232855.23</v>
      </c>
      <c r="S771">
        <v>0.24829499999999999</v>
      </c>
      <c r="T771">
        <v>0.24829499999999999</v>
      </c>
      <c r="U771">
        <v>0</v>
      </c>
      <c r="V771" s="105">
        <f>'Tableau de bord'!$O$18</f>
        <v>0.32</v>
      </c>
    </row>
    <row r="772" spans="1:22">
      <c r="A772" s="105" t="s">
        <v>174</v>
      </c>
      <c r="B772">
        <v>1489</v>
      </c>
      <c r="C772">
        <v>22</v>
      </c>
      <c r="D772" s="105" t="s">
        <v>110</v>
      </c>
      <c r="E772" s="105" t="s">
        <v>362</v>
      </c>
      <c r="F772" s="105" t="s">
        <v>363</v>
      </c>
      <c r="G772" s="40">
        <v>45561</v>
      </c>
      <c r="H772">
        <v>340.26</v>
      </c>
      <c r="J772" s="105" t="s">
        <v>4</v>
      </c>
      <c r="K772" s="105" t="s">
        <v>182</v>
      </c>
      <c r="L772">
        <v>2024</v>
      </c>
      <c r="M772" s="40">
        <v>45536</v>
      </c>
      <c r="N772" s="105" t="s">
        <v>198</v>
      </c>
      <c r="O772">
        <v>57816.78</v>
      </c>
      <c r="P772">
        <v>232855.23</v>
      </c>
      <c r="Q772">
        <v>0</v>
      </c>
      <c r="R772">
        <v>232855.23</v>
      </c>
      <c r="S772">
        <v>0.24829499999999999</v>
      </c>
      <c r="T772">
        <v>0.24829499999999999</v>
      </c>
      <c r="U772">
        <v>0</v>
      </c>
      <c r="V772" s="105">
        <f>'Tableau de bord'!$O$18</f>
        <v>0.32</v>
      </c>
    </row>
    <row r="773" spans="1:22">
      <c r="A773" s="105" t="s">
        <v>174</v>
      </c>
      <c r="B773">
        <v>1490</v>
      </c>
      <c r="C773">
        <v>43</v>
      </c>
      <c r="D773" s="105" t="s">
        <v>1100</v>
      </c>
      <c r="E773" s="105" t="s">
        <v>362</v>
      </c>
      <c r="F773" s="105" t="s">
        <v>363</v>
      </c>
      <c r="G773" s="40">
        <v>45561</v>
      </c>
      <c r="H773">
        <v>2900</v>
      </c>
      <c r="J773" s="105" t="s">
        <v>4</v>
      </c>
      <c r="K773" s="105" t="s">
        <v>182</v>
      </c>
      <c r="L773">
        <v>2024</v>
      </c>
      <c r="M773" s="40">
        <v>45536</v>
      </c>
      <c r="N773" s="105" t="s">
        <v>198</v>
      </c>
      <c r="O773">
        <v>57816.78</v>
      </c>
      <c r="P773">
        <v>232855.23</v>
      </c>
      <c r="Q773">
        <v>0</v>
      </c>
      <c r="R773">
        <v>232855.23</v>
      </c>
      <c r="S773">
        <v>0.24829499999999999</v>
      </c>
      <c r="T773">
        <v>0.24829499999999999</v>
      </c>
      <c r="U773">
        <v>0</v>
      </c>
      <c r="V773" s="105">
        <f>'Tableau de bord'!$O$18</f>
        <v>0.32</v>
      </c>
    </row>
    <row r="774" spans="1:22">
      <c r="A774" s="105" t="s">
        <v>174</v>
      </c>
      <c r="B774">
        <v>1491</v>
      </c>
      <c r="C774">
        <v>19</v>
      </c>
      <c r="D774" s="105" t="s">
        <v>106</v>
      </c>
      <c r="E774" s="105" t="s">
        <v>362</v>
      </c>
      <c r="F774" s="105" t="s">
        <v>363</v>
      </c>
      <c r="G774" s="40">
        <v>45562</v>
      </c>
      <c r="H774">
        <v>984.77</v>
      </c>
      <c r="J774" s="105" t="s">
        <v>4</v>
      </c>
      <c r="K774" s="105" t="s">
        <v>182</v>
      </c>
      <c r="L774">
        <v>2024</v>
      </c>
      <c r="M774" s="40">
        <v>45536</v>
      </c>
      <c r="N774" s="105" t="s">
        <v>198</v>
      </c>
      <c r="O774">
        <v>57816.78</v>
      </c>
      <c r="P774">
        <v>232855.23</v>
      </c>
      <c r="Q774">
        <v>0</v>
      </c>
      <c r="R774">
        <v>232855.23</v>
      </c>
      <c r="S774">
        <v>0.24829499999999999</v>
      </c>
      <c r="T774">
        <v>0.24829499999999999</v>
      </c>
      <c r="U774">
        <v>0</v>
      </c>
      <c r="V774" s="105">
        <f>'Tableau de bord'!$O$18</f>
        <v>0.32</v>
      </c>
    </row>
    <row r="775" spans="1:22">
      <c r="A775" s="105" t="s">
        <v>174</v>
      </c>
      <c r="B775">
        <v>1492</v>
      </c>
      <c r="C775">
        <v>31</v>
      </c>
      <c r="D775" s="105" t="s">
        <v>762</v>
      </c>
      <c r="E775" s="105" t="s">
        <v>362</v>
      </c>
      <c r="F775" s="105" t="s">
        <v>363</v>
      </c>
      <c r="G775" s="40">
        <v>45562</v>
      </c>
      <c r="H775">
        <v>967.46</v>
      </c>
      <c r="J775" s="105" t="s">
        <v>4</v>
      </c>
      <c r="K775" s="105" t="s">
        <v>182</v>
      </c>
      <c r="L775">
        <v>2024</v>
      </c>
      <c r="M775" s="40">
        <v>45536</v>
      </c>
      <c r="N775" s="105" t="s">
        <v>198</v>
      </c>
      <c r="O775">
        <v>57816.78</v>
      </c>
      <c r="P775">
        <v>232855.23</v>
      </c>
      <c r="Q775">
        <v>0</v>
      </c>
      <c r="R775">
        <v>232855.23</v>
      </c>
      <c r="S775">
        <v>0.24829499999999999</v>
      </c>
      <c r="T775">
        <v>0.24829499999999999</v>
      </c>
      <c r="U775">
        <v>0</v>
      </c>
      <c r="V775" s="105">
        <f>'Tableau de bord'!$O$18</f>
        <v>0.32</v>
      </c>
    </row>
    <row r="776" spans="1:22">
      <c r="A776" s="105" t="s">
        <v>174</v>
      </c>
      <c r="B776">
        <v>1493</v>
      </c>
      <c r="C776">
        <v>3</v>
      </c>
      <c r="D776" s="105" t="s">
        <v>49</v>
      </c>
      <c r="E776" s="105" t="s">
        <v>362</v>
      </c>
      <c r="F776" s="105" t="s">
        <v>363</v>
      </c>
      <c r="G776" s="40">
        <v>45562</v>
      </c>
      <c r="H776">
        <v>1169.9000000000001</v>
      </c>
      <c r="J776" s="105" t="s">
        <v>4</v>
      </c>
      <c r="K776" s="105" t="s">
        <v>182</v>
      </c>
      <c r="L776">
        <v>2024</v>
      </c>
      <c r="M776" s="40">
        <v>45536</v>
      </c>
      <c r="N776" s="105" t="s">
        <v>198</v>
      </c>
      <c r="O776">
        <v>57816.78</v>
      </c>
      <c r="P776">
        <v>232855.23</v>
      </c>
      <c r="Q776">
        <v>0</v>
      </c>
      <c r="R776">
        <v>232855.23</v>
      </c>
      <c r="S776">
        <v>0.24829499999999999</v>
      </c>
      <c r="T776">
        <v>0.24829499999999999</v>
      </c>
      <c r="U776">
        <v>0</v>
      </c>
      <c r="V776" s="105">
        <f>'Tableau de bord'!$O$18</f>
        <v>0.32</v>
      </c>
    </row>
    <row r="777" spans="1:22">
      <c r="A777" s="105" t="s">
        <v>174</v>
      </c>
      <c r="B777">
        <v>1494</v>
      </c>
      <c r="C777">
        <v>206</v>
      </c>
      <c r="D777" s="105" t="s">
        <v>1101</v>
      </c>
      <c r="E777" s="105" t="s">
        <v>362</v>
      </c>
      <c r="F777" s="105" t="s">
        <v>363</v>
      </c>
      <c r="G777" s="40">
        <v>45562</v>
      </c>
      <c r="H777">
        <v>1073.56</v>
      </c>
      <c r="J777" s="105" t="s">
        <v>4</v>
      </c>
      <c r="K777" s="105" t="s">
        <v>182</v>
      </c>
      <c r="L777">
        <v>2024</v>
      </c>
      <c r="M777" s="40">
        <v>45536</v>
      </c>
      <c r="N777" s="105" t="s">
        <v>198</v>
      </c>
      <c r="O777">
        <v>57816.78</v>
      </c>
      <c r="P777">
        <v>232855.23</v>
      </c>
      <c r="Q777">
        <v>0</v>
      </c>
      <c r="R777">
        <v>232855.23</v>
      </c>
      <c r="S777">
        <v>0.24829499999999999</v>
      </c>
      <c r="T777">
        <v>0.24829499999999999</v>
      </c>
      <c r="U777">
        <v>0</v>
      </c>
      <c r="V777" s="105">
        <f>'Tableau de bord'!$O$18</f>
        <v>0.32</v>
      </c>
    </row>
    <row r="778" spans="1:22">
      <c r="A778" s="105" t="s">
        <v>174</v>
      </c>
      <c r="B778">
        <v>1495</v>
      </c>
      <c r="C778">
        <v>10</v>
      </c>
      <c r="D778" s="105" t="s">
        <v>643</v>
      </c>
      <c r="E778" s="105" t="s">
        <v>362</v>
      </c>
      <c r="F778" s="105" t="s">
        <v>363</v>
      </c>
      <c r="G778" s="40">
        <v>45562</v>
      </c>
      <c r="H778">
        <v>984</v>
      </c>
      <c r="J778" s="105" t="s">
        <v>4</v>
      </c>
      <c r="K778" s="105" t="s">
        <v>182</v>
      </c>
      <c r="L778">
        <v>2024</v>
      </c>
      <c r="M778" s="40">
        <v>45536</v>
      </c>
      <c r="N778" s="105" t="s">
        <v>198</v>
      </c>
      <c r="O778">
        <v>57816.78</v>
      </c>
      <c r="P778">
        <v>232855.23</v>
      </c>
      <c r="Q778">
        <v>0</v>
      </c>
      <c r="R778">
        <v>232855.23</v>
      </c>
      <c r="S778">
        <v>0.24829499999999999</v>
      </c>
      <c r="T778">
        <v>0.24829499999999999</v>
      </c>
      <c r="U778">
        <v>0</v>
      </c>
      <c r="V778" s="105">
        <f>'Tableau de bord'!$O$18</f>
        <v>0.32</v>
      </c>
    </row>
    <row r="779" spans="1:22">
      <c r="A779" s="105" t="s">
        <v>174</v>
      </c>
      <c r="B779">
        <v>1496</v>
      </c>
      <c r="C779">
        <v>7</v>
      </c>
      <c r="D779" s="105" t="s">
        <v>83</v>
      </c>
      <c r="E779" s="105" t="s">
        <v>362</v>
      </c>
      <c r="F779" s="105" t="s">
        <v>363</v>
      </c>
      <c r="G779" s="40">
        <v>45562</v>
      </c>
      <c r="H779">
        <v>282.85000000000002</v>
      </c>
      <c r="J779" s="105" t="s">
        <v>4</v>
      </c>
      <c r="K779" s="105" t="s">
        <v>182</v>
      </c>
      <c r="L779">
        <v>2024</v>
      </c>
      <c r="M779" s="40">
        <v>45536</v>
      </c>
      <c r="N779" s="105" t="s">
        <v>198</v>
      </c>
      <c r="O779">
        <v>57816.78</v>
      </c>
      <c r="P779">
        <v>232855.23</v>
      </c>
      <c r="Q779">
        <v>0</v>
      </c>
      <c r="R779">
        <v>232855.23</v>
      </c>
      <c r="S779">
        <v>0.24829499999999999</v>
      </c>
      <c r="T779">
        <v>0.24829499999999999</v>
      </c>
      <c r="U779">
        <v>0</v>
      </c>
      <c r="V779" s="105">
        <f>'Tableau de bord'!$O$18</f>
        <v>0.32</v>
      </c>
    </row>
    <row r="780" spans="1:22">
      <c r="A780" s="105" t="s">
        <v>174</v>
      </c>
      <c r="B780">
        <v>1497</v>
      </c>
      <c r="C780">
        <v>22</v>
      </c>
      <c r="D780" s="105" t="s">
        <v>110</v>
      </c>
      <c r="E780" s="105" t="s">
        <v>362</v>
      </c>
      <c r="F780" s="105" t="s">
        <v>363</v>
      </c>
      <c r="G780" s="40">
        <v>45563</v>
      </c>
      <c r="H780">
        <v>142.81</v>
      </c>
      <c r="J780" s="105" t="s">
        <v>4</v>
      </c>
      <c r="K780" s="105" t="s">
        <v>182</v>
      </c>
      <c r="L780">
        <v>2024</v>
      </c>
      <c r="M780" s="40">
        <v>45536</v>
      </c>
      <c r="N780" s="105" t="s">
        <v>198</v>
      </c>
      <c r="O780">
        <v>57816.78</v>
      </c>
      <c r="P780">
        <v>232855.23</v>
      </c>
      <c r="Q780">
        <v>0</v>
      </c>
      <c r="R780">
        <v>232855.23</v>
      </c>
      <c r="S780">
        <v>0.24829499999999999</v>
      </c>
      <c r="T780">
        <v>0.24829499999999999</v>
      </c>
      <c r="U780">
        <v>0</v>
      </c>
      <c r="V780" s="105">
        <f>'Tableau de bord'!$O$18</f>
        <v>0.32</v>
      </c>
    </row>
    <row r="781" spans="1:22">
      <c r="A781" s="105" t="s">
        <v>174</v>
      </c>
      <c r="B781">
        <v>1498</v>
      </c>
      <c r="C781">
        <v>182</v>
      </c>
      <c r="D781" s="105" t="s">
        <v>366</v>
      </c>
      <c r="E781" s="105" t="s">
        <v>362</v>
      </c>
      <c r="F781" s="105" t="s">
        <v>363</v>
      </c>
      <c r="G781" s="40">
        <v>45565</v>
      </c>
      <c r="H781">
        <v>484.38</v>
      </c>
      <c r="J781" s="105" t="s">
        <v>4</v>
      </c>
      <c r="K781" s="105" t="s">
        <v>182</v>
      </c>
      <c r="L781">
        <v>2024</v>
      </c>
      <c r="M781" s="40">
        <v>45536</v>
      </c>
      <c r="N781" s="105" t="s">
        <v>198</v>
      </c>
      <c r="O781">
        <v>57816.78</v>
      </c>
      <c r="P781">
        <v>232855.23</v>
      </c>
      <c r="Q781">
        <v>0</v>
      </c>
      <c r="R781">
        <v>232855.23</v>
      </c>
      <c r="S781">
        <v>0.24829499999999999</v>
      </c>
      <c r="T781">
        <v>0.24829499999999999</v>
      </c>
      <c r="U781">
        <v>0</v>
      </c>
      <c r="V781" s="105">
        <f>'Tableau de bord'!$O$18</f>
        <v>0.32</v>
      </c>
    </row>
    <row r="782" spans="1:22">
      <c r="A782" s="105" t="s">
        <v>174</v>
      </c>
      <c r="B782">
        <v>1499</v>
      </c>
      <c r="C782">
        <v>31</v>
      </c>
      <c r="D782" s="105" t="s">
        <v>762</v>
      </c>
      <c r="E782" s="105" t="s">
        <v>362</v>
      </c>
      <c r="F782" s="105" t="s">
        <v>363</v>
      </c>
      <c r="G782" s="40">
        <v>45565</v>
      </c>
      <c r="H782">
        <v>154.9</v>
      </c>
      <c r="J782" s="105" t="s">
        <v>4</v>
      </c>
      <c r="K782" s="105" t="s">
        <v>182</v>
      </c>
      <c r="L782">
        <v>2024</v>
      </c>
      <c r="M782" s="40">
        <v>45536</v>
      </c>
      <c r="N782" s="105" t="s">
        <v>198</v>
      </c>
      <c r="O782">
        <v>57816.78</v>
      </c>
      <c r="P782">
        <v>232855.23</v>
      </c>
      <c r="Q782">
        <v>0</v>
      </c>
      <c r="R782">
        <v>232855.23</v>
      </c>
      <c r="S782">
        <v>0.24829499999999999</v>
      </c>
      <c r="T782">
        <v>0.24829499999999999</v>
      </c>
      <c r="U782">
        <v>0</v>
      </c>
      <c r="V782" s="105">
        <f>'Tableau de bord'!$O$18</f>
        <v>0.32</v>
      </c>
    </row>
    <row r="783" spans="1:22">
      <c r="A783" s="105" t="s">
        <v>174</v>
      </c>
      <c r="B783">
        <v>1500</v>
      </c>
      <c r="C783">
        <v>2</v>
      </c>
      <c r="D783" s="105" t="s">
        <v>382</v>
      </c>
      <c r="E783" s="105" t="s">
        <v>362</v>
      </c>
      <c r="F783" s="105" t="s">
        <v>363</v>
      </c>
      <c r="G783" s="40">
        <v>45565</v>
      </c>
      <c r="H783">
        <v>136.63</v>
      </c>
      <c r="J783" s="105" t="s">
        <v>4</v>
      </c>
      <c r="K783" s="105" t="s">
        <v>182</v>
      </c>
      <c r="L783">
        <v>2024</v>
      </c>
      <c r="M783" s="40">
        <v>45536</v>
      </c>
      <c r="N783" s="105" t="s">
        <v>198</v>
      </c>
      <c r="O783">
        <v>57816.78</v>
      </c>
      <c r="P783">
        <v>232855.23</v>
      </c>
      <c r="Q783">
        <v>0</v>
      </c>
      <c r="R783">
        <v>232855.23</v>
      </c>
      <c r="S783">
        <v>0.24829499999999999</v>
      </c>
      <c r="T783">
        <v>0.24829499999999999</v>
      </c>
      <c r="U783">
        <v>0</v>
      </c>
      <c r="V783" s="105">
        <f>'Tableau de bord'!$O$18</f>
        <v>0.32</v>
      </c>
    </row>
    <row r="784" spans="1:22">
      <c r="A784" s="105" t="s">
        <v>174</v>
      </c>
      <c r="B784">
        <v>1501</v>
      </c>
      <c r="C784">
        <v>31</v>
      </c>
      <c r="D784" s="105" t="s">
        <v>762</v>
      </c>
      <c r="E784" s="105" t="s">
        <v>362</v>
      </c>
      <c r="F784" s="105" t="s">
        <v>363</v>
      </c>
      <c r="G784" s="40">
        <v>45566</v>
      </c>
      <c r="H784">
        <v>980.33</v>
      </c>
      <c r="J784" s="105" t="s">
        <v>4</v>
      </c>
      <c r="K784" s="105" t="s">
        <v>183</v>
      </c>
      <c r="L784">
        <v>2024</v>
      </c>
      <c r="M784" s="40">
        <v>45566</v>
      </c>
      <c r="N784" s="105" t="s">
        <v>199</v>
      </c>
      <c r="O784">
        <v>56429.32</v>
      </c>
      <c r="P784">
        <v>229590.33</v>
      </c>
      <c r="Q784">
        <v>0</v>
      </c>
      <c r="R784">
        <v>229590.33</v>
      </c>
      <c r="S784">
        <v>0.245783</v>
      </c>
      <c r="T784">
        <v>0.245783</v>
      </c>
      <c r="U784">
        <v>0</v>
      </c>
      <c r="V784" s="105">
        <f>'Tableau de bord'!$O$18</f>
        <v>0.32</v>
      </c>
    </row>
    <row r="785" spans="1:22">
      <c r="A785" s="105" t="s">
        <v>174</v>
      </c>
      <c r="B785">
        <v>1502</v>
      </c>
      <c r="C785">
        <v>19</v>
      </c>
      <c r="D785" s="105" t="s">
        <v>106</v>
      </c>
      <c r="E785" s="105" t="s">
        <v>362</v>
      </c>
      <c r="F785" s="105" t="s">
        <v>363</v>
      </c>
      <c r="G785" s="40">
        <v>45566</v>
      </c>
      <c r="H785">
        <v>39.130000000000003</v>
      </c>
      <c r="J785" s="105" t="s">
        <v>4</v>
      </c>
      <c r="K785" s="105" t="s">
        <v>183</v>
      </c>
      <c r="L785">
        <v>2024</v>
      </c>
      <c r="M785" s="40">
        <v>45566</v>
      </c>
      <c r="N785" s="105" t="s">
        <v>199</v>
      </c>
      <c r="O785">
        <v>56429.32</v>
      </c>
      <c r="P785">
        <v>229590.33</v>
      </c>
      <c r="Q785">
        <v>0</v>
      </c>
      <c r="R785">
        <v>229590.33</v>
      </c>
      <c r="S785">
        <v>0.245783</v>
      </c>
      <c r="T785">
        <v>0.245783</v>
      </c>
      <c r="U785">
        <v>0</v>
      </c>
      <c r="V785" s="105">
        <f>'Tableau de bord'!$O$18</f>
        <v>0.32</v>
      </c>
    </row>
    <row r="786" spans="1:22">
      <c r="A786" s="105" t="s">
        <v>174</v>
      </c>
      <c r="B786">
        <v>1503</v>
      </c>
      <c r="C786">
        <v>19</v>
      </c>
      <c r="D786" s="105" t="s">
        <v>106</v>
      </c>
      <c r="E786" s="105" t="s">
        <v>362</v>
      </c>
      <c r="F786" s="105" t="s">
        <v>363</v>
      </c>
      <c r="G786" s="40">
        <v>45566</v>
      </c>
      <c r="H786">
        <v>1312.81</v>
      </c>
      <c r="J786" s="105" t="s">
        <v>4</v>
      </c>
      <c r="K786" s="105" t="s">
        <v>183</v>
      </c>
      <c r="L786">
        <v>2024</v>
      </c>
      <c r="M786" s="40">
        <v>45566</v>
      </c>
      <c r="N786" s="105" t="s">
        <v>199</v>
      </c>
      <c r="O786">
        <v>56429.32</v>
      </c>
      <c r="P786">
        <v>229590.33</v>
      </c>
      <c r="Q786">
        <v>0</v>
      </c>
      <c r="R786">
        <v>229590.33</v>
      </c>
      <c r="S786">
        <v>0.245783</v>
      </c>
      <c r="T786">
        <v>0.245783</v>
      </c>
      <c r="U786">
        <v>0</v>
      </c>
      <c r="V786" s="105">
        <f>'Tableau de bord'!$O$18</f>
        <v>0.32</v>
      </c>
    </row>
    <row r="787" spans="1:22">
      <c r="A787" s="105" t="s">
        <v>174</v>
      </c>
      <c r="B787">
        <v>1504</v>
      </c>
      <c r="C787">
        <v>206</v>
      </c>
      <c r="D787" s="105" t="s">
        <v>1101</v>
      </c>
      <c r="E787" s="105" t="s">
        <v>362</v>
      </c>
      <c r="F787" s="105" t="s">
        <v>363</v>
      </c>
      <c r="G787" s="40">
        <v>45566</v>
      </c>
      <c r="H787">
        <v>404.22</v>
      </c>
      <c r="J787" s="105" t="s">
        <v>4</v>
      </c>
      <c r="K787" s="105" t="s">
        <v>183</v>
      </c>
      <c r="L787">
        <v>2024</v>
      </c>
      <c r="M787" s="40">
        <v>45566</v>
      </c>
      <c r="N787" s="105" t="s">
        <v>199</v>
      </c>
      <c r="O787">
        <v>56429.32</v>
      </c>
      <c r="P787">
        <v>229590.33</v>
      </c>
      <c r="Q787">
        <v>0</v>
      </c>
      <c r="R787">
        <v>229590.33</v>
      </c>
      <c r="S787">
        <v>0.245783</v>
      </c>
      <c r="T787">
        <v>0.245783</v>
      </c>
      <c r="U787">
        <v>0</v>
      </c>
      <c r="V787" s="105">
        <f>'Tableau de bord'!$O$18</f>
        <v>0.32</v>
      </c>
    </row>
    <row r="788" spans="1:22">
      <c r="A788" s="105" t="s">
        <v>174</v>
      </c>
      <c r="B788">
        <v>1505</v>
      </c>
      <c r="C788">
        <v>22</v>
      </c>
      <c r="D788" s="105" t="s">
        <v>110</v>
      </c>
      <c r="E788" s="105" t="s">
        <v>362</v>
      </c>
      <c r="F788" s="105" t="s">
        <v>363</v>
      </c>
      <c r="G788" s="40">
        <v>45566</v>
      </c>
      <c r="H788">
        <v>156.28</v>
      </c>
      <c r="J788" s="105" t="s">
        <v>4</v>
      </c>
      <c r="K788" s="105" t="s">
        <v>183</v>
      </c>
      <c r="L788">
        <v>2024</v>
      </c>
      <c r="M788" s="40">
        <v>45566</v>
      </c>
      <c r="N788" s="105" t="s">
        <v>199</v>
      </c>
      <c r="O788">
        <v>56429.32</v>
      </c>
      <c r="P788">
        <v>229590.33</v>
      </c>
      <c r="Q788">
        <v>0</v>
      </c>
      <c r="R788">
        <v>229590.33</v>
      </c>
      <c r="S788">
        <v>0.245783</v>
      </c>
      <c r="T788">
        <v>0.245783</v>
      </c>
      <c r="U788">
        <v>0</v>
      </c>
      <c r="V788" s="105">
        <f>'Tableau de bord'!$O$18</f>
        <v>0.32</v>
      </c>
    </row>
    <row r="789" spans="1:22">
      <c r="A789" s="105" t="s">
        <v>174</v>
      </c>
      <c r="B789">
        <v>1506</v>
      </c>
      <c r="C789">
        <v>31</v>
      </c>
      <c r="D789" s="105" t="s">
        <v>762</v>
      </c>
      <c r="E789" s="105" t="s">
        <v>362</v>
      </c>
      <c r="F789" s="105" t="s">
        <v>363</v>
      </c>
      <c r="G789" s="40">
        <v>45567</v>
      </c>
      <c r="H789">
        <v>743.6</v>
      </c>
      <c r="J789" s="105" t="s">
        <v>4</v>
      </c>
      <c r="K789" s="105" t="s">
        <v>183</v>
      </c>
      <c r="L789">
        <v>2024</v>
      </c>
      <c r="M789" s="40">
        <v>45566</v>
      </c>
      <c r="N789" s="105" t="s">
        <v>199</v>
      </c>
      <c r="O789">
        <v>56429.32</v>
      </c>
      <c r="P789">
        <v>229590.33</v>
      </c>
      <c r="Q789">
        <v>0</v>
      </c>
      <c r="R789">
        <v>229590.33</v>
      </c>
      <c r="S789">
        <v>0.245783</v>
      </c>
      <c r="T789">
        <v>0.245783</v>
      </c>
      <c r="U789">
        <v>0</v>
      </c>
      <c r="V789" s="105">
        <f>'Tableau de bord'!$O$18</f>
        <v>0.32</v>
      </c>
    </row>
    <row r="790" spans="1:22">
      <c r="A790" s="105" t="s">
        <v>174</v>
      </c>
      <c r="B790">
        <v>1507</v>
      </c>
      <c r="C790">
        <v>19</v>
      </c>
      <c r="D790" s="105" t="s">
        <v>106</v>
      </c>
      <c r="E790" s="105" t="s">
        <v>362</v>
      </c>
      <c r="F790" s="105" t="s">
        <v>363</v>
      </c>
      <c r="G790" s="40">
        <v>45567</v>
      </c>
      <c r="H790">
        <v>286.47000000000003</v>
      </c>
      <c r="J790" s="105" t="s">
        <v>4</v>
      </c>
      <c r="K790" s="105" t="s">
        <v>183</v>
      </c>
      <c r="L790">
        <v>2024</v>
      </c>
      <c r="M790" s="40">
        <v>45566</v>
      </c>
      <c r="N790" s="105" t="s">
        <v>199</v>
      </c>
      <c r="O790">
        <v>56429.32</v>
      </c>
      <c r="P790">
        <v>229590.33</v>
      </c>
      <c r="Q790">
        <v>0</v>
      </c>
      <c r="R790">
        <v>229590.33</v>
      </c>
      <c r="S790">
        <v>0.245783</v>
      </c>
      <c r="T790">
        <v>0.245783</v>
      </c>
      <c r="U790">
        <v>0</v>
      </c>
      <c r="V790" s="105">
        <f>'Tableau de bord'!$O$18</f>
        <v>0.32</v>
      </c>
    </row>
    <row r="791" spans="1:22">
      <c r="A791" s="105" t="s">
        <v>174</v>
      </c>
      <c r="B791">
        <v>1508</v>
      </c>
      <c r="C791">
        <v>15</v>
      </c>
      <c r="D791" s="105" t="s">
        <v>86</v>
      </c>
      <c r="E791" s="105" t="s">
        <v>362</v>
      </c>
      <c r="F791" s="105" t="s">
        <v>363</v>
      </c>
      <c r="G791" s="40">
        <v>45567</v>
      </c>
      <c r="H791">
        <v>430.72</v>
      </c>
      <c r="J791" s="105" t="s">
        <v>4</v>
      </c>
      <c r="K791" s="105" t="s">
        <v>183</v>
      </c>
      <c r="L791">
        <v>2024</v>
      </c>
      <c r="M791" s="40">
        <v>45566</v>
      </c>
      <c r="N791" s="105" t="s">
        <v>199</v>
      </c>
      <c r="O791">
        <v>56429.32</v>
      </c>
      <c r="P791">
        <v>229590.33</v>
      </c>
      <c r="Q791">
        <v>0</v>
      </c>
      <c r="R791">
        <v>229590.33</v>
      </c>
      <c r="S791">
        <v>0.245783</v>
      </c>
      <c r="T791">
        <v>0.245783</v>
      </c>
      <c r="U791">
        <v>0</v>
      </c>
      <c r="V791" s="105">
        <f>'Tableau de bord'!$O$18</f>
        <v>0.32</v>
      </c>
    </row>
    <row r="792" spans="1:22">
      <c r="A792" s="105" t="s">
        <v>174</v>
      </c>
      <c r="B792">
        <v>1509</v>
      </c>
      <c r="C792">
        <v>28</v>
      </c>
      <c r="D792" s="105" t="s">
        <v>117</v>
      </c>
      <c r="E792" s="105" t="s">
        <v>362</v>
      </c>
      <c r="F792" s="105" t="s">
        <v>363</v>
      </c>
      <c r="G792" s="40">
        <v>45567</v>
      </c>
      <c r="H792">
        <v>2017.06</v>
      </c>
      <c r="J792" s="105" t="s">
        <v>4</v>
      </c>
      <c r="K792" s="105" t="s">
        <v>183</v>
      </c>
      <c r="L792">
        <v>2024</v>
      </c>
      <c r="M792" s="40">
        <v>45566</v>
      </c>
      <c r="N792" s="105" t="s">
        <v>199</v>
      </c>
      <c r="O792">
        <v>56429.32</v>
      </c>
      <c r="P792">
        <v>229590.33</v>
      </c>
      <c r="Q792">
        <v>0</v>
      </c>
      <c r="R792">
        <v>229590.33</v>
      </c>
      <c r="S792">
        <v>0.245783</v>
      </c>
      <c r="T792">
        <v>0.245783</v>
      </c>
      <c r="U792">
        <v>0</v>
      </c>
      <c r="V792" s="105">
        <f>'Tableau de bord'!$O$18</f>
        <v>0.32</v>
      </c>
    </row>
    <row r="793" spans="1:22">
      <c r="A793" s="105" t="s">
        <v>174</v>
      </c>
      <c r="B793">
        <v>1510</v>
      </c>
      <c r="C793">
        <v>206</v>
      </c>
      <c r="D793" s="105" t="s">
        <v>1101</v>
      </c>
      <c r="E793" s="105" t="s">
        <v>362</v>
      </c>
      <c r="F793" s="105" t="s">
        <v>363</v>
      </c>
      <c r="G793" s="40">
        <v>45568</v>
      </c>
      <c r="H793">
        <v>305.02</v>
      </c>
      <c r="J793" s="105" t="s">
        <v>4</v>
      </c>
      <c r="K793" s="105" t="s">
        <v>183</v>
      </c>
      <c r="L793">
        <v>2024</v>
      </c>
      <c r="M793" s="40">
        <v>45566</v>
      </c>
      <c r="N793" s="105" t="s">
        <v>199</v>
      </c>
      <c r="O793">
        <v>56429.32</v>
      </c>
      <c r="P793">
        <v>229590.33</v>
      </c>
      <c r="Q793">
        <v>0</v>
      </c>
      <c r="R793">
        <v>229590.33</v>
      </c>
      <c r="S793">
        <v>0.245783</v>
      </c>
      <c r="T793">
        <v>0.245783</v>
      </c>
      <c r="U793">
        <v>0</v>
      </c>
      <c r="V793" s="105">
        <f>'Tableau de bord'!$O$18</f>
        <v>0.32</v>
      </c>
    </row>
    <row r="794" spans="1:22">
      <c r="A794" s="105" t="s">
        <v>174</v>
      </c>
      <c r="B794">
        <v>1511</v>
      </c>
      <c r="C794">
        <v>17</v>
      </c>
      <c r="D794" s="105" t="s">
        <v>98</v>
      </c>
      <c r="E794" s="105" t="s">
        <v>362</v>
      </c>
      <c r="F794" s="105" t="s">
        <v>363</v>
      </c>
      <c r="G794" s="40">
        <v>45568</v>
      </c>
      <c r="H794">
        <v>73.53</v>
      </c>
      <c r="J794" s="105" t="s">
        <v>4</v>
      </c>
      <c r="K794" s="105" t="s">
        <v>183</v>
      </c>
      <c r="L794">
        <v>2024</v>
      </c>
      <c r="M794" s="40">
        <v>45566</v>
      </c>
      <c r="N794" s="105" t="s">
        <v>199</v>
      </c>
      <c r="O794">
        <v>56429.32</v>
      </c>
      <c r="P794">
        <v>229590.33</v>
      </c>
      <c r="Q794">
        <v>0</v>
      </c>
      <c r="R794">
        <v>229590.33</v>
      </c>
      <c r="S794">
        <v>0.245783</v>
      </c>
      <c r="T794">
        <v>0.245783</v>
      </c>
      <c r="U794">
        <v>0</v>
      </c>
      <c r="V794" s="105">
        <f>'Tableau de bord'!$O$18</f>
        <v>0.32</v>
      </c>
    </row>
    <row r="795" spans="1:22">
      <c r="A795" s="105" t="s">
        <v>174</v>
      </c>
      <c r="B795">
        <v>1512</v>
      </c>
      <c r="C795">
        <v>15</v>
      </c>
      <c r="D795" s="105" t="s">
        <v>86</v>
      </c>
      <c r="E795" s="105" t="s">
        <v>362</v>
      </c>
      <c r="F795" s="105" t="s">
        <v>363</v>
      </c>
      <c r="G795" s="40">
        <v>45568</v>
      </c>
      <c r="H795">
        <v>280.76</v>
      </c>
      <c r="J795" s="105" t="s">
        <v>4</v>
      </c>
      <c r="K795" s="105" t="s">
        <v>183</v>
      </c>
      <c r="L795">
        <v>2024</v>
      </c>
      <c r="M795" s="40">
        <v>45566</v>
      </c>
      <c r="N795" s="105" t="s">
        <v>199</v>
      </c>
      <c r="O795">
        <v>56429.32</v>
      </c>
      <c r="P795">
        <v>229590.33</v>
      </c>
      <c r="Q795">
        <v>0</v>
      </c>
      <c r="R795">
        <v>229590.33</v>
      </c>
      <c r="S795">
        <v>0.245783</v>
      </c>
      <c r="T795">
        <v>0.245783</v>
      </c>
      <c r="U795">
        <v>0</v>
      </c>
      <c r="V795" s="105">
        <f>'Tableau de bord'!$O$18</f>
        <v>0.32</v>
      </c>
    </row>
    <row r="796" spans="1:22">
      <c r="A796" s="105" t="s">
        <v>174</v>
      </c>
      <c r="B796">
        <v>1513</v>
      </c>
      <c r="C796">
        <v>25</v>
      </c>
      <c r="D796" s="105" t="s">
        <v>984</v>
      </c>
      <c r="E796" s="105" t="s">
        <v>362</v>
      </c>
      <c r="F796" s="105" t="s">
        <v>363</v>
      </c>
      <c r="G796" s="40">
        <v>45568</v>
      </c>
      <c r="H796">
        <v>275.52</v>
      </c>
      <c r="J796" s="105" t="s">
        <v>4</v>
      </c>
      <c r="K796" s="105" t="s">
        <v>183</v>
      </c>
      <c r="L796">
        <v>2024</v>
      </c>
      <c r="M796" s="40">
        <v>45566</v>
      </c>
      <c r="N796" s="105" t="s">
        <v>199</v>
      </c>
      <c r="O796">
        <v>56429.32</v>
      </c>
      <c r="P796">
        <v>229590.33</v>
      </c>
      <c r="Q796">
        <v>0</v>
      </c>
      <c r="R796">
        <v>229590.33</v>
      </c>
      <c r="S796">
        <v>0.245783</v>
      </c>
      <c r="T796">
        <v>0.245783</v>
      </c>
      <c r="U796">
        <v>0</v>
      </c>
      <c r="V796" s="105">
        <f>'Tableau de bord'!$O$18</f>
        <v>0.32</v>
      </c>
    </row>
    <row r="797" spans="1:22">
      <c r="A797" s="105" t="s">
        <v>174</v>
      </c>
      <c r="B797">
        <v>1514</v>
      </c>
      <c r="C797">
        <v>19</v>
      </c>
      <c r="D797" s="105" t="s">
        <v>106</v>
      </c>
      <c r="E797" s="105" t="s">
        <v>362</v>
      </c>
      <c r="F797" s="105" t="s">
        <v>363</v>
      </c>
      <c r="G797" s="40">
        <v>45568</v>
      </c>
      <c r="H797">
        <v>336.34</v>
      </c>
      <c r="J797" s="105" t="s">
        <v>4</v>
      </c>
      <c r="K797" s="105" t="s">
        <v>183</v>
      </c>
      <c r="L797">
        <v>2024</v>
      </c>
      <c r="M797" s="40">
        <v>45566</v>
      </c>
      <c r="N797" s="105" t="s">
        <v>199</v>
      </c>
      <c r="O797">
        <v>56429.32</v>
      </c>
      <c r="P797">
        <v>229590.33</v>
      </c>
      <c r="Q797">
        <v>0</v>
      </c>
      <c r="R797">
        <v>229590.33</v>
      </c>
      <c r="S797">
        <v>0.245783</v>
      </c>
      <c r="T797">
        <v>0.245783</v>
      </c>
      <c r="U797">
        <v>0</v>
      </c>
      <c r="V797" s="105">
        <f>'Tableau de bord'!$O$18</f>
        <v>0.32</v>
      </c>
    </row>
    <row r="798" spans="1:22">
      <c r="A798" s="105" t="s">
        <v>174</v>
      </c>
      <c r="B798">
        <v>1515</v>
      </c>
      <c r="C798">
        <v>31</v>
      </c>
      <c r="D798" s="105" t="s">
        <v>762</v>
      </c>
      <c r="E798" s="105" t="s">
        <v>362</v>
      </c>
      <c r="F798" s="105" t="s">
        <v>363</v>
      </c>
      <c r="G798" s="40">
        <v>45568</v>
      </c>
      <c r="H798">
        <v>273.07</v>
      </c>
      <c r="J798" s="105" t="s">
        <v>4</v>
      </c>
      <c r="K798" s="105" t="s">
        <v>183</v>
      </c>
      <c r="L798">
        <v>2024</v>
      </c>
      <c r="M798" s="40">
        <v>45566</v>
      </c>
      <c r="N798" s="105" t="s">
        <v>199</v>
      </c>
      <c r="O798">
        <v>56429.32</v>
      </c>
      <c r="P798">
        <v>229590.33</v>
      </c>
      <c r="Q798">
        <v>0</v>
      </c>
      <c r="R798">
        <v>229590.33</v>
      </c>
      <c r="S798">
        <v>0.245783</v>
      </c>
      <c r="T798">
        <v>0.245783</v>
      </c>
      <c r="U798">
        <v>0</v>
      </c>
      <c r="V798" s="105">
        <f>'Tableau de bord'!$O$18</f>
        <v>0.32</v>
      </c>
    </row>
    <row r="799" spans="1:22">
      <c r="A799" s="105" t="s">
        <v>174</v>
      </c>
      <c r="B799">
        <v>1516</v>
      </c>
      <c r="C799">
        <v>9</v>
      </c>
      <c r="D799" s="105" t="s">
        <v>634</v>
      </c>
      <c r="E799" s="105" t="s">
        <v>362</v>
      </c>
      <c r="F799" s="105" t="s">
        <v>363</v>
      </c>
      <c r="G799" s="40">
        <v>45568</v>
      </c>
      <c r="H799">
        <v>391.14</v>
      </c>
      <c r="J799" s="105" t="s">
        <v>4</v>
      </c>
      <c r="K799" s="105" t="s">
        <v>183</v>
      </c>
      <c r="L799">
        <v>2024</v>
      </c>
      <c r="M799" s="40">
        <v>45566</v>
      </c>
      <c r="N799" s="105" t="s">
        <v>199</v>
      </c>
      <c r="O799">
        <v>56429.32</v>
      </c>
      <c r="P799">
        <v>229590.33</v>
      </c>
      <c r="Q799">
        <v>0</v>
      </c>
      <c r="R799">
        <v>229590.33</v>
      </c>
      <c r="S799">
        <v>0.245783</v>
      </c>
      <c r="T799">
        <v>0.245783</v>
      </c>
      <c r="U799">
        <v>0</v>
      </c>
      <c r="V799" s="105">
        <f>'Tableau de bord'!$O$18</f>
        <v>0.32</v>
      </c>
    </row>
    <row r="800" spans="1:22">
      <c r="A800" s="105" t="s">
        <v>174</v>
      </c>
      <c r="B800">
        <v>1517</v>
      </c>
      <c r="C800">
        <v>4</v>
      </c>
      <c r="D800" s="105" t="s">
        <v>109</v>
      </c>
      <c r="E800" s="105" t="s">
        <v>362</v>
      </c>
      <c r="F800" s="105" t="s">
        <v>363</v>
      </c>
      <c r="G800" s="40">
        <v>45569</v>
      </c>
      <c r="H800">
        <v>348.11</v>
      </c>
      <c r="J800" s="105" t="s">
        <v>4</v>
      </c>
      <c r="K800" s="105" t="s">
        <v>183</v>
      </c>
      <c r="L800">
        <v>2024</v>
      </c>
      <c r="M800" s="40">
        <v>45566</v>
      </c>
      <c r="N800" s="105" t="s">
        <v>199</v>
      </c>
      <c r="O800">
        <v>56429.32</v>
      </c>
      <c r="P800">
        <v>229590.33</v>
      </c>
      <c r="Q800">
        <v>0</v>
      </c>
      <c r="R800">
        <v>229590.33</v>
      </c>
      <c r="S800">
        <v>0.245783</v>
      </c>
      <c r="T800">
        <v>0.245783</v>
      </c>
      <c r="U800">
        <v>0</v>
      </c>
      <c r="V800" s="105">
        <f>'Tableau de bord'!$O$18</f>
        <v>0.32</v>
      </c>
    </row>
    <row r="801" spans="1:22">
      <c r="A801" s="105" t="s">
        <v>174</v>
      </c>
      <c r="B801">
        <v>1518</v>
      </c>
      <c r="C801">
        <v>17</v>
      </c>
      <c r="D801" s="105" t="s">
        <v>98</v>
      </c>
      <c r="E801" s="105" t="s">
        <v>362</v>
      </c>
      <c r="F801" s="105" t="s">
        <v>363</v>
      </c>
      <c r="G801" s="40">
        <v>45569</v>
      </c>
      <c r="H801">
        <v>180.11</v>
      </c>
      <c r="J801" s="105" t="s">
        <v>4</v>
      </c>
      <c r="K801" s="105" t="s">
        <v>183</v>
      </c>
      <c r="L801">
        <v>2024</v>
      </c>
      <c r="M801" s="40">
        <v>45566</v>
      </c>
      <c r="N801" s="105" t="s">
        <v>199</v>
      </c>
      <c r="O801">
        <v>56429.32</v>
      </c>
      <c r="P801">
        <v>229590.33</v>
      </c>
      <c r="Q801">
        <v>0</v>
      </c>
      <c r="R801">
        <v>229590.33</v>
      </c>
      <c r="S801">
        <v>0.245783</v>
      </c>
      <c r="T801">
        <v>0.245783</v>
      </c>
      <c r="U801">
        <v>0</v>
      </c>
      <c r="V801" s="105">
        <f>'Tableau de bord'!$O$18</f>
        <v>0.32</v>
      </c>
    </row>
    <row r="802" spans="1:22">
      <c r="A802" s="105" t="s">
        <v>174</v>
      </c>
      <c r="B802">
        <v>1519</v>
      </c>
      <c r="C802">
        <v>3</v>
      </c>
      <c r="D802" s="105" t="s">
        <v>49</v>
      </c>
      <c r="E802" s="105" t="s">
        <v>362</v>
      </c>
      <c r="F802" s="105" t="s">
        <v>363</v>
      </c>
      <c r="G802" s="40">
        <v>45569</v>
      </c>
      <c r="H802">
        <v>1520.42</v>
      </c>
      <c r="J802" s="105" t="s">
        <v>4</v>
      </c>
      <c r="K802" s="105" t="s">
        <v>183</v>
      </c>
      <c r="L802">
        <v>2024</v>
      </c>
      <c r="M802" s="40">
        <v>45566</v>
      </c>
      <c r="N802" s="105" t="s">
        <v>199</v>
      </c>
      <c r="O802">
        <v>56429.32</v>
      </c>
      <c r="P802">
        <v>229590.33</v>
      </c>
      <c r="Q802">
        <v>0</v>
      </c>
      <c r="R802">
        <v>229590.33</v>
      </c>
      <c r="S802">
        <v>0.245783</v>
      </c>
      <c r="T802">
        <v>0.245783</v>
      </c>
      <c r="U802">
        <v>0</v>
      </c>
      <c r="V802" s="105">
        <f>'Tableau de bord'!$O$18</f>
        <v>0.32</v>
      </c>
    </row>
    <row r="803" spans="1:22">
      <c r="A803" s="105" t="s">
        <v>174</v>
      </c>
      <c r="B803">
        <v>1520</v>
      </c>
      <c r="C803">
        <v>19</v>
      </c>
      <c r="D803" s="105" t="s">
        <v>106</v>
      </c>
      <c r="E803" s="105" t="s">
        <v>362</v>
      </c>
      <c r="F803" s="105" t="s">
        <v>363</v>
      </c>
      <c r="G803" s="40">
        <v>45570</v>
      </c>
      <c r="H803">
        <v>512.63</v>
      </c>
      <c r="J803" s="105" t="s">
        <v>4</v>
      </c>
      <c r="K803" s="105" t="s">
        <v>183</v>
      </c>
      <c r="L803">
        <v>2024</v>
      </c>
      <c r="M803" s="40">
        <v>45566</v>
      </c>
      <c r="N803" s="105" t="s">
        <v>199</v>
      </c>
      <c r="O803">
        <v>56429.32</v>
      </c>
      <c r="P803">
        <v>229590.33</v>
      </c>
      <c r="Q803">
        <v>0</v>
      </c>
      <c r="R803">
        <v>229590.33</v>
      </c>
      <c r="S803">
        <v>0.245783</v>
      </c>
      <c r="T803">
        <v>0.245783</v>
      </c>
      <c r="U803">
        <v>0</v>
      </c>
      <c r="V803" s="105">
        <f>'Tableau de bord'!$O$18</f>
        <v>0.32</v>
      </c>
    </row>
    <row r="804" spans="1:22">
      <c r="A804" s="105" t="s">
        <v>174</v>
      </c>
      <c r="B804">
        <v>1521</v>
      </c>
      <c r="C804">
        <v>19</v>
      </c>
      <c r="D804" s="105" t="s">
        <v>106</v>
      </c>
      <c r="E804" s="105" t="s">
        <v>362</v>
      </c>
      <c r="F804" s="105" t="s">
        <v>363</v>
      </c>
      <c r="G804" s="40">
        <v>45569</v>
      </c>
      <c r="H804">
        <v>13.95</v>
      </c>
      <c r="J804" s="105" t="s">
        <v>4</v>
      </c>
      <c r="K804" s="105" t="s">
        <v>183</v>
      </c>
      <c r="L804">
        <v>2024</v>
      </c>
      <c r="M804" s="40">
        <v>45566</v>
      </c>
      <c r="N804" s="105" t="s">
        <v>199</v>
      </c>
      <c r="O804">
        <v>56429.32</v>
      </c>
      <c r="P804">
        <v>229590.33</v>
      </c>
      <c r="Q804">
        <v>0</v>
      </c>
      <c r="R804">
        <v>229590.33</v>
      </c>
      <c r="S804">
        <v>0.245783</v>
      </c>
      <c r="T804">
        <v>0.245783</v>
      </c>
      <c r="U804">
        <v>0</v>
      </c>
      <c r="V804" s="105">
        <f>'Tableau de bord'!$O$18</f>
        <v>0.32</v>
      </c>
    </row>
    <row r="805" spans="1:22">
      <c r="A805" s="105" t="s">
        <v>174</v>
      </c>
      <c r="B805">
        <v>1522</v>
      </c>
      <c r="C805">
        <v>7</v>
      </c>
      <c r="D805" s="105" t="s">
        <v>83</v>
      </c>
      <c r="E805" s="105" t="s">
        <v>362</v>
      </c>
      <c r="F805" s="105" t="s">
        <v>363</v>
      </c>
      <c r="G805" s="40">
        <v>45570</v>
      </c>
      <c r="H805">
        <v>215.4</v>
      </c>
      <c r="J805" s="105" t="s">
        <v>4</v>
      </c>
      <c r="K805" s="105" t="s">
        <v>183</v>
      </c>
      <c r="L805">
        <v>2024</v>
      </c>
      <c r="M805" s="40">
        <v>45566</v>
      </c>
      <c r="N805" s="105" t="s">
        <v>199</v>
      </c>
      <c r="O805">
        <v>56429.32</v>
      </c>
      <c r="P805">
        <v>229590.33</v>
      </c>
      <c r="Q805">
        <v>0</v>
      </c>
      <c r="R805">
        <v>229590.33</v>
      </c>
      <c r="S805">
        <v>0.245783</v>
      </c>
      <c r="T805">
        <v>0.245783</v>
      </c>
      <c r="U805">
        <v>0</v>
      </c>
      <c r="V805" s="105">
        <f>'Tableau de bord'!$O$18</f>
        <v>0.32</v>
      </c>
    </row>
    <row r="806" spans="1:22">
      <c r="A806" s="105" t="s">
        <v>174</v>
      </c>
      <c r="B806">
        <v>1523</v>
      </c>
      <c r="C806">
        <v>22</v>
      </c>
      <c r="D806" s="105" t="s">
        <v>110</v>
      </c>
      <c r="E806" s="105" t="s">
        <v>362</v>
      </c>
      <c r="F806" s="105" t="s">
        <v>363</v>
      </c>
      <c r="G806" s="40">
        <v>45569</v>
      </c>
      <c r="H806">
        <v>216.23</v>
      </c>
      <c r="J806" s="105" t="s">
        <v>4</v>
      </c>
      <c r="K806" s="105" t="s">
        <v>183</v>
      </c>
      <c r="L806">
        <v>2024</v>
      </c>
      <c r="M806" s="40">
        <v>45566</v>
      </c>
      <c r="N806" s="105" t="s">
        <v>199</v>
      </c>
      <c r="O806">
        <v>56429.32</v>
      </c>
      <c r="P806">
        <v>229590.33</v>
      </c>
      <c r="Q806">
        <v>0</v>
      </c>
      <c r="R806">
        <v>229590.33</v>
      </c>
      <c r="S806">
        <v>0.245783</v>
      </c>
      <c r="T806">
        <v>0.245783</v>
      </c>
      <c r="U806">
        <v>0</v>
      </c>
      <c r="V806" s="105">
        <f>'Tableau de bord'!$O$18</f>
        <v>0.32</v>
      </c>
    </row>
    <row r="807" spans="1:22">
      <c r="A807" s="105" t="s">
        <v>174</v>
      </c>
      <c r="B807">
        <v>1524</v>
      </c>
      <c r="C807">
        <v>182</v>
      </c>
      <c r="D807" s="105" t="s">
        <v>366</v>
      </c>
      <c r="E807" s="105" t="s">
        <v>362</v>
      </c>
      <c r="F807" s="105" t="s">
        <v>363</v>
      </c>
      <c r="G807" s="40">
        <v>45572</v>
      </c>
      <c r="H807">
        <v>137.1</v>
      </c>
      <c r="J807" s="105" t="s">
        <v>4</v>
      </c>
      <c r="K807" s="105" t="s">
        <v>183</v>
      </c>
      <c r="L807">
        <v>2024</v>
      </c>
      <c r="M807" s="40">
        <v>45566</v>
      </c>
      <c r="N807" s="105" t="s">
        <v>199</v>
      </c>
      <c r="O807">
        <v>56429.32</v>
      </c>
      <c r="P807">
        <v>229590.33</v>
      </c>
      <c r="Q807">
        <v>0</v>
      </c>
      <c r="R807">
        <v>229590.33</v>
      </c>
      <c r="S807">
        <v>0.245783</v>
      </c>
      <c r="T807">
        <v>0.245783</v>
      </c>
      <c r="U807">
        <v>0</v>
      </c>
      <c r="V807" s="105">
        <f>'Tableau de bord'!$O$18</f>
        <v>0.32</v>
      </c>
    </row>
    <row r="808" spans="1:22">
      <c r="A808" s="105" t="s">
        <v>174</v>
      </c>
      <c r="B808">
        <v>1525</v>
      </c>
      <c r="C808">
        <v>15</v>
      </c>
      <c r="D808" s="105" t="s">
        <v>86</v>
      </c>
      <c r="E808" s="105" t="s">
        <v>362</v>
      </c>
      <c r="F808" s="105" t="s">
        <v>363</v>
      </c>
      <c r="G808" s="40">
        <v>45572</v>
      </c>
      <c r="H808">
        <v>395.68</v>
      </c>
      <c r="J808" s="105" t="s">
        <v>4</v>
      </c>
      <c r="K808" s="105" t="s">
        <v>183</v>
      </c>
      <c r="L808">
        <v>2024</v>
      </c>
      <c r="M808" s="40">
        <v>45566</v>
      </c>
      <c r="N808" s="105" t="s">
        <v>199</v>
      </c>
      <c r="O808">
        <v>56429.32</v>
      </c>
      <c r="P808">
        <v>229590.33</v>
      </c>
      <c r="Q808">
        <v>0</v>
      </c>
      <c r="R808">
        <v>229590.33</v>
      </c>
      <c r="S808">
        <v>0.245783</v>
      </c>
      <c r="T808">
        <v>0.245783</v>
      </c>
      <c r="U808">
        <v>0</v>
      </c>
      <c r="V808" s="105">
        <f>'Tableau de bord'!$O$18</f>
        <v>0.32</v>
      </c>
    </row>
    <row r="809" spans="1:22">
      <c r="A809" s="105" t="s">
        <v>174</v>
      </c>
      <c r="B809">
        <v>1526</v>
      </c>
      <c r="C809">
        <v>10</v>
      </c>
      <c r="D809" s="105" t="s">
        <v>643</v>
      </c>
      <c r="E809" s="105" t="s">
        <v>362</v>
      </c>
      <c r="F809" s="105" t="s">
        <v>363</v>
      </c>
      <c r="G809" s="40">
        <v>45572</v>
      </c>
      <c r="H809">
        <v>298.41000000000003</v>
      </c>
      <c r="J809" s="105" t="s">
        <v>4</v>
      </c>
      <c r="K809" s="105" t="s">
        <v>183</v>
      </c>
      <c r="L809">
        <v>2024</v>
      </c>
      <c r="M809" s="40">
        <v>45566</v>
      </c>
      <c r="N809" s="105" t="s">
        <v>199</v>
      </c>
      <c r="O809">
        <v>56429.32</v>
      </c>
      <c r="P809">
        <v>229590.33</v>
      </c>
      <c r="Q809">
        <v>0</v>
      </c>
      <c r="R809">
        <v>229590.33</v>
      </c>
      <c r="S809">
        <v>0.245783</v>
      </c>
      <c r="T809">
        <v>0.245783</v>
      </c>
      <c r="U809">
        <v>0</v>
      </c>
      <c r="V809" s="105">
        <f>'Tableau de bord'!$O$18</f>
        <v>0.32</v>
      </c>
    </row>
    <row r="810" spans="1:22">
      <c r="A810" s="105" t="s">
        <v>174</v>
      </c>
      <c r="B810">
        <v>1527</v>
      </c>
      <c r="C810">
        <v>10</v>
      </c>
      <c r="D810" s="105" t="s">
        <v>643</v>
      </c>
      <c r="E810" s="105" t="s">
        <v>362</v>
      </c>
      <c r="F810" s="105" t="s">
        <v>363</v>
      </c>
      <c r="G810" s="40">
        <v>45572</v>
      </c>
      <c r="H810">
        <v>850.13</v>
      </c>
      <c r="J810" s="105" t="s">
        <v>4</v>
      </c>
      <c r="K810" s="105" t="s">
        <v>183</v>
      </c>
      <c r="L810">
        <v>2024</v>
      </c>
      <c r="M810" s="40">
        <v>45566</v>
      </c>
      <c r="N810" s="105" t="s">
        <v>199</v>
      </c>
      <c r="O810">
        <v>56429.32</v>
      </c>
      <c r="P810">
        <v>229590.33</v>
      </c>
      <c r="Q810">
        <v>0</v>
      </c>
      <c r="R810">
        <v>229590.33</v>
      </c>
      <c r="S810">
        <v>0.245783</v>
      </c>
      <c r="T810">
        <v>0.245783</v>
      </c>
      <c r="U810">
        <v>0</v>
      </c>
      <c r="V810" s="105">
        <f>'Tableau de bord'!$O$18</f>
        <v>0.32</v>
      </c>
    </row>
    <row r="811" spans="1:22">
      <c r="A811" s="105" t="s">
        <v>174</v>
      </c>
      <c r="B811">
        <v>1528</v>
      </c>
      <c r="C811">
        <v>7</v>
      </c>
      <c r="D811" s="105" t="s">
        <v>83</v>
      </c>
      <c r="E811" s="105" t="s">
        <v>362</v>
      </c>
      <c r="F811" s="105" t="s">
        <v>363</v>
      </c>
      <c r="G811" s="40">
        <v>45572</v>
      </c>
      <c r="H811">
        <v>189.29</v>
      </c>
      <c r="J811" s="105" t="s">
        <v>4</v>
      </c>
      <c r="K811" s="105" t="s">
        <v>183</v>
      </c>
      <c r="L811">
        <v>2024</v>
      </c>
      <c r="M811" s="40">
        <v>45566</v>
      </c>
      <c r="N811" s="105" t="s">
        <v>199</v>
      </c>
      <c r="O811">
        <v>56429.32</v>
      </c>
      <c r="P811">
        <v>229590.33</v>
      </c>
      <c r="Q811">
        <v>0</v>
      </c>
      <c r="R811">
        <v>229590.33</v>
      </c>
      <c r="S811">
        <v>0.245783</v>
      </c>
      <c r="T811">
        <v>0.245783</v>
      </c>
      <c r="U811">
        <v>0</v>
      </c>
      <c r="V811" s="105">
        <f>'Tableau de bord'!$O$18</f>
        <v>0.32</v>
      </c>
    </row>
    <row r="812" spans="1:22">
      <c r="A812" s="105" t="s">
        <v>174</v>
      </c>
      <c r="B812">
        <v>1529</v>
      </c>
      <c r="C812">
        <v>31</v>
      </c>
      <c r="D812" s="105" t="s">
        <v>762</v>
      </c>
      <c r="E812" s="105" t="s">
        <v>362</v>
      </c>
      <c r="F812" s="105" t="s">
        <v>363</v>
      </c>
      <c r="G812" s="40">
        <v>45572</v>
      </c>
      <c r="H812">
        <v>172</v>
      </c>
      <c r="J812" s="105" t="s">
        <v>4</v>
      </c>
      <c r="K812" s="105" t="s">
        <v>183</v>
      </c>
      <c r="L812">
        <v>2024</v>
      </c>
      <c r="M812" s="40">
        <v>45566</v>
      </c>
      <c r="N812" s="105" t="s">
        <v>199</v>
      </c>
      <c r="O812">
        <v>56429.32</v>
      </c>
      <c r="P812">
        <v>229590.33</v>
      </c>
      <c r="Q812">
        <v>0</v>
      </c>
      <c r="R812">
        <v>229590.33</v>
      </c>
      <c r="S812">
        <v>0.245783</v>
      </c>
      <c r="T812">
        <v>0.245783</v>
      </c>
      <c r="U812">
        <v>0</v>
      </c>
      <c r="V812" s="105">
        <f>'Tableau de bord'!$O$18</f>
        <v>0.32</v>
      </c>
    </row>
    <row r="813" spans="1:22">
      <c r="A813" s="105" t="s">
        <v>174</v>
      </c>
      <c r="B813">
        <v>1530</v>
      </c>
      <c r="C813">
        <v>31</v>
      </c>
      <c r="D813" s="105" t="s">
        <v>762</v>
      </c>
      <c r="E813" s="105" t="s">
        <v>362</v>
      </c>
      <c r="F813" s="105" t="s">
        <v>363</v>
      </c>
      <c r="G813" s="40">
        <v>45571</v>
      </c>
      <c r="H813">
        <v>989.15</v>
      </c>
      <c r="J813" s="105" t="s">
        <v>4</v>
      </c>
      <c r="K813" s="105" t="s">
        <v>183</v>
      </c>
      <c r="L813">
        <v>2024</v>
      </c>
      <c r="M813" s="40">
        <v>45566</v>
      </c>
      <c r="N813" s="105" t="s">
        <v>199</v>
      </c>
      <c r="O813">
        <v>56429.32</v>
      </c>
      <c r="P813">
        <v>229590.33</v>
      </c>
      <c r="Q813">
        <v>0</v>
      </c>
      <c r="R813">
        <v>229590.33</v>
      </c>
      <c r="S813">
        <v>0.245783</v>
      </c>
      <c r="T813">
        <v>0.245783</v>
      </c>
      <c r="U813">
        <v>0</v>
      </c>
      <c r="V813" s="105">
        <f>'Tableau de bord'!$O$18</f>
        <v>0.32</v>
      </c>
    </row>
    <row r="814" spans="1:22">
      <c r="A814" s="105" t="s">
        <v>174</v>
      </c>
      <c r="B814">
        <v>1531</v>
      </c>
      <c r="C814">
        <v>19</v>
      </c>
      <c r="D814" s="105" t="s">
        <v>106</v>
      </c>
      <c r="E814" s="105" t="s">
        <v>362</v>
      </c>
      <c r="F814" s="105" t="s">
        <v>363</v>
      </c>
      <c r="G814" s="40">
        <v>45573</v>
      </c>
      <c r="H814">
        <v>919.76</v>
      </c>
      <c r="J814" s="105" t="s">
        <v>4</v>
      </c>
      <c r="K814" s="105" t="s">
        <v>183</v>
      </c>
      <c r="L814">
        <v>2024</v>
      </c>
      <c r="M814" s="40">
        <v>45566</v>
      </c>
      <c r="N814" s="105" t="s">
        <v>199</v>
      </c>
      <c r="O814">
        <v>56429.32</v>
      </c>
      <c r="P814">
        <v>229590.33</v>
      </c>
      <c r="Q814">
        <v>0</v>
      </c>
      <c r="R814">
        <v>229590.33</v>
      </c>
      <c r="S814">
        <v>0.245783</v>
      </c>
      <c r="T814">
        <v>0.245783</v>
      </c>
      <c r="U814">
        <v>0</v>
      </c>
      <c r="V814" s="105">
        <f>'Tableau de bord'!$O$18</f>
        <v>0.32</v>
      </c>
    </row>
    <row r="815" spans="1:22">
      <c r="A815" s="105" t="s">
        <v>174</v>
      </c>
      <c r="B815">
        <v>1532</v>
      </c>
      <c r="C815">
        <v>7</v>
      </c>
      <c r="D815" s="105" t="s">
        <v>83</v>
      </c>
      <c r="E815" s="105" t="s">
        <v>362</v>
      </c>
      <c r="F815" s="105" t="s">
        <v>363</v>
      </c>
      <c r="G815" s="40">
        <v>45573</v>
      </c>
      <c r="H815">
        <v>463.23</v>
      </c>
      <c r="J815" s="105" t="s">
        <v>4</v>
      </c>
      <c r="K815" s="105" t="s">
        <v>183</v>
      </c>
      <c r="L815">
        <v>2024</v>
      </c>
      <c r="M815" s="40">
        <v>45566</v>
      </c>
      <c r="N815" s="105" t="s">
        <v>199</v>
      </c>
      <c r="O815">
        <v>56429.32</v>
      </c>
      <c r="P815">
        <v>229590.33</v>
      </c>
      <c r="Q815">
        <v>0</v>
      </c>
      <c r="R815">
        <v>229590.33</v>
      </c>
      <c r="S815">
        <v>0.245783</v>
      </c>
      <c r="T815">
        <v>0.245783</v>
      </c>
      <c r="U815">
        <v>0</v>
      </c>
      <c r="V815" s="105">
        <f>'Tableau de bord'!$O$18</f>
        <v>0.32</v>
      </c>
    </row>
    <row r="816" spans="1:22">
      <c r="A816" s="105" t="s">
        <v>174</v>
      </c>
      <c r="B816">
        <v>1533</v>
      </c>
      <c r="C816">
        <v>17</v>
      </c>
      <c r="D816" s="105" t="s">
        <v>98</v>
      </c>
      <c r="E816" s="105" t="s">
        <v>362</v>
      </c>
      <c r="F816" s="105" t="s">
        <v>363</v>
      </c>
      <c r="G816" s="40">
        <v>45573</v>
      </c>
      <c r="H816">
        <v>90.8</v>
      </c>
      <c r="J816" s="105" t="s">
        <v>4</v>
      </c>
      <c r="K816" s="105" t="s">
        <v>183</v>
      </c>
      <c r="L816">
        <v>2024</v>
      </c>
      <c r="M816" s="40">
        <v>45566</v>
      </c>
      <c r="N816" s="105" t="s">
        <v>199</v>
      </c>
      <c r="O816">
        <v>56429.32</v>
      </c>
      <c r="P816">
        <v>229590.33</v>
      </c>
      <c r="Q816">
        <v>0</v>
      </c>
      <c r="R816">
        <v>229590.33</v>
      </c>
      <c r="S816">
        <v>0.245783</v>
      </c>
      <c r="T816">
        <v>0.245783</v>
      </c>
      <c r="U816">
        <v>0</v>
      </c>
      <c r="V816" s="105">
        <f>'Tableau de bord'!$O$18</f>
        <v>0.32</v>
      </c>
    </row>
    <row r="817" spans="1:22">
      <c r="A817" s="105" t="s">
        <v>174</v>
      </c>
      <c r="B817">
        <v>1534</v>
      </c>
      <c r="C817">
        <v>31</v>
      </c>
      <c r="D817" s="105" t="s">
        <v>762</v>
      </c>
      <c r="E817" s="105" t="s">
        <v>362</v>
      </c>
      <c r="F817" s="105" t="s">
        <v>363</v>
      </c>
      <c r="G817" s="40">
        <v>45574</v>
      </c>
      <c r="H817">
        <v>578.5</v>
      </c>
      <c r="J817" s="105" t="s">
        <v>4</v>
      </c>
      <c r="K817" s="105" t="s">
        <v>183</v>
      </c>
      <c r="L817">
        <v>2024</v>
      </c>
      <c r="M817" s="40">
        <v>45566</v>
      </c>
      <c r="N817" s="105" t="s">
        <v>199</v>
      </c>
      <c r="O817">
        <v>56429.32</v>
      </c>
      <c r="P817">
        <v>229590.33</v>
      </c>
      <c r="Q817">
        <v>0</v>
      </c>
      <c r="R817">
        <v>229590.33</v>
      </c>
      <c r="S817">
        <v>0.245783</v>
      </c>
      <c r="T817">
        <v>0.245783</v>
      </c>
      <c r="U817">
        <v>0</v>
      </c>
      <c r="V817" s="105">
        <f>'Tableau de bord'!$O$18</f>
        <v>0.32</v>
      </c>
    </row>
    <row r="818" spans="1:22">
      <c r="A818" s="105" t="s">
        <v>174</v>
      </c>
      <c r="B818">
        <v>1535</v>
      </c>
      <c r="C818">
        <v>19</v>
      </c>
      <c r="D818" s="105" t="s">
        <v>106</v>
      </c>
      <c r="E818" s="105" t="s">
        <v>362</v>
      </c>
      <c r="F818" s="105" t="s">
        <v>363</v>
      </c>
      <c r="G818" s="40">
        <v>45574</v>
      </c>
      <c r="H818">
        <v>530.97</v>
      </c>
      <c r="J818" s="105" t="s">
        <v>4</v>
      </c>
      <c r="K818" s="105" t="s">
        <v>183</v>
      </c>
      <c r="L818">
        <v>2024</v>
      </c>
      <c r="M818" s="40">
        <v>45566</v>
      </c>
      <c r="N818" s="105" t="s">
        <v>199</v>
      </c>
      <c r="O818">
        <v>56429.32</v>
      </c>
      <c r="P818">
        <v>229590.33</v>
      </c>
      <c r="Q818">
        <v>0</v>
      </c>
      <c r="R818">
        <v>229590.33</v>
      </c>
      <c r="S818">
        <v>0.245783</v>
      </c>
      <c r="T818">
        <v>0.245783</v>
      </c>
      <c r="U818">
        <v>0</v>
      </c>
      <c r="V818" s="105">
        <f>'Tableau de bord'!$O$18</f>
        <v>0.32</v>
      </c>
    </row>
    <row r="819" spans="1:22">
      <c r="A819" s="105" t="s">
        <v>174</v>
      </c>
      <c r="B819">
        <v>1536</v>
      </c>
      <c r="C819">
        <v>206</v>
      </c>
      <c r="D819" s="105" t="s">
        <v>1101</v>
      </c>
      <c r="E819" s="105" t="s">
        <v>362</v>
      </c>
      <c r="F819" s="105" t="s">
        <v>363</v>
      </c>
      <c r="G819" s="40">
        <v>45574</v>
      </c>
      <c r="H819">
        <v>197.01</v>
      </c>
      <c r="J819" s="105" t="s">
        <v>4</v>
      </c>
      <c r="K819" s="105" t="s">
        <v>183</v>
      </c>
      <c r="L819">
        <v>2024</v>
      </c>
      <c r="M819" s="40">
        <v>45566</v>
      </c>
      <c r="N819" s="105" t="s">
        <v>199</v>
      </c>
      <c r="O819">
        <v>56429.32</v>
      </c>
      <c r="P819">
        <v>229590.33</v>
      </c>
      <c r="Q819">
        <v>0</v>
      </c>
      <c r="R819">
        <v>229590.33</v>
      </c>
      <c r="S819">
        <v>0.245783</v>
      </c>
      <c r="T819">
        <v>0.245783</v>
      </c>
      <c r="U819">
        <v>0</v>
      </c>
      <c r="V819" s="105">
        <f>'Tableau de bord'!$O$18</f>
        <v>0.32</v>
      </c>
    </row>
    <row r="820" spans="1:22">
      <c r="A820" s="105" t="s">
        <v>174</v>
      </c>
      <c r="B820">
        <v>1537</v>
      </c>
      <c r="C820">
        <v>31</v>
      </c>
      <c r="D820" s="105" t="s">
        <v>762</v>
      </c>
      <c r="E820" s="105" t="s">
        <v>362</v>
      </c>
      <c r="F820" s="105" t="s">
        <v>363</v>
      </c>
      <c r="G820" s="40">
        <v>45573</v>
      </c>
      <c r="H820">
        <v>296.63</v>
      </c>
      <c r="J820" s="105" t="s">
        <v>4</v>
      </c>
      <c r="K820" s="105" t="s">
        <v>183</v>
      </c>
      <c r="L820">
        <v>2024</v>
      </c>
      <c r="M820" s="40">
        <v>45566</v>
      </c>
      <c r="N820" s="105" t="s">
        <v>199</v>
      </c>
      <c r="O820">
        <v>56429.32</v>
      </c>
      <c r="P820">
        <v>229590.33</v>
      </c>
      <c r="Q820">
        <v>0</v>
      </c>
      <c r="R820">
        <v>229590.33</v>
      </c>
      <c r="S820">
        <v>0.245783</v>
      </c>
      <c r="T820">
        <v>0.245783</v>
      </c>
      <c r="U820">
        <v>0</v>
      </c>
      <c r="V820" s="105">
        <f>'Tableau de bord'!$O$18</f>
        <v>0.32</v>
      </c>
    </row>
    <row r="821" spans="1:22">
      <c r="A821" s="105" t="s">
        <v>174</v>
      </c>
      <c r="B821">
        <v>1538</v>
      </c>
      <c r="C821">
        <v>10</v>
      </c>
      <c r="D821" s="105" t="s">
        <v>643</v>
      </c>
      <c r="E821" s="105" t="s">
        <v>362</v>
      </c>
      <c r="F821" s="105" t="s">
        <v>363</v>
      </c>
      <c r="G821" s="40">
        <v>45574</v>
      </c>
      <c r="H821">
        <v>176.32</v>
      </c>
      <c r="J821" s="105" t="s">
        <v>4</v>
      </c>
      <c r="K821" s="105" t="s">
        <v>183</v>
      </c>
      <c r="L821">
        <v>2024</v>
      </c>
      <c r="M821" s="40">
        <v>45566</v>
      </c>
      <c r="N821" s="105" t="s">
        <v>199</v>
      </c>
      <c r="O821">
        <v>56429.32</v>
      </c>
      <c r="P821">
        <v>229590.33</v>
      </c>
      <c r="Q821">
        <v>0</v>
      </c>
      <c r="R821">
        <v>229590.33</v>
      </c>
      <c r="S821">
        <v>0.245783</v>
      </c>
      <c r="T821">
        <v>0.245783</v>
      </c>
      <c r="U821">
        <v>0</v>
      </c>
      <c r="V821" s="105">
        <f>'Tableau de bord'!$O$18</f>
        <v>0.32</v>
      </c>
    </row>
    <row r="822" spans="1:22">
      <c r="A822" s="105" t="s">
        <v>174</v>
      </c>
      <c r="B822">
        <v>1539</v>
      </c>
      <c r="C822">
        <v>17</v>
      </c>
      <c r="D822" s="105" t="s">
        <v>98</v>
      </c>
      <c r="E822" s="105" t="s">
        <v>362</v>
      </c>
      <c r="F822" s="105" t="s">
        <v>363</v>
      </c>
      <c r="G822" s="40">
        <v>45574</v>
      </c>
      <c r="H822">
        <v>327.05</v>
      </c>
      <c r="J822" s="105" t="s">
        <v>4</v>
      </c>
      <c r="K822" s="105" t="s">
        <v>183</v>
      </c>
      <c r="L822">
        <v>2024</v>
      </c>
      <c r="M822" s="40">
        <v>45566</v>
      </c>
      <c r="N822" s="105" t="s">
        <v>199</v>
      </c>
      <c r="O822">
        <v>56429.32</v>
      </c>
      <c r="P822">
        <v>229590.33</v>
      </c>
      <c r="Q822">
        <v>0</v>
      </c>
      <c r="R822">
        <v>229590.33</v>
      </c>
      <c r="S822">
        <v>0.245783</v>
      </c>
      <c r="T822">
        <v>0.245783</v>
      </c>
      <c r="U822">
        <v>0</v>
      </c>
      <c r="V822" s="105">
        <f>'Tableau de bord'!$O$18</f>
        <v>0.32</v>
      </c>
    </row>
    <row r="823" spans="1:22">
      <c r="A823" s="105" t="s">
        <v>174</v>
      </c>
      <c r="B823">
        <v>1540</v>
      </c>
      <c r="C823">
        <v>15</v>
      </c>
      <c r="D823" s="105" t="s">
        <v>86</v>
      </c>
      <c r="E823" s="105" t="s">
        <v>362</v>
      </c>
      <c r="F823" s="105" t="s">
        <v>363</v>
      </c>
      <c r="G823" s="40">
        <v>45575</v>
      </c>
      <c r="H823">
        <v>676.47</v>
      </c>
      <c r="J823" s="105" t="s">
        <v>4</v>
      </c>
      <c r="K823" s="105" t="s">
        <v>183</v>
      </c>
      <c r="L823">
        <v>2024</v>
      </c>
      <c r="M823" s="40">
        <v>45566</v>
      </c>
      <c r="N823" s="105" t="s">
        <v>199</v>
      </c>
      <c r="O823">
        <v>56429.32</v>
      </c>
      <c r="P823">
        <v>229590.33</v>
      </c>
      <c r="Q823">
        <v>0</v>
      </c>
      <c r="R823">
        <v>229590.33</v>
      </c>
      <c r="S823">
        <v>0.245783</v>
      </c>
      <c r="T823">
        <v>0.245783</v>
      </c>
      <c r="U823">
        <v>0</v>
      </c>
      <c r="V823" s="105">
        <f>'Tableau de bord'!$O$18</f>
        <v>0.32</v>
      </c>
    </row>
    <row r="824" spans="1:22">
      <c r="A824" s="105" t="s">
        <v>174</v>
      </c>
      <c r="B824">
        <v>1541</v>
      </c>
      <c r="C824">
        <v>17</v>
      </c>
      <c r="D824" s="105" t="s">
        <v>98</v>
      </c>
      <c r="E824" s="105" t="s">
        <v>362</v>
      </c>
      <c r="F824" s="105" t="s">
        <v>363</v>
      </c>
      <c r="G824" s="40">
        <v>45575</v>
      </c>
      <c r="H824">
        <v>118.26</v>
      </c>
      <c r="J824" s="105" t="s">
        <v>4</v>
      </c>
      <c r="K824" s="105" t="s">
        <v>183</v>
      </c>
      <c r="L824">
        <v>2024</v>
      </c>
      <c r="M824" s="40">
        <v>45566</v>
      </c>
      <c r="N824" s="105" t="s">
        <v>199</v>
      </c>
      <c r="O824">
        <v>56429.32</v>
      </c>
      <c r="P824">
        <v>229590.33</v>
      </c>
      <c r="Q824">
        <v>0</v>
      </c>
      <c r="R824">
        <v>229590.33</v>
      </c>
      <c r="S824">
        <v>0.245783</v>
      </c>
      <c r="T824">
        <v>0.245783</v>
      </c>
      <c r="U824">
        <v>0</v>
      </c>
      <c r="V824" s="105">
        <f>'Tableau de bord'!$O$18</f>
        <v>0.32</v>
      </c>
    </row>
    <row r="825" spans="1:22">
      <c r="A825" s="105" t="s">
        <v>174</v>
      </c>
      <c r="B825">
        <v>1542</v>
      </c>
      <c r="C825">
        <v>22</v>
      </c>
      <c r="D825" s="105" t="s">
        <v>110</v>
      </c>
      <c r="E825" s="105" t="s">
        <v>362</v>
      </c>
      <c r="F825" s="105" t="s">
        <v>363</v>
      </c>
      <c r="G825" s="40">
        <v>45575</v>
      </c>
      <c r="H825">
        <v>54.97</v>
      </c>
      <c r="J825" s="105" t="s">
        <v>4</v>
      </c>
      <c r="K825" s="105" t="s">
        <v>183</v>
      </c>
      <c r="L825">
        <v>2024</v>
      </c>
      <c r="M825" s="40">
        <v>45566</v>
      </c>
      <c r="N825" s="105" t="s">
        <v>199</v>
      </c>
      <c r="O825">
        <v>56429.32</v>
      </c>
      <c r="P825">
        <v>229590.33</v>
      </c>
      <c r="Q825">
        <v>0</v>
      </c>
      <c r="R825">
        <v>229590.33</v>
      </c>
      <c r="S825">
        <v>0.245783</v>
      </c>
      <c r="T825">
        <v>0.245783</v>
      </c>
      <c r="U825">
        <v>0</v>
      </c>
      <c r="V825" s="105">
        <f>'Tableau de bord'!$O$18</f>
        <v>0.32</v>
      </c>
    </row>
    <row r="826" spans="1:22">
      <c r="A826" s="105" t="s">
        <v>174</v>
      </c>
      <c r="B826">
        <v>1543</v>
      </c>
      <c r="C826">
        <v>31</v>
      </c>
      <c r="D826" s="105" t="s">
        <v>762</v>
      </c>
      <c r="E826" s="105" t="s">
        <v>362</v>
      </c>
      <c r="F826" s="105" t="s">
        <v>363</v>
      </c>
      <c r="G826" s="40">
        <v>45575</v>
      </c>
      <c r="H826">
        <v>315.87</v>
      </c>
      <c r="J826" s="105" t="s">
        <v>4</v>
      </c>
      <c r="K826" s="105" t="s">
        <v>183</v>
      </c>
      <c r="L826">
        <v>2024</v>
      </c>
      <c r="M826" s="40">
        <v>45566</v>
      </c>
      <c r="N826" s="105" t="s">
        <v>199</v>
      </c>
      <c r="O826">
        <v>56429.32</v>
      </c>
      <c r="P826">
        <v>229590.33</v>
      </c>
      <c r="Q826">
        <v>0</v>
      </c>
      <c r="R826">
        <v>229590.33</v>
      </c>
      <c r="S826">
        <v>0.245783</v>
      </c>
      <c r="T826">
        <v>0.245783</v>
      </c>
      <c r="U826">
        <v>0</v>
      </c>
      <c r="V826" s="105">
        <f>'Tableau de bord'!$O$18</f>
        <v>0.32</v>
      </c>
    </row>
    <row r="827" spans="1:22">
      <c r="A827" s="105" t="s">
        <v>174</v>
      </c>
      <c r="B827">
        <v>1544</v>
      </c>
      <c r="C827">
        <v>31</v>
      </c>
      <c r="D827" s="105" t="s">
        <v>762</v>
      </c>
      <c r="E827" s="105" t="s">
        <v>362</v>
      </c>
      <c r="F827" s="105" t="s">
        <v>363</v>
      </c>
      <c r="G827" s="40">
        <v>45575</v>
      </c>
      <c r="H827">
        <v>84.6</v>
      </c>
      <c r="J827" s="105" t="s">
        <v>4</v>
      </c>
      <c r="K827" s="105" t="s">
        <v>183</v>
      </c>
      <c r="L827">
        <v>2024</v>
      </c>
      <c r="M827" s="40">
        <v>45566</v>
      </c>
      <c r="N827" s="105" t="s">
        <v>199</v>
      </c>
      <c r="O827">
        <v>56429.32</v>
      </c>
      <c r="P827">
        <v>229590.33</v>
      </c>
      <c r="Q827">
        <v>0</v>
      </c>
      <c r="R827">
        <v>229590.33</v>
      </c>
      <c r="S827">
        <v>0.245783</v>
      </c>
      <c r="T827">
        <v>0.245783</v>
      </c>
      <c r="U827">
        <v>0</v>
      </c>
      <c r="V827" s="105">
        <f>'Tableau de bord'!$O$18</f>
        <v>0.32</v>
      </c>
    </row>
    <row r="828" spans="1:22">
      <c r="A828" s="105" t="s">
        <v>174</v>
      </c>
      <c r="B828">
        <v>1545</v>
      </c>
      <c r="C828">
        <v>19</v>
      </c>
      <c r="D828" s="105" t="s">
        <v>106</v>
      </c>
      <c r="E828" s="105" t="s">
        <v>362</v>
      </c>
      <c r="F828" s="105" t="s">
        <v>363</v>
      </c>
      <c r="G828" s="40">
        <v>45575</v>
      </c>
      <c r="H828">
        <v>276.81</v>
      </c>
      <c r="J828" s="105" t="s">
        <v>4</v>
      </c>
      <c r="K828" s="105" t="s">
        <v>183</v>
      </c>
      <c r="L828">
        <v>2024</v>
      </c>
      <c r="M828" s="40">
        <v>45566</v>
      </c>
      <c r="N828" s="105" t="s">
        <v>199</v>
      </c>
      <c r="O828">
        <v>56429.32</v>
      </c>
      <c r="P828">
        <v>229590.33</v>
      </c>
      <c r="Q828">
        <v>0</v>
      </c>
      <c r="R828">
        <v>229590.33</v>
      </c>
      <c r="S828">
        <v>0.245783</v>
      </c>
      <c r="T828">
        <v>0.245783</v>
      </c>
      <c r="U828">
        <v>0</v>
      </c>
      <c r="V828" s="105">
        <f>'Tableau de bord'!$O$18</f>
        <v>0.32</v>
      </c>
    </row>
    <row r="829" spans="1:22">
      <c r="A829" s="105" t="s">
        <v>174</v>
      </c>
      <c r="B829">
        <v>1546</v>
      </c>
      <c r="C829">
        <v>19</v>
      </c>
      <c r="D829" s="105" t="s">
        <v>106</v>
      </c>
      <c r="E829" s="105" t="s">
        <v>362</v>
      </c>
      <c r="F829" s="105" t="s">
        <v>363</v>
      </c>
      <c r="G829" s="40">
        <v>45575</v>
      </c>
      <c r="H829">
        <v>35.200000000000003</v>
      </c>
      <c r="J829" s="105" t="s">
        <v>4</v>
      </c>
      <c r="K829" s="105" t="s">
        <v>183</v>
      </c>
      <c r="L829">
        <v>2024</v>
      </c>
      <c r="M829" s="40">
        <v>45566</v>
      </c>
      <c r="N829" s="105" t="s">
        <v>199</v>
      </c>
      <c r="O829">
        <v>56429.32</v>
      </c>
      <c r="P829">
        <v>229590.33</v>
      </c>
      <c r="Q829">
        <v>0</v>
      </c>
      <c r="R829">
        <v>229590.33</v>
      </c>
      <c r="S829">
        <v>0.245783</v>
      </c>
      <c r="T829">
        <v>0.245783</v>
      </c>
      <c r="U829">
        <v>0</v>
      </c>
      <c r="V829" s="105">
        <f>'Tableau de bord'!$O$18</f>
        <v>0.32</v>
      </c>
    </row>
    <row r="830" spans="1:22">
      <c r="A830" s="105" t="s">
        <v>174</v>
      </c>
      <c r="B830">
        <v>1547</v>
      </c>
      <c r="C830">
        <v>19</v>
      </c>
      <c r="D830" s="105" t="s">
        <v>106</v>
      </c>
      <c r="E830" s="105" t="s">
        <v>362</v>
      </c>
      <c r="F830" s="105" t="s">
        <v>363</v>
      </c>
      <c r="G830" s="40">
        <v>45576</v>
      </c>
      <c r="H830">
        <v>1014.96</v>
      </c>
      <c r="J830" s="105" t="s">
        <v>4</v>
      </c>
      <c r="K830" s="105" t="s">
        <v>183</v>
      </c>
      <c r="L830">
        <v>2024</v>
      </c>
      <c r="M830" s="40">
        <v>45566</v>
      </c>
      <c r="N830" s="105" t="s">
        <v>199</v>
      </c>
      <c r="O830">
        <v>56429.32</v>
      </c>
      <c r="P830">
        <v>229590.33</v>
      </c>
      <c r="Q830">
        <v>0</v>
      </c>
      <c r="R830">
        <v>229590.33</v>
      </c>
      <c r="S830">
        <v>0.245783</v>
      </c>
      <c r="T830">
        <v>0.245783</v>
      </c>
      <c r="U830">
        <v>0</v>
      </c>
      <c r="V830" s="105">
        <f>'Tableau de bord'!$O$18</f>
        <v>0.32</v>
      </c>
    </row>
    <row r="831" spans="1:22">
      <c r="A831" s="105" t="s">
        <v>174</v>
      </c>
      <c r="B831">
        <v>1548</v>
      </c>
      <c r="C831">
        <v>193</v>
      </c>
      <c r="D831" s="105" t="s">
        <v>980</v>
      </c>
      <c r="E831" s="105" t="s">
        <v>362</v>
      </c>
      <c r="F831" s="105" t="s">
        <v>363</v>
      </c>
      <c r="G831" s="40">
        <v>45575</v>
      </c>
      <c r="H831">
        <v>428.46</v>
      </c>
      <c r="J831" s="105" t="s">
        <v>4</v>
      </c>
      <c r="K831" s="105" t="s">
        <v>183</v>
      </c>
      <c r="L831">
        <v>2024</v>
      </c>
      <c r="M831" s="40">
        <v>45566</v>
      </c>
      <c r="N831" s="105" t="s">
        <v>199</v>
      </c>
      <c r="O831">
        <v>56429.32</v>
      </c>
      <c r="P831">
        <v>229590.33</v>
      </c>
      <c r="Q831">
        <v>0</v>
      </c>
      <c r="R831">
        <v>229590.33</v>
      </c>
      <c r="S831">
        <v>0.245783</v>
      </c>
      <c r="T831">
        <v>0.245783</v>
      </c>
      <c r="U831">
        <v>0</v>
      </c>
      <c r="V831" s="105">
        <f>'Tableau de bord'!$O$18</f>
        <v>0.32</v>
      </c>
    </row>
    <row r="832" spans="1:22">
      <c r="A832" s="105" t="s">
        <v>174</v>
      </c>
      <c r="B832">
        <v>1549</v>
      </c>
      <c r="C832">
        <v>7</v>
      </c>
      <c r="D832" s="105" t="s">
        <v>83</v>
      </c>
      <c r="E832" s="105" t="s">
        <v>362</v>
      </c>
      <c r="F832" s="105" t="s">
        <v>363</v>
      </c>
      <c r="G832" s="40">
        <v>45576</v>
      </c>
      <c r="H832">
        <v>373.39</v>
      </c>
      <c r="J832" s="105" t="s">
        <v>4</v>
      </c>
      <c r="K832" s="105" t="s">
        <v>183</v>
      </c>
      <c r="L832">
        <v>2024</v>
      </c>
      <c r="M832" s="40">
        <v>45566</v>
      </c>
      <c r="N832" s="105" t="s">
        <v>199</v>
      </c>
      <c r="O832">
        <v>56429.32</v>
      </c>
      <c r="P832">
        <v>229590.33</v>
      </c>
      <c r="Q832">
        <v>0</v>
      </c>
      <c r="R832">
        <v>229590.33</v>
      </c>
      <c r="S832">
        <v>0.245783</v>
      </c>
      <c r="T832">
        <v>0.245783</v>
      </c>
      <c r="U832">
        <v>0</v>
      </c>
      <c r="V832" s="105">
        <f>'Tableau de bord'!$O$18</f>
        <v>0.32</v>
      </c>
    </row>
    <row r="833" spans="1:22">
      <c r="A833" s="105" t="s">
        <v>174</v>
      </c>
      <c r="B833">
        <v>1550</v>
      </c>
      <c r="C833">
        <v>15</v>
      </c>
      <c r="D833" s="105" t="s">
        <v>86</v>
      </c>
      <c r="E833" s="105" t="s">
        <v>362</v>
      </c>
      <c r="F833" s="105" t="s">
        <v>363</v>
      </c>
      <c r="G833" s="40">
        <v>45576</v>
      </c>
      <c r="H833">
        <v>1267.01</v>
      </c>
      <c r="J833" s="105" t="s">
        <v>4</v>
      </c>
      <c r="K833" s="105" t="s">
        <v>183</v>
      </c>
      <c r="L833">
        <v>2024</v>
      </c>
      <c r="M833" s="40">
        <v>45566</v>
      </c>
      <c r="N833" s="105" t="s">
        <v>199</v>
      </c>
      <c r="O833">
        <v>56429.32</v>
      </c>
      <c r="P833">
        <v>229590.33</v>
      </c>
      <c r="Q833">
        <v>0</v>
      </c>
      <c r="R833">
        <v>229590.33</v>
      </c>
      <c r="S833">
        <v>0.245783</v>
      </c>
      <c r="T833">
        <v>0.245783</v>
      </c>
      <c r="U833">
        <v>0</v>
      </c>
      <c r="V833" s="105">
        <f>'Tableau de bord'!$O$18</f>
        <v>0.32</v>
      </c>
    </row>
    <row r="834" spans="1:22">
      <c r="A834" s="105" t="s">
        <v>174</v>
      </c>
      <c r="B834">
        <v>1551</v>
      </c>
      <c r="C834">
        <v>17</v>
      </c>
      <c r="D834" s="105" t="s">
        <v>98</v>
      </c>
      <c r="E834" s="105" t="s">
        <v>362</v>
      </c>
      <c r="F834" s="105" t="s">
        <v>363</v>
      </c>
      <c r="G834" s="40">
        <v>45576</v>
      </c>
      <c r="H834">
        <v>258.12</v>
      </c>
      <c r="J834" s="105" t="s">
        <v>4</v>
      </c>
      <c r="K834" s="105" t="s">
        <v>183</v>
      </c>
      <c r="L834">
        <v>2024</v>
      </c>
      <c r="M834" s="40">
        <v>45566</v>
      </c>
      <c r="N834" s="105" t="s">
        <v>199</v>
      </c>
      <c r="O834">
        <v>56429.32</v>
      </c>
      <c r="P834">
        <v>229590.33</v>
      </c>
      <c r="Q834">
        <v>0</v>
      </c>
      <c r="R834">
        <v>229590.33</v>
      </c>
      <c r="S834">
        <v>0.245783</v>
      </c>
      <c r="T834">
        <v>0.245783</v>
      </c>
      <c r="U834">
        <v>0</v>
      </c>
      <c r="V834" s="105">
        <f>'Tableau de bord'!$O$18</f>
        <v>0.32</v>
      </c>
    </row>
    <row r="835" spans="1:22">
      <c r="A835" s="105" t="s">
        <v>174</v>
      </c>
      <c r="B835">
        <v>1552</v>
      </c>
      <c r="C835">
        <v>28</v>
      </c>
      <c r="D835" s="105" t="s">
        <v>117</v>
      </c>
      <c r="E835" s="105" t="s">
        <v>362</v>
      </c>
      <c r="F835" s="105" t="s">
        <v>363</v>
      </c>
      <c r="G835" s="40">
        <v>45576</v>
      </c>
      <c r="H835">
        <v>745.51</v>
      </c>
      <c r="J835" s="105" t="s">
        <v>4</v>
      </c>
      <c r="K835" s="105" t="s">
        <v>183</v>
      </c>
      <c r="L835">
        <v>2024</v>
      </c>
      <c r="M835" s="40">
        <v>45566</v>
      </c>
      <c r="N835" s="105" t="s">
        <v>199</v>
      </c>
      <c r="O835">
        <v>56429.32</v>
      </c>
      <c r="P835">
        <v>229590.33</v>
      </c>
      <c r="Q835">
        <v>0</v>
      </c>
      <c r="R835">
        <v>229590.33</v>
      </c>
      <c r="S835">
        <v>0.245783</v>
      </c>
      <c r="T835">
        <v>0.245783</v>
      </c>
      <c r="U835">
        <v>0</v>
      </c>
      <c r="V835" s="105">
        <f>'Tableau de bord'!$O$18</f>
        <v>0.32</v>
      </c>
    </row>
    <row r="836" spans="1:22">
      <c r="A836" s="105" t="s">
        <v>174</v>
      </c>
      <c r="B836">
        <v>1553</v>
      </c>
      <c r="C836">
        <v>10</v>
      </c>
      <c r="D836" s="105" t="s">
        <v>643</v>
      </c>
      <c r="E836" s="105" t="s">
        <v>362</v>
      </c>
      <c r="F836" s="105" t="s">
        <v>363</v>
      </c>
      <c r="G836" s="40">
        <v>45579</v>
      </c>
      <c r="H836">
        <v>335.38</v>
      </c>
      <c r="J836" s="105" t="s">
        <v>4</v>
      </c>
      <c r="K836" s="105" t="s">
        <v>183</v>
      </c>
      <c r="L836">
        <v>2024</v>
      </c>
      <c r="M836" s="40">
        <v>45566</v>
      </c>
      <c r="N836" s="105" t="s">
        <v>199</v>
      </c>
      <c r="O836">
        <v>56429.32</v>
      </c>
      <c r="P836">
        <v>229590.33</v>
      </c>
      <c r="Q836">
        <v>0</v>
      </c>
      <c r="R836">
        <v>229590.33</v>
      </c>
      <c r="S836">
        <v>0.245783</v>
      </c>
      <c r="T836">
        <v>0.245783</v>
      </c>
      <c r="U836">
        <v>0</v>
      </c>
      <c r="V836" s="105">
        <f>'Tableau de bord'!$O$18</f>
        <v>0.32</v>
      </c>
    </row>
    <row r="837" spans="1:22">
      <c r="A837" s="105" t="s">
        <v>174</v>
      </c>
      <c r="B837">
        <v>1554</v>
      </c>
      <c r="C837">
        <v>10</v>
      </c>
      <c r="D837" s="105" t="s">
        <v>643</v>
      </c>
      <c r="E837" s="105" t="s">
        <v>362</v>
      </c>
      <c r="F837" s="105" t="s">
        <v>363</v>
      </c>
      <c r="G837" s="40">
        <v>45579</v>
      </c>
      <c r="H837">
        <v>1104.75</v>
      </c>
      <c r="J837" s="105" t="s">
        <v>4</v>
      </c>
      <c r="K837" s="105" t="s">
        <v>183</v>
      </c>
      <c r="L837">
        <v>2024</v>
      </c>
      <c r="M837" s="40">
        <v>45566</v>
      </c>
      <c r="N837" s="105" t="s">
        <v>199</v>
      </c>
      <c r="O837">
        <v>56429.32</v>
      </c>
      <c r="P837">
        <v>229590.33</v>
      </c>
      <c r="Q837">
        <v>0</v>
      </c>
      <c r="R837">
        <v>229590.33</v>
      </c>
      <c r="S837">
        <v>0.245783</v>
      </c>
      <c r="T837">
        <v>0.245783</v>
      </c>
      <c r="U837">
        <v>0</v>
      </c>
      <c r="V837" s="105">
        <f>'Tableau de bord'!$O$18</f>
        <v>0.32</v>
      </c>
    </row>
    <row r="838" spans="1:22">
      <c r="A838" s="105" t="s">
        <v>174</v>
      </c>
      <c r="B838">
        <v>1555</v>
      </c>
      <c r="C838">
        <v>193</v>
      </c>
      <c r="D838" s="105" t="s">
        <v>980</v>
      </c>
      <c r="E838" s="105" t="s">
        <v>362</v>
      </c>
      <c r="F838" s="105" t="s">
        <v>363</v>
      </c>
      <c r="G838" s="40">
        <v>45575</v>
      </c>
      <c r="H838">
        <v>428.46</v>
      </c>
      <c r="J838" s="105" t="s">
        <v>4</v>
      </c>
      <c r="K838" s="105" t="s">
        <v>183</v>
      </c>
      <c r="L838">
        <v>2024</v>
      </c>
      <c r="M838" s="40">
        <v>45566</v>
      </c>
      <c r="N838" s="105" t="s">
        <v>199</v>
      </c>
      <c r="O838">
        <v>56429.32</v>
      </c>
      <c r="P838">
        <v>229590.33</v>
      </c>
      <c r="Q838">
        <v>0</v>
      </c>
      <c r="R838">
        <v>229590.33</v>
      </c>
      <c r="S838">
        <v>0.245783</v>
      </c>
      <c r="T838">
        <v>0.245783</v>
      </c>
      <c r="U838">
        <v>0</v>
      </c>
      <c r="V838" s="105">
        <f>'Tableau de bord'!$O$18</f>
        <v>0.32</v>
      </c>
    </row>
    <row r="839" spans="1:22">
      <c r="A839" s="105" t="s">
        <v>174</v>
      </c>
      <c r="B839">
        <v>1556</v>
      </c>
      <c r="C839">
        <v>19</v>
      </c>
      <c r="D839" s="105" t="s">
        <v>106</v>
      </c>
      <c r="E839" s="105" t="s">
        <v>362</v>
      </c>
      <c r="F839" s="105" t="s">
        <v>363</v>
      </c>
      <c r="G839" s="40">
        <v>45577</v>
      </c>
      <c r="H839">
        <v>463.23</v>
      </c>
      <c r="J839" s="105" t="s">
        <v>4</v>
      </c>
      <c r="K839" s="105" t="s">
        <v>183</v>
      </c>
      <c r="L839">
        <v>2024</v>
      </c>
      <c r="M839" s="40">
        <v>45566</v>
      </c>
      <c r="N839" s="105" t="s">
        <v>199</v>
      </c>
      <c r="O839">
        <v>56429.32</v>
      </c>
      <c r="P839">
        <v>229590.33</v>
      </c>
      <c r="Q839">
        <v>0</v>
      </c>
      <c r="R839">
        <v>229590.33</v>
      </c>
      <c r="S839">
        <v>0.245783</v>
      </c>
      <c r="T839">
        <v>0.245783</v>
      </c>
      <c r="U839">
        <v>0</v>
      </c>
      <c r="V839" s="105">
        <f>'Tableau de bord'!$O$18</f>
        <v>0.32</v>
      </c>
    </row>
    <row r="840" spans="1:22">
      <c r="A840" s="105" t="s">
        <v>174</v>
      </c>
      <c r="B840">
        <v>1557</v>
      </c>
      <c r="C840">
        <v>19</v>
      </c>
      <c r="D840" s="105" t="s">
        <v>106</v>
      </c>
      <c r="E840" s="105" t="s">
        <v>362</v>
      </c>
      <c r="F840" s="105" t="s">
        <v>363</v>
      </c>
      <c r="G840" s="40">
        <v>45579</v>
      </c>
      <c r="H840">
        <v>312.04000000000002</v>
      </c>
      <c r="J840" s="105" t="s">
        <v>4</v>
      </c>
      <c r="K840" s="105" t="s">
        <v>183</v>
      </c>
      <c r="L840">
        <v>2024</v>
      </c>
      <c r="M840" s="40">
        <v>45566</v>
      </c>
      <c r="N840" s="105" t="s">
        <v>199</v>
      </c>
      <c r="O840">
        <v>56429.32</v>
      </c>
      <c r="P840">
        <v>229590.33</v>
      </c>
      <c r="Q840">
        <v>0</v>
      </c>
      <c r="R840">
        <v>229590.33</v>
      </c>
      <c r="S840">
        <v>0.245783</v>
      </c>
      <c r="T840">
        <v>0.245783</v>
      </c>
      <c r="U840">
        <v>0</v>
      </c>
      <c r="V840" s="105">
        <f>'Tableau de bord'!$O$18</f>
        <v>0.32</v>
      </c>
    </row>
    <row r="841" spans="1:22">
      <c r="A841" s="105" t="s">
        <v>174</v>
      </c>
      <c r="B841">
        <v>1558</v>
      </c>
      <c r="C841">
        <v>31</v>
      </c>
      <c r="D841" s="105" t="s">
        <v>762</v>
      </c>
      <c r="E841" s="105" t="s">
        <v>362</v>
      </c>
      <c r="F841" s="105" t="s">
        <v>363</v>
      </c>
      <c r="G841" s="40">
        <v>45579</v>
      </c>
      <c r="H841">
        <v>420.9</v>
      </c>
      <c r="J841" s="105" t="s">
        <v>4</v>
      </c>
      <c r="K841" s="105" t="s">
        <v>183</v>
      </c>
      <c r="L841">
        <v>2024</v>
      </c>
      <c r="M841" s="40">
        <v>45566</v>
      </c>
      <c r="N841" s="105" t="s">
        <v>199</v>
      </c>
      <c r="O841">
        <v>56429.32</v>
      </c>
      <c r="P841">
        <v>229590.33</v>
      </c>
      <c r="Q841">
        <v>0</v>
      </c>
      <c r="R841">
        <v>229590.33</v>
      </c>
      <c r="S841">
        <v>0.245783</v>
      </c>
      <c r="T841">
        <v>0.245783</v>
      </c>
      <c r="U841">
        <v>0</v>
      </c>
      <c r="V841" s="105">
        <f>'Tableau de bord'!$O$18</f>
        <v>0.32</v>
      </c>
    </row>
    <row r="842" spans="1:22">
      <c r="A842" s="105" t="s">
        <v>174</v>
      </c>
      <c r="B842">
        <v>1559</v>
      </c>
      <c r="C842">
        <v>182</v>
      </c>
      <c r="D842" s="105" t="s">
        <v>366</v>
      </c>
      <c r="E842" s="105" t="s">
        <v>362</v>
      </c>
      <c r="F842" s="105" t="s">
        <v>363</v>
      </c>
      <c r="G842" s="40">
        <v>45579</v>
      </c>
      <c r="H842">
        <v>314.89999999999998</v>
      </c>
      <c r="J842" s="105" t="s">
        <v>4</v>
      </c>
      <c r="K842" s="105" t="s">
        <v>183</v>
      </c>
      <c r="L842">
        <v>2024</v>
      </c>
      <c r="M842" s="40">
        <v>45566</v>
      </c>
      <c r="N842" s="105" t="s">
        <v>199</v>
      </c>
      <c r="O842">
        <v>56429.32</v>
      </c>
      <c r="P842">
        <v>229590.33</v>
      </c>
      <c r="Q842">
        <v>0</v>
      </c>
      <c r="R842">
        <v>229590.33</v>
      </c>
      <c r="S842">
        <v>0.245783</v>
      </c>
      <c r="T842">
        <v>0.245783</v>
      </c>
      <c r="U842">
        <v>0</v>
      </c>
      <c r="V842" s="105">
        <f>'Tableau de bord'!$O$18</f>
        <v>0.32</v>
      </c>
    </row>
    <row r="843" spans="1:22">
      <c r="A843" s="105" t="s">
        <v>174</v>
      </c>
      <c r="B843">
        <v>1560</v>
      </c>
      <c r="C843">
        <v>2</v>
      </c>
      <c r="D843" s="105" t="s">
        <v>382</v>
      </c>
      <c r="E843" s="105" t="s">
        <v>362</v>
      </c>
      <c r="F843" s="105" t="s">
        <v>363</v>
      </c>
      <c r="G843" s="40">
        <v>45579</v>
      </c>
      <c r="H843">
        <v>297.25</v>
      </c>
      <c r="J843" s="105" t="s">
        <v>4</v>
      </c>
      <c r="K843" s="105" t="s">
        <v>183</v>
      </c>
      <c r="L843">
        <v>2024</v>
      </c>
      <c r="M843" s="40">
        <v>45566</v>
      </c>
      <c r="N843" s="105" t="s">
        <v>199</v>
      </c>
      <c r="O843">
        <v>56429.32</v>
      </c>
      <c r="P843">
        <v>229590.33</v>
      </c>
      <c r="Q843">
        <v>0</v>
      </c>
      <c r="R843">
        <v>229590.33</v>
      </c>
      <c r="S843">
        <v>0.245783</v>
      </c>
      <c r="T843">
        <v>0.245783</v>
      </c>
      <c r="U843">
        <v>0</v>
      </c>
      <c r="V843" s="105">
        <f>'Tableau de bord'!$O$18</f>
        <v>0.32</v>
      </c>
    </row>
    <row r="844" spans="1:22">
      <c r="A844" s="105" t="s">
        <v>174</v>
      </c>
      <c r="B844">
        <v>1561</v>
      </c>
      <c r="C844">
        <v>17</v>
      </c>
      <c r="D844" s="105" t="s">
        <v>98</v>
      </c>
      <c r="E844" s="105" t="s">
        <v>362</v>
      </c>
      <c r="F844" s="105" t="s">
        <v>363</v>
      </c>
      <c r="G844" s="40">
        <v>45580</v>
      </c>
      <c r="H844">
        <v>170.2</v>
      </c>
      <c r="J844" s="105" t="s">
        <v>4</v>
      </c>
      <c r="K844" s="105" t="s">
        <v>183</v>
      </c>
      <c r="L844">
        <v>2024</v>
      </c>
      <c r="M844" s="40">
        <v>45566</v>
      </c>
      <c r="N844" s="105" t="s">
        <v>199</v>
      </c>
      <c r="O844">
        <v>56429.32</v>
      </c>
      <c r="P844">
        <v>229590.33</v>
      </c>
      <c r="Q844">
        <v>0</v>
      </c>
      <c r="R844">
        <v>229590.33</v>
      </c>
      <c r="S844">
        <v>0.245783</v>
      </c>
      <c r="T844">
        <v>0.245783</v>
      </c>
      <c r="U844">
        <v>0</v>
      </c>
      <c r="V844" s="105">
        <f>'Tableau de bord'!$O$18</f>
        <v>0.32</v>
      </c>
    </row>
    <row r="845" spans="1:22">
      <c r="A845" s="105" t="s">
        <v>174</v>
      </c>
      <c r="B845">
        <v>1562</v>
      </c>
      <c r="C845">
        <v>31</v>
      </c>
      <c r="D845" s="105" t="s">
        <v>762</v>
      </c>
      <c r="E845" s="105" t="s">
        <v>362</v>
      </c>
      <c r="F845" s="105" t="s">
        <v>363</v>
      </c>
      <c r="G845" s="40">
        <v>45580</v>
      </c>
      <c r="H845">
        <v>484.9</v>
      </c>
      <c r="J845" s="105" t="s">
        <v>4</v>
      </c>
      <c r="K845" s="105" t="s">
        <v>183</v>
      </c>
      <c r="L845">
        <v>2024</v>
      </c>
      <c r="M845" s="40">
        <v>45566</v>
      </c>
      <c r="N845" s="105" t="s">
        <v>199</v>
      </c>
      <c r="O845">
        <v>56429.32</v>
      </c>
      <c r="P845">
        <v>229590.33</v>
      </c>
      <c r="Q845">
        <v>0</v>
      </c>
      <c r="R845">
        <v>229590.33</v>
      </c>
      <c r="S845">
        <v>0.245783</v>
      </c>
      <c r="T845">
        <v>0.245783</v>
      </c>
      <c r="U845">
        <v>0</v>
      </c>
      <c r="V845" s="105">
        <f>'Tableau de bord'!$O$18</f>
        <v>0.32</v>
      </c>
    </row>
    <row r="846" spans="1:22">
      <c r="A846" s="105" t="s">
        <v>174</v>
      </c>
      <c r="B846">
        <v>1563</v>
      </c>
      <c r="C846">
        <v>19</v>
      </c>
      <c r="D846" s="105" t="s">
        <v>106</v>
      </c>
      <c r="E846" s="105" t="s">
        <v>362</v>
      </c>
      <c r="F846" s="105" t="s">
        <v>363</v>
      </c>
      <c r="G846" s="40">
        <v>45580</v>
      </c>
      <c r="H846">
        <v>615.33000000000004</v>
      </c>
      <c r="J846" s="105" t="s">
        <v>4</v>
      </c>
      <c r="K846" s="105" t="s">
        <v>183</v>
      </c>
      <c r="L846">
        <v>2024</v>
      </c>
      <c r="M846" s="40">
        <v>45566</v>
      </c>
      <c r="N846" s="105" t="s">
        <v>199</v>
      </c>
      <c r="O846">
        <v>56429.32</v>
      </c>
      <c r="P846">
        <v>229590.33</v>
      </c>
      <c r="Q846">
        <v>0</v>
      </c>
      <c r="R846">
        <v>229590.33</v>
      </c>
      <c r="S846">
        <v>0.245783</v>
      </c>
      <c r="T846">
        <v>0.245783</v>
      </c>
      <c r="U846">
        <v>0</v>
      </c>
      <c r="V846" s="105">
        <f>'Tableau de bord'!$O$18</f>
        <v>0.32</v>
      </c>
    </row>
    <row r="847" spans="1:22">
      <c r="A847" s="105" t="s">
        <v>174</v>
      </c>
      <c r="B847">
        <v>1564</v>
      </c>
      <c r="C847">
        <v>206</v>
      </c>
      <c r="D847" s="105" t="s">
        <v>1101</v>
      </c>
      <c r="E847" s="105" t="s">
        <v>362</v>
      </c>
      <c r="F847" s="105" t="s">
        <v>363</v>
      </c>
      <c r="G847" s="40">
        <v>45580</v>
      </c>
      <c r="H847">
        <v>186.04</v>
      </c>
      <c r="J847" s="105" t="s">
        <v>4</v>
      </c>
      <c r="K847" s="105" t="s">
        <v>183</v>
      </c>
      <c r="L847">
        <v>2024</v>
      </c>
      <c r="M847" s="40">
        <v>45566</v>
      </c>
      <c r="N847" s="105" t="s">
        <v>199</v>
      </c>
      <c r="O847">
        <v>56429.32</v>
      </c>
      <c r="P847">
        <v>229590.33</v>
      </c>
      <c r="Q847">
        <v>0</v>
      </c>
      <c r="R847">
        <v>229590.33</v>
      </c>
      <c r="S847">
        <v>0.245783</v>
      </c>
      <c r="T847">
        <v>0.245783</v>
      </c>
      <c r="U847">
        <v>0</v>
      </c>
      <c r="V847" s="105">
        <f>'Tableau de bord'!$O$18</f>
        <v>0.32</v>
      </c>
    </row>
    <row r="848" spans="1:22">
      <c r="A848" s="105" t="s">
        <v>174</v>
      </c>
      <c r="B848">
        <v>1565</v>
      </c>
      <c r="C848">
        <v>15</v>
      </c>
      <c r="D848" s="105" t="s">
        <v>86</v>
      </c>
      <c r="E848" s="105" t="s">
        <v>362</v>
      </c>
      <c r="F848" s="105" t="s">
        <v>363</v>
      </c>
      <c r="G848" s="40">
        <v>45580</v>
      </c>
      <c r="H848">
        <v>524.09</v>
      </c>
      <c r="J848" s="105" t="s">
        <v>4</v>
      </c>
      <c r="K848" s="105" t="s">
        <v>183</v>
      </c>
      <c r="L848">
        <v>2024</v>
      </c>
      <c r="M848" s="40">
        <v>45566</v>
      </c>
      <c r="N848" s="105" t="s">
        <v>199</v>
      </c>
      <c r="O848">
        <v>56429.32</v>
      </c>
      <c r="P848">
        <v>229590.33</v>
      </c>
      <c r="Q848">
        <v>0</v>
      </c>
      <c r="R848">
        <v>229590.33</v>
      </c>
      <c r="S848">
        <v>0.245783</v>
      </c>
      <c r="T848">
        <v>0.245783</v>
      </c>
      <c r="U848">
        <v>0</v>
      </c>
      <c r="V848" s="105">
        <f>'Tableau de bord'!$O$18</f>
        <v>0.32</v>
      </c>
    </row>
    <row r="849" spans="1:22">
      <c r="A849" s="105" t="s">
        <v>174</v>
      </c>
      <c r="B849">
        <v>1566</v>
      </c>
      <c r="C849">
        <v>7</v>
      </c>
      <c r="D849" s="105" t="s">
        <v>83</v>
      </c>
      <c r="E849" s="105" t="s">
        <v>362</v>
      </c>
      <c r="F849" s="105" t="s">
        <v>363</v>
      </c>
      <c r="G849" s="40">
        <v>45581</v>
      </c>
      <c r="H849">
        <v>600.04999999999995</v>
      </c>
      <c r="J849" s="105" t="s">
        <v>4</v>
      </c>
      <c r="K849" s="105" t="s">
        <v>183</v>
      </c>
      <c r="L849">
        <v>2024</v>
      </c>
      <c r="M849" s="40">
        <v>45566</v>
      </c>
      <c r="N849" s="105" t="s">
        <v>199</v>
      </c>
      <c r="O849">
        <v>56429.32</v>
      </c>
      <c r="P849">
        <v>229590.33</v>
      </c>
      <c r="Q849">
        <v>0</v>
      </c>
      <c r="R849">
        <v>229590.33</v>
      </c>
      <c r="S849">
        <v>0.245783</v>
      </c>
      <c r="T849">
        <v>0.245783</v>
      </c>
      <c r="U849">
        <v>0</v>
      </c>
      <c r="V849" s="105">
        <f>'Tableau de bord'!$O$18</f>
        <v>0.32</v>
      </c>
    </row>
    <row r="850" spans="1:22">
      <c r="A850" s="105" t="s">
        <v>174</v>
      </c>
      <c r="B850">
        <v>1567</v>
      </c>
      <c r="C850">
        <v>17</v>
      </c>
      <c r="D850" s="105" t="s">
        <v>98</v>
      </c>
      <c r="E850" s="105" t="s">
        <v>362</v>
      </c>
      <c r="F850" s="105" t="s">
        <v>363</v>
      </c>
      <c r="G850" s="40">
        <v>45581</v>
      </c>
      <c r="H850">
        <v>229.59</v>
      </c>
      <c r="J850" s="105" t="s">
        <v>4</v>
      </c>
      <c r="K850" s="105" t="s">
        <v>183</v>
      </c>
      <c r="L850">
        <v>2024</v>
      </c>
      <c r="M850" s="40">
        <v>45566</v>
      </c>
      <c r="N850" s="105" t="s">
        <v>199</v>
      </c>
      <c r="O850">
        <v>56429.32</v>
      </c>
      <c r="P850">
        <v>229590.33</v>
      </c>
      <c r="Q850">
        <v>0</v>
      </c>
      <c r="R850">
        <v>229590.33</v>
      </c>
      <c r="S850">
        <v>0.245783</v>
      </c>
      <c r="T850">
        <v>0.245783</v>
      </c>
      <c r="U850">
        <v>0</v>
      </c>
      <c r="V850" s="105">
        <f>'Tableau de bord'!$O$18</f>
        <v>0.32</v>
      </c>
    </row>
    <row r="851" spans="1:22">
      <c r="A851" s="105" t="s">
        <v>174</v>
      </c>
      <c r="B851">
        <v>1568</v>
      </c>
      <c r="C851">
        <v>19</v>
      </c>
      <c r="D851" s="105" t="s">
        <v>106</v>
      </c>
      <c r="E851" s="105" t="s">
        <v>362</v>
      </c>
      <c r="F851" s="105" t="s">
        <v>363</v>
      </c>
      <c r="G851" s="40">
        <v>45581</v>
      </c>
      <c r="H851">
        <v>204.24</v>
      </c>
      <c r="J851" s="105" t="s">
        <v>4</v>
      </c>
      <c r="K851" s="105" t="s">
        <v>183</v>
      </c>
      <c r="L851">
        <v>2024</v>
      </c>
      <c r="M851" s="40">
        <v>45566</v>
      </c>
      <c r="N851" s="105" t="s">
        <v>199</v>
      </c>
      <c r="O851">
        <v>56429.32</v>
      </c>
      <c r="P851">
        <v>229590.33</v>
      </c>
      <c r="Q851">
        <v>0</v>
      </c>
      <c r="R851">
        <v>229590.33</v>
      </c>
      <c r="S851">
        <v>0.245783</v>
      </c>
      <c r="T851">
        <v>0.245783</v>
      </c>
      <c r="U851">
        <v>0</v>
      </c>
      <c r="V851" s="105">
        <f>'Tableau de bord'!$O$18</f>
        <v>0.32</v>
      </c>
    </row>
    <row r="852" spans="1:22">
      <c r="A852" s="105" t="s">
        <v>174</v>
      </c>
      <c r="B852">
        <v>1569</v>
      </c>
      <c r="C852">
        <v>31</v>
      </c>
      <c r="D852" s="105" t="s">
        <v>762</v>
      </c>
      <c r="E852" s="105" t="s">
        <v>362</v>
      </c>
      <c r="F852" s="105" t="s">
        <v>363</v>
      </c>
      <c r="G852" s="40">
        <v>45581</v>
      </c>
      <c r="H852">
        <v>512.75</v>
      </c>
      <c r="J852" s="105" t="s">
        <v>4</v>
      </c>
      <c r="K852" s="105" t="s">
        <v>183</v>
      </c>
      <c r="L852">
        <v>2024</v>
      </c>
      <c r="M852" s="40">
        <v>45566</v>
      </c>
      <c r="N852" s="105" t="s">
        <v>199</v>
      </c>
      <c r="O852">
        <v>56429.32</v>
      </c>
      <c r="P852">
        <v>229590.33</v>
      </c>
      <c r="Q852">
        <v>0</v>
      </c>
      <c r="R852">
        <v>229590.33</v>
      </c>
      <c r="S852">
        <v>0.245783</v>
      </c>
      <c r="T852">
        <v>0.245783</v>
      </c>
      <c r="U852">
        <v>0</v>
      </c>
      <c r="V852" s="105">
        <f>'Tableau de bord'!$O$18</f>
        <v>0.32</v>
      </c>
    </row>
    <row r="853" spans="1:22">
      <c r="A853" s="105" t="s">
        <v>174</v>
      </c>
      <c r="B853">
        <v>1570</v>
      </c>
      <c r="C853">
        <v>3</v>
      </c>
      <c r="D853" s="105" t="s">
        <v>49</v>
      </c>
      <c r="E853" s="105" t="s">
        <v>362</v>
      </c>
      <c r="F853" s="105" t="s">
        <v>363</v>
      </c>
      <c r="G853" s="40">
        <v>45581</v>
      </c>
      <c r="H853">
        <v>729.32</v>
      </c>
      <c r="J853" s="105" t="s">
        <v>4</v>
      </c>
      <c r="K853" s="105" t="s">
        <v>183</v>
      </c>
      <c r="L853">
        <v>2024</v>
      </c>
      <c r="M853" s="40">
        <v>45566</v>
      </c>
      <c r="N853" s="105" t="s">
        <v>199</v>
      </c>
      <c r="O853">
        <v>56429.32</v>
      </c>
      <c r="P853">
        <v>229590.33</v>
      </c>
      <c r="Q853">
        <v>0</v>
      </c>
      <c r="R853">
        <v>229590.33</v>
      </c>
      <c r="S853">
        <v>0.245783</v>
      </c>
      <c r="T853">
        <v>0.245783</v>
      </c>
      <c r="U853">
        <v>0</v>
      </c>
      <c r="V853" s="105">
        <f>'Tableau de bord'!$O$18</f>
        <v>0.32</v>
      </c>
    </row>
    <row r="854" spans="1:22">
      <c r="A854" s="105" t="s">
        <v>174</v>
      </c>
      <c r="B854">
        <v>1571</v>
      </c>
      <c r="C854">
        <v>19</v>
      </c>
      <c r="D854" s="105" t="s">
        <v>106</v>
      </c>
      <c r="E854" s="105" t="s">
        <v>362</v>
      </c>
      <c r="F854" s="105" t="s">
        <v>363</v>
      </c>
      <c r="G854" s="40">
        <v>45582</v>
      </c>
      <c r="H854">
        <v>390.72</v>
      </c>
      <c r="J854" s="105" t="s">
        <v>4</v>
      </c>
      <c r="K854" s="105" t="s">
        <v>183</v>
      </c>
      <c r="L854">
        <v>2024</v>
      </c>
      <c r="M854" s="40">
        <v>45566</v>
      </c>
      <c r="N854" s="105" t="s">
        <v>199</v>
      </c>
      <c r="O854">
        <v>56429.32</v>
      </c>
      <c r="P854">
        <v>229590.33</v>
      </c>
      <c r="Q854">
        <v>0</v>
      </c>
      <c r="R854">
        <v>229590.33</v>
      </c>
      <c r="S854">
        <v>0.245783</v>
      </c>
      <c r="T854">
        <v>0.245783</v>
      </c>
      <c r="U854">
        <v>0</v>
      </c>
      <c r="V854" s="105">
        <f>'Tableau de bord'!$O$18</f>
        <v>0.32</v>
      </c>
    </row>
    <row r="855" spans="1:22">
      <c r="A855" s="105" t="s">
        <v>174</v>
      </c>
      <c r="B855">
        <v>1573</v>
      </c>
      <c r="C855">
        <v>22</v>
      </c>
      <c r="D855" s="105" t="s">
        <v>110</v>
      </c>
      <c r="E855" s="105" t="s">
        <v>362</v>
      </c>
      <c r="F855" s="105" t="s">
        <v>363</v>
      </c>
      <c r="G855" s="40">
        <v>45582</v>
      </c>
      <c r="H855">
        <v>96.4</v>
      </c>
      <c r="J855" s="105" t="s">
        <v>4</v>
      </c>
      <c r="K855" s="105" t="s">
        <v>183</v>
      </c>
      <c r="L855">
        <v>2024</v>
      </c>
      <c r="M855" s="40">
        <v>45566</v>
      </c>
      <c r="N855" s="105" t="s">
        <v>199</v>
      </c>
      <c r="O855">
        <v>56429.32</v>
      </c>
      <c r="P855">
        <v>229590.33</v>
      </c>
      <c r="Q855">
        <v>0</v>
      </c>
      <c r="R855">
        <v>229590.33</v>
      </c>
      <c r="S855">
        <v>0.245783</v>
      </c>
      <c r="T855">
        <v>0.245783</v>
      </c>
      <c r="U855">
        <v>0</v>
      </c>
      <c r="V855" s="105">
        <f>'Tableau de bord'!$O$18</f>
        <v>0.32</v>
      </c>
    </row>
    <row r="856" spans="1:22">
      <c r="A856" s="105" t="s">
        <v>174</v>
      </c>
      <c r="B856">
        <v>1574</v>
      </c>
      <c r="C856">
        <v>22</v>
      </c>
      <c r="D856" s="105" t="s">
        <v>110</v>
      </c>
      <c r="E856" s="105" t="s">
        <v>362</v>
      </c>
      <c r="F856" s="105" t="s">
        <v>363</v>
      </c>
      <c r="G856" s="40">
        <v>45577</v>
      </c>
      <c r="H856">
        <v>764.09</v>
      </c>
      <c r="J856" s="105" t="s">
        <v>4</v>
      </c>
      <c r="K856" s="105" t="s">
        <v>183</v>
      </c>
      <c r="L856">
        <v>2024</v>
      </c>
      <c r="M856" s="40">
        <v>45566</v>
      </c>
      <c r="N856" s="105" t="s">
        <v>199</v>
      </c>
      <c r="O856">
        <v>56429.32</v>
      </c>
      <c r="P856">
        <v>229590.33</v>
      </c>
      <c r="Q856">
        <v>0</v>
      </c>
      <c r="R856">
        <v>229590.33</v>
      </c>
      <c r="S856">
        <v>0.245783</v>
      </c>
      <c r="T856">
        <v>0.245783</v>
      </c>
      <c r="U856">
        <v>0</v>
      </c>
      <c r="V856" s="105">
        <f>'Tableau de bord'!$O$18</f>
        <v>0.32</v>
      </c>
    </row>
    <row r="857" spans="1:22">
      <c r="A857" s="105" t="s">
        <v>174</v>
      </c>
      <c r="B857">
        <v>1575</v>
      </c>
      <c r="C857">
        <v>31</v>
      </c>
      <c r="D857" s="105" t="s">
        <v>762</v>
      </c>
      <c r="E857" s="105" t="s">
        <v>362</v>
      </c>
      <c r="F857" s="105" t="s">
        <v>363</v>
      </c>
      <c r="G857" s="40">
        <v>45576</v>
      </c>
      <c r="H857">
        <v>758.25</v>
      </c>
      <c r="J857" s="105" t="s">
        <v>4</v>
      </c>
      <c r="K857" s="105" t="s">
        <v>183</v>
      </c>
      <c r="L857">
        <v>2024</v>
      </c>
      <c r="M857" s="40">
        <v>45566</v>
      </c>
      <c r="N857" s="105" t="s">
        <v>199</v>
      </c>
      <c r="O857">
        <v>56429.32</v>
      </c>
      <c r="P857">
        <v>229590.33</v>
      </c>
      <c r="Q857">
        <v>0</v>
      </c>
      <c r="R857">
        <v>229590.33</v>
      </c>
      <c r="S857">
        <v>0.245783</v>
      </c>
      <c r="T857">
        <v>0.245783</v>
      </c>
      <c r="U857">
        <v>0</v>
      </c>
      <c r="V857" s="105">
        <f>'Tableau de bord'!$O$18</f>
        <v>0.32</v>
      </c>
    </row>
    <row r="858" spans="1:22">
      <c r="A858" s="105" t="s">
        <v>174</v>
      </c>
      <c r="B858">
        <v>1576</v>
      </c>
      <c r="C858">
        <v>4</v>
      </c>
      <c r="D858" s="105" t="s">
        <v>109</v>
      </c>
      <c r="E858" s="105" t="s">
        <v>362</v>
      </c>
      <c r="F858" s="105" t="s">
        <v>363</v>
      </c>
      <c r="G858" s="40">
        <v>45583</v>
      </c>
      <c r="H858">
        <v>1163.92</v>
      </c>
      <c r="J858" s="105" t="s">
        <v>4</v>
      </c>
      <c r="K858" s="105" t="s">
        <v>183</v>
      </c>
      <c r="L858">
        <v>2024</v>
      </c>
      <c r="M858" s="40">
        <v>45566</v>
      </c>
      <c r="N858" s="105" t="s">
        <v>199</v>
      </c>
      <c r="O858">
        <v>56429.32</v>
      </c>
      <c r="P858">
        <v>229590.33</v>
      </c>
      <c r="Q858">
        <v>0</v>
      </c>
      <c r="R858">
        <v>229590.33</v>
      </c>
      <c r="S858">
        <v>0.245783</v>
      </c>
      <c r="T858">
        <v>0.245783</v>
      </c>
      <c r="U858">
        <v>0</v>
      </c>
      <c r="V858" s="105">
        <f>'Tableau de bord'!$O$18</f>
        <v>0.32</v>
      </c>
    </row>
    <row r="859" spans="1:22">
      <c r="A859" s="105" t="s">
        <v>174</v>
      </c>
      <c r="B859">
        <v>1577</v>
      </c>
      <c r="C859">
        <v>206</v>
      </c>
      <c r="D859" s="105" t="s">
        <v>1101</v>
      </c>
      <c r="E859" s="105" t="s">
        <v>362</v>
      </c>
      <c r="F859" s="105" t="s">
        <v>363</v>
      </c>
      <c r="G859" s="40">
        <v>45583</v>
      </c>
      <c r="H859">
        <v>502.3</v>
      </c>
      <c r="J859" s="105" t="s">
        <v>4</v>
      </c>
      <c r="K859" s="105" t="s">
        <v>183</v>
      </c>
      <c r="L859">
        <v>2024</v>
      </c>
      <c r="M859" s="40">
        <v>45566</v>
      </c>
      <c r="N859" s="105" t="s">
        <v>199</v>
      </c>
      <c r="O859">
        <v>56429.32</v>
      </c>
      <c r="P859">
        <v>229590.33</v>
      </c>
      <c r="Q859">
        <v>0</v>
      </c>
      <c r="R859">
        <v>229590.33</v>
      </c>
      <c r="S859">
        <v>0.245783</v>
      </c>
      <c r="T859">
        <v>0.245783</v>
      </c>
      <c r="U859">
        <v>0</v>
      </c>
      <c r="V859" s="105">
        <f>'Tableau de bord'!$O$18</f>
        <v>0.32</v>
      </c>
    </row>
    <row r="860" spans="1:22">
      <c r="A860" s="105" t="s">
        <v>174</v>
      </c>
      <c r="B860">
        <v>1578</v>
      </c>
      <c r="C860">
        <v>15</v>
      </c>
      <c r="D860" s="105" t="s">
        <v>86</v>
      </c>
      <c r="E860" s="105" t="s">
        <v>362</v>
      </c>
      <c r="F860" s="105" t="s">
        <v>363</v>
      </c>
      <c r="G860" s="40">
        <v>45583</v>
      </c>
      <c r="H860">
        <v>427.08</v>
      </c>
      <c r="J860" s="105" t="s">
        <v>4</v>
      </c>
      <c r="K860" s="105" t="s">
        <v>183</v>
      </c>
      <c r="L860">
        <v>2024</v>
      </c>
      <c r="M860" s="40">
        <v>45566</v>
      </c>
      <c r="N860" s="105" t="s">
        <v>199</v>
      </c>
      <c r="O860">
        <v>56429.32</v>
      </c>
      <c r="P860">
        <v>229590.33</v>
      </c>
      <c r="Q860">
        <v>0</v>
      </c>
      <c r="R860">
        <v>229590.33</v>
      </c>
      <c r="S860">
        <v>0.245783</v>
      </c>
      <c r="T860">
        <v>0.245783</v>
      </c>
      <c r="U860">
        <v>0</v>
      </c>
      <c r="V860" s="105">
        <f>'Tableau de bord'!$O$18</f>
        <v>0.32</v>
      </c>
    </row>
    <row r="861" spans="1:22">
      <c r="A861" s="105" t="s">
        <v>174</v>
      </c>
      <c r="B861">
        <v>1579</v>
      </c>
      <c r="C861">
        <v>7</v>
      </c>
      <c r="D861" s="105" t="s">
        <v>83</v>
      </c>
      <c r="E861" s="105" t="s">
        <v>362</v>
      </c>
      <c r="F861" s="105" t="s">
        <v>363</v>
      </c>
      <c r="G861" s="40">
        <v>45583</v>
      </c>
      <c r="H861">
        <v>782.03</v>
      </c>
      <c r="J861" s="105" t="s">
        <v>4</v>
      </c>
      <c r="K861" s="105" t="s">
        <v>183</v>
      </c>
      <c r="L861">
        <v>2024</v>
      </c>
      <c r="M861" s="40">
        <v>45566</v>
      </c>
      <c r="N861" s="105" t="s">
        <v>199</v>
      </c>
      <c r="O861">
        <v>56429.32</v>
      </c>
      <c r="P861">
        <v>229590.33</v>
      </c>
      <c r="Q861">
        <v>0</v>
      </c>
      <c r="R861">
        <v>229590.33</v>
      </c>
      <c r="S861">
        <v>0.245783</v>
      </c>
      <c r="T861">
        <v>0.245783</v>
      </c>
      <c r="U861">
        <v>0</v>
      </c>
      <c r="V861" s="105">
        <f>'Tableau de bord'!$O$18</f>
        <v>0.32</v>
      </c>
    </row>
    <row r="862" spans="1:22">
      <c r="A862" s="105" t="s">
        <v>174</v>
      </c>
      <c r="B862">
        <v>1580</v>
      </c>
      <c r="C862">
        <v>19</v>
      </c>
      <c r="D862" s="105" t="s">
        <v>106</v>
      </c>
      <c r="E862" s="105" t="s">
        <v>362</v>
      </c>
      <c r="F862" s="105" t="s">
        <v>363</v>
      </c>
      <c r="G862" s="40">
        <v>45583</v>
      </c>
      <c r="H862">
        <v>324.02999999999997</v>
      </c>
      <c r="J862" s="105" t="s">
        <v>4</v>
      </c>
      <c r="K862" s="105" t="s">
        <v>183</v>
      </c>
      <c r="L862">
        <v>2024</v>
      </c>
      <c r="M862" s="40">
        <v>45566</v>
      </c>
      <c r="N862" s="105" t="s">
        <v>199</v>
      </c>
      <c r="O862">
        <v>56429.32</v>
      </c>
      <c r="P862">
        <v>229590.33</v>
      </c>
      <c r="Q862">
        <v>0</v>
      </c>
      <c r="R862">
        <v>229590.33</v>
      </c>
      <c r="S862">
        <v>0.245783</v>
      </c>
      <c r="T862">
        <v>0.245783</v>
      </c>
      <c r="U862">
        <v>0</v>
      </c>
      <c r="V862" s="105">
        <f>'Tableau de bord'!$O$18</f>
        <v>0.32</v>
      </c>
    </row>
    <row r="863" spans="1:22">
      <c r="A863" s="105" t="s">
        <v>174</v>
      </c>
      <c r="B863">
        <v>1581</v>
      </c>
      <c r="C863">
        <v>31</v>
      </c>
      <c r="D863" s="105" t="s">
        <v>762</v>
      </c>
      <c r="E863" s="105" t="s">
        <v>362</v>
      </c>
      <c r="F863" s="105" t="s">
        <v>363</v>
      </c>
      <c r="G863" s="40">
        <v>45583</v>
      </c>
      <c r="H863">
        <v>556.77</v>
      </c>
      <c r="J863" s="105" t="s">
        <v>4</v>
      </c>
      <c r="K863" s="105" t="s">
        <v>183</v>
      </c>
      <c r="L863">
        <v>2024</v>
      </c>
      <c r="M863" s="40">
        <v>45566</v>
      </c>
      <c r="N863" s="105" t="s">
        <v>199</v>
      </c>
      <c r="O863">
        <v>56429.32</v>
      </c>
      <c r="P863">
        <v>229590.33</v>
      </c>
      <c r="Q863">
        <v>0</v>
      </c>
      <c r="R863">
        <v>229590.33</v>
      </c>
      <c r="S863">
        <v>0.245783</v>
      </c>
      <c r="T863">
        <v>0.245783</v>
      </c>
      <c r="U863">
        <v>0</v>
      </c>
      <c r="V863" s="105">
        <f>'Tableau de bord'!$O$18</f>
        <v>0.32</v>
      </c>
    </row>
    <row r="864" spans="1:22">
      <c r="A864" s="105" t="s">
        <v>174</v>
      </c>
      <c r="B864">
        <v>1582</v>
      </c>
      <c r="C864">
        <v>9</v>
      </c>
      <c r="D864" s="105" t="s">
        <v>634</v>
      </c>
      <c r="E864" s="105" t="s">
        <v>362</v>
      </c>
      <c r="F864" s="105" t="s">
        <v>363</v>
      </c>
      <c r="G864" s="40">
        <v>45583</v>
      </c>
      <c r="H864">
        <v>443.3</v>
      </c>
      <c r="J864" s="105" t="s">
        <v>4</v>
      </c>
      <c r="K864" s="105" t="s">
        <v>183</v>
      </c>
      <c r="L864">
        <v>2024</v>
      </c>
      <c r="M864" s="40">
        <v>45566</v>
      </c>
      <c r="N864" s="105" t="s">
        <v>199</v>
      </c>
      <c r="O864">
        <v>56429.32</v>
      </c>
      <c r="P864">
        <v>229590.33</v>
      </c>
      <c r="Q864">
        <v>0</v>
      </c>
      <c r="R864">
        <v>229590.33</v>
      </c>
      <c r="S864">
        <v>0.245783</v>
      </c>
      <c r="T864">
        <v>0.245783</v>
      </c>
      <c r="U864">
        <v>0</v>
      </c>
      <c r="V864" s="105">
        <f>'Tableau de bord'!$O$18</f>
        <v>0.32</v>
      </c>
    </row>
    <row r="865" spans="1:22">
      <c r="A865" s="105" t="s">
        <v>174</v>
      </c>
      <c r="B865">
        <v>1583</v>
      </c>
      <c r="C865">
        <v>31</v>
      </c>
      <c r="D865" s="105" t="s">
        <v>762</v>
      </c>
      <c r="E865" s="105" t="s">
        <v>362</v>
      </c>
      <c r="F865" s="105" t="s">
        <v>363</v>
      </c>
      <c r="G865" s="40">
        <v>45584</v>
      </c>
      <c r="H865">
        <v>160.1</v>
      </c>
      <c r="J865" s="105" t="s">
        <v>4</v>
      </c>
      <c r="K865" s="105" t="s">
        <v>183</v>
      </c>
      <c r="L865">
        <v>2024</v>
      </c>
      <c r="M865" s="40">
        <v>45566</v>
      </c>
      <c r="N865" s="105" t="s">
        <v>199</v>
      </c>
      <c r="O865">
        <v>56429.32</v>
      </c>
      <c r="P865">
        <v>229590.33</v>
      </c>
      <c r="Q865">
        <v>0</v>
      </c>
      <c r="R865">
        <v>229590.33</v>
      </c>
      <c r="S865">
        <v>0.245783</v>
      </c>
      <c r="T865">
        <v>0.245783</v>
      </c>
      <c r="U865">
        <v>0</v>
      </c>
      <c r="V865" s="105">
        <f>'Tableau de bord'!$O$18</f>
        <v>0.32</v>
      </c>
    </row>
    <row r="866" spans="1:22">
      <c r="A866" s="105" t="s">
        <v>174</v>
      </c>
      <c r="B866">
        <v>1584</v>
      </c>
      <c r="C866">
        <v>22</v>
      </c>
      <c r="D866" s="105" t="s">
        <v>110</v>
      </c>
      <c r="E866" s="105" t="s">
        <v>362</v>
      </c>
      <c r="F866" s="105" t="s">
        <v>363</v>
      </c>
      <c r="G866" s="40">
        <v>45584</v>
      </c>
      <c r="H866">
        <v>554.73</v>
      </c>
      <c r="J866" s="105" t="s">
        <v>4</v>
      </c>
      <c r="K866" s="105" t="s">
        <v>183</v>
      </c>
      <c r="L866">
        <v>2024</v>
      </c>
      <c r="M866" s="40">
        <v>45566</v>
      </c>
      <c r="N866" s="105" t="s">
        <v>199</v>
      </c>
      <c r="O866">
        <v>56429.32</v>
      </c>
      <c r="P866">
        <v>229590.33</v>
      </c>
      <c r="Q866">
        <v>0</v>
      </c>
      <c r="R866">
        <v>229590.33</v>
      </c>
      <c r="S866">
        <v>0.245783</v>
      </c>
      <c r="T866">
        <v>0.245783</v>
      </c>
      <c r="U866">
        <v>0</v>
      </c>
      <c r="V866" s="105">
        <f>'Tableau de bord'!$O$18</f>
        <v>0.32</v>
      </c>
    </row>
    <row r="867" spans="1:22">
      <c r="A867" s="105" t="s">
        <v>174</v>
      </c>
      <c r="B867">
        <v>1585</v>
      </c>
      <c r="C867">
        <v>19</v>
      </c>
      <c r="D867" s="105" t="s">
        <v>106</v>
      </c>
      <c r="E867" s="105" t="s">
        <v>362</v>
      </c>
      <c r="F867" s="105" t="s">
        <v>363</v>
      </c>
      <c r="G867" s="40">
        <v>45584</v>
      </c>
      <c r="H867">
        <v>531.65</v>
      </c>
      <c r="J867" s="105" t="s">
        <v>4</v>
      </c>
      <c r="K867" s="105" t="s">
        <v>183</v>
      </c>
      <c r="L867">
        <v>2024</v>
      </c>
      <c r="M867" s="40">
        <v>45566</v>
      </c>
      <c r="N867" s="105" t="s">
        <v>199</v>
      </c>
      <c r="O867">
        <v>56429.32</v>
      </c>
      <c r="P867">
        <v>229590.33</v>
      </c>
      <c r="Q867">
        <v>0</v>
      </c>
      <c r="R867">
        <v>229590.33</v>
      </c>
      <c r="S867">
        <v>0.245783</v>
      </c>
      <c r="T867">
        <v>0.245783</v>
      </c>
      <c r="U867">
        <v>0</v>
      </c>
      <c r="V867" s="105">
        <f>'Tableau de bord'!$O$18</f>
        <v>0.32</v>
      </c>
    </row>
    <row r="868" spans="1:22">
      <c r="A868" s="105" t="s">
        <v>174</v>
      </c>
      <c r="B868">
        <v>1586</v>
      </c>
      <c r="C868">
        <v>19</v>
      </c>
      <c r="D868" s="105" t="s">
        <v>106</v>
      </c>
      <c r="E868" s="105" t="s">
        <v>362</v>
      </c>
      <c r="F868" s="105" t="s">
        <v>363</v>
      </c>
      <c r="G868" s="40">
        <v>45586</v>
      </c>
      <c r="H868">
        <v>189.13</v>
      </c>
      <c r="J868" s="105" t="s">
        <v>4</v>
      </c>
      <c r="K868" s="105" t="s">
        <v>183</v>
      </c>
      <c r="L868">
        <v>2024</v>
      </c>
      <c r="M868" s="40">
        <v>45566</v>
      </c>
      <c r="N868" s="105" t="s">
        <v>199</v>
      </c>
      <c r="O868">
        <v>56429.32</v>
      </c>
      <c r="P868">
        <v>229590.33</v>
      </c>
      <c r="Q868">
        <v>0</v>
      </c>
      <c r="R868">
        <v>229590.33</v>
      </c>
      <c r="S868">
        <v>0.245783</v>
      </c>
      <c r="T868">
        <v>0.245783</v>
      </c>
      <c r="U868">
        <v>0</v>
      </c>
      <c r="V868" s="105">
        <f>'Tableau de bord'!$O$18</f>
        <v>0.32</v>
      </c>
    </row>
    <row r="869" spans="1:22">
      <c r="A869" s="105" t="s">
        <v>174</v>
      </c>
      <c r="B869">
        <v>1587</v>
      </c>
      <c r="C869">
        <v>31</v>
      </c>
      <c r="D869" s="105" t="s">
        <v>762</v>
      </c>
      <c r="E869" s="105" t="s">
        <v>362</v>
      </c>
      <c r="F869" s="105" t="s">
        <v>363</v>
      </c>
      <c r="G869" s="40">
        <v>45585</v>
      </c>
      <c r="H869">
        <v>281.85000000000002</v>
      </c>
      <c r="J869" s="105" t="s">
        <v>4</v>
      </c>
      <c r="K869" s="105" t="s">
        <v>183</v>
      </c>
      <c r="L869">
        <v>2024</v>
      </c>
      <c r="M869" s="40">
        <v>45566</v>
      </c>
      <c r="N869" s="105" t="s">
        <v>199</v>
      </c>
      <c r="O869">
        <v>56429.32</v>
      </c>
      <c r="P869">
        <v>229590.33</v>
      </c>
      <c r="Q869">
        <v>0</v>
      </c>
      <c r="R869">
        <v>229590.33</v>
      </c>
      <c r="S869">
        <v>0.245783</v>
      </c>
      <c r="T869">
        <v>0.245783</v>
      </c>
      <c r="U869">
        <v>0</v>
      </c>
      <c r="V869" s="105">
        <f>'Tableau de bord'!$O$18</f>
        <v>0.32</v>
      </c>
    </row>
    <row r="870" spans="1:22">
      <c r="A870" s="105" t="s">
        <v>174</v>
      </c>
      <c r="B870">
        <v>1588</v>
      </c>
      <c r="C870">
        <v>31</v>
      </c>
      <c r="D870" s="105" t="s">
        <v>762</v>
      </c>
      <c r="E870" s="105" t="s">
        <v>362</v>
      </c>
      <c r="F870" s="105" t="s">
        <v>363</v>
      </c>
      <c r="G870" s="40">
        <v>45586</v>
      </c>
      <c r="H870">
        <v>204.4</v>
      </c>
      <c r="J870" s="105" t="s">
        <v>4</v>
      </c>
      <c r="K870" s="105" t="s">
        <v>183</v>
      </c>
      <c r="L870">
        <v>2024</v>
      </c>
      <c r="M870" s="40">
        <v>45566</v>
      </c>
      <c r="N870" s="105" t="s">
        <v>199</v>
      </c>
      <c r="O870">
        <v>56429.32</v>
      </c>
      <c r="P870">
        <v>229590.33</v>
      </c>
      <c r="Q870">
        <v>0</v>
      </c>
      <c r="R870">
        <v>229590.33</v>
      </c>
      <c r="S870">
        <v>0.245783</v>
      </c>
      <c r="T870">
        <v>0.245783</v>
      </c>
      <c r="U870">
        <v>0</v>
      </c>
      <c r="V870" s="105">
        <f>'Tableau de bord'!$O$18</f>
        <v>0.32</v>
      </c>
    </row>
    <row r="871" spans="1:22">
      <c r="A871" s="105" t="s">
        <v>174</v>
      </c>
      <c r="B871">
        <v>1589</v>
      </c>
      <c r="C871">
        <v>3</v>
      </c>
      <c r="D871" s="105" t="s">
        <v>49</v>
      </c>
      <c r="E871" s="105" t="s">
        <v>362</v>
      </c>
      <c r="F871" s="105" t="s">
        <v>363</v>
      </c>
      <c r="G871" s="40">
        <v>45586</v>
      </c>
      <c r="H871">
        <v>772.56</v>
      </c>
      <c r="J871" s="105" t="s">
        <v>4</v>
      </c>
      <c r="K871" s="105" t="s">
        <v>183</v>
      </c>
      <c r="L871">
        <v>2024</v>
      </c>
      <c r="M871" s="40">
        <v>45566</v>
      </c>
      <c r="N871" s="105" t="s">
        <v>199</v>
      </c>
      <c r="O871">
        <v>56429.32</v>
      </c>
      <c r="P871">
        <v>229590.33</v>
      </c>
      <c r="Q871">
        <v>0</v>
      </c>
      <c r="R871">
        <v>229590.33</v>
      </c>
      <c r="S871">
        <v>0.245783</v>
      </c>
      <c r="T871">
        <v>0.245783</v>
      </c>
      <c r="U871">
        <v>0</v>
      </c>
      <c r="V871" s="105">
        <f>'Tableau de bord'!$O$18</f>
        <v>0.32</v>
      </c>
    </row>
    <row r="872" spans="1:22">
      <c r="A872" s="105" t="s">
        <v>174</v>
      </c>
      <c r="B872">
        <v>1590</v>
      </c>
      <c r="C872">
        <v>10</v>
      </c>
      <c r="D872" s="105" t="s">
        <v>643</v>
      </c>
      <c r="E872" s="105" t="s">
        <v>362</v>
      </c>
      <c r="F872" s="105" t="s">
        <v>363</v>
      </c>
      <c r="G872" s="40">
        <v>45586</v>
      </c>
      <c r="H872">
        <v>750.89</v>
      </c>
      <c r="J872" s="105" t="s">
        <v>4</v>
      </c>
      <c r="K872" s="105" t="s">
        <v>183</v>
      </c>
      <c r="L872">
        <v>2024</v>
      </c>
      <c r="M872" s="40">
        <v>45566</v>
      </c>
      <c r="N872" s="105" t="s">
        <v>199</v>
      </c>
      <c r="O872">
        <v>56429.32</v>
      </c>
      <c r="P872">
        <v>229590.33</v>
      </c>
      <c r="Q872">
        <v>0</v>
      </c>
      <c r="R872">
        <v>229590.33</v>
      </c>
      <c r="S872">
        <v>0.245783</v>
      </c>
      <c r="T872">
        <v>0.245783</v>
      </c>
      <c r="U872">
        <v>0</v>
      </c>
      <c r="V872" s="105">
        <f>'Tableau de bord'!$O$18</f>
        <v>0.32</v>
      </c>
    </row>
    <row r="873" spans="1:22">
      <c r="A873" s="105" t="s">
        <v>174</v>
      </c>
      <c r="B873">
        <v>1591</v>
      </c>
      <c r="C873">
        <v>182</v>
      </c>
      <c r="D873" s="105" t="s">
        <v>366</v>
      </c>
      <c r="E873" s="105" t="s">
        <v>362</v>
      </c>
      <c r="F873" s="105" t="s">
        <v>363</v>
      </c>
      <c r="G873" s="40">
        <v>45586</v>
      </c>
      <c r="H873">
        <v>337.72</v>
      </c>
      <c r="J873" s="105" t="s">
        <v>4</v>
      </c>
      <c r="K873" s="105" t="s">
        <v>183</v>
      </c>
      <c r="L873">
        <v>2024</v>
      </c>
      <c r="M873" s="40">
        <v>45566</v>
      </c>
      <c r="N873" s="105" t="s">
        <v>199</v>
      </c>
      <c r="O873">
        <v>56429.32</v>
      </c>
      <c r="P873">
        <v>229590.33</v>
      </c>
      <c r="Q873">
        <v>0</v>
      </c>
      <c r="R873">
        <v>229590.33</v>
      </c>
      <c r="S873">
        <v>0.245783</v>
      </c>
      <c r="T873">
        <v>0.245783</v>
      </c>
      <c r="U873">
        <v>0</v>
      </c>
      <c r="V873" s="105">
        <f>'Tableau de bord'!$O$18</f>
        <v>0.32</v>
      </c>
    </row>
    <row r="874" spans="1:22">
      <c r="A874" s="105" t="s">
        <v>174</v>
      </c>
      <c r="B874">
        <v>1592</v>
      </c>
      <c r="C874">
        <v>17</v>
      </c>
      <c r="D874" s="105" t="s">
        <v>98</v>
      </c>
      <c r="E874" s="105" t="s">
        <v>362</v>
      </c>
      <c r="F874" s="105" t="s">
        <v>363</v>
      </c>
      <c r="G874" s="40">
        <v>45587</v>
      </c>
      <c r="H874">
        <v>194.91</v>
      </c>
      <c r="J874" s="105" t="s">
        <v>4</v>
      </c>
      <c r="K874" s="105" t="s">
        <v>183</v>
      </c>
      <c r="L874">
        <v>2024</v>
      </c>
      <c r="M874" s="40">
        <v>45566</v>
      </c>
      <c r="N874" s="105" t="s">
        <v>199</v>
      </c>
      <c r="O874">
        <v>56429.32</v>
      </c>
      <c r="P874">
        <v>229590.33</v>
      </c>
      <c r="Q874">
        <v>0</v>
      </c>
      <c r="R874">
        <v>229590.33</v>
      </c>
      <c r="S874">
        <v>0.245783</v>
      </c>
      <c r="T874">
        <v>0.245783</v>
      </c>
      <c r="U874">
        <v>0</v>
      </c>
      <c r="V874" s="105">
        <f>'Tableau de bord'!$O$18</f>
        <v>0.32</v>
      </c>
    </row>
    <row r="875" spans="1:22">
      <c r="A875" s="105" t="s">
        <v>174</v>
      </c>
      <c r="B875">
        <v>1593</v>
      </c>
      <c r="C875">
        <v>28</v>
      </c>
      <c r="D875" s="105" t="s">
        <v>117</v>
      </c>
      <c r="E875" s="105" t="s">
        <v>362</v>
      </c>
      <c r="F875" s="105" t="s">
        <v>363</v>
      </c>
      <c r="G875" s="40">
        <v>45587</v>
      </c>
      <c r="H875">
        <v>734.43</v>
      </c>
      <c r="J875" s="105" t="s">
        <v>4</v>
      </c>
      <c r="K875" s="105" t="s">
        <v>183</v>
      </c>
      <c r="L875">
        <v>2024</v>
      </c>
      <c r="M875" s="40">
        <v>45566</v>
      </c>
      <c r="N875" s="105" t="s">
        <v>199</v>
      </c>
      <c r="O875">
        <v>56429.32</v>
      </c>
      <c r="P875">
        <v>229590.33</v>
      </c>
      <c r="Q875">
        <v>0</v>
      </c>
      <c r="R875">
        <v>229590.33</v>
      </c>
      <c r="S875">
        <v>0.245783</v>
      </c>
      <c r="T875">
        <v>0.245783</v>
      </c>
      <c r="U875">
        <v>0</v>
      </c>
      <c r="V875" s="105">
        <f>'Tableau de bord'!$O$18</f>
        <v>0.32</v>
      </c>
    </row>
    <row r="876" spans="1:22">
      <c r="A876" s="105" t="s">
        <v>174</v>
      </c>
      <c r="B876">
        <v>1594</v>
      </c>
      <c r="C876">
        <v>17</v>
      </c>
      <c r="D876" s="105" t="s">
        <v>98</v>
      </c>
      <c r="E876" s="105" t="s">
        <v>362</v>
      </c>
      <c r="F876" s="105" t="s">
        <v>363</v>
      </c>
      <c r="G876" s="40">
        <v>45588</v>
      </c>
      <c r="H876">
        <v>169.64</v>
      </c>
      <c r="J876" s="105" t="s">
        <v>4</v>
      </c>
      <c r="K876" s="105" t="s">
        <v>183</v>
      </c>
      <c r="L876">
        <v>2024</v>
      </c>
      <c r="M876" s="40">
        <v>45566</v>
      </c>
      <c r="N876" s="105" t="s">
        <v>199</v>
      </c>
      <c r="O876">
        <v>56429.32</v>
      </c>
      <c r="P876">
        <v>229590.33</v>
      </c>
      <c r="Q876">
        <v>0</v>
      </c>
      <c r="R876">
        <v>229590.33</v>
      </c>
      <c r="S876">
        <v>0.245783</v>
      </c>
      <c r="T876">
        <v>0.245783</v>
      </c>
      <c r="U876">
        <v>0</v>
      </c>
      <c r="V876" s="105">
        <f>'Tableau de bord'!$O$18</f>
        <v>0.32</v>
      </c>
    </row>
    <row r="877" spans="1:22">
      <c r="A877" s="105" t="s">
        <v>174</v>
      </c>
      <c r="B877">
        <v>1595</v>
      </c>
      <c r="C877">
        <v>31</v>
      </c>
      <c r="D877" s="105" t="s">
        <v>762</v>
      </c>
      <c r="E877" s="105" t="s">
        <v>362</v>
      </c>
      <c r="F877" s="105" t="s">
        <v>363</v>
      </c>
      <c r="G877" s="40">
        <v>45588</v>
      </c>
      <c r="H877">
        <v>352.73</v>
      </c>
      <c r="J877" s="105" t="s">
        <v>4</v>
      </c>
      <c r="K877" s="105" t="s">
        <v>183</v>
      </c>
      <c r="L877">
        <v>2024</v>
      </c>
      <c r="M877" s="40">
        <v>45566</v>
      </c>
      <c r="N877" s="105" t="s">
        <v>199</v>
      </c>
      <c r="O877">
        <v>56429.32</v>
      </c>
      <c r="P877">
        <v>229590.33</v>
      </c>
      <c r="Q877">
        <v>0</v>
      </c>
      <c r="R877">
        <v>229590.33</v>
      </c>
      <c r="S877">
        <v>0.245783</v>
      </c>
      <c r="T877">
        <v>0.245783</v>
      </c>
      <c r="U877">
        <v>0</v>
      </c>
      <c r="V877" s="105">
        <f>'Tableau de bord'!$O$18</f>
        <v>0.32</v>
      </c>
    </row>
    <row r="878" spans="1:22">
      <c r="A878" s="105" t="s">
        <v>174</v>
      </c>
      <c r="B878">
        <v>1596</v>
      </c>
      <c r="C878">
        <v>19</v>
      </c>
      <c r="D878" s="105" t="s">
        <v>106</v>
      </c>
      <c r="E878" s="105" t="s">
        <v>362</v>
      </c>
      <c r="F878" s="105" t="s">
        <v>363</v>
      </c>
      <c r="G878" s="40">
        <v>45588</v>
      </c>
      <c r="H878">
        <v>504.39</v>
      </c>
      <c r="J878" s="105" t="s">
        <v>4</v>
      </c>
      <c r="K878" s="105" t="s">
        <v>183</v>
      </c>
      <c r="L878">
        <v>2024</v>
      </c>
      <c r="M878" s="40">
        <v>45566</v>
      </c>
      <c r="N878" s="105" t="s">
        <v>199</v>
      </c>
      <c r="O878">
        <v>56429.32</v>
      </c>
      <c r="P878">
        <v>229590.33</v>
      </c>
      <c r="Q878">
        <v>0</v>
      </c>
      <c r="R878">
        <v>229590.33</v>
      </c>
      <c r="S878">
        <v>0.245783</v>
      </c>
      <c r="T878">
        <v>0.245783</v>
      </c>
      <c r="U878">
        <v>0</v>
      </c>
      <c r="V878" s="105">
        <f>'Tableau de bord'!$O$18</f>
        <v>0.32</v>
      </c>
    </row>
    <row r="879" spans="1:22">
      <c r="A879" s="105" t="s">
        <v>174</v>
      </c>
      <c r="B879">
        <v>1597</v>
      </c>
      <c r="C879">
        <v>15</v>
      </c>
      <c r="D879" s="105" t="s">
        <v>86</v>
      </c>
      <c r="E879" s="105" t="s">
        <v>362</v>
      </c>
      <c r="F879" s="105" t="s">
        <v>363</v>
      </c>
      <c r="G879" s="40">
        <v>45588</v>
      </c>
      <c r="H879">
        <v>463.06</v>
      </c>
      <c r="J879" s="105" t="s">
        <v>4</v>
      </c>
      <c r="K879" s="105" t="s">
        <v>183</v>
      </c>
      <c r="L879">
        <v>2024</v>
      </c>
      <c r="M879" s="40">
        <v>45566</v>
      </c>
      <c r="N879" s="105" t="s">
        <v>199</v>
      </c>
      <c r="O879">
        <v>56429.32</v>
      </c>
      <c r="P879">
        <v>229590.33</v>
      </c>
      <c r="Q879">
        <v>0</v>
      </c>
      <c r="R879">
        <v>229590.33</v>
      </c>
      <c r="S879">
        <v>0.245783</v>
      </c>
      <c r="T879">
        <v>0.245783</v>
      </c>
      <c r="U879">
        <v>0</v>
      </c>
      <c r="V879" s="105">
        <f>'Tableau de bord'!$O$18</f>
        <v>0.32</v>
      </c>
    </row>
    <row r="880" spans="1:22">
      <c r="A880" s="105" t="s">
        <v>174</v>
      </c>
      <c r="B880">
        <v>1598</v>
      </c>
      <c r="C880">
        <v>22</v>
      </c>
      <c r="D880" s="105" t="s">
        <v>110</v>
      </c>
      <c r="E880" s="105" t="s">
        <v>362</v>
      </c>
      <c r="F880" s="105" t="s">
        <v>363</v>
      </c>
      <c r="G880" s="40">
        <v>45588</v>
      </c>
      <c r="H880">
        <v>119.93</v>
      </c>
      <c r="J880" s="105" t="s">
        <v>4</v>
      </c>
      <c r="K880" s="105" t="s">
        <v>183</v>
      </c>
      <c r="L880">
        <v>2024</v>
      </c>
      <c r="M880" s="40">
        <v>45566</v>
      </c>
      <c r="N880" s="105" t="s">
        <v>199</v>
      </c>
      <c r="O880">
        <v>56429.32</v>
      </c>
      <c r="P880">
        <v>229590.33</v>
      </c>
      <c r="Q880">
        <v>0</v>
      </c>
      <c r="R880">
        <v>229590.33</v>
      </c>
      <c r="S880">
        <v>0.245783</v>
      </c>
      <c r="T880">
        <v>0.245783</v>
      </c>
      <c r="U880">
        <v>0</v>
      </c>
      <c r="V880" s="105">
        <f>'Tableau de bord'!$O$18</f>
        <v>0.32</v>
      </c>
    </row>
    <row r="881" spans="1:22">
      <c r="A881" s="105" t="s">
        <v>174</v>
      </c>
      <c r="B881">
        <v>1599</v>
      </c>
      <c r="C881">
        <v>7</v>
      </c>
      <c r="D881" s="105" t="s">
        <v>83</v>
      </c>
      <c r="E881" s="105" t="s">
        <v>362</v>
      </c>
      <c r="F881" s="105" t="s">
        <v>363</v>
      </c>
      <c r="G881" s="40">
        <v>45588</v>
      </c>
      <c r="H881">
        <v>633.58000000000004</v>
      </c>
      <c r="J881" s="105" t="s">
        <v>4</v>
      </c>
      <c r="K881" s="105" t="s">
        <v>183</v>
      </c>
      <c r="L881">
        <v>2024</v>
      </c>
      <c r="M881" s="40">
        <v>45566</v>
      </c>
      <c r="N881" s="105" t="s">
        <v>199</v>
      </c>
      <c r="O881">
        <v>56429.32</v>
      </c>
      <c r="P881">
        <v>229590.33</v>
      </c>
      <c r="Q881">
        <v>0</v>
      </c>
      <c r="R881">
        <v>229590.33</v>
      </c>
      <c r="S881">
        <v>0.245783</v>
      </c>
      <c r="T881">
        <v>0.245783</v>
      </c>
      <c r="U881">
        <v>0</v>
      </c>
      <c r="V881" s="105">
        <f>'Tableau de bord'!$O$18</f>
        <v>0.32</v>
      </c>
    </row>
    <row r="882" spans="1:22">
      <c r="A882" s="105" t="s">
        <v>174</v>
      </c>
      <c r="B882">
        <v>1600</v>
      </c>
      <c r="C882">
        <v>31</v>
      </c>
      <c r="D882" s="105" t="s">
        <v>762</v>
      </c>
      <c r="E882" s="105" t="s">
        <v>362</v>
      </c>
      <c r="F882" s="105" t="s">
        <v>363</v>
      </c>
      <c r="G882" s="40">
        <v>45589</v>
      </c>
      <c r="H882">
        <v>476.41</v>
      </c>
      <c r="J882" s="105" t="s">
        <v>4</v>
      </c>
      <c r="K882" s="105" t="s">
        <v>183</v>
      </c>
      <c r="L882">
        <v>2024</v>
      </c>
      <c r="M882" s="40">
        <v>45566</v>
      </c>
      <c r="N882" s="105" t="s">
        <v>199</v>
      </c>
      <c r="O882">
        <v>56429.32</v>
      </c>
      <c r="P882">
        <v>229590.33</v>
      </c>
      <c r="Q882">
        <v>0</v>
      </c>
      <c r="R882">
        <v>229590.33</v>
      </c>
      <c r="S882">
        <v>0.245783</v>
      </c>
      <c r="T882">
        <v>0.245783</v>
      </c>
      <c r="U882">
        <v>0</v>
      </c>
      <c r="V882" s="105">
        <f>'Tableau de bord'!$O$18</f>
        <v>0.32</v>
      </c>
    </row>
    <row r="883" spans="1:22">
      <c r="A883" s="105" t="s">
        <v>174</v>
      </c>
      <c r="B883">
        <v>1601</v>
      </c>
      <c r="C883">
        <v>19</v>
      </c>
      <c r="D883" s="105" t="s">
        <v>106</v>
      </c>
      <c r="E883" s="105" t="s">
        <v>362</v>
      </c>
      <c r="F883" s="105" t="s">
        <v>363</v>
      </c>
      <c r="G883" s="40">
        <v>45589</v>
      </c>
      <c r="H883">
        <v>234.67</v>
      </c>
      <c r="J883" s="105" t="s">
        <v>4</v>
      </c>
      <c r="K883" s="105" t="s">
        <v>183</v>
      </c>
      <c r="L883">
        <v>2024</v>
      </c>
      <c r="M883" s="40">
        <v>45566</v>
      </c>
      <c r="N883" s="105" t="s">
        <v>199</v>
      </c>
      <c r="O883">
        <v>56429.32</v>
      </c>
      <c r="P883">
        <v>229590.33</v>
      </c>
      <c r="Q883">
        <v>0</v>
      </c>
      <c r="R883">
        <v>229590.33</v>
      </c>
      <c r="S883">
        <v>0.245783</v>
      </c>
      <c r="T883">
        <v>0.245783</v>
      </c>
      <c r="U883">
        <v>0</v>
      </c>
      <c r="V883" s="105">
        <f>'Tableau de bord'!$O$18</f>
        <v>0.32</v>
      </c>
    </row>
    <row r="884" spans="1:22">
      <c r="A884" s="105" t="s">
        <v>174</v>
      </c>
      <c r="B884">
        <v>1602</v>
      </c>
      <c r="C884">
        <v>22</v>
      </c>
      <c r="D884" s="105" t="s">
        <v>110</v>
      </c>
      <c r="E884" s="105" t="s">
        <v>362</v>
      </c>
      <c r="F884" s="105" t="s">
        <v>363</v>
      </c>
      <c r="G884" s="40">
        <v>45589</v>
      </c>
      <c r="H884">
        <v>565.66</v>
      </c>
      <c r="J884" s="105" t="s">
        <v>4</v>
      </c>
      <c r="K884" s="105" t="s">
        <v>183</v>
      </c>
      <c r="L884">
        <v>2024</v>
      </c>
      <c r="M884" s="40">
        <v>45566</v>
      </c>
      <c r="N884" s="105" t="s">
        <v>199</v>
      </c>
      <c r="O884">
        <v>56429.32</v>
      </c>
      <c r="P884">
        <v>229590.33</v>
      </c>
      <c r="Q884">
        <v>0</v>
      </c>
      <c r="R884">
        <v>229590.33</v>
      </c>
      <c r="S884">
        <v>0.245783</v>
      </c>
      <c r="T884">
        <v>0.245783</v>
      </c>
      <c r="U884">
        <v>0</v>
      </c>
      <c r="V884" s="105">
        <f>'Tableau de bord'!$O$18</f>
        <v>0.32</v>
      </c>
    </row>
    <row r="885" spans="1:22">
      <c r="A885" s="105" t="s">
        <v>174</v>
      </c>
      <c r="B885">
        <v>1603</v>
      </c>
      <c r="C885">
        <v>19</v>
      </c>
      <c r="D885" s="105" t="s">
        <v>106</v>
      </c>
      <c r="E885" s="105" t="s">
        <v>362</v>
      </c>
      <c r="F885" s="105" t="s">
        <v>363</v>
      </c>
      <c r="G885" s="40">
        <v>45590</v>
      </c>
      <c r="H885">
        <v>666.57</v>
      </c>
      <c r="J885" s="105" t="s">
        <v>4</v>
      </c>
      <c r="K885" s="105" t="s">
        <v>183</v>
      </c>
      <c r="L885">
        <v>2024</v>
      </c>
      <c r="M885" s="40">
        <v>45566</v>
      </c>
      <c r="N885" s="105" t="s">
        <v>199</v>
      </c>
      <c r="O885">
        <v>56429.32</v>
      </c>
      <c r="P885">
        <v>229590.33</v>
      </c>
      <c r="Q885">
        <v>0</v>
      </c>
      <c r="R885">
        <v>229590.33</v>
      </c>
      <c r="S885">
        <v>0.245783</v>
      </c>
      <c r="T885">
        <v>0.245783</v>
      </c>
      <c r="U885">
        <v>0</v>
      </c>
      <c r="V885" s="105">
        <f>'Tableau de bord'!$O$18</f>
        <v>0.32</v>
      </c>
    </row>
    <row r="886" spans="1:22">
      <c r="A886" s="105" t="s">
        <v>174</v>
      </c>
      <c r="B886">
        <v>1604</v>
      </c>
      <c r="C886">
        <v>15</v>
      </c>
      <c r="D886" s="105" t="s">
        <v>86</v>
      </c>
      <c r="E886" s="105" t="s">
        <v>362</v>
      </c>
      <c r="F886" s="105" t="s">
        <v>363</v>
      </c>
      <c r="G886" s="40">
        <v>45590</v>
      </c>
      <c r="H886">
        <v>447.6</v>
      </c>
      <c r="J886" s="105" t="s">
        <v>4</v>
      </c>
      <c r="K886" s="105" t="s">
        <v>183</v>
      </c>
      <c r="L886">
        <v>2024</v>
      </c>
      <c r="M886" s="40">
        <v>45566</v>
      </c>
      <c r="N886" s="105" t="s">
        <v>199</v>
      </c>
      <c r="O886">
        <v>56429.32</v>
      </c>
      <c r="P886">
        <v>229590.33</v>
      </c>
      <c r="Q886">
        <v>0</v>
      </c>
      <c r="R886">
        <v>229590.33</v>
      </c>
      <c r="S886">
        <v>0.245783</v>
      </c>
      <c r="T886">
        <v>0.245783</v>
      </c>
      <c r="U886">
        <v>0</v>
      </c>
      <c r="V886" s="105">
        <f>'Tableau de bord'!$O$18</f>
        <v>0.32</v>
      </c>
    </row>
    <row r="887" spans="1:22">
      <c r="A887" s="105" t="s">
        <v>174</v>
      </c>
      <c r="B887">
        <v>1605</v>
      </c>
      <c r="C887">
        <v>7</v>
      </c>
      <c r="D887" s="105" t="s">
        <v>83</v>
      </c>
      <c r="E887" s="105" t="s">
        <v>362</v>
      </c>
      <c r="F887" s="105" t="s">
        <v>363</v>
      </c>
      <c r="G887" s="40">
        <v>45590</v>
      </c>
      <c r="H887">
        <v>661.54</v>
      </c>
      <c r="J887" s="105" t="s">
        <v>4</v>
      </c>
      <c r="K887" s="105" t="s">
        <v>183</v>
      </c>
      <c r="L887">
        <v>2024</v>
      </c>
      <c r="M887" s="40">
        <v>45566</v>
      </c>
      <c r="N887" s="105" t="s">
        <v>199</v>
      </c>
      <c r="O887">
        <v>56429.32</v>
      </c>
      <c r="P887">
        <v>229590.33</v>
      </c>
      <c r="Q887">
        <v>0</v>
      </c>
      <c r="R887">
        <v>229590.33</v>
      </c>
      <c r="S887">
        <v>0.245783</v>
      </c>
      <c r="T887">
        <v>0.245783</v>
      </c>
      <c r="U887">
        <v>0</v>
      </c>
      <c r="V887" s="105">
        <f>'Tableau de bord'!$O$18</f>
        <v>0.32</v>
      </c>
    </row>
    <row r="888" spans="1:22">
      <c r="A888" s="105" t="s">
        <v>174</v>
      </c>
      <c r="B888">
        <v>1606</v>
      </c>
      <c r="C888">
        <v>4</v>
      </c>
      <c r="D888" s="105" t="s">
        <v>109</v>
      </c>
      <c r="E888" s="105" t="s">
        <v>362</v>
      </c>
      <c r="F888" s="105" t="s">
        <v>363</v>
      </c>
      <c r="G888" s="40">
        <v>45591</v>
      </c>
      <c r="H888">
        <v>146.87</v>
      </c>
      <c r="J888" s="105" t="s">
        <v>4</v>
      </c>
      <c r="K888" s="105" t="s">
        <v>183</v>
      </c>
      <c r="L888">
        <v>2024</v>
      </c>
      <c r="M888" s="40">
        <v>45566</v>
      </c>
      <c r="N888" s="105" t="s">
        <v>199</v>
      </c>
      <c r="O888">
        <v>56429.32</v>
      </c>
      <c r="P888">
        <v>229590.33</v>
      </c>
      <c r="Q888">
        <v>0</v>
      </c>
      <c r="R888">
        <v>229590.33</v>
      </c>
      <c r="S888">
        <v>0.245783</v>
      </c>
      <c r="T888">
        <v>0.245783</v>
      </c>
      <c r="U888">
        <v>0</v>
      </c>
      <c r="V888" s="105">
        <f>'Tableau de bord'!$O$18</f>
        <v>0.32</v>
      </c>
    </row>
    <row r="889" spans="1:22">
      <c r="A889" s="105" t="s">
        <v>174</v>
      </c>
      <c r="B889">
        <v>1607</v>
      </c>
      <c r="C889">
        <v>19</v>
      </c>
      <c r="D889" s="105" t="s">
        <v>106</v>
      </c>
      <c r="E889" s="105" t="s">
        <v>362</v>
      </c>
      <c r="F889" s="105" t="s">
        <v>363</v>
      </c>
      <c r="G889" s="40">
        <v>45591</v>
      </c>
      <c r="H889">
        <v>465.02</v>
      </c>
      <c r="J889" s="105" t="s">
        <v>4</v>
      </c>
      <c r="K889" s="105" t="s">
        <v>183</v>
      </c>
      <c r="L889">
        <v>2024</v>
      </c>
      <c r="M889" s="40">
        <v>45566</v>
      </c>
      <c r="N889" s="105" t="s">
        <v>199</v>
      </c>
      <c r="O889">
        <v>56429.32</v>
      </c>
      <c r="P889">
        <v>229590.33</v>
      </c>
      <c r="Q889">
        <v>0</v>
      </c>
      <c r="R889">
        <v>229590.33</v>
      </c>
      <c r="S889">
        <v>0.245783</v>
      </c>
      <c r="T889">
        <v>0.245783</v>
      </c>
      <c r="U889">
        <v>0</v>
      </c>
      <c r="V889" s="105">
        <f>'Tableau de bord'!$O$18</f>
        <v>0.32</v>
      </c>
    </row>
    <row r="890" spans="1:22">
      <c r="A890" s="105" t="s">
        <v>174</v>
      </c>
      <c r="B890">
        <v>1608</v>
      </c>
      <c r="C890">
        <v>19</v>
      </c>
      <c r="D890" s="105" t="s">
        <v>106</v>
      </c>
      <c r="E890" s="105" t="s">
        <v>362</v>
      </c>
      <c r="F890" s="105" t="s">
        <v>363</v>
      </c>
      <c r="G890" s="40">
        <v>45593</v>
      </c>
      <c r="H890">
        <v>376.62</v>
      </c>
      <c r="J890" s="105" t="s">
        <v>4</v>
      </c>
      <c r="K890" s="105" t="s">
        <v>183</v>
      </c>
      <c r="L890">
        <v>2024</v>
      </c>
      <c r="M890" s="40">
        <v>45566</v>
      </c>
      <c r="N890" s="105" t="s">
        <v>199</v>
      </c>
      <c r="O890">
        <v>56429.32</v>
      </c>
      <c r="P890">
        <v>229590.33</v>
      </c>
      <c r="Q890">
        <v>0</v>
      </c>
      <c r="R890">
        <v>229590.33</v>
      </c>
      <c r="S890">
        <v>0.245783</v>
      </c>
      <c r="T890">
        <v>0.245783</v>
      </c>
      <c r="U890">
        <v>0</v>
      </c>
      <c r="V890" s="105">
        <f>'Tableau de bord'!$O$18</f>
        <v>0.32</v>
      </c>
    </row>
    <row r="891" spans="1:22">
      <c r="A891" s="105" t="s">
        <v>174</v>
      </c>
      <c r="B891">
        <v>1609</v>
      </c>
      <c r="C891">
        <v>31</v>
      </c>
      <c r="D891" s="105" t="s">
        <v>762</v>
      </c>
      <c r="E891" s="105" t="s">
        <v>362</v>
      </c>
      <c r="F891" s="105" t="s">
        <v>363</v>
      </c>
      <c r="G891" s="40">
        <v>45591</v>
      </c>
      <c r="H891">
        <v>570.01</v>
      </c>
      <c r="J891" s="105" t="s">
        <v>4</v>
      </c>
      <c r="K891" s="105" t="s">
        <v>183</v>
      </c>
      <c r="L891">
        <v>2024</v>
      </c>
      <c r="M891" s="40">
        <v>45566</v>
      </c>
      <c r="N891" s="105" t="s">
        <v>199</v>
      </c>
      <c r="O891">
        <v>56429.32</v>
      </c>
      <c r="P891">
        <v>229590.33</v>
      </c>
      <c r="Q891">
        <v>0</v>
      </c>
      <c r="R891">
        <v>229590.33</v>
      </c>
      <c r="S891">
        <v>0.245783</v>
      </c>
      <c r="T891">
        <v>0.245783</v>
      </c>
      <c r="U891">
        <v>0</v>
      </c>
      <c r="V891" s="105">
        <f>'Tableau de bord'!$O$18</f>
        <v>0.32</v>
      </c>
    </row>
    <row r="892" spans="1:22">
      <c r="A892" s="105" t="s">
        <v>174</v>
      </c>
      <c r="B892">
        <v>1610</v>
      </c>
      <c r="C892">
        <v>31</v>
      </c>
      <c r="D892" s="105" t="s">
        <v>762</v>
      </c>
      <c r="E892" s="105" t="s">
        <v>362</v>
      </c>
      <c r="F892" s="105" t="s">
        <v>363</v>
      </c>
      <c r="G892" s="40">
        <v>45590</v>
      </c>
      <c r="H892">
        <v>56.4</v>
      </c>
      <c r="J892" s="105" t="s">
        <v>4</v>
      </c>
      <c r="K892" s="105" t="s">
        <v>183</v>
      </c>
      <c r="L892">
        <v>2024</v>
      </c>
      <c r="M892" s="40">
        <v>45566</v>
      </c>
      <c r="N892" s="105" t="s">
        <v>199</v>
      </c>
      <c r="O892">
        <v>56429.32</v>
      </c>
      <c r="P892">
        <v>229590.33</v>
      </c>
      <c r="Q892">
        <v>0</v>
      </c>
      <c r="R892">
        <v>229590.33</v>
      </c>
      <c r="S892">
        <v>0.245783</v>
      </c>
      <c r="T892">
        <v>0.245783</v>
      </c>
      <c r="U892">
        <v>0</v>
      </c>
      <c r="V892" s="105">
        <f>'Tableau de bord'!$O$18</f>
        <v>0.32</v>
      </c>
    </row>
    <row r="893" spans="1:22">
      <c r="A893" s="105" t="s">
        <v>174</v>
      </c>
      <c r="B893">
        <v>1611</v>
      </c>
      <c r="C893">
        <v>31</v>
      </c>
      <c r="D893" s="105" t="s">
        <v>762</v>
      </c>
      <c r="E893" s="105" t="s">
        <v>362</v>
      </c>
      <c r="F893" s="105" t="s">
        <v>363</v>
      </c>
      <c r="G893" s="40">
        <v>45590</v>
      </c>
      <c r="H893">
        <v>395.59</v>
      </c>
      <c r="J893" s="105" t="s">
        <v>4</v>
      </c>
      <c r="K893" s="105" t="s">
        <v>183</v>
      </c>
      <c r="L893">
        <v>2024</v>
      </c>
      <c r="M893" s="40">
        <v>45566</v>
      </c>
      <c r="N893" s="105" t="s">
        <v>199</v>
      </c>
      <c r="O893">
        <v>56429.32</v>
      </c>
      <c r="P893">
        <v>229590.33</v>
      </c>
      <c r="Q893">
        <v>0</v>
      </c>
      <c r="R893">
        <v>229590.33</v>
      </c>
      <c r="S893">
        <v>0.245783</v>
      </c>
      <c r="T893">
        <v>0.245783</v>
      </c>
      <c r="U893">
        <v>0</v>
      </c>
      <c r="V893" s="105">
        <f>'Tableau de bord'!$O$18</f>
        <v>0.32</v>
      </c>
    </row>
    <row r="894" spans="1:22">
      <c r="A894" s="105" t="s">
        <v>174</v>
      </c>
      <c r="B894">
        <v>1612</v>
      </c>
      <c r="C894">
        <v>10</v>
      </c>
      <c r="D894" s="105" t="s">
        <v>643</v>
      </c>
      <c r="E894" s="105" t="s">
        <v>362</v>
      </c>
      <c r="F894" s="105" t="s">
        <v>363</v>
      </c>
      <c r="G894" s="40">
        <v>45593</v>
      </c>
      <c r="H894">
        <v>40.46</v>
      </c>
      <c r="J894" s="105" t="s">
        <v>4</v>
      </c>
      <c r="K894" s="105" t="s">
        <v>183</v>
      </c>
      <c r="L894">
        <v>2024</v>
      </c>
      <c r="M894" s="40">
        <v>45566</v>
      </c>
      <c r="N894" s="105" t="s">
        <v>199</v>
      </c>
      <c r="O894">
        <v>56429.32</v>
      </c>
      <c r="P894">
        <v>229590.33</v>
      </c>
      <c r="Q894">
        <v>0</v>
      </c>
      <c r="R894">
        <v>229590.33</v>
      </c>
      <c r="S894">
        <v>0.245783</v>
      </c>
      <c r="T894">
        <v>0.245783</v>
      </c>
      <c r="U894">
        <v>0</v>
      </c>
      <c r="V894" s="105">
        <f>'Tableau de bord'!$O$18</f>
        <v>0.32</v>
      </c>
    </row>
    <row r="895" spans="1:22">
      <c r="A895" s="105" t="s">
        <v>174</v>
      </c>
      <c r="B895">
        <v>1613</v>
      </c>
      <c r="C895">
        <v>10</v>
      </c>
      <c r="D895" s="105" t="s">
        <v>643</v>
      </c>
      <c r="E895" s="105" t="s">
        <v>362</v>
      </c>
      <c r="F895" s="105" t="s">
        <v>363</v>
      </c>
      <c r="G895" s="40">
        <v>45593</v>
      </c>
      <c r="H895">
        <v>346.57</v>
      </c>
      <c r="J895" s="105" t="s">
        <v>4</v>
      </c>
      <c r="K895" s="105" t="s">
        <v>183</v>
      </c>
      <c r="L895">
        <v>2024</v>
      </c>
      <c r="M895" s="40">
        <v>45566</v>
      </c>
      <c r="N895" s="105" t="s">
        <v>199</v>
      </c>
      <c r="O895">
        <v>56429.32</v>
      </c>
      <c r="P895">
        <v>229590.33</v>
      </c>
      <c r="Q895">
        <v>0</v>
      </c>
      <c r="R895">
        <v>229590.33</v>
      </c>
      <c r="S895">
        <v>0.245783</v>
      </c>
      <c r="T895">
        <v>0.245783</v>
      </c>
      <c r="U895">
        <v>0</v>
      </c>
      <c r="V895" s="105">
        <f>'Tableau de bord'!$O$18</f>
        <v>0.32</v>
      </c>
    </row>
    <row r="896" spans="1:22">
      <c r="A896" s="105" t="s">
        <v>174</v>
      </c>
      <c r="B896">
        <v>1614</v>
      </c>
      <c r="C896">
        <v>22</v>
      </c>
      <c r="D896" s="105" t="s">
        <v>110</v>
      </c>
      <c r="E896" s="105" t="s">
        <v>362</v>
      </c>
      <c r="F896" s="105" t="s">
        <v>363</v>
      </c>
      <c r="G896" s="40">
        <v>45593</v>
      </c>
      <c r="H896">
        <v>117.66</v>
      </c>
      <c r="J896" s="105" t="s">
        <v>4</v>
      </c>
      <c r="K896" s="105" t="s">
        <v>183</v>
      </c>
      <c r="L896">
        <v>2024</v>
      </c>
      <c r="M896" s="40">
        <v>45566</v>
      </c>
      <c r="N896" s="105" t="s">
        <v>199</v>
      </c>
      <c r="O896">
        <v>56429.32</v>
      </c>
      <c r="P896">
        <v>229590.33</v>
      </c>
      <c r="Q896">
        <v>0</v>
      </c>
      <c r="R896">
        <v>229590.33</v>
      </c>
      <c r="S896">
        <v>0.245783</v>
      </c>
      <c r="T896">
        <v>0.245783</v>
      </c>
      <c r="U896">
        <v>0</v>
      </c>
      <c r="V896" s="105">
        <f>'Tableau de bord'!$O$18</f>
        <v>0.32</v>
      </c>
    </row>
    <row r="897" spans="1:22">
      <c r="A897" s="105" t="s">
        <v>174</v>
      </c>
      <c r="B897">
        <v>1615</v>
      </c>
      <c r="C897">
        <v>31</v>
      </c>
      <c r="D897" s="105" t="s">
        <v>762</v>
      </c>
      <c r="E897" s="105" t="s">
        <v>362</v>
      </c>
      <c r="F897" s="105" t="s">
        <v>363</v>
      </c>
      <c r="G897" s="40">
        <v>45593</v>
      </c>
      <c r="H897">
        <v>519.6</v>
      </c>
      <c r="J897" s="105" t="s">
        <v>4</v>
      </c>
      <c r="K897" s="105" t="s">
        <v>183</v>
      </c>
      <c r="L897">
        <v>2024</v>
      </c>
      <c r="M897" s="40">
        <v>45566</v>
      </c>
      <c r="N897" s="105" t="s">
        <v>199</v>
      </c>
      <c r="O897">
        <v>56429.32</v>
      </c>
      <c r="P897">
        <v>229590.33</v>
      </c>
      <c r="Q897">
        <v>0</v>
      </c>
      <c r="R897">
        <v>229590.33</v>
      </c>
      <c r="S897">
        <v>0.245783</v>
      </c>
      <c r="T897">
        <v>0.245783</v>
      </c>
      <c r="U897">
        <v>0</v>
      </c>
      <c r="V897" s="105">
        <f>'Tableau de bord'!$O$18</f>
        <v>0.32</v>
      </c>
    </row>
    <row r="898" spans="1:22">
      <c r="A898" s="105" t="s">
        <v>174</v>
      </c>
      <c r="B898">
        <v>1616</v>
      </c>
      <c r="C898">
        <v>31</v>
      </c>
      <c r="D898" s="105" t="s">
        <v>762</v>
      </c>
      <c r="E898" s="105" t="s">
        <v>362</v>
      </c>
      <c r="F898" s="105" t="s">
        <v>363</v>
      </c>
      <c r="G898" s="40">
        <v>45594</v>
      </c>
      <c r="H898">
        <v>178.32</v>
      </c>
      <c r="J898" s="105" t="s">
        <v>4</v>
      </c>
      <c r="K898" s="105" t="s">
        <v>183</v>
      </c>
      <c r="L898">
        <v>2024</v>
      </c>
      <c r="M898" s="40">
        <v>45566</v>
      </c>
      <c r="N898" s="105" t="s">
        <v>199</v>
      </c>
      <c r="O898">
        <v>56429.32</v>
      </c>
      <c r="P898">
        <v>229590.33</v>
      </c>
      <c r="Q898">
        <v>0</v>
      </c>
      <c r="R898">
        <v>229590.33</v>
      </c>
      <c r="S898">
        <v>0.245783</v>
      </c>
      <c r="T898">
        <v>0.245783</v>
      </c>
      <c r="U898">
        <v>0</v>
      </c>
      <c r="V898" s="105">
        <f>'Tableau de bord'!$O$18</f>
        <v>0.32</v>
      </c>
    </row>
    <row r="899" spans="1:22">
      <c r="A899" s="105" t="s">
        <v>174</v>
      </c>
      <c r="B899">
        <v>1617</v>
      </c>
      <c r="C899">
        <v>15</v>
      </c>
      <c r="D899" s="105" t="s">
        <v>86</v>
      </c>
      <c r="E899" s="105" t="s">
        <v>362</v>
      </c>
      <c r="F899" s="105" t="s">
        <v>363</v>
      </c>
      <c r="G899" s="40">
        <v>45594</v>
      </c>
      <c r="H899">
        <v>562.1</v>
      </c>
      <c r="J899" s="105" t="s">
        <v>4</v>
      </c>
      <c r="K899" s="105" t="s">
        <v>183</v>
      </c>
      <c r="L899">
        <v>2024</v>
      </c>
      <c r="M899" s="40">
        <v>45566</v>
      </c>
      <c r="N899" s="105" t="s">
        <v>199</v>
      </c>
      <c r="O899">
        <v>56429.32</v>
      </c>
      <c r="P899">
        <v>229590.33</v>
      </c>
      <c r="Q899">
        <v>0</v>
      </c>
      <c r="R899">
        <v>229590.33</v>
      </c>
      <c r="S899">
        <v>0.245783</v>
      </c>
      <c r="T899">
        <v>0.245783</v>
      </c>
      <c r="U899">
        <v>0</v>
      </c>
      <c r="V899" s="105">
        <f>'Tableau de bord'!$O$18</f>
        <v>0.32</v>
      </c>
    </row>
    <row r="900" spans="1:22">
      <c r="A900" s="105" t="s">
        <v>174</v>
      </c>
      <c r="B900">
        <v>1618</v>
      </c>
      <c r="C900">
        <v>31</v>
      </c>
      <c r="D900" s="105" t="s">
        <v>762</v>
      </c>
      <c r="E900" s="105" t="s">
        <v>362</v>
      </c>
      <c r="F900" s="105" t="s">
        <v>363</v>
      </c>
      <c r="G900" s="40">
        <v>45596</v>
      </c>
      <c r="H900">
        <v>326.45999999999998</v>
      </c>
      <c r="J900" s="105" t="s">
        <v>4</v>
      </c>
      <c r="K900" s="105" t="s">
        <v>183</v>
      </c>
      <c r="L900">
        <v>2024</v>
      </c>
      <c r="M900" s="40">
        <v>45566</v>
      </c>
      <c r="N900" s="105" t="s">
        <v>199</v>
      </c>
      <c r="O900">
        <v>56429.32</v>
      </c>
      <c r="P900">
        <v>229590.33</v>
      </c>
      <c r="Q900">
        <v>0</v>
      </c>
      <c r="R900">
        <v>229590.33</v>
      </c>
      <c r="S900">
        <v>0.245783</v>
      </c>
      <c r="T900">
        <v>0.245783</v>
      </c>
      <c r="U900">
        <v>0</v>
      </c>
      <c r="V900" s="105">
        <f>'Tableau de bord'!$O$18</f>
        <v>0.32</v>
      </c>
    </row>
    <row r="901" spans="1:22">
      <c r="A901" s="105" t="s">
        <v>174</v>
      </c>
      <c r="B901">
        <v>1619</v>
      </c>
      <c r="C901">
        <v>19</v>
      </c>
      <c r="D901" s="105" t="s">
        <v>106</v>
      </c>
      <c r="E901" s="105" t="s">
        <v>362</v>
      </c>
      <c r="F901" s="105" t="s">
        <v>363</v>
      </c>
      <c r="G901" s="40">
        <v>45600</v>
      </c>
      <c r="H901">
        <v>364.01</v>
      </c>
      <c r="J901" s="105" t="s">
        <v>4</v>
      </c>
      <c r="K901" s="105" t="s">
        <v>184</v>
      </c>
      <c r="L901">
        <v>2024</v>
      </c>
      <c r="M901" s="40">
        <v>45597</v>
      </c>
      <c r="N901" s="105" t="s">
        <v>200</v>
      </c>
      <c r="O901">
        <v>39877.269999999997</v>
      </c>
      <c r="P901">
        <v>154360.6</v>
      </c>
      <c r="Q901">
        <v>0</v>
      </c>
      <c r="R901">
        <v>154360.6</v>
      </c>
      <c r="S901">
        <v>0.25833800000000001</v>
      </c>
      <c r="T901">
        <v>0.25833800000000001</v>
      </c>
      <c r="U901">
        <v>0</v>
      </c>
      <c r="V901" s="105">
        <f>'Tableau de bord'!$O$18</f>
        <v>0.32</v>
      </c>
    </row>
    <row r="902" spans="1:22">
      <c r="A902" s="105" t="s">
        <v>174</v>
      </c>
      <c r="B902">
        <v>1620</v>
      </c>
      <c r="C902">
        <v>31</v>
      </c>
      <c r="D902" s="105" t="s">
        <v>762</v>
      </c>
      <c r="E902" s="105" t="s">
        <v>362</v>
      </c>
      <c r="F902" s="105" t="s">
        <v>363</v>
      </c>
      <c r="G902" s="40">
        <v>45600</v>
      </c>
      <c r="H902">
        <v>79.08</v>
      </c>
      <c r="J902" s="105" t="s">
        <v>4</v>
      </c>
      <c r="K902" s="105" t="s">
        <v>184</v>
      </c>
      <c r="L902">
        <v>2024</v>
      </c>
      <c r="M902" s="40">
        <v>45597</v>
      </c>
      <c r="N902" s="105" t="s">
        <v>200</v>
      </c>
      <c r="O902">
        <v>39877.269999999997</v>
      </c>
      <c r="P902">
        <v>154360.6</v>
      </c>
      <c r="Q902">
        <v>0</v>
      </c>
      <c r="R902">
        <v>154360.6</v>
      </c>
      <c r="S902">
        <v>0.25833800000000001</v>
      </c>
      <c r="T902">
        <v>0.25833800000000001</v>
      </c>
      <c r="U902">
        <v>0</v>
      </c>
      <c r="V902" s="105">
        <f>'Tableau de bord'!$O$18</f>
        <v>0.32</v>
      </c>
    </row>
    <row r="903" spans="1:22">
      <c r="A903" s="105" t="s">
        <v>174</v>
      </c>
      <c r="B903">
        <v>1621</v>
      </c>
      <c r="C903">
        <v>182</v>
      </c>
      <c r="D903" s="105" t="s">
        <v>366</v>
      </c>
      <c r="E903" s="105" t="s">
        <v>362</v>
      </c>
      <c r="F903" s="105" t="s">
        <v>363</v>
      </c>
      <c r="G903" s="40">
        <v>45597</v>
      </c>
      <c r="H903">
        <v>572.52</v>
      </c>
      <c r="J903" s="105" t="s">
        <v>4</v>
      </c>
      <c r="K903" s="105" t="s">
        <v>184</v>
      </c>
      <c r="L903">
        <v>2024</v>
      </c>
      <c r="M903" s="40">
        <v>45597</v>
      </c>
      <c r="N903" s="105" t="s">
        <v>200</v>
      </c>
      <c r="O903">
        <v>39877.269999999997</v>
      </c>
      <c r="P903">
        <v>154360.6</v>
      </c>
      <c r="Q903">
        <v>0</v>
      </c>
      <c r="R903">
        <v>154360.6</v>
      </c>
      <c r="S903">
        <v>0.25833800000000001</v>
      </c>
      <c r="T903">
        <v>0.25833800000000001</v>
      </c>
      <c r="U903">
        <v>0</v>
      </c>
      <c r="V903" s="105">
        <f>'Tableau de bord'!$O$18</f>
        <v>0.32</v>
      </c>
    </row>
    <row r="904" spans="1:22">
      <c r="A904" s="105" t="s">
        <v>174</v>
      </c>
      <c r="B904">
        <v>1622</v>
      </c>
      <c r="C904">
        <v>19</v>
      </c>
      <c r="D904" s="105" t="s">
        <v>106</v>
      </c>
      <c r="E904" s="105" t="s">
        <v>362</v>
      </c>
      <c r="F904" s="105" t="s">
        <v>363</v>
      </c>
      <c r="G904" s="40">
        <v>45596</v>
      </c>
      <c r="H904">
        <v>291.94</v>
      </c>
      <c r="J904" s="105" t="s">
        <v>4</v>
      </c>
      <c r="K904" s="105" t="s">
        <v>183</v>
      </c>
      <c r="L904">
        <v>2024</v>
      </c>
      <c r="M904" s="40">
        <v>45566</v>
      </c>
      <c r="N904" s="105" t="s">
        <v>199</v>
      </c>
      <c r="O904">
        <v>56429.32</v>
      </c>
      <c r="P904">
        <v>229590.33</v>
      </c>
      <c r="Q904">
        <v>0</v>
      </c>
      <c r="R904">
        <v>229590.33</v>
      </c>
      <c r="S904">
        <v>0.245783</v>
      </c>
      <c r="T904">
        <v>0.245783</v>
      </c>
      <c r="U904">
        <v>0</v>
      </c>
      <c r="V904" s="105">
        <f>'Tableau de bord'!$O$18</f>
        <v>0.32</v>
      </c>
    </row>
    <row r="905" spans="1:22">
      <c r="A905" s="105" t="s">
        <v>174</v>
      </c>
      <c r="B905">
        <v>1623</v>
      </c>
      <c r="C905">
        <v>17</v>
      </c>
      <c r="D905" s="105" t="s">
        <v>98</v>
      </c>
      <c r="E905" s="105" t="s">
        <v>362</v>
      </c>
      <c r="F905" s="105" t="s">
        <v>363</v>
      </c>
      <c r="G905" s="40">
        <v>45595</v>
      </c>
      <c r="H905">
        <v>353.58</v>
      </c>
      <c r="J905" s="105" t="s">
        <v>4</v>
      </c>
      <c r="K905" s="105" t="s">
        <v>183</v>
      </c>
      <c r="L905">
        <v>2024</v>
      </c>
      <c r="M905" s="40">
        <v>45566</v>
      </c>
      <c r="N905" s="105" t="s">
        <v>199</v>
      </c>
      <c r="O905">
        <v>56429.32</v>
      </c>
      <c r="P905">
        <v>229590.33</v>
      </c>
      <c r="Q905">
        <v>0</v>
      </c>
      <c r="R905">
        <v>229590.33</v>
      </c>
      <c r="S905">
        <v>0.245783</v>
      </c>
      <c r="T905">
        <v>0.245783</v>
      </c>
      <c r="U905">
        <v>0</v>
      </c>
      <c r="V905" s="105">
        <f>'Tableau de bord'!$O$18</f>
        <v>0.32</v>
      </c>
    </row>
    <row r="906" spans="1:22">
      <c r="A906" s="105" t="s">
        <v>174</v>
      </c>
      <c r="B906">
        <v>1624</v>
      </c>
      <c r="C906">
        <v>22</v>
      </c>
      <c r="D906" s="105" t="s">
        <v>110</v>
      </c>
      <c r="E906" s="105" t="s">
        <v>362</v>
      </c>
      <c r="F906" s="105" t="s">
        <v>363</v>
      </c>
      <c r="G906" s="40">
        <v>45595</v>
      </c>
      <c r="H906">
        <v>61.95</v>
      </c>
      <c r="J906" s="105" t="s">
        <v>4</v>
      </c>
      <c r="K906" s="105" t="s">
        <v>183</v>
      </c>
      <c r="L906">
        <v>2024</v>
      </c>
      <c r="M906" s="40">
        <v>45566</v>
      </c>
      <c r="N906" s="105" t="s">
        <v>199</v>
      </c>
      <c r="O906">
        <v>56429.32</v>
      </c>
      <c r="P906">
        <v>229590.33</v>
      </c>
      <c r="Q906">
        <v>0</v>
      </c>
      <c r="R906">
        <v>229590.33</v>
      </c>
      <c r="S906">
        <v>0.245783</v>
      </c>
      <c r="T906">
        <v>0.245783</v>
      </c>
      <c r="U906">
        <v>0</v>
      </c>
      <c r="V906" s="105">
        <f>'Tableau de bord'!$O$18</f>
        <v>0.32</v>
      </c>
    </row>
    <row r="907" spans="1:22">
      <c r="A907" s="105" t="s">
        <v>174</v>
      </c>
      <c r="B907">
        <v>1625</v>
      </c>
      <c r="C907">
        <v>22</v>
      </c>
      <c r="D907" s="105" t="s">
        <v>110</v>
      </c>
      <c r="E907" s="105" t="s">
        <v>362</v>
      </c>
      <c r="F907" s="105" t="s">
        <v>363</v>
      </c>
      <c r="G907" s="40">
        <v>45595</v>
      </c>
      <c r="H907">
        <v>767.2</v>
      </c>
      <c r="J907" s="105" t="s">
        <v>4</v>
      </c>
      <c r="K907" s="105" t="s">
        <v>183</v>
      </c>
      <c r="L907">
        <v>2024</v>
      </c>
      <c r="M907" s="40">
        <v>45566</v>
      </c>
      <c r="N907" s="105" t="s">
        <v>199</v>
      </c>
      <c r="O907">
        <v>56429.32</v>
      </c>
      <c r="P907">
        <v>229590.33</v>
      </c>
      <c r="Q907">
        <v>0</v>
      </c>
      <c r="R907">
        <v>229590.33</v>
      </c>
      <c r="S907">
        <v>0.245783</v>
      </c>
      <c r="T907">
        <v>0.245783</v>
      </c>
      <c r="U907">
        <v>0</v>
      </c>
      <c r="V907" s="105">
        <f>'Tableau de bord'!$O$18</f>
        <v>0.32</v>
      </c>
    </row>
    <row r="908" spans="1:22">
      <c r="A908" s="105" t="s">
        <v>174</v>
      </c>
      <c r="B908">
        <v>1626</v>
      </c>
      <c r="C908">
        <v>15</v>
      </c>
      <c r="D908" s="105" t="s">
        <v>86</v>
      </c>
      <c r="E908" s="105" t="s">
        <v>362</v>
      </c>
      <c r="F908" s="105" t="s">
        <v>363</v>
      </c>
      <c r="G908" s="40">
        <v>45595</v>
      </c>
      <c r="H908">
        <v>163.61000000000001</v>
      </c>
      <c r="J908" s="105" t="s">
        <v>4</v>
      </c>
      <c r="K908" s="105" t="s">
        <v>183</v>
      </c>
      <c r="L908">
        <v>2024</v>
      </c>
      <c r="M908" s="40">
        <v>45566</v>
      </c>
      <c r="N908" s="105" t="s">
        <v>199</v>
      </c>
      <c r="O908">
        <v>56429.32</v>
      </c>
      <c r="P908">
        <v>229590.33</v>
      </c>
      <c r="Q908">
        <v>0</v>
      </c>
      <c r="R908">
        <v>229590.33</v>
      </c>
      <c r="S908">
        <v>0.245783</v>
      </c>
      <c r="T908">
        <v>0.245783</v>
      </c>
      <c r="U908">
        <v>0</v>
      </c>
      <c r="V908" s="105">
        <f>'Tableau de bord'!$O$18</f>
        <v>0.32</v>
      </c>
    </row>
    <row r="909" spans="1:22">
      <c r="A909" s="105" t="s">
        <v>174</v>
      </c>
      <c r="B909">
        <v>1627</v>
      </c>
      <c r="C909">
        <v>206</v>
      </c>
      <c r="D909" s="105" t="s">
        <v>1101</v>
      </c>
      <c r="E909" s="105" t="s">
        <v>362</v>
      </c>
      <c r="F909" s="105" t="s">
        <v>363</v>
      </c>
      <c r="G909" s="40">
        <v>45595</v>
      </c>
      <c r="H909">
        <v>432.29</v>
      </c>
      <c r="J909" s="105" t="s">
        <v>4</v>
      </c>
      <c r="K909" s="105" t="s">
        <v>183</v>
      </c>
      <c r="L909">
        <v>2024</v>
      </c>
      <c r="M909" s="40">
        <v>45566</v>
      </c>
      <c r="N909" s="105" t="s">
        <v>199</v>
      </c>
      <c r="O909">
        <v>56429.32</v>
      </c>
      <c r="P909">
        <v>229590.33</v>
      </c>
      <c r="Q909">
        <v>0</v>
      </c>
      <c r="R909">
        <v>229590.33</v>
      </c>
      <c r="S909">
        <v>0.245783</v>
      </c>
      <c r="T909">
        <v>0.245783</v>
      </c>
      <c r="U909">
        <v>0</v>
      </c>
      <c r="V909" s="105">
        <f>'Tableau de bord'!$O$18</f>
        <v>0.32</v>
      </c>
    </row>
    <row r="910" spans="1:22">
      <c r="A910" s="105" t="s">
        <v>174</v>
      </c>
      <c r="B910">
        <v>1628</v>
      </c>
      <c r="C910">
        <v>10</v>
      </c>
      <c r="D910" s="105" t="s">
        <v>643</v>
      </c>
      <c r="E910" s="105" t="s">
        <v>362</v>
      </c>
      <c r="F910" s="105" t="s">
        <v>363</v>
      </c>
      <c r="G910" s="40">
        <v>45595</v>
      </c>
      <c r="H910">
        <v>438.4</v>
      </c>
      <c r="J910" s="105" t="s">
        <v>4</v>
      </c>
      <c r="K910" s="105" t="s">
        <v>183</v>
      </c>
      <c r="L910">
        <v>2024</v>
      </c>
      <c r="M910" s="40">
        <v>45566</v>
      </c>
      <c r="N910" s="105" t="s">
        <v>199</v>
      </c>
      <c r="O910">
        <v>56429.32</v>
      </c>
      <c r="P910">
        <v>229590.33</v>
      </c>
      <c r="Q910">
        <v>0</v>
      </c>
      <c r="R910">
        <v>229590.33</v>
      </c>
      <c r="S910">
        <v>0.245783</v>
      </c>
      <c r="T910">
        <v>0.245783</v>
      </c>
      <c r="U910">
        <v>0</v>
      </c>
      <c r="V910" s="105">
        <f>'Tableau de bord'!$O$18</f>
        <v>0.32</v>
      </c>
    </row>
    <row r="911" spans="1:22">
      <c r="A911" s="105" t="s">
        <v>174</v>
      </c>
      <c r="B911">
        <v>1629</v>
      </c>
      <c r="C911">
        <v>31</v>
      </c>
      <c r="D911" s="105" t="s">
        <v>762</v>
      </c>
      <c r="E911" s="105" t="s">
        <v>362</v>
      </c>
      <c r="F911" s="105" t="s">
        <v>363</v>
      </c>
      <c r="G911" s="40">
        <v>45595</v>
      </c>
      <c r="H911">
        <v>425.35</v>
      </c>
      <c r="J911" s="105" t="s">
        <v>4</v>
      </c>
      <c r="K911" s="105" t="s">
        <v>183</v>
      </c>
      <c r="L911">
        <v>2024</v>
      </c>
      <c r="M911" s="40">
        <v>45566</v>
      </c>
      <c r="N911" s="105" t="s">
        <v>199</v>
      </c>
      <c r="O911">
        <v>56429.32</v>
      </c>
      <c r="P911">
        <v>229590.33</v>
      </c>
      <c r="Q911">
        <v>0</v>
      </c>
      <c r="R911">
        <v>229590.33</v>
      </c>
      <c r="S911">
        <v>0.245783</v>
      </c>
      <c r="T911">
        <v>0.245783</v>
      </c>
      <c r="U911">
        <v>0</v>
      </c>
      <c r="V911" s="105">
        <f>'Tableau de bord'!$O$18</f>
        <v>0.32</v>
      </c>
    </row>
    <row r="912" spans="1:22">
      <c r="A912" s="105" t="s">
        <v>174</v>
      </c>
      <c r="B912">
        <v>1630</v>
      </c>
      <c r="C912">
        <v>31</v>
      </c>
      <c r="D912" s="105" t="s">
        <v>762</v>
      </c>
      <c r="E912" s="105" t="s">
        <v>362</v>
      </c>
      <c r="F912" s="105" t="s">
        <v>363</v>
      </c>
      <c r="G912" s="40">
        <v>45595</v>
      </c>
      <c r="H912">
        <v>32.71</v>
      </c>
      <c r="J912" s="105" t="s">
        <v>4</v>
      </c>
      <c r="K912" s="105" t="s">
        <v>183</v>
      </c>
      <c r="L912">
        <v>2024</v>
      </c>
      <c r="M912" s="40">
        <v>45566</v>
      </c>
      <c r="N912" s="105" t="s">
        <v>199</v>
      </c>
      <c r="O912">
        <v>56429.32</v>
      </c>
      <c r="P912">
        <v>229590.33</v>
      </c>
      <c r="Q912">
        <v>0</v>
      </c>
      <c r="R912">
        <v>229590.33</v>
      </c>
      <c r="S912">
        <v>0.245783</v>
      </c>
      <c r="T912">
        <v>0.245783</v>
      </c>
      <c r="U912">
        <v>0</v>
      </c>
      <c r="V912" s="105">
        <f>'Tableau de bord'!$O$18</f>
        <v>0.32</v>
      </c>
    </row>
    <row r="913" spans="1:22">
      <c r="A913" s="105" t="s">
        <v>174</v>
      </c>
      <c r="B913">
        <v>1631</v>
      </c>
      <c r="C913">
        <v>19</v>
      </c>
      <c r="D913" s="105" t="s">
        <v>106</v>
      </c>
      <c r="E913" s="105" t="s">
        <v>362</v>
      </c>
      <c r="F913" s="105" t="s">
        <v>363</v>
      </c>
      <c r="G913" s="40">
        <v>45595</v>
      </c>
      <c r="H913">
        <v>745.08</v>
      </c>
      <c r="J913" s="105" t="s">
        <v>4</v>
      </c>
      <c r="K913" s="105" t="s">
        <v>183</v>
      </c>
      <c r="L913">
        <v>2024</v>
      </c>
      <c r="M913" s="40">
        <v>45566</v>
      </c>
      <c r="N913" s="105" t="s">
        <v>199</v>
      </c>
      <c r="O913">
        <v>56429.32</v>
      </c>
      <c r="P913">
        <v>229590.33</v>
      </c>
      <c r="Q913">
        <v>0</v>
      </c>
      <c r="R913">
        <v>229590.33</v>
      </c>
      <c r="S913">
        <v>0.245783</v>
      </c>
      <c r="T913">
        <v>0.245783</v>
      </c>
      <c r="U913">
        <v>0</v>
      </c>
      <c r="V913" s="105">
        <f>'Tableau de bord'!$O$18</f>
        <v>0.32</v>
      </c>
    </row>
    <row r="914" spans="1:22">
      <c r="A914" s="105" t="s">
        <v>174</v>
      </c>
      <c r="B914">
        <v>1632</v>
      </c>
      <c r="C914">
        <v>19</v>
      </c>
      <c r="D914" s="105" t="s">
        <v>106</v>
      </c>
      <c r="E914" s="105" t="s">
        <v>362</v>
      </c>
      <c r="F914" s="105" t="s">
        <v>363</v>
      </c>
      <c r="G914" s="40">
        <v>45595</v>
      </c>
      <c r="H914">
        <v>133.27000000000001</v>
      </c>
      <c r="J914" s="105" t="s">
        <v>4</v>
      </c>
      <c r="K914" s="105" t="s">
        <v>183</v>
      </c>
      <c r="L914">
        <v>2024</v>
      </c>
      <c r="M914" s="40">
        <v>45566</v>
      </c>
      <c r="N914" s="105" t="s">
        <v>199</v>
      </c>
      <c r="O914">
        <v>56429.32</v>
      </c>
      <c r="P914">
        <v>229590.33</v>
      </c>
      <c r="Q914">
        <v>0</v>
      </c>
      <c r="R914">
        <v>229590.33</v>
      </c>
      <c r="S914">
        <v>0.245783</v>
      </c>
      <c r="T914">
        <v>0.245783</v>
      </c>
      <c r="U914">
        <v>0</v>
      </c>
      <c r="V914" s="105">
        <f>'Tableau de bord'!$O$18</f>
        <v>0.32</v>
      </c>
    </row>
    <row r="915" spans="1:22">
      <c r="A915" s="105" t="s">
        <v>174</v>
      </c>
      <c r="B915">
        <v>1633</v>
      </c>
      <c r="C915">
        <v>2</v>
      </c>
      <c r="D915" s="105" t="s">
        <v>382</v>
      </c>
      <c r="E915" s="105" t="s">
        <v>362</v>
      </c>
      <c r="F915" s="105" t="s">
        <v>363</v>
      </c>
      <c r="G915" s="40">
        <v>45595</v>
      </c>
      <c r="H915">
        <v>125.29</v>
      </c>
      <c r="J915" s="105" t="s">
        <v>4</v>
      </c>
      <c r="K915" s="105" t="s">
        <v>183</v>
      </c>
      <c r="L915">
        <v>2024</v>
      </c>
      <c r="M915" s="40">
        <v>45566</v>
      </c>
      <c r="N915" s="105" t="s">
        <v>199</v>
      </c>
      <c r="O915">
        <v>56429.32</v>
      </c>
      <c r="P915">
        <v>229590.33</v>
      </c>
      <c r="Q915">
        <v>0</v>
      </c>
      <c r="R915">
        <v>229590.33</v>
      </c>
      <c r="S915">
        <v>0.245783</v>
      </c>
      <c r="T915">
        <v>0.245783</v>
      </c>
      <c r="U915">
        <v>0</v>
      </c>
      <c r="V915" s="105">
        <f>'Tableau de bord'!$O$18</f>
        <v>0.32</v>
      </c>
    </row>
    <row r="916" spans="1:22">
      <c r="A916" s="105" t="s">
        <v>174</v>
      </c>
      <c r="B916">
        <v>1634</v>
      </c>
      <c r="C916">
        <v>19</v>
      </c>
      <c r="D916" s="105" t="s">
        <v>106</v>
      </c>
      <c r="E916" s="105" t="s">
        <v>362</v>
      </c>
      <c r="F916" s="105" t="s">
        <v>363</v>
      </c>
      <c r="G916" s="40">
        <v>45595</v>
      </c>
      <c r="H916">
        <v>35.700000000000003</v>
      </c>
      <c r="J916" s="105" t="s">
        <v>4</v>
      </c>
      <c r="K916" s="105" t="s">
        <v>183</v>
      </c>
      <c r="L916">
        <v>2024</v>
      </c>
      <c r="M916" s="40">
        <v>45566</v>
      </c>
      <c r="N916" s="105" t="s">
        <v>199</v>
      </c>
      <c r="O916">
        <v>56429.32</v>
      </c>
      <c r="P916">
        <v>229590.33</v>
      </c>
      <c r="Q916">
        <v>0</v>
      </c>
      <c r="R916">
        <v>229590.33</v>
      </c>
      <c r="S916">
        <v>0.245783</v>
      </c>
      <c r="T916">
        <v>0.245783</v>
      </c>
      <c r="U916">
        <v>0</v>
      </c>
      <c r="V916" s="105">
        <f>'Tableau de bord'!$O$18</f>
        <v>0.32</v>
      </c>
    </row>
    <row r="917" spans="1:22">
      <c r="A917" s="105" t="s">
        <v>174</v>
      </c>
      <c r="B917">
        <v>1635</v>
      </c>
      <c r="C917">
        <v>27</v>
      </c>
      <c r="D917" s="105" t="s">
        <v>1011</v>
      </c>
      <c r="E917" s="105" t="s">
        <v>362</v>
      </c>
      <c r="F917" s="105" t="s">
        <v>363</v>
      </c>
      <c r="G917" s="40">
        <v>45596</v>
      </c>
      <c r="H917">
        <v>596.29999999999995</v>
      </c>
      <c r="J917" s="105" t="s">
        <v>4</v>
      </c>
      <c r="K917" s="105" t="s">
        <v>183</v>
      </c>
      <c r="L917">
        <v>2024</v>
      </c>
      <c r="M917" s="40">
        <v>45566</v>
      </c>
      <c r="N917" s="105" t="s">
        <v>199</v>
      </c>
      <c r="O917">
        <v>56429.32</v>
      </c>
      <c r="P917">
        <v>229590.33</v>
      </c>
      <c r="Q917">
        <v>0</v>
      </c>
      <c r="R917">
        <v>229590.33</v>
      </c>
      <c r="S917">
        <v>0.245783</v>
      </c>
      <c r="T917">
        <v>0.245783</v>
      </c>
      <c r="U917">
        <v>0</v>
      </c>
      <c r="V917" s="105">
        <f>'Tableau de bord'!$O$18</f>
        <v>0.32</v>
      </c>
    </row>
    <row r="918" spans="1:22">
      <c r="A918" s="105" t="s">
        <v>174</v>
      </c>
      <c r="B918">
        <v>1637</v>
      </c>
      <c r="C918">
        <v>15</v>
      </c>
      <c r="D918" s="105" t="s">
        <v>86</v>
      </c>
      <c r="E918" s="105" t="s">
        <v>362</v>
      </c>
      <c r="F918" s="105" t="s">
        <v>363</v>
      </c>
      <c r="G918" s="40">
        <v>45600</v>
      </c>
      <c r="H918">
        <v>494.25</v>
      </c>
      <c r="J918" s="105" t="s">
        <v>4</v>
      </c>
      <c r="K918" s="105" t="s">
        <v>184</v>
      </c>
      <c r="L918">
        <v>2024</v>
      </c>
      <c r="M918" s="40">
        <v>45597</v>
      </c>
      <c r="N918" s="105" t="s">
        <v>200</v>
      </c>
      <c r="O918">
        <v>39877.269999999997</v>
      </c>
      <c r="P918">
        <v>154360.6</v>
      </c>
      <c r="Q918">
        <v>0</v>
      </c>
      <c r="R918">
        <v>154360.6</v>
      </c>
      <c r="S918">
        <v>0.25833800000000001</v>
      </c>
      <c r="T918">
        <v>0.25833800000000001</v>
      </c>
      <c r="U918">
        <v>0</v>
      </c>
      <c r="V918" s="105">
        <f>'Tableau de bord'!$O$18</f>
        <v>0.32</v>
      </c>
    </row>
    <row r="919" spans="1:22">
      <c r="A919" s="105" t="s">
        <v>174</v>
      </c>
      <c r="B919">
        <v>1638</v>
      </c>
      <c r="C919">
        <v>22</v>
      </c>
      <c r="D919" s="105" t="s">
        <v>110</v>
      </c>
      <c r="E919" s="105" t="s">
        <v>362</v>
      </c>
      <c r="F919" s="105" t="s">
        <v>363</v>
      </c>
      <c r="G919" s="40">
        <v>45600</v>
      </c>
      <c r="H919">
        <v>452.64</v>
      </c>
      <c r="J919" s="105" t="s">
        <v>4</v>
      </c>
      <c r="K919" s="105" t="s">
        <v>184</v>
      </c>
      <c r="L919">
        <v>2024</v>
      </c>
      <c r="M919" s="40">
        <v>45597</v>
      </c>
      <c r="N919" s="105" t="s">
        <v>200</v>
      </c>
      <c r="O919">
        <v>39877.269999999997</v>
      </c>
      <c r="P919">
        <v>154360.6</v>
      </c>
      <c r="Q919">
        <v>0</v>
      </c>
      <c r="R919">
        <v>154360.6</v>
      </c>
      <c r="S919">
        <v>0.25833800000000001</v>
      </c>
      <c r="T919">
        <v>0.25833800000000001</v>
      </c>
      <c r="U919">
        <v>0</v>
      </c>
      <c r="V919" s="105">
        <f>'Tableau de bord'!$O$18</f>
        <v>0.32</v>
      </c>
    </row>
    <row r="920" spans="1:22">
      <c r="A920" s="105" t="s">
        <v>174</v>
      </c>
      <c r="B920">
        <v>1639</v>
      </c>
      <c r="C920">
        <v>31</v>
      </c>
      <c r="D920" s="105" t="s">
        <v>762</v>
      </c>
      <c r="E920" s="105" t="s">
        <v>362</v>
      </c>
      <c r="F920" s="105" t="s">
        <v>363</v>
      </c>
      <c r="G920" s="40">
        <v>45601</v>
      </c>
      <c r="H920">
        <v>587.71</v>
      </c>
      <c r="J920" s="105" t="s">
        <v>4</v>
      </c>
      <c r="K920" s="105" t="s">
        <v>184</v>
      </c>
      <c r="L920">
        <v>2024</v>
      </c>
      <c r="M920" s="40">
        <v>45597</v>
      </c>
      <c r="N920" s="105" t="s">
        <v>200</v>
      </c>
      <c r="O920">
        <v>39877.269999999997</v>
      </c>
      <c r="P920">
        <v>154360.6</v>
      </c>
      <c r="Q920">
        <v>0</v>
      </c>
      <c r="R920">
        <v>154360.6</v>
      </c>
      <c r="S920">
        <v>0.25833800000000001</v>
      </c>
      <c r="T920">
        <v>0.25833800000000001</v>
      </c>
      <c r="U920">
        <v>0</v>
      </c>
      <c r="V920" s="105">
        <f>'Tableau de bord'!$O$18</f>
        <v>0.32</v>
      </c>
    </row>
    <row r="921" spans="1:22">
      <c r="A921" s="105" t="s">
        <v>174</v>
      </c>
      <c r="B921">
        <v>1640</v>
      </c>
      <c r="C921">
        <v>31</v>
      </c>
      <c r="D921" s="105" t="s">
        <v>762</v>
      </c>
      <c r="E921" s="105" t="s">
        <v>362</v>
      </c>
      <c r="F921" s="105" t="s">
        <v>363</v>
      </c>
      <c r="G921" s="40">
        <v>45601</v>
      </c>
      <c r="H921">
        <v>89.7</v>
      </c>
      <c r="J921" s="105" t="s">
        <v>4</v>
      </c>
      <c r="K921" s="105" t="s">
        <v>184</v>
      </c>
      <c r="L921">
        <v>2024</v>
      </c>
      <c r="M921" s="40">
        <v>45597</v>
      </c>
      <c r="N921" s="105" t="s">
        <v>200</v>
      </c>
      <c r="O921">
        <v>39877.269999999997</v>
      </c>
      <c r="P921">
        <v>154360.6</v>
      </c>
      <c r="Q921">
        <v>0</v>
      </c>
      <c r="R921">
        <v>154360.6</v>
      </c>
      <c r="S921">
        <v>0.25833800000000001</v>
      </c>
      <c r="T921">
        <v>0.25833800000000001</v>
      </c>
      <c r="U921">
        <v>0</v>
      </c>
      <c r="V921" s="105">
        <f>'Tableau de bord'!$O$18</f>
        <v>0.32</v>
      </c>
    </row>
    <row r="922" spans="1:22">
      <c r="A922" s="105" t="s">
        <v>174</v>
      </c>
      <c r="B922">
        <v>1641</v>
      </c>
      <c r="C922">
        <v>15</v>
      </c>
      <c r="D922" s="105" t="s">
        <v>86</v>
      </c>
      <c r="E922" s="105" t="s">
        <v>362</v>
      </c>
      <c r="F922" s="105" t="s">
        <v>363</v>
      </c>
      <c r="G922" s="40">
        <v>45601</v>
      </c>
      <c r="H922">
        <v>437.24</v>
      </c>
      <c r="J922" s="105" t="s">
        <v>4</v>
      </c>
      <c r="K922" s="105" t="s">
        <v>184</v>
      </c>
      <c r="L922">
        <v>2024</v>
      </c>
      <c r="M922" s="40">
        <v>45597</v>
      </c>
      <c r="N922" s="105" t="s">
        <v>200</v>
      </c>
      <c r="O922">
        <v>39877.269999999997</v>
      </c>
      <c r="P922">
        <v>154360.6</v>
      </c>
      <c r="Q922">
        <v>0</v>
      </c>
      <c r="R922">
        <v>154360.6</v>
      </c>
      <c r="S922">
        <v>0.25833800000000001</v>
      </c>
      <c r="T922">
        <v>0.25833800000000001</v>
      </c>
      <c r="U922">
        <v>0</v>
      </c>
      <c r="V922" s="105">
        <f>'Tableau de bord'!$O$18</f>
        <v>0.32</v>
      </c>
    </row>
    <row r="923" spans="1:22">
      <c r="A923" s="105" t="s">
        <v>174</v>
      </c>
      <c r="B923">
        <v>1642</v>
      </c>
      <c r="C923">
        <v>31</v>
      </c>
      <c r="D923" s="105" t="s">
        <v>762</v>
      </c>
      <c r="E923" s="105" t="s">
        <v>362</v>
      </c>
      <c r="F923" s="105" t="s">
        <v>363</v>
      </c>
      <c r="G923" s="40">
        <v>45601</v>
      </c>
      <c r="H923">
        <v>293.81</v>
      </c>
      <c r="J923" s="105" t="s">
        <v>4</v>
      </c>
      <c r="K923" s="105" t="s">
        <v>184</v>
      </c>
      <c r="L923">
        <v>2024</v>
      </c>
      <c r="M923" s="40">
        <v>45597</v>
      </c>
      <c r="N923" s="105" t="s">
        <v>200</v>
      </c>
      <c r="O923">
        <v>39877.269999999997</v>
      </c>
      <c r="P923">
        <v>154360.6</v>
      </c>
      <c r="Q923">
        <v>0</v>
      </c>
      <c r="R923">
        <v>154360.6</v>
      </c>
      <c r="S923">
        <v>0.25833800000000001</v>
      </c>
      <c r="T923">
        <v>0.25833800000000001</v>
      </c>
      <c r="U923">
        <v>0</v>
      </c>
      <c r="V923" s="105">
        <f>'Tableau de bord'!$O$18</f>
        <v>0.32</v>
      </c>
    </row>
    <row r="924" spans="1:22">
      <c r="A924" s="105" t="s">
        <v>174</v>
      </c>
      <c r="B924">
        <v>1643</v>
      </c>
      <c r="C924">
        <v>19</v>
      </c>
      <c r="D924" s="105" t="s">
        <v>106</v>
      </c>
      <c r="E924" s="105" t="s">
        <v>362</v>
      </c>
      <c r="F924" s="105" t="s">
        <v>363</v>
      </c>
      <c r="G924" s="40">
        <v>45601</v>
      </c>
      <c r="H924">
        <v>211.81</v>
      </c>
      <c r="J924" s="105" t="s">
        <v>4</v>
      </c>
      <c r="K924" s="105" t="s">
        <v>184</v>
      </c>
      <c r="L924">
        <v>2024</v>
      </c>
      <c r="M924" s="40">
        <v>45597</v>
      </c>
      <c r="N924" s="105" t="s">
        <v>200</v>
      </c>
      <c r="O924">
        <v>39877.269999999997</v>
      </c>
      <c r="P924">
        <v>154360.6</v>
      </c>
      <c r="Q924">
        <v>0</v>
      </c>
      <c r="R924">
        <v>154360.6</v>
      </c>
      <c r="S924">
        <v>0.25833800000000001</v>
      </c>
      <c r="T924">
        <v>0.25833800000000001</v>
      </c>
      <c r="U924">
        <v>0</v>
      </c>
      <c r="V924" s="105">
        <f>'Tableau de bord'!$O$18</f>
        <v>0.32</v>
      </c>
    </row>
    <row r="925" spans="1:22">
      <c r="A925" s="105" t="s">
        <v>174</v>
      </c>
      <c r="B925">
        <v>1644</v>
      </c>
      <c r="C925">
        <v>28</v>
      </c>
      <c r="D925" s="105" t="s">
        <v>117</v>
      </c>
      <c r="E925" s="105" t="s">
        <v>362</v>
      </c>
      <c r="F925" s="105" t="s">
        <v>363</v>
      </c>
      <c r="G925" s="40">
        <v>45601</v>
      </c>
      <c r="H925">
        <v>584.49</v>
      </c>
      <c r="J925" s="105" t="s">
        <v>4</v>
      </c>
      <c r="K925" s="105" t="s">
        <v>184</v>
      </c>
      <c r="L925">
        <v>2024</v>
      </c>
      <c r="M925" s="40">
        <v>45597</v>
      </c>
      <c r="N925" s="105" t="s">
        <v>200</v>
      </c>
      <c r="O925">
        <v>39877.269999999997</v>
      </c>
      <c r="P925">
        <v>154360.6</v>
      </c>
      <c r="Q925">
        <v>0</v>
      </c>
      <c r="R925">
        <v>154360.6</v>
      </c>
      <c r="S925">
        <v>0.25833800000000001</v>
      </c>
      <c r="T925">
        <v>0.25833800000000001</v>
      </c>
      <c r="U925">
        <v>0</v>
      </c>
      <c r="V925" s="105">
        <f>'Tableau de bord'!$O$18</f>
        <v>0.32</v>
      </c>
    </row>
    <row r="926" spans="1:22">
      <c r="A926" s="105" t="s">
        <v>174</v>
      </c>
      <c r="B926">
        <v>1645</v>
      </c>
      <c r="C926">
        <v>28</v>
      </c>
      <c r="D926" s="105" t="s">
        <v>117</v>
      </c>
      <c r="E926" s="105" t="s">
        <v>362</v>
      </c>
      <c r="F926" s="105" t="s">
        <v>363</v>
      </c>
      <c r="G926" s="40">
        <v>45601</v>
      </c>
      <c r="H926">
        <v>1086.74</v>
      </c>
      <c r="J926" s="105" t="s">
        <v>4</v>
      </c>
      <c r="K926" s="105" t="s">
        <v>184</v>
      </c>
      <c r="L926">
        <v>2024</v>
      </c>
      <c r="M926" s="40">
        <v>45597</v>
      </c>
      <c r="N926" s="105" t="s">
        <v>200</v>
      </c>
      <c r="O926">
        <v>39877.269999999997</v>
      </c>
      <c r="P926">
        <v>154360.6</v>
      </c>
      <c r="Q926">
        <v>0</v>
      </c>
      <c r="R926">
        <v>154360.6</v>
      </c>
      <c r="S926">
        <v>0.25833800000000001</v>
      </c>
      <c r="T926">
        <v>0.25833800000000001</v>
      </c>
      <c r="U926">
        <v>0</v>
      </c>
      <c r="V926" s="105">
        <f>'Tableau de bord'!$O$18</f>
        <v>0.32</v>
      </c>
    </row>
    <row r="927" spans="1:22">
      <c r="A927" s="105" t="s">
        <v>174</v>
      </c>
      <c r="B927">
        <v>1646</v>
      </c>
      <c r="C927">
        <v>182</v>
      </c>
      <c r="D927" s="105" t="s">
        <v>366</v>
      </c>
      <c r="E927" s="105" t="s">
        <v>362</v>
      </c>
      <c r="F927" s="105" t="s">
        <v>363</v>
      </c>
      <c r="G927" s="40">
        <v>45601</v>
      </c>
      <c r="H927">
        <v>297.86</v>
      </c>
      <c r="J927" s="105" t="s">
        <v>4</v>
      </c>
      <c r="K927" s="105" t="s">
        <v>184</v>
      </c>
      <c r="L927">
        <v>2024</v>
      </c>
      <c r="M927" s="40">
        <v>45597</v>
      </c>
      <c r="N927" s="105" t="s">
        <v>200</v>
      </c>
      <c r="O927">
        <v>39877.269999999997</v>
      </c>
      <c r="P927">
        <v>154360.6</v>
      </c>
      <c r="Q927">
        <v>0</v>
      </c>
      <c r="R927">
        <v>154360.6</v>
      </c>
      <c r="S927">
        <v>0.25833800000000001</v>
      </c>
      <c r="T927">
        <v>0.25833800000000001</v>
      </c>
      <c r="U927">
        <v>0</v>
      </c>
      <c r="V927" s="105">
        <f>'Tableau de bord'!$O$18</f>
        <v>0.32</v>
      </c>
    </row>
    <row r="928" spans="1:22">
      <c r="A928" s="105" t="s">
        <v>174</v>
      </c>
      <c r="B928">
        <v>1647</v>
      </c>
      <c r="C928">
        <v>206</v>
      </c>
      <c r="D928" s="105" t="s">
        <v>1101</v>
      </c>
      <c r="E928" s="105" t="s">
        <v>362</v>
      </c>
      <c r="F928" s="105" t="s">
        <v>363</v>
      </c>
      <c r="G928" s="40">
        <v>45601</v>
      </c>
      <c r="H928">
        <v>234.1</v>
      </c>
      <c r="J928" s="105" t="s">
        <v>4</v>
      </c>
      <c r="K928" s="105" t="s">
        <v>184</v>
      </c>
      <c r="L928">
        <v>2024</v>
      </c>
      <c r="M928" s="40">
        <v>45597</v>
      </c>
      <c r="N928" s="105" t="s">
        <v>200</v>
      </c>
      <c r="O928">
        <v>39877.269999999997</v>
      </c>
      <c r="P928">
        <v>154360.6</v>
      </c>
      <c r="Q928">
        <v>0</v>
      </c>
      <c r="R928">
        <v>154360.6</v>
      </c>
      <c r="S928">
        <v>0.25833800000000001</v>
      </c>
      <c r="T928">
        <v>0.25833800000000001</v>
      </c>
      <c r="U928">
        <v>0</v>
      </c>
      <c r="V928" s="105">
        <f>'Tableau de bord'!$O$18</f>
        <v>0.32</v>
      </c>
    </row>
    <row r="929" spans="1:22">
      <c r="A929" s="105" t="s">
        <v>174</v>
      </c>
      <c r="B929">
        <v>1648</v>
      </c>
      <c r="C929">
        <v>7</v>
      </c>
      <c r="D929" s="105" t="s">
        <v>83</v>
      </c>
      <c r="E929" s="105" t="s">
        <v>362</v>
      </c>
      <c r="F929" s="105" t="s">
        <v>363</v>
      </c>
      <c r="G929" s="40">
        <v>45601</v>
      </c>
      <c r="H929">
        <v>393.69</v>
      </c>
      <c r="J929" s="105" t="s">
        <v>4</v>
      </c>
      <c r="K929" s="105" t="s">
        <v>184</v>
      </c>
      <c r="L929">
        <v>2024</v>
      </c>
      <c r="M929" s="40">
        <v>45597</v>
      </c>
      <c r="N929" s="105" t="s">
        <v>200</v>
      </c>
      <c r="O929">
        <v>39877.269999999997</v>
      </c>
      <c r="P929">
        <v>154360.6</v>
      </c>
      <c r="Q929">
        <v>0</v>
      </c>
      <c r="R929">
        <v>154360.6</v>
      </c>
      <c r="S929">
        <v>0.25833800000000001</v>
      </c>
      <c r="T929">
        <v>0.25833800000000001</v>
      </c>
      <c r="U929">
        <v>0</v>
      </c>
      <c r="V929" s="105">
        <f>'Tableau de bord'!$O$18</f>
        <v>0.32</v>
      </c>
    </row>
    <row r="930" spans="1:22">
      <c r="A930" s="105" t="s">
        <v>174</v>
      </c>
      <c r="B930">
        <v>1649</v>
      </c>
      <c r="C930">
        <v>31</v>
      </c>
      <c r="D930" s="105" t="s">
        <v>762</v>
      </c>
      <c r="E930" s="105" t="s">
        <v>362</v>
      </c>
      <c r="F930" s="105" t="s">
        <v>363</v>
      </c>
      <c r="G930" s="40">
        <v>45602</v>
      </c>
      <c r="H930">
        <v>745.16</v>
      </c>
      <c r="J930" s="105" t="s">
        <v>4</v>
      </c>
      <c r="K930" s="105" t="s">
        <v>184</v>
      </c>
      <c r="L930">
        <v>2024</v>
      </c>
      <c r="M930" s="40">
        <v>45597</v>
      </c>
      <c r="N930" s="105" t="s">
        <v>200</v>
      </c>
      <c r="O930">
        <v>39877.269999999997</v>
      </c>
      <c r="P930">
        <v>154360.6</v>
      </c>
      <c r="Q930">
        <v>0</v>
      </c>
      <c r="R930">
        <v>154360.6</v>
      </c>
      <c r="S930">
        <v>0.25833800000000001</v>
      </c>
      <c r="T930">
        <v>0.25833800000000001</v>
      </c>
      <c r="U930">
        <v>0</v>
      </c>
      <c r="V930" s="105">
        <f>'Tableau de bord'!$O$18</f>
        <v>0.32</v>
      </c>
    </row>
    <row r="931" spans="1:22">
      <c r="A931" s="105" t="s">
        <v>174</v>
      </c>
      <c r="B931">
        <v>1650</v>
      </c>
      <c r="C931">
        <v>19</v>
      </c>
      <c r="D931" s="105" t="s">
        <v>106</v>
      </c>
      <c r="E931" s="105" t="s">
        <v>362</v>
      </c>
      <c r="F931" s="105" t="s">
        <v>363</v>
      </c>
      <c r="G931" s="40">
        <v>45602</v>
      </c>
      <c r="H931">
        <v>155.01</v>
      </c>
      <c r="J931" s="105" t="s">
        <v>4</v>
      </c>
      <c r="K931" s="105" t="s">
        <v>184</v>
      </c>
      <c r="L931">
        <v>2024</v>
      </c>
      <c r="M931" s="40">
        <v>45597</v>
      </c>
      <c r="N931" s="105" t="s">
        <v>200</v>
      </c>
      <c r="O931">
        <v>39877.269999999997</v>
      </c>
      <c r="P931">
        <v>154360.6</v>
      </c>
      <c r="Q931">
        <v>0</v>
      </c>
      <c r="R931">
        <v>154360.6</v>
      </c>
      <c r="S931">
        <v>0.25833800000000001</v>
      </c>
      <c r="T931">
        <v>0.25833800000000001</v>
      </c>
      <c r="U931">
        <v>0</v>
      </c>
      <c r="V931" s="105">
        <f>'Tableau de bord'!$O$18</f>
        <v>0.32</v>
      </c>
    </row>
    <row r="932" spans="1:22">
      <c r="A932" s="105" t="s">
        <v>174</v>
      </c>
      <c r="B932">
        <v>1651</v>
      </c>
      <c r="C932">
        <v>22</v>
      </c>
      <c r="D932" s="105" t="s">
        <v>110</v>
      </c>
      <c r="E932" s="105" t="s">
        <v>362</v>
      </c>
      <c r="F932" s="105" t="s">
        <v>363</v>
      </c>
      <c r="G932" s="40">
        <v>45602</v>
      </c>
      <c r="H932">
        <v>477.16</v>
      </c>
      <c r="J932" s="105" t="s">
        <v>4</v>
      </c>
      <c r="K932" s="105" t="s">
        <v>184</v>
      </c>
      <c r="L932">
        <v>2024</v>
      </c>
      <c r="M932" s="40">
        <v>45597</v>
      </c>
      <c r="N932" s="105" t="s">
        <v>200</v>
      </c>
      <c r="O932">
        <v>39877.269999999997</v>
      </c>
      <c r="P932">
        <v>154360.6</v>
      </c>
      <c r="Q932">
        <v>0</v>
      </c>
      <c r="R932">
        <v>154360.6</v>
      </c>
      <c r="S932">
        <v>0.25833800000000001</v>
      </c>
      <c r="T932">
        <v>0.25833800000000001</v>
      </c>
      <c r="U932">
        <v>0</v>
      </c>
      <c r="V932" s="105">
        <f>'Tableau de bord'!$O$18</f>
        <v>0.32</v>
      </c>
    </row>
    <row r="933" spans="1:22">
      <c r="A933" s="105" t="s">
        <v>174</v>
      </c>
      <c r="B933">
        <v>1652</v>
      </c>
      <c r="C933">
        <v>3</v>
      </c>
      <c r="D933" s="105" t="s">
        <v>49</v>
      </c>
      <c r="E933" s="105" t="s">
        <v>362</v>
      </c>
      <c r="F933" s="105" t="s">
        <v>363</v>
      </c>
      <c r="G933" s="40">
        <v>45602</v>
      </c>
      <c r="H933">
        <v>355.08</v>
      </c>
      <c r="J933" s="105" t="s">
        <v>4</v>
      </c>
      <c r="K933" s="105" t="s">
        <v>184</v>
      </c>
      <c r="L933">
        <v>2024</v>
      </c>
      <c r="M933" s="40">
        <v>45597</v>
      </c>
      <c r="N933" s="105" t="s">
        <v>200</v>
      </c>
      <c r="O933">
        <v>39877.269999999997</v>
      </c>
      <c r="P933">
        <v>154360.6</v>
      </c>
      <c r="Q933">
        <v>0</v>
      </c>
      <c r="R933">
        <v>154360.6</v>
      </c>
      <c r="S933">
        <v>0.25833800000000001</v>
      </c>
      <c r="T933">
        <v>0.25833800000000001</v>
      </c>
      <c r="U933">
        <v>0</v>
      </c>
      <c r="V933" s="105">
        <f>'Tableau de bord'!$O$18</f>
        <v>0.32</v>
      </c>
    </row>
    <row r="934" spans="1:22">
      <c r="A934" s="105" t="s">
        <v>174</v>
      </c>
      <c r="B934">
        <v>1653</v>
      </c>
      <c r="C934">
        <v>206</v>
      </c>
      <c r="D934" s="105" t="s">
        <v>1101</v>
      </c>
      <c r="E934" s="105" t="s">
        <v>362</v>
      </c>
      <c r="F934" s="105" t="s">
        <v>363</v>
      </c>
      <c r="G934" s="40">
        <v>45602</v>
      </c>
      <c r="H934">
        <v>158.09</v>
      </c>
      <c r="J934" s="105" t="s">
        <v>4</v>
      </c>
      <c r="K934" s="105" t="s">
        <v>184</v>
      </c>
      <c r="L934">
        <v>2024</v>
      </c>
      <c r="M934" s="40">
        <v>45597</v>
      </c>
      <c r="N934" s="105" t="s">
        <v>200</v>
      </c>
      <c r="O934">
        <v>39877.269999999997</v>
      </c>
      <c r="P934">
        <v>154360.6</v>
      </c>
      <c r="Q934">
        <v>0</v>
      </c>
      <c r="R934">
        <v>154360.6</v>
      </c>
      <c r="S934">
        <v>0.25833800000000001</v>
      </c>
      <c r="T934">
        <v>0.25833800000000001</v>
      </c>
      <c r="U934">
        <v>0</v>
      </c>
      <c r="V934" s="105">
        <f>'Tableau de bord'!$O$18</f>
        <v>0.32</v>
      </c>
    </row>
    <row r="935" spans="1:22">
      <c r="A935" s="105" t="s">
        <v>174</v>
      </c>
      <c r="B935">
        <v>1654</v>
      </c>
      <c r="C935">
        <v>31</v>
      </c>
      <c r="D935" s="105" t="s">
        <v>762</v>
      </c>
      <c r="E935" s="105" t="s">
        <v>362</v>
      </c>
      <c r="F935" s="105" t="s">
        <v>363</v>
      </c>
      <c r="G935" s="40">
        <v>45603</v>
      </c>
      <c r="H935">
        <v>246.6</v>
      </c>
      <c r="J935" s="105" t="s">
        <v>4</v>
      </c>
      <c r="K935" s="105" t="s">
        <v>184</v>
      </c>
      <c r="L935">
        <v>2024</v>
      </c>
      <c r="M935" s="40">
        <v>45597</v>
      </c>
      <c r="N935" s="105" t="s">
        <v>200</v>
      </c>
      <c r="O935">
        <v>39877.269999999997</v>
      </c>
      <c r="P935">
        <v>154360.6</v>
      </c>
      <c r="Q935">
        <v>0</v>
      </c>
      <c r="R935">
        <v>154360.6</v>
      </c>
      <c r="S935">
        <v>0.25833800000000001</v>
      </c>
      <c r="T935">
        <v>0.25833800000000001</v>
      </c>
      <c r="U935">
        <v>0</v>
      </c>
      <c r="V935" s="105">
        <f>'Tableau de bord'!$O$18</f>
        <v>0.32</v>
      </c>
    </row>
    <row r="936" spans="1:22">
      <c r="A936" s="105" t="s">
        <v>174</v>
      </c>
      <c r="B936">
        <v>1655</v>
      </c>
      <c r="C936">
        <v>31</v>
      </c>
      <c r="D936" s="105" t="s">
        <v>762</v>
      </c>
      <c r="E936" s="105" t="s">
        <v>362</v>
      </c>
      <c r="F936" s="105" t="s">
        <v>363</v>
      </c>
      <c r="G936" s="40">
        <v>45604</v>
      </c>
      <c r="H936">
        <v>382.7</v>
      </c>
      <c r="J936" s="105" t="s">
        <v>4</v>
      </c>
      <c r="K936" s="105" t="s">
        <v>184</v>
      </c>
      <c r="L936">
        <v>2024</v>
      </c>
      <c r="M936" s="40">
        <v>45597</v>
      </c>
      <c r="N936" s="105" t="s">
        <v>200</v>
      </c>
      <c r="O936">
        <v>39877.269999999997</v>
      </c>
      <c r="P936">
        <v>154360.6</v>
      </c>
      <c r="Q936">
        <v>0</v>
      </c>
      <c r="R936">
        <v>154360.6</v>
      </c>
      <c r="S936">
        <v>0.25833800000000001</v>
      </c>
      <c r="T936">
        <v>0.25833800000000001</v>
      </c>
      <c r="U936">
        <v>0</v>
      </c>
      <c r="V936" s="105">
        <f>'Tableau de bord'!$O$18</f>
        <v>0.32</v>
      </c>
    </row>
    <row r="937" spans="1:22">
      <c r="A937" s="105" t="s">
        <v>174</v>
      </c>
      <c r="B937">
        <v>1656</v>
      </c>
      <c r="C937">
        <v>15</v>
      </c>
      <c r="D937" s="105" t="s">
        <v>86</v>
      </c>
      <c r="E937" s="105" t="s">
        <v>362</v>
      </c>
      <c r="F937" s="105" t="s">
        <v>363</v>
      </c>
      <c r="G937" s="40">
        <v>45604</v>
      </c>
      <c r="H937">
        <v>512.96</v>
      </c>
      <c r="J937" s="105" t="s">
        <v>4</v>
      </c>
      <c r="K937" s="105" t="s">
        <v>184</v>
      </c>
      <c r="L937">
        <v>2024</v>
      </c>
      <c r="M937" s="40">
        <v>45597</v>
      </c>
      <c r="N937" s="105" t="s">
        <v>200</v>
      </c>
      <c r="O937">
        <v>39877.269999999997</v>
      </c>
      <c r="P937">
        <v>154360.6</v>
      </c>
      <c r="Q937">
        <v>0</v>
      </c>
      <c r="R937">
        <v>154360.6</v>
      </c>
      <c r="S937">
        <v>0.25833800000000001</v>
      </c>
      <c r="T937">
        <v>0.25833800000000001</v>
      </c>
      <c r="U937">
        <v>0</v>
      </c>
      <c r="V937" s="105">
        <f>'Tableau de bord'!$O$18</f>
        <v>0.32</v>
      </c>
    </row>
    <row r="938" spans="1:22">
      <c r="A938" s="105" t="s">
        <v>174</v>
      </c>
      <c r="B938">
        <v>1657</v>
      </c>
      <c r="C938">
        <v>182</v>
      </c>
      <c r="D938" s="105" t="s">
        <v>366</v>
      </c>
      <c r="E938" s="105" t="s">
        <v>362</v>
      </c>
      <c r="F938" s="105" t="s">
        <v>363</v>
      </c>
      <c r="G938" s="40">
        <v>45604</v>
      </c>
      <c r="H938">
        <v>275.52</v>
      </c>
      <c r="J938" s="105" t="s">
        <v>4</v>
      </c>
      <c r="K938" s="105" t="s">
        <v>184</v>
      </c>
      <c r="L938">
        <v>2024</v>
      </c>
      <c r="M938" s="40">
        <v>45597</v>
      </c>
      <c r="N938" s="105" t="s">
        <v>200</v>
      </c>
      <c r="O938">
        <v>39877.269999999997</v>
      </c>
      <c r="P938">
        <v>154360.6</v>
      </c>
      <c r="Q938">
        <v>0</v>
      </c>
      <c r="R938">
        <v>154360.6</v>
      </c>
      <c r="S938">
        <v>0.25833800000000001</v>
      </c>
      <c r="T938">
        <v>0.25833800000000001</v>
      </c>
      <c r="U938">
        <v>0</v>
      </c>
      <c r="V938" s="105">
        <f>'Tableau de bord'!$O$18</f>
        <v>0.32</v>
      </c>
    </row>
    <row r="939" spans="1:22">
      <c r="A939" s="105" t="s">
        <v>174</v>
      </c>
      <c r="B939">
        <v>1659</v>
      </c>
      <c r="C939">
        <v>19</v>
      </c>
      <c r="D939" s="105" t="s">
        <v>106</v>
      </c>
      <c r="E939" s="105" t="s">
        <v>362</v>
      </c>
      <c r="F939" s="105" t="s">
        <v>363</v>
      </c>
      <c r="G939" s="40">
        <v>45604</v>
      </c>
      <c r="H939">
        <v>918.26</v>
      </c>
      <c r="J939" s="105" t="s">
        <v>4</v>
      </c>
      <c r="K939" s="105" t="s">
        <v>184</v>
      </c>
      <c r="L939">
        <v>2024</v>
      </c>
      <c r="M939" s="40">
        <v>45597</v>
      </c>
      <c r="N939" s="105" t="s">
        <v>200</v>
      </c>
      <c r="O939">
        <v>39877.269999999997</v>
      </c>
      <c r="P939">
        <v>154360.6</v>
      </c>
      <c r="Q939">
        <v>0</v>
      </c>
      <c r="R939">
        <v>154360.6</v>
      </c>
      <c r="S939">
        <v>0.25833800000000001</v>
      </c>
      <c r="T939">
        <v>0.25833800000000001</v>
      </c>
      <c r="U939">
        <v>0</v>
      </c>
      <c r="V939" s="105">
        <f>'Tableau de bord'!$O$18</f>
        <v>0.32</v>
      </c>
    </row>
    <row r="940" spans="1:22">
      <c r="A940" s="105" t="s">
        <v>174</v>
      </c>
      <c r="B940">
        <v>1660</v>
      </c>
      <c r="C940">
        <v>10</v>
      </c>
      <c r="D940" s="105" t="s">
        <v>643</v>
      </c>
      <c r="E940" s="105" t="s">
        <v>362</v>
      </c>
      <c r="F940" s="105" t="s">
        <v>363</v>
      </c>
      <c r="G940" s="40">
        <v>45604</v>
      </c>
      <c r="H940">
        <v>356.5</v>
      </c>
      <c r="J940" s="105" t="s">
        <v>4</v>
      </c>
      <c r="K940" s="105" t="s">
        <v>184</v>
      </c>
      <c r="L940">
        <v>2024</v>
      </c>
      <c r="M940" s="40">
        <v>45597</v>
      </c>
      <c r="N940" s="105" t="s">
        <v>200</v>
      </c>
      <c r="O940">
        <v>39877.269999999997</v>
      </c>
      <c r="P940">
        <v>154360.6</v>
      </c>
      <c r="Q940">
        <v>0</v>
      </c>
      <c r="R940">
        <v>154360.6</v>
      </c>
      <c r="S940">
        <v>0.25833800000000001</v>
      </c>
      <c r="T940">
        <v>0.25833800000000001</v>
      </c>
      <c r="U940">
        <v>0</v>
      </c>
      <c r="V940" s="105">
        <f>'Tableau de bord'!$O$18</f>
        <v>0.32</v>
      </c>
    </row>
    <row r="941" spans="1:22">
      <c r="A941" s="105" t="s">
        <v>174</v>
      </c>
      <c r="B941">
        <v>1661</v>
      </c>
      <c r="C941">
        <v>7</v>
      </c>
      <c r="D941" s="105" t="s">
        <v>83</v>
      </c>
      <c r="E941" s="105" t="s">
        <v>362</v>
      </c>
      <c r="F941" s="105" t="s">
        <v>363</v>
      </c>
      <c r="G941" s="40">
        <v>45604</v>
      </c>
      <c r="H941">
        <v>523.16</v>
      </c>
      <c r="J941" s="105" t="s">
        <v>4</v>
      </c>
      <c r="K941" s="105" t="s">
        <v>184</v>
      </c>
      <c r="L941">
        <v>2024</v>
      </c>
      <c r="M941" s="40">
        <v>45597</v>
      </c>
      <c r="N941" s="105" t="s">
        <v>200</v>
      </c>
      <c r="O941">
        <v>39877.269999999997</v>
      </c>
      <c r="P941">
        <v>154360.6</v>
      </c>
      <c r="Q941">
        <v>0</v>
      </c>
      <c r="R941">
        <v>154360.6</v>
      </c>
      <c r="S941">
        <v>0.25833800000000001</v>
      </c>
      <c r="T941">
        <v>0.25833800000000001</v>
      </c>
      <c r="U941">
        <v>0</v>
      </c>
      <c r="V941" s="105">
        <f>'Tableau de bord'!$O$18</f>
        <v>0.32</v>
      </c>
    </row>
    <row r="942" spans="1:22">
      <c r="A942" s="105" t="s">
        <v>174</v>
      </c>
      <c r="B942">
        <v>1662</v>
      </c>
      <c r="C942">
        <v>213</v>
      </c>
      <c r="D942" s="105" t="s">
        <v>1104</v>
      </c>
      <c r="E942" s="105" t="s">
        <v>362</v>
      </c>
      <c r="F942" s="105" t="s">
        <v>363</v>
      </c>
      <c r="G942" s="40">
        <v>45604</v>
      </c>
      <c r="H942">
        <v>222.95</v>
      </c>
      <c r="J942" s="105" t="s">
        <v>4</v>
      </c>
      <c r="K942" s="105" t="s">
        <v>184</v>
      </c>
      <c r="L942">
        <v>2024</v>
      </c>
      <c r="M942" s="40">
        <v>45597</v>
      </c>
      <c r="N942" s="105" t="s">
        <v>200</v>
      </c>
      <c r="O942">
        <v>39877.269999999997</v>
      </c>
      <c r="P942">
        <v>154360.6</v>
      </c>
      <c r="Q942">
        <v>0</v>
      </c>
      <c r="R942">
        <v>154360.6</v>
      </c>
      <c r="S942">
        <v>0.25833800000000001</v>
      </c>
      <c r="T942">
        <v>0.25833800000000001</v>
      </c>
      <c r="U942">
        <v>0</v>
      </c>
      <c r="V942" s="105">
        <f>'Tableau de bord'!$O$18</f>
        <v>0.32</v>
      </c>
    </row>
    <row r="943" spans="1:22">
      <c r="A943" s="105" t="s">
        <v>174</v>
      </c>
      <c r="B943">
        <v>1663</v>
      </c>
      <c r="C943">
        <v>22</v>
      </c>
      <c r="D943" s="105" t="s">
        <v>110</v>
      </c>
      <c r="E943" s="105" t="s">
        <v>362</v>
      </c>
      <c r="F943" s="105" t="s">
        <v>363</v>
      </c>
      <c r="G943" s="40">
        <v>45604</v>
      </c>
      <c r="H943">
        <v>924.42</v>
      </c>
      <c r="J943" s="105" t="s">
        <v>4</v>
      </c>
      <c r="K943" s="105" t="s">
        <v>184</v>
      </c>
      <c r="L943">
        <v>2024</v>
      </c>
      <c r="M943" s="40">
        <v>45597</v>
      </c>
      <c r="N943" s="105" t="s">
        <v>200</v>
      </c>
      <c r="O943">
        <v>39877.269999999997</v>
      </c>
      <c r="P943">
        <v>154360.6</v>
      </c>
      <c r="Q943">
        <v>0</v>
      </c>
      <c r="R943">
        <v>154360.6</v>
      </c>
      <c r="S943">
        <v>0.25833800000000001</v>
      </c>
      <c r="T943">
        <v>0.25833800000000001</v>
      </c>
      <c r="U943">
        <v>0</v>
      </c>
      <c r="V943" s="105">
        <f>'Tableau de bord'!$O$18</f>
        <v>0.32</v>
      </c>
    </row>
    <row r="944" spans="1:22">
      <c r="A944" s="105" t="s">
        <v>174</v>
      </c>
      <c r="B944">
        <v>1664</v>
      </c>
      <c r="C944">
        <v>31</v>
      </c>
      <c r="D944" s="105" t="s">
        <v>762</v>
      </c>
      <c r="E944" s="105" t="s">
        <v>362</v>
      </c>
      <c r="F944" s="105" t="s">
        <v>363</v>
      </c>
      <c r="G944" s="40">
        <v>45605</v>
      </c>
      <c r="H944">
        <v>151.19999999999999</v>
      </c>
      <c r="J944" s="105" t="s">
        <v>4</v>
      </c>
      <c r="K944" s="105" t="s">
        <v>184</v>
      </c>
      <c r="L944">
        <v>2024</v>
      </c>
      <c r="M944" s="40">
        <v>45597</v>
      </c>
      <c r="N944" s="105" t="s">
        <v>200</v>
      </c>
      <c r="O944">
        <v>39877.269999999997</v>
      </c>
      <c r="P944">
        <v>154360.6</v>
      </c>
      <c r="Q944">
        <v>0</v>
      </c>
      <c r="R944">
        <v>154360.6</v>
      </c>
      <c r="S944">
        <v>0.25833800000000001</v>
      </c>
      <c r="T944">
        <v>0.25833800000000001</v>
      </c>
      <c r="U944">
        <v>0</v>
      </c>
      <c r="V944" s="105">
        <f>'Tableau de bord'!$O$18</f>
        <v>0.32</v>
      </c>
    </row>
    <row r="945" spans="1:22">
      <c r="A945" s="105" t="s">
        <v>174</v>
      </c>
      <c r="B945">
        <v>1665</v>
      </c>
      <c r="C945">
        <v>31</v>
      </c>
      <c r="D945" s="105" t="s">
        <v>762</v>
      </c>
      <c r="E945" s="105" t="s">
        <v>362</v>
      </c>
      <c r="F945" s="105" t="s">
        <v>363</v>
      </c>
      <c r="G945" s="40">
        <v>45608</v>
      </c>
      <c r="H945">
        <v>284.55</v>
      </c>
      <c r="J945" s="105" t="s">
        <v>4</v>
      </c>
      <c r="K945" s="105" t="s">
        <v>184</v>
      </c>
      <c r="L945">
        <v>2024</v>
      </c>
      <c r="M945" s="40">
        <v>45597</v>
      </c>
      <c r="N945" s="105" t="s">
        <v>200</v>
      </c>
      <c r="O945">
        <v>39877.269999999997</v>
      </c>
      <c r="P945">
        <v>154360.6</v>
      </c>
      <c r="Q945">
        <v>0</v>
      </c>
      <c r="R945">
        <v>154360.6</v>
      </c>
      <c r="S945">
        <v>0.25833800000000001</v>
      </c>
      <c r="T945">
        <v>0.25833800000000001</v>
      </c>
      <c r="U945">
        <v>0</v>
      </c>
      <c r="V945" s="105">
        <f>'Tableau de bord'!$O$18</f>
        <v>0.32</v>
      </c>
    </row>
    <row r="946" spans="1:22">
      <c r="A946" s="105" t="s">
        <v>174</v>
      </c>
      <c r="B946">
        <v>1666</v>
      </c>
      <c r="C946">
        <v>3</v>
      </c>
      <c r="D946" s="105" t="s">
        <v>49</v>
      </c>
      <c r="E946" s="105" t="s">
        <v>362</v>
      </c>
      <c r="F946" s="105" t="s">
        <v>363</v>
      </c>
      <c r="G946" s="40">
        <v>45609</v>
      </c>
      <c r="H946">
        <v>2545.0300000000002</v>
      </c>
      <c r="J946" s="105" t="s">
        <v>4</v>
      </c>
      <c r="K946" s="105" t="s">
        <v>184</v>
      </c>
      <c r="L946">
        <v>2024</v>
      </c>
      <c r="M946" s="40">
        <v>45597</v>
      </c>
      <c r="N946" s="105" t="s">
        <v>200</v>
      </c>
      <c r="O946">
        <v>39877.269999999997</v>
      </c>
      <c r="P946">
        <v>154360.6</v>
      </c>
      <c r="Q946">
        <v>0</v>
      </c>
      <c r="R946">
        <v>154360.6</v>
      </c>
      <c r="S946">
        <v>0.25833800000000001</v>
      </c>
      <c r="T946">
        <v>0.25833800000000001</v>
      </c>
      <c r="U946">
        <v>0</v>
      </c>
      <c r="V946" s="105">
        <f>'Tableau de bord'!$O$18</f>
        <v>0.32</v>
      </c>
    </row>
    <row r="947" spans="1:22">
      <c r="A947" s="105" t="s">
        <v>174</v>
      </c>
      <c r="B947">
        <v>1667</v>
      </c>
      <c r="C947">
        <v>19</v>
      </c>
      <c r="D947" s="105" t="s">
        <v>106</v>
      </c>
      <c r="E947" s="105" t="s">
        <v>362</v>
      </c>
      <c r="F947" s="105" t="s">
        <v>363</v>
      </c>
      <c r="G947" s="40">
        <v>45609</v>
      </c>
      <c r="H947">
        <v>482.23</v>
      </c>
      <c r="J947" s="105" t="s">
        <v>4</v>
      </c>
      <c r="K947" s="105" t="s">
        <v>184</v>
      </c>
      <c r="L947">
        <v>2024</v>
      </c>
      <c r="M947" s="40">
        <v>45597</v>
      </c>
      <c r="N947" s="105" t="s">
        <v>200</v>
      </c>
      <c r="O947">
        <v>39877.269999999997</v>
      </c>
      <c r="P947">
        <v>154360.6</v>
      </c>
      <c r="Q947">
        <v>0</v>
      </c>
      <c r="R947">
        <v>154360.6</v>
      </c>
      <c r="S947">
        <v>0.25833800000000001</v>
      </c>
      <c r="T947">
        <v>0.25833800000000001</v>
      </c>
      <c r="U947">
        <v>0</v>
      </c>
      <c r="V947" s="105">
        <f>'Tableau de bord'!$O$18</f>
        <v>0.32</v>
      </c>
    </row>
    <row r="948" spans="1:22">
      <c r="A948" s="105" t="s">
        <v>174</v>
      </c>
      <c r="B948">
        <v>1668</v>
      </c>
      <c r="C948">
        <v>22</v>
      </c>
      <c r="D948" s="105" t="s">
        <v>110</v>
      </c>
      <c r="E948" s="105" t="s">
        <v>362</v>
      </c>
      <c r="F948" s="105" t="s">
        <v>363</v>
      </c>
      <c r="G948" s="40">
        <v>45609</v>
      </c>
      <c r="H948">
        <v>137.16</v>
      </c>
      <c r="J948" s="105" t="s">
        <v>4</v>
      </c>
      <c r="K948" s="105" t="s">
        <v>184</v>
      </c>
      <c r="L948">
        <v>2024</v>
      </c>
      <c r="M948" s="40">
        <v>45597</v>
      </c>
      <c r="N948" s="105" t="s">
        <v>200</v>
      </c>
      <c r="O948">
        <v>39877.269999999997</v>
      </c>
      <c r="P948">
        <v>154360.6</v>
      </c>
      <c r="Q948">
        <v>0</v>
      </c>
      <c r="R948">
        <v>154360.6</v>
      </c>
      <c r="S948">
        <v>0.25833800000000001</v>
      </c>
      <c r="T948">
        <v>0.25833800000000001</v>
      </c>
      <c r="U948">
        <v>0</v>
      </c>
      <c r="V948" s="105">
        <f>'Tableau de bord'!$O$18</f>
        <v>0.32</v>
      </c>
    </row>
    <row r="949" spans="1:22">
      <c r="A949" s="105" t="s">
        <v>174</v>
      </c>
      <c r="B949">
        <v>1669</v>
      </c>
      <c r="C949">
        <v>31</v>
      </c>
      <c r="D949" s="105" t="s">
        <v>762</v>
      </c>
      <c r="E949" s="105" t="s">
        <v>362</v>
      </c>
      <c r="F949" s="105" t="s">
        <v>363</v>
      </c>
      <c r="G949" s="40">
        <v>45609</v>
      </c>
      <c r="H949">
        <v>837.6</v>
      </c>
      <c r="J949" s="105" t="s">
        <v>4</v>
      </c>
      <c r="K949" s="105" t="s">
        <v>184</v>
      </c>
      <c r="L949">
        <v>2024</v>
      </c>
      <c r="M949" s="40">
        <v>45597</v>
      </c>
      <c r="N949" s="105" t="s">
        <v>200</v>
      </c>
      <c r="O949">
        <v>39877.269999999997</v>
      </c>
      <c r="P949">
        <v>154360.6</v>
      </c>
      <c r="Q949">
        <v>0</v>
      </c>
      <c r="R949">
        <v>154360.6</v>
      </c>
      <c r="S949">
        <v>0.25833800000000001</v>
      </c>
      <c r="T949">
        <v>0.25833800000000001</v>
      </c>
      <c r="U949">
        <v>0</v>
      </c>
      <c r="V949" s="105">
        <f>'Tableau de bord'!$O$18</f>
        <v>0.32</v>
      </c>
    </row>
    <row r="950" spans="1:22">
      <c r="A950" s="105" t="s">
        <v>174</v>
      </c>
      <c r="B950">
        <v>1671</v>
      </c>
      <c r="C950">
        <v>214</v>
      </c>
      <c r="D950" s="105" t="s">
        <v>1093</v>
      </c>
      <c r="E950" s="105" t="s">
        <v>362</v>
      </c>
      <c r="F950" s="105" t="s">
        <v>363</v>
      </c>
      <c r="G950" s="40">
        <v>45604</v>
      </c>
      <c r="H950">
        <v>582.24</v>
      </c>
      <c r="J950" s="105" t="s">
        <v>4</v>
      </c>
      <c r="K950" s="105" t="s">
        <v>184</v>
      </c>
      <c r="L950">
        <v>2024</v>
      </c>
      <c r="M950" s="40">
        <v>45597</v>
      </c>
      <c r="N950" s="105" t="s">
        <v>200</v>
      </c>
      <c r="O950">
        <v>39877.269999999997</v>
      </c>
      <c r="P950">
        <v>154360.6</v>
      </c>
      <c r="Q950">
        <v>0</v>
      </c>
      <c r="R950">
        <v>154360.6</v>
      </c>
      <c r="S950">
        <v>0.25833800000000001</v>
      </c>
      <c r="T950">
        <v>0.25833800000000001</v>
      </c>
      <c r="U950">
        <v>0</v>
      </c>
      <c r="V950" s="105">
        <f>'Tableau de bord'!$O$18</f>
        <v>0.32</v>
      </c>
    </row>
    <row r="951" spans="1:22">
      <c r="A951" s="105" t="s">
        <v>174</v>
      </c>
      <c r="B951">
        <v>1672</v>
      </c>
      <c r="C951">
        <v>214</v>
      </c>
      <c r="D951" s="105" t="s">
        <v>1093</v>
      </c>
      <c r="E951" s="105" t="s">
        <v>362</v>
      </c>
      <c r="F951" s="105" t="s">
        <v>363</v>
      </c>
      <c r="G951" s="40">
        <v>45608</v>
      </c>
      <c r="H951">
        <v>201.6</v>
      </c>
      <c r="J951" s="105" t="s">
        <v>4</v>
      </c>
      <c r="K951" s="105" t="s">
        <v>184</v>
      </c>
      <c r="L951">
        <v>2024</v>
      </c>
      <c r="M951" s="40">
        <v>45597</v>
      </c>
      <c r="N951" s="105" t="s">
        <v>200</v>
      </c>
      <c r="O951">
        <v>39877.269999999997</v>
      </c>
      <c r="P951">
        <v>154360.6</v>
      </c>
      <c r="Q951">
        <v>0</v>
      </c>
      <c r="R951">
        <v>154360.6</v>
      </c>
      <c r="S951">
        <v>0.25833800000000001</v>
      </c>
      <c r="T951">
        <v>0.25833800000000001</v>
      </c>
      <c r="U951">
        <v>0</v>
      </c>
      <c r="V951" s="105">
        <f>'Tableau de bord'!$O$18</f>
        <v>0.32</v>
      </c>
    </row>
    <row r="952" spans="1:22">
      <c r="A952" s="105" t="s">
        <v>174</v>
      </c>
      <c r="B952">
        <v>1673</v>
      </c>
      <c r="C952">
        <v>31</v>
      </c>
      <c r="D952" s="105" t="s">
        <v>762</v>
      </c>
      <c r="E952" s="105" t="s">
        <v>362</v>
      </c>
      <c r="F952" s="105" t="s">
        <v>363</v>
      </c>
      <c r="G952" s="40">
        <v>45610</v>
      </c>
      <c r="H952">
        <v>581.9</v>
      </c>
      <c r="J952" s="105" t="s">
        <v>4</v>
      </c>
      <c r="K952" s="105" t="s">
        <v>184</v>
      </c>
      <c r="L952">
        <v>2024</v>
      </c>
      <c r="M952" s="40">
        <v>45597</v>
      </c>
      <c r="N952" s="105" t="s">
        <v>200</v>
      </c>
      <c r="O952">
        <v>39877.269999999997</v>
      </c>
      <c r="P952">
        <v>154360.6</v>
      </c>
      <c r="Q952">
        <v>0</v>
      </c>
      <c r="R952">
        <v>154360.6</v>
      </c>
      <c r="S952">
        <v>0.25833800000000001</v>
      </c>
      <c r="T952">
        <v>0.25833800000000001</v>
      </c>
      <c r="U952">
        <v>0</v>
      </c>
      <c r="V952" s="105">
        <f>'Tableau de bord'!$O$18</f>
        <v>0.32</v>
      </c>
    </row>
    <row r="953" spans="1:22">
      <c r="A953" s="105" t="s">
        <v>174</v>
      </c>
      <c r="B953">
        <v>1674</v>
      </c>
      <c r="C953">
        <v>22</v>
      </c>
      <c r="D953" s="105" t="s">
        <v>110</v>
      </c>
      <c r="E953" s="105" t="s">
        <v>362</v>
      </c>
      <c r="F953" s="105" t="s">
        <v>363</v>
      </c>
      <c r="G953" s="40">
        <v>45610</v>
      </c>
      <c r="H953">
        <v>421.9</v>
      </c>
      <c r="J953" s="105" t="s">
        <v>4</v>
      </c>
      <c r="K953" s="105" t="s">
        <v>184</v>
      </c>
      <c r="L953">
        <v>2024</v>
      </c>
      <c r="M953" s="40">
        <v>45597</v>
      </c>
      <c r="N953" s="105" t="s">
        <v>200</v>
      </c>
      <c r="O953">
        <v>39877.269999999997</v>
      </c>
      <c r="P953">
        <v>154360.6</v>
      </c>
      <c r="Q953">
        <v>0</v>
      </c>
      <c r="R953">
        <v>154360.6</v>
      </c>
      <c r="S953">
        <v>0.25833800000000001</v>
      </c>
      <c r="T953">
        <v>0.25833800000000001</v>
      </c>
      <c r="U953">
        <v>0</v>
      </c>
      <c r="V953" s="105">
        <f>'Tableau de bord'!$O$18</f>
        <v>0.32</v>
      </c>
    </row>
    <row r="954" spans="1:22">
      <c r="A954" s="105" t="s">
        <v>174</v>
      </c>
      <c r="B954">
        <v>1675</v>
      </c>
      <c r="C954">
        <v>182</v>
      </c>
      <c r="D954" s="105" t="s">
        <v>366</v>
      </c>
      <c r="E954" s="105" t="s">
        <v>362</v>
      </c>
      <c r="F954" s="105" t="s">
        <v>363</v>
      </c>
      <c r="G954" s="40">
        <v>45610</v>
      </c>
      <c r="H954">
        <v>849.48</v>
      </c>
      <c r="J954" s="105" t="s">
        <v>4</v>
      </c>
      <c r="K954" s="105" t="s">
        <v>184</v>
      </c>
      <c r="L954">
        <v>2024</v>
      </c>
      <c r="M954" s="40">
        <v>45597</v>
      </c>
      <c r="N954" s="105" t="s">
        <v>200</v>
      </c>
      <c r="O954">
        <v>39877.269999999997</v>
      </c>
      <c r="P954">
        <v>154360.6</v>
      </c>
      <c r="Q954">
        <v>0</v>
      </c>
      <c r="R954">
        <v>154360.6</v>
      </c>
      <c r="S954">
        <v>0.25833800000000001</v>
      </c>
      <c r="T954">
        <v>0.25833800000000001</v>
      </c>
      <c r="U954">
        <v>0</v>
      </c>
      <c r="V954" s="105">
        <f>'Tableau de bord'!$O$18</f>
        <v>0.32</v>
      </c>
    </row>
    <row r="955" spans="1:22">
      <c r="A955" s="105" t="s">
        <v>174</v>
      </c>
      <c r="B955">
        <v>1676</v>
      </c>
      <c r="C955">
        <v>15</v>
      </c>
      <c r="D955" s="105" t="s">
        <v>86</v>
      </c>
      <c r="E955" s="105" t="s">
        <v>362</v>
      </c>
      <c r="F955" s="105" t="s">
        <v>363</v>
      </c>
      <c r="G955" s="40">
        <v>45610</v>
      </c>
      <c r="H955">
        <v>529.13</v>
      </c>
      <c r="J955" s="105" t="s">
        <v>4</v>
      </c>
      <c r="K955" s="105" t="s">
        <v>184</v>
      </c>
      <c r="L955">
        <v>2024</v>
      </c>
      <c r="M955" s="40">
        <v>45597</v>
      </c>
      <c r="N955" s="105" t="s">
        <v>200</v>
      </c>
      <c r="O955">
        <v>39877.269999999997</v>
      </c>
      <c r="P955">
        <v>154360.6</v>
      </c>
      <c r="Q955">
        <v>0</v>
      </c>
      <c r="R955">
        <v>154360.6</v>
      </c>
      <c r="S955">
        <v>0.25833800000000001</v>
      </c>
      <c r="T955">
        <v>0.25833800000000001</v>
      </c>
      <c r="U955">
        <v>0</v>
      </c>
      <c r="V955" s="105">
        <f>'Tableau de bord'!$O$18</f>
        <v>0.32</v>
      </c>
    </row>
    <row r="956" spans="1:22">
      <c r="A956" s="105" t="s">
        <v>174</v>
      </c>
      <c r="B956">
        <v>1677</v>
      </c>
      <c r="C956">
        <v>15</v>
      </c>
      <c r="D956" s="105" t="s">
        <v>86</v>
      </c>
      <c r="E956" s="105" t="s">
        <v>362</v>
      </c>
      <c r="F956" s="105" t="s">
        <v>363</v>
      </c>
      <c r="G956" s="40">
        <v>45611</v>
      </c>
      <c r="H956">
        <v>326.14</v>
      </c>
      <c r="J956" s="105" t="s">
        <v>4</v>
      </c>
      <c r="K956" s="105" t="s">
        <v>184</v>
      </c>
      <c r="L956">
        <v>2024</v>
      </c>
      <c r="M956" s="40">
        <v>45597</v>
      </c>
      <c r="N956" s="105" t="s">
        <v>200</v>
      </c>
      <c r="O956">
        <v>39877.269999999997</v>
      </c>
      <c r="P956">
        <v>154360.6</v>
      </c>
      <c r="Q956">
        <v>0</v>
      </c>
      <c r="R956">
        <v>154360.6</v>
      </c>
      <c r="S956">
        <v>0.25833800000000001</v>
      </c>
      <c r="T956">
        <v>0.25833800000000001</v>
      </c>
      <c r="U956">
        <v>0</v>
      </c>
      <c r="V956" s="105">
        <f>'Tableau de bord'!$O$18</f>
        <v>0.32</v>
      </c>
    </row>
    <row r="957" spans="1:22">
      <c r="A957" s="105" t="s">
        <v>174</v>
      </c>
      <c r="B957">
        <v>1678</v>
      </c>
      <c r="C957">
        <v>17</v>
      </c>
      <c r="D957" s="105" t="s">
        <v>98</v>
      </c>
      <c r="E957" s="105" t="s">
        <v>362</v>
      </c>
      <c r="F957" s="105" t="s">
        <v>363</v>
      </c>
      <c r="G957" s="40">
        <v>45611</v>
      </c>
      <c r="H957">
        <v>173.44</v>
      </c>
      <c r="J957" s="105" t="s">
        <v>4</v>
      </c>
      <c r="K957" s="105" t="s">
        <v>184</v>
      </c>
      <c r="L957">
        <v>2024</v>
      </c>
      <c r="M957" s="40">
        <v>45597</v>
      </c>
      <c r="N957" s="105" t="s">
        <v>200</v>
      </c>
      <c r="O957">
        <v>39877.269999999997</v>
      </c>
      <c r="P957">
        <v>154360.6</v>
      </c>
      <c r="Q957">
        <v>0</v>
      </c>
      <c r="R957">
        <v>154360.6</v>
      </c>
      <c r="S957">
        <v>0.25833800000000001</v>
      </c>
      <c r="T957">
        <v>0.25833800000000001</v>
      </c>
      <c r="U957">
        <v>0</v>
      </c>
      <c r="V957" s="105">
        <f>'Tableau de bord'!$O$18</f>
        <v>0.32</v>
      </c>
    </row>
    <row r="958" spans="1:22">
      <c r="A958" s="105" t="s">
        <v>174</v>
      </c>
      <c r="B958">
        <v>1679</v>
      </c>
      <c r="C958">
        <v>22</v>
      </c>
      <c r="D958" s="105" t="s">
        <v>110</v>
      </c>
      <c r="E958" s="105" t="s">
        <v>362</v>
      </c>
      <c r="F958" s="105" t="s">
        <v>363</v>
      </c>
      <c r="G958" s="40">
        <v>45611</v>
      </c>
      <c r="H958">
        <v>949.08</v>
      </c>
      <c r="J958" s="105" t="s">
        <v>4</v>
      </c>
      <c r="K958" s="105" t="s">
        <v>184</v>
      </c>
      <c r="L958">
        <v>2024</v>
      </c>
      <c r="M958" s="40">
        <v>45597</v>
      </c>
      <c r="N958" s="105" t="s">
        <v>200</v>
      </c>
      <c r="O958">
        <v>39877.269999999997</v>
      </c>
      <c r="P958">
        <v>154360.6</v>
      </c>
      <c r="Q958">
        <v>0</v>
      </c>
      <c r="R958">
        <v>154360.6</v>
      </c>
      <c r="S958">
        <v>0.25833800000000001</v>
      </c>
      <c r="T958">
        <v>0.25833800000000001</v>
      </c>
      <c r="U958">
        <v>0</v>
      </c>
      <c r="V958" s="105">
        <f>'Tableau de bord'!$O$18</f>
        <v>0.32</v>
      </c>
    </row>
    <row r="959" spans="1:22">
      <c r="A959" s="105" t="s">
        <v>174</v>
      </c>
      <c r="B959">
        <v>1680</v>
      </c>
      <c r="C959">
        <v>31</v>
      </c>
      <c r="D959" s="105" t="s">
        <v>762</v>
      </c>
      <c r="E959" s="105" t="s">
        <v>362</v>
      </c>
      <c r="F959" s="105" t="s">
        <v>363</v>
      </c>
      <c r="G959" s="40">
        <v>45611</v>
      </c>
      <c r="H959">
        <v>356.69</v>
      </c>
      <c r="J959" s="105" t="s">
        <v>4</v>
      </c>
      <c r="K959" s="105" t="s">
        <v>184</v>
      </c>
      <c r="L959">
        <v>2024</v>
      </c>
      <c r="M959" s="40">
        <v>45597</v>
      </c>
      <c r="N959" s="105" t="s">
        <v>200</v>
      </c>
      <c r="O959">
        <v>39877.269999999997</v>
      </c>
      <c r="P959">
        <v>154360.6</v>
      </c>
      <c r="Q959">
        <v>0</v>
      </c>
      <c r="R959">
        <v>154360.6</v>
      </c>
      <c r="S959">
        <v>0.25833800000000001</v>
      </c>
      <c r="T959">
        <v>0.25833800000000001</v>
      </c>
      <c r="U959">
        <v>0</v>
      </c>
      <c r="V959" s="105">
        <f>'Tableau de bord'!$O$18</f>
        <v>0.32</v>
      </c>
    </row>
    <row r="960" spans="1:22">
      <c r="A960" s="105" t="s">
        <v>174</v>
      </c>
      <c r="B960">
        <v>1681</v>
      </c>
      <c r="C960">
        <v>206</v>
      </c>
      <c r="D960" s="105" t="s">
        <v>1101</v>
      </c>
      <c r="E960" s="105" t="s">
        <v>362</v>
      </c>
      <c r="F960" s="105" t="s">
        <v>363</v>
      </c>
      <c r="G960" s="40">
        <v>45611</v>
      </c>
      <c r="H960">
        <v>595.16</v>
      </c>
      <c r="J960" s="105" t="s">
        <v>4</v>
      </c>
      <c r="K960" s="105" t="s">
        <v>184</v>
      </c>
      <c r="L960">
        <v>2024</v>
      </c>
      <c r="M960" s="40">
        <v>45597</v>
      </c>
      <c r="N960" s="105" t="s">
        <v>200</v>
      </c>
      <c r="O960">
        <v>39877.269999999997</v>
      </c>
      <c r="P960">
        <v>154360.6</v>
      </c>
      <c r="Q960">
        <v>0</v>
      </c>
      <c r="R960">
        <v>154360.6</v>
      </c>
      <c r="S960">
        <v>0.25833800000000001</v>
      </c>
      <c r="T960">
        <v>0.25833800000000001</v>
      </c>
      <c r="U960">
        <v>0</v>
      </c>
      <c r="V960" s="105">
        <f>'Tableau de bord'!$O$18</f>
        <v>0.32</v>
      </c>
    </row>
    <row r="961" spans="1:22">
      <c r="A961" s="105" t="s">
        <v>174</v>
      </c>
      <c r="B961">
        <v>1682</v>
      </c>
      <c r="C961">
        <v>19</v>
      </c>
      <c r="D961" s="105" t="s">
        <v>106</v>
      </c>
      <c r="E961" s="105" t="s">
        <v>362</v>
      </c>
      <c r="F961" s="105" t="s">
        <v>363</v>
      </c>
      <c r="G961" s="40">
        <v>45612</v>
      </c>
      <c r="H961">
        <v>1048.42</v>
      </c>
      <c r="J961" s="105" t="s">
        <v>4</v>
      </c>
      <c r="K961" s="105" t="s">
        <v>184</v>
      </c>
      <c r="L961">
        <v>2024</v>
      </c>
      <c r="M961" s="40">
        <v>45597</v>
      </c>
      <c r="N961" s="105" t="s">
        <v>200</v>
      </c>
      <c r="O961">
        <v>39877.269999999997</v>
      </c>
      <c r="P961">
        <v>154360.6</v>
      </c>
      <c r="Q961">
        <v>0</v>
      </c>
      <c r="R961">
        <v>154360.6</v>
      </c>
      <c r="S961">
        <v>0.25833800000000001</v>
      </c>
      <c r="T961">
        <v>0.25833800000000001</v>
      </c>
      <c r="U961">
        <v>0</v>
      </c>
      <c r="V961" s="105">
        <f>'Tableau de bord'!$O$18</f>
        <v>0.32</v>
      </c>
    </row>
    <row r="962" spans="1:22">
      <c r="A962" s="105" t="s">
        <v>174</v>
      </c>
      <c r="B962">
        <v>1683</v>
      </c>
      <c r="C962">
        <v>31</v>
      </c>
      <c r="D962" s="105" t="s">
        <v>762</v>
      </c>
      <c r="E962" s="105" t="s">
        <v>362</v>
      </c>
      <c r="F962" s="105" t="s">
        <v>363</v>
      </c>
      <c r="G962" s="40">
        <v>45612</v>
      </c>
      <c r="H962">
        <v>343.12</v>
      </c>
      <c r="J962" s="105" t="s">
        <v>4</v>
      </c>
      <c r="K962" s="105" t="s">
        <v>184</v>
      </c>
      <c r="L962">
        <v>2024</v>
      </c>
      <c r="M962" s="40">
        <v>45597</v>
      </c>
      <c r="N962" s="105" t="s">
        <v>200</v>
      </c>
      <c r="O962">
        <v>39877.269999999997</v>
      </c>
      <c r="P962">
        <v>154360.6</v>
      </c>
      <c r="Q962">
        <v>0</v>
      </c>
      <c r="R962">
        <v>154360.6</v>
      </c>
      <c r="S962">
        <v>0.25833800000000001</v>
      </c>
      <c r="T962">
        <v>0.25833800000000001</v>
      </c>
      <c r="U962">
        <v>0</v>
      </c>
      <c r="V962" s="105">
        <f>'Tableau de bord'!$O$18</f>
        <v>0.32</v>
      </c>
    </row>
    <row r="963" spans="1:22">
      <c r="A963" s="105" t="s">
        <v>174</v>
      </c>
      <c r="B963">
        <v>1684</v>
      </c>
      <c r="C963">
        <v>31</v>
      </c>
      <c r="D963" s="105" t="s">
        <v>762</v>
      </c>
      <c r="E963" s="105" t="s">
        <v>362</v>
      </c>
      <c r="F963" s="105" t="s">
        <v>363</v>
      </c>
      <c r="G963" s="40">
        <v>45614</v>
      </c>
      <c r="H963">
        <v>377.35</v>
      </c>
      <c r="J963" s="105" t="s">
        <v>4</v>
      </c>
      <c r="K963" s="105" t="s">
        <v>184</v>
      </c>
      <c r="L963">
        <v>2024</v>
      </c>
      <c r="M963" s="40">
        <v>45597</v>
      </c>
      <c r="N963" s="105" t="s">
        <v>200</v>
      </c>
      <c r="O963">
        <v>39877.269999999997</v>
      </c>
      <c r="P963">
        <v>154360.6</v>
      </c>
      <c r="Q963">
        <v>0</v>
      </c>
      <c r="R963">
        <v>154360.6</v>
      </c>
      <c r="S963">
        <v>0.25833800000000001</v>
      </c>
      <c r="T963">
        <v>0.25833800000000001</v>
      </c>
      <c r="U963">
        <v>0</v>
      </c>
      <c r="V963" s="105">
        <f>'Tableau de bord'!$O$18</f>
        <v>0.32</v>
      </c>
    </row>
    <row r="964" spans="1:22">
      <c r="A964" s="105" t="s">
        <v>174</v>
      </c>
      <c r="B964">
        <v>1685</v>
      </c>
      <c r="C964">
        <v>182</v>
      </c>
      <c r="D964" s="105" t="s">
        <v>366</v>
      </c>
      <c r="E964" s="105" t="s">
        <v>362</v>
      </c>
      <c r="F964" s="105" t="s">
        <v>363</v>
      </c>
      <c r="G964" s="40">
        <v>45614</v>
      </c>
      <c r="H964">
        <v>575.67999999999995</v>
      </c>
      <c r="J964" s="105" t="s">
        <v>4</v>
      </c>
      <c r="K964" s="105" t="s">
        <v>184</v>
      </c>
      <c r="L964">
        <v>2024</v>
      </c>
      <c r="M964" s="40">
        <v>45597</v>
      </c>
      <c r="N964" s="105" t="s">
        <v>200</v>
      </c>
      <c r="O964">
        <v>39877.269999999997</v>
      </c>
      <c r="P964">
        <v>154360.6</v>
      </c>
      <c r="Q964">
        <v>0</v>
      </c>
      <c r="R964">
        <v>154360.6</v>
      </c>
      <c r="S964">
        <v>0.25833800000000001</v>
      </c>
      <c r="T964">
        <v>0.25833800000000001</v>
      </c>
      <c r="U964">
        <v>0</v>
      </c>
      <c r="V964" s="105">
        <f>'Tableau de bord'!$O$18</f>
        <v>0.32</v>
      </c>
    </row>
    <row r="965" spans="1:22">
      <c r="A965" s="105" t="s">
        <v>174</v>
      </c>
      <c r="B965">
        <v>1686</v>
      </c>
      <c r="C965">
        <v>15</v>
      </c>
      <c r="D965" s="105" t="s">
        <v>86</v>
      </c>
      <c r="E965" s="105" t="s">
        <v>362</v>
      </c>
      <c r="F965" s="105" t="s">
        <v>363</v>
      </c>
      <c r="G965" s="40">
        <v>45614</v>
      </c>
      <c r="H965">
        <v>594.05999999999995</v>
      </c>
      <c r="J965" s="105" t="s">
        <v>4</v>
      </c>
      <c r="K965" s="105" t="s">
        <v>184</v>
      </c>
      <c r="L965">
        <v>2024</v>
      </c>
      <c r="M965" s="40">
        <v>45597</v>
      </c>
      <c r="N965" s="105" t="s">
        <v>200</v>
      </c>
      <c r="O965">
        <v>39877.269999999997</v>
      </c>
      <c r="P965">
        <v>154360.6</v>
      </c>
      <c r="Q965">
        <v>0</v>
      </c>
      <c r="R965">
        <v>154360.6</v>
      </c>
      <c r="S965">
        <v>0.25833800000000001</v>
      </c>
      <c r="T965">
        <v>0.25833800000000001</v>
      </c>
      <c r="U965">
        <v>0</v>
      </c>
      <c r="V965" s="105">
        <f>'Tableau de bord'!$O$18</f>
        <v>0.32</v>
      </c>
    </row>
    <row r="966" spans="1:22">
      <c r="A966" s="105" t="s">
        <v>174</v>
      </c>
      <c r="B966">
        <v>1687</v>
      </c>
      <c r="C966">
        <v>10</v>
      </c>
      <c r="D966" s="105" t="s">
        <v>643</v>
      </c>
      <c r="E966" s="105" t="s">
        <v>362</v>
      </c>
      <c r="F966" s="105" t="s">
        <v>363</v>
      </c>
      <c r="G966" s="40">
        <v>45614</v>
      </c>
      <c r="H966">
        <v>662.88</v>
      </c>
      <c r="J966" s="105" t="s">
        <v>4</v>
      </c>
      <c r="K966" s="105" t="s">
        <v>184</v>
      </c>
      <c r="L966">
        <v>2024</v>
      </c>
      <c r="M966" s="40">
        <v>45597</v>
      </c>
      <c r="N966" s="105" t="s">
        <v>200</v>
      </c>
      <c r="O966">
        <v>39877.269999999997</v>
      </c>
      <c r="P966">
        <v>154360.6</v>
      </c>
      <c r="Q966">
        <v>0</v>
      </c>
      <c r="R966">
        <v>154360.6</v>
      </c>
      <c r="S966">
        <v>0.25833800000000001</v>
      </c>
      <c r="T966">
        <v>0.25833800000000001</v>
      </c>
      <c r="U966">
        <v>0</v>
      </c>
      <c r="V966" s="105">
        <f>'Tableau de bord'!$O$18</f>
        <v>0.32</v>
      </c>
    </row>
    <row r="967" spans="1:22">
      <c r="A967" s="105" t="s">
        <v>174</v>
      </c>
      <c r="B967">
        <v>1688</v>
      </c>
      <c r="C967">
        <v>31</v>
      </c>
      <c r="D967" s="105" t="s">
        <v>762</v>
      </c>
      <c r="E967" s="105" t="s">
        <v>362</v>
      </c>
      <c r="F967" s="105" t="s">
        <v>363</v>
      </c>
      <c r="G967" s="40">
        <v>45615</v>
      </c>
      <c r="H967">
        <v>629.92999999999995</v>
      </c>
      <c r="J967" s="105" t="s">
        <v>4</v>
      </c>
      <c r="K967" s="105" t="s">
        <v>184</v>
      </c>
      <c r="L967">
        <v>2024</v>
      </c>
      <c r="M967" s="40">
        <v>45597</v>
      </c>
      <c r="N967" s="105" t="s">
        <v>200</v>
      </c>
      <c r="O967">
        <v>39877.269999999997</v>
      </c>
      <c r="P967">
        <v>154360.6</v>
      </c>
      <c r="Q967">
        <v>0</v>
      </c>
      <c r="R967">
        <v>154360.6</v>
      </c>
      <c r="S967">
        <v>0.25833800000000001</v>
      </c>
      <c r="T967">
        <v>0.25833800000000001</v>
      </c>
      <c r="U967">
        <v>0</v>
      </c>
      <c r="V967" s="105">
        <f>'Tableau de bord'!$O$18</f>
        <v>0.32</v>
      </c>
    </row>
    <row r="968" spans="1:22">
      <c r="A968" s="105" t="s">
        <v>174</v>
      </c>
      <c r="B968">
        <v>1689</v>
      </c>
      <c r="C968">
        <v>19</v>
      </c>
      <c r="D968" s="105" t="s">
        <v>106</v>
      </c>
      <c r="E968" s="105" t="s">
        <v>362</v>
      </c>
      <c r="F968" s="105" t="s">
        <v>363</v>
      </c>
      <c r="G968" s="40">
        <v>45615</v>
      </c>
      <c r="H968">
        <v>223.39</v>
      </c>
      <c r="J968" s="105" t="s">
        <v>4</v>
      </c>
      <c r="K968" s="105" t="s">
        <v>184</v>
      </c>
      <c r="L968">
        <v>2024</v>
      </c>
      <c r="M968" s="40">
        <v>45597</v>
      </c>
      <c r="N968" s="105" t="s">
        <v>200</v>
      </c>
      <c r="O968">
        <v>39877.269999999997</v>
      </c>
      <c r="P968">
        <v>154360.6</v>
      </c>
      <c r="Q968">
        <v>0</v>
      </c>
      <c r="R968">
        <v>154360.6</v>
      </c>
      <c r="S968">
        <v>0.25833800000000001</v>
      </c>
      <c r="T968">
        <v>0.25833800000000001</v>
      </c>
      <c r="U968">
        <v>0</v>
      </c>
      <c r="V968" s="105">
        <f>'Tableau de bord'!$O$18</f>
        <v>0.32</v>
      </c>
    </row>
    <row r="969" spans="1:22">
      <c r="A969" s="105" t="s">
        <v>174</v>
      </c>
      <c r="B969">
        <v>1690</v>
      </c>
      <c r="C969">
        <v>1</v>
      </c>
      <c r="D969" s="105" t="s">
        <v>1105</v>
      </c>
      <c r="E969" s="105" t="s">
        <v>362</v>
      </c>
      <c r="F969" s="105" t="s">
        <v>363</v>
      </c>
      <c r="G969" s="40">
        <v>45603</v>
      </c>
      <c r="H969">
        <v>158.79</v>
      </c>
      <c r="J969" s="105" t="s">
        <v>4</v>
      </c>
      <c r="K969" s="105" t="s">
        <v>184</v>
      </c>
      <c r="L969">
        <v>2024</v>
      </c>
      <c r="M969" s="40">
        <v>45597</v>
      </c>
      <c r="N969" s="105" t="s">
        <v>200</v>
      </c>
      <c r="O969">
        <v>39877.269999999997</v>
      </c>
      <c r="P969">
        <v>154360.6</v>
      </c>
      <c r="Q969">
        <v>0</v>
      </c>
      <c r="R969">
        <v>154360.6</v>
      </c>
      <c r="S969">
        <v>0.25833800000000001</v>
      </c>
      <c r="T969">
        <v>0.25833800000000001</v>
      </c>
      <c r="U969">
        <v>0</v>
      </c>
      <c r="V969" s="105">
        <f>'Tableau de bord'!$O$18</f>
        <v>0.32</v>
      </c>
    </row>
    <row r="970" spans="1:22">
      <c r="A970" s="105" t="s">
        <v>174</v>
      </c>
      <c r="B970">
        <v>1691</v>
      </c>
      <c r="C970">
        <v>17</v>
      </c>
      <c r="D970" s="105" t="s">
        <v>98</v>
      </c>
      <c r="E970" s="105" t="s">
        <v>362</v>
      </c>
      <c r="F970" s="105" t="s">
        <v>363</v>
      </c>
      <c r="G970" s="40">
        <v>45615</v>
      </c>
      <c r="H970">
        <v>465.8</v>
      </c>
      <c r="J970" s="105" t="s">
        <v>4</v>
      </c>
      <c r="K970" s="105" t="s">
        <v>184</v>
      </c>
      <c r="L970">
        <v>2024</v>
      </c>
      <c r="M970" s="40">
        <v>45597</v>
      </c>
      <c r="N970" s="105" t="s">
        <v>200</v>
      </c>
      <c r="O970">
        <v>39877.269999999997</v>
      </c>
      <c r="P970">
        <v>154360.6</v>
      </c>
      <c r="Q970">
        <v>0</v>
      </c>
      <c r="R970">
        <v>154360.6</v>
      </c>
      <c r="S970">
        <v>0.25833800000000001</v>
      </c>
      <c r="T970">
        <v>0.25833800000000001</v>
      </c>
      <c r="U970">
        <v>0</v>
      </c>
      <c r="V970" s="105">
        <f>'Tableau de bord'!$O$18</f>
        <v>0.32</v>
      </c>
    </row>
    <row r="971" spans="1:22">
      <c r="A971" s="105" t="s">
        <v>174</v>
      </c>
      <c r="B971">
        <v>1692</v>
      </c>
      <c r="C971">
        <v>7</v>
      </c>
      <c r="D971" s="105" t="s">
        <v>83</v>
      </c>
      <c r="E971" s="105" t="s">
        <v>362</v>
      </c>
      <c r="F971" s="105" t="s">
        <v>363</v>
      </c>
      <c r="G971" s="40">
        <v>45615</v>
      </c>
      <c r="H971">
        <v>622.16</v>
      </c>
      <c r="J971" s="105" t="s">
        <v>4</v>
      </c>
      <c r="K971" s="105" t="s">
        <v>184</v>
      </c>
      <c r="L971">
        <v>2024</v>
      </c>
      <c r="M971" s="40">
        <v>45597</v>
      </c>
      <c r="N971" s="105" t="s">
        <v>200</v>
      </c>
      <c r="O971">
        <v>39877.269999999997</v>
      </c>
      <c r="P971">
        <v>154360.6</v>
      </c>
      <c r="Q971">
        <v>0</v>
      </c>
      <c r="R971">
        <v>154360.6</v>
      </c>
      <c r="S971">
        <v>0.25833800000000001</v>
      </c>
      <c r="T971">
        <v>0.25833800000000001</v>
      </c>
      <c r="U971">
        <v>0</v>
      </c>
      <c r="V971" s="105">
        <f>'Tableau de bord'!$O$18</f>
        <v>0.32</v>
      </c>
    </row>
    <row r="972" spans="1:22">
      <c r="A972" s="105" t="s">
        <v>174</v>
      </c>
      <c r="B972">
        <v>1693</v>
      </c>
      <c r="C972">
        <v>31</v>
      </c>
      <c r="D972" s="105" t="s">
        <v>762</v>
      </c>
      <c r="E972" s="105" t="s">
        <v>362</v>
      </c>
      <c r="F972" s="105" t="s">
        <v>363</v>
      </c>
      <c r="G972" s="40">
        <v>45616</v>
      </c>
      <c r="H972">
        <v>750.05</v>
      </c>
      <c r="J972" s="105" t="s">
        <v>4</v>
      </c>
      <c r="K972" s="105" t="s">
        <v>184</v>
      </c>
      <c r="L972">
        <v>2024</v>
      </c>
      <c r="M972" s="40">
        <v>45597</v>
      </c>
      <c r="N972" s="105" t="s">
        <v>200</v>
      </c>
      <c r="O972">
        <v>39877.269999999997</v>
      </c>
      <c r="P972">
        <v>154360.6</v>
      </c>
      <c r="Q972">
        <v>0</v>
      </c>
      <c r="R972">
        <v>154360.6</v>
      </c>
      <c r="S972">
        <v>0.25833800000000001</v>
      </c>
      <c r="T972">
        <v>0.25833800000000001</v>
      </c>
      <c r="U972">
        <v>0</v>
      </c>
      <c r="V972" s="105">
        <f>'Tableau de bord'!$O$18</f>
        <v>0.32</v>
      </c>
    </row>
    <row r="973" spans="1:22">
      <c r="A973" s="105" t="s">
        <v>174</v>
      </c>
      <c r="B973">
        <v>1694</v>
      </c>
      <c r="C973">
        <v>19</v>
      </c>
      <c r="D973" s="105" t="s">
        <v>106</v>
      </c>
      <c r="E973" s="105" t="s">
        <v>362</v>
      </c>
      <c r="F973" s="105" t="s">
        <v>363</v>
      </c>
      <c r="G973" s="40">
        <v>45616</v>
      </c>
      <c r="H973">
        <v>686.18</v>
      </c>
      <c r="J973" s="105" t="s">
        <v>4</v>
      </c>
      <c r="K973" s="105" t="s">
        <v>184</v>
      </c>
      <c r="L973">
        <v>2024</v>
      </c>
      <c r="M973" s="40">
        <v>45597</v>
      </c>
      <c r="N973" s="105" t="s">
        <v>200</v>
      </c>
      <c r="O973">
        <v>39877.269999999997</v>
      </c>
      <c r="P973">
        <v>154360.6</v>
      </c>
      <c r="Q973">
        <v>0</v>
      </c>
      <c r="R973">
        <v>154360.6</v>
      </c>
      <c r="S973">
        <v>0.25833800000000001</v>
      </c>
      <c r="T973">
        <v>0.25833800000000001</v>
      </c>
      <c r="U973">
        <v>0</v>
      </c>
      <c r="V973" s="105">
        <f>'Tableau de bord'!$O$18</f>
        <v>0.32</v>
      </c>
    </row>
    <row r="974" spans="1:22">
      <c r="A974" s="105" t="s">
        <v>174</v>
      </c>
      <c r="B974">
        <v>1695</v>
      </c>
      <c r="C974">
        <v>22</v>
      </c>
      <c r="D974" s="105" t="s">
        <v>110</v>
      </c>
      <c r="E974" s="105" t="s">
        <v>362</v>
      </c>
      <c r="F974" s="105" t="s">
        <v>363</v>
      </c>
      <c r="G974" s="40">
        <v>45616</v>
      </c>
      <c r="H974">
        <v>347.46</v>
      </c>
      <c r="J974" s="105" t="s">
        <v>4</v>
      </c>
      <c r="K974" s="105" t="s">
        <v>184</v>
      </c>
      <c r="L974">
        <v>2024</v>
      </c>
      <c r="M974" s="40">
        <v>45597</v>
      </c>
      <c r="N974" s="105" t="s">
        <v>200</v>
      </c>
      <c r="O974">
        <v>39877.269999999997</v>
      </c>
      <c r="P974">
        <v>154360.6</v>
      </c>
      <c r="Q974">
        <v>0</v>
      </c>
      <c r="R974">
        <v>154360.6</v>
      </c>
      <c r="S974">
        <v>0.25833800000000001</v>
      </c>
      <c r="T974">
        <v>0.25833800000000001</v>
      </c>
      <c r="U974">
        <v>0</v>
      </c>
      <c r="V974" s="105">
        <f>'Tableau de bord'!$O$18</f>
        <v>0.32</v>
      </c>
    </row>
    <row r="975" spans="1:22">
      <c r="A975" s="105" t="s">
        <v>174</v>
      </c>
      <c r="B975">
        <v>1696</v>
      </c>
      <c r="C975">
        <v>7</v>
      </c>
      <c r="D975" s="105" t="s">
        <v>83</v>
      </c>
      <c r="E975" s="105" t="s">
        <v>362</v>
      </c>
      <c r="F975" s="105" t="s">
        <v>363</v>
      </c>
      <c r="G975" s="40">
        <v>45616</v>
      </c>
      <c r="H975">
        <v>181.26</v>
      </c>
      <c r="J975" s="105" t="s">
        <v>4</v>
      </c>
      <c r="K975" s="105" t="s">
        <v>184</v>
      </c>
      <c r="L975">
        <v>2024</v>
      </c>
      <c r="M975" s="40">
        <v>45597</v>
      </c>
      <c r="N975" s="105" t="s">
        <v>200</v>
      </c>
      <c r="O975">
        <v>39877.269999999997</v>
      </c>
      <c r="P975">
        <v>154360.6</v>
      </c>
      <c r="Q975">
        <v>0</v>
      </c>
      <c r="R975">
        <v>154360.6</v>
      </c>
      <c r="S975">
        <v>0.25833800000000001</v>
      </c>
      <c r="T975">
        <v>0.25833800000000001</v>
      </c>
      <c r="U975">
        <v>0</v>
      </c>
      <c r="V975" s="105">
        <f>'Tableau de bord'!$O$18</f>
        <v>0.32</v>
      </c>
    </row>
    <row r="976" spans="1:22">
      <c r="A976" s="105" t="s">
        <v>174</v>
      </c>
      <c r="B976">
        <v>1697</v>
      </c>
      <c r="C976">
        <v>215</v>
      </c>
      <c r="D976" s="105" t="s">
        <v>974</v>
      </c>
      <c r="E976" s="105" t="s">
        <v>362</v>
      </c>
      <c r="F976" s="105" t="s">
        <v>363</v>
      </c>
      <c r="G976" s="40">
        <v>45616</v>
      </c>
      <c r="H976">
        <v>579.16</v>
      </c>
      <c r="J976" s="105" t="s">
        <v>4</v>
      </c>
      <c r="K976" s="105" t="s">
        <v>184</v>
      </c>
      <c r="L976">
        <v>2024</v>
      </c>
      <c r="M976" s="40">
        <v>45597</v>
      </c>
      <c r="N976" s="105" t="s">
        <v>200</v>
      </c>
      <c r="O976">
        <v>39877.269999999997</v>
      </c>
      <c r="P976">
        <v>154360.6</v>
      </c>
      <c r="Q976">
        <v>0</v>
      </c>
      <c r="R976">
        <v>154360.6</v>
      </c>
      <c r="S976">
        <v>0.25833800000000001</v>
      </c>
      <c r="T976">
        <v>0.25833800000000001</v>
      </c>
      <c r="U976">
        <v>0</v>
      </c>
      <c r="V976" s="105">
        <f>'Tableau de bord'!$O$18</f>
        <v>0.32</v>
      </c>
    </row>
    <row r="977" spans="1:22">
      <c r="A977" s="105" t="s">
        <v>174</v>
      </c>
      <c r="B977">
        <v>1698</v>
      </c>
      <c r="C977">
        <v>15</v>
      </c>
      <c r="D977" s="105" t="s">
        <v>86</v>
      </c>
      <c r="E977" s="105" t="s">
        <v>362</v>
      </c>
      <c r="F977" s="105" t="s">
        <v>363</v>
      </c>
      <c r="G977" s="40">
        <v>45616</v>
      </c>
      <c r="H977">
        <v>726.04</v>
      </c>
      <c r="J977" s="105" t="s">
        <v>4</v>
      </c>
      <c r="K977" s="105" t="s">
        <v>184</v>
      </c>
      <c r="L977">
        <v>2024</v>
      </c>
      <c r="M977" s="40">
        <v>45597</v>
      </c>
      <c r="N977" s="105" t="s">
        <v>200</v>
      </c>
      <c r="O977">
        <v>39877.269999999997</v>
      </c>
      <c r="P977">
        <v>154360.6</v>
      </c>
      <c r="Q977">
        <v>0</v>
      </c>
      <c r="R977">
        <v>154360.6</v>
      </c>
      <c r="S977">
        <v>0.25833800000000001</v>
      </c>
      <c r="T977">
        <v>0.25833800000000001</v>
      </c>
      <c r="U977">
        <v>0</v>
      </c>
      <c r="V977" s="105">
        <f>'Tableau de bord'!$O$18</f>
        <v>0.32</v>
      </c>
    </row>
    <row r="978" spans="1:22">
      <c r="A978" s="105" t="s">
        <v>174</v>
      </c>
      <c r="B978">
        <v>1699</v>
      </c>
      <c r="C978">
        <v>15</v>
      </c>
      <c r="D978" s="105" t="s">
        <v>86</v>
      </c>
      <c r="E978" s="105" t="s">
        <v>362</v>
      </c>
      <c r="F978" s="105" t="s">
        <v>363</v>
      </c>
      <c r="G978" s="40">
        <v>45617</v>
      </c>
      <c r="H978">
        <v>452.64</v>
      </c>
      <c r="J978" s="105" t="s">
        <v>4</v>
      </c>
      <c r="K978" s="105" t="s">
        <v>184</v>
      </c>
      <c r="L978">
        <v>2024</v>
      </c>
      <c r="M978" s="40">
        <v>45597</v>
      </c>
      <c r="N978" s="105" t="s">
        <v>200</v>
      </c>
      <c r="O978">
        <v>39877.269999999997</v>
      </c>
      <c r="P978">
        <v>154360.6</v>
      </c>
      <c r="Q978">
        <v>0</v>
      </c>
      <c r="R978">
        <v>154360.6</v>
      </c>
      <c r="S978">
        <v>0.25833800000000001</v>
      </c>
      <c r="T978">
        <v>0.25833800000000001</v>
      </c>
      <c r="U978">
        <v>0</v>
      </c>
      <c r="V978" s="105">
        <f>'Tableau de bord'!$O$18</f>
        <v>0.32</v>
      </c>
    </row>
    <row r="979" spans="1:22">
      <c r="A979" s="105" t="s">
        <v>174</v>
      </c>
      <c r="B979">
        <v>1700</v>
      </c>
      <c r="C979">
        <v>2</v>
      </c>
      <c r="D979" s="105" t="s">
        <v>382</v>
      </c>
      <c r="E979" s="105" t="s">
        <v>362</v>
      </c>
      <c r="F979" s="105" t="s">
        <v>363</v>
      </c>
      <c r="G979" s="40">
        <v>45617</v>
      </c>
      <c r="H979">
        <v>93.51</v>
      </c>
      <c r="J979" s="105" t="s">
        <v>4</v>
      </c>
      <c r="K979" s="105" t="s">
        <v>184</v>
      </c>
      <c r="L979">
        <v>2024</v>
      </c>
      <c r="M979" s="40">
        <v>45597</v>
      </c>
      <c r="N979" s="105" t="s">
        <v>200</v>
      </c>
      <c r="O979">
        <v>39877.269999999997</v>
      </c>
      <c r="P979">
        <v>154360.6</v>
      </c>
      <c r="Q979">
        <v>0</v>
      </c>
      <c r="R979">
        <v>154360.6</v>
      </c>
      <c r="S979">
        <v>0.25833800000000001</v>
      </c>
      <c r="T979">
        <v>0.25833800000000001</v>
      </c>
      <c r="U979">
        <v>0</v>
      </c>
      <c r="V979" s="105">
        <f>'Tableau de bord'!$O$18</f>
        <v>0.32</v>
      </c>
    </row>
    <row r="980" spans="1:22">
      <c r="A980" s="105" t="s">
        <v>174</v>
      </c>
      <c r="B980">
        <v>1701</v>
      </c>
      <c r="C980">
        <v>31</v>
      </c>
      <c r="D980" s="105" t="s">
        <v>762</v>
      </c>
      <c r="E980" s="105" t="s">
        <v>362</v>
      </c>
      <c r="F980" s="105" t="s">
        <v>363</v>
      </c>
      <c r="G980" s="40">
        <v>45617</v>
      </c>
      <c r="H980">
        <v>248.85</v>
      </c>
      <c r="J980" s="105" t="s">
        <v>4</v>
      </c>
      <c r="K980" s="105" t="s">
        <v>184</v>
      </c>
      <c r="L980">
        <v>2024</v>
      </c>
      <c r="M980" s="40">
        <v>45597</v>
      </c>
      <c r="N980" s="105" t="s">
        <v>200</v>
      </c>
      <c r="O980">
        <v>39877.269999999997</v>
      </c>
      <c r="P980">
        <v>154360.6</v>
      </c>
      <c r="Q980">
        <v>0</v>
      </c>
      <c r="R980">
        <v>154360.6</v>
      </c>
      <c r="S980">
        <v>0.25833800000000001</v>
      </c>
      <c r="T980">
        <v>0.25833800000000001</v>
      </c>
      <c r="U980">
        <v>0</v>
      </c>
      <c r="V980" s="105">
        <f>'Tableau de bord'!$O$18</f>
        <v>0.32</v>
      </c>
    </row>
    <row r="981" spans="1:22">
      <c r="A981" s="105" t="s">
        <v>174</v>
      </c>
      <c r="B981">
        <v>1702</v>
      </c>
      <c r="C981">
        <v>3</v>
      </c>
      <c r="D981" s="105" t="s">
        <v>49</v>
      </c>
      <c r="E981" s="105" t="s">
        <v>362</v>
      </c>
      <c r="F981" s="105" t="s">
        <v>363</v>
      </c>
      <c r="G981" s="40">
        <v>45617</v>
      </c>
      <c r="H981">
        <v>229.06</v>
      </c>
      <c r="J981" s="105" t="s">
        <v>4</v>
      </c>
      <c r="K981" s="105" t="s">
        <v>184</v>
      </c>
      <c r="L981">
        <v>2024</v>
      </c>
      <c r="M981" s="40">
        <v>45597</v>
      </c>
      <c r="N981" s="105" t="s">
        <v>200</v>
      </c>
      <c r="O981">
        <v>39877.269999999997</v>
      </c>
      <c r="P981">
        <v>154360.6</v>
      </c>
      <c r="Q981">
        <v>0</v>
      </c>
      <c r="R981">
        <v>154360.6</v>
      </c>
      <c r="S981">
        <v>0.25833800000000001</v>
      </c>
      <c r="T981">
        <v>0.25833800000000001</v>
      </c>
      <c r="U981">
        <v>0</v>
      </c>
      <c r="V981" s="105">
        <f>'Tableau de bord'!$O$18</f>
        <v>0.32</v>
      </c>
    </row>
    <row r="982" spans="1:22">
      <c r="A982" s="105" t="s">
        <v>174</v>
      </c>
      <c r="B982">
        <v>1703</v>
      </c>
      <c r="C982">
        <v>193</v>
      </c>
      <c r="D982" s="105" t="s">
        <v>980</v>
      </c>
      <c r="E982" s="105" t="s">
        <v>362</v>
      </c>
      <c r="F982" s="105" t="s">
        <v>363</v>
      </c>
      <c r="G982" s="40">
        <v>45617</v>
      </c>
      <c r="H982">
        <v>306.18</v>
      </c>
      <c r="J982" s="105" t="s">
        <v>4</v>
      </c>
      <c r="K982" s="105" t="s">
        <v>184</v>
      </c>
      <c r="L982">
        <v>2024</v>
      </c>
      <c r="M982" s="40">
        <v>45597</v>
      </c>
      <c r="N982" s="105" t="s">
        <v>200</v>
      </c>
      <c r="O982">
        <v>39877.269999999997</v>
      </c>
      <c r="P982">
        <v>154360.6</v>
      </c>
      <c r="Q982">
        <v>0</v>
      </c>
      <c r="R982">
        <v>154360.6</v>
      </c>
      <c r="S982">
        <v>0.25833800000000001</v>
      </c>
      <c r="T982">
        <v>0.25833800000000001</v>
      </c>
      <c r="U982">
        <v>0</v>
      </c>
      <c r="V982" s="105">
        <f>'Tableau de bord'!$O$18</f>
        <v>0.32</v>
      </c>
    </row>
    <row r="983" spans="1:22">
      <c r="A983" s="105" t="s">
        <v>174</v>
      </c>
      <c r="B983">
        <v>1704</v>
      </c>
      <c r="C983">
        <v>216</v>
      </c>
      <c r="D983" s="105" t="s">
        <v>1106</v>
      </c>
      <c r="E983" s="105" t="s">
        <v>362</v>
      </c>
      <c r="F983" s="105" t="s">
        <v>363</v>
      </c>
      <c r="G983" s="40">
        <v>45617</v>
      </c>
      <c r="H983">
        <v>148.75</v>
      </c>
      <c r="J983" s="105" t="s">
        <v>4</v>
      </c>
      <c r="K983" s="105" t="s">
        <v>184</v>
      </c>
      <c r="L983">
        <v>2024</v>
      </c>
      <c r="M983" s="40">
        <v>45597</v>
      </c>
      <c r="N983" s="105" t="s">
        <v>200</v>
      </c>
      <c r="O983">
        <v>39877.269999999997</v>
      </c>
      <c r="P983">
        <v>154360.6</v>
      </c>
      <c r="Q983">
        <v>0</v>
      </c>
      <c r="R983">
        <v>154360.6</v>
      </c>
      <c r="S983">
        <v>0.25833800000000001</v>
      </c>
      <c r="T983">
        <v>0.25833800000000001</v>
      </c>
      <c r="U983">
        <v>0</v>
      </c>
      <c r="V983" s="105">
        <f>'Tableau de bord'!$O$18</f>
        <v>0.32</v>
      </c>
    </row>
    <row r="984" spans="1:22">
      <c r="A984" s="105" t="s">
        <v>174</v>
      </c>
      <c r="B984">
        <v>1705</v>
      </c>
      <c r="C984">
        <v>215</v>
      </c>
      <c r="D984" s="105" t="s">
        <v>974</v>
      </c>
      <c r="E984" s="105" t="s">
        <v>362</v>
      </c>
      <c r="F984" s="105" t="s">
        <v>363</v>
      </c>
      <c r="G984" s="40">
        <v>45618</v>
      </c>
      <c r="H984">
        <v>989.01</v>
      </c>
      <c r="J984" s="105" t="s">
        <v>4</v>
      </c>
      <c r="K984" s="105" t="s">
        <v>184</v>
      </c>
      <c r="L984">
        <v>2024</v>
      </c>
      <c r="M984" s="40">
        <v>45597</v>
      </c>
      <c r="N984" s="105" t="s">
        <v>200</v>
      </c>
      <c r="O984">
        <v>39877.269999999997</v>
      </c>
      <c r="P984">
        <v>154360.6</v>
      </c>
      <c r="Q984">
        <v>0</v>
      </c>
      <c r="R984">
        <v>154360.6</v>
      </c>
      <c r="S984">
        <v>0.25833800000000001</v>
      </c>
      <c r="T984">
        <v>0.25833800000000001</v>
      </c>
      <c r="U984">
        <v>0</v>
      </c>
      <c r="V984" s="105">
        <f>'Tableau de bord'!$O$18</f>
        <v>0.32</v>
      </c>
    </row>
    <row r="985" spans="1:22">
      <c r="A985" s="105" t="s">
        <v>174</v>
      </c>
      <c r="B985">
        <v>1706</v>
      </c>
      <c r="C985">
        <v>28</v>
      </c>
      <c r="D985" s="105" t="s">
        <v>117</v>
      </c>
      <c r="E985" s="105" t="s">
        <v>362</v>
      </c>
      <c r="F985" s="105" t="s">
        <v>363</v>
      </c>
      <c r="G985" s="40">
        <v>45618</v>
      </c>
      <c r="H985">
        <v>1021.34</v>
      </c>
      <c r="J985" s="105" t="s">
        <v>4</v>
      </c>
      <c r="K985" s="105" t="s">
        <v>184</v>
      </c>
      <c r="L985">
        <v>2024</v>
      </c>
      <c r="M985" s="40">
        <v>45597</v>
      </c>
      <c r="N985" s="105" t="s">
        <v>200</v>
      </c>
      <c r="O985">
        <v>39877.269999999997</v>
      </c>
      <c r="P985">
        <v>154360.6</v>
      </c>
      <c r="Q985">
        <v>0</v>
      </c>
      <c r="R985">
        <v>154360.6</v>
      </c>
      <c r="S985">
        <v>0.25833800000000001</v>
      </c>
      <c r="T985">
        <v>0.25833800000000001</v>
      </c>
      <c r="U985">
        <v>0</v>
      </c>
      <c r="V985" s="105">
        <f>'Tableau de bord'!$O$18</f>
        <v>0.32</v>
      </c>
    </row>
    <row r="986" spans="1:22">
      <c r="A986" s="105" t="s">
        <v>174</v>
      </c>
      <c r="B986">
        <v>1707</v>
      </c>
      <c r="C986">
        <v>19</v>
      </c>
      <c r="D986" s="105" t="s">
        <v>106</v>
      </c>
      <c r="E986" s="105" t="s">
        <v>362</v>
      </c>
      <c r="F986" s="105" t="s">
        <v>363</v>
      </c>
      <c r="G986" s="40">
        <v>45619</v>
      </c>
      <c r="H986">
        <v>509.97</v>
      </c>
      <c r="J986" s="105" t="s">
        <v>4</v>
      </c>
      <c r="K986" s="105" t="s">
        <v>184</v>
      </c>
      <c r="L986">
        <v>2024</v>
      </c>
      <c r="M986" s="40">
        <v>45597</v>
      </c>
      <c r="N986" s="105" t="s">
        <v>200</v>
      </c>
      <c r="O986">
        <v>39877.269999999997</v>
      </c>
      <c r="P986">
        <v>154360.6</v>
      </c>
      <c r="Q986">
        <v>0</v>
      </c>
      <c r="R986">
        <v>154360.6</v>
      </c>
      <c r="S986">
        <v>0.25833800000000001</v>
      </c>
      <c r="T986">
        <v>0.25833800000000001</v>
      </c>
      <c r="U986">
        <v>0</v>
      </c>
      <c r="V986" s="105">
        <f>'Tableau de bord'!$O$18</f>
        <v>0.32</v>
      </c>
    </row>
    <row r="987" spans="1:22">
      <c r="A987" s="105" t="s">
        <v>174</v>
      </c>
      <c r="B987">
        <v>1708</v>
      </c>
      <c r="C987">
        <v>19</v>
      </c>
      <c r="D987" s="105" t="s">
        <v>106</v>
      </c>
      <c r="E987" s="105" t="s">
        <v>362</v>
      </c>
      <c r="F987" s="105" t="s">
        <v>363</v>
      </c>
      <c r="G987" s="40">
        <v>45619</v>
      </c>
      <c r="H987">
        <v>33.729999999999997</v>
      </c>
      <c r="J987" s="105" t="s">
        <v>4</v>
      </c>
      <c r="K987" s="105" t="s">
        <v>184</v>
      </c>
      <c r="L987">
        <v>2024</v>
      </c>
      <c r="M987" s="40">
        <v>45597</v>
      </c>
      <c r="N987" s="105" t="s">
        <v>200</v>
      </c>
      <c r="O987">
        <v>39877.269999999997</v>
      </c>
      <c r="P987">
        <v>154360.6</v>
      </c>
      <c r="Q987">
        <v>0</v>
      </c>
      <c r="R987">
        <v>154360.6</v>
      </c>
      <c r="S987">
        <v>0.25833800000000001</v>
      </c>
      <c r="T987">
        <v>0.25833800000000001</v>
      </c>
      <c r="U987">
        <v>0</v>
      </c>
      <c r="V987" s="105">
        <f>'Tableau de bord'!$O$18</f>
        <v>0.32</v>
      </c>
    </row>
    <row r="988" spans="1:22">
      <c r="A988" s="105" t="s">
        <v>174</v>
      </c>
      <c r="B988">
        <v>1710</v>
      </c>
      <c r="C988">
        <v>31</v>
      </c>
      <c r="D988" s="105" t="s">
        <v>762</v>
      </c>
      <c r="E988" s="105" t="s">
        <v>362</v>
      </c>
      <c r="F988" s="105" t="s">
        <v>363</v>
      </c>
      <c r="G988" s="40">
        <v>45621</v>
      </c>
      <c r="H988">
        <v>204.69</v>
      </c>
      <c r="J988" s="105" t="s">
        <v>4</v>
      </c>
      <c r="K988" s="105" t="s">
        <v>184</v>
      </c>
      <c r="L988">
        <v>2024</v>
      </c>
      <c r="M988" s="40">
        <v>45597</v>
      </c>
      <c r="N988" s="105" t="s">
        <v>200</v>
      </c>
      <c r="O988">
        <v>39877.269999999997</v>
      </c>
      <c r="P988">
        <v>154360.6</v>
      </c>
      <c r="Q988">
        <v>0</v>
      </c>
      <c r="R988">
        <v>154360.6</v>
      </c>
      <c r="S988">
        <v>0.25833800000000001</v>
      </c>
      <c r="T988">
        <v>0.25833800000000001</v>
      </c>
      <c r="U988">
        <v>0</v>
      </c>
      <c r="V988" s="105">
        <f>'Tableau de bord'!$O$18</f>
        <v>0.32</v>
      </c>
    </row>
    <row r="989" spans="1:22">
      <c r="A989" s="105" t="s">
        <v>174</v>
      </c>
      <c r="B989">
        <v>1711</v>
      </c>
      <c r="C989">
        <v>31</v>
      </c>
      <c r="D989" s="105" t="s">
        <v>762</v>
      </c>
      <c r="E989" s="105" t="s">
        <v>362</v>
      </c>
      <c r="F989" s="105" t="s">
        <v>363</v>
      </c>
      <c r="G989" s="40">
        <v>45620</v>
      </c>
      <c r="H989">
        <v>985.41</v>
      </c>
      <c r="J989" s="105" t="s">
        <v>4</v>
      </c>
      <c r="K989" s="105" t="s">
        <v>184</v>
      </c>
      <c r="L989">
        <v>2024</v>
      </c>
      <c r="M989" s="40">
        <v>45597</v>
      </c>
      <c r="N989" s="105" t="s">
        <v>200</v>
      </c>
      <c r="O989">
        <v>39877.269999999997</v>
      </c>
      <c r="P989">
        <v>154360.6</v>
      </c>
      <c r="Q989">
        <v>0</v>
      </c>
      <c r="R989">
        <v>154360.6</v>
      </c>
      <c r="S989">
        <v>0.25833800000000001</v>
      </c>
      <c r="T989">
        <v>0.25833800000000001</v>
      </c>
      <c r="U989">
        <v>0</v>
      </c>
      <c r="V989" s="105">
        <f>'Tableau de bord'!$O$18</f>
        <v>0.32</v>
      </c>
    </row>
    <row r="990" spans="1:22">
      <c r="A990" s="105" t="s">
        <v>174</v>
      </c>
      <c r="B990">
        <v>1712</v>
      </c>
      <c r="C990">
        <v>19</v>
      </c>
      <c r="D990" s="105" t="s">
        <v>106</v>
      </c>
      <c r="E990" s="105" t="s">
        <v>362</v>
      </c>
      <c r="F990" s="105" t="s">
        <v>363</v>
      </c>
      <c r="G990" s="40">
        <v>45621</v>
      </c>
      <c r="H990">
        <v>377.71</v>
      </c>
      <c r="J990" s="105" t="s">
        <v>4</v>
      </c>
      <c r="K990" s="105" t="s">
        <v>184</v>
      </c>
      <c r="L990">
        <v>2024</v>
      </c>
      <c r="M990" s="40">
        <v>45597</v>
      </c>
      <c r="N990" s="105" t="s">
        <v>200</v>
      </c>
      <c r="O990">
        <v>39877.269999999997</v>
      </c>
      <c r="P990">
        <v>154360.6</v>
      </c>
      <c r="Q990">
        <v>0</v>
      </c>
      <c r="R990">
        <v>154360.6</v>
      </c>
      <c r="S990">
        <v>0.25833800000000001</v>
      </c>
      <c r="T990">
        <v>0.25833800000000001</v>
      </c>
      <c r="U990">
        <v>0</v>
      </c>
      <c r="V990" s="105">
        <f>'Tableau de bord'!$O$18</f>
        <v>0.32</v>
      </c>
    </row>
    <row r="991" spans="1:22">
      <c r="A991" s="105" t="s">
        <v>174</v>
      </c>
      <c r="B991">
        <v>1715</v>
      </c>
      <c r="C991">
        <v>22</v>
      </c>
      <c r="D991" s="105" t="s">
        <v>110</v>
      </c>
      <c r="E991" s="105" t="s">
        <v>362</v>
      </c>
      <c r="F991" s="105" t="s">
        <v>363</v>
      </c>
      <c r="G991" s="40">
        <v>45622</v>
      </c>
      <c r="H991">
        <v>180.77</v>
      </c>
      <c r="J991" s="105" t="s">
        <v>4</v>
      </c>
      <c r="K991" s="105" t="s">
        <v>184</v>
      </c>
      <c r="L991">
        <v>2024</v>
      </c>
      <c r="M991" s="40">
        <v>45597</v>
      </c>
      <c r="N991" s="105" t="s">
        <v>200</v>
      </c>
      <c r="O991">
        <v>39877.269999999997</v>
      </c>
      <c r="P991">
        <v>154360.6</v>
      </c>
      <c r="Q991">
        <v>0</v>
      </c>
      <c r="R991">
        <v>154360.6</v>
      </c>
      <c r="S991">
        <v>0.25833800000000001</v>
      </c>
      <c r="T991">
        <v>0.25833800000000001</v>
      </c>
      <c r="U991">
        <v>0</v>
      </c>
      <c r="V991" s="105">
        <f>'Tableau de bord'!$O$18</f>
        <v>0.32</v>
      </c>
    </row>
    <row r="992" spans="1:22">
      <c r="A992" s="105" t="s">
        <v>174</v>
      </c>
      <c r="B992">
        <v>1716</v>
      </c>
      <c r="C992">
        <v>17</v>
      </c>
      <c r="D992" s="105" t="s">
        <v>98</v>
      </c>
      <c r="E992" s="105" t="s">
        <v>362</v>
      </c>
      <c r="F992" s="105" t="s">
        <v>363</v>
      </c>
      <c r="G992" s="40">
        <v>45622</v>
      </c>
      <c r="H992">
        <v>235.97</v>
      </c>
      <c r="J992" s="105" t="s">
        <v>4</v>
      </c>
      <c r="K992" s="105" t="s">
        <v>184</v>
      </c>
      <c r="L992">
        <v>2024</v>
      </c>
      <c r="M992" s="40">
        <v>45597</v>
      </c>
      <c r="N992" s="105" t="s">
        <v>200</v>
      </c>
      <c r="O992">
        <v>39877.269999999997</v>
      </c>
      <c r="P992">
        <v>154360.6</v>
      </c>
      <c r="Q992">
        <v>0</v>
      </c>
      <c r="R992">
        <v>154360.6</v>
      </c>
      <c r="S992">
        <v>0.25833800000000001</v>
      </c>
      <c r="T992">
        <v>0.25833800000000001</v>
      </c>
      <c r="U992">
        <v>0</v>
      </c>
      <c r="V992" s="105">
        <f>'Tableau de bord'!$O$18</f>
        <v>0.32</v>
      </c>
    </row>
    <row r="993" spans="1:22">
      <c r="A993" s="105" t="s">
        <v>174</v>
      </c>
      <c r="B993">
        <v>1717</v>
      </c>
      <c r="C993">
        <v>7</v>
      </c>
      <c r="D993" s="105" t="s">
        <v>83</v>
      </c>
      <c r="E993" s="105" t="s">
        <v>362</v>
      </c>
      <c r="F993" s="105" t="s">
        <v>363</v>
      </c>
      <c r="G993" s="40">
        <v>45622</v>
      </c>
      <c r="H993">
        <v>138</v>
      </c>
      <c r="J993" s="105" t="s">
        <v>4</v>
      </c>
      <c r="K993" s="105" t="s">
        <v>184</v>
      </c>
      <c r="L993">
        <v>2024</v>
      </c>
      <c r="M993" s="40">
        <v>45597</v>
      </c>
      <c r="N993" s="105" t="s">
        <v>200</v>
      </c>
      <c r="O993">
        <v>39877.269999999997</v>
      </c>
      <c r="P993">
        <v>154360.6</v>
      </c>
      <c r="Q993">
        <v>0</v>
      </c>
      <c r="R993">
        <v>154360.6</v>
      </c>
      <c r="S993">
        <v>0.25833800000000001</v>
      </c>
      <c r="T993">
        <v>0.25833800000000001</v>
      </c>
      <c r="U993">
        <v>0</v>
      </c>
      <c r="V993" s="105">
        <f>'Tableau de bord'!$O$18</f>
        <v>0.32</v>
      </c>
    </row>
    <row r="994" spans="1:22">
      <c r="A994" s="105" t="s">
        <v>174</v>
      </c>
      <c r="B994">
        <v>1718</v>
      </c>
      <c r="C994">
        <v>31</v>
      </c>
      <c r="D994" s="105" t="s">
        <v>762</v>
      </c>
      <c r="E994" s="105" t="s">
        <v>362</v>
      </c>
      <c r="F994" s="105" t="s">
        <v>363</v>
      </c>
      <c r="G994" s="40">
        <v>45623</v>
      </c>
      <c r="H994">
        <v>207.82</v>
      </c>
      <c r="J994" s="105" t="s">
        <v>4</v>
      </c>
      <c r="K994" s="105" t="s">
        <v>184</v>
      </c>
      <c r="L994">
        <v>2024</v>
      </c>
      <c r="M994" s="40">
        <v>45597</v>
      </c>
      <c r="N994" s="105" t="s">
        <v>200</v>
      </c>
      <c r="O994">
        <v>39877.269999999997</v>
      </c>
      <c r="P994">
        <v>154360.6</v>
      </c>
      <c r="Q994">
        <v>0</v>
      </c>
      <c r="R994">
        <v>154360.6</v>
      </c>
      <c r="S994">
        <v>0.25833800000000001</v>
      </c>
      <c r="T994">
        <v>0.25833800000000001</v>
      </c>
      <c r="U994">
        <v>0</v>
      </c>
      <c r="V994" s="105">
        <f>'Tableau de bord'!$O$18</f>
        <v>0.32</v>
      </c>
    </row>
    <row r="995" spans="1:22">
      <c r="A995" s="105" t="s">
        <v>174</v>
      </c>
      <c r="B995">
        <v>1719</v>
      </c>
      <c r="C995">
        <v>15</v>
      </c>
      <c r="D995" s="105" t="s">
        <v>86</v>
      </c>
      <c r="E995" s="105" t="s">
        <v>362</v>
      </c>
      <c r="F995" s="105" t="s">
        <v>363</v>
      </c>
      <c r="G995" s="40">
        <v>45623</v>
      </c>
      <c r="H995">
        <v>463.92</v>
      </c>
      <c r="J995" s="105" t="s">
        <v>4</v>
      </c>
      <c r="K995" s="105" t="s">
        <v>184</v>
      </c>
      <c r="L995">
        <v>2024</v>
      </c>
      <c r="M995" s="40">
        <v>45597</v>
      </c>
      <c r="N995" s="105" t="s">
        <v>200</v>
      </c>
      <c r="O995">
        <v>39877.269999999997</v>
      </c>
      <c r="P995">
        <v>154360.6</v>
      </c>
      <c r="Q995">
        <v>0</v>
      </c>
      <c r="R995">
        <v>154360.6</v>
      </c>
      <c r="S995">
        <v>0.25833800000000001</v>
      </c>
      <c r="T995">
        <v>0.25833800000000001</v>
      </c>
      <c r="U995">
        <v>0</v>
      </c>
      <c r="V995" s="105">
        <f>'Tableau de bord'!$O$18</f>
        <v>0.32</v>
      </c>
    </row>
    <row r="996" spans="1:22">
      <c r="A996" s="105" t="s">
        <v>174</v>
      </c>
      <c r="B996">
        <v>1720</v>
      </c>
      <c r="C996">
        <v>207</v>
      </c>
      <c r="D996" s="105" t="s">
        <v>339</v>
      </c>
      <c r="E996" s="105" t="s">
        <v>362</v>
      </c>
      <c r="F996" s="105" t="s">
        <v>363</v>
      </c>
      <c r="G996" s="40">
        <v>45619</v>
      </c>
      <c r="H996">
        <v>404.39</v>
      </c>
      <c r="J996" s="105" t="s">
        <v>4</v>
      </c>
      <c r="K996" s="105" t="s">
        <v>184</v>
      </c>
      <c r="L996">
        <v>2024</v>
      </c>
      <c r="M996" s="40">
        <v>45597</v>
      </c>
      <c r="N996" s="105" t="s">
        <v>200</v>
      </c>
      <c r="O996">
        <v>39877.269999999997</v>
      </c>
      <c r="P996">
        <v>154360.6</v>
      </c>
      <c r="Q996">
        <v>0</v>
      </c>
      <c r="R996">
        <v>154360.6</v>
      </c>
      <c r="S996">
        <v>0.25833800000000001</v>
      </c>
      <c r="T996">
        <v>0.25833800000000001</v>
      </c>
      <c r="U996">
        <v>0</v>
      </c>
      <c r="V996" s="105">
        <f>'Tableau de bord'!$O$18</f>
        <v>0.32</v>
      </c>
    </row>
    <row r="997" spans="1:22">
      <c r="A997" s="105" t="s">
        <v>174</v>
      </c>
      <c r="B997">
        <v>1721</v>
      </c>
      <c r="C997">
        <v>214</v>
      </c>
      <c r="D997" s="105" t="s">
        <v>1093</v>
      </c>
      <c r="E997" s="105" t="s">
        <v>362</v>
      </c>
      <c r="F997" s="105" t="s">
        <v>363</v>
      </c>
      <c r="G997" s="40">
        <v>45618</v>
      </c>
      <c r="H997">
        <v>161.28</v>
      </c>
      <c r="J997" s="105" t="s">
        <v>4</v>
      </c>
      <c r="K997" s="105" t="s">
        <v>184</v>
      </c>
      <c r="L997">
        <v>2024</v>
      </c>
      <c r="M997" s="40">
        <v>45597</v>
      </c>
      <c r="N997" s="105" t="s">
        <v>200</v>
      </c>
      <c r="O997">
        <v>39877.269999999997</v>
      </c>
      <c r="P997">
        <v>154360.6</v>
      </c>
      <c r="Q997">
        <v>0</v>
      </c>
      <c r="R997">
        <v>154360.6</v>
      </c>
      <c r="S997">
        <v>0.25833800000000001</v>
      </c>
      <c r="T997">
        <v>0.25833800000000001</v>
      </c>
      <c r="U997">
        <v>0</v>
      </c>
      <c r="V997" s="105">
        <f>'Tableau de bord'!$O$18</f>
        <v>0.32</v>
      </c>
    </row>
    <row r="998" spans="1:22">
      <c r="A998" s="105" t="s">
        <v>174</v>
      </c>
      <c r="B998">
        <v>1722</v>
      </c>
      <c r="C998">
        <v>215</v>
      </c>
      <c r="D998" s="105" t="s">
        <v>974</v>
      </c>
      <c r="E998" s="105" t="s">
        <v>362</v>
      </c>
      <c r="F998" s="105" t="s">
        <v>363</v>
      </c>
      <c r="G998" s="40">
        <v>45625</v>
      </c>
      <c r="H998">
        <v>366.82</v>
      </c>
      <c r="J998" s="105" t="s">
        <v>4</v>
      </c>
      <c r="K998" s="105" t="s">
        <v>184</v>
      </c>
      <c r="L998">
        <v>2024</v>
      </c>
      <c r="M998" s="40">
        <v>45597</v>
      </c>
      <c r="N998" s="105" t="s">
        <v>200</v>
      </c>
      <c r="O998">
        <v>39877.269999999997</v>
      </c>
      <c r="P998">
        <v>154360.6</v>
      </c>
      <c r="Q998">
        <v>0</v>
      </c>
      <c r="R998">
        <v>154360.6</v>
      </c>
      <c r="S998">
        <v>0.25833800000000001</v>
      </c>
      <c r="T998">
        <v>0.25833800000000001</v>
      </c>
      <c r="U998">
        <v>0</v>
      </c>
      <c r="V998" s="105">
        <f>'Tableau de bord'!$O$18</f>
        <v>0.32</v>
      </c>
    </row>
    <row r="999" spans="1:22">
      <c r="A999" s="105" t="s">
        <v>174</v>
      </c>
      <c r="B999">
        <v>1723</v>
      </c>
      <c r="C999">
        <v>15</v>
      </c>
      <c r="D999" s="105" t="s">
        <v>86</v>
      </c>
      <c r="E999" s="105" t="s">
        <v>362</v>
      </c>
      <c r="F999" s="105" t="s">
        <v>363</v>
      </c>
      <c r="G999" s="40">
        <v>45625</v>
      </c>
      <c r="H999">
        <v>364.83</v>
      </c>
      <c r="J999" s="105" t="s">
        <v>4</v>
      </c>
      <c r="K999" s="105" t="s">
        <v>184</v>
      </c>
      <c r="L999">
        <v>2024</v>
      </c>
      <c r="M999" s="40">
        <v>45597</v>
      </c>
      <c r="N999" s="105" t="s">
        <v>200</v>
      </c>
      <c r="O999">
        <v>39877.269999999997</v>
      </c>
      <c r="P999">
        <v>154360.6</v>
      </c>
      <c r="Q999">
        <v>0</v>
      </c>
      <c r="R999">
        <v>154360.6</v>
      </c>
      <c r="S999">
        <v>0.25833800000000001</v>
      </c>
      <c r="T999">
        <v>0.25833800000000001</v>
      </c>
      <c r="U999">
        <v>0</v>
      </c>
      <c r="V999" s="105">
        <f>'Tableau de bord'!$O$18</f>
        <v>0.32</v>
      </c>
    </row>
    <row r="1000" spans="1:22">
      <c r="A1000" s="105" t="s">
        <v>174</v>
      </c>
      <c r="B1000">
        <v>1724</v>
      </c>
      <c r="C1000">
        <v>19</v>
      </c>
      <c r="D1000" s="105" t="s">
        <v>106</v>
      </c>
      <c r="E1000" s="105" t="s">
        <v>362</v>
      </c>
      <c r="F1000" s="105" t="s">
        <v>363</v>
      </c>
      <c r="G1000" s="40">
        <v>45625</v>
      </c>
      <c r="H1000">
        <v>343.14</v>
      </c>
      <c r="J1000" s="105" t="s">
        <v>4</v>
      </c>
      <c r="K1000" s="105" t="s">
        <v>184</v>
      </c>
      <c r="L1000">
        <v>2024</v>
      </c>
      <c r="M1000" s="40">
        <v>45597</v>
      </c>
      <c r="N1000" s="105" t="s">
        <v>200</v>
      </c>
      <c r="O1000">
        <v>39877.269999999997</v>
      </c>
      <c r="P1000">
        <v>154360.6</v>
      </c>
      <c r="Q1000">
        <v>0</v>
      </c>
      <c r="R1000">
        <v>154360.6</v>
      </c>
      <c r="S1000">
        <v>0.25833800000000001</v>
      </c>
      <c r="T1000">
        <v>0.25833800000000001</v>
      </c>
      <c r="U1000">
        <v>0</v>
      </c>
      <c r="V1000" s="105">
        <f>'Tableau de bord'!$O$18</f>
        <v>0.32</v>
      </c>
    </row>
    <row r="1001" spans="1:22">
      <c r="A1001" s="105" t="s">
        <v>174</v>
      </c>
      <c r="B1001">
        <v>1727</v>
      </c>
      <c r="C1001">
        <v>182</v>
      </c>
      <c r="D1001" s="105" t="s">
        <v>366</v>
      </c>
      <c r="E1001" s="105" t="s">
        <v>362</v>
      </c>
      <c r="F1001" s="105" t="s">
        <v>363</v>
      </c>
      <c r="G1001" s="40">
        <v>45628</v>
      </c>
      <c r="H1001">
        <v>729.14</v>
      </c>
      <c r="J1001" s="105" t="s">
        <v>4</v>
      </c>
      <c r="K1001" s="105" t="s">
        <v>185</v>
      </c>
      <c r="L1001">
        <v>2024</v>
      </c>
      <c r="M1001" s="40">
        <v>45627</v>
      </c>
      <c r="N1001" s="105" t="s">
        <v>156</v>
      </c>
      <c r="O1001">
        <v>38326.870000000003</v>
      </c>
      <c r="P1001">
        <v>150088.16</v>
      </c>
      <c r="Q1001">
        <v>0</v>
      </c>
      <c r="R1001">
        <v>150088.16</v>
      </c>
      <c r="U1001">
        <v>11</v>
      </c>
      <c r="V1001" s="105">
        <f>'Tableau de bord'!$O$18</f>
        <v>0.32</v>
      </c>
    </row>
    <row r="1002" spans="1:22">
      <c r="A1002" s="105" t="s">
        <v>174</v>
      </c>
      <c r="B1002">
        <v>1729</v>
      </c>
      <c r="C1002">
        <v>31</v>
      </c>
      <c r="D1002" s="105" t="s">
        <v>762</v>
      </c>
      <c r="E1002" s="105" t="s">
        <v>362</v>
      </c>
      <c r="F1002" s="105" t="s">
        <v>363</v>
      </c>
      <c r="G1002" s="40">
        <v>45627</v>
      </c>
      <c r="H1002">
        <v>1545.99</v>
      </c>
      <c r="J1002" s="105" t="s">
        <v>4</v>
      </c>
      <c r="K1002" s="105" t="s">
        <v>185</v>
      </c>
      <c r="L1002">
        <v>2024</v>
      </c>
      <c r="M1002" s="40">
        <v>45627</v>
      </c>
      <c r="N1002" s="105" t="s">
        <v>156</v>
      </c>
      <c r="O1002">
        <v>38326.870000000003</v>
      </c>
      <c r="P1002">
        <v>150088.16</v>
      </c>
      <c r="Q1002">
        <v>0</v>
      </c>
      <c r="R1002">
        <v>150088.16</v>
      </c>
      <c r="U1002">
        <v>11</v>
      </c>
      <c r="V1002" s="105">
        <f>'Tableau de bord'!$O$18</f>
        <v>0.32</v>
      </c>
    </row>
    <row r="1003" spans="1:22">
      <c r="A1003" s="105" t="s">
        <v>174</v>
      </c>
      <c r="B1003">
        <v>1730</v>
      </c>
      <c r="C1003">
        <v>22</v>
      </c>
      <c r="D1003" s="105" t="s">
        <v>110</v>
      </c>
      <c r="E1003" s="105" t="s">
        <v>362</v>
      </c>
      <c r="F1003" s="105" t="s">
        <v>363</v>
      </c>
      <c r="G1003" s="40">
        <v>45628</v>
      </c>
      <c r="H1003">
        <v>591.66</v>
      </c>
      <c r="J1003" s="105" t="s">
        <v>4</v>
      </c>
      <c r="K1003" s="105" t="s">
        <v>185</v>
      </c>
      <c r="L1003">
        <v>2024</v>
      </c>
      <c r="M1003" s="40">
        <v>45627</v>
      </c>
      <c r="N1003" s="105" t="s">
        <v>156</v>
      </c>
      <c r="O1003">
        <v>38326.870000000003</v>
      </c>
      <c r="P1003">
        <v>150088.16</v>
      </c>
      <c r="Q1003">
        <v>0</v>
      </c>
      <c r="R1003">
        <v>150088.16</v>
      </c>
      <c r="U1003">
        <v>11</v>
      </c>
      <c r="V1003" s="105">
        <f>'Tableau de bord'!$O$18</f>
        <v>0.32</v>
      </c>
    </row>
    <row r="1004" spans="1:22">
      <c r="A1004" s="105" t="s">
        <v>174</v>
      </c>
      <c r="B1004">
        <v>1731</v>
      </c>
      <c r="C1004">
        <v>10</v>
      </c>
      <c r="D1004" s="105" t="s">
        <v>643</v>
      </c>
      <c r="E1004" s="105" t="s">
        <v>362</v>
      </c>
      <c r="F1004" s="105" t="s">
        <v>363</v>
      </c>
      <c r="G1004" s="40">
        <v>45628</v>
      </c>
      <c r="H1004">
        <v>1441.83</v>
      </c>
      <c r="J1004" s="105" t="s">
        <v>4</v>
      </c>
      <c r="K1004" s="105" t="s">
        <v>185</v>
      </c>
      <c r="L1004">
        <v>2024</v>
      </c>
      <c r="M1004" s="40">
        <v>45627</v>
      </c>
      <c r="N1004" s="105" t="s">
        <v>156</v>
      </c>
      <c r="O1004">
        <v>38326.870000000003</v>
      </c>
      <c r="P1004">
        <v>150088.16</v>
      </c>
      <c r="Q1004">
        <v>0</v>
      </c>
      <c r="R1004">
        <v>150088.16</v>
      </c>
      <c r="U1004">
        <v>11</v>
      </c>
      <c r="V1004" s="105">
        <f>'Tableau de bord'!$O$18</f>
        <v>0.32</v>
      </c>
    </row>
    <row r="1005" spans="1:22">
      <c r="A1005" s="105" t="s">
        <v>174</v>
      </c>
      <c r="B1005">
        <v>1732</v>
      </c>
      <c r="C1005">
        <v>19</v>
      </c>
      <c r="D1005" s="105" t="s">
        <v>106</v>
      </c>
      <c r="E1005" s="105" t="s">
        <v>362</v>
      </c>
      <c r="F1005" s="105" t="s">
        <v>363</v>
      </c>
      <c r="G1005" s="40">
        <v>45628</v>
      </c>
      <c r="H1005">
        <v>1208.75</v>
      </c>
      <c r="J1005" s="105" t="s">
        <v>4</v>
      </c>
      <c r="K1005" s="105" t="s">
        <v>185</v>
      </c>
      <c r="L1005">
        <v>2024</v>
      </c>
      <c r="M1005" s="40">
        <v>45627</v>
      </c>
      <c r="N1005" s="105" t="s">
        <v>156</v>
      </c>
      <c r="O1005">
        <v>38326.870000000003</v>
      </c>
      <c r="P1005">
        <v>150088.16</v>
      </c>
      <c r="Q1005">
        <v>0</v>
      </c>
      <c r="R1005">
        <v>150088.16</v>
      </c>
      <c r="U1005">
        <v>11</v>
      </c>
      <c r="V1005" s="105">
        <f>'Tableau de bord'!$O$18</f>
        <v>0.32</v>
      </c>
    </row>
    <row r="1006" spans="1:22">
      <c r="A1006" s="105" t="s">
        <v>174</v>
      </c>
      <c r="B1006">
        <v>1733</v>
      </c>
      <c r="C1006">
        <v>215</v>
      </c>
      <c r="D1006" s="105" t="s">
        <v>974</v>
      </c>
      <c r="E1006" s="105" t="s">
        <v>362</v>
      </c>
      <c r="F1006" s="105" t="s">
        <v>363</v>
      </c>
      <c r="G1006" s="40">
        <v>45628</v>
      </c>
      <c r="H1006">
        <v>380.77</v>
      </c>
      <c r="J1006" s="105" t="s">
        <v>4</v>
      </c>
      <c r="K1006" s="105" t="s">
        <v>185</v>
      </c>
      <c r="L1006">
        <v>2024</v>
      </c>
      <c r="M1006" s="40">
        <v>45627</v>
      </c>
      <c r="N1006" s="105" t="s">
        <v>156</v>
      </c>
      <c r="O1006">
        <v>38326.870000000003</v>
      </c>
      <c r="P1006">
        <v>150088.16</v>
      </c>
      <c r="Q1006">
        <v>0</v>
      </c>
      <c r="R1006">
        <v>150088.16</v>
      </c>
      <c r="U1006">
        <v>11</v>
      </c>
      <c r="V1006" s="105">
        <f>'Tableau de bord'!$O$18</f>
        <v>0.32</v>
      </c>
    </row>
    <row r="1007" spans="1:22">
      <c r="A1007" s="105" t="s">
        <v>174</v>
      </c>
      <c r="B1007">
        <v>1734</v>
      </c>
      <c r="C1007">
        <v>31</v>
      </c>
      <c r="D1007" s="105" t="s">
        <v>762</v>
      </c>
      <c r="E1007" s="105" t="s">
        <v>362</v>
      </c>
      <c r="F1007" s="105" t="s">
        <v>363</v>
      </c>
      <c r="G1007" s="40">
        <v>45628</v>
      </c>
      <c r="H1007">
        <v>337.8</v>
      </c>
      <c r="J1007" s="105" t="s">
        <v>4</v>
      </c>
      <c r="K1007" s="105" t="s">
        <v>185</v>
      </c>
      <c r="L1007">
        <v>2024</v>
      </c>
      <c r="M1007" s="40">
        <v>45627</v>
      </c>
      <c r="N1007" s="105" t="s">
        <v>156</v>
      </c>
      <c r="O1007">
        <v>38326.870000000003</v>
      </c>
      <c r="P1007">
        <v>150088.16</v>
      </c>
      <c r="Q1007">
        <v>0</v>
      </c>
      <c r="R1007">
        <v>150088.16</v>
      </c>
      <c r="U1007">
        <v>11</v>
      </c>
      <c r="V1007" s="105">
        <f>'Tableau de bord'!$O$18</f>
        <v>0.32</v>
      </c>
    </row>
    <row r="1008" spans="1:22">
      <c r="A1008" s="105" t="s">
        <v>174</v>
      </c>
      <c r="B1008">
        <v>1735</v>
      </c>
      <c r="C1008">
        <v>7</v>
      </c>
      <c r="D1008" s="105" t="s">
        <v>83</v>
      </c>
      <c r="E1008" s="105" t="s">
        <v>362</v>
      </c>
      <c r="F1008" s="105" t="s">
        <v>363</v>
      </c>
      <c r="G1008" s="40">
        <v>45628</v>
      </c>
      <c r="H1008">
        <v>279.89999999999998</v>
      </c>
      <c r="J1008" s="105" t="s">
        <v>4</v>
      </c>
      <c r="K1008" s="105" t="s">
        <v>185</v>
      </c>
      <c r="L1008">
        <v>2024</v>
      </c>
      <c r="M1008" s="40">
        <v>45627</v>
      </c>
      <c r="N1008" s="105" t="s">
        <v>156</v>
      </c>
      <c r="O1008">
        <v>38326.870000000003</v>
      </c>
      <c r="P1008">
        <v>150088.16</v>
      </c>
      <c r="Q1008">
        <v>0</v>
      </c>
      <c r="R1008">
        <v>150088.16</v>
      </c>
      <c r="U1008">
        <v>11</v>
      </c>
      <c r="V1008" s="105">
        <f>'Tableau de bord'!$O$18</f>
        <v>0.32</v>
      </c>
    </row>
    <row r="1009" spans="1:22">
      <c r="A1009" s="105" t="s">
        <v>174</v>
      </c>
      <c r="B1009">
        <v>1736</v>
      </c>
      <c r="C1009">
        <v>15</v>
      </c>
      <c r="D1009" s="105" t="s">
        <v>86</v>
      </c>
      <c r="E1009" s="105" t="s">
        <v>362</v>
      </c>
      <c r="F1009" s="105" t="s">
        <v>363</v>
      </c>
      <c r="G1009" s="40">
        <v>45628</v>
      </c>
      <c r="H1009">
        <v>875.22</v>
      </c>
      <c r="J1009" s="105" t="s">
        <v>4</v>
      </c>
      <c r="K1009" s="105" t="s">
        <v>185</v>
      </c>
      <c r="L1009">
        <v>2024</v>
      </c>
      <c r="M1009" s="40">
        <v>45627</v>
      </c>
      <c r="N1009" s="105" t="s">
        <v>156</v>
      </c>
      <c r="O1009">
        <v>38326.870000000003</v>
      </c>
      <c r="P1009">
        <v>150088.16</v>
      </c>
      <c r="Q1009">
        <v>0</v>
      </c>
      <c r="R1009">
        <v>150088.16</v>
      </c>
      <c r="U1009">
        <v>11</v>
      </c>
      <c r="V1009" s="105">
        <f>'Tableau de bord'!$O$18</f>
        <v>0.32</v>
      </c>
    </row>
    <row r="1010" spans="1:22">
      <c r="A1010" s="105" t="s">
        <v>174</v>
      </c>
      <c r="B1010">
        <v>1737</v>
      </c>
      <c r="C1010">
        <v>31</v>
      </c>
      <c r="D1010" s="105" t="s">
        <v>762</v>
      </c>
      <c r="E1010" s="105" t="s">
        <v>362</v>
      </c>
      <c r="F1010" s="105" t="s">
        <v>363</v>
      </c>
      <c r="G1010" s="40">
        <v>45629</v>
      </c>
      <c r="H1010">
        <v>428.35</v>
      </c>
      <c r="J1010" s="105" t="s">
        <v>4</v>
      </c>
      <c r="K1010" s="105" t="s">
        <v>185</v>
      </c>
      <c r="L1010">
        <v>2024</v>
      </c>
      <c r="M1010" s="40">
        <v>45627</v>
      </c>
      <c r="N1010" s="105" t="s">
        <v>156</v>
      </c>
      <c r="O1010">
        <v>38326.870000000003</v>
      </c>
      <c r="P1010">
        <v>150088.16</v>
      </c>
      <c r="Q1010">
        <v>0</v>
      </c>
      <c r="R1010">
        <v>150088.16</v>
      </c>
      <c r="U1010">
        <v>11</v>
      </c>
      <c r="V1010" s="105">
        <f>'Tableau de bord'!$O$18</f>
        <v>0.32</v>
      </c>
    </row>
    <row r="1011" spans="1:22">
      <c r="A1011" s="105" t="s">
        <v>174</v>
      </c>
      <c r="B1011">
        <v>1738</v>
      </c>
      <c r="C1011">
        <v>22</v>
      </c>
      <c r="D1011" s="105" t="s">
        <v>110</v>
      </c>
      <c r="E1011" s="105" t="s">
        <v>362</v>
      </c>
      <c r="F1011" s="105" t="s">
        <v>363</v>
      </c>
      <c r="G1011" s="40">
        <v>45629</v>
      </c>
      <c r="H1011">
        <v>212.5</v>
      </c>
      <c r="J1011" s="105" t="s">
        <v>4</v>
      </c>
      <c r="K1011" s="105" t="s">
        <v>185</v>
      </c>
      <c r="L1011">
        <v>2024</v>
      </c>
      <c r="M1011" s="40">
        <v>45627</v>
      </c>
      <c r="N1011" s="105" t="s">
        <v>156</v>
      </c>
      <c r="O1011">
        <v>38326.870000000003</v>
      </c>
      <c r="P1011">
        <v>150088.16</v>
      </c>
      <c r="Q1011">
        <v>0</v>
      </c>
      <c r="R1011">
        <v>150088.16</v>
      </c>
      <c r="U1011">
        <v>11</v>
      </c>
      <c r="V1011" s="105">
        <f>'Tableau de bord'!$O$18</f>
        <v>0.32</v>
      </c>
    </row>
    <row r="1012" spans="1:22">
      <c r="A1012" s="105" t="s">
        <v>174</v>
      </c>
      <c r="B1012">
        <v>1739</v>
      </c>
      <c r="C1012">
        <v>19</v>
      </c>
      <c r="D1012" s="105" t="s">
        <v>106</v>
      </c>
      <c r="E1012" s="105" t="s">
        <v>362</v>
      </c>
      <c r="F1012" s="105" t="s">
        <v>363</v>
      </c>
      <c r="G1012" s="40">
        <v>45629</v>
      </c>
      <c r="H1012">
        <v>434.13</v>
      </c>
      <c r="J1012" s="105" t="s">
        <v>4</v>
      </c>
      <c r="K1012" s="105" t="s">
        <v>185</v>
      </c>
      <c r="L1012">
        <v>2024</v>
      </c>
      <c r="M1012" s="40">
        <v>45627</v>
      </c>
      <c r="N1012" s="105" t="s">
        <v>156</v>
      </c>
      <c r="O1012">
        <v>38326.870000000003</v>
      </c>
      <c r="P1012">
        <v>150088.16</v>
      </c>
      <c r="Q1012">
        <v>0</v>
      </c>
      <c r="R1012">
        <v>150088.16</v>
      </c>
      <c r="U1012">
        <v>11</v>
      </c>
      <c r="V1012" s="105">
        <f>'Tableau de bord'!$O$18</f>
        <v>0.32</v>
      </c>
    </row>
    <row r="1013" spans="1:22">
      <c r="A1013" s="105" t="s">
        <v>174</v>
      </c>
      <c r="B1013">
        <v>1740</v>
      </c>
      <c r="C1013">
        <v>17</v>
      </c>
      <c r="D1013" s="105" t="s">
        <v>98</v>
      </c>
      <c r="E1013" s="105" t="s">
        <v>362</v>
      </c>
      <c r="F1013" s="105" t="s">
        <v>363</v>
      </c>
      <c r="G1013" s="40">
        <v>45629</v>
      </c>
      <c r="H1013">
        <v>252.3</v>
      </c>
      <c r="J1013" s="105" t="s">
        <v>4</v>
      </c>
      <c r="K1013" s="105" t="s">
        <v>185</v>
      </c>
      <c r="L1013">
        <v>2024</v>
      </c>
      <c r="M1013" s="40">
        <v>45627</v>
      </c>
      <c r="N1013" s="105" t="s">
        <v>156</v>
      </c>
      <c r="O1013">
        <v>38326.870000000003</v>
      </c>
      <c r="P1013">
        <v>150088.16</v>
      </c>
      <c r="Q1013">
        <v>0</v>
      </c>
      <c r="R1013">
        <v>150088.16</v>
      </c>
      <c r="U1013">
        <v>11</v>
      </c>
      <c r="V1013" s="105">
        <f>'Tableau de bord'!$O$18</f>
        <v>0.32</v>
      </c>
    </row>
    <row r="1014" spans="1:22">
      <c r="A1014" s="105" t="s">
        <v>174</v>
      </c>
      <c r="B1014">
        <v>1741</v>
      </c>
      <c r="C1014">
        <v>215</v>
      </c>
      <c r="D1014" s="105" t="s">
        <v>974</v>
      </c>
      <c r="E1014" s="105" t="s">
        <v>362</v>
      </c>
      <c r="F1014" s="105" t="s">
        <v>363</v>
      </c>
      <c r="G1014" s="40">
        <v>45629</v>
      </c>
      <c r="H1014">
        <v>583.71</v>
      </c>
      <c r="J1014" s="105" t="s">
        <v>4</v>
      </c>
      <c r="K1014" s="105" t="s">
        <v>185</v>
      </c>
      <c r="L1014">
        <v>2024</v>
      </c>
      <c r="M1014" s="40">
        <v>45627</v>
      </c>
      <c r="N1014" s="105" t="s">
        <v>156</v>
      </c>
      <c r="O1014">
        <v>38326.870000000003</v>
      </c>
      <c r="P1014">
        <v>150088.16</v>
      </c>
      <c r="Q1014">
        <v>0</v>
      </c>
      <c r="R1014">
        <v>150088.16</v>
      </c>
      <c r="U1014">
        <v>11</v>
      </c>
      <c r="V1014" s="105">
        <f>'Tableau de bord'!$O$18</f>
        <v>0.32</v>
      </c>
    </row>
    <row r="1015" spans="1:22">
      <c r="A1015" s="105" t="s">
        <v>174</v>
      </c>
      <c r="B1015">
        <v>1742</v>
      </c>
      <c r="C1015">
        <v>214</v>
      </c>
      <c r="D1015" s="105" t="s">
        <v>1093</v>
      </c>
      <c r="E1015" s="105" t="s">
        <v>362</v>
      </c>
      <c r="F1015" s="105" t="s">
        <v>363</v>
      </c>
      <c r="G1015" s="40">
        <v>45629</v>
      </c>
      <c r="H1015">
        <v>241.92</v>
      </c>
      <c r="J1015" s="105" t="s">
        <v>4</v>
      </c>
      <c r="K1015" s="105" t="s">
        <v>185</v>
      </c>
      <c r="L1015">
        <v>2024</v>
      </c>
      <c r="M1015" s="40">
        <v>45627</v>
      </c>
      <c r="N1015" s="105" t="s">
        <v>156</v>
      </c>
      <c r="O1015">
        <v>38326.870000000003</v>
      </c>
      <c r="P1015">
        <v>150088.16</v>
      </c>
      <c r="Q1015">
        <v>0</v>
      </c>
      <c r="R1015">
        <v>150088.16</v>
      </c>
      <c r="U1015">
        <v>11</v>
      </c>
      <c r="V1015" s="105">
        <f>'Tableau de bord'!$O$18</f>
        <v>0.32</v>
      </c>
    </row>
    <row r="1016" spans="1:22">
      <c r="A1016" s="105" t="s">
        <v>174</v>
      </c>
      <c r="B1016">
        <v>1743</v>
      </c>
      <c r="C1016">
        <v>15</v>
      </c>
      <c r="D1016" s="105" t="s">
        <v>86</v>
      </c>
      <c r="E1016" s="105" t="s">
        <v>362</v>
      </c>
      <c r="F1016" s="105" t="s">
        <v>363</v>
      </c>
      <c r="G1016" s="40">
        <v>45630</v>
      </c>
      <c r="H1016">
        <v>229.39</v>
      </c>
      <c r="J1016" s="105" t="s">
        <v>4</v>
      </c>
      <c r="K1016" s="105" t="s">
        <v>185</v>
      </c>
      <c r="L1016">
        <v>2024</v>
      </c>
      <c r="M1016" s="40">
        <v>45627</v>
      </c>
      <c r="N1016" s="105" t="s">
        <v>156</v>
      </c>
      <c r="O1016">
        <v>38326.870000000003</v>
      </c>
      <c r="P1016">
        <v>150088.16</v>
      </c>
      <c r="Q1016">
        <v>0</v>
      </c>
      <c r="R1016">
        <v>150088.16</v>
      </c>
      <c r="U1016">
        <v>11</v>
      </c>
      <c r="V1016" s="105">
        <f>'Tableau de bord'!$O$18</f>
        <v>0.32</v>
      </c>
    </row>
    <row r="1017" spans="1:22">
      <c r="A1017" s="105" t="s">
        <v>174</v>
      </c>
      <c r="B1017">
        <v>1744</v>
      </c>
      <c r="C1017">
        <v>28</v>
      </c>
      <c r="D1017" s="105" t="s">
        <v>117</v>
      </c>
      <c r="E1017" s="105" t="s">
        <v>362</v>
      </c>
      <c r="F1017" s="105" t="s">
        <v>363</v>
      </c>
      <c r="G1017" s="40">
        <v>45630</v>
      </c>
      <c r="H1017">
        <v>1395.69</v>
      </c>
      <c r="J1017" s="105" t="s">
        <v>4</v>
      </c>
      <c r="K1017" s="105" t="s">
        <v>185</v>
      </c>
      <c r="L1017">
        <v>2024</v>
      </c>
      <c r="M1017" s="40">
        <v>45627</v>
      </c>
      <c r="N1017" s="105" t="s">
        <v>156</v>
      </c>
      <c r="O1017">
        <v>38326.870000000003</v>
      </c>
      <c r="P1017">
        <v>150088.16</v>
      </c>
      <c r="Q1017">
        <v>0</v>
      </c>
      <c r="R1017">
        <v>150088.16</v>
      </c>
      <c r="U1017">
        <v>11</v>
      </c>
      <c r="V1017" s="105">
        <f>'Tableau de bord'!$O$18</f>
        <v>0.32</v>
      </c>
    </row>
    <row r="1018" spans="1:22">
      <c r="A1018" s="105" t="s">
        <v>174</v>
      </c>
      <c r="B1018">
        <v>1745</v>
      </c>
      <c r="C1018">
        <v>31</v>
      </c>
      <c r="D1018" s="105" t="s">
        <v>762</v>
      </c>
      <c r="E1018" s="105" t="s">
        <v>362</v>
      </c>
      <c r="F1018" s="105" t="s">
        <v>363</v>
      </c>
      <c r="G1018" s="40">
        <v>45631</v>
      </c>
      <c r="H1018">
        <v>715.95</v>
      </c>
      <c r="J1018" s="105" t="s">
        <v>4</v>
      </c>
      <c r="K1018" s="105" t="s">
        <v>185</v>
      </c>
      <c r="L1018">
        <v>2024</v>
      </c>
      <c r="M1018" s="40">
        <v>45627</v>
      </c>
      <c r="N1018" s="105" t="s">
        <v>156</v>
      </c>
      <c r="O1018">
        <v>38326.870000000003</v>
      </c>
      <c r="P1018">
        <v>150088.16</v>
      </c>
      <c r="Q1018">
        <v>0</v>
      </c>
      <c r="R1018">
        <v>150088.16</v>
      </c>
      <c r="U1018">
        <v>11</v>
      </c>
      <c r="V1018" s="105">
        <f>'Tableau de bord'!$O$18</f>
        <v>0.32</v>
      </c>
    </row>
    <row r="1019" spans="1:22">
      <c r="A1019" s="105" t="s">
        <v>174</v>
      </c>
      <c r="B1019">
        <v>1746</v>
      </c>
      <c r="C1019">
        <v>215</v>
      </c>
      <c r="D1019" s="105" t="s">
        <v>974</v>
      </c>
      <c r="E1019" s="105" t="s">
        <v>362</v>
      </c>
      <c r="F1019" s="105" t="s">
        <v>363</v>
      </c>
      <c r="G1019" s="40">
        <v>45631</v>
      </c>
      <c r="H1019">
        <v>386.15</v>
      </c>
      <c r="J1019" s="105" t="s">
        <v>4</v>
      </c>
      <c r="K1019" s="105" t="s">
        <v>185</v>
      </c>
      <c r="L1019">
        <v>2024</v>
      </c>
      <c r="M1019" s="40">
        <v>45627</v>
      </c>
      <c r="N1019" s="105" t="s">
        <v>156</v>
      </c>
      <c r="O1019">
        <v>38326.870000000003</v>
      </c>
      <c r="P1019">
        <v>150088.16</v>
      </c>
      <c r="Q1019">
        <v>0</v>
      </c>
      <c r="R1019">
        <v>150088.16</v>
      </c>
      <c r="U1019">
        <v>11</v>
      </c>
      <c r="V1019" s="105">
        <f>'Tableau de bord'!$O$18</f>
        <v>0.32</v>
      </c>
    </row>
    <row r="1020" spans="1:22">
      <c r="A1020" s="105" t="s">
        <v>174</v>
      </c>
      <c r="B1020">
        <v>1747</v>
      </c>
      <c r="C1020">
        <v>19</v>
      </c>
      <c r="D1020" s="105" t="s">
        <v>106</v>
      </c>
      <c r="E1020" s="105" t="s">
        <v>362</v>
      </c>
      <c r="F1020" s="105" t="s">
        <v>363</v>
      </c>
      <c r="G1020" s="40">
        <v>45631</v>
      </c>
      <c r="H1020">
        <v>381.7</v>
      </c>
      <c r="J1020" s="105" t="s">
        <v>4</v>
      </c>
      <c r="K1020" s="105" t="s">
        <v>185</v>
      </c>
      <c r="L1020">
        <v>2024</v>
      </c>
      <c r="M1020" s="40">
        <v>45627</v>
      </c>
      <c r="N1020" s="105" t="s">
        <v>156</v>
      </c>
      <c r="O1020">
        <v>38326.870000000003</v>
      </c>
      <c r="P1020">
        <v>150088.16</v>
      </c>
      <c r="Q1020">
        <v>0</v>
      </c>
      <c r="R1020">
        <v>150088.16</v>
      </c>
      <c r="U1020">
        <v>11</v>
      </c>
      <c r="V1020" s="105">
        <f>'Tableau de bord'!$O$18</f>
        <v>0.32</v>
      </c>
    </row>
    <row r="1021" spans="1:22">
      <c r="A1021" s="105" t="s">
        <v>174</v>
      </c>
      <c r="B1021">
        <v>1748</v>
      </c>
      <c r="C1021">
        <v>43</v>
      </c>
      <c r="D1021" s="105" t="s">
        <v>1100</v>
      </c>
      <c r="E1021" s="105" t="s">
        <v>362</v>
      </c>
      <c r="F1021" s="105" t="s">
        <v>363</v>
      </c>
      <c r="G1021" s="40">
        <v>45630</v>
      </c>
      <c r="H1021">
        <v>2240.91</v>
      </c>
      <c r="J1021" s="105" t="s">
        <v>4</v>
      </c>
      <c r="K1021" s="105" t="s">
        <v>185</v>
      </c>
      <c r="L1021">
        <v>2024</v>
      </c>
      <c r="M1021" s="40">
        <v>45627</v>
      </c>
      <c r="N1021" s="105" t="s">
        <v>156</v>
      </c>
      <c r="O1021">
        <v>38326.870000000003</v>
      </c>
      <c r="P1021">
        <v>150088.16</v>
      </c>
      <c r="Q1021">
        <v>0</v>
      </c>
      <c r="R1021">
        <v>150088.16</v>
      </c>
      <c r="U1021">
        <v>11</v>
      </c>
      <c r="V1021" s="105">
        <f>'Tableau de bord'!$O$18</f>
        <v>0.32</v>
      </c>
    </row>
    <row r="1022" spans="1:22">
      <c r="A1022" s="105" t="s">
        <v>174</v>
      </c>
      <c r="B1022">
        <v>1749</v>
      </c>
      <c r="C1022">
        <v>19</v>
      </c>
      <c r="D1022" s="105" t="s">
        <v>106</v>
      </c>
      <c r="E1022" s="105" t="s">
        <v>362</v>
      </c>
      <c r="F1022" s="105" t="s">
        <v>363</v>
      </c>
      <c r="G1022" s="40">
        <v>45632</v>
      </c>
      <c r="H1022">
        <v>476.32</v>
      </c>
      <c r="J1022" s="105" t="s">
        <v>4</v>
      </c>
      <c r="K1022" s="105" t="s">
        <v>185</v>
      </c>
      <c r="L1022">
        <v>2024</v>
      </c>
      <c r="M1022" s="40">
        <v>45627</v>
      </c>
      <c r="N1022" s="105" t="s">
        <v>156</v>
      </c>
      <c r="O1022">
        <v>38326.870000000003</v>
      </c>
      <c r="P1022">
        <v>150088.16</v>
      </c>
      <c r="Q1022">
        <v>0</v>
      </c>
      <c r="R1022">
        <v>150088.16</v>
      </c>
      <c r="U1022">
        <v>11</v>
      </c>
      <c r="V1022" s="105">
        <f>'Tableau de bord'!$O$18</f>
        <v>0.32</v>
      </c>
    </row>
    <row r="1023" spans="1:22">
      <c r="A1023" s="105" t="s">
        <v>174</v>
      </c>
      <c r="B1023">
        <v>1750</v>
      </c>
      <c r="C1023">
        <v>182</v>
      </c>
      <c r="D1023" s="105" t="s">
        <v>366</v>
      </c>
      <c r="E1023" s="105" t="s">
        <v>362</v>
      </c>
      <c r="F1023" s="105" t="s">
        <v>363</v>
      </c>
      <c r="G1023" s="40">
        <v>45632</v>
      </c>
      <c r="H1023">
        <v>306.02</v>
      </c>
      <c r="J1023" s="105" t="s">
        <v>4</v>
      </c>
      <c r="K1023" s="105" t="s">
        <v>185</v>
      </c>
      <c r="L1023">
        <v>2024</v>
      </c>
      <c r="M1023" s="40">
        <v>45627</v>
      </c>
      <c r="N1023" s="105" t="s">
        <v>156</v>
      </c>
      <c r="O1023">
        <v>38326.870000000003</v>
      </c>
      <c r="P1023">
        <v>150088.16</v>
      </c>
      <c r="Q1023">
        <v>0</v>
      </c>
      <c r="R1023">
        <v>150088.16</v>
      </c>
      <c r="U1023">
        <v>11</v>
      </c>
      <c r="V1023" s="105">
        <f>'Tableau de bord'!$O$18</f>
        <v>0.32</v>
      </c>
    </row>
    <row r="1024" spans="1:22">
      <c r="A1024" s="105" t="s">
        <v>174</v>
      </c>
      <c r="B1024">
        <v>1751</v>
      </c>
      <c r="C1024">
        <v>15</v>
      </c>
      <c r="D1024" s="105" t="s">
        <v>86</v>
      </c>
      <c r="E1024" s="105" t="s">
        <v>362</v>
      </c>
      <c r="F1024" s="105" t="s">
        <v>363</v>
      </c>
      <c r="G1024" s="40">
        <v>45632</v>
      </c>
      <c r="H1024">
        <v>211.43</v>
      </c>
      <c r="J1024" s="105" t="s">
        <v>4</v>
      </c>
      <c r="K1024" s="105" t="s">
        <v>185</v>
      </c>
      <c r="L1024">
        <v>2024</v>
      </c>
      <c r="M1024" s="40">
        <v>45627</v>
      </c>
      <c r="N1024" s="105" t="s">
        <v>156</v>
      </c>
      <c r="O1024">
        <v>38326.870000000003</v>
      </c>
      <c r="P1024">
        <v>150088.16</v>
      </c>
      <c r="Q1024">
        <v>0</v>
      </c>
      <c r="R1024">
        <v>150088.16</v>
      </c>
      <c r="U1024">
        <v>11</v>
      </c>
      <c r="V1024" s="105">
        <f>'Tableau de bord'!$O$18</f>
        <v>0.32</v>
      </c>
    </row>
    <row r="1025" spans="1:22">
      <c r="A1025" s="105" t="s">
        <v>174</v>
      </c>
      <c r="B1025">
        <v>1752</v>
      </c>
      <c r="C1025">
        <v>31</v>
      </c>
      <c r="D1025" s="105" t="s">
        <v>762</v>
      </c>
      <c r="E1025" s="105" t="s">
        <v>362</v>
      </c>
      <c r="F1025" s="105" t="s">
        <v>363</v>
      </c>
      <c r="G1025" s="40">
        <v>45632</v>
      </c>
      <c r="H1025">
        <v>92.84</v>
      </c>
      <c r="J1025" s="105" t="s">
        <v>4</v>
      </c>
      <c r="K1025" s="105" t="s">
        <v>185</v>
      </c>
      <c r="L1025">
        <v>2024</v>
      </c>
      <c r="M1025" s="40">
        <v>45627</v>
      </c>
      <c r="N1025" s="105" t="s">
        <v>156</v>
      </c>
      <c r="O1025">
        <v>38326.870000000003</v>
      </c>
      <c r="P1025">
        <v>150088.16</v>
      </c>
      <c r="Q1025">
        <v>0</v>
      </c>
      <c r="R1025">
        <v>150088.16</v>
      </c>
      <c r="U1025">
        <v>11</v>
      </c>
      <c r="V1025" s="105">
        <f>'Tableau de bord'!$O$18</f>
        <v>0.32</v>
      </c>
    </row>
    <row r="1026" spans="1:22">
      <c r="A1026" s="105" t="s">
        <v>174</v>
      </c>
      <c r="B1026">
        <v>1753</v>
      </c>
      <c r="C1026">
        <v>215</v>
      </c>
      <c r="D1026" s="105" t="s">
        <v>974</v>
      </c>
      <c r="E1026" s="105" t="s">
        <v>362</v>
      </c>
      <c r="F1026" s="105" t="s">
        <v>363</v>
      </c>
      <c r="G1026" s="40">
        <v>45632</v>
      </c>
      <c r="H1026">
        <v>1156.8499999999999</v>
      </c>
      <c r="J1026" s="105" t="s">
        <v>4</v>
      </c>
      <c r="K1026" s="105" t="s">
        <v>185</v>
      </c>
      <c r="L1026">
        <v>2024</v>
      </c>
      <c r="M1026" s="40">
        <v>45627</v>
      </c>
      <c r="N1026" s="105" t="s">
        <v>156</v>
      </c>
      <c r="O1026">
        <v>38326.870000000003</v>
      </c>
      <c r="P1026">
        <v>150088.16</v>
      </c>
      <c r="Q1026">
        <v>0</v>
      </c>
      <c r="R1026">
        <v>150088.16</v>
      </c>
      <c r="U1026">
        <v>11</v>
      </c>
      <c r="V1026" s="105">
        <f>'Tableau de bord'!$O$18</f>
        <v>0.32</v>
      </c>
    </row>
    <row r="1027" spans="1:22">
      <c r="A1027" s="105" t="s">
        <v>174</v>
      </c>
      <c r="B1027">
        <v>1756</v>
      </c>
      <c r="C1027">
        <v>2</v>
      </c>
      <c r="D1027" s="105" t="s">
        <v>382</v>
      </c>
      <c r="E1027" s="105" t="s">
        <v>362</v>
      </c>
      <c r="F1027" s="105" t="s">
        <v>363</v>
      </c>
      <c r="G1027" s="40">
        <v>45635</v>
      </c>
      <c r="H1027">
        <v>187.92</v>
      </c>
      <c r="J1027" s="105" t="s">
        <v>4</v>
      </c>
      <c r="K1027" s="105" t="s">
        <v>185</v>
      </c>
      <c r="L1027">
        <v>2024</v>
      </c>
      <c r="M1027" s="40">
        <v>45627</v>
      </c>
      <c r="N1027" s="105" t="s">
        <v>156</v>
      </c>
      <c r="O1027">
        <v>38326.870000000003</v>
      </c>
      <c r="P1027">
        <v>150088.16</v>
      </c>
      <c r="Q1027">
        <v>0</v>
      </c>
      <c r="R1027">
        <v>150088.16</v>
      </c>
      <c r="U1027">
        <v>11</v>
      </c>
      <c r="V1027" s="105">
        <f>'Tableau de bord'!$O$18</f>
        <v>0.32</v>
      </c>
    </row>
    <row r="1028" spans="1:22">
      <c r="A1028" s="105" t="s">
        <v>174</v>
      </c>
      <c r="B1028">
        <v>1757</v>
      </c>
      <c r="C1028">
        <v>7</v>
      </c>
      <c r="D1028" s="105" t="s">
        <v>83</v>
      </c>
      <c r="E1028" s="105" t="s">
        <v>362</v>
      </c>
      <c r="F1028" s="105" t="s">
        <v>363</v>
      </c>
      <c r="G1028" s="40">
        <v>45633</v>
      </c>
      <c r="H1028">
        <v>167.96</v>
      </c>
      <c r="J1028" s="105" t="s">
        <v>4</v>
      </c>
      <c r="K1028" s="105" t="s">
        <v>185</v>
      </c>
      <c r="L1028">
        <v>2024</v>
      </c>
      <c r="M1028" s="40">
        <v>45627</v>
      </c>
      <c r="N1028" s="105" t="s">
        <v>156</v>
      </c>
      <c r="O1028">
        <v>38326.870000000003</v>
      </c>
      <c r="P1028">
        <v>150088.16</v>
      </c>
      <c r="Q1028">
        <v>0</v>
      </c>
      <c r="R1028">
        <v>150088.16</v>
      </c>
      <c r="U1028">
        <v>11</v>
      </c>
      <c r="V1028" s="105">
        <f>'Tableau de bord'!$O$18</f>
        <v>0.32</v>
      </c>
    </row>
    <row r="1029" spans="1:22">
      <c r="A1029" s="105" t="s">
        <v>174</v>
      </c>
      <c r="B1029">
        <v>1758</v>
      </c>
      <c r="C1029">
        <v>17</v>
      </c>
      <c r="D1029" s="105" t="s">
        <v>98</v>
      </c>
      <c r="E1029" s="105" t="s">
        <v>362</v>
      </c>
      <c r="F1029" s="105" t="s">
        <v>363</v>
      </c>
      <c r="G1029" s="40">
        <v>45633</v>
      </c>
      <c r="H1029">
        <v>289.93</v>
      </c>
      <c r="J1029" s="105" t="s">
        <v>4</v>
      </c>
      <c r="K1029" s="105" t="s">
        <v>185</v>
      </c>
      <c r="L1029">
        <v>2024</v>
      </c>
      <c r="M1029" s="40">
        <v>45627</v>
      </c>
      <c r="N1029" s="105" t="s">
        <v>156</v>
      </c>
      <c r="O1029">
        <v>38326.870000000003</v>
      </c>
      <c r="P1029">
        <v>150088.16</v>
      </c>
      <c r="Q1029">
        <v>0</v>
      </c>
      <c r="R1029">
        <v>150088.16</v>
      </c>
      <c r="U1029">
        <v>11</v>
      </c>
      <c r="V1029" s="105">
        <f>'Tableau de bord'!$O$18</f>
        <v>0.32</v>
      </c>
    </row>
    <row r="1030" spans="1:22">
      <c r="A1030" s="105" t="s">
        <v>174</v>
      </c>
      <c r="B1030">
        <v>1759</v>
      </c>
      <c r="C1030">
        <v>10</v>
      </c>
      <c r="D1030" s="105" t="s">
        <v>643</v>
      </c>
      <c r="E1030" s="105" t="s">
        <v>362</v>
      </c>
      <c r="F1030" s="105" t="s">
        <v>363</v>
      </c>
      <c r="G1030" s="40">
        <v>45635</v>
      </c>
      <c r="H1030">
        <v>714.75</v>
      </c>
      <c r="J1030" s="105" t="s">
        <v>4</v>
      </c>
      <c r="K1030" s="105" t="s">
        <v>185</v>
      </c>
      <c r="L1030">
        <v>2024</v>
      </c>
      <c r="M1030" s="40">
        <v>45627</v>
      </c>
      <c r="N1030" s="105" t="s">
        <v>156</v>
      </c>
      <c r="O1030">
        <v>38326.870000000003</v>
      </c>
      <c r="P1030">
        <v>150088.16</v>
      </c>
      <c r="Q1030">
        <v>0</v>
      </c>
      <c r="R1030">
        <v>150088.16</v>
      </c>
      <c r="U1030">
        <v>11</v>
      </c>
      <c r="V1030" s="105">
        <f>'Tableau de bord'!$O$18</f>
        <v>0.32</v>
      </c>
    </row>
    <row r="1031" spans="1:22">
      <c r="A1031" s="105" t="s">
        <v>174</v>
      </c>
      <c r="B1031">
        <v>1760</v>
      </c>
      <c r="C1031">
        <v>19</v>
      </c>
      <c r="D1031" s="105" t="s">
        <v>106</v>
      </c>
      <c r="E1031" s="105" t="s">
        <v>362</v>
      </c>
      <c r="F1031" s="105" t="s">
        <v>363</v>
      </c>
      <c r="G1031" s="40">
        <v>45633</v>
      </c>
      <c r="H1031">
        <v>976.75</v>
      </c>
      <c r="J1031" s="105" t="s">
        <v>4</v>
      </c>
      <c r="K1031" s="105" t="s">
        <v>185</v>
      </c>
      <c r="L1031">
        <v>2024</v>
      </c>
      <c r="M1031" s="40">
        <v>45627</v>
      </c>
      <c r="N1031" s="105" t="s">
        <v>156</v>
      </c>
      <c r="O1031">
        <v>38326.870000000003</v>
      </c>
      <c r="P1031">
        <v>150088.16</v>
      </c>
      <c r="Q1031">
        <v>0</v>
      </c>
      <c r="R1031">
        <v>150088.16</v>
      </c>
      <c r="U1031">
        <v>11</v>
      </c>
      <c r="V1031" s="105">
        <f>'Tableau de bord'!$O$18</f>
        <v>0.32</v>
      </c>
    </row>
    <row r="1032" spans="1:22">
      <c r="A1032" s="105" t="s">
        <v>174</v>
      </c>
      <c r="B1032">
        <v>1762</v>
      </c>
      <c r="C1032">
        <v>31</v>
      </c>
      <c r="D1032" s="105" t="s">
        <v>762</v>
      </c>
      <c r="E1032" s="105" t="s">
        <v>362</v>
      </c>
      <c r="F1032" s="105" t="s">
        <v>363</v>
      </c>
      <c r="G1032" s="40">
        <v>45634</v>
      </c>
      <c r="H1032">
        <v>801.63</v>
      </c>
      <c r="J1032" s="105" t="s">
        <v>4</v>
      </c>
      <c r="K1032" s="105" t="s">
        <v>185</v>
      </c>
      <c r="L1032">
        <v>2024</v>
      </c>
      <c r="M1032" s="40">
        <v>45627</v>
      </c>
      <c r="N1032" s="105" t="s">
        <v>156</v>
      </c>
      <c r="O1032">
        <v>38326.870000000003</v>
      </c>
      <c r="P1032">
        <v>150088.16</v>
      </c>
      <c r="Q1032">
        <v>0</v>
      </c>
      <c r="R1032">
        <v>150088.16</v>
      </c>
      <c r="U1032">
        <v>11</v>
      </c>
      <c r="V1032" s="105">
        <f>'Tableau de bord'!$O$18</f>
        <v>0.32</v>
      </c>
    </row>
    <row r="1033" spans="1:22">
      <c r="A1033" s="105" t="s">
        <v>174</v>
      </c>
      <c r="B1033">
        <v>1763</v>
      </c>
      <c r="C1033">
        <v>7</v>
      </c>
      <c r="D1033" s="105" t="s">
        <v>83</v>
      </c>
      <c r="E1033" s="105" t="s">
        <v>362</v>
      </c>
      <c r="F1033" s="105" t="s">
        <v>363</v>
      </c>
      <c r="G1033" s="40">
        <v>45635</v>
      </c>
      <c r="H1033">
        <v>262.14999999999998</v>
      </c>
      <c r="J1033" s="105" t="s">
        <v>4</v>
      </c>
      <c r="K1033" s="105" t="s">
        <v>185</v>
      </c>
      <c r="L1033">
        <v>2024</v>
      </c>
      <c r="M1033" s="40">
        <v>45627</v>
      </c>
      <c r="N1033" s="105" t="s">
        <v>156</v>
      </c>
      <c r="O1033">
        <v>38326.870000000003</v>
      </c>
      <c r="P1033">
        <v>150088.16</v>
      </c>
      <c r="Q1033">
        <v>0</v>
      </c>
      <c r="R1033">
        <v>150088.16</v>
      </c>
      <c r="U1033">
        <v>11</v>
      </c>
      <c r="V1033" s="105">
        <f>'Tableau de bord'!$O$18</f>
        <v>0.32</v>
      </c>
    </row>
    <row r="1034" spans="1:22">
      <c r="A1034" s="105" t="s">
        <v>174</v>
      </c>
      <c r="B1034">
        <v>1764</v>
      </c>
      <c r="C1034">
        <v>31</v>
      </c>
      <c r="D1034" s="105" t="s">
        <v>762</v>
      </c>
      <c r="E1034" s="105" t="s">
        <v>362</v>
      </c>
      <c r="F1034" s="105" t="s">
        <v>363</v>
      </c>
      <c r="G1034" s="40">
        <v>45635</v>
      </c>
      <c r="H1034">
        <v>529.64</v>
      </c>
      <c r="J1034" s="105" t="s">
        <v>4</v>
      </c>
      <c r="K1034" s="105" t="s">
        <v>185</v>
      </c>
      <c r="L1034">
        <v>2024</v>
      </c>
      <c r="M1034" s="40">
        <v>45627</v>
      </c>
      <c r="N1034" s="105" t="s">
        <v>156</v>
      </c>
      <c r="O1034">
        <v>38326.870000000003</v>
      </c>
      <c r="P1034">
        <v>150088.16</v>
      </c>
      <c r="Q1034">
        <v>0</v>
      </c>
      <c r="R1034">
        <v>150088.16</v>
      </c>
      <c r="U1034">
        <v>11</v>
      </c>
      <c r="V1034" s="105">
        <f>'Tableau de bord'!$O$18</f>
        <v>0.32</v>
      </c>
    </row>
    <row r="1035" spans="1:22">
      <c r="A1035" s="105" t="s">
        <v>174</v>
      </c>
      <c r="B1035">
        <v>1765</v>
      </c>
      <c r="C1035">
        <v>19</v>
      </c>
      <c r="D1035" s="105" t="s">
        <v>106</v>
      </c>
      <c r="E1035" s="105" t="s">
        <v>362</v>
      </c>
      <c r="F1035" s="105" t="s">
        <v>363</v>
      </c>
      <c r="G1035" s="40">
        <v>45635</v>
      </c>
      <c r="H1035">
        <v>418.42</v>
      </c>
      <c r="J1035" s="105" t="s">
        <v>4</v>
      </c>
      <c r="K1035" s="105" t="s">
        <v>185</v>
      </c>
      <c r="L1035">
        <v>2024</v>
      </c>
      <c r="M1035" s="40">
        <v>45627</v>
      </c>
      <c r="N1035" s="105" t="s">
        <v>156</v>
      </c>
      <c r="O1035">
        <v>38326.870000000003</v>
      </c>
      <c r="P1035">
        <v>150088.16</v>
      </c>
      <c r="Q1035">
        <v>0</v>
      </c>
      <c r="R1035">
        <v>150088.16</v>
      </c>
      <c r="U1035">
        <v>11</v>
      </c>
      <c r="V1035" s="105">
        <f>'Tableau de bord'!$O$18</f>
        <v>0.32</v>
      </c>
    </row>
    <row r="1036" spans="1:22">
      <c r="A1036" s="105" t="s">
        <v>174</v>
      </c>
      <c r="B1036">
        <v>1766</v>
      </c>
      <c r="C1036">
        <v>22</v>
      </c>
      <c r="D1036" s="105" t="s">
        <v>110</v>
      </c>
      <c r="E1036" s="105" t="s">
        <v>362</v>
      </c>
      <c r="F1036" s="105" t="s">
        <v>363</v>
      </c>
      <c r="G1036" s="40">
        <v>45635</v>
      </c>
      <c r="H1036">
        <v>143.08000000000001</v>
      </c>
      <c r="J1036" s="105" t="s">
        <v>4</v>
      </c>
      <c r="K1036" s="105" t="s">
        <v>185</v>
      </c>
      <c r="L1036">
        <v>2024</v>
      </c>
      <c r="M1036" s="40">
        <v>45627</v>
      </c>
      <c r="N1036" s="105" t="s">
        <v>156</v>
      </c>
      <c r="O1036">
        <v>38326.870000000003</v>
      </c>
      <c r="P1036">
        <v>150088.16</v>
      </c>
      <c r="Q1036">
        <v>0</v>
      </c>
      <c r="R1036">
        <v>150088.16</v>
      </c>
      <c r="U1036">
        <v>11</v>
      </c>
      <c r="V1036" s="105">
        <f>'Tableau de bord'!$O$18</f>
        <v>0.32</v>
      </c>
    </row>
    <row r="1037" spans="1:22">
      <c r="A1037" s="105" t="s">
        <v>174</v>
      </c>
      <c r="B1037">
        <v>1767</v>
      </c>
      <c r="C1037">
        <v>4</v>
      </c>
      <c r="D1037" s="105" t="s">
        <v>109</v>
      </c>
      <c r="E1037" s="105" t="s">
        <v>362</v>
      </c>
      <c r="F1037" s="105" t="s">
        <v>363</v>
      </c>
      <c r="G1037" s="40">
        <v>45637</v>
      </c>
      <c r="H1037">
        <v>333</v>
      </c>
      <c r="J1037" s="105" t="s">
        <v>4</v>
      </c>
      <c r="K1037" s="105" t="s">
        <v>185</v>
      </c>
      <c r="L1037">
        <v>2024</v>
      </c>
      <c r="M1037" s="40">
        <v>45627</v>
      </c>
      <c r="N1037" s="105" t="s">
        <v>156</v>
      </c>
      <c r="O1037">
        <v>38326.870000000003</v>
      </c>
      <c r="P1037">
        <v>150088.16</v>
      </c>
      <c r="Q1037">
        <v>0</v>
      </c>
      <c r="R1037">
        <v>150088.16</v>
      </c>
      <c r="U1037">
        <v>11</v>
      </c>
      <c r="V1037" s="105">
        <f>'Tableau de bord'!$O$18</f>
        <v>0.32</v>
      </c>
    </row>
    <row r="1038" spans="1:22">
      <c r="A1038" s="105" t="s">
        <v>174</v>
      </c>
      <c r="B1038">
        <v>1768</v>
      </c>
      <c r="C1038">
        <v>10</v>
      </c>
      <c r="D1038" s="105" t="s">
        <v>643</v>
      </c>
      <c r="E1038" s="105" t="s">
        <v>362</v>
      </c>
      <c r="F1038" s="105" t="s">
        <v>363</v>
      </c>
      <c r="G1038" s="40">
        <v>45637</v>
      </c>
      <c r="H1038">
        <v>81.400000000000006</v>
      </c>
      <c r="J1038" s="105" t="s">
        <v>4</v>
      </c>
      <c r="K1038" s="105" t="s">
        <v>185</v>
      </c>
      <c r="L1038">
        <v>2024</v>
      </c>
      <c r="M1038" s="40">
        <v>45627</v>
      </c>
      <c r="N1038" s="105" t="s">
        <v>156</v>
      </c>
      <c r="O1038">
        <v>38326.870000000003</v>
      </c>
      <c r="P1038">
        <v>150088.16</v>
      </c>
      <c r="Q1038">
        <v>0</v>
      </c>
      <c r="R1038">
        <v>150088.16</v>
      </c>
      <c r="U1038">
        <v>11</v>
      </c>
      <c r="V1038" s="105">
        <f>'Tableau de bord'!$O$18</f>
        <v>0.32</v>
      </c>
    </row>
    <row r="1039" spans="1:22">
      <c r="A1039" s="105" t="s">
        <v>174</v>
      </c>
      <c r="B1039">
        <v>1769</v>
      </c>
      <c r="C1039">
        <v>10</v>
      </c>
      <c r="D1039" s="105" t="s">
        <v>643</v>
      </c>
      <c r="E1039" s="105" t="s">
        <v>362</v>
      </c>
      <c r="F1039" s="105" t="s">
        <v>363</v>
      </c>
      <c r="G1039" s="40">
        <v>45638</v>
      </c>
      <c r="H1039">
        <v>620.9</v>
      </c>
      <c r="J1039" s="105" t="s">
        <v>4</v>
      </c>
      <c r="K1039" s="105" t="s">
        <v>185</v>
      </c>
      <c r="L1039">
        <v>2024</v>
      </c>
      <c r="M1039" s="40">
        <v>45627</v>
      </c>
      <c r="N1039" s="105" t="s">
        <v>156</v>
      </c>
      <c r="O1039">
        <v>38326.870000000003</v>
      </c>
      <c r="P1039">
        <v>150088.16</v>
      </c>
      <c r="Q1039">
        <v>0</v>
      </c>
      <c r="R1039">
        <v>150088.16</v>
      </c>
      <c r="U1039">
        <v>11</v>
      </c>
      <c r="V1039" s="105">
        <f>'Tableau de bord'!$O$18</f>
        <v>0.32</v>
      </c>
    </row>
    <row r="1040" spans="1:22">
      <c r="A1040" s="105" t="s">
        <v>174</v>
      </c>
      <c r="B1040">
        <v>1770</v>
      </c>
      <c r="C1040">
        <v>31</v>
      </c>
      <c r="D1040" s="105" t="s">
        <v>762</v>
      </c>
      <c r="E1040" s="105" t="s">
        <v>362</v>
      </c>
      <c r="F1040" s="105" t="s">
        <v>363</v>
      </c>
      <c r="G1040" s="40">
        <v>45638</v>
      </c>
      <c r="H1040">
        <v>708.25</v>
      </c>
      <c r="J1040" s="105" t="s">
        <v>4</v>
      </c>
      <c r="K1040" s="105" t="s">
        <v>185</v>
      </c>
      <c r="L1040">
        <v>2024</v>
      </c>
      <c r="M1040" s="40">
        <v>45627</v>
      </c>
      <c r="N1040" s="105" t="s">
        <v>156</v>
      </c>
      <c r="O1040">
        <v>38326.870000000003</v>
      </c>
      <c r="P1040">
        <v>150088.16</v>
      </c>
      <c r="Q1040">
        <v>0</v>
      </c>
      <c r="R1040">
        <v>150088.16</v>
      </c>
      <c r="U1040">
        <v>11</v>
      </c>
      <c r="V1040" s="105">
        <f>'Tableau de bord'!$O$18</f>
        <v>0.32</v>
      </c>
    </row>
    <row r="1041" spans="1:22">
      <c r="A1041" s="105" t="s">
        <v>174</v>
      </c>
      <c r="B1041">
        <v>1771</v>
      </c>
      <c r="C1041">
        <v>19</v>
      </c>
      <c r="D1041" s="105" t="s">
        <v>106</v>
      </c>
      <c r="E1041" s="105" t="s">
        <v>362</v>
      </c>
      <c r="F1041" s="105" t="s">
        <v>363</v>
      </c>
      <c r="G1041" s="40">
        <v>45638</v>
      </c>
      <c r="H1041">
        <v>722.49</v>
      </c>
      <c r="J1041" s="105" t="s">
        <v>4</v>
      </c>
      <c r="K1041" s="105" t="s">
        <v>185</v>
      </c>
      <c r="L1041">
        <v>2024</v>
      </c>
      <c r="M1041" s="40">
        <v>45627</v>
      </c>
      <c r="N1041" s="105" t="s">
        <v>156</v>
      </c>
      <c r="O1041">
        <v>38326.870000000003</v>
      </c>
      <c r="P1041">
        <v>150088.16</v>
      </c>
      <c r="Q1041">
        <v>0</v>
      </c>
      <c r="R1041">
        <v>150088.16</v>
      </c>
      <c r="U1041">
        <v>11</v>
      </c>
      <c r="V1041" s="105">
        <f>'Tableau de bord'!$O$18</f>
        <v>0.32</v>
      </c>
    </row>
    <row r="1042" spans="1:22">
      <c r="A1042" s="105" t="s">
        <v>174</v>
      </c>
      <c r="B1042">
        <v>1772</v>
      </c>
      <c r="C1042">
        <v>182</v>
      </c>
      <c r="D1042" s="105" t="s">
        <v>366</v>
      </c>
      <c r="E1042" s="105" t="s">
        <v>362</v>
      </c>
      <c r="F1042" s="105" t="s">
        <v>363</v>
      </c>
      <c r="G1042" s="40">
        <v>45638</v>
      </c>
      <c r="H1042">
        <v>118.56</v>
      </c>
      <c r="J1042" s="105" t="s">
        <v>4</v>
      </c>
      <c r="K1042" s="105" t="s">
        <v>185</v>
      </c>
      <c r="L1042">
        <v>2024</v>
      </c>
      <c r="M1042" s="40">
        <v>45627</v>
      </c>
      <c r="N1042" s="105" t="s">
        <v>156</v>
      </c>
      <c r="O1042">
        <v>38326.870000000003</v>
      </c>
      <c r="P1042">
        <v>150088.16</v>
      </c>
      <c r="Q1042">
        <v>0</v>
      </c>
      <c r="R1042">
        <v>150088.16</v>
      </c>
      <c r="U1042">
        <v>11</v>
      </c>
      <c r="V1042" s="105">
        <f>'Tableau de bord'!$O$18</f>
        <v>0.32</v>
      </c>
    </row>
    <row r="1043" spans="1:22">
      <c r="A1043" s="105" t="s">
        <v>174</v>
      </c>
      <c r="B1043">
        <v>1773</v>
      </c>
      <c r="C1043">
        <v>215</v>
      </c>
      <c r="D1043" s="105" t="s">
        <v>974</v>
      </c>
      <c r="E1043" s="105" t="s">
        <v>362</v>
      </c>
      <c r="F1043" s="105" t="s">
        <v>363</v>
      </c>
      <c r="G1043" s="40">
        <v>45638</v>
      </c>
      <c r="H1043">
        <v>532.79</v>
      </c>
      <c r="J1043" s="105" t="s">
        <v>4</v>
      </c>
      <c r="K1043" s="105" t="s">
        <v>185</v>
      </c>
      <c r="L1043">
        <v>2024</v>
      </c>
      <c r="M1043" s="40">
        <v>45627</v>
      </c>
      <c r="N1043" s="105" t="s">
        <v>156</v>
      </c>
      <c r="O1043">
        <v>38326.870000000003</v>
      </c>
      <c r="P1043">
        <v>150088.16</v>
      </c>
      <c r="Q1043">
        <v>0</v>
      </c>
      <c r="R1043">
        <v>150088.16</v>
      </c>
      <c r="U1043">
        <v>11</v>
      </c>
      <c r="V1043" s="105">
        <f>'Tableau de bord'!$O$18</f>
        <v>0.32</v>
      </c>
    </row>
    <row r="1044" spans="1:22">
      <c r="A1044" s="105" t="s">
        <v>174</v>
      </c>
      <c r="B1044">
        <v>1774</v>
      </c>
      <c r="C1044">
        <v>15</v>
      </c>
      <c r="D1044" s="105" t="s">
        <v>86</v>
      </c>
      <c r="E1044" s="105" t="s">
        <v>362</v>
      </c>
      <c r="F1044" s="105" t="s">
        <v>363</v>
      </c>
      <c r="G1044" s="40">
        <v>45638</v>
      </c>
      <c r="H1044">
        <v>917.84</v>
      </c>
      <c r="J1044" s="105" t="s">
        <v>4</v>
      </c>
      <c r="K1044" s="105" t="s">
        <v>185</v>
      </c>
      <c r="L1044">
        <v>2024</v>
      </c>
      <c r="M1044" s="40">
        <v>45627</v>
      </c>
      <c r="N1044" s="105" t="s">
        <v>156</v>
      </c>
      <c r="O1044">
        <v>38326.870000000003</v>
      </c>
      <c r="P1044">
        <v>150088.16</v>
      </c>
      <c r="Q1044">
        <v>0</v>
      </c>
      <c r="R1044">
        <v>150088.16</v>
      </c>
      <c r="U1044">
        <v>11</v>
      </c>
      <c r="V1044" s="105">
        <f>'Tableau de bord'!$O$18</f>
        <v>0.32</v>
      </c>
    </row>
    <row r="1045" spans="1:22">
      <c r="A1045" s="105" t="s">
        <v>174</v>
      </c>
      <c r="B1045">
        <v>1776</v>
      </c>
      <c r="C1045">
        <v>22</v>
      </c>
      <c r="D1045" s="105" t="s">
        <v>110</v>
      </c>
      <c r="E1045" s="105" t="s">
        <v>362</v>
      </c>
      <c r="F1045" s="105" t="s">
        <v>363</v>
      </c>
      <c r="G1045" s="40">
        <v>45638</v>
      </c>
      <c r="H1045">
        <v>213.1</v>
      </c>
      <c r="J1045" s="105" t="s">
        <v>4</v>
      </c>
      <c r="K1045" s="105" t="s">
        <v>185</v>
      </c>
      <c r="L1045">
        <v>2024</v>
      </c>
      <c r="M1045" s="40">
        <v>45627</v>
      </c>
      <c r="N1045" s="105" t="s">
        <v>156</v>
      </c>
      <c r="O1045">
        <v>38326.870000000003</v>
      </c>
      <c r="P1045">
        <v>150088.16</v>
      </c>
      <c r="Q1045">
        <v>0</v>
      </c>
      <c r="R1045">
        <v>150088.16</v>
      </c>
      <c r="U1045">
        <v>11</v>
      </c>
      <c r="V1045" s="105">
        <f>'Tableau de bord'!$O$18</f>
        <v>0.32</v>
      </c>
    </row>
    <row r="1046" spans="1:22">
      <c r="A1046" s="105" t="s">
        <v>174</v>
      </c>
      <c r="B1046">
        <v>1777</v>
      </c>
      <c r="C1046">
        <v>3</v>
      </c>
      <c r="D1046" s="105" t="s">
        <v>49</v>
      </c>
      <c r="E1046" s="105" t="s">
        <v>362</v>
      </c>
      <c r="F1046" s="105" t="s">
        <v>363</v>
      </c>
      <c r="G1046" s="40">
        <v>45639</v>
      </c>
      <c r="H1046">
        <v>360.56</v>
      </c>
      <c r="J1046" s="105" t="s">
        <v>4</v>
      </c>
      <c r="K1046" s="105" t="s">
        <v>185</v>
      </c>
      <c r="L1046">
        <v>2024</v>
      </c>
      <c r="M1046" s="40">
        <v>45627</v>
      </c>
      <c r="N1046" s="105" t="s">
        <v>156</v>
      </c>
      <c r="O1046">
        <v>38326.870000000003</v>
      </c>
      <c r="P1046">
        <v>150088.16</v>
      </c>
      <c r="Q1046">
        <v>0</v>
      </c>
      <c r="R1046">
        <v>150088.16</v>
      </c>
      <c r="U1046">
        <v>11</v>
      </c>
      <c r="V1046" s="105">
        <f>'Tableau de bord'!$O$18</f>
        <v>0.32</v>
      </c>
    </row>
    <row r="1047" spans="1:22">
      <c r="A1047" s="105" t="s">
        <v>174</v>
      </c>
      <c r="B1047">
        <v>1778</v>
      </c>
      <c r="C1047">
        <v>19</v>
      </c>
      <c r="D1047" s="105" t="s">
        <v>106</v>
      </c>
      <c r="E1047" s="105" t="s">
        <v>362</v>
      </c>
      <c r="F1047" s="105" t="s">
        <v>363</v>
      </c>
      <c r="G1047" s="40">
        <v>45639</v>
      </c>
      <c r="H1047">
        <v>264.56</v>
      </c>
      <c r="J1047" s="105" t="s">
        <v>4</v>
      </c>
      <c r="K1047" s="105" t="s">
        <v>185</v>
      </c>
      <c r="L1047">
        <v>2024</v>
      </c>
      <c r="M1047" s="40">
        <v>45627</v>
      </c>
      <c r="N1047" s="105" t="s">
        <v>156</v>
      </c>
      <c r="O1047">
        <v>38326.870000000003</v>
      </c>
      <c r="P1047">
        <v>150088.16</v>
      </c>
      <c r="Q1047">
        <v>0</v>
      </c>
      <c r="R1047">
        <v>150088.16</v>
      </c>
      <c r="U1047">
        <v>11</v>
      </c>
      <c r="V1047" s="105">
        <f>'Tableau de bord'!$O$18</f>
        <v>0.32</v>
      </c>
    </row>
    <row r="1048" spans="1:22">
      <c r="A1048" s="105" t="s">
        <v>174</v>
      </c>
      <c r="B1048">
        <v>1779</v>
      </c>
      <c r="C1048">
        <v>19</v>
      </c>
      <c r="D1048" s="105" t="s">
        <v>106</v>
      </c>
      <c r="E1048" s="105" t="s">
        <v>362</v>
      </c>
      <c r="F1048" s="105" t="s">
        <v>363</v>
      </c>
      <c r="G1048" s="40">
        <v>45640</v>
      </c>
      <c r="H1048">
        <v>436.44</v>
      </c>
      <c r="J1048" s="105" t="s">
        <v>4</v>
      </c>
      <c r="K1048" s="105" t="s">
        <v>185</v>
      </c>
      <c r="L1048">
        <v>2024</v>
      </c>
      <c r="M1048" s="40">
        <v>45627</v>
      </c>
      <c r="N1048" s="105" t="s">
        <v>156</v>
      </c>
      <c r="O1048">
        <v>38326.870000000003</v>
      </c>
      <c r="P1048">
        <v>150088.16</v>
      </c>
      <c r="Q1048">
        <v>0</v>
      </c>
      <c r="R1048">
        <v>150088.16</v>
      </c>
      <c r="U1048">
        <v>11</v>
      </c>
      <c r="V1048" s="105">
        <f>'Tableau de bord'!$O$18</f>
        <v>0.32</v>
      </c>
    </row>
    <row r="1049" spans="1:22">
      <c r="A1049" s="105" t="s">
        <v>174</v>
      </c>
      <c r="B1049">
        <v>1780</v>
      </c>
      <c r="C1049">
        <v>31</v>
      </c>
      <c r="D1049" s="105" t="s">
        <v>762</v>
      </c>
      <c r="E1049" s="105" t="s">
        <v>362</v>
      </c>
      <c r="F1049" s="105" t="s">
        <v>363</v>
      </c>
      <c r="G1049" s="40">
        <v>45640</v>
      </c>
      <c r="H1049">
        <v>1040.43</v>
      </c>
      <c r="J1049" s="105" t="s">
        <v>4</v>
      </c>
      <c r="K1049" s="105" t="s">
        <v>185</v>
      </c>
      <c r="L1049">
        <v>2024</v>
      </c>
      <c r="M1049" s="40">
        <v>45627</v>
      </c>
      <c r="N1049" s="105" t="s">
        <v>156</v>
      </c>
      <c r="O1049">
        <v>38326.870000000003</v>
      </c>
      <c r="P1049">
        <v>150088.16</v>
      </c>
      <c r="Q1049">
        <v>0</v>
      </c>
      <c r="R1049">
        <v>150088.16</v>
      </c>
      <c r="U1049">
        <v>11</v>
      </c>
      <c r="V1049" s="105">
        <f>'Tableau de bord'!$O$18</f>
        <v>0.32</v>
      </c>
    </row>
    <row r="1050" spans="1:22">
      <c r="A1050" s="105" t="s">
        <v>174</v>
      </c>
      <c r="B1050">
        <v>1781</v>
      </c>
      <c r="C1050">
        <v>22</v>
      </c>
      <c r="D1050" s="105" t="s">
        <v>110</v>
      </c>
      <c r="E1050" s="105" t="s">
        <v>362</v>
      </c>
      <c r="F1050" s="105" t="s">
        <v>363</v>
      </c>
      <c r="G1050" s="40">
        <v>45640</v>
      </c>
      <c r="H1050">
        <v>266.12</v>
      </c>
      <c r="J1050" s="105" t="s">
        <v>4</v>
      </c>
      <c r="K1050" s="105" t="s">
        <v>185</v>
      </c>
      <c r="L1050">
        <v>2024</v>
      </c>
      <c r="M1050" s="40">
        <v>45627</v>
      </c>
      <c r="N1050" s="105" t="s">
        <v>156</v>
      </c>
      <c r="O1050">
        <v>38326.870000000003</v>
      </c>
      <c r="P1050">
        <v>150088.16</v>
      </c>
      <c r="Q1050">
        <v>0</v>
      </c>
      <c r="R1050">
        <v>150088.16</v>
      </c>
      <c r="U1050">
        <v>11</v>
      </c>
      <c r="V1050" s="105">
        <f>'Tableau de bord'!$O$18</f>
        <v>0.32</v>
      </c>
    </row>
    <row r="1051" spans="1:22">
      <c r="A1051" s="105" t="s">
        <v>174</v>
      </c>
      <c r="B1051">
        <v>1782</v>
      </c>
      <c r="C1051">
        <v>215</v>
      </c>
      <c r="D1051" s="105" t="s">
        <v>974</v>
      </c>
      <c r="E1051" s="105" t="s">
        <v>362</v>
      </c>
      <c r="F1051" s="105" t="s">
        <v>363</v>
      </c>
      <c r="G1051" s="40">
        <v>45640</v>
      </c>
      <c r="H1051">
        <v>720.25</v>
      </c>
      <c r="J1051" s="105" t="s">
        <v>4</v>
      </c>
      <c r="K1051" s="105" t="s">
        <v>185</v>
      </c>
      <c r="L1051">
        <v>2024</v>
      </c>
      <c r="M1051" s="40">
        <v>45627</v>
      </c>
      <c r="N1051" s="105" t="s">
        <v>156</v>
      </c>
      <c r="O1051">
        <v>38326.870000000003</v>
      </c>
      <c r="P1051">
        <v>150088.16</v>
      </c>
      <c r="Q1051">
        <v>0</v>
      </c>
      <c r="R1051">
        <v>150088.16</v>
      </c>
      <c r="U1051">
        <v>11</v>
      </c>
      <c r="V1051" s="105">
        <f>'Tableau de bord'!$O$18</f>
        <v>0.32</v>
      </c>
    </row>
    <row r="1052" spans="1:22">
      <c r="A1052" s="105" t="s">
        <v>174</v>
      </c>
      <c r="B1052">
        <v>1783</v>
      </c>
      <c r="C1052">
        <v>31</v>
      </c>
      <c r="D1052" s="105" t="s">
        <v>762</v>
      </c>
      <c r="E1052" s="105" t="s">
        <v>362</v>
      </c>
      <c r="F1052" s="105" t="s">
        <v>363</v>
      </c>
      <c r="G1052" s="40">
        <v>45642</v>
      </c>
      <c r="H1052">
        <v>202.75</v>
      </c>
      <c r="J1052" s="105" t="s">
        <v>4</v>
      </c>
      <c r="K1052" s="105" t="s">
        <v>185</v>
      </c>
      <c r="L1052">
        <v>2024</v>
      </c>
      <c r="M1052" s="40">
        <v>45627</v>
      </c>
      <c r="N1052" s="105" t="s">
        <v>156</v>
      </c>
      <c r="O1052">
        <v>38326.870000000003</v>
      </c>
      <c r="P1052">
        <v>150088.16</v>
      </c>
      <c r="Q1052">
        <v>0</v>
      </c>
      <c r="R1052">
        <v>150088.16</v>
      </c>
      <c r="U1052">
        <v>11</v>
      </c>
      <c r="V1052" s="105">
        <f>'Tableau de bord'!$O$18</f>
        <v>0.32</v>
      </c>
    </row>
    <row r="1053" spans="1:22">
      <c r="A1053" s="105" t="s">
        <v>174</v>
      </c>
      <c r="B1053">
        <v>1784</v>
      </c>
      <c r="C1053">
        <v>10</v>
      </c>
      <c r="D1053" s="105" t="s">
        <v>643</v>
      </c>
      <c r="E1053" s="105" t="s">
        <v>362</v>
      </c>
      <c r="F1053" s="105" t="s">
        <v>363</v>
      </c>
      <c r="G1053" s="40">
        <v>45642</v>
      </c>
      <c r="H1053">
        <v>134.15</v>
      </c>
      <c r="J1053" s="105" t="s">
        <v>4</v>
      </c>
      <c r="K1053" s="105" t="s">
        <v>185</v>
      </c>
      <c r="L1053">
        <v>2024</v>
      </c>
      <c r="M1053" s="40">
        <v>45627</v>
      </c>
      <c r="N1053" s="105" t="s">
        <v>156</v>
      </c>
      <c r="O1053">
        <v>38326.870000000003</v>
      </c>
      <c r="P1053">
        <v>150088.16</v>
      </c>
      <c r="Q1053">
        <v>0</v>
      </c>
      <c r="R1053">
        <v>150088.16</v>
      </c>
      <c r="U1053">
        <v>11</v>
      </c>
      <c r="V1053" s="105">
        <f>'Tableau de bord'!$O$18</f>
        <v>0.32</v>
      </c>
    </row>
    <row r="1054" spans="1:22">
      <c r="A1054" s="105" t="s">
        <v>174</v>
      </c>
      <c r="B1054">
        <v>1785</v>
      </c>
      <c r="C1054">
        <v>19</v>
      </c>
      <c r="D1054" s="105" t="s">
        <v>106</v>
      </c>
      <c r="E1054" s="105" t="s">
        <v>362</v>
      </c>
      <c r="F1054" s="105" t="s">
        <v>363</v>
      </c>
      <c r="G1054" s="40">
        <v>45643</v>
      </c>
      <c r="H1054">
        <v>402.15</v>
      </c>
      <c r="J1054" s="105" t="s">
        <v>4</v>
      </c>
      <c r="K1054" s="105" t="s">
        <v>185</v>
      </c>
      <c r="L1054">
        <v>2024</v>
      </c>
      <c r="M1054" s="40">
        <v>45627</v>
      </c>
      <c r="N1054" s="105" t="s">
        <v>156</v>
      </c>
      <c r="O1054">
        <v>38326.870000000003</v>
      </c>
      <c r="P1054">
        <v>150088.16</v>
      </c>
      <c r="Q1054">
        <v>0</v>
      </c>
      <c r="R1054">
        <v>150088.16</v>
      </c>
      <c r="U1054">
        <v>11</v>
      </c>
      <c r="V1054" s="105">
        <f>'Tableau de bord'!$O$18</f>
        <v>0.32</v>
      </c>
    </row>
    <row r="1055" spans="1:22">
      <c r="A1055" s="105" t="s">
        <v>174</v>
      </c>
      <c r="B1055">
        <v>1786</v>
      </c>
      <c r="C1055">
        <v>182</v>
      </c>
      <c r="D1055" s="105" t="s">
        <v>366</v>
      </c>
      <c r="E1055" s="105" t="s">
        <v>362</v>
      </c>
      <c r="F1055" s="105" t="s">
        <v>363</v>
      </c>
      <c r="G1055" s="40">
        <v>45643</v>
      </c>
      <c r="H1055">
        <v>138.72</v>
      </c>
      <c r="J1055" s="105" t="s">
        <v>4</v>
      </c>
      <c r="K1055" s="105" t="s">
        <v>185</v>
      </c>
      <c r="L1055">
        <v>2024</v>
      </c>
      <c r="M1055" s="40">
        <v>45627</v>
      </c>
      <c r="N1055" s="105" t="s">
        <v>156</v>
      </c>
      <c r="O1055">
        <v>38326.870000000003</v>
      </c>
      <c r="P1055">
        <v>150088.16</v>
      </c>
      <c r="Q1055">
        <v>0</v>
      </c>
      <c r="R1055">
        <v>150088.16</v>
      </c>
      <c r="U1055">
        <v>11</v>
      </c>
      <c r="V1055" s="105">
        <f>'Tableau de bord'!$O$18</f>
        <v>0.32</v>
      </c>
    </row>
    <row r="1056" spans="1:22">
      <c r="A1056" s="105" t="s">
        <v>174</v>
      </c>
      <c r="B1056">
        <v>1787</v>
      </c>
      <c r="C1056">
        <v>31</v>
      </c>
      <c r="D1056" s="105" t="s">
        <v>762</v>
      </c>
      <c r="E1056" s="105" t="s">
        <v>362</v>
      </c>
      <c r="F1056" s="105" t="s">
        <v>363</v>
      </c>
      <c r="G1056" s="40">
        <v>45643</v>
      </c>
      <c r="H1056">
        <v>56.4</v>
      </c>
      <c r="J1056" s="105" t="s">
        <v>4</v>
      </c>
      <c r="K1056" s="105" t="s">
        <v>185</v>
      </c>
      <c r="L1056">
        <v>2024</v>
      </c>
      <c r="M1056" s="40">
        <v>45627</v>
      </c>
      <c r="N1056" s="105" t="s">
        <v>156</v>
      </c>
      <c r="O1056">
        <v>38326.870000000003</v>
      </c>
      <c r="P1056">
        <v>150088.16</v>
      </c>
      <c r="Q1056">
        <v>0</v>
      </c>
      <c r="R1056">
        <v>150088.16</v>
      </c>
      <c r="U1056">
        <v>11</v>
      </c>
      <c r="V1056" s="105">
        <f>'Tableau de bord'!$O$18</f>
        <v>0.32</v>
      </c>
    </row>
    <row r="1057" spans="1:22">
      <c r="A1057" s="105" t="s">
        <v>174</v>
      </c>
      <c r="B1057">
        <v>1788</v>
      </c>
      <c r="C1057">
        <v>7</v>
      </c>
      <c r="D1057" s="105" t="s">
        <v>83</v>
      </c>
      <c r="E1057" s="105" t="s">
        <v>362</v>
      </c>
      <c r="F1057" s="105" t="s">
        <v>363</v>
      </c>
      <c r="G1057" s="40">
        <v>45643</v>
      </c>
      <c r="H1057">
        <v>417</v>
      </c>
      <c r="J1057" s="105" t="s">
        <v>4</v>
      </c>
      <c r="K1057" s="105" t="s">
        <v>185</v>
      </c>
      <c r="L1057">
        <v>2024</v>
      </c>
      <c r="M1057" s="40">
        <v>45627</v>
      </c>
      <c r="N1057" s="105" t="s">
        <v>156</v>
      </c>
      <c r="O1057">
        <v>38326.870000000003</v>
      </c>
      <c r="P1057">
        <v>150088.16</v>
      </c>
      <c r="Q1057">
        <v>0</v>
      </c>
      <c r="R1057">
        <v>150088.16</v>
      </c>
      <c r="U1057">
        <v>11</v>
      </c>
      <c r="V1057" s="105">
        <f>'Tableau de bord'!$O$18</f>
        <v>0.32</v>
      </c>
    </row>
    <row r="1058" spans="1:22">
      <c r="A1058" s="105" t="s">
        <v>174</v>
      </c>
      <c r="B1058">
        <v>1790</v>
      </c>
      <c r="C1058">
        <v>15</v>
      </c>
      <c r="D1058" s="105" t="s">
        <v>86</v>
      </c>
      <c r="E1058" s="105" t="s">
        <v>362</v>
      </c>
      <c r="F1058" s="105" t="s">
        <v>363</v>
      </c>
      <c r="G1058" s="40">
        <v>45643</v>
      </c>
      <c r="H1058">
        <v>259.8</v>
      </c>
      <c r="J1058" s="105" t="s">
        <v>4</v>
      </c>
      <c r="K1058" s="105" t="s">
        <v>185</v>
      </c>
      <c r="L1058">
        <v>2024</v>
      </c>
      <c r="M1058" s="40">
        <v>45627</v>
      </c>
      <c r="N1058" s="105" t="s">
        <v>156</v>
      </c>
      <c r="O1058">
        <v>38326.870000000003</v>
      </c>
      <c r="P1058">
        <v>150088.16</v>
      </c>
      <c r="Q1058">
        <v>0</v>
      </c>
      <c r="R1058">
        <v>150088.16</v>
      </c>
      <c r="U1058">
        <v>11</v>
      </c>
      <c r="V1058" s="105">
        <f>'Tableau de bord'!$O$18</f>
        <v>0.32</v>
      </c>
    </row>
    <row r="1059" spans="1:22">
      <c r="A1059" s="105" t="s">
        <v>174</v>
      </c>
      <c r="B1059">
        <v>1791</v>
      </c>
      <c r="C1059">
        <v>215</v>
      </c>
      <c r="D1059" s="105" t="s">
        <v>974</v>
      </c>
      <c r="E1059" s="105" t="s">
        <v>362</v>
      </c>
      <c r="F1059" s="105" t="s">
        <v>363</v>
      </c>
      <c r="G1059" s="40">
        <v>45643</v>
      </c>
      <c r="H1059">
        <v>341.97</v>
      </c>
      <c r="J1059" s="105" t="s">
        <v>4</v>
      </c>
      <c r="K1059" s="105" t="s">
        <v>185</v>
      </c>
      <c r="L1059">
        <v>2024</v>
      </c>
      <c r="M1059" s="40">
        <v>45627</v>
      </c>
      <c r="N1059" s="105" t="s">
        <v>156</v>
      </c>
      <c r="O1059">
        <v>38326.870000000003</v>
      </c>
      <c r="P1059">
        <v>150088.16</v>
      </c>
      <c r="Q1059">
        <v>0</v>
      </c>
      <c r="R1059">
        <v>150088.16</v>
      </c>
      <c r="U1059">
        <v>11</v>
      </c>
      <c r="V1059" s="105">
        <f>'Tableau de bord'!$O$18</f>
        <v>0.32</v>
      </c>
    </row>
    <row r="1060" spans="1:22">
      <c r="A1060" s="105" t="s">
        <v>174</v>
      </c>
      <c r="B1060">
        <v>1792</v>
      </c>
      <c r="C1060">
        <v>3</v>
      </c>
      <c r="D1060" s="105" t="s">
        <v>49</v>
      </c>
      <c r="E1060" s="105" t="s">
        <v>362</v>
      </c>
      <c r="F1060" s="105" t="s">
        <v>363</v>
      </c>
      <c r="G1060" s="40">
        <v>45643</v>
      </c>
      <c r="H1060">
        <v>664.25</v>
      </c>
      <c r="J1060" s="105" t="s">
        <v>4</v>
      </c>
      <c r="K1060" s="105" t="s">
        <v>185</v>
      </c>
      <c r="L1060">
        <v>2024</v>
      </c>
      <c r="M1060" s="40">
        <v>45627</v>
      </c>
      <c r="N1060" s="105" t="s">
        <v>156</v>
      </c>
      <c r="O1060">
        <v>38326.870000000003</v>
      </c>
      <c r="P1060">
        <v>150088.16</v>
      </c>
      <c r="Q1060">
        <v>0</v>
      </c>
      <c r="R1060">
        <v>150088.16</v>
      </c>
      <c r="U1060">
        <v>11</v>
      </c>
      <c r="V1060" s="105">
        <f>'Tableau de bord'!$O$18</f>
        <v>0.32</v>
      </c>
    </row>
    <row r="1061" spans="1:22">
      <c r="A1061" s="105" t="s">
        <v>174</v>
      </c>
      <c r="B1061">
        <v>1793</v>
      </c>
      <c r="C1061">
        <v>10</v>
      </c>
      <c r="D1061" s="105" t="s">
        <v>643</v>
      </c>
      <c r="E1061" s="105" t="s">
        <v>362</v>
      </c>
      <c r="F1061" s="105" t="s">
        <v>363</v>
      </c>
      <c r="G1061" s="40">
        <v>45643</v>
      </c>
      <c r="H1061">
        <v>884.74</v>
      </c>
      <c r="J1061" s="105" t="s">
        <v>4</v>
      </c>
      <c r="K1061" s="105" t="s">
        <v>185</v>
      </c>
      <c r="L1061">
        <v>2024</v>
      </c>
      <c r="M1061" s="40">
        <v>45627</v>
      </c>
      <c r="N1061" s="105" t="s">
        <v>156</v>
      </c>
      <c r="O1061">
        <v>38326.870000000003</v>
      </c>
      <c r="P1061">
        <v>150088.16</v>
      </c>
      <c r="Q1061">
        <v>0</v>
      </c>
      <c r="R1061">
        <v>150088.16</v>
      </c>
      <c r="U1061">
        <v>11</v>
      </c>
      <c r="V1061" s="105">
        <f>'Tableau de bord'!$O$18</f>
        <v>0.32</v>
      </c>
    </row>
    <row r="1062" spans="1:22">
      <c r="A1062" s="105" t="s">
        <v>174</v>
      </c>
      <c r="B1062">
        <v>1794</v>
      </c>
      <c r="C1062">
        <v>15</v>
      </c>
      <c r="D1062" s="105" t="s">
        <v>86</v>
      </c>
      <c r="E1062" s="105" t="s">
        <v>362</v>
      </c>
      <c r="F1062" s="105" t="s">
        <v>363</v>
      </c>
      <c r="G1062" s="40">
        <v>45643</v>
      </c>
      <c r="H1062">
        <v>784.3</v>
      </c>
      <c r="J1062" s="105" t="s">
        <v>4</v>
      </c>
      <c r="K1062" s="105" t="s">
        <v>185</v>
      </c>
      <c r="L1062">
        <v>2024</v>
      </c>
      <c r="M1062" s="40">
        <v>45627</v>
      </c>
      <c r="N1062" s="105" t="s">
        <v>156</v>
      </c>
      <c r="O1062">
        <v>38326.870000000003</v>
      </c>
      <c r="P1062">
        <v>150088.16</v>
      </c>
      <c r="Q1062">
        <v>0</v>
      </c>
      <c r="R1062">
        <v>150088.16</v>
      </c>
      <c r="U1062">
        <v>11</v>
      </c>
      <c r="V1062" s="105">
        <f>'Tableau de bord'!$O$18</f>
        <v>0.32</v>
      </c>
    </row>
    <row r="1063" spans="1:22">
      <c r="A1063" s="105" t="s">
        <v>174</v>
      </c>
      <c r="B1063">
        <v>1796</v>
      </c>
      <c r="C1063">
        <v>22</v>
      </c>
      <c r="D1063" s="105" t="s">
        <v>110</v>
      </c>
      <c r="E1063" s="105" t="s">
        <v>362</v>
      </c>
      <c r="F1063" s="105" t="s">
        <v>363</v>
      </c>
      <c r="G1063" s="40">
        <v>45644</v>
      </c>
      <c r="H1063">
        <v>785</v>
      </c>
      <c r="J1063" s="105" t="s">
        <v>4</v>
      </c>
      <c r="K1063" s="105" t="s">
        <v>185</v>
      </c>
      <c r="L1063">
        <v>2024</v>
      </c>
      <c r="M1063" s="40">
        <v>45627</v>
      </c>
      <c r="N1063" s="105" t="s">
        <v>156</v>
      </c>
      <c r="O1063">
        <v>38326.870000000003</v>
      </c>
      <c r="P1063">
        <v>150088.16</v>
      </c>
      <c r="Q1063">
        <v>0</v>
      </c>
      <c r="R1063">
        <v>150088.16</v>
      </c>
      <c r="U1063">
        <v>11</v>
      </c>
      <c r="V1063" s="105">
        <f>'Tableau de bord'!$O$18</f>
        <v>0.32</v>
      </c>
    </row>
    <row r="1064" spans="1:22">
      <c r="A1064" s="105" t="s">
        <v>174</v>
      </c>
      <c r="B1064">
        <v>1797</v>
      </c>
      <c r="C1064">
        <v>31</v>
      </c>
      <c r="D1064" s="105" t="s">
        <v>762</v>
      </c>
      <c r="E1064" s="105" t="s">
        <v>362</v>
      </c>
      <c r="F1064" s="105" t="s">
        <v>363</v>
      </c>
      <c r="G1064" s="40">
        <v>45644</v>
      </c>
      <c r="H1064">
        <v>218.4</v>
      </c>
      <c r="J1064" s="105" t="s">
        <v>4</v>
      </c>
      <c r="K1064" s="105" t="s">
        <v>185</v>
      </c>
      <c r="L1064">
        <v>2024</v>
      </c>
      <c r="M1064" s="40">
        <v>45627</v>
      </c>
      <c r="N1064" s="105" t="s">
        <v>156</v>
      </c>
      <c r="O1064">
        <v>38326.870000000003</v>
      </c>
      <c r="P1064">
        <v>150088.16</v>
      </c>
      <c r="Q1064">
        <v>0</v>
      </c>
      <c r="R1064">
        <v>150088.16</v>
      </c>
      <c r="U1064">
        <v>11</v>
      </c>
      <c r="V1064" s="105">
        <f>'Tableau de bord'!$O$18</f>
        <v>0.32</v>
      </c>
    </row>
    <row r="1065" spans="1:22">
      <c r="A1065" s="105" t="s">
        <v>174</v>
      </c>
      <c r="B1065">
        <v>1798</v>
      </c>
      <c r="C1065">
        <v>19</v>
      </c>
      <c r="D1065" s="105" t="s">
        <v>106</v>
      </c>
      <c r="E1065" s="105" t="s">
        <v>362</v>
      </c>
      <c r="F1065" s="105" t="s">
        <v>363</v>
      </c>
      <c r="G1065" s="40">
        <v>45644</v>
      </c>
      <c r="H1065">
        <v>214</v>
      </c>
      <c r="J1065" s="105" t="s">
        <v>4</v>
      </c>
      <c r="K1065" s="105" t="s">
        <v>185</v>
      </c>
      <c r="L1065">
        <v>2024</v>
      </c>
      <c r="M1065" s="40">
        <v>45627</v>
      </c>
      <c r="N1065" s="105" t="s">
        <v>156</v>
      </c>
      <c r="O1065">
        <v>38326.870000000003</v>
      </c>
      <c r="P1065">
        <v>150088.16</v>
      </c>
      <c r="Q1065">
        <v>0</v>
      </c>
      <c r="R1065">
        <v>150088.16</v>
      </c>
      <c r="U1065">
        <v>11</v>
      </c>
      <c r="V1065" s="105">
        <f>'Tableau de bord'!$O$18</f>
        <v>0.32</v>
      </c>
    </row>
    <row r="1066" spans="1:22">
      <c r="A1066" s="105" t="s">
        <v>174</v>
      </c>
      <c r="B1066">
        <v>1799</v>
      </c>
      <c r="C1066">
        <v>10</v>
      </c>
      <c r="D1066" s="105" t="s">
        <v>643</v>
      </c>
      <c r="E1066" s="105" t="s">
        <v>362</v>
      </c>
      <c r="F1066" s="105" t="s">
        <v>363</v>
      </c>
      <c r="G1066" s="40">
        <v>45644</v>
      </c>
      <c r="H1066">
        <v>852.75</v>
      </c>
      <c r="J1066" s="105" t="s">
        <v>4</v>
      </c>
      <c r="K1066" s="105" t="s">
        <v>185</v>
      </c>
      <c r="L1066">
        <v>2024</v>
      </c>
      <c r="M1066" s="40">
        <v>45627</v>
      </c>
      <c r="N1066" s="105" t="s">
        <v>156</v>
      </c>
      <c r="O1066">
        <v>38326.870000000003</v>
      </c>
      <c r="P1066">
        <v>150088.16</v>
      </c>
      <c r="Q1066">
        <v>0</v>
      </c>
      <c r="R1066">
        <v>150088.16</v>
      </c>
      <c r="U1066">
        <v>11</v>
      </c>
      <c r="V1066" s="105">
        <f>'Tableau de bord'!$O$18</f>
        <v>0.32</v>
      </c>
    </row>
    <row r="1067" spans="1:22">
      <c r="A1067" s="105" t="s">
        <v>174</v>
      </c>
      <c r="B1067">
        <v>1800</v>
      </c>
      <c r="C1067">
        <v>15</v>
      </c>
      <c r="D1067" s="105" t="s">
        <v>86</v>
      </c>
      <c r="E1067" s="105" t="s">
        <v>362</v>
      </c>
      <c r="F1067" s="105" t="s">
        <v>363</v>
      </c>
      <c r="G1067" s="40">
        <v>45644</v>
      </c>
      <c r="H1067">
        <v>743.52</v>
      </c>
      <c r="J1067" s="105" t="s">
        <v>4</v>
      </c>
      <c r="K1067" s="105" t="s">
        <v>185</v>
      </c>
      <c r="L1067">
        <v>2024</v>
      </c>
      <c r="M1067" s="40">
        <v>45627</v>
      </c>
      <c r="N1067" s="105" t="s">
        <v>156</v>
      </c>
      <c r="O1067">
        <v>38326.870000000003</v>
      </c>
      <c r="P1067">
        <v>150088.16</v>
      </c>
      <c r="Q1067">
        <v>0</v>
      </c>
      <c r="R1067">
        <v>150088.16</v>
      </c>
      <c r="U1067">
        <v>11</v>
      </c>
      <c r="V1067" s="105">
        <f>'Tableau de bord'!$O$18</f>
        <v>0.32</v>
      </c>
    </row>
    <row r="1068" spans="1:22">
      <c r="A1068" s="105" t="s">
        <v>174</v>
      </c>
      <c r="B1068">
        <v>1801</v>
      </c>
      <c r="C1068">
        <v>10</v>
      </c>
      <c r="D1068" s="105" t="s">
        <v>643</v>
      </c>
      <c r="E1068" s="105" t="s">
        <v>362</v>
      </c>
      <c r="F1068" s="105" t="s">
        <v>363</v>
      </c>
      <c r="G1068" s="40">
        <v>45645</v>
      </c>
      <c r="H1068">
        <v>21.65</v>
      </c>
      <c r="J1068" s="105" t="s">
        <v>4</v>
      </c>
      <c r="K1068" s="105" t="s">
        <v>185</v>
      </c>
      <c r="L1068">
        <v>2024</v>
      </c>
      <c r="M1068" s="40">
        <v>45627</v>
      </c>
      <c r="N1068" s="105" t="s">
        <v>156</v>
      </c>
      <c r="O1068">
        <v>38326.870000000003</v>
      </c>
      <c r="P1068">
        <v>150088.16</v>
      </c>
      <c r="Q1068">
        <v>0</v>
      </c>
      <c r="R1068">
        <v>150088.16</v>
      </c>
      <c r="U1068">
        <v>11</v>
      </c>
      <c r="V1068" s="105">
        <f>'Tableau de bord'!$O$18</f>
        <v>0.32</v>
      </c>
    </row>
    <row r="1069" spans="1:22">
      <c r="A1069" s="105" t="s">
        <v>174</v>
      </c>
      <c r="B1069">
        <v>1802</v>
      </c>
      <c r="C1069">
        <v>22</v>
      </c>
      <c r="D1069" s="105" t="s">
        <v>110</v>
      </c>
      <c r="E1069" s="105" t="s">
        <v>362</v>
      </c>
      <c r="F1069" s="105" t="s">
        <v>363</v>
      </c>
      <c r="G1069" s="40">
        <v>45645</v>
      </c>
      <c r="H1069">
        <v>85.74</v>
      </c>
      <c r="J1069" s="105" t="s">
        <v>4</v>
      </c>
      <c r="K1069" s="105" t="s">
        <v>185</v>
      </c>
      <c r="L1069">
        <v>2024</v>
      </c>
      <c r="M1069" s="40">
        <v>45627</v>
      </c>
      <c r="N1069" s="105" t="s">
        <v>156</v>
      </c>
      <c r="O1069">
        <v>38326.870000000003</v>
      </c>
      <c r="P1069">
        <v>150088.16</v>
      </c>
      <c r="Q1069">
        <v>0</v>
      </c>
      <c r="R1069">
        <v>150088.16</v>
      </c>
      <c r="U1069">
        <v>11</v>
      </c>
      <c r="V1069" s="105">
        <f>'Tableau de bord'!$O$18</f>
        <v>0.32</v>
      </c>
    </row>
    <row r="1070" spans="1:22">
      <c r="A1070" s="105" t="s">
        <v>174</v>
      </c>
      <c r="B1070">
        <v>1803</v>
      </c>
      <c r="C1070">
        <v>17</v>
      </c>
      <c r="D1070" s="105" t="s">
        <v>98</v>
      </c>
      <c r="E1070" s="105" t="s">
        <v>362</v>
      </c>
      <c r="F1070" s="105" t="s">
        <v>363</v>
      </c>
      <c r="G1070" s="40">
        <v>45645</v>
      </c>
      <c r="H1070">
        <v>467.24</v>
      </c>
      <c r="J1070" s="105" t="s">
        <v>4</v>
      </c>
      <c r="K1070" s="105" t="s">
        <v>185</v>
      </c>
      <c r="L1070">
        <v>2024</v>
      </c>
      <c r="M1070" s="40">
        <v>45627</v>
      </c>
      <c r="N1070" s="105" t="s">
        <v>156</v>
      </c>
      <c r="O1070">
        <v>38326.870000000003</v>
      </c>
      <c r="P1070">
        <v>150088.16</v>
      </c>
      <c r="Q1070">
        <v>0</v>
      </c>
      <c r="R1070">
        <v>150088.16</v>
      </c>
      <c r="U1070">
        <v>11</v>
      </c>
      <c r="V1070" s="105">
        <f>'Tableau de bord'!$O$18</f>
        <v>0.32</v>
      </c>
    </row>
    <row r="1071" spans="1:22">
      <c r="A1071" s="105" t="s">
        <v>174</v>
      </c>
      <c r="B1071">
        <v>1804</v>
      </c>
      <c r="C1071">
        <v>207</v>
      </c>
      <c r="D1071" s="105" t="s">
        <v>339</v>
      </c>
      <c r="E1071" s="105" t="s">
        <v>362</v>
      </c>
      <c r="F1071" s="105" t="s">
        <v>363</v>
      </c>
      <c r="G1071" s="40">
        <v>45645</v>
      </c>
      <c r="H1071">
        <v>404.39</v>
      </c>
      <c r="J1071" s="105" t="s">
        <v>4</v>
      </c>
      <c r="K1071" s="105" t="s">
        <v>185</v>
      </c>
      <c r="L1071">
        <v>2024</v>
      </c>
      <c r="M1071" s="40">
        <v>45627</v>
      </c>
      <c r="N1071" s="105" t="s">
        <v>156</v>
      </c>
      <c r="O1071">
        <v>38326.870000000003</v>
      </c>
      <c r="P1071">
        <v>150088.16</v>
      </c>
      <c r="Q1071">
        <v>0</v>
      </c>
      <c r="R1071">
        <v>150088.16</v>
      </c>
      <c r="U1071">
        <v>11</v>
      </c>
      <c r="V1071" s="105">
        <f>'Tableau de bord'!$O$18</f>
        <v>0.32</v>
      </c>
    </row>
    <row r="1072" spans="1:22">
      <c r="A1072" s="105" t="s">
        <v>174</v>
      </c>
      <c r="B1072">
        <v>1805</v>
      </c>
      <c r="C1072">
        <v>16</v>
      </c>
      <c r="D1072" s="105" t="s">
        <v>97</v>
      </c>
      <c r="E1072" s="105" t="s">
        <v>362</v>
      </c>
      <c r="F1072" s="105" t="s">
        <v>363</v>
      </c>
      <c r="G1072" s="40">
        <v>45644</v>
      </c>
      <c r="H1072">
        <v>401.66</v>
      </c>
      <c r="J1072" s="105" t="s">
        <v>4</v>
      </c>
      <c r="K1072" s="105" t="s">
        <v>185</v>
      </c>
      <c r="L1072">
        <v>2024</v>
      </c>
      <c r="M1072" s="40">
        <v>45627</v>
      </c>
      <c r="N1072" s="105" t="s">
        <v>156</v>
      </c>
      <c r="O1072">
        <v>38326.870000000003</v>
      </c>
      <c r="P1072">
        <v>150088.16</v>
      </c>
      <c r="Q1072">
        <v>0</v>
      </c>
      <c r="R1072">
        <v>150088.16</v>
      </c>
      <c r="U1072">
        <v>11</v>
      </c>
      <c r="V1072" s="105">
        <f>'Tableau de bord'!$O$18</f>
        <v>0.32</v>
      </c>
    </row>
    <row r="1073" spans="1:22">
      <c r="A1073" s="105" t="s">
        <v>174</v>
      </c>
      <c r="B1073">
        <v>1806</v>
      </c>
      <c r="C1073">
        <v>3</v>
      </c>
      <c r="D1073" s="105" t="s">
        <v>49</v>
      </c>
      <c r="E1073" s="105" t="s">
        <v>362</v>
      </c>
      <c r="F1073" s="105" t="s">
        <v>363</v>
      </c>
      <c r="G1073" s="40">
        <v>45645</v>
      </c>
      <c r="H1073">
        <v>557.59</v>
      </c>
      <c r="J1073" s="105" t="s">
        <v>4</v>
      </c>
      <c r="K1073" s="105" t="s">
        <v>185</v>
      </c>
      <c r="L1073">
        <v>2024</v>
      </c>
      <c r="M1073" s="40">
        <v>45627</v>
      </c>
      <c r="N1073" s="105" t="s">
        <v>156</v>
      </c>
      <c r="O1073">
        <v>38326.870000000003</v>
      </c>
      <c r="P1073">
        <v>150088.16</v>
      </c>
      <c r="Q1073">
        <v>0</v>
      </c>
      <c r="R1073">
        <v>150088.16</v>
      </c>
      <c r="U1073">
        <v>11</v>
      </c>
      <c r="V1073" s="105">
        <f>'Tableau de bord'!$O$18</f>
        <v>0.32</v>
      </c>
    </row>
    <row r="1074" spans="1:22">
      <c r="A1074" s="105" t="s">
        <v>174</v>
      </c>
      <c r="B1074">
        <v>1809</v>
      </c>
      <c r="C1074">
        <v>31</v>
      </c>
      <c r="D1074" s="105" t="s">
        <v>762</v>
      </c>
      <c r="E1074" s="105" t="s">
        <v>362</v>
      </c>
      <c r="F1074" s="105" t="s">
        <v>363</v>
      </c>
      <c r="G1074" s="40">
        <v>45663</v>
      </c>
      <c r="H1074">
        <v>358.4</v>
      </c>
      <c r="J1074" s="105" t="s">
        <v>4</v>
      </c>
      <c r="K1074" s="105" t="s">
        <v>186</v>
      </c>
      <c r="L1074">
        <v>2025</v>
      </c>
      <c r="M1074" s="40">
        <v>45658</v>
      </c>
      <c r="N1074" s="105" t="s">
        <v>157</v>
      </c>
      <c r="O1074">
        <v>45983.46</v>
      </c>
      <c r="P1074">
        <v>172183.17</v>
      </c>
      <c r="Q1074">
        <v>0</v>
      </c>
      <c r="R1074">
        <v>172183.17</v>
      </c>
      <c r="U1074">
        <v>5</v>
      </c>
      <c r="V1074" s="105">
        <f>'Tableau de bord'!$O$18</f>
        <v>0.32</v>
      </c>
    </row>
    <row r="1075" spans="1:22">
      <c r="A1075" s="105" t="s">
        <v>174</v>
      </c>
      <c r="B1075">
        <v>1810</v>
      </c>
      <c r="C1075">
        <v>22</v>
      </c>
      <c r="D1075" s="105" t="s">
        <v>110</v>
      </c>
      <c r="E1075" s="105" t="s">
        <v>362</v>
      </c>
      <c r="F1075" s="105" t="s">
        <v>363</v>
      </c>
      <c r="G1075" s="40">
        <v>45663</v>
      </c>
      <c r="H1075">
        <v>225.11</v>
      </c>
      <c r="J1075" s="105" t="s">
        <v>4</v>
      </c>
      <c r="K1075" s="105" t="s">
        <v>186</v>
      </c>
      <c r="L1075">
        <v>2025</v>
      </c>
      <c r="M1075" s="40">
        <v>45658</v>
      </c>
      <c r="N1075" s="105" t="s">
        <v>157</v>
      </c>
      <c r="O1075">
        <v>45983.46</v>
      </c>
      <c r="P1075">
        <v>172183.17</v>
      </c>
      <c r="Q1075">
        <v>0</v>
      </c>
      <c r="R1075">
        <v>172183.17</v>
      </c>
      <c r="U1075">
        <v>5</v>
      </c>
      <c r="V1075" s="105">
        <f>'Tableau de bord'!$O$18</f>
        <v>0.32</v>
      </c>
    </row>
    <row r="1076" spans="1:22">
      <c r="A1076" s="105" t="s">
        <v>174</v>
      </c>
      <c r="B1076">
        <v>1811</v>
      </c>
      <c r="C1076">
        <v>182</v>
      </c>
      <c r="D1076" s="105" t="s">
        <v>366</v>
      </c>
      <c r="E1076" s="105" t="s">
        <v>362</v>
      </c>
      <c r="F1076" s="105" t="s">
        <v>363</v>
      </c>
      <c r="G1076" s="40">
        <v>45664</v>
      </c>
      <c r="H1076">
        <v>148.19999999999999</v>
      </c>
      <c r="J1076" s="105" t="s">
        <v>4</v>
      </c>
      <c r="K1076" s="105" t="s">
        <v>186</v>
      </c>
      <c r="L1076">
        <v>2025</v>
      </c>
      <c r="M1076" s="40">
        <v>45658</v>
      </c>
      <c r="N1076" s="105" t="s">
        <v>157</v>
      </c>
      <c r="O1076">
        <v>45983.46</v>
      </c>
      <c r="P1076">
        <v>172183.17</v>
      </c>
      <c r="Q1076">
        <v>0</v>
      </c>
      <c r="R1076">
        <v>172183.17</v>
      </c>
      <c r="U1076">
        <v>5</v>
      </c>
      <c r="V1076" s="105">
        <f>'Tableau de bord'!$O$18</f>
        <v>0.32</v>
      </c>
    </row>
    <row r="1077" spans="1:22">
      <c r="A1077" s="105" t="s">
        <v>174</v>
      </c>
      <c r="B1077">
        <v>1812</v>
      </c>
      <c r="C1077">
        <v>31</v>
      </c>
      <c r="D1077" s="105" t="s">
        <v>762</v>
      </c>
      <c r="E1077" s="105" t="s">
        <v>362</v>
      </c>
      <c r="F1077" s="105" t="s">
        <v>363</v>
      </c>
      <c r="G1077" s="40">
        <v>45664</v>
      </c>
      <c r="H1077">
        <v>756.17</v>
      </c>
      <c r="J1077" s="105" t="s">
        <v>4</v>
      </c>
      <c r="K1077" s="105" t="s">
        <v>186</v>
      </c>
      <c r="L1077">
        <v>2025</v>
      </c>
      <c r="M1077" s="40">
        <v>45658</v>
      </c>
      <c r="N1077" s="105" t="s">
        <v>157</v>
      </c>
      <c r="O1077">
        <v>45983.46</v>
      </c>
      <c r="P1077">
        <v>172183.17</v>
      </c>
      <c r="Q1077">
        <v>0</v>
      </c>
      <c r="R1077">
        <v>172183.17</v>
      </c>
      <c r="U1077">
        <v>5</v>
      </c>
      <c r="V1077" s="105">
        <f>'Tableau de bord'!$O$18</f>
        <v>0.32</v>
      </c>
    </row>
    <row r="1078" spans="1:22">
      <c r="A1078" s="105" t="s">
        <v>174</v>
      </c>
      <c r="B1078">
        <v>1813</v>
      </c>
      <c r="C1078">
        <v>19</v>
      </c>
      <c r="D1078" s="105" t="s">
        <v>106</v>
      </c>
      <c r="E1078" s="105" t="s">
        <v>362</v>
      </c>
      <c r="F1078" s="105" t="s">
        <v>363</v>
      </c>
      <c r="G1078" s="40">
        <v>45664</v>
      </c>
      <c r="H1078">
        <v>895.62</v>
      </c>
      <c r="J1078" s="105" t="s">
        <v>4</v>
      </c>
      <c r="K1078" s="105" t="s">
        <v>186</v>
      </c>
      <c r="L1078">
        <v>2025</v>
      </c>
      <c r="M1078" s="40">
        <v>45658</v>
      </c>
      <c r="N1078" s="105" t="s">
        <v>157</v>
      </c>
      <c r="O1078">
        <v>45983.46</v>
      </c>
      <c r="P1078">
        <v>172183.17</v>
      </c>
      <c r="Q1078">
        <v>0</v>
      </c>
      <c r="R1078">
        <v>172183.17</v>
      </c>
      <c r="U1078">
        <v>5</v>
      </c>
      <c r="V1078" s="105">
        <f>'Tableau de bord'!$O$18</f>
        <v>0.32</v>
      </c>
    </row>
    <row r="1079" spans="1:22">
      <c r="A1079" s="105" t="s">
        <v>174</v>
      </c>
      <c r="B1079">
        <v>1814</v>
      </c>
      <c r="C1079">
        <v>17</v>
      </c>
      <c r="D1079" s="105" t="s">
        <v>98</v>
      </c>
      <c r="E1079" s="105" t="s">
        <v>362</v>
      </c>
      <c r="F1079" s="105" t="s">
        <v>363</v>
      </c>
      <c r="G1079" s="40">
        <v>45664</v>
      </c>
      <c r="H1079">
        <v>57.28</v>
      </c>
      <c r="J1079" s="105" t="s">
        <v>4</v>
      </c>
      <c r="K1079" s="105" t="s">
        <v>186</v>
      </c>
      <c r="L1079">
        <v>2025</v>
      </c>
      <c r="M1079" s="40">
        <v>45658</v>
      </c>
      <c r="N1079" s="105" t="s">
        <v>157</v>
      </c>
      <c r="O1079">
        <v>45983.46</v>
      </c>
      <c r="P1079">
        <v>172183.17</v>
      </c>
      <c r="Q1079">
        <v>0</v>
      </c>
      <c r="R1079">
        <v>172183.17</v>
      </c>
      <c r="U1079">
        <v>5</v>
      </c>
      <c r="V1079" s="105">
        <f>'Tableau de bord'!$O$18</f>
        <v>0.32</v>
      </c>
    </row>
    <row r="1080" spans="1:22">
      <c r="A1080" s="105" t="s">
        <v>174</v>
      </c>
      <c r="B1080">
        <v>1815</v>
      </c>
      <c r="C1080">
        <v>215</v>
      </c>
      <c r="D1080" s="105" t="s">
        <v>974</v>
      </c>
      <c r="E1080" s="105" t="s">
        <v>362</v>
      </c>
      <c r="F1080" s="105" t="s">
        <v>363</v>
      </c>
      <c r="G1080" s="40">
        <v>45664</v>
      </c>
      <c r="H1080">
        <v>685.91</v>
      </c>
      <c r="J1080" s="105" t="s">
        <v>4</v>
      </c>
      <c r="K1080" s="105" t="s">
        <v>186</v>
      </c>
      <c r="L1080">
        <v>2025</v>
      </c>
      <c r="M1080" s="40">
        <v>45658</v>
      </c>
      <c r="N1080" s="105" t="s">
        <v>157</v>
      </c>
      <c r="O1080">
        <v>45983.46</v>
      </c>
      <c r="P1080">
        <v>172183.17</v>
      </c>
      <c r="Q1080">
        <v>0</v>
      </c>
      <c r="R1080">
        <v>172183.17</v>
      </c>
      <c r="U1080">
        <v>5</v>
      </c>
      <c r="V1080" s="105">
        <f>'Tableau de bord'!$O$18</f>
        <v>0.32</v>
      </c>
    </row>
    <row r="1081" spans="1:22">
      <c r="A1081" s="105" t="s">
        <v>174</v>
      </c>
      <c r="B1081">
        <v>1816</v>
      </c>
      <c r="C1081">
        <v>22</v>
      </c>
      <c r="D1081" s="105" t="s">
        <v>110</v>
      </c>
      <c r="E1081" s="105" t="s">
        <v>362</v>
      </c>
      <c r="F1081" s="105" t="s">
        <v>363</v>
      </c>
      <c r="G1081" s="40">
        <v>45664</v>
      </c>
      <c r="H1081">
        <v>261.57</v>
      </c>
      <c r="J1081" s="105" t="s">
        <v>4</v>
      </c>
      <c r="K1081" s="105" t="s">
        <v>186</v>
      </c>
      <c r="L1081">
        <v>2025</v>
      </c>
      <c r="M1081" s="40">
        <v>45658</v>
      </c>
      <c r="N1081" s="105" t="s">
        <v>157</v>
      </c>
      <c r="O1081">
        <v>45983.46</v>
      </c>
      <c r="P1081">
        <v>172183.17</v>
      </c>
      <c r="Q1081">
        <v>0</v>
      </c>
      <c r="R1081">
        <v>172183.17</v>
      </c>
      <c r="U1081">
        <v>5</v>
      </c>
      <c r="V1081" s="105">
        <f>'Tableau de bord'!$O$18</f>
        <v>0.32</v>
      </c>
    </row>
    <row r="1082" spans="1:22">
      <c r="A1082" s="105" t="s">
        <v>174</v>
      </c>
      <c r="B1082">
        <v>1817</v>
      </c>
      <c r="C1082">
        <v>4</v>
      </c>
      <c r="D1082" s="105" t="s">
        <v>109</v>
      </c>
      <c r="E1082" s="105" t="s">
        <v>362</v>
      </c>
      <c r="F1082" s="105" t="s">
        <v>363</v>
      </c>
      <c r="G1082" s="40">
        <v>45664</v>
      </c>
      <c r="H1082">
        <v>138.96</v>
      </c>
      <c r="J1082" s="105" t="s">
        <v>4</v>
      </c>
      <c r="K1082" s="105" t="s">
        <v>186</v>
      </c>
      <c r="L1082">
        <v>2025</v>
      </c>
      <c r="M1082" s="40">
        <v>45658</v>
      </c>
      <c r="N1082" s="105" t="s">
        <v>157</v>
      </c>
      <c r="O1082">
        <v>45983.46</v>
      </c>
      <c r="P1082">
        <v>172183.17</v>
      </c>
      <c r="Q1082">
        <v>0</v>
      </c>
      <c r="R1082">
        <v>172183.17</v>
      </c>
      <c r="U1082">
        <v>5</v>
      </c>
      <c r="V1082" s="105">
        <f>'Tableau de bord'!$O$18</f>
        <v>0.32</v>
      </c>
    </row>
    <row r="1083" spans="1:22">
      <c r="A1083" s="105" t="s">
        <v>174</v>
      </c>
      <c r="B1083">
        <v>1819</v>
      </c>
      <c r="C1083">
        <v>214</v>
      </c>
      <c r="D1083" s="105" t="s">
        <v>1093</v>
      </c>
      <c r="E1083" s="105" t="s">
        <v>362</v>
      </c>
      <c r="F1083" s="105" t="s">
        <v>363</v>
      </c>
      <c r="G1083" s="40">
        <v>45627</v>
      </c>
      <c r="H1083">
        <v>161.28</v>
      </c>
      <c r="J1083" s="105" t="s">
        <v>4</v>
      </c>
      <c r="K1083" s="105" t="s">
        <v>185</v>
      </c>
      <c r="L1083">
        <v>2024</v>
      </c>
      <c r="M1083" s="40">
        <v>45627</v>
      </c>
      <c r="N1083" s="105" t="s">
        <v>156</v>
      </c>
      <c r="O1083">
        <v>38326.870000000003</v>
      </c>
      <c r="P1083">
        <v>150088.16</v>
      </c>
      <c r="Q1083">
        <v>0</v>
      </c>
      <c r="R1083">
        <v>150088.16</v>
      </c>
      <c r="U1083">
        <v>11</v>
      </c>
      <c r="V1083" s="105">
        <f>'Tableau de bord'!$O$18</f>
        <v>0.32</v>
      </c>
    </row>
    <row r="1084" spans="1:22">
      <c r="A1084" s="105" t="s">
        <v>174</v>
      </c>
      <c r="B1084">
        <v>1820</v>
      </c>
      <c r="C1084">
        <v>214</v>
      </c>
      <c r="D1084" s="105" t="s">
        <v>1093</v>
      </c>
      <c r="E1084" s="105" t="s">
        <v>362</v>
      </c>
      <c r="F1084" s="105" t="s">
        <v>363</v>
      </c>
      <c r="G1084" s="40">
        <v>45646</v>
      </c>
      <c r="H1084">
        <v>161.28</v>
      </c>
      <c r="J1084" s="105" t="s">
        <v>4</v>
      </c>
      <c r="K1084" s="105" t="s">
        <v>185</v>
      </c>
      <c r="L1084">
        <v>2024</v>
      </c>
      <c r="M1084" s="40">
        <v>45627</v>
      </c>
      <c r="N1084" s="105" t="s">
        <v>156</v>
      </c>
      <c r="O1084">
        <v>38326.870000000003</v>
      </c>
      <c r="P1084">
        <v>150088.16</v>
      </c>
      <c r="Q1084">
        <v>0</v>
      </c>
      <c r="R1084">
        <v>150088.16</v>
      </c>
      <c r="U1084">
        <v>11</v>
      </c>
      <c r="V1084" s="105">
        <f>'Tableau de bord'!$O$18</f>
        <v>0.32</v>
      </c>
    </row>
    <row r="1085" spans="1:22">
      <c r="A1085" s="105" t="s">
        <v>174</v>
      </c>
      <c r="B1085">
        <v>1821</v>
      </c>
      <c r="C1085">
        <v>215</v>
      </c>
      <c r="D1085" s="105" t="s">
        <v>974</v>
      </c>
      <c r="E1085" s="105" t="s">
        <v>362</v>
      </c>
      <c r="F1085" s="105" t="s">
        <v>363</v>
      </c>
      <c r="G1085" s="40">
        <v>45665</v>
      </c>
      <c r="H1085">
        <v>470.91</v>
      </c>
      <c r="J1085" s="105" t="s">
        <v>4</v>
      </c>
      <c r="K1085" s="105" t="s">
        <v>186</v>
      </c>
      <c r="L1085">
        <v>2025</v>
      </c>
      <c r="M1085" s="40">
        <v>45658</v>
      </c>
      <c r="N1085" s="105" t="s">
        <v>157</v>
      </c>
      <c r="O1085">
        <v>45983.46</v>
      </c>
      <c r="P1085">
        <v>172183.17</v>
      </c>
      <c r="Q1085">
        <v>0</v>
      </c>
      <c r="R1085">
        <v>172183.17</v>
      </c>
      <c r="U1085">
        <v>5</v>
      </c>
      <c r="V1085" s="105">
        <f>'Tableau de bord'!$O$18</f>
        <v>0.32</v>
      </c>
    </row>
    <row r="1086" spans="1:22">
      <c r="A1086" s="105" t="s">
        <v>174</v>
      </c>
      <c r="B1086">
        <v>1822</v>
      </c>
      <c r="C1086">
        <v>3</v>
      </c>
      <c r="D1086" s="105" t="s">
        <v>49</v>
      </c>
      <c r="E1086" s="105" t="s">
        <v>362</v>
      </c>
      <c r="F1086" s="105" t="s">
        <v>363</v>
      </c>
      <c r="G1086" s="40">
        <v>45665</v>
      </c>
      <c r="H1086">
        <v>154.35</v>
      </c>
      <c r="J1086" s="105" t="s">
        <v>4</v>
      </c>
      <c r="K1086" s="105" t="s">
        <v>186</v>
      </c>
      <c r="L1086">
        <v>2025</v>
      </c>
      <c r="M1086" s="40">
        <v>45658</v>
      </c>
      <c r="N1086" s="105" t="s">
        <v>157</v>
      </c>
      <c r="O1086">
        <v>45983.46</v>
      </c>
      <c r="P1086">
        <v>172183.17</v>
      </c>
      <c r="Q1086">
        <v>0</v>
      </c>
      <c r="R1086">
        <v>172183.17</v>
      </c>
      <c r="U1086">
        <v>5</v>
      </c>
      <c r="V1086" s="105">
        <f>'Tableau de bord'!$O$18</f>
        <v>0.32</v>
      </c>
    </row>
    <row r="1087" spans="1:22">
      <c r="A1087" s="105" t="s">
        <v>174</v>
      </c>
      <c r="B1087">
        <v>1823</v>
      </c>
      <c r="C1087">
        <v>17</v>
      </c>
      <c r="D1087" s="105" t="s">
        <v>98</v>
      </c>
      <c r="E1087" s="105" t="s">
        <v>362</v>
      </c>
      <c r="F1087" s="105" t="s">
        <v>363</v>
      </c>
      <c r="G1087" s="40">
        <v>45665</v>
      </c>
      <c r="H1087">
        <v>120.49</v>
      </c>
      <c r="J1087" s="105" t="s">
        <v>4</v>
      </c>
      <c r="K1087" s="105" t="s">
        <v>186</v>
      </c>
      <c r="L1087">
        <v>2025</v>
      </c>
      <c r="M1087" s="40">
        <v>45658</v>
      </c>
      <c r="N1087" s="105" t="s">
        <v>157</v>
      </c>
      <c r="O1087">
        <v>45983.46</v>
      </c>
      <c r="P1087">
        <v>172183.17</v>
      </c>
      <c r="Q1087">
        <v>0</v>
      </c>
      <c r="R1087">
        <v>172183.17</v>
      </c>
      <c r="U1087">
        <v>5</v>
      </c>
      <c r="V1087" s="105">
        <f>'Tableau de bord'!$O$18</f>
        <v>0.32</v>
      </c>
    </row>
    <row r="1088" spans="1:22">
      <c r="A1088" s="105" t="s">
        <v>174</v>
      </c>
      <c r="B1088">
        <v>1824</v>
      </c>
      <c r="C1088">
        <v>15</v>
      </c>
      <c r="D1088" s="105" t="s">
        <v>86</v>
      </c>
      <c r="E1088" s="105" t="s">
        <v>362</v>
      </c>
      <c r="F1088" s="105" t="s">
        <v>363</v>
      </c>
      <c r="G1088" s="40">
        <v>45665</v>
      </c>
      <c r="H1088">
        <v>218.87</v>
      </c>
      <c r="J1088" s="105" t="s">
        <v>4</v>
      </c>
      <c r="K1088" s="105" t="s">
        <v>186</v>
      </c>
      <c r="L1088">
        <v>2025</v>
      </c>
      <c r="M1088" s="40">
        <v>45658</v>
      </c>
      <c r="N1088" s="105" t="s">
        <v>157</v>
      </c>
      <c r="O1088">
        <v>45983.46</v>
      </c>
      <c r="P1088">
        <v>172183.17</v>
      </c>
      <c r="Q1088">
        <v>0</v>
      </c>
      <c r="R1088">
        <v>172183.17</v>
      </c>
      <c r="U1088">
        <v>5</v>
      </c>
      <c r="V1088" s="105">
        <f>'Tableau de bord'!$O$18</f>
        <v>0.32</v>
      </c>
    </row>
    <row r="1089" spans="1:22">
      <c r="A1089" s="105" t="s">
        <v>174</v>
      </c>
      <c r="B1089">
        <v>1825</v>
      </c>
      <c r="C1089">
        <v>19</v>
      </c>
      <c r="D1089" s="105" t="s">
        <v>106</v>
      </c>
      <c r="E1089" s="105" t="s">
        <v>362</v>
      </c>
      <c r="F1089" s="105" t="s">
        <v>363</v>
      </c>
      <c r="G1089" s="40">
        <v>45665</v>
      </c>
      <c r="H1089">
        <v>84.79</v>
      </c>
      <c r="J1089" s="105" t="s">
        <v>4</v>
      </c>
      <c r="K1089" s="105" t="s">
        <v>186</v>
      </c>
      <c r="L1089">
        <v>2025</v>
      </c>
      <c r="M1089" s="40">
        <v>45658</v>
      </c>
      <c r="N1089" s="105" t="s">
        <v>157</v>
      </c>
      <c r="O1089">
        <v>45983.46</v>
      </c>
      <c r="P1089">
        <v>172183.17</v>
      </c>
      <c r="Q1089">
        <v>0</v>
      </c>
      <c r="R1089">
        <v>172183.17</v>
      </c>
      <c r="U1089">
        <v>5</v>
      </c>
      <c r="V1089" s="105">
        <f>'Tableau de bord'!$O$18</f>
        <v>0.32</v>
      </c>
    </row>
    <row r="1090" spans="1:22">
      <c r="A1090" s="105" t="s">
        <v>174</v>
      </c>
      <c r="B1090">
        <v>1827</v>
      </c>
      <c r="C1090">
        <v>214</v>
      </c>
      <c r="D1090" s="105" t="s">
        <v>1093</v>
      </c>
      <c r="E1090" s="105" t="s">
        <v>362</v>
      </c>
      <c r="F1090" s="105" t="s">
        <v>363</v>
      </c>
      <c r="G1090" s="40">
        <v>45665</v>
      </c>
      <c r="H1090">
        <v>161.28</v>
      </c>
      <c r="J1090" s="105" t="s">
        <v>4</v>
      </c>
      <c r="K1090" s="105" t="s">
        <v>186</v>
      </c>
      <c r="L1090">
        <v>2025</v>
      </c>
      <c r="M1090" s="40">
        <v>45658</v>
      </c>
      <c r="N1090" s="105" t="s">
        <v>157</v>
      </c>
      <c r="O1090">
        <v>45983.46</v>
      </c>
      <c r="P1090">
        <v>172183.17</v>
      </c>
      <c r="Q1090">
        <v>0</v>
      </c>
      <c r="R1090">
        <v>172183.17</v>
      </c>
      <c r="U1090">
        <v>5</v>
      </c>
      <c r="V1090" s="105">
        <f>'Tableau de bord'!$O$18</f>
        <v>0.32</v>
      </c>
    </row>
    <row r="1091" spans="1:22">
      <c r="A1091" s="105" t="s">
        <v>174</v>
      </c>
      <c r="B1091">
        <v>1828</v>
      </c>
      <c r="C1091">
        <v>217</v>
      </c>
      <c r="D1091" s="105" t="s">
        <v>389</v>
      </c>
      <c r="E1091" s="105" t="s">
        <v>362</v>
      </c>
      <c r="F1091" s="105" t="s">
        <v>363</v>
      </c>
      <c r="G1091" s="40">
        <v>45665</v>
      </c>
      <c r="H1091">
        <v>747</v>
      </c>
      <c r="J1091" s="105" t="s">
        <v>4</v>
      </c>
      <c r="K1091" s="105" t="s">
        <v>186</v>
      </c>
      <c r="L1091">
        <v>2025</v>
      </c>
      <c r="M1091" s="40">
        <v>45658</v>
      </c>
      <c r="N1091" s="105" t="s">
        <v>157</v>
      </c>
      <c r="O1091">
        <v>45983.46</v>
      </c>
      <c r="P1091">
        <v>172183.17</v>
      </c>
      <c r="Q1091">
        <v>0</v>
      </c>
      <c r="R1091">
        <v>172183.17</v>
      </c>
      <c r="U1091">
        <v>5</v>
      </c>
      <c r="V1091" s="105">
        <f>'Tableau de bord'!$O$18</f>
        <v>0.32</v>
      </c>
    </row>
    <row r="1092" spans="1:22">
      <c r="A1092" s="105" t="s">
        <v>174</v>
      </c>
      <c r="B1092">
        <v>1830</v>
      </c>
      <c r="C1092">
        <v>31</v>
      </c>
      <c r="D1092" s="105" t="s">
        <v>762</v>
      </c>
      <c r="E1092" s="105" t="s">
        <v>362</v>
      </c>
      <c r="F1092" s="105" t="s">
        <v>363</v>
      </c>
      <c r="G1092" s="40">
        <v>45666</v>
      </c>
      <c r="H1092">
        <v>348.95</v>
      </c>
      <c r="J1092" s="105" t="s">
        <v>4</v>
      </c>
      <c r="K1092" s="105" t="s">
        <v>186</v>
      </c>
      <c r="L1092">
        <v>2025</v>
      </c>
      <c r="M1092" s="40">
        <v>45658</v>
      </c>
      <c r="N1092" s="105" t="s">
        <v>157</v>
      </c>
      <c r="O1092">
        <v>45983.46</v>
      </c>
      <c r="P1092">
        <v>172183.17</v>
      </c>
      <c r="Q1092">
        <v>0</v>
      </c>
      <c r="R1092">
        <v>172183.17</v>
      </c>
      <c r="U1092">
        <v>5</v>
      </c>
      <c r="V1092" s="105">
        <f>'Tableau de bord'!$O$18</f>
        <v>0.32</v>
      </c>
    </row>
    <row r="1093" spans="1:22">
      <c r="A1093" s="105" t="s">
        <v>174</v>
      </c>
      <c r="B1093">
        <v>1831</v>
      </c>
      <c r="C1093">
        <v>215</v>
      </c>
      <c r="D1093" s="105" t="s">
        <v>974</v>
      </c>
      <c r="E1093" s="105" t="s">
        <v>362</v>
      </c>
      <c r="F1093" s="105" t="s">
        <v>363</v>
      </c>
      <c r="G1093" s="40">
        <v>45666</v>
      </c>
      <c r="H1093">
        <v>324.63</v>
      </c>
      <c r="J1093" s="105" t="s">
        <v>4</v>
      </c>
      <c r="K1093" s="105" t="s">
        <v>186</v>
      </c>
      <c r="L1093">
        <v>2025</v>
      </c>
      <c r="M1093" s="40">
        <v>45658</v>
      </c>
      <c r="N1093" s="105" t="s">
        <v>157</v>
      </c>
      <c r="O1093">
        <v>45983.46</v>
      </c>
      <c r="P1093">
        <v>172183.17</v>
      </c>
      <c r="Q1093">
        <v>0</v>
      </c>
      <c r="R1093">
        <v>172183.17</v>
      </c>
      <c r="U1093">
        <v>5</v>
      </c>
      <c r="V1093" s="105">
        <f>'Tableau de bord'!$O$18</f>
        <v>0.32</v>
      </c>
    </row>
    <row r="1094" spans="1:22">
      <c r="A1094" s="105" t="s">
        <v>174</v>
      </c>
      <c r="B1094">
        <v>1832</v>
      </c>
      <c r="C1094">
        <v>15</v>
      </c>
      <c r="D1094" s="105" t="s">
        <v>86</v>
      </c>
      <c r="E1094" s="105" t="s">
        <v>362</v>
      </c>
      <c r="F1094" s="105" t="s">
        <v>363</v>
      </c>
      <c r="G1094" s="40">
        <v>45666</v>
      </c>
      <c r="H1094">
        <v>1121.8699999999999</v>
      </c>
      <c r="J1094" s="105" t="s">
        <v>4</v>
      </c>
      <c r="K1094" s="105" t="s">
        <v>186</v>
      </c>
      <c r="L1094">
        <v>2025</v>
      </c>
      <c r="M1094" s="40">
        <v>45658</v>
      </c>
      <c r="N1094" s="105" t="s">
        <v>157</v>
      </c>
      <c r="O1094">
        <v>45983.46</v>
      </c>
      <c r="P1094">
        <v>172183.17</v>
      </c>
      <c r="Q1094">
        <v>0</v>
      </c>
      <c r="R1094">
        <v>172183.17</v>
      </c>
      <c r="U1094">
        <v>5</v>
      </c>
      <c r="V1094" s="105">
        <f>'Tableau de bord'!$O$18</f>
        <v>0.32</v>
      </c>
    </row>
    <row r="1095" spans="1:22">
      <c r="A1095" s="105" t="s">
        <v>174</v>
      </c>
      <c r="B1095">
        <v>1833</v>
      </c>
      <c r="C1095">
        <v>19</v>
      </c>
      <c r="D1095" s="105" t="s">
        <v>106</v>
      </c>
      <c r="E1095" s="105" t="s">
        <v>362</v>
      </c>
      <c r="F1095" s="105" t="s">
        <v>363</v>
      </c>
      <c r="G1095" s="40">
        <v>45666</v>
      </c>
      <c r="H1095">
        <v>259.11</v>
      </c>
      <c r="J1095" s="105" t="s">
        <v>4</v>
      </c>
      <c r="K1095" s="105" t="s">
        <v>186</v>
      </c>
      <c r="L1095">
        <v>2025</v>
      </c>
      <c r="M1095" s="40">
        <v>45658</v>
      </c>
      <c r="N1095" s="105" t="s">
        <v>157</v>
      </c>
      <c r="O1095">
        <v>45983.46</v>
      </c>
      <c r="P1095">
        <v>172183.17</v>
      </c>
      <c r="Q1095">
        <v>0</v>
      </c>
      <c r="R1095">
        <v>172183.17</v>
      </c>
      <c r="U1095">
        <v>5</v>
      </c>
      <c r="V1095" s="105">
        <f>'Tableau de bord'!$O$18</f>
        <v>0.32</v>
      </c>
    </row>
    <row r="1096" spans="1:22">
      <c r="A1096" s="105" t="s">
        <v>174</v>
      </c>
      <c r="B1096">
        <v>1834</v>
      </c>
      <c r="C1096">
        <v>19</v>
      </c>
      <c r="D1096" s="105" t="s">
        <v>106</v>
      </c>
      <c r="E1096" s="105" t="s">
        <v>362</v>
      </c>
      <c r="F1096" s="105" t="s">
        <v>363</v>
      </c>
      <c r="G1096" s="40">
        <v>45666</v>
      </c>
      <c r="H1096">
        <v>35.700000000000003</v>
      </c>
      <c r="J1096" s="105" t="s">
        <v>4</v>
      </c>
      <c r="K1096" s="105" t="s">
        <v>186</v>
      </c>
      <c r="L1096">
        <v>2025</v>
      </c>
      <c r="M1096" s="40">
        <v>45658</v>
      </c>
      <c r="N1096" s="105" t="s">
        <v>157</v>
      </c>
      <c r="O1096">
        <v>45983.46</v>
      </c>
      <c r="P1096">
        <v>172183.17</v>
      </c>
      <c r="Q1096">
        <v>0</v>
      </c>
      <c r="R1096">
        <v>172183.17</v>
      </c>
      <c r="U1096">
        <v>5</v>
      </c>
      <c r="V1096" s="105">
        <f>'Tableau de bord'!$O$18</f>
        <v>0.32</v>
      </c>
    </row>
    <row r="1097" spans="1:22">
      <c r="A1097" s="105" t="s">
        <v>174</v>
      </c>
      <c r="B1097">
        <v>1835</v>
      </c>
      <c r="C1097">
        <v>7</v>
      </c>
      <c r="D1097" s="105" t="s">
        <v>83</v>
      </c>
      <c r="E1097" s="105" t="s">
        <v>362</v>
      </c>
      <c r="F1097" s="105" t="s">
        <v>363</v>
      </c>
      <c r="G1097" s="40">
        <v>45666</v>
      </c>
      <c r="H1097">
        <v>152.26</v>
      </c>
      <c r="J1097" s="105" t="s">
        <v>4</v>
      </c>
      <c r="K1097" s="105" t="s">
        <v>186</v>
      </c>
      <c r="L1097">
        <v>2025</v>
      </c>
      <c r="M1097" s="40">
        <v>45658</v>
      </c>
      <c r="N1097" s="105" t="s">
        <v>157</v>
      </c>
      <c r="O1097">
        <v>45983.46</v>
      </c>
      <c r="P1097">
        <v>172183.17</v>
      </c>
      <c r="Q1097">
        <v>0</v>
      </c>
      <c r="R1097">
        <v>172183.17</v>
      </c>
      <c r="U1097">
        <v>5</v>
      </c>
      <c r="V1097" s="105">
        <f>'Tableau de bord'!$O$18</f>
        <v>0.32</v>
      </c>
    </row>
    <row r="1098" spans="1:22">
      <c r="A1098" s="105" t="s">
        <v>174</v>
      </c>
      <c r="B1098">
        <v>1836</v>
      </c>
      <c r="C1098">
        <v>22</v>
      </c>
      <c r="D1098" s="105" t="s">
        <v>110</v>
      </c>
      <c r="E1098" s="105" t="s">
        <v>362</v>
      </c>
      <c r="F1098" s="105" t="s">
        <v>363</v>
      </c>
      <c r="G1098" s="40">
        <v>45666</v>
      </c>
      <c r="H1098">
        <v>68.23</v>
      </c>
      <c r="J1098" s="105" t="s">
        <v>4</v>
      </c>
      <c r="K1098" s="105" t="s">
        <v>186</v>
      </c>
      <c r="L1098">
        <v>2025</v>
      </c>
      <c r="M1098" s="40">
        <v>45658</v>
      </c>
      <c r="N1098" s="105" t="s">
        <v>157</v>
      </c>
      <c r="O1098">
        <v>45983.46</v>
      </c>
      <c r="P1098">
        <v>172183.17</v>
      </c>
      <c r="Q1098">
        <v>0</v>
      </c>
      <c r="R1098">
        <v>172183.17</v>
      </c>
      <c r="U1098">
        <v>5</v>
      </c>
      <c r="V1098" s="105">
        <f>'Tableau de bord'!$O$18</f>
        <v>0.32</v>
      </c>
    </row>
    <row r="1099" spans="1:22">
      <c r="A1099" s="105" t="s">
        <v>174</v>
      </c>
      <c r="B1099">
        <v>1837</v>
      </c>
      <c r="C1099">
        <v>17</v>
      </c>
      <c r="D1099" s="105" t="s">
        <v>98</v>
      </c>
      <c r="E1099" s="105" t="s">
        <v>362</v>
      </c>
      <c r="F1099" s="105" t="s">
        <v>363</v>
      </c>
      <c r="G1099" s="40">
        <v>45666</v>
      </c>
      <c r="H1099">
        <v>85.09</v>
      </c>
      <c r="J1099" s="105" t="s">
        <v>4</v>
      </c>
      <c r="K1099" s="105" t="s">
        <v>186</v>
      </c>
      <c r="L1099">
        <v>2025</v>
      </c>
      <c r="M1099" s="40">
        <v>45658</v>
      </c>
      <c r="N1099" s="105" t="s">
        <v>157</v>
      </c>
      <c r="O1099">
        <v>45983.46</v>
      </c>
      <c r="P1099">
        <v>172183.17</v>
      </c>
      <c r="Q1099">
        <v>0</v>
      </c>
      <c r="R1099">
        <v>172183.17</v>
      </c>
      <c r="U1099">
        <v>5</v>
      </c>
      <c r="V1099" s="105">
        <f>'Tableau de bord'!$O$18</f>
        <v>0.32</v>
      </c>
    </row>
    <row r="1100" spans="1:22">
      <c r="A1100" s="105" t="s">
        <v>174</v>
      </c>
      <c r="B1100">
        <v>1838</v>
      </c>
      <c r="C1100">
        <v>11</v>
      </c>
      <c r="D1100" s="105" t="s">
        <v>16</v>
      </c>
      <c r="E1100" s="105" t="s">
        <v>362</v>
      </c>
      <c r="F1100" s="105" t="s">
        <v>363</v>
      </c>
      <c r="G1100" s="40">
        <v>45665</v>
      </c>
      <c r="H1100">
        <v>2632.78</v>
      </c>
      <c r="J1100" s="105" t="s">
        <v>4</v>
      </c>
      <c r="K1100" s="105" t="s">
        <v>186</v>
      </c>
      <c r="L1100">
        <v>2025</v>
      </c>
      <c r="M1100" s="40">
        <v>45658</v>
      </c>
      <c r="N1100" s="105" t="s">
        <v>157</v>
      </c>
      <c r="O1100">
        <v>45983.46</v>
      </c>
      <c r="P1100">
        <v>172183.17</v>
      </c>
      <c r="Q1100">
        <v>0</v>
      </c>
      <c r="R1100">
        <v>172183.17</v>
      </c>
      <c r="U1100">
        <v>5</v>
      </c>
      <c r="V1100" s="105">
        <f>'Tableau de bord'!$O$18</f>
        <v>0.32</v>
      </c>
    </row>
    <row r="1101" spans="1:22">
      <c r="A1101" s="105" t="s">
        <v>174</v>
      </c>
      <c r="B1101">
        <v>1839</v>
      </c>
      <c r="C1101">
        <v>10</v>
      </c>
      <c r="D1101" s="105" t="s">
        <v>643</v>
      </c>
      <c r="E1101" s="105" t="s">
        <v>362</v>
      </c>
      <c r="F1101" s="105" t="s">
        <v>363</v>
      </c>
      <c r="G1101" s="40">
        <v>45667</v>
      </c>
      <c r="H1101">
        <v>98.4</v>
      </c>
      <c r="J1101" s="105" t="s">
        <v>4</v>
      </c>
      <c r="K1101" s="105" t="s">
        <v>186</v>
      </c>
      <c r="L1101">
        <v>2025</v>
      </c>
      <c r="M1101" s="40">
        <v>45658</v>
      </c>
      <c r="N1101" s="105" t="s">
        <v>157</v>
      </c>
      <c r="O1101">
        <v>45983.46</v>
      </c>
      <c r="P1101">
        <v>172183.17</v>
      </c>
      <c r="Q1101">
        <v>0</v>
      </c>
      <c r="R1101">
        <v>172183.17</v>
      </c>
      <c r="U1101">
        <v>5</v>
      </c>
      <c r="V1101" s="105">
        <f>'Tableau de bord'!$O$18</f>
        <v>0.32</v>
      </c>
    </row>
    <row r="1102" spans="1:22">
      <c r="A1102" s="105" t="s">
        <v>174</v>
      </c>
      <c r="B1102">
        <v>1840</v>
      </c>
      <c r="C1102">
        <v>22</v>
      </c>
      <c r="D1102" s="105" t="s">
        <v>110</v>
      </c>
      <c r="E1102" s="105" t="s">
        <v>362</v>
      </c>
      <c r="F1102" s="105" t="s">
        <v>363</v>
      </c>
      <c r="G1102" s="40">
        <v>45667</v>
      </c>
      <c r="H1102">
        <v>691.55</v>
      </c>
      <c r="J1102" s="105" t="s">
        <v>4</v>
      </c>
      <c r="K1102" s="105" t="s">
        <v>186</v>
      </c>
      <c r="L1102">
        <v>2025</v>
      </c>
      <c r="M1102" s="40">
        <v>45658</v>
      </c>
      <c r="N1102" s="105" t="s">
        <v>157</v>
      </c>
      <c r="O1102">
        <v>45983.46</v>
      </c>
      <c r="P1102">
        <v>172183.17</v>
      </c>
      <c r="Q1102">
        <v>0</v>
      </c>
      <c r="R1102">
        <v>172183.17</v>
      </c>
      <c r="U1102">
        <v>5</v>
      </c>
      <c r="V1102" s="105">
        <f>'Tableau de bord'!$O$18</f>
        <v>0.32</v>
      </c>
    </row>
    <row r="1103" spans="1:22">
      <c r="A1103" s="105" t="s">
        <v>174</v>
      </c>
      <c r="B1103">
        <v>1841</v>
      </c>
      <c r="C1103">
        <v>15</v>
      </c>
      <c r="D1103" s="105" t="s">
        <v>86</v>
      </c>
      <c r="E1103" s="105" t="s">
        <v>362</v>
      </c>
      <c r="F1103" s="105" t="s">
        <v>363</v>
      </c>
      <c r="G1103" s="40">
        <v>45667</v>
      </c>
      <c r="H1103">
        <v>674.34</v>
      </c>
      <c r="J1103" s="105" t="s">
        <v>4</v>
      </c>
      <c r="K1103" s="105" t="s">
        <v>186</v>
      </c>
      <c r="L1103">
        <v>2025</v>
      </c>
      <c r="M1103" s="40">
        <v>45658</v>
      </c>
      <c r="N1103" s="105" t="s">
        <v>157</v>
      </c>
      <c r="O1103">
        <v>45983.46</v>
      </c>
      <c r="P1103">
        <v>172183.17</v>
      </c>
      <c r="Q1103">
        <v>0</v>
      </c>
      <c r="R1103">
        <v>172183.17</v>
      </c>
      <c r="U1103">
        <v>5</v>
      </c>
      <c r="V1103" s="105">
        <f>'Tableau de bord'!$O$18</f>
        <v>0.32</v>
      </c>
    </row>
    <row r="1104" spans="1:22">
      <c r="A1104" s="105" t="s">
        <v>174</v>
      </c>
      <c r="B1104">
        <v>1842</v>
      </c>
      <c r="C1104">
        <v>19</v>
      </c>
      <c r="D1104" s="105" t="s">
        <v>106</v>
      </c>
      <c r="E1104" s="105" t="s">
        <v>362</v>
      </c>
      <c r="F1104" s="105" t="s">
        <v>363</v>
      </c>
      <c r="G1104" s="40">
        <v>45667</v>
      </c>
      <c r="H1104">
        <v>338.72</v>
      </c>
      <c r="J1104" s="105" t="s">
        <v>4</v>
      </c>
      <c r="K1104" s="105" t="s">
        <v>186</v>
      </c>
      <c r="L1104">
        <v>2025</v>
      </c>
      <c r="M1104" s="40">
        <v>45658</v>
      </c>
      <c r="N1104" s="105" t="s">
        <v>157</v>
      </c>
      <c r="O1104">
        <v>45983.46</v>
      </c>
      <c r="P1104">
        <v>172183.17</v>
      </c>
      <c r="Q1104">
        <v>0</v>
      </c>
      <c r="R1104">
        <v>172183.17</v>
      </c>
      <c r="U1104">
        <v>5</v>
      </c>
      <c r="V1104" s="105">
        <f>'Tableau de bord'!$O$18</f>
        <v>0.32</v>
      </c>
    </row>
    <row r="1105" spans="1:22">
      <c r="A1105" s="105" t="s">
        <v>174</v>
      </c>
      <c r="B1105">
        <v>1843</v>
      </c>
      <c r="C1105">
        <v>31</v>
      </c>
      <c r="D1105" s="105" t="s">
        <v>762</v>
      </c>
      <c r="E1105" s="105" t="s">
        <v>362</v>
      </c>
      <c r="F1105" s="105" t="s">
        <v>363</v>
      </c>
      <c r="G1105" s="40">
        <v>45667</v>
      </c>
      <c r="H1105">
        <v>496.87</v>
      </c>
      <c r="J1105" s="105" t="s">
        <v>4</v>
      </c>
      <c r="K1105" s="105" t="s">
        <v>186</v>
      </c>
      <c r="L1105">
        <v>2025</v>
      </c>
      <c r="M1105" s="40">
        <v>45658</v>
      </c>
      <c r="N1105" s="105" t="s">
        <v>157</v>
      </c>
      <c r="O1105">
        <v>45983.46</v>
      </c>
      <c r="P1105">
        <v>172183.17</v>
      </c>
      <c r="Q1105">
        <v>0</v>
      </c>
      <c r="R1105">
        <v>172183.17</v>
      </c>
      <c r="U1105">
        <v>5</v>
      </c>
      <c r="V1105" s="105">
        <f>'Tableau de bord'!$O$18</f>
        <v>0.32</v>
      </c>
    </row>
    <row r="1106" spans="1:22">
      <c r="A1106" s="105" t="s">
        <v>174</v>
      </c>
      <c r="B1106">
        <v>1844</v>
      </c>
      <c r="C1106">
        <v>7</v>
      </c>
      <c r="D1106" s="105" t="s">
        <v>83</v>
      </c>
      <c r="E1106" s="105" t="s">
        <v>362</v>
      </c>
      <c r="F1106" s="105" t="s">
        <v>363</v>
      </c>
      <c r="G1106" s="40">
        <v>45667</v>
      </c>
      <c r="H1106">
        <v>360.88</v>
      </c>
      <c r="J1106" s="105" t="s">
        <v>4</v>
      </c>
      <c r="K1106" s="105" t="s">
        <v>186</v>
      </c>
      <c r="L1106">
        <v>2025</v>
      </c>
      <c r="M1106" s="40">
        <v>45658</v>
      </c>
      <c r="N1106" s="105" t="s">
        <v>157</v>
      </c>
      <c r="O1106">
        <v>45983.46</v>
      </c>
      <c r="P1106">
        <v>172183.17</v>
      </c>
      <c r="Q1106">
        <v>0</v>
      </c>
      <c r="R1106">
        <v>172183.17</v>
      </c>
      <c r="U1106">
        <v>5</v>
      </c>
      <c r="V1106" s="105">
        <f>'Tableau de bord'!$O$18</f>
        <v>0.32</v>
      </c>
    </row>
    <row r="1107" spans="1:22">
      <c r="A1107" s="105" t="s">
        <v>174</v>
      </c>
      <c r="B1107">
        <v>1845</v>
      </c>
      <c r="C1107">
        <v>215</v>
      </c>
      <c r="D1107" s="105" t="s">
        <v>974</v>
      </c>
      <c r="E1107" s="105" t="s">
        <v>362</v>
      </c>
      <c r="F1107" s="105" t="s">
        <v>363</v>
      </c>
      <c r="G1107" s="40">
        <v>45667</v>
      </c>
      <c r="H1107">
        <v>886.34</v>
      </c>
      <c r="J1107" s="105" t="s">
        <v>4</v>
      </c>
      <c r="K1107" s="105" t="s">
        <v>186</v>
      </c>
      <c r="L1107">
        <v>2025</v>
      </c>
      <c r="M1107" s="40">
        <v>45658</v>
      </c>
      <c r="N1107" s="105" t="s">
        <v>157</v>
      </c>
      <c r="O1107">
        <v>45983.46</v>
      </c>
      <c r="P1107">
        <v>172183.17</v>
      </c>
      <c r="Q1107">
        <v>0</v>
      </c>
      <c r="R1107">
        <v>172183.17</v>
      </c>
      <c r="U1107">
        <v>5</v>
      </c>
      <c r="V1107" s="105">
        <f>'Tableau de bord'!$O$18</f>
        <v>0.32</v>
      </c>
    </row>
    <row r="1108" spans="1:22">
      <c r="A1108" s="105" t="s">
        <v>174</v>
      </c>
      <c r="B1108">
        <v>1846</v>
      </c>
      <c r="C1108">
        <v>182</v>
      </c>
      <c r="D1108" s="105" t="s">
        <v>366</v>
      </c>
      <c r="E1108" s="105" t="s">
        <v>362</v>
      </c>
      <c r="F1108" s="105" t="s">
        <v>363</v>
      </c>
      <c r="G1108" s="40">
        <v>45670</v>
      </c>
      <c r="H1108">
        <v>1337.68</v>
      </c>
      <c r="J1108" s="105" t="s">
        <v>4</v>
      </c>
      <c r="K1108" s="105" t="s">
        <v>186</v>
      </c>
      <c r="L1108">
        <v>2025</v>
      </c>
      <c r="M1108" s="40">
        <v>45658</v>
      </c>
      <c r="N1108" s="105" t="s">
        <v>157</v>
      </c>
      <c r="O1108">
        <v>45983.46</v>
      </c>
      <c r="P1108">
        <v>172183.17</v>
      </c>
      <c r="Q1108">
        <v>0</v>
      </c>
      <c r="R1108">
        <v>172183.17</v>
      </c>
      <c r="U1108">
        <v>5</v>
      </c>
      <c r="V1108" s="105">
        <f>'Tableau de bord'!$O$18</f>
        <v>0.32</v>
      </c>
    </row>
    <row r="1109" spans="1:22">
      <c r="A1109" s="105" t="s">
        <v>174</v>
      </c>
      <c r="B1109">
        <v>1848</v>
      </c>
      <c r="C1109">
        <v>19</v>
      </c>
      <c r="D1109" s="105" t="s">
        <v>106</v>
      </c>
      <c r="E1109" s="105" t="s">
        <v>362</v>
      </c>
      <c r="F1109" s="105" t="s">
        <v>363</v>
      </c>
      <c r="G1109" s="40">
        <v>45668</v>
      </c>
      <c r="H1109">
        <v>301.08</v>
      </c>
      <c r="J1109" s="105" t="s">
        <v>4</v>
      </c>
      <c r="K1109" s="105" t="s">
        <v>186</v>
      </c>
      <c r="L1109">
        <v>2025</v>
      </c>
      <c r="M1109" s="40">
        <v>45658</v>
      </c>
      <c r="N1109" s="105" t="s">
        <v>157</v>
      </c>
      <c r="O1109">
        <v>45983.46</v>
      </c>
      <c r="P1109">
        <v>172183.17</v>
      </c>
      <c r="Q1109">
        <v>0</v>
      </c>
      <c r="R1109">
        <v>172183.17</v>
      </c>
      <c r="U1109">
        <v>5</v>
      </c>
      <c r="V1109" s="105">
        <f>'Tableau de bord'!$O$18</f>
        <v>0.32</v>
      </c>
    </row>
    <row r="1110" spans="1:22">
      <c r="A1110" s="105" t="s">
        <v>174</v>
      </c>
      <c r="B1110">
        <v>1849</v>
      </c>
      <c r="C1110">
        <v>31</v>
      </c>
      <c r="D1110" s="105" t="s">
        <v>762</v>
      </c>
      <c r="E1110" s="105" t="s">
        <v>362</v>
      </c>
      <c r="F1110" s="105" t="s">
        <v>363</v>
      </c>
      <c r="G1110" s="40">
        <v>45668</v>
      </c>
      <c r="H1110">
        <v>63.6</v>
      </c>
      <c r="J1110" s="105" t="s">
        <v>4</v>
      </c>
      <c r="K1110" s="105" t="s">
        <v>186</v>
      </c>
      <c r="L1110">
        <v>2025</v>
      </c>
      <c r="M1110" s="40">
        <v>45658</v>
      </c>
      <c r="N1110" s="105" t="s">
        <v>157</v>
      </c>
      <c r="O1110">
        <v>45983.46</v>
      </c>
      <c r="P1110">
        <v>172183.17</v>
      </c>
      <c r="Q1110">
        <v>0</v>
      </c>
      <c r="R1110">
        <v>172183.17</v>
      </c>
      <c r="U1110">
        <v>5</v>
      </c>
      <c r="V1110" s="105">
        <f>'Tableau de bord'!$O$18</f>
        <v>0.32</v>
      </c>
    </row>
    <row r="1111" spans="1:22">
      <c r="A1111" s="105" t="s">
        <v>174</v>
      </c>
      <c r="B1111">
        <v>1850</v>
      </c>
      <c r="C1111">
        <v>31</v>
      </c>
      <c r="D1111" s="105" t="s">
        <v>762</v>
      </c>
      <c r="E1111" s="105" t="s">
        <v>362</v>
      </c>
      <c r="F1111" s="105" t="s">
        <v>363</v>
      </c>
      <c r="G1111" s="40">
        <v>45670</v>
      </c>
      <c r="H1111">
        <v>170.22</v>
      </c>
      <c r="J1111" s="105" t="s">
        <v>4</v>
      </c>
      <c r="K1111" s="105" t="s">
        <v>186</v>
      </c>
      <c r="L1111">
        <v>2025</v>
      </c>
      <c r="M1111" s="40">
        <v>45658</v>
      </c>
      <c r="N1111" s="105" t="s">
        <v>157</v>
      </c>
      <c r="O1111">
        <v>45983.46</v>
      </c>
      <c r="P1111">
        <v>172183.17</v>
      </c>
      <c r="Q1111">
        <v>0</v>
      </c>
      <c r="R1111">
        <v>172183.17</v>
      </c>
      <c r="U1111">
        <v>5</v>
      </c>
      <c r="V1111" s="105">
        <f>'Tableau de bord'!$O$18</f>
        <v>0.32</v>
      </c>
    </row>
    <row r="1112" spans="1:22">
      <c r="A1112" s="105" t="s">
        <v>174</v>
      </c>
      <c r="B1112">
        <v>1851</v>
      </c>
      <c r="C1112">
        <v>19</v>
      </c>
      <c r="D1112" s="105" t="s">
        <v>106</v>
      </c>
      <c r="E1112" s="105" t="s">
        <v>362</v>
      </c>
      <c r="F1112" s="105" t="s">
        <v>363</v>
      </c>
      <c r="G1112" s="40">
        <v>45670</v>
      </c>
      <c r="H1112">
        <v>307.36</v>
      </c>
      <c r="J1112" s="105" t="s">
        <v>4</v>
      </c>
      <c r="K1112" s="105" t="s">
        <v>186</v>
      </c>
      <c r="L1112">
        <v>2025</v>
      </c>
      <c r="M1112" s="40">
        <v>45658</v>
      </c>
      <c r="N1112" s="105" t="s">
        <v>157</v>
      </c>
      <c r="O1112">
        <v>45983.46</v>
      </c>
      <c r="P1112">
        <v>172183.17</v>
      </c>
      <c r="Q1112">
        <v>0</v>
      </c>
      <c r="R1112">
        <v>172183.17</v>
      </c>
      <c r="U1112">
        <v>5</v>
      </c>
      <c r="V1112" s="105">
        <f>'Tableau de bord'!$O$18</f>
        <v>0.32</v>
      </c>
    </row>
    <row r="1113" spans="1:22">
      <c r="A1113" s="105" t="s">
        <v>174</v>
      </c>
      <c r="B1113">
        <v>1855</v>
      </c>
      <c r="C1113">
        <v>2</v>
      </c>
      <c r="D1113" s="105" t="s">
        <v>382</v>
      </c>
      <c r="E1113" s="105" t="s">
        <v>362</v>
      </c>
      <c r="F1113" s="105" t="s">
        <v>363</v>
      </c>
      <c r="G1113" s="40">
        <v>45671</v>
      </c>
      <c r="H1113">
        <v>200</v>
      </c>
      <c r="J1113" s="105" t="s">
        <v>4</v>
      </c>
      <c r="K1113" s="105" t="s">
        <v>186</v>
      </c>
      <c r="L1113">
        <v>2025</v>
      </c>
      <c r="M1113" s="40">
        <v>45658</v>
      </c>
      <c r="N1113" s="105" t="s">
        <v>157</v>
      </c>
      <c r="O1113">
        <v>45983.46</v>
      </c>
      <c r="P1113">
        <v>172183.17</v>
      </c>
      <c r="Q1113">
        <v>0</v>
      </c>
      <c r="R1113">
        <v>172183.17</v>
      </c>
      <c r="U1113">
        <v>5</v>
      </c>
      <c r="V1113" s="105">
        <f>'Tableau de bord'!$O$18</f>
        <v>0.32</v>
      </c>
    </row>
    <row r="1114" spans="1:22">
      <c r="A1114" s="105" t="s">
        <v>174</v>
      </c>
      <c r="B1114">
        <v>1856</v>
      </c>
      <c r="C1114">
        <v>31</v>
      </c>
      <c r="D1114" s="105" t="s">
        <v>762</v>
      </c>
      <c r="E1114" s="105" t="s">
        <v>362</v>
      </c>
      <c r="F1114" s="105" t="s">
        <v>363</v>
      </c>
      <c r="G1114" s="40">
        <v>45671</v>
      </c>
      <c r="H1114">
        <v>667.74</v>
      </c>
      <c r="J1114" s="105" t="s">
        <v>4</v>
      </c>
      <c r="K1114" s="105" t="s">
        <v>186</v>
      </c>
      <c r="L1114">
        <v>2025</v>
      </c>
      <c r="M1114" s="40">
        <v>45658</v>
      </c>
      <c r="N1114" s="105" t="s">
        <v>157</v>
      </c>
      <c r="O1114">
        <v>45983.46</v>
      </c>
      <c r="P1114">
        <v>172183.17</v>
      </c>
      <c r="Q1114">
        <v>0</v>
      </c>
      <c r="R1114">
        <v>172183.17</v>
      </c>
      <c r="U1114">
        <v>5</v>
      </c>
      <c r="V1114" s="105">
        <f>'Tableau de bord'!$O$18</f>
        <v>0.32</v>
      </c>
    </row>
    <row r="1115" spans="1:22">
      <c r="A1115" s="105" t="s">
        <v>174</v>
      </c>
      <c r="B1115">
        <v>1857</v>
      </c>
      <c r="C1115">
        <v>15</v>
      </c>
      <c r="D1115" s="105" t="s">
        <v>86</v>
      </c>
      <c r="E1115" s="105" t="s">
        <v>362</v>
      </c>
      <c r="F1115" s="105" t="s">
        <v>363</v>
      </c>
      <c r="G1115" s="40">
        <v>45671</v>
      </c>
      <c r="H1115">
        <v>411.45</v>
      </c>
      <c r="J1115" s="105" t="s">
        <v>4</v>
      </c>
      <c r="K1115" s="105" t="s">
        <v>186</v>
      </c>
      <c r="L1115">
        <v>2025</v>
      </c>
      <c r="M1115" s="40">
        <v>45658</v>
      </c>
      <c r="N1115" s="105" t="s">
        <v>157</v>
      </c>
      <c r="O1115">
        <v>45983.46</v>
      </c>
      <c r="P1115">
        <v>172183.17</v>
      </c>
      <c r="Q1115">
        <v>0</v>
      </c>
      <c r="R1115">
        <v>172183.17</v>
      </c>
      <c r="U1115">
        <v>5</v>
      </c>
      <c r="V1115" s="105">
        <f>'Tableau de bord'!$O$18</f>
        <v>0.32</v>
      </c>
    </row>
    <row r="1116" spans="1:22">
      <c r="A1116" s="105" t="s">
        <v>174</v>
      </c>
      <c r="B1116">
        <v>1858</v>
      </c>
      <c r="C1116">
        <v>215</v>
      </c>
      <c r="D1116" s="105" t="s">
        <v>974</v>
      </c>
      <c r="E1116" s="105" t="s">
        <v>362</v>
      </c>
      <c r="F1116" s="105" t="s">
        <v>363</v>
      </c>
      <c r="G1116" s="40">
        <v>45671</v>
      </c>
      <c r="H1116">
        <v>239.93</v>
      </c>
      <c r="J1116" s="105" t="s">
        <v>4</v>
      </c>
      <c r="K1116" s="105" t="s">
        <v>186</v>
      </c>
      <c r="L1116">
        <v>2025</v>
      </c>
      <c r="M1116" s="40">
        <v>45658</v>
      </c>
      <c r="N1116" s="105" t="s">
        <v>157</v>
      </c>
      <c r="O1116">
        <v>45983.46</v>
      </c>
      <c r="P1116">
        <v>172183.17</v>
      </c>
      <c r="Q1116">
        <v>0</v>
      </c>
      <c r="R1116">
        <v>172183.17</v>
      </c>
      <c r="U1116">
        <v>5</v>
      </c>
      <c r="V1116" s="105">
        <f>'Tableau de bord'!$O$18</f>
        <v>0.32</v>
      </c>
    </row>
    <row r="1117" spans="1:22">
      <c r="A1117" s="105" t="s">
        <v>174</v>
      </c>
      <c r="B1117">
        <v>1859</v>
      </c>
      <c r="C1117">
        <v>182</v>
      </c>
      <c r="D1117" s="105" t="s">
        <v>366</v>
      </c>
      <c r="E1117" s="105" t="s">
        <v>362</v>
      </c>
      <c r="F1117" s="105" t="s">
        <v>363</v>
      </c>
      <c r="G1117" s="40">
        <v>45671</v>
      </c>
      <c r="H1117">
        <v>168</v>
      </c>
      <c r="J1117" s="105" t="s">
        <v>4</v>
      </c>
      <c r="K1117" s="105" t="s">
        <v>186</v>
      </c>
      <c r="L1117">
        <v>2025</v>
      </c>
      <c r="M1117" s="40">
        <v>45658</v>
      </c>
      <c r="N1117" s="105" t="s">
        <v>157</v>
      </c>
      <c r="O1117">
        <v>45983.46</v>
      </c>
      <c r="P1117">
        <v>172183.17</v>
      </c>
      <c r="Q1117">
        <v>0</v>
      </c>
      <c r="R1117">
        <v>172183.17</v>
      </c>
      <c r="U1117">
        <v>5</v>
      </c>
      <c r="V1117" s="105">
        <f>'Tableau de bord'!$O$18</f>
        <v>0.32</v>
      </c>
    </row>
    <row r="1118" spans="1:22">
      <c r="A1118" s="105" t="s">
        <v>174</v>
      </c>
      <c r="B1118">
        <v>1860</v>
      </c>
      <c r="C1118">
        <v>19</v>
      </c>
      <c r="D1118" s="105" t="s">
        <v>106</v>
      </c>
      <c r="E1118" s="105" t="s">
        <v>362</v>
      </c>
      <c r="F1118" s="105" t="s">
        <v>363</v>
      </c>
      <c r="G1118" s="40">
        <v>45671</v>
      </c>
      <c r="H1118">
        <v>700.68</v>
      </c>
      <c r="J1118" s="105" t="s">
        <v>4</v>
      </c>
      <c r="K1118" s="105" t="s">
        <v>186</v>
      </c>
      <c r="L1118">
        <v>2025</v>
      </c>
      <c r="M1118" s="40">
        <v>45658</v>
      </c>
      <c r="N1118" s="105" t="s">
        <v>157</v>
      </c>
      <c r="O1118">
        <v>45983.46</v>
      </c>
      <c r="P1118">
        <v>172183.17</v>
      </c>
      <c r="Q1118">
        <v>0</v>
      </c>
      <c r="R1118">
        <v>172183.17</v>
      </c>
      <c r="U1118">
        <v>5</v>
      </c>
      <c r="V1118" s="105">
        <f>'Tableau de bord'!$O$18</f>
        <v>0.32</v>
      </c>
    </row>
    <row r="1119" spans="1:22">
      <c r="A1119" s="105" t="s">
        <v>174</v>
      </c>
      <c r="B1119">
        <v>1861</v>
      </c>
      <c r="C1119">
        <v>22</v>
      </c>
      <c r="D1119" s="105" t="s">
        <v>110</v>
      </c>
      <c r="E1119" s="105" t="s">
        <v>362</v>
      </c>
      <c r="F1119" s="105" t="s">
        <v>363</v>
      </c>
      <c r="G1119" s="40">
        <v>45671</v>
      </c>
      <c r="H1119">
        <v>636.02</v>
      </c>
      <c r="J1119" s="105" t="s">
        <v>4</v>
      </c>
      <c r="K1119" s="105" t="s">
        <v>186</v>
      </c>
      <c r="L1119">
        <v>2025</v>
      </c>
      <c r="M1119" s="40">
        <v>45658</v>
      </c>
      <c r="N1119" s="105" t="s">
        <v>157</v>
      </c>
      <c r="O1119">
        <v>45983.46</v>
      </c>
      <c r="P1119">
        <v>172183.17</v>
      </c>
      <c r="Q1119">
        <v>0</v>
      </c>
      <c r="R1119">
        <v>172183.17</v>
      </c>
      <c r="U1119">
        <v>5</v>
      </c>
      <c r="V1119" s="105">
        <f>'Tableau de bord'!$O$18</f>
        <v>0.32</v>
      </c>
    </row>
    <row r="1120" spans="1:22">
      <c r="A1120" s="105" t="s">
        <v>174</v>
      </c>
      <c r="B1120">
        <v>1862</v>
      </c>
      <c r="C1120">
        <v>3</v>
      </c>
      <c r="D1120" s="105" t="s">
        <v>49</v>
      </c>
      <c r="E1120" s="105" t="s">
        <v>362</v>
      </c>
      <c r="F1120" s="105" t="s">
        <v>363</v>
      </c>
      <c r="G1120" s="40">
        <v>45671</v>
      </c>
      <c r="H1120">
        <v>1106.3</v>
      </c>
      <c r="J1120" s="105" t="s">
        <v>4</v>
      </c>
      <c r="K1120" s="105" t="s">
        <v>186</v>
      </c>
      <c r="L1120">
        <v>2025</v>
      </c>
      <c r="M1120" s="40">
        <v>45658</v>
      </c>
      <c r="N1120" s="105" t="s">
        <v>157</v>
      </c>
      <c r="O1120">
        <v>45983.46</v>
      </c>
      <c r="P1120">
        <v>172183.17</v>
      </c>
      <c r="Q1120">
        <v>0</v>
      </c>
      <c r="R1120">
        <v>172183.17</v>
      </c>
      <c r="U1120">
        <v>5</v>
      </c>
      <c r="V1120" s="105">
        <f>'Tableau de bord'!$O$18</f>
        <v>0.32</v>
      </c>
    </row>
    <row r="1121" spans="1:22">
      <c r="A1121" s="105" t="s">
        <v>174</v>
      </c>
      <c r="B1121">
        <v>1863</v>
      </c>
      <c r="C1121">
        <v>214</v>
      </c>
      <c r="D1121" s="105" t="s">
        <v>1093</v>
      </c>
      <c r="E1121" s="105" t="s">
        <v>362</v>
      </c>
      <c r="F1121" s="105" t="s">
        <v>363</v>
      </c>
      <c r="G1121" s="40">
        <v>45671</v>
      </c>
      <c r="H1121">
        <v>201.6</v>
      </c>
      <c r="J1121" s="105" t="s">
        <v>4</v>
      </c>
      <c r="K1121" s="105" t="s">
        <v>186</v>
      </c>
      <c r="L1121">
        <v>2025</v>
      </c>
      <c r="M1121" s="40">
        <v>45658</v>
      </c>
      <c r="N1121" s="105" t="s">
        <v>157</v>
      </c>
      <c r="O1121">
        <v>45983.46</v>
      </c>
      <c r="P1121">
        <v>172183.17</v>
      </c>
      <c r="Q1121">
        <v>0</v>
      </c>
      <c r="R1121">
        <v>172183.17</v>
      </c>
      <c r="U1121">
        <v>5</v>
      </c>
      <c r="V1121" s="105">
        <f>'Tableau de bord'!$O$18</f>
        <v>0.32</v>
      </c>
    </row>
    <row r="1122" spans="1:22">
      <c r="A1122" s="105" t="s">
        <v>174</v>
      </c>
      <c r="B1122">
        <v>1864</v>
      </c>
      <c r="C1122">
        <v>31</v>
      </c>
      <c r="D1122" s="105" t="s">
        <v>762</v>
      </c>
      <c r="E1122" s="105" t="s">
        <v>362</v>
      </c>
      <c r="F1122" s="105" t="s">
        <v>363</v>
      </c>
      <c r="G1122" s="40">
        <v>45672</v>
      </c>
      <c r="H1122">
        <v>208.4</v>
      </c>
      <c r="J1122" s="105" t="s">
        <v>4</v>
      </c>
      <c r="K1122" s="105" t="s">
        <v>186</v>
      </c>
      <c r="L1122">
        <v>2025</v>
      </c>
      <c r="M1122" s="40">
        <v>45658</v>
      </c>
      <c r="N1122" s="105" t="s">
        <v>157</v>
      </c>
      <c r="O1122">
        <v>45983.46</v>
      </c>
      <c r="P1122">
        <v>172183.17</v>
      </c>
      <c r="Q1122">
        <v>0</v>
      </c>
      <c r="R1122">
        <v>172183.17</v>
      </c>
      <c r="U1122">
        <v>5</v>
      </c>
      <c r="V1122" s="105">
        <f>'Tableau de bord'!$O$18</f>
        <v>0.32</v>
      </c>
    </row>
    <row r="1123" spans="1:22">
      <c r="A1123" s="105" t="s">
        <v>174</v>
      </c>
      <c r="B1123">
        <v>1865</v>
      </c>
      <c r="C1123">
        <v>19</v>
      </c>
      <c r="D1123" s="105" t="s">
        <v>106</v>
      </c>
      <c r="E1123" s="105" t="s">
        <v>362</v>
      </c>
      <c r="F1123" s="105" t="s">
        <v>363</v>
      </c>
      <c r="G1123" s="40">
        <v>45673</v>
      </c>
      <c r="H1123">
        <v>221.17</v>
      </c>
      <c r="J1123" s="105" t="s">
        <v>4</v>
      </c>
      <c r="K1123" s="105" t="s">
        <v>186</v>
      </c>
      <c r="L1123">
        <v>2025</v>
      </c>
      <c r="M1123" s="40">
        <v>45658</v>
      </c>
      <c r="N1123" s="105" t="s">
        <v>157</v>
      </c>
      <c r="O1123">
        <v>45983.46</v>
      </c>
      <c r="P1123">
        <v>172183.17</v>
      </c>
      <c r="Q1123">
        <v>0</v>
      </c>
      <c r="R1123">
        <v>172183.17</v>
      </c>
      <c r="U1123">
        <v>5</v>
      </c>
      <c r="V1123" s="105">
        <f>'Tableau de bord'!$O$18</f>
        <v>0.32</v>
      </c>
    </row>
    <row r="1124" spans="1:22">
      <c r="A1124" s="105" t="s">
        <v>174</v>
      </c>
      <c r="B1124">
        <v>1866</v>
      </c>
      <c r="C1124">
        <v>15</v>
      </c>
      <c r="D1124" s="105" t="s">
        <v>86</v>
      </c>
      <c r="E1124" s="105" t="s">
        <v>362</v>
      </c>
      <c r="F1124" s="105" t="s">
        <v>363</v>
      </c>
      <c r="G1124" s="40">
        <v>45673</v>
      </c>
      <c r="H1124">
        <v>322.77</v>
      </c>
      <c r="J1124" s="105" t="s">
        <v>4</v>
      </c>
      <c r="K1124" s="105" t="s">
        <v>186</v>
      </c>
      <c r="L1124">
        <v>2025</v>
      </c>
      <c r="M1124" s="40">
        <v>45658</v>
      </c>
      <c r="N1124" s="105" t="s">
        <v>157</v>
      </c>
      <c r="O1124">
        <v>45983.46</v>
      </c>
      <c r="P1124">
        <v>172183.17</v>
      </c>
      <c r="Q1124">
        <v>0</v>
      </c>
      <c r="R1124">
        <v>172183.17</v>
      </c>
      <c r="U1124">
        <v>5</v>
      </c>
      <c r="V1124" s="105">
        <f>'Tableau de bord'!$O$18</f>
        <v>0.32</v>
      </c>
    </row>
    <row r="1125" spans="1:22">
      <c r="A1125" s="105" t="s">
        <v>174</v>
      </c>
      <c r="B1125">
        <v>1867</v>
      </c>
      <c r="C1125">
        <v>17</v>
      </c>
      <c r="D1125" s="105" t="s">
        <v>98</v>
      </c>
      <c r="E1125" s="105" t="s">
        <v>362</v>
      </c>
      <c r="F1125" s="105" t="s">
        <v>363</v>
      </c>
      <c r="G1125" s="40">
        <v>45673</v>
      </c>
      <c r="H1125">
        <v>232.39</v>
      </c>
      <c r="J1125" s="105" t="s">
        <v>4</v>
      </c>
      <c r="K1125" s="105" t="s">
        <v>186</v>
      </c>
      <c r="L1125">
        <v>2025</v>
      </c>
      <c r="M1125" s="40">
        <v>45658</v>
      </c>
      <c r="N1125" s="105" t="s">
        <v>157</v>
      </c>
      <c r="O1125">
        <v>45983.46</v>
      </c>
      <c r="P1125">
        <v>172183.17</v>
      </c>
      <c r="Q1125">
        <v>0</v>
      </c>
      <c r="R1125">
        <v>172183.17</v>
      </c>
      <c r="U1125">
        <v>5</v>
      </c>
      <c r="V1125" s="105">
        <f>'Tableau de bord'!$O$18</f>
        <v>0.32</v>
      </c>
    </row>
    <row r="1126" spans="1:22">
      <c r="A1126" s="105" t="s">
        <v>174</v>
      </c>
      <c r="B1126">
        <v>1868</v>
      </c>
      <c r="C1126">
        <v>182</v>
      </c>
      <c r="D1126" s="105" t="s">
        <v>366</v>
      </c>
      <c r="E1126" s="105" t="s">
        <v>362</v>
      </c>
      <c r="F1126" s="105" t="s">
        <v>363</v>
      </c>
      <c r="G1126" s="40">
        <v>45673</v>
      </c>
      <c r="H1126">
        <v>245.02</v>
      </c>
      <c r="J1126" s="105" t="s">
        <v>4</v>
      </c>
      <c r="K1126" s="105" t="s">
        <v>186</v>
      </c>
      <c r="L1126">
        <v>2025</v>
      </c>
      <c r="M1126" s="40">
        <v>45658</v>
      </c>
      <c r="N1126" s="105" t="s">
        <v>157</v>
      </c>
      <c r="O1126">
        <v>45983.46</v>
      </c>
      <c r="P1126">
        <v>172183.17</v>
      </c>
      <c r="Q1126">
        <v>0</v>
      </c>
      <c r="R1126">
        <v>172183.17</v>
      </c>
      <c r="U1126">
        <v>5</v>
      </c>
      <c r="V1126" s="105">
        <f>'Tableau de bord'!$O$18</f>
        <v>0.32</v>
      </c>
    </row>
    <row r="1127" spans="1:22">
      <c r="A1127" s="105" t="s">
        <v>174</v>
      </c>
      <c r="B1127">
        <v>1869</v>
      </c>
      <c r="C1127">
        <v>17</v>
      </c>
      <c r="D1127" s="105" t="s">
        <v>98</v>
      </c>
      <c r="E1127" s="105" t="s">
        <v>362</v>
      </c>
      <c r="F1127" s="105" t="s">
        <v>363</v>
      </c>
      <c r="G1127" s="40">
        <v>45671</v>
      </c>
      <c r="H1127">
        <v>230.24</v>
      </c>
      <c r="J1127" s="105" t="s">
        <v>4</v>
      </c>
      <c r="K1127" s="105" t="s">
        <v>186</v>
      </c>
      <c r="L1127">
        <v>2025</v>
      </c>
      <c r="M1127" s="40">
        <v>45658</v>
      </c>
      <c r="N1127" s="105" t="s">
        <v>157</v>
      </c>
      <c r="O1127">
        <v>45983.46</v>
      </c>
      <c r="P1127">
        <v>172183.17</v>
      </c>
      <c r="Q1127">
        <v>0</v>
      </c>
      <c r="R1127">
        <v>172183.17</v>
      </c>
      <c r="U1127">
        <v>5</v>
      </c>
      <c r="V1127" s="105">
        <f>'Tableau de bord'!$O$18</f>
        <v>0.32</v>
      </c>
    </row>
    <row r="1128" spans="1:22">
      <c r="A1128" s="105" t="s">
        <v>174</v>
      </c>
      <c r="B1128">
        <v>1870</v>
      </c>
      <c r="C1128">
        <v>31</v>
      </c>
      <c r="D1128" s="105" t="s">
        <v>762</v>
      </c>
      <c r="E1128" s="105" t="s">
        <v>362</v>
      </c>
      <c r="F1128" s="105" t="s">
        <v>363</v>
      </c>
      <c r="G1128" s="40">
        <v>45673</v>
      </c>
      <c r="H1128">
        <v>83.95</v>
      </c>
      <c r="J1128" s="105" t="s">
        <v>4</v>
      </c>
      <c r="K1128" s="105" t="s">
        <v>186</v>
      </c>
      <c r="L1128">
        <v>2025</v>
      </c>
      <c r="M1128" s="40">
        <v>45658</v>
      </c>
      <c r="N1128" s="105" t="s">
        <v>157</v>
      </c>
      <c r="O1128">
        <v>45983.46</v>
      </c>
      <c r="P1128">
        <v>172183.17</v>
      </c>
      <c r="Q1128">
        <v>0</v>
      </c>
      <c r="R1128">
        <v>172183.17</v>
      </c>
      <c r="U1128">
        <v>5</v>
      </c>
      <c r="V1128" s="105">
        <f>'Tableau de bord'!$O$18</f>
        <v>0.32</v>
      </c>
    </row>
    <row r="1129" spans="1:22">
      <c r="A1129" s="105" t="s">
        <v>174</v>
      </c>
      <c r="B1129">
        <v>1871</v>
      </c>
      <c r="C1129">
        <v>31</v>
      </c>
      <c r="D1129" s="105" t="s">
        <v>762</v>
      </c>
      <c r="E1129" s="105" t="s">
        <v>362</v>
      </c>
      <c r="F1129" s="105" t="s">
        <v>363</v>
      </c>
      <c r="G1129" s="40">
        <v>45673</v>
      </c>
      <c r="H1129">
        <v>84.6</v>
      </c>
      <c r="J1129" s="105" t="s">
        <v>4</v>
      </c>
      <c r="K1129" s="105" t="s">
        <v>186</v>
      </c>
      <c r="L1129">
        <v>2025</v>
      </c>
      <c r="M1129" s="40">
        <v>45658</v>
      </c>
      <c r="N1129" s="105" t="s">
        <v>157</v>
      </c>
      <c r="O1129">
        <v>45983.46</v>
      </c>
      <c r="P1129">
        <v>172183.17</v>
      </c>
      <c r="Q1129">
        <v>0</v>
      </c>
      <c r="R1129">
        <v>172183.17</v>
      </c>
      <c r="U1129">
        <v>5</v>
      </c>
      <c r="V1129" s="105">
        <f>'Tableau de bord'!$O$18</f>
        <v>0.32</v>
      </c>
    </row>
    <row r="1130" spans="1:22">
      <c r="A1130" s="105" t="s">
        <v>174</v>
      </c>
      <c r="B1130">
        <v>1872</v>
      </c>
      <c r="C1130">
        <v>215</v>
      </c>
      <c r="D1130" s="105" t="s">
        <v>974</v>
      </c>
      <c r="E1130" s="105" t="s">
        <v>362</v>
      </c>
      <c r="F1130" s="105" t="s">
        <v>363</v>
      </c>
      <c r="G1130" s="40">
        <v>45673</v>
      </c>
      <c r="H1130">
        <v>299</v>
      </c>
      <c r="J1130" s="105" t="s">
        <v>4</v>
      </c>
      <c r="K1130" s="105" t="s">
        <v>186</v>
      </c>
      <c r="L1130">
        <v>2025</v>
      </c>
      <c r="M1130" s="40">
        <v>45658</v>
      </c>
      <c r="N1130" s="105" t="s">
        <v>157</v>
      </c>
      <c r="O1130">
        <v>45983.46</v>
      </c>
      <c r="P1130">
        <v>172183.17</v>
      </c>
      <c r="Q1130">
        <v>0</v>
      </c>
      <c r="R1130">
        <v>172183.17</v>
      </c>
      <c r="U1130">
        <v>5</v>
      </c>
      <c r="V1130" s="105">
        <f>'Tableau de bord'!$O$18</f>
        <v>0.32</v>
      </c>
    </row>
    <row r="1131" spans="1:22">
      <c r="A1131" s="105" t="s">
        <v>174</v>
      </c>
      <c r="B1131">
        <v>1873</v>
      </c>
      <c r="C1131">
        <v>31</v>
      </c>
      <c r="D1131" s="105" t="s">
        <v>762</v>
      </c>
      <c r="E1131" s="105" t="s">
        <v>362</v>
      </c>
      <c r="F1131" s="105" t="s">
        <v>363</v>
      </c>
      <c r="G1131" s="40">
        <v>45674</v>
      </c>
      <c r="H1131">
        <v>1047.25</v>
      </c>
      <c r="J1131" s="105" t="s">
        <v>4</v>
      </c>
      <c r="K1131" s="105" t="s">
        <v>186</v>
      </c>
      <c r="L1131">
        <v>2025</v>
      </c>
      <c r="M1131" s="40">
        <v>45658</v>
      </c>
      <c r="N1131" s="105" t="s">
        <v>157</v>
      </c>
      <c r="O1131">
        <v>45983.46</v>
      </c>
      <c r="P1131">
        <v>172183.17</v>
      </c>
      <c r="Q1131">
        <v>0</v>
      </c>
      <c r="R1131">
        <v>172183.17</v>
      </c>
      <c r="U1131">
        <v>5</v>
      </c>
      <c r="V1131" s="105">
        <f>'Tableau de bord'!$O$18</f>
        <v>0.32</v>
      </c>
    </row>
    <row r="1132" spans="1:22">
      <c r="A1132" s="105" t="s">
        <v>174</v>
      </c>
      <c r="B1132">
        <v>1874</v>
      </c>
      <c r="C1132">
        <v>19</v>
      </c>
      <c r="D1132" s="105" t="s">
        <v>106</v>
      </c>
      <c r="E1132" s="105" t="s">
        <v>362</v>
      </c>
      <c r="F1132" s="105" t="s">
        <v>363</v>
      </c>
      <c r="G1132" s="40">
        <v>45674</v>
      </c>
      <c r="H1132">
        <v>365.1</v>
      </c>
      <c r="J1132" s="105" t="s">
        <v>4</v>
      </c>
      <c r="K1132" s="105" t="s">
        <v>186</v>
      </c>
      <c r="L1132">
        <v>2025</v>
      </c>
      <c r="M1132" s="40">
        <v>45658</v>
      </c>
      <c r="N1132" s="105" t="s">
        <v>157</v>
      </c>
      <c r="O1132">
        <v>45983.46</v>
      </c>
      <c r="P1132">
        <v>172183.17</v>
      </c>
      <c r="Q1132">
        <v>0</v>
      </c>
      <c r="R1132">
        <v>172183.17</v>
      </c>
      <c r="U1132">
        <v>5</v>
      </c>
      <c r="V1132" s="105">
        <f>'Tableau de bord'!$O$18</f>
        <v>0.32</v>
      </c>
    </row>
    <row r="1133" spans="1:22">
      <c r="A1133" s="105" t="s">
        <v>174</v>
      </c>
      <c r="B1133">
        <v>1875</v>
      </c>
      <c r="C1133">
        <v>182</v>
      </c>
      <c r="D1133" s="105" t="s">
        <v>366</v>
      </c>
      <c r="E1133" s="105" t="s">
        <v>362</v>
      </c>
      <c r="F1133" s="105" t="s">
        <v>363</v>
      </c>
      <c r="G1133" s="40">
        <v>45674</v>
      </c>
      <c r="H1133">
        <v>480.47</v>
      </c>
      <c r="J1133" s="105" t="s">
        <v>4</v>
      </c>
      <c r="K1133" s="105" t="s">
        <v>186</v>
      </c>
      <c r="L1133">
        <v>2025</v>
      </c>
      <c r="M1133" s="40">
        <v>45658</v>
      </c>
      <c r="N1133" s="105" t="s">
        <v>157</v>
      </c>
      <c r="O1133">
        <v>45983.46</v>
      </c>
      <c r="P1133">
        <v>172183.17</v>
      </c>
      <c r="Q1133">
        <v>0</v>
      </c>
      <c r="R1133">
        <v>172183.17</v>
      </c>
      <c r="U1133">
        <v>5</v>
      </c>
      <c r="V1133" s="105">
        <f>'Tableau de bord'!$O$18</f>
        <v>0.32</v>
      </c>
    </row>
    <row r="1134" spans="1:22">
      <c r="A1134" s="105" t="s">
        <v>174</v>
      </c>
      <c r="B1134">
        <v>1876</v>
      </c>
      <c r="C1134">
        <v>22</v>
      </c>
      <c r="D1134" s="105" t="s">
        <v>110</v>
      </c>
      <c r="E1134" s="105" t="s">
        <v>362</v>
      </c>
      <c r="F1134" s="105" t="s">
        <v>363</v>
      </c>
      <c r="G1134" s="40">
        <v>45673</v>
      </c>
      <c r="H1134">
        <v>747.28</v>
      </c>
      <c r="J1134" s="105" t="s">
        <v>4</v>
      </c>
      <c r="K1134" s="105" t="s">
        <v>186</v>
      </c>
      <c r="L1134">
        <v>2025</v>
      </c>
      <c r="M1134" s="40">
        <v>45658</v>
      </c>
      <c r="N1134" s="105" t="s">
        <v>157</v>
      </c>
      <c r="O1134">
        <v>45983.46</v>
      </c>
      <c r="P1134">
        <v>172183.17</v>
      </c>
      <c r="Q1134">
        <v>0</v>
      </c>
      <c r="R1134">
        <v>172183.17</v>
      </c>
      <c r="U1134">
        <v>5</v>
      </c>
      <c r="V1134" s="105">
        <f>'Tableau de bord'!$O$18</f>
        <v>0.32</v>
      </c>
    </row>
    <row r="1135" spans="1:22">
      <c r="A1135" s="105" t="s">
        <v>174</v>
      </c>
      <c r="B1135">
        <v>1877</v>
      </c>
      <c r="C1135">
        <v>15</v>
      </c>
      <c r="D1135" s="105" t="s">
        <v>86</v>
      </c>
      <c r="E1135" s="105" t="s">
        <v>362</v>
      </c>
      <c r="F1135" s="105" t="s">
        <v>363</v>
      </c>
      <c r="G1135" s="40">
        <v>45674</v>
      </c>
      <c r="H1135">
        <v>111.69</v>
      </c>
      <c r="J1135" s="105" t="s">
        <v>4</v>
      </c>
      <c r="K1135" s="105" t="s">
        <v>186</v>
      </c>
      <c r="L1135">
        <v>2025</v>
      </c>
      <c r="M1135" s="40">
        <v>45658</v>
      </c>
      <c r="N1135" s="105" t="s">
        <v>157</v>
      </c>
      <c r="O1135">
        <v>45983.46</v>
      </c>
      <c r="P1135">
        <v>172183.17</v>
      </c>
      <c r="Q1135">
        <v>0</v>
      </c>
      <c r="R1135">
        <v>172183.17</v>
      </c>
      <c r="U1135">
        <v>5</v>
      </c>
      <c r="V1135" s="105">
        <f>'Tableau de bord'!$O$18</f>
        <v>0.32</v>
      </c>
    </row>
    <row r="1136" spans="1:22">
      <c r="A1136" s="105" t="s">
        <v>174</v>
      </c>
      <c r="B1136">
        <v>1878</v>
      </c>
      <c r="C1136">
        <v>217</v>
      </c>
      <c r="D1136" s="105" t="s">
        <v>389</v>
      </c>
      <c r="E1136" s="105" t="s">
        <v>362</v>
      </c>
      <c r="F1136" s="105" t="s">
        <v>363</v>
      </c>
      <c r="G1136" s="40">
        <v>45674</v>
      </c>
      <c r="H1136">
        <v>480.05</v>
      </c>
      <c r="J1136" s="105" t="s">
        <v>4</v>
      </c>
      <c r="K1136" s="105" t="s">
        <v>186</v>
      </c>
      <c r="L1136">
        <v>2025</v>
      </c>
      <c r="M1136" s="40">
        <v>45658</v>
      </c>
      <c r="N1136" s="105" t="s">
        <v>157</v>
      </c>
      <c r="O1136">
        <v>45983.46</v>
      </c>
      <c r="P1136">
        <v>172183.17</v>
      </c>
      <c r="Q1136">
        <v>0</v>
      </c>
      <c r="R1136">
        <v>172183.17</v>
      </c>
      <c r="U1136">
        <v>5</v>
      </c>
      <c r="V1136" s="105">
        <f>'Tableau de bord'!$O$18</f>
        <v>0.32</v>
      </c>
    </row>
    <row r="1137" spans="1:22">
      <c r="A1137" s="105" t="s">
        <v>174</v>
      </c>
      <c r="B1137">
        <v>1879</v>
      </c>
      <c r="C1137">
        <v>7</v>
      </c>
      <c r="D1137" s="105" t="s">
        <v>83</v>
      </c>
      <c r="E1137" s="105" t="s">
        <v>362</v>
      </c>
      <c r="F1137" s="105" t="s">
        <v>363</v>
      </c>
      <c r="G1137" s="40">
        <v>45674</v>
      </c>
      <c r="H1137">
        <v>357.21</v>
      </c>
      <c r="J1137" s="105" t="s">
        <v>4</v>
      </c>
      <c r="K1137" s="105" t="s">
        <v>186</v>
      </c>
      <c r="L1137">
        <v>2025</v>
      </c>
      <c r="M1137" s="40">
        <v>45658</v>
      </c>
      <c r="N1137" s="105" t="s">
        <v>157</v>
      </c>
      <c r="O1137">
        <v>45983.46</v>
      </c>
      <c r="P1137">
        <v>172183.17</v>
      </c>
      <c r="Q1137">
        <v>0</v>
      </c>
      <c r="R1137">
        <v>172183.17</v>
      </c>
      <c r="U1137">
        <v>5</v>
      </c>
      <c r="V1137" s="105">
        <f>'Tableau de bord'!$O$18</f>
        <v>0.32</v>
      </c>
    </row>
    <row r="1138" spans="1:22">
      <c r="A1138" s="105" t="s">
        <v>174</v>
      </c>
      <c r="B1138">
        <v>1880</v>
      </c>
      <c r="C1138">
        <v>17</v>
      </c>
      <c r="D1138" s="105" t="s">
        <v>98</v>
      </c>
      <c r="E1138" s="105" t="s">
        <v>362</v>
      </c>
      <c r="F1138" s="105" t="s">
        <v>363</v>
      </c>
      <c r="G1138" s="40">
        <v>45674</v>
      </c>
      <c r="H1138">
        <v>132.18</v>
      </c>
      <c r="J1138" s="105" t="s">
        <v>4</v>
      </c>
      <c r="K1138" s="105" t="s">
        <v>186</v>
      </c>
      <c r="L1138">
        <v>2025</v>
      </c>
      <c r="M1138" s="40">
        <v>45658</v>
      </c>
      <c r="N1138" s="105" t="s">
        <v>157</v>
      </c>
      <c r="O1138">
        <v>45983.46</v>
      </c>
      <c r="P1138">
        <v>172183.17</v>
      </c>
      <c r="Q1138">
        <v>0</v>
      </c>
      <c r="R1138">
        <v>172183.17</v>
      </c>
      <c r="U1138">
        <v>5</v>
      </c>
      <c r="V1138" s="105">
        <f>'Tableau de bord'!$O$18</f>
        <v>0.32</v>
      </c>
    </row>
    <row r="1139" spans="1:22">
      <c r="A1139" s="105" t="s">
        <v>174</v>
      </c>
      <c r="B1139">
        <v>1881</v>
      </c>
      <c r="C1139">
        <v>215</v>
      </c>
      <c r="D1139" s="105" t="s">
        <v>974</v>
      </c>
      <c r="E1139" s="105" t="s">
        <v>362</v>
      </c>
      <c r="F1139" s="105" t="s">
        <v>363</v>
      </c>
      <c r="G1139" s="40">
        <v>45674</v>
      </c>
      <c r="H1139">
        <v>1357.53</v>
      </c>
      <c r="J1139" s="105" t="s">
        <v>4</v>
      </c>
      <c r="K1139" s="105" t="s">
        <v>186</v>
      </c>
      <c r="L1139">
        <v>2025</v>
      </c>
      <c r="M1139" s="40">
        <v>45658</v>
      </c>
      <c r="N1139" s="105" t="s">
        <v>157</v>
      </c>
      <c r="O1139">
        <v>45983.46</v>
      </c>
      <c r="P1139">
        <v>172183.17</v>
      </c>
      <c r="Q1139">
        <v>0</v>
      </c>
      <c r="R1139">
        <v>172183.17</v>
      </c>
      <c r="U1139">
        <v>5</v>
      </c>
      <c r="V1139" s="105">
        <f>'Tableau de bord'!$O$18</f>
        <v>0.32</v>
      </c>
    </row>
    <row r="1140" spans="1:22">
      <c r="A1140" s="105" t="s">
        <v>174</v>
      </c>
      <c r="B1140">
        <v>1884</v>
      </c>
      <c r="C1140">
        <v>19</v>
      </c>
      <c r="D1140" s="105" t="s">
        <v>106</v>
      </c>
      <c r="E1140" s="105" t="s">
        <v>362</v>
      </c>
      <c r="F1140" s="105" t="s">
        <v>363</v>
      </c>
      <c r="G1140" s="40">
        <v>45677</v>
      </c>
      <c r="H1140">
        <v>697.04</v>
      </c>
      <c r="J1140" s="105" t="s">
        <v>4</v>
      </c>
      <c r="K1140" s="105" t="s">
        <v>186</v>
      </c>
      <c r="L1140">
        <v>2025</v>
      </c>
      <c r="M1140" s="40">
        <v>45658</v>
      </c>
      <c r="N1140" s="105" t="s">
        <v>157</v>
      </c>
      <c r="O1140">
        <v>45983.46</v>
      </c>
      <c r="P1140">
        <v>172183.17</v>
      </c>
      <c r="Q1140">
        <v>0</v>
      </c>
      <c r="R1140">
        <v>172183.17</v>
      </c>
      <c r="U1140">
        <v>5</v>
      </c>
      <c r="V1140" s="105">
        <f>'Tableau de bord'!$O$18</f>
        <v>0.32</v>
      </c>
    </row>
    <row r="1141" spans="1:22">
      <c r="A1141" s="105" t="s">
        <v>174</v>
      </c>
      <c r="B1141">
        <v>1886</v>
      </c>
      <c r="C1141">
        <v>31</v>
      </c>
      <c r="D1141" s="105" t="s">
        <v>762</v>
      </c>
      <c r="E1141" s="105" t="s">
        <v>362</v>
      </c>
      <c r="F1141" s="105" t="s">
        <v>363</v>
      </c>
      <c r="G1141" s="40">
        <v>45677</v>
      </c>
      <c r="H1141">
        <v>711.51</v>
      </c>
      <c r="J1141" s="105" t="s">
        <v>4</v>
      </c>
      <c r="K1141" s="105" t="s">
        <v>186</v>
      </c>
      <c r="L1141">
        <v>2025</v>
      </c>
      <c r="M1141" s="40">
        <v>45658</v>
      </c>
      <c r="N1141" s="105" t="s">
        <v>157</v>
      </c>
      <c r="O1141">
        <v>45983.46</v>
      </c>
      <c r="P1141">
        <v>172183.17</v>
      </c>
      <c r="Q1141">
        <v>0</v>
      </c>
      <c r="R1141">
        <v>172183.17</v>
      </c>
      <c r="U1141">
        <v>5</v>
      </c>
      <c r="V1141" s="105">
        <f>'Tableau de bord'!$O$18</f>
        <v>0.32</v>
      </c>
    </row>
    <row r="1142" spans="1:22">
      <c r="A1142" s="105" t="s">
        <v>174</v>
      </c>
      <c r="B1142">
        <v>1887</v>
      </c>
      <c r="C1142">
        <v>3</v>
      </c>
      <c r="D1142" s="105" t="s">
        <v>49</v>
      </c>
      <c r="E1142" s="105" t="s">
        <v>362</v>
      </c>
      <c r="F1142" s="105" t="s">
        <v>363</v>
      </c>
      <c r="G1142" s="40">
        <v>45677</v>
      </c>
      <c r="H1142">
        <v>120.04</v>
      </c>
      <c r="J1142" s="105" t="s">
        <v>4</v>
      </c>
      <c r="K1142" s="105" t="s">
        <v>186</v>
      </c>
      <c r="L1142">
        <v>2025</v>
      </c>
      <c r="M1142" s="40">
        <v>45658</v>
      </c>
      <c r="N1142" s="105" t="s">
        <v>157</v>
      </c>
      <c r="O1142">
        <v>45983.46</v>
      </c>
      <c r="P1142">
        <v>172183.17</v>
      </c>
      <c r="Q1142">
        <v>0</v>
      </c>
      <c r="R1142">
        <v>172183.17</v>
      </c>
      <c r="U1142">
        <v>5</v>
      </c>
      <c r="V1142" s="105">
        <f>'Tableau de bord'!$O$18</f>
        <v>0.32</v>
      </c>
    </row>
    <row r="1143" spans="1:22">
      <c r="A1143" s="105" t="s">
        <v>174</v>
      </c>
      <c r="B1143">
        <v>1888</v>
      </c>
      <c r="C1143">
        <v>10</v>
      </c>
      <c r="D1143" s="105" t="s">
        <v>643</v>
      </c>
      <c r="E1143" s="105" t="s">
        <v>362</v>
      </c>
      <c r="F1143" s="105" t="s">
        <v>363</v>
      </c>
      <c r="G1143" s="40">
        <v>45677</v>
      </c>
      <c r="H1143">
        <v>473.1</v>
      </c>
      <c r="J1143" s="105" t="s">
        <v>4</v>
      </c>
      <c r="K1143" s="105" t="s">
        <v>186</v>
      </c>
      <c r="L1143">
        <v>2025</v>
      </c>
      <c r="M1143" s="40">
        <v>45658</v>
      </c>
      <c r="N1143" s="105" t="s">
        <v>157</v>
      </c>
      <c r="O1143">
        <v>45983.46</v>
      </c>
      <c r="P1143">
        <v>172183.17</v>
      </c>
      <c r="Q1143">
        <v>0</v>
      </c>
      <c r="R1143">
        <v>172183.17</v>
      </c>
      <c r="U1143">
        <v>5</v>
      </c>
      <c r="V1143" s="105">
        <f>'Tableau de bord'!$O$18</f>
        <v>0.32</v>
      </c>
    </row>
    <row r="1144" spans="1:22">
      <c r="A1144" s="105" t="s">
        <v>174</v>
      </c>
      <c r="B1144">
        <v>1889</v>
      </c>
      <c r="C1144">
        <v>31</v>
      </c>
      <c r="D1144" s="105" t="s">
        <v>762</v>
      </c>
      <c r="E1144" s="105" t="s">
        <v>362</v>
      </c>
      <c r="F1144" s="105" t="s">
        <v>363</v>
      </c>
      <c r="G1144" s="40">
        <v>45678</v>
      </c>
      <c r="H1144">
        <v>691.2</v>
      </c>
      <c r="J1144" s="105" t="s">
        <v>4</v>
      </c>
      <c r="K1144" s="105" t="s">
        <v>186</v>
      </c>
      <c r="L1144">
        <v>2025</v>
      </c>
      <c r="M1144" s="40">
        <v>45658</v>
      </c>
      <c r="N1144" s="105" t="s">
        <v>157</v>
      </c>
      <c r="O1144">
        <v>45983.46</v>
      </c>
      <c r="P1144">
        <v>172183.17</v>
      </c>
      <c r="Q1144">
        <v>0</v>
      </c>
      <c r="R1144">
        <v>172183.17</v>
      </c>
      <c r="U1144">
        <v>5</v>
      </c>
      <c r="V1144" s="105">
        <f>'Tableau de bord'!$O$18</f>
        <v>0.32</v>
      </c>
    </row>
    <row r="1145" spans="1:22">
      <c r="A1145" s="105" t="s">
        <v>174</v>
      </c>
      <c r="B1145">
        <v>1890</v>
      </c>
      <c r="C1145">
        <v>19</v>
      </c>
      <c r="D1145" s="105" t="s">
        <v>106</v>
      </c>
      <c r="E1145" s="105" t="s">
        <v>362</v>
      </c>
      <c r="F1145" s="105" t="s">
        <v>363</v>
      </c>
      <c r="G1145" s="40">
        <v>45678</v>
      </c>
      <c r="H1145">
        <v>628.69000000000005</v>
      </c>
      <c r="J1145" s="105" t="s">
        <v>4</v>
      </c>
      <c r="K1145" s="105" t="s">
        <v>186</v>
      </c>
      <c r="L1145">
        <v>2025</v>
      </c>
      <c r="M1145" s="40">
        <v>45658</v>
      </c>
      <c r="N1145" s="105" t="s">
        <v>157</v>
      </c>
      <c r="O1145">
        <v>45983.46</v>
      </c>
      <c r="P1145">
        <v>172183.17</v>
      </c>
      <c r="Q1145">
        <v>0</v>
      </c>
      <c r="R1145">
        <v>172183.17</v>
      </c>
      <c r="U1145">
        <v>5</v>
      </c>
      <c r="V1145" s="105">
        <f>'Tableau de bord'!$O$18</f>
        <v>0.32</v>
      </c>
    </row>
    <row r="1146" spans="1:22">
      <c r="A1146" s="105" t="s">
        <v>174</v>
      </c>
      <c r="B1146">
        <v>1891</v>
      </c>
      <c r="C1146">
        <v>19</v>
      </c>
      <c r="D1146" s="105" t="s">
        <v>106</v>
      </c>
      <c r="E1146" s="105" t="s">
        <v>362</v>
      </c>
      <c r="F1146" s="105" t="s">
        <v>363</v>
      </c>
      <c r="G1146" s="40">
        <v>45678</v>
      </c>
      <c r="H1146">
        <v>36.700000000000003</v>
      </c>
      <c r="J1146" s="105" t="s">
        <v>4</v>
      </c>
      <c r="K1146" s="105" t="s">
        <v>186</v>
      </c>
      <c r="L1146">
        <v>2025</v>
      </c>
      <c r="M1146" s="40">
        <v>45658</v>
      </c>
      <c r="N1146" s="105" t="s">
        <v>157</v>
      </c>
      <c r="O1146">
        <v>45983.46</v>
      </c>
      <c r="P1146">
        <v>172183.17</v>
      </c>
      <c r="Q1146">
        <v>0</v>
      </c>
      <c r="R1146">
        <v>172183.17</v>
      </c>
      <c r="U1146">
        <v>5</v>
      </c>
      <c r="V1146" s="105">
        <f>'Tableau de bord'!$O$18</f>
        <v>0.32</v>
      </c>
    </row>
    <row r="1147" spans="1:22">
      <c r="A1147" s="105" t="s">
        <v>174</v>
      </c>
      <c r="B1147">
        <v>1892</v>
      </c>
      <c r="C1147">
        <v>22</v>
      </c>
      <c r="D1147" s="105" t="s">
        <v>110</v>
      </c>
      <c r="E1147" s="105" t="s">
        <v>362</v>
      </c>
      <c r="F1147" s="105" t="s">
        <v>363</v>
      </c>
      <c r="G1147" s="40">
        <v>45677</v>
      </c>
      <c r="H1147">
        <v>303.57</v>
      </c>
      <c r="J1147" s="105" t="s">
        <v>4</v>
      </c>
      <c r="K1147" s="105" t="s">
        <v>186</v>
      </c>
      <c r="L1147">
        <v>2025</v>
      </c>
      <c r="M1147" s="40">
        <v>45658</v>
      </c>
      <c r="N1147" s="105" t="s">
        <v>157</v>
      </c>
      <c r="O1147">
        <v>45983.46</v>
      </c>
      <c r="P1147">
        <v>172183.17</v>
      </c>
      <c r="Q1147">
        <v>0</v>
      </c>
      <c r="R1147">
        <v>172183.17</v>
      </c>
      <c r="U1147">
        <v>5</v>
      </c>
      <c r="V1147" s="105">
        <f>'Tableau de bord'!$O$18</f>
        <v>0.32</v>
      </c>
    </row>
    <row r="1148" spans="1:22">
      <c r="A1148" s="105" t="s">
        <v>174</v>
      </c>
      <c r="B1148">
        <v>1893</v>
      </c>
      <c r="C1148">
        <v>7</v>
      </c>
      <c r="D1148" s="105" t="s">
        <v>83</v>
      </c>
      <c r="E1148" s="105" t="s">
        <v>362</v>
      </c>
      <c r="F1148" s="105" t="s">
        <v>363</v>
      </c>
      <c r="G1148" s="40">
        <v>45678</v>
      </c>
      <c r="H1148">
        <v>159</v>
      </c>
      <c r="J1148" s="105" t="s">
        <v>4</v>
      </c>
      <c r="K1148" s="105" t="s">
        <v>186</v>
      </c>
      <c r="L1148">
        <v>2025</v>
      </c>
      <c r="M1148" s="40">
        <v>45658</v>
      </c>
      <c r="N1148" s="105" t="s">
        <v>157</v>
      </c>
      <c r="O1148">
        <v>45983.46</v>
      </c>
      <c r="P1148">
        <v>172183.17</v>
      </c>
      <c r="Q1148">
        <v>0</v>
      </c>
      <c r="R1148">
        <v>172183.17</v>
      </c>
      <c r="U1148">
        <v>5</v>
      </c>
      <c r="V1148" s="105">
        <f>'Tableau de bord'!$O$18</f>
        <v>0.32</v>
      </c>
    </row>
    <row r="1149" spans="1:22">
      <c r="A1149" s="105" t="s">
        <v>174</v>
      </c>
      <c r="B1149">
        <v>1894</v>
      </c>
      <c r="C1149">
        <v>17</v>
      </c>
      <c r="D1149" s="105" t="s">
        <v>98</v>
      </c>
      <c r="E1149" s="105" t="s">
        <v>362</v>
      </c>
      <c r="F1149" s="105" t="s">
        <v>363</v>
      </c>
      <c r="G1149" s="40">
        <v>45678</v>
      </c>
      <c r="H1149">
        <v>63.7</v>
      </c>
      <c r="J1149" s="105" t="s">
        <v>4</v>
      </c>
      <c r="K1149" s="105" t="s">
        <v>186</v>
      </c>
      <c r="L1149">
        <v>2025</v>
      </c>
      <c r="M1149" s="40">
        <v>45658</v>
      </c>
      <c r="N1149" s="105" t="s">
        <v>157</v>
      </c>
      <c r="O1149">
        <v>45983.46</v>
      </c>
      <c r="P1149">
        <v>172183.17</v>
      </c>
      <c r="Q1149">
        <v>0</v>
      </c>
      <c r="R1149">
        <v>172183.17</v>
      </c>
      <c r="U1149">
        <v>5</v>
      </c>
      <c r="V1149" s="105">
        <f>'Tableau de bord'!$O$18</f>
        <v>0.32</v>
      </c>
    </row>
    <row r="1150" spans="1:22">
      <c r="A1150" s="105" t="s">
        <v>174</v>
      </c>
      <c r="B1150">
        <v>1895</v>
      </c>
      <c r="C1150">
        <v>214</v>
      </c>
      <c r="D1150" s="105" t="s">
        <v>1093</v>
      </c>
      <c r="E1150" s="105" t="s">
        <v>362</v>
      </c>
      <c r="F1150" s="105" t="s">
        <v>363</v>
      </c>
      <c r="G1150" s="40">
        <v>45678</v>
      </c>
      <c r="H1150">
        <v>201.6</v>
      </c>
      <c r="J1150" s="105" t="s">
        <v>4</v>
      </c>
      <c r="K1150" s="105" t="s">
        <v>186</v>
      </c>
      <c r="L1150">
        <v>2025</v>
      </c>
      <c r="M1150" s="40">
        <v>45658</v>
      </c>
      <c r="N1150" s="105" t="s">
        <v>157</v>
      </c>
      <c r="O1150">
        <v>45983.46</v>
      </c>
      <c r="P1150">
        <v>172183.17</v>
      </c>
      <c r="Q1150">
        <v>0</v>
      </c>
      <c r="R1150">
        <v>172183.17</v>
      </c>
      <c r="U1150">
        <v>5</v>
      </c>
      <c r="V1150" s="105">
        <f>'Tableau de bord'!$O$18</f>
        <v>0.32</v>
      </c>
    </row>
    <row r="1151" spans="1:22">
      <c r="A1151" s="105" t="s">
        <v>174</v>
      </c>
      <c r="B1151">
        <v>1897</v>
      </c>
      <c r="C1151">
        <v>31</v>
      </c>
      <c r="D1151" s="105" t="s">
        <v>762</v>
      </c>
      <c r="E1151" s="105" t="s">
        <v>362</v>
      </c>
      <c r="F1151" s="105" t="s">
        <v>363</v>
      </c>
      <c r="G1151" s="40">
        <v>45681</v>
      </c>
      <c r="H1151">
        <v>647.78</v>
      </c>
      <c r="J1151" s="105" t="s">
        <v>4</v>
      </c>
      <c r="K1151" s="105" t="s">
        <v>186</v>
      </c>
      <c r="L1151">
        <v>2025</v>
      </c>
      <c r="M1151" s="40">
        <v>45658</v>
      </c>
      <c r="N1151" s="105" t="s">
        <v>157</v>
      </c>
      <c r="O1151">
        <v>45983.46</v>
      </c>
      <c r="P1151">
        <v>172183.17</v>
      </c>
      <c r="Q1151">
        <v>0</v>
      </c>
      <c r="R1151">
        <v>172183.17</v>
      </c>
      <c r="U1151">
        <v>5</v>
      </c>
      <c r="V1151" s="105">
        <f>'Tableau de bord'!$O$18</f>
        <v>0.32</v>
      </c>
    </row>
    <row r="1152" spans="1:22">
      <c r="A1152" s="105" t="s">
        <v>174</v>
      </c>
      <c r="B1152">
        <v>1898</v>
      </c>
      <c r="C1152">
        <v>19</v>
      </c>
      <c r="D1152" s="105" t="s">
        <v>106</v>
      </c>
      <c r="E1152" s="105" t="s">
        <v>362</v>
      </c>
      <c r="F1152" s="105" t="s">
        <v>363</v>
      </c>
      <c r="G1152" s="40">
        <v>45681</v>
      </c>
      <c r="H1152">
        <v>386.06</v>
      </c>
      <c r="J1152" s="105" t="s">
        <v>4</v>
      </c>
      <c r="K1152" s="105" t="s">
        <v>186</v>
      </c>
      <c r="L1152">
        <v>2025</v>
      </c>
      <c r="M1152" s="40">
        <v>45658</v>
      </c>
      <c r="N1152" s="105" t="s">
        <v>157</v>
      </c>
      <c r="O1152">
        <v>45983.46</v>
      </c>
      <c r="P1152">
        <v>172183.17</v>
      </c>
      <c r="Q1152">
        <v>0</v>
      </c>
      <c r="R1152">
        <v>172183.17</v>
      </c>
      <c r="U1152">
        <v>5</v>
      </c>
      <c r="V1152" s="105">
        <f>'Tableau de bord'!$O$18</f>
        <v>0.32</v>
      </c>
    </row>
    <row r="1153" spans="1:22">
      <c r="A1153" s="105" t="s">
        <v>174</v>
      </c>
      <c r="B1153">
        <v>1899</v>
      </c>
      <c r="C1153">
        <v>7</v>
      </c>
      <c r="D1153" s="105" t="s">
        <v>83</v>
      </c>
      <c r="E1153" s="105" t="s">
        <v>362</v>
      </c>
      <c r="F1153" s="105" t="s">
        <v>363</v>
      </c>
      <c r="G1153" s="40">
        <v>45681</v>
      </c>
      <c r="H1153">
        <v>347.59</v>
      </c>
      <c r="J1153" s="105" t="s">
        <v>4</v>
      </c>
      <c r="K1153" s="105" t="s">
        <v>186</v>
      </c>
      <c r="L1153">
        <v>2025</v>
      </c>
      <c r="M1153" s="40">
        <v>45658</v>
      </c>
      <c r="N1153" s="105" t="s">
        <v>157</v>
      </c>
      <c r="O1153">
        <v>45983.46</v>
      </c>
      <c r="P1153">
        <v>172183.17</v>
      </c>
      <c r="Q1153">
        <v>0</v>
      </c>
      <c r="R1153">
        <v>172183.17</v>
      </c>
      <c r="U1153">
        <v>5</v>
      </c>
      <c r="V1153" s="105">
        <f>'Tableau de bord'!$O$18</f>
        <v>0.32</v>
      </c>
    </row>
    <row r="1154" spans="1:22">
      <c r="A1154" s="105" t="s">
        <v>174</v>
      </c>
      <c r="B1154">
        <v>1900</v>
      </c>
      <c r="C1154">
        <v>15</v>
      </c>
      <c r="D1154" s="105" t="s">
        <v>86</v>
      </c>
      <c r="E1154" s="105" t="s">
        <v>362</v>
      </c>
      <c r="F1154" s="105" t="s">
        <v>363</v>
      </c>
      <c r="G1154" s="40">
        <v>45681</v>
      </c>
      <c r="H1154">
        <v>548.53</v>
      </c>
      <c r="J1154" s="105" t="s">
        <v>4</v>
      </c>
      <c r="K1154" s="105" t="s">
        <v>186</v>
      </c>
      <c r="L1154">
        <v>2025</v>
      </c>
      <c r="M1154" s="40">
        <v>45658</v>
      </c>
      <c r="N1154" s="105" t="s">
        <v>157</v>
      </c>
      <c r="O1154">
        <v>45983.46</v>
      </c>
      <c r="P1154">
        <v>172183.17</v>
      </c>
      <c r="Q1154">
        <v>0</v>
      </c>
      <c r="R1154">
        <v>172183.17</v>
      </c>
      <c r="U1154">
        <v>5</v>
      </c>
      <c r="V1154" s="105">
        <f>'Tableau de bord'!$O$18</f>
        <v>0.32</v>
      </c>
    </row>
    <row r="1155" spans="1:22">
      <c r="A1155" s="105" t="s">
        <v>174</v>
      </c>
      <c r="B1155">
        <v>1901</v>
      </c>
      <c r="C1155">
        <v>43</v>
      </c>
      <c r="D1155" s="105" t="s">
        <v>1100</v>
      </c>
      <c r="E1155" s="105" t="s">
        <v>362</v>
      </c>
      <c r="F1155" s="105" t="s">
        <v>363</v>
      </c>
      <c r="G1155" s="40">
        <v>45681</v>
      </c>
      <c r="H1155">
        <v>1318.18</v>
      </c>
      <c r="J1155" s="105" t="s">
        <v>4</v>
      </c>
      <c r="K1155" s="105" t="s">
        <v>186</v>
      </c>
      <c r="L1155">
        <v>2025</v>
      </c>
      <c r="M1155" s="40">
        <v>45658</v>
      </c>
      <c r="N1155" s="105" t="s">
        <v>157</v>
      </c>
      <c r="O1155">
        <v>45983.46</v>
      </c>
      <c r="P1155">
        <v>172183.17</v>
      </c>
      <c r="Q1155">
        <v>0</v>
      </c>
      <c r="R1155">
        <v>172183.17</v>
      </c>
      <c r="U1155">
        <v>5</v>
      </c>
      <c r="V1155" s="105">
        <f>'Tableau de bord'!$O$18</f>
        <v>0.32</v>
      </c>
    </row>
    <row r="1156" spans="1:22">
      <c r="A1156" s="105" t="s">
        <v>174</v>
      </c>
      <c r="B1156">
        <v>1902</v>
      </c>
      <c r="C1156">
        <v>217</v>
      </c>
      <c r="D1156" s="105" t="s">
        <v>389</v>
      </c>
      <c r="E1156" s="105" t="s">
        <v>362</v>
      </c>
      <c r="F1156" s="105" t="s">
        <v>363</v>
      </c>
      <c r="G1156" s="40">
        <v>45681</v>
      </c>
      <c r="H1156">
        <v>378</v>
      </c>
      <c r="J1156" s="105" t="s">
        <v>4</v>
      </c>
      <c r="K1156" s="105" t="s">
        <v>186</v>
      </c>
      <c r="L1156">
        <v>2025</v>
      </c>
      <c r="M1156" s="40">
        <v>45658</v>
      </c>
      <c r="N1156" s="105" t="s">
        <v>157</v>
      </c>
      <c r="O1156">
        <v>45983.46</v>
      </c>
      <c r="P1156">
        <v>172183.17</v>
      </c>
      <c r="Q1156">
        <v>0</v>
      </c>
      <c r="R1156">
        <v>172183.17</v>
      </c>
      <c r="U1156">
        <v>5</v>
      </c>
      <c r="V1156" s="105">
        <f>'Tableau de bord'!$O$18</f>
        <v>0.32</v>
      </c>
    </row>
    <row r="1157" spans="1:22">
      <c r="A1157" s="105" t="s">
        <v>174</v>
      </c>
      <c r="B1157">
        <v>1903</v>
      </c>
      <c r="C1157">
        <v>31</v>
      </c>
      <c r="D1157" s="105" t="s">
        <v>762</v>
      </c>
      <c r="E1157" s="105" t="s">
        <v>362</v>
      </c>
      <c r="F1157" s="105" t="s">
        <v>363</v>
      </c>
      <c r="G1157" s="40">
        <v>45682</v>
      </c>
      <c r="H1157">
        <v>276</v>
      </c>
      <c r="J1157" s="105" t="s">
        <v>4</v>
      </c>
      <c r="K1157" s="105" t="s">
        <v>186</v>
      </c>
      <c r="L1157">
        <v>2025</v>
      </c>
      <c r="M1157" s="40">
        <v>45658</v>
      </c>
      <c r="N1157" s="105" t="s">
        <v>157</v>
      </c>
      <c r="O1157">
        <v>45983.46</v>
      </c>
      <c r="P1157">
        <v>172183.17</v>
      </c>
      <c r="Q1157">
        <v>0</v>
      </c>
      <c r="R1157">
        <v>172183.17</v>
      </c>
      <c r="U1157">
        <v>5</v>
      </c>
      <c r="V1157" s="105">
        <f>'Tableau de bord'!$O$18</f>
        <v>0.32</v>
      </c>
    </row>
    <row r="1158" spans="1:22">
      <c r="A1158" s="105" t="s">
        <v>174</v>
      </c>
      <c r="B1158">
        <v>1904</v>
      </c>
      <c r="C1158">
        <v>19</v>
      </c>
      <c r="D1158" s="105" t="s">
        <v>106</v>
      </c>
      <c r="E1158" s="105" t="s">
        <v>362</v>
      </c>
      <c r="F1158" s="105" t="s">
        <v>363</v>
      </c>
      <c r="G1158" s="40">
        <v>45682</v>
      </c>
      <c r="H1158">
        <v>265.42</v>
      </c>
      <c r="J1158" s="105" t="s">
        <v>4</v>
      </c>
      <c r="K1158" s="105" t="s">
        <v>186</v>
      </c>
      <c r="L1158">
        <v>2025</v>
      </c>
      <c r="M1158" s="40">
        <v>45658</v>
      </c>
      <c r="N1158" s="105" t="s">
        <v>157</v>
      </c>
      <c r="O1158">
        <v>45983.46</v>
      </c>
      <c r="P1158">
        <v>172183.17</v>
      </c>
      <c r="Q1158">
        <v>0</v>
      </c>
      <c r="R1158">
        <v>172183.17</v>
      </c>
      <c r="U1158">
        <v>5</v>
      </c>
      <c r="V1158" s="105">
        <f>'Tableau de bord'!$O$18</f>
        <v>0.32</v>
      </c>
    </row>
    <row r="1159" spans="1:22">
      <c r="A1159" s="105" t="s">
        <v>174</v>
      </c>
      <c r="B1159">
        <v>1905</v>
      </c>
      <c r="C1159">
        <v>182</v>
      </c>
      <c r="D1159" s="105" t="s">
        <v>366</v>
      </c>
      <c r="E1159" s="105" t="s">
        <v>362</v>
      </c>
      <c r="F1159" s="105" t="s">
        <v>363</v>
      </c>
      <c r="G1159" s="40">
        <v>45684</v>
      </c>
      <c r="H1159">
        <v>351.96</v>
      </c>
      <c r="J1159" s="105" t="s">
        <v>4</v>
      </c>
      <c r="K1159" s="105" t="s">
        <v>186</v>
      </c>
      <c r="L1159">
        <v>2025</v>
      </c>
      <c r="M1159" s="40">
        <v>45658</v>
      </c>
      <c r="N1159" s="105" t="s">
        <v>157</v>
      </c>
      <c r="O1159">
        <v>45983.46</v>
      </c>
      <c r="P1159">
        <v>172183.17</v>
      </c>
      <c r="Q1159">
        <v>0</v>
      </c>
      <c r="R1159">
        <v>172183.17</v>
      </c>
      <c r="U1159">
        <v>5</v>
      </c>
      <c r="V1159" s="105">
        <f>'Tableau de bord'!$O$18</f>
        <v>0.32</v>
      </c>
    </row>
    <row r="1160" spans="1:22">
      <c r="A1160" s="105" t="s">
        <v>174</v>
      </c>
      <c r="B1160">
        <v>1906</v>
      </c>
      <c r="C1160">
        <v>22</v>
      </c>
      <c r="D1160" s="105" t="s">
        <v>110</v>
      </c>
      <c r="E1160" s="105" t="s">
        <v>362</v>
      </c>
      <c r="F1160" s="105" t="s">
        <v>363</v>
      </c>
      <c r="G1160" s="40">
        <v>45681</v>
      </c>
      <c r="H1160">
        <v>877.76</v>
      </c>
      <c r="J1160" s="105" t="s">
        <v>4</v>
      </c>
      <c r="K1160" s="105" t="s">
        <v>186</v>
      </c>
      <c r="L1160">
        <v>2025</v>
      </c>
      <c r="M1160" s="40">
        <v>45658</v>
      </c>
      <c r="N1160" s="105" t="s">
        <v>157</v>
      </c>
      <c r="O1160">
        <v>45983.46</v>
      </c>
      <c r="P1160">
        <v>172183.17</v>
      </c>
      <c r="Q1160">
        <v>0</v>
      </c>
      <c r="R1160">
        <v>172183.17</v>
      </c>
      <c r="U1160">
        <v>5</v>
      </c>
      <c r="V1160" s="105">
        <f>'Tableau de bord'!$O$18</f>
        <v>0.32</v>
      </c>
    </row>
    <row r="1161" spans="1:22">
      <c r="A1161" s="105" t="s">
        <v>174</v>
      </c>
      <c r="B1161">
        <v>1907</v>
      </c>
      <c r="C1161">
        <v>17</v>
      </c>
      <c r="D1161" s="105" t="s">
        <v>98</v>
      </c>
      <c r="E1161" s="105" t="s">
        <v>362</v>
      </c>
      <c r="F1161" s="105" t="s">
        <v>363</v>
      </c>
      <c r="G1161" s="40">
        <v>45682</v>
      </c>
      <c r="H1161">
        <v>289.45</v>
      </c>
      <c r="J1161" s="105" t="s">
        <v>4</v>
      </c>
      <c r="K1161" s="105" t="s">
        <v>186</v>
      </c>
      <c r="L1161">
        <v>2025</v>
      </c>
      <c r="M1161" s="40">
        <v>45658</v>
      </c>
      <c r="N1161" s="105" t="s">
        <v>157</v>
      </c>
      <c r="O1161">
        <v>45983.46</v>
      </c>
      <c r="P1161">
        <v>172183.17</v>
      </c>
      <c r="Q1161">
        <v>0</v>
      </c>
      <c r="R1161">
        <v>172183.17</v>
      </c>
      <c r="U1161">
        <v>5</v>
      </c>
      <c r="V1161" s="105">
        <f>'Tableau de bord'!$O$18</f>
        <v>0.32</v>
      </c>
    </row>
    <row r="1162" spans="1:22">
      <c r="A1162" s="105" t="s">
        <v>174</v>
      </c>
      <c r="B1162">
        <v>1908</v>
      </c>
      <c r="C1162">
        <v>215</v>
      </c>
      <c r="D1162" s="105" t="s">
        <v>974</v>
      </c>
      <c r="E1162" s="105" t="s">
        <v>362</v>
      </c>
      <c r="F1162" s="105" t="s">
        <v>363</v>
      </c>
      <c r="G1162" s="40">
        <v>45682</v>
      </c>
      <c r="H1162">
        <v>1166.4100000000001</v>
      </c>
      <c r="J1162" s="105" t="s">
        <v>4</v>
      </c>
      <c r="K1162" s="105" t="s">
        <v>186</v>
      </c>
      <c r="L1162">
        <v>2025</v>
      </c>
      <c r="M1162" s="40">
        <v>45658</v>
      </c>
      <c r="N1162" s="105" t="s">
        <v>157</v>
      </c>
      <c r="O1162">
        <v>45983.46</v>
      </c>
      <c r="P1162">
        <v>172183.17</v>
      </c>
      <c r="Q1162">
        <v>0</v>
      </c>
      <c r="R1162">
        <v>172183.17</v>
      </c>
      <c r="U1162">
        <v>5</v>
      </c>
      <c r="V1162" s="105">
        <f>'Tableau de bord'!$O$18</f>
        <v>0.32</v>
      </c>
    </row>
    <row r="1163" spans="1:22">
      <c r="A1163" s="105" t="s">
        <v>174</v>
      </c>
      <c r="B1163">
        <v>1909</v>
      </c>
      <c r="C1163">
        <v>10</v>
      </c>
      <c r="D1163" s="105" t="s">
        <v>643</v>
      </c>
      <c r="E1163" s="105" t="s">
        <v>362</v>
      </c>
      <c r="F1163" s="105" t="s">
        <v>363</v>
      </c>
      <c r="G1163" s="40">
        <v>45684</v>
      </c>
      <c r="H1163">
        <v>885.7</v>
      </c>
      <c r="J1163" s="105" t="s">
        <v>4</v>
      </c>
      <c r="K1163" s="105" t="s">
        <v>186</v>
      </c>
      <c r="L1163">
        <v>2025</v>
      </c>
      <c r="M1163" s="40">
        <v>45658</v>
      </c>
      <c r="N1163" s="105" t="s">
        <v>157</v>
      </c>
      <c r="O1163">
        <v>45983.46</v>
      </c>
      <c r="P1163">
        <v>172183.17</v>
      </c>
      <c r="Q1163">
        <v>0</v>
      </c>
      <c r="R1163">
        <v>172183.17</v>
      </c>
      <c r="U1163">
        <v>5</v>
      </c>
      <c r="V1163" s="105">
        <f>'Tableau de bord'!$O$18</f>
        <v>0.32</v>
      </c>
    </row>
    <row r="1164" spans="1:22">
      <c r="A1164" s="105" t="s">
        <v>174</v>
      </c>
      <c r="B1164">
        <v>1910</v>
      </c>
      <c r="C1164">
        <v>19</v>
      </c>
      <c r="D1164" s="105" t="s">
        <v>106</v>
      </c>
      <c r="E1164" s="105" t="s">
        <v>362</v>
      </c>
      <c r="F1164" s="105" t="s">
        <v>363</v>
      </c>
      <c r="G1164" s="40">
        <v>45685</v>
      </c>
      <c r="H1164">
        <v>1007.9</v>
      </c>
      <c r="J1164" s="105" t="s">
        <v>4</v>
      </c>
      <c r="K1164" s="105" t="s">
        <v>186</v>
      </c>
      <c r="L1164">
        <v>2025</v>
      </c>
      <c r="M1164" s="40">
        <v>45658</v>
      </c>
      <c r="N1164" s="105" t="s">
        <v>157</v>
      </c>
      <c r="O1164">
        <v>45983.46</v>
      </c>
      <c r="P1164">
        <v>172183.17</v>
      </c>
      <c r="Q1164">
        <v>0</v>
      </c>
      <c r="R1164">
        <v>172183.17</v>
      </c>
      <c r="U1164">
        <v>5</v>
      </c>
      <c r="V1164" s="105">
        <f>'Tableau de bord'!$O$18</f>
        <v>0.32</v>
      </c>
    </row>
    <row r="1165" spans="1:22">
      <c r="A1165" s="105" t="s">
        <v>174</v>
      </c>
      <c r="B1165">
        <v>1911</v>
      </c>
      <c r="C1165">
        <v>31</v>
      </c>
      <c r="D1165" s="105" t="s">
        <v>762</v>
      </c>
      <c r="E1165" s="105" t="s">
        <v>362</v>
      </c>
      <c r="F1165" s="105" t="s">
        <v>363</v>
      </c>
      <c r="G1165" s="40">
        <v>45685</v>
      </c>
      <c r="H1165">
        <v>1123.73</v>
      </c>
      <c r="J1165" s="105" t="s">
        <v>4</v>
      </c>
      <c r="K1165" s="105" t="s">
        <v>186</v>
      </c>
      <c r="L1165">
        <v>2025</v>
      </c>
      <c r="M1165" s="40">
        <v>45658</v>
      </c>
      <c r="N1165" s="105" t="s">
        <v>157</v>
      </c>
      <c r="O1165">
        <v>45983.46</v>
      </c>
      <c r="P1165">
        <v>172183.17</v>
      </c>
      <c r="Q1165">
        <v>0</v>
      </c>
      <c r="R1165">
        <v>172183.17</v>
      </c>
      <c r="U1165">
        <v>5</v>
      </c>
      <c r="V1165" s="105">
        <f>'Tableau de bord'!$O$18</f>
        <v>0.32</v>
      </c>
    </row>
    <row r="1166" spans="1:22">
      <c r="A1166" s="105" t="s">
        <v>174</v>
      </c>
      <c r="B1166">
        <v>1912</v>
      </c>
      <c r="C1166">
        <v>17</v>
      </c>
      <c r="D1166" s="105" t="s">
        <v>98</v>
      </c>
      <c r="E1166" s="105" t="s">
        <v>362</v>
      </c>
      <c r="F1166" s="105" t="s">
        <v>363</v>
      </c>
      <c r="G1166" s="40">
        <v>45685</v>
      </c>
      <c r="H1166">
        <v>70.95</v>
      </c>
      <c r="J1166" s="105" t="s">
        <v>4</v>
      </c>
      <c r="K1166" s="105" t="s">
        <v>186</v>
      </c>
      <c r="L1166">
        <v>2025</v>
      </c>
      <c r="M1166" s="40">
        <v>45658</v>
      </c>
      <c r="N1166" s="105" t="s">
        <v>157</v>
      </c>
      <c r="O1166">
        <v>45983.46</v>
      </c>
      <c r="P1166">
        <v>172183.17</v>
      </c>
      <c r="Q1166">
        <v>0</v>
      </c>
      <c r="R1166">
        <v>172183.17</v>
      </c>
      <c r="U1166">
        <v>5</v>
      </c>
      <c r="V1166" s="105">
        <f>'Tableau de bord'!$O$18</f>
        <v>0.32</v>
      </c>
    </row>
    <row r="1167" spans="1:22">
      <c r="A1167" s="105" t="s">
        <v>174</v>
      </c>
      <c r="B1167">
        <v>1913</v>
      </c>
      <c r="C1167">
        <v>215</v>
      </c>
      <c r="D1167" s="105" t="s">
        <v>974</v>
      </c>
      <c r="E1167" s="105" t="s">
        <v>362</v>
      </c>
      <c r="F1167" s="105" t="s">
        <v>363</v>
      </c>
      <c r="G1167" s="40">
        <v>45685</v>
      </c>
      <c r="H1167">
        <v>75.69</v>
      </c>
      <c r="J1167" s="105" t="s">
        <v>4</v>
      </c>
      <c r="K1167" s="105" t="s">
        <v>186</v>
      </c>
      <c r="L1167">
        <v>2025</v>
      </c>
      <c r="M1167" s="40">
        <v>45658</v>
      </c>
      <c r="N1167" s="105" t="s">
        <v>157</v>
      </c>
      <c r="O1167">
        <v>45983.46</v>
      </c>
      <c r="P1167">
        <v>172183.17</v>
      </c>
      <c r="Q1167">
        <v>0</v>
      </c>
      <c r="R1167">
        <v>172183.17</v>
      </c>
      <c r="U1167">
        <v>5</v>
      </c>
      <c r="V1167" s="105">
        <f>'Tableau de bord'!$O$18</f>
        <v>0.32</v>
      </c>
    </row>
    <row r="1168" spans="1:22">
      <c r="A1168" s="105" t="s">
        <v>174</v>
      </c>
      <c r="B1168">
        <v>1914</v>
      </c>
      <c r="C1168">
        <v>15</v>
      </c>
      <c r="D1168" s="105" t="s">
        <v>86</v>
      </c>
      <c r="E1168" s="105" t="s">
        <v>362</v>
      </c>
      <c r="F1168" s="105" t="s">
        <v>363</v>
      </c>
      <c r="G1168" s="40">
        <v>45685</v>
      </c>
      <c r="H1168">
        <v>921.69</v>
      </c>
      <c r="J1168" s="105" t="s">
        <v>4</v>
      </c>
      <c r="K1168" s="105" t="s">
        <v>186</v>
      </c>
      <c r="L1168">
        <v>2025</v>
      </c>
      <c r="M1168" s="40">
        <v>45658</v>
      </c>
      <c r="N1168" s="105" t="s">
        <v>157</v>
      </c>
      <c r="O1168">
        <v>45983.46</v>
      </c>
      <c r="P1168">
        <v>172183.17</v>
      </c>
      <c r="Q1168">
        <v>0</v>
      </c>
      <c r="R1168">
        <v>172183.17</v>
      </c>
      <c r="U1168">
        <v>5</v>
      </c>
      <c r="V1168" s="105">
        <f>'Tableau de bord'!$O$18</f>
        <v>0.32</v>
      </c>
    </row>
    <row r="1169" spans="1:22">
      <c r="A1169" s="105" t="s">
        <v>174</v>
      </c>
      <c r="B1169">
        <v>1915</v>
      </c>
      <c r="C1169">
        <v>31</v>
      </c>
      <c r="D1169" s="105" t="s">
        <v>762</v>
      </c>
      <c r="E1169" s="105" t="s">
        <v>362</v>
      </c>
      <c r="F1169" s="105" t="s">
        <v>363</v>
      </c>
      <c r="G1169" s="40">
        <v>45686</v>
      </c>
      <c r="H1169">
        <v>44.1</v>
      </c>
      <c r="J1169" s="105" t="s">
        <v>4</v>
      </c>
      <c r="K1169" s="105" t="s">
        <v>186</v>
      </c>
      <c r="L1169">
        <v>2025</v>
      </c>
      <c r="M1169" s="40">
        <v>45658</v>
      </c>
      <c r="N1169" s="105" t="s">
        <v>157</v>
      </c>
      <c r="O1169">
        <v>45983.46</v>
      </c>
      <c r="P1169">
        <v>172183.17</v>
      </c>
      <c r="Q1169">
        <v>0</v>
      </c>
      <c r="R1169">
        <v>172183.17</v>
      </c>
      <c r="U1169">
        <v>5</v>
      </c>
      <c r="V1169" s="105">
        <f>'Tableau de bord'!$O$18</f>
        <v>0.32</v>
      </c>
    </row>
    <row r="1170" spans="1:22">
      <c r="A1170" s="105" t="s">
        <v>174</v>
      </c>
      <c r="B1170">
        <v>1916</v>
      </c>
      <c r="C1170">
        <v>214</v>
      </c>
      <c r="D1170" s="105" t="s">
        <v>1093</v>
      </c>
      <c r="E1170" s="105" t="s">
        <v>362</v>
      </c>
      <c r="F1170" s="105" t="s">
        <v>363</v>
      </c>
      <c r="G1170" s="40">
        <v>45685</v>
      </c>
      <c r="H1170">
        <v>201.6</v>
      </c>
      <c r="J1170" s="105" t="s">
        <v>4</v>
      </c>
      <c r="K1170" s="105" t="s">
        <v>186</v>
      </c>
      <c r="L1170">
        <v>2025</v>
      </c>
      <c r="M1170" s="40">
        <v>45658</v>
      </c>
      <c r="N1170" s="105" t="s">
        <v>157</v>
      </c>
      <c r="O1170">
        <v>45983.46</v>
      </c>
      <c r="P1170">
        <v>172183.17</v>
      </c>
      <c r="Q1170">
        <v>0</v>
      </c>
      <c r="R1170">
        <v>172183.17</v>
      </c>
      <c r="U1170">
        <v>5</v>
      </c>
      <c r="V1170" s="105">
        <f>'Tableau de bord'!$O$18</f>
        <v>0.32</v>
      </c>
    </row>
    <row r="1171" spans="1:22">
      <c r="A1171" s="105" t="s">
        <v>174</v>
      </c>
      <c r="B1171">
        <v>1917</v>
      </c>
      <c r="C1171">
        <v>31</v>
      </c>
      <c r="D1171" s="105" t="s">
        <v>762</v>
      </c>
      <c r="E1171" s="105" t="s">
        <v>362</v>
      </c>
      <c r="F1171" s="105" t="s">
        <v>363</v>
      </c>
      <c r="G1171" s="40">
        <v>45687</v>
      </c>
      <c r="H1171">
        <v>676.6</v>
      </c>
      <c r="J1171" s="105" t="s">
        <v>4</v>
      </c>
      <c r="K1171" s="105" t="s">
        <v>186</v>
      </c>
      <c r="L1171">
        <v>2025</v>
      </c>
      <c r="M1171" s="40">
        <v>45658</v>
      </c>
      <c r="N1171" s="105" t="s">
        <v>157</v>
      </c>
      <c r="O1171">
        <v>45983.46</v>
      </c>
      <c r="P1171">
        <v>172183.17</v>
      </c>
      <c r="Q1171">
        <v>0</v>
      </c>
      <c r="R1171">
        <v>172183.17</v>
      </c>
      <c r="U1171">
        <v>5</v>
      </c>
      <c r="V1171" s="105">
        <f>'Tableau de bord'!$O$18</f>
        <v>0.32</v>
      </c>
    </row>
    <row r="1172" spans="1:22">
      <c r="A1172" s="105" t="s">
        <v>174</v>
      </c>
      <c r="B1172">
        <v>1918</v>
      </c>
      <c r="C1172">
        <v>22</v>
      </c>
      <c r="D1172" s="105" t="s">
        <v>110</v>
      </c>
      <c r="E1172" s="105" t="s">
        <v>362</v>
      </c>
      <c r="F1172" s="105" t="s">
        <v>363</v>
      </c>
      <c r="G1172" s="40">
        <v>45687</v>
      </c>
      <c r="H1172">
        <v>355.6</v>
      </c>
      <c r="J1172" s="105" t="s">
        <v>4</v>
      </c>
      <c r="K1172" s="105" t="s">
        <v>186</v>
      </c>
      <c r="L1172">
        <v>2025</v>
      </c>
      <c r="M1172" s="40">
        <v>45658</v>
      </c>
      <c r="N1172" s="105" t="s">
        <v>157</v>
      </c>
      <c r="O1172">
        <v>45983.46</v>
      </c>
      <c r="P1172">
        <v>172183.17</v>
      </c>
      <c r="Q1172">
        <v>0</v>
      </c>
      <c r="R1172">
        <v>172183.17</v>
      </c>
      <c r="U1172">
        <v>5</v>
      </c>
      <c r="V1172" s="105">
        <f>'Tableau de bord'!$O$18</f>
        <v>0.32</v>
      </c>
    </row>
    <row r="1173" spans="1:22">
      <c r="A1173" s="105" t="s">
        <v>174</v>
      </c>
      <c r="B1173">
        <v>1919</v>
      </c>
      <c r="C1173">
        <v>215</v>
      </c>
      <c r="D1173" s="105" t="s">
        <v>974</v>
      </c>
      <c r="E1173" s="105" t="s">
        <v>362</v>
      </c>
      <c r="F1173" s="105" t="s">
        <v>363</v>
      </c>
      <c r="G1173" s="40">
        <v>45687</v>
      </c>
      <c r="H1173">
        <v>529.52</v>
      </c>
      <c r="J1173" s="105" t="s">
        <v>4</v>
      </c>
      <c r="K1173" s="105" t="s">
        <v>186</v>
      </c>
      <c r="L1173">
        <v>2025</v>
      </c>
      <c r="M1173" s="40">
        <v>45658</v>
      </c>
      <c r="N1173" s="105" t="s">
        <v>157</v>
      </c>
      <c r="O1173">
        <v>45983.46</v>
      </c>
      <c r="P1173">
        <v>172183.17</v>
      </c>
      <c r="Q1173">
        <v>0</v>
      </c>
      <c r="R1173">
        <v>172183.17</v>
      </c>
      <c r="U1173">
        <v>5</v>
      </c>
      <c r="V1173" s="105">
        <f>'Tableau de bord'!$O$18</f>
        <v>0.32</v>
      </c>
    </row>
    <row r="1174" spans="1:22">
      <c r="A1174" s="105" t="s">
        <v>174</v>
      </c>
      <c r="B1174">
        <v>1920</v>
      </c>
      <c r="C1174">
        <v>31</v>
      </c>
      <c r="D1174" s="105" t="s">
        <v>762</v>
      </c>
      <c r="E1174" s="105" t="s">
        <v>362</v>
      </c>
      <c r="F1174" s="105" t="s">
        <v>363</v>
      </c>
      <c r="G1174" s="40">
        <v>45688</v>
      </c>
      <c r="H1174">
        <v>246.56</v>
      </c>
      <c r="J1174" s="105" t="s">
        <v>4</v>
      </c>
      <c r="K1174" s="105" t="s">
        <v>186</v>
      </c>
      <c r="L1174">
        <v>2025</v>
      </c>
      <c r="M1174" s="40">
        <v>45658</v>
      </c>
      <c r="N1174" s="105" t="s">
        <v>157</v>
      </c>
      <c r="O1174">
        <v>45983.46</v>
      </c>
      <c r="P1174">
        <v>172183.17</v>
      </c>
      <c r="Q1174">
        <v>0</v>
      </c>
      <c r="R1174">
        <v>172183.17</v>
      </c>
      <c r="U1174">
        <v>5</v>
      </c>
      <c r="V1174" s="105">
        <f>'Tableau de bord'!$O$18</f>
        <v>0.32</v>
      </c>
    </row>
    <row r="1175" spans="1:22">
      <c r="A1175" s="105" t="s">
        <v>174</v>
      </c>
      <c r="B1175">
        <v>1921</v>
      </c>
      <c r="C1175">
        <v>22</v>
      </c>
      <c r="D1175" s="105" t="s">
        <v>110</v>
      </c>
      <c r="E1175" s="105" t="s">
        <v>362</v>
      </c>
      <c r="F1175" s="105" t="s">
        <v>363</v>
      </c>
      <c r="G1175" s="40">
        <v>45688</v>
      </c>
      <c r="H1175">
        <v>340</v>
      </c>
      <c r="J1175" s="105" t="s">
        <v>4</v>
      </c>
      <c r="K1175" s="105" t="s">
        <v>186</v>
      </c>
      <c r="L1175">
        <v>2025</v>
      </c>
      <c r="M1175" s="40">
        <v>45658</v>
      </c>
      <c r="N1175" s="105" t="s">
        <v>157</v>
      </c>
      <c r="O1175">
        <v>45983.46</v>
      </c>
      <c r="P1175">
        <v>172183.17</v>
      </c>
      <c r="Q1175">
        <v>0</v>
      </c>
      <c r="R1175">
        <v>172183.17</v>
      </c>
      <c r="U1175">
        <v>5</v>
      </c>
      <c r="V1175" s="105">
        <f>'Tableau de bord'!$O$18</f>
        <v>0.32</v>
      </c>
    </row>
    <row r="1176" spans="1:22">
      <c r="A1176" s="105" t="s">
        <v>174</v>
      </c>
      <c r="B1176">
        <v>1922</v>
      </c>
      <c r="C1176">
        <v>17</v>
      </c>
      <c r="D1176" s="105" t="s">
        <v>98</v>
      </c>
      <c r="E1176" s="105" t="s">
        <v>362</v>
      </c>
      <c r="F1176" s="105" t="s">
        <v>363</v>
      </c>
      <c r="G1176" s="40">
        <v>45688</v>
      </c>
      <c r="H1176">
        <v>108.2</v>
      </c>
      <c r="J1176" s="105" t="s">
        <v>4</v>
      </c>
      <c r="K1176" s="105" t="s">
        <v>186</v>
      </c>
      <c r="L1176">
        <v>2025</v>
      </c>
      <c r="M1176" s="40">
        <v>45658</v>
      </c>
      <c r="N1176" s="105" t="s">
        <v>157</v>
      </c>
      <c r="O1176">
        <v>45983.46</v>
      </c>
      <c r="P1176">
        <v>172183.17</v>
      </c>
      <c r="Q1176">
        <v>0</v>
      </c>
      <c r="R1176">
        <v>172183.17</v>
      </c>
      <c r="U1176">
        <v>5</v>
      </c>
      <c r="V1176" s="105">
        <f>'Tableau de bord'!$O$18</f>
        <v>0.32</v>
      </c>
    </row>
    <row r="1177" spans="1:22">
      <c r="A1177" s="105" t="s">
        <v>174</v>
      </c>
      <c r="B1177">
        <v>1923</v>
      </c>
      <c r="C1177">
        <v>19</v>
      </c>
      <c r="D1177" s="105" t="s">
        <v>106</v>
      </c>
      <c r="E1177" s="105" t="s">
        <v>362</v>
      </c>
      <c r="F1177" s="105" t="s">
        <v>363</v>
      </c>
      <c r="G1177" s="40">
        <v>45688</v>
      </c>
      <c r="H1177">
        <v>307.72000000000003</v>
      </c>
      <c r="J1177" s="105" t="s">
        <v>4</v>
      </c>
      <c r="K1177" s="105" t="s">
        <v>186</v>
      </c>
      <c r="L1177">
        <v>2025</v>
      </c>
      <c r="M1177" s="40">
        <v>45658</v>
      </c>
      <c r="N1177" s="105" t="s">
        <v>157</v>
      </c>
      <c r="O1177">
        <v>45983.46</v>
      </c>
      <c r="P1177">
        <v>172183.17</v>
      </c>
      <c r="Q1177">
        <v>0</v>
      </c>
      <c r="R1177">
        <v>172183.17</v>
      </c>
      <c r="U1177">
        <v>5</v>
      </c>
      <c r="V1177" s="105">
        <f>'Tableau de bord'!$O$18</f>
        <v>0.32</v>
      </c>
    </row>
    <row r="1178" spans="1:22">
      <c r="A1178" s="105" t="s">
        <v>174</v>
      </c>
      <c r="B1178">
        <v>1924</v>
      </c>
      <c r="C1178">
        <v>217</v>
      </c>
      <c r="D1178" s="105" t="s">
        <v>389</v>
      </c>
      <c r="E1178" s="105" t="s">
        <v>362</v>
      </c>
      <c r="F1178" s="105" t="s">
        <v>363</v>
      </c>
      <c r="G1178" s="40">
        <v>45688</v>
      </c>
      <c r="H1178">
        <v>324.10000000000002</v>
      </c>
      <c r="J1178" s="105" t="s">
        <v>4</v>
      </c>
      <c r="K1178" s="105" t="s">
        <v>186</v>
      </c>
      <c r="L1178">
        <v>2025</v>
      </c>
      <c r="M1178" s="40">
        <v>45658</v>
      </c>
      <c r="N1178" s="105" t="s">
        <v>157</v>
      </c>
      <c r="O1178">
        <v>45983.46</v>
      </c>
      <c r="P1178">
        <v>172183.17</v>
      </c>
      <c r="Q1178">
        <v>0</v>
      </c>
      <c r="R1178">
        <v>172183.17</v>
      </c>
      <c r="U1178">
        <v>5</v>
      </c>
      <c r="V1178" s="105">
        <f>'Tableau de bord'!$O$18</f>
        <v>0.32</v>
      </c>
    </row>
    <row r="1179" spans="1:22">
      <c r="A1179" s="105" t="s">
        <v>174</v>
      </c>
      <c r="B1179">
        <v>1925</v>
      </c>
      <c r="C1179">
        <v>215</v>
      </c>
      <c r="D1179" s="105" t="s">
        <v>974</v>
      </c>
      <c r="E1179" s="105" t="s">
        <v>362</v>
      </c>
      <c r="F1179" s="105" t="s">
        <v>363</v>
      </c>
      <c r="G1179" s="40">
        <v>45688</v>
      </c>
      <c r="H1179">
        <v>245.92</v>
      </c>
      <c r="J1179" s="105" t="s">
        <v>4</v>
      </c>
      <c r="K1179" s="105" t="s">
        <v>186</v>
      </c>
      <c r="L1179">
        <v>2025</v>
      </c>
      <c r="M1179" s="40">
        <v>45658</v>
      </c>
      <c r="N1179" s="105" t="s">
        <v>157</v>
      </c>
      <c r="O1179">
        <v>45983.46</v>
      </c>
      <c r="P1179">
        <v>172183.17</v>
      </c>
      <c r="Q1179">
        <v>0</v>
      </c>
      <c r="R1179">
        <v>172183.17</v>
      </c>
      <c r="U1179">
        <v>5</v>
      </c>
      <c r="V1179" s="105">
        <f>'Tableau de bord'!$O$18</f>
        <v>0.32</v>
      </c>
    </row>
    <row r="1180" spans="1:22">
      <c r="A1180" s="105" t="s">
        <v>174</v>
      </c>
      <c r="B1180">
        <v>1926</v>
      </c>
      <c r="C1180">
        <v>19</v>
      </c>
      <c r="D1180" s="105" t="s">
        <v>106</v>
      </c>
      <c r="E1180" s="105" t="s">
        <v>362</v>
      </c>
      <c r="F1180" s="105" t="s">
        <v>363</v>
      </c>
      <c r="G1180" s="40">
        <v>45689</v>
      </c>
      <c r="H1180">
        <v>1010.46</v>
      </c>
      <c r="J1180" s="105" t="s">
        <v>4</v>
      </c>
      <c r="K1180" s="105" t="s">
        <v>187</v>
      </c>
      <c r="L1180">
        <v>2025</v>
      </c>
      <c r="M1180" s="40">
        <v>45689</v>
      </c>
      <c r="N1180" s="105" t="s">
        <v>158</v>
      </c>
      <c r="O1180">
        <v>32142.6</v>
      </c>
      <c r="P1180">
        <v>110103.45</v>
      </c>
      <c r="Q1180">
        <v>0</v>
      </c>
      <c r="R1180">
        <v>110103.45</v>
      </c>
      <c r="S1180">
        <v>0.291931</v>
      </c>
      <c r="T1180">
        <v>0.291931</v>
      </c>
      <c r="U1180">
        <v>0</v>
      </c>
      <c r="V1180" s="105">
        <f>'Tableau de bord'!$O$18</f>
        <v>0.32</v>
      </c>
    </row>
    <row r="1181" spans="1:22">
      <c r="A1181" s="105" t="s">
        <v>174</v>
      </c>
      <c r="B1181">
        <v>1927</v>
      </c>
      <c r="C1181">
        <v>19</v>
      </c>
      <c r="D1181" s="105" t="s">
        <v>106</v>
      </c>
      <c r="E1181" s="105" t="s">
        <v>362</v>
      </c>
      <c r="F1181" s="105" t="s">
        <v>363</v>
      </c>
      <c r="G1181" s="40">
        <v>45691</v>
      </c>
      <c r="H1181">
        <v>261.24</v>
      </c>
      <c r="J1181" s="105" t="s">
        <v>4</v>
      </c>
      <c r="K1181" s="105" t="s">
        <v>187</v>
      </c>
      <c r="L1181">
        <v>2025</v>
      </c>
      <c r="M1181" s="40">
        <v>45689</v>
      </c>
      <c r="N1181" s="105" t="s">
        <v>158</v>
      </c>
      <c r="O1181">
        <v>32142.6</v>
      </c>
      <c r="P1181">
        <v>110103.45</v>
      </c>
      <c r="Q1181">
        <v>0</v>
      </c>
      <c r="R1181">
        <v>110103.45</v>
      </c>
      <c r="S1181">
        <v>0.291931</v>
      </c>
      <c r="T1181">
        <v>0.291931</v>
      </c>
      <c r="U1181">
        <v>0</v>
      </c>
      <c r="V1181" s="105">
        <f>'Tableau de bord'!$O$18</f>
        <v>0.32</v>
      </c>
    </row>
    <row r="1182" spans="1:22">
      <c r="A1182" s="105" t="s">
        <v>174</v>
      </c>
      <c r="B1182">
        <v>1928</v>
      </c>
      <c r="C1182">
        <v>182</v>
      </c>
      <c r="D1182" s="105" t="s">
        <v>366</v>
      </c>
      <c r="E1182" s="105" t="s">
        <v>362</v>
      </c>
      <c r="F1182" s="105" t="s">
        <v>363</v>
      </c>
      <c r="G1182" s="40">
        <v>45691</v>
      </c>
      <c r="H1182">
        <v>1118.8</v>
      </c>
      <c r="J1182" s="105" t="s">
        <v>4</v>
      </c>
      <c r="K1182" s="105" t="s">
        <v>187</v>
      </c>
      <c r="L1182">
        <v>2025</v>
      </c>
      <c r="M1182" s="40">
        <v>45689</v>
      </c>
      <c r="N1182" s="105" t="s">
        <v>158</v>
      </c>
      <c r="O1182">
        <v>32142.6</v>
      </c>
      <c r="P1182">
        <v>110103.45</v>
      </c>
      <c r="Q1182">
        <v>0</v>
      </c>
      <c r="R1182">
        <v>110103.45</v>
      </c>
      <c r="S1182">
        <v>0.291931</v>
      </c>
      <c r="T1182">
        <v>0.291931</v>
      </c>
      <c r="U1182">
        <v>0</v>
      </c>
      <c r="V1182" s="105">
        <f>'Tableau de bord'!$O$18</f>
        <v>0.32</v>
      </c>
    </row>
    <row r="1183" spans="1:22">
      <c r="A1183" s="105" t="s">
        <v>174</v>
      </c>
      <c r="B1183">
        <v>1930</v>
      </c>
      <c r="C1183">
        <v>22</v>
      </c>
      <c r="D1183" s="105" t="s">
        <v>110</v>
      </c>
      <c r="E1183" s="105" t="s">
        <v>362</v>
      </c>
      <c r="F1183" s="105" t="s">
        <v>363</v>
      </c>
      <c r="G1183" s="40">
        <v>45689</v>
      </c>
      <c r="H1183">
        <v>1073.93</v>
      </c>
      <c r="J1183" s="105" t="s">
        <v>4</v>
      </c>
      <c r="K1183" s="105" t="s">
        <v>187</v>
      </c>
      <c r="L1183">
        <v>2025</v>
      </c>
      <c r="M1183" s="40">
        <v>45689</v>
      </c>
      <c r="N1183" s="105" t="s">
        <v>158</v>
      </c>
      <c r="O1183">
        <v>32142.6</v>
      </c>
      <c r="P1183">
        <v>110103.45</v>
      </c>
      <c r="Q1183">
        <v>0</v>
      </c>
      <c r="R1183">
        <v>110103.45</v>
      </c>
      <c r="S1183">
        <v>0.291931</v>
      </c>
      <c r="T1183">
        <v>0.291931</v>
      </c>
      <c r="U1183">
        <v>0</v>
      </c>
      <c r="V1183" s="105">
        <f>'Tableau de bord'!$O$18</f>
        <v>0.32</v>
      </c>
    </row>
    <row r="1184" spans="1:22">
      <c r="A1184" s="105" t="s">
        <v>174</v>
      </c>
      <c r="B1184">
        <v>1931</v>
      </c>
      <c r="C1184">
        <v>10</v>
      </c>
      <c r="D1184" s="105" t="s">
        <v>643</v>
      </c>
      <c r="E1184" s="105" t="s">
        <v>362</v>
      </c>
      <c r="F1184" s="105" t="s">
        <v>363</v>
      </c>
      <c r="G1184" s="40">
        <v>45691</v>
      </c>
      <c r="H1184">
        <v>323.39999999999998</v>
      </c>
      <c r="J1184" s="105" t="s">
        <v>4</v>
      </c>
      <c r="K1184" s="105" t="s">
        <v>187</v>
      </c>
      <c r="L1184">
        <v>2025</v>
      </c>
      <c r="M1184" s="40">
        <v>45689</v>
      </c>
      <c r="N1184" s="105" t="s">
        <v>158</v>
      </c>
      <c r="O1184">
        <v>32142.6</v>
      </c>
      <c r="P1184">
        <v>110103.45</v>
      </c>
      <c r="Q1184">
        <v>0</v>
      </c>
      <c r="R1184">
        <v>110103.45</v>
      </c>
      <c r="S1184">
        <v>0.291931</v>
      </c>
      <c r="T1184">
        <v>0.291931</v>
      </c>
      <c r="U1184">
        <v>0</v>
      </c>
      <c r="V1184" s="105">
        <f>'Tableau de bord'!$O$18</f>
        <v>0.32</v>
      </c>
    </row>
    <row r="1185" spans="1:22">
      <c r="A1185" s="105" t="s">
        <v>174</v>
      </c>
      <c r="B1185">
        <v>1932</v>
      </c>
      <c r="C1185">
        <v>31</v>
      </c>
      <c r="D1185" s="105" t="s">
        <v>762</v>
      </c>
      <c r="E1185" s="105" t="s">
        <v>362</v>
      </c>
      <c r="F1185" s="105" t="s">
        <v>363</v>
      </c>
      <c r="G1185" s="40">
        <v>45691</v>
      </c>
      <c r="H1185">
        <v>489.95</v>
      </c>
      <c r="J1185" s="105" t="s">
        <v>4</v>
      </c>
      <c r="K1185" s="105" t="s">
        <v>187</v>
      </c>
      <c r="L1185">
        <v>2025</v>
      </c>
      <c r="M1185" s="40">
        <v>45689</v>
      </c>
      <c r="N1185" s="105" t="s">
        <v>158</v>
      </c>
      <c r="O1185">
        <v>32142.6</v>
      </c>
      <c r="P1185">
        <v>110103.45</v>
      </c>
      <c r="Q1185">
        <v>0</v>
      </c>
      <c r="R1185">
        <v>110103.45</v>
      </c>
      <c r="S1185">
        <v>0.291931</v>
      </c>
      <c r="T1185">
        <v>0.291931</v>
      </c>
      <c r="U1185">
        <v>0</v>
      </c>
      <c r="V1185" s="105">
        <f>'Tableau de bord'!$O$18</f>
        <v>0.32</v>
      </c>
    </row>
    <row r="1186" spans="1:22">
      <c r="A1186" s="105" t="s">
        <v>174</v>
      </c>
      <c r="B1186">
        <v>1933</v>
      </c>
      <c r="C1186">
        <v>31</v>
      </c>
      <c r="D1186" s="105" t="s">
        <v>762</v>
      </c>
      <c r="E1186" s="105" t="s">
        <v>362</v>
      </c>
      <c r="F1186" s="105" t="s">
        <v>363</v>
      </c>
      <c r="G1186" s="40">
        <v>45689</v>
      </c>
      <c r="H1186">
        <v>922.31</v>
      </c>
      <c r="J1186" s="105" t="s">
        <v>4</v>
      </c>
      <c r="K1186" s="105" t="s">
        <v>187</v>
      </c>
      <c r="L1186">
        <v>2025</v>
      </c>
      <c r="M1186" s="40">
        <v>45689</v>
      </c>
      <c r="N1186" s="105" t="s">
        <v>158</v>
      </c>
      <c r="O1186">
        <v>32142.6</v>
      </c>
      <c r="P1186">
        <v>110103.45</v>
      </c>
      <c r="Q1186">
        <v>0</v>
      </c>
      <c r="R1186">
        <v>110103.45</v>
      </c>
      <c r="S1186">
        <v>0.291931</v>
      </c>
      <c r="T1186">
        <v>0.291931</v>
      </c>
      <c r="U1186">
        <v>0</v>
      </c>
      <c r="V1186" s="105">
        <f>'Tableau de bord'!$O$18</f>
        <v>0.32</v>
      </c>
    </row>
    <row r="1187" spans="1:22">
      <c r="A1187" s="105" t="s">
        <v>174</v>
      </c>
      <c r="B1187">
        <v>1934</v>
      </c>
      <c r="C1187">
        <v>215</v>
      </c>
      <c r="D1187" s="105" t="s">
        <v>974</v>
      </c>
      <c r="E1187" s="105" t="s">
        <v>362</v>
      </c>
      <c r="F1187" s="105" t="s">
        <v>363</v>
      </c>
      <c r="G1187" s="40">
        <v>45689</v>
      </c>
      <c r="H1187">
        <v>921.1</v>
      </c>
      <c r="J1187" s="105" t="s">
        <v>4</v>
      </c>
      <c r="K1187" s="105" t="s">
        <v>187</v>
      </c>
      <c r="L1187">
        <v>2025</v>
      </c>
      <c r="M1187" s="40">
        <v>45689</v>
      </c>
      <c r="N1187" s="105" t="s">
        <v>158</v>
      </c>
      <c r="O1187">
        <v>32142.6</v>
      </c>
      <c r="P1187">
        <v>110103.45</v>
      </c>
      <c r="Q1187">
        <v>0</v>
      </c>
      <c r="R1187">
        <v>110103.45</v>
      </c>
      <c r="S1187">
        <v>0.291931</v>
      </c>
      <c r="T1187">
        <v>0.291931</v>
      </c>
      <c r="U1187">
        <v>0</v>
      </c>
      <c r="V1187" s="105">
        <f>'Tableau de bord'!$O$18</f>
        <v>0.32</v>
      </c>
    </row>
    <row r="1188" spans="1:22">
      <c r="A1188" s="105" t="s">
        <v>174</v>
      </c>
      <c r="B1188">
        <v>1935</v>
      </c>
      <c r="C1188">
        <v>31</v>
      </c>
      <c r="D1188" s="105" t="s">
        <v>762</v>
      </c>
      <c r="E1188" s="105" t="s">
        <v>362</v>
      </c>
      <c r="F1188" s="105" t="s">
        <v>363</v>
      </c>
      <c r="G1188" s="40">
        <v>45692</v>
      </c>
      <c r="H1188">
        <v>409.7</v>
      </c>
      <c r="J1188" s="105" t="s">
        <v>4</v>
      </c>
      <c r="K1188" s="105" t="s">
        <v>187</v>
      </c>
      <c r="L1188">
        <v>2025</v>
      </c>
      <c r="M1188" s="40">
        <v>45689</v>
      </c>
      <c r="N1188" s="105" t="s">
        <v>158</v>
      </c>
      <c r="O1188">
        <v>32142.6</v>
      </c>
      <c r="P1188">
        <v>110103.45</v>
      </c>
      <c r="Q1188">
        <v>0</v>
      </c>
      <c r="R1188">
        <v>110103.45</v>
      </c>
      <c r="S1188">
        <v>0.291931</v>
      </c>
      <c r="T1188">
        <v>0.291931</v>
      </c>
      <c r="U1188">
        <v>0</v>
      </c>
      <c r="V1188" s="105">
        <f>'Tableau de bord'!$O$18</f>
        <v>0.32</v>
      </c>
    </row>
    <row r="1189" spans="1:22">
      <c r="A1189" s="105" t="s">
        <v>174</v>
      </c>
      <c r="B1189">
        <v>1936</v>
      </c>
      <c r="C1189">
        <v>15</v>
      </c>
      <c r="D1189" s="105" t="s">
        <v>86</v>
      </c>
      <c r="E1189" s="105" t="s">
        <v>362</v>
      </c>
      <c r="F1189" s="105" t="s">
        <v>363</v>
      </c>
      <c r="G1189" s="40">
        <v>45691</v>
      </c>
      <c r="H1189">
        <v>1022.89</v>
      </c>
      <c r="J1189" s="105" t="s">
        <v>4</v>
      </c>
      <c r="K1189" s="105" t="s">
        <v>187</v>
      </c>
      <c r="L1189">
        <v>2025</v>
      </c>
      <c r="M1189" s="40">
        <v>45689</v>
      </c>
      <c r="N1189" s="105" t="s">
        <v>158</v>
      </c>
      <c r="O1189">
        <v>32142.6</v>
      </c>
      <c r="P1189">
        <v>110103.45</v>
      </c>
      <c r="Q1189">
        <v>0</v>
      </c>
      <c r="R1189">
        <v>110103.45</v>
      </c>
      <c r="S1189">
        <v>0.291931</v>
      </c>
      <c r="T1189">
        <v>0.291931</v>
      </c>
      <c r="U1189">
        <v>0</v>
      </c>
      <c r="V1189" s="105">
        <f>'Tableau de bord'!$O$18</f>
        <v>0.32</v>
      </c>
    </row>
    <row r="1190" spans="1:22">
      <c r="A1190" s="105" t="s">
        <v>174</v>
      </c>
      <c r="B1190">
        <v>1937</v>
      </c>
      <c r="C1190">
        <v>19</v>
      </c>
      <c r="D1190" s="105" t="s">
        <v>106</v>
      </c>
      <c r="E1190" s="105" t="s">
        <v>362</v>
      </c>
      <c r="F1190" s="105" t="s">
        <v>363</v>
      </c>
      <c r="G1190" s="40">
        <v>45692</v>
      </c>
      <c r="H1190">
        <v>17.850000000000001</v>
      </c>
      <c r="J1190" s="105" t="s">
        <v>4</v>
      </c>
      <c r="K1190" s="105" t="s">
        <v>187</v>
      </c>
      <c r="L1190">
        <v>2025</v>
      </c>
      <c r="M1190" s="40">
        <v>45689</v>
      </c>
      <c r="N1190" s="105" t="s">
        <v>158</v>
      </c>
      <c r="O1190">
        <v>32142.6</v>
      </c>
      <c r="P1190">
        <v>110103.45</v>
      </c>
      <c r="Q1190">
        <v>0</v>
      </c>
      <c r="R1190">
        <v>110103.45</v>
      </c>
      <c r="S1190">
        <v>0.291931</v>
      </c>
      <c r="T1190">
        <v>0.291931</v>
      </c>
      <c r="U1190">
        <v>0</v>
      </c>
      <c r="V1190" s="105">
        <f>'Tableau de bord'!$O$18</f>
        <v>0.32</v>
      </c>
    </row>
    <row r="1191" spans="1:22">
      <c r="A1191" s="105" t="s">
        <v>174</v>
      </c>
      <c r="B1191">
        <v>1938</v>
      </c>
      <c r="C1191">
        <v>22</v>
      </c>
      <c r="D1191" s="105" t="s">
        <v>110</v>
      </c>
      <c r="E1191" s="105" t="s">
        <v>362</v>
      </c>
      <c r="F1191" s="105" t="s">
        <v>363</v>
      </c>
      <c r="G1191" s="40">
        <v>45692</v>
      </c>
      <c r="H1191">
        <v>871.73</v>
      </c>
      <c r="J1191" s="105" t="s">
        <v>4</v>
      </c>
      <c r="K1191" s="105" t="s">
        <v>187</v>
      </c>
      <c r="L1191">
        <v>2025</v>
      </c>
      <c r="M1191" s="40">
        <v>45689</v>
      </c>
      <c r="N1191" s="105" t="s">
        <v>158</v>
      </c>
      <c r="O1191">
        <v>32142.6</v>
      </c>
      <c r="P1191">
        <v>110103.45</v>
      </c>
      <c r="Q1191">
        <v>0</v>
      </c>
      <c r="R1191">
        <v>110103.45</v>
      </c>
      <c r="S1191">
        <v>0.291931</v>
      </c>
      <c r="T1191">
        <v>0.291931</v>
      </c>
      <c r="U1191">
        <v>0</v>
      </c>
      <c r="V1191" s="105">
        <f>'Tableau de bord'!$O$18</f>
        <v>0.32</v>
      </c>
    </row>
    <row r="1192" spans="1:22">
      <c r="A1192" s="105" t="s">
        <v>174</v>
      </c>
      <c r="B1192">
        <v>1939</v>
      </c>
      <c r="C1192">
        <v>3</v>
      </c>
      <c r="D1192" s="105" t="s">
        <v>49</v>
      </c>
      <c r="E1192" s="105" t="s">
        <v>362</v>
      </c>
      <c r="F1192" s="105" t="s">
        <v>363</v>
      </c>
      <c r="G1192" s="40">
        <v>45692</v>
      </c>
      <c r="H1192">
        <v>1629.81</v>
      </c>
      <c r="J1192" s="105" t="s">
        <v>4</v>
      </c>
      <c r="K1192" s="105" t="s">
        <v>187</v>
      </c>
      <c r="L1192">
        <v>2025</v>
      </c>
      <c r="M1192" s="40">
        <v>45689</v>
      </c>
      <c r="N1192" s="105" t="s">
        <v>158</v>
      </c>
      <c r="O1192">
        <v>32142.6</v>
      </c>
      <c r="P1192">
        <v>110103.45</v>
      </c>
      <c r="Q1192">
        <v>0</v>
      </c>
      <c r="R1192">
        <v>110103.45</v>
      </c>
      <c r="S1192">
        <v>0.291931</v>
      </c>
      <c r="T1192">
        <v>0.291931</v>
      </c>
      <c r="U1192">
        <v>0</v>
      </c>
      <c r="V1192" s="105">
        <f>'Tableau de bord'!$O$18</f>
        <v>0.32</v>
      </c>
    </row>
    <row r="1193" spans="1:22">
      <c r="A1193" s="105" t="s">
        <v>174</v>
      </c>
      <c r="B1193">
        <v>1940</v>
      </c>
      <c r="C1193">
        <v>19</v>
      </c>
      <c r="D1193" s="105" t="s">
        <v>106</v>
      </c>
      <c r="E1193" s="105" t="s">
        <v>362</v>
      </c>
      <c r="F1193" s="105" t="s">
        <v>363</v>
      </c>
      <c r="G1193" s="40">
        <v>45692</v>
      </c>
      <c r="H1193">
        <v>462.06</v>
      </c>
      <c r="J1193" s="105" t="s">
        <v>4</v>
      </c>
      <c r="K1193" s="105" t="s">
        <v>187</v>
      </c>
      <c r="L1193">
        <v>2025</v>
      </c>
      <c r="M1193" s="40">
        <v>45689</v>
      </c>
      <c r="N1193" s="105" t="s">
        <v>158</v>
      </c>
      <c r="O1193">
        <v>32142.6</v>
      </c>
      <c r="P1193">
        <v>110103.45</v>
      </c>
      <c r="Q1193">
        <v>0</v>
      </c>
      <c r="R1193">
        <v>110103.45</v>
      </c>
      <c r="S1193">
        <v>0.291931</v>
      </c>
      <c r="T1193">
        <v>0.291931</v>
      </c>
      <c r="U1193">
        <v>0</v>
      </c>
      <c r="V1193" s="105">
        <f>'Tableau de bord'!$O$18</f>
        <v>0.32</v>
      </c>
    </row>
    <row r="1194" spans="1:22">
      <c r="A1194" s="105" t="s">
        <v>174</v>
      </c>
      <c r="B1194">
        <v>1941</v>
      </c>
      <c r="C1194">
        <v>215</v>
      </c>
      <c r="D1194" s="105" t="s">
        <v>974</v>
      </c>
      <c r="E1194" s="105" t="s">
        <v>362</v>
      </c>
      <c r="F1194" s="105" t="s">
        <v>363</v>
      </c>
      <c r="G1194" s="40">
        <v>45692</v>
      </c>
      <c r="H1194">
        <v>1093.74</v>
      </c>
      <c r="J1194" s="105" t="s">
        <v>4</v>
      </c>
      <c r="K1194" s="105" t="s">
        <v>187</v>
      </c>
      <c r="L1194">
        <v>2025</v>
      </c>
      <c r="M1194" s="40">
        <v>45689</v>
      </c>
      <c r="N1194" s="105" t="s">
        <v>158</v>
      </c>
      <c r="O1194">
        <v>32142.6</v>
      </c>
      <c r="P1194">
        <v>110103.45</v>
      </c>
      <c r="Q1194">
        <v>0</v>
      </c>
      <c r="R1194">
        <v>110103.45</v>
      </c>
      <c r="S1194">
        <v>0.291931</v>
      </c>
      <c r="T1194">
        <v>0.291931</v>
      </c>
      <c r="U1194">
        <v>0</v>
      </c>
      <c r="V1194" s="105">
        <f>'Tableau de bord'!$O$18</f>
        <v>0.32</v>
      </c>
    </row>
    <row r="1195" spans="1:22">
      <c r="A1195" s="105" t="s">
        <v>174</v>
      </c>
      <c r="B1195">
        <v>1942</v>
      </c>
      <c r="C1195">
        <v>215</v>
      </c>
      <c r="D1195" s="105" t="s">
        <v>974</v>
      </c>
      <c r="E1195" s="105" t="s">
        <v>362</v>
      </c>
      <c r="F1195" s="105" t="s">
        <v>363</v>
      </c>
      <c r="G1195" s="40">
        <v>45692</v>
      </c>
      <c r="H1195">
        <v>194.21</v>
      </c>
      <c r="J1195" s="105" t="s">
        <v>4</v>
      </c>
      <c r="K1195" s="105" t="s">
        <v>187</v>
      </c>
      <c r="L1195">
        <v>2025</v>
      </c>
      <c r="M1195" s="40">
        <v>45689</v>
      </c>
      <c r="N1195" s="105" t="s">
        <v>158</v>
      </c>
      <c r="O1195">
        <v>32142.6</v>
      </c>
      <c r="P1195">
        <v>110103.45</v>
      </c>
      <c r="Q1195">
        <v>0</v>
      </c>
      <c r="R1195">
        <v>110103.45</v>
      </c>
      <c r="S1195">
        <v>0.291931</v>
      </c>
      <c r="T1195">
        <v>0.291931</v>
      </c>
      <c r="U1195">
        <v>0</v>
      </c>
      <c r="V1195" s="105">
        <f>'Tableau de bord'!$O$18</f>
        <v>0.32</v>
      </c>
    </row>
    <row r="1196" spans="1:22">
      <c r="A1196" s="105" t="s">
        <v>174</v>
      </c>
      <c r="B1196">
        <v>1943</v>
      </c>
      <c r="C1196">
        <v>19</v>
      </c>
      <c r="D1196" s="105" t="s">
        <v>106</v>
      </c>
      <c r="E1196" s="105" t="s">
        <v>362</v>
      </c>
      <c r="F1196" s="105" t="s">
        <v>363</v>
      </c>
      <c r="G1196" s="40">
        <v>45693</v>
      </c>
      <c r="H1196">
        <v>141.22</v>
      </c>
      <c r="J1196" s="105" t="s">
        <v>4</v>
      </c>
      <c r="K1196" s="105" t="s">
        <v>187</v>
      </c>
      <c r="L1196">
        <v>2025</v>
      </c>
      <c r="M1196" s="40">
        <v>45689</v>
      </c>
      <c r="N1196" s="105" t="s">
        <v>158</v>
      </c>
      <c r="O1196">
        <v>32142.6</v>
      </c>
      <c r="P1196">
        <v>110103.45</v>
      </c>
      <c r="Q1196">
        <v>0</v>
      </c>
      <c r="R1196">
        <v>110103.45</v>
      </c>
      <c r="S1196">
        <v>0.291931</v>
      </c>
      <c r="T1196">
        <v>0.291931</v>
      </c>
      <c r="U1196">
        <v>0</v>
      </c>
      <c r="V1196" s="105">
        <f>'Tableau de bord'!$O$18</f>
        <v>0.32</v>
      </c>
    </row>
    <row r="1197" spans="1:22">
      <c r="A1197" s="105" t="s">
        <v>174</v>
      </c>
      <c r="B1197">
        <v>1944</v>
      </c>
      <c r="C1197">
        <v>17</v>
      </c>
      <c r="D1197" s="105" t="s">
        <v>98</v>
      </c>
      <c r="E1197" s="105" t="s">
        <v>362</v>
      </c>
      <c r="F1197" s="105" t="s">
        <v>363</v>
      </c>
      <c r="G1197" s="40">
        <v>45693</v>
      </c>
      <c r="H1197">
        <v>331.14</v>
      </c>
      <c r="J1197" s="105" t="s">
        <v>4</v>
      </c>
      <c r="K1197" s="105" t="s">
        <v>187</v>
      </c>
      <c r="L1197">
        <v>2025</v>
      </c>
      <c r="M1197" s="40">
        <v>45689</v>
      </c>
      <c r="N1197" s="105" t="s">
        <v>158</v>
      </c>
      <c r="O1197">
        <v>32142.6</v>
      </c>
      <c r="P1197">
        <v>110103.45</v>
      </c>
      <c r="Q1197">
        <v>0</v>
      </c>
      <c r="R1197">
        <v>110103.45</v>
      </c>
      <c r="S1197">
        <v>0.291931</v>
      </c>
      <c r="T1197">
        <v>0.291931</v>
      </c>
      <c r="U1197">
        <v>0</v>
      </c>
      <c r="V1197" s="105">
        <f>'Tableau de bord'!$O$18</f>
        <v>0.32</v>
      </c>
    </row>
    <row r="1198" spans="1:22">
      <c r="A1198" s="105" t="s">
        <v>174</v>
      </c>
      <c r="B1198">
        <v>1945</v>
      </c>
      <c r="C1198">
        <v>31</v>
      </c>
      <c r="D1198" s="105" t="s">
        <v>762</v>
      </c>
      <c r="E1198" s="105" t="s">
        <v>362</v>
      </c>
      <c r="F1198" s="105" t="s">
        <v>363</v>
      </c>
      <c r="G1198" s="40">
        <v>45694</v>
      </c>
      <c r="H1198">
        <v>483.8</v>
      </c>
      <c r="J1198" s="105" t="s">
        <v>4</v>
      </c>
      <c r="K1198" s="105" t="s">
        <v>187</v>
      </c>
      <c r="L1198">
        <v>2025</v>
      </c>
      <c r="M1198" s="40">
        <v>45689</v>
      </c>
      <c r="N1198" s="105" t="s">
        <v>158</v>
      </c>
      <c r="O1198">
        <v>32142.6</v>
      </c>
      <c r="P1198">
        <v>110103.45</v>
      </c>
      <c r="Q1198">
        <v>0</v>
      </c>
      <c r="R1198">
        <v>110103.45</v>
      </c>
      <c r="S1198">
        <v>0.291931</v>
      </c>
      <c r="T1198">
        <v>0.291931</v>
      </c>
      <c r="U1198">
        <v>0</v>
      </c>
      <c r="V1198" s="105">
        <f>'Tableau de bord'!$O$18</f>
        <v>0.32</v>
      </c>
    </row>
    <row r="1199" spans="1:22">
      <c r="A1199" s="105" t="s">
        <v>174</v>
      </c>
      <c r="B1199">
        <v>1946</v>
      </c>
      <c r="C1199">
        <v>15</v>
      </c>
      <c r="D1199" s="105" t="s">
        <v>86</v>
      </c>
      <c r="E1199" s="105" t="s">
        <v>362</v>
      </c>
      <c r="F1199" s="105" t="s">
        <v>363</v>
      </c>
      <c r="G1199" s="40">
        <v>45693</v>
      </c>
      <c r="H1199">
        <v>459.74</v>
      </c>
      <c r="J1199" s="105" t="s">
        <v>4</v>
      </c>
      <c r="K1199" s="105" t="s">
        <v>187</v>
      </c>
      <c r="L1199">
        <v>2025</v>
      </c>
      <c r="M1199" s="40">
        <v>45689</v>
      </c>
      <c r="N1199" s="105" t="s">
        <v>158</v>
      </c>
      <c r="O1199">
        <v>32142.6</v>
      </c>
      <c r="P1199">
        <v>110103.45</v>
      </c>
      <c r="Q1199">
        <v>0</v>
      </c>
      <c r="R1199">
        <v>110103.45</v>
      </c>
      <c r="S1199">
        <v>0.291931</v>
      </c>
      <c r="T1199">
        <v>0.291931</v>
      </c>
      <c r="U1199">
        <v>0</v>
      </c>
      <c r="V1199" s="105">
        <f>'Tableau de bord'!$O$18</f>
        <v>0.32</v>
      </c>
    </row>
    <row r="1200" spans="1:22">
      <c r="A1200" s="105" t="s">
        <v>174</v>
      </c>
      <c r="B1200">
        <v>1947</v>
      </c>
      <c r="C1200">
        <v>19</v>
      </c>
      <c r="D1200" s="105" t="s">
        <v>106</v>
      </c>
      <c r="E1200" s="105" t="s">
        <v>362</v>
      </c>
      <c r="F1200" s="105" t="s">
        <v>363</v>
      </c>
      <c r="G1200" s="40">
        <v>45693</v>
      </c>
      <c r="H1200">
        <v>422.38</v>
      </c>
      <c r="J1200" s="105" t="s">
        <v>4</v>
      </c>
      <c r="K1200" s="105" t="s">
        <v>187</v>
      </c>
      <c r="L1200">
        <v>2025</v>
      </c>
      <c r="M1200" s="40">
        <v>45689</v>
      </c>
      <c r="N1200" s="105" t="s">
        <v>158</v>
      </c>
      <c r="O1200">
        <v>32142.6</v>
      </c>
      <c r="P1200">
        <v>110103.45</v>
      </c>
      <c r="Q1200">
        <v>0</v>
      </c>
      <c r="R1200">
        <v>110103.45</v>
      </c>
      <c r="S1200">
        <v>0.291931</v>
      </c>
      <c r="T1200">
        <v>0.291931</v>
      </c>
      <c r="U1200">
        <v>0</v>
      </c>
      <c r="V1200" s="105">
        <f>'Tableau de bord'!$O$18</f>
        <v>0.32</v>
      </c>
    </row>
    <row r="1201" spans="1:22">
      <c r="A1201" s="105" t="s">
        <v>174</v>
      </c>
      <c r="B1201">
        <v>1948</v>
      </c>
      <c r="C1201">
        <v>3</v>
      </c>
      <c r="D1201" s="105" t="s">
        <v>49</v>
      </c>
      <c r="E1201" s="105" t="s">
        <v>362</v>
      </c>
      <c r="F1201" s="105" t="s">
        <v>363</v>
      </c>
      <c r="G1201" s="40">
        <v>45694</v>
      </c>
      <c r="H1201">
        <v>154.78</v>
      </c>
      <c r="J1201" s="105" t="s">
        <v>4</v>
      </c>
      <c r="K1201" s="105" t="s">
        <v>187</v>
      </c>
      <c r="L1201">
        <v>2025</v>
      </c>
      <c r="M1201" s="40">
        <v>45689</v>
      </c>
      <c r="N1201" s="105" t="s">
        <v>158</v>
      </c>
      <c r="O1201">
        <v>32142.6</v>
      </c>
      <c r="P1201">
        <v>110103.45</v>
      </c>
      <c r="Q1201">
        <v>0</v>
      </c>
      <c r="R1201">
        <v>110103.45</v>
      </c>
      <c r="S1201">
        <v>0.291931</v>
      </c>
      <c r="T1201">
        <v>0.291931</v>
      </c>
      <c r="U1201">
        <v>0</v>
      </c>
      <c r="V1201" s="105">
        <f>'Tableau de bord'!$O$18</f>
        <v>0.32</v>
      </c>
    </row>
    <row r="1202" spans="1:22">
      <c r="A1202" s="105" t="s">
        <v>174</v>
      </c>
      <c r="B1202">
        <v>1949</v>
      </c>
      <c r="C1202">
        <v>31</v>
      </c>
      <c r="D1202" s="105" t="s">
        <v>762</v>
      </c>
      <c r="E1202" s="105" t="s">
        <v>362</v>
      </c>
      <c r="F1202" s="105" t="s">
        <v>363</v>
      </c>
      <c r="G1202" s="40">
        <v>45698</v>
      </c>
      <c r="H1202">
        <v>236.55</v>
      </c>
      <c r="J1202" s="105" t="s">
        <v>4</v>
      </c>
      <c r="K1202" s="105" t="s">
        <v>187</v>
      </c>
      <c r="L1202">
        <v>2025</v>
      </c>
      <c r="M1202" s="40">
        <v>45689</v>
      </c>
      <c r="N1202" s="105" t="s">
        <v>158</v>
      </c>
      <c r="O1202">
        <v>32142.6</v>
      </c>
      <c r="P1202">
        <v>110103.45</v>
      </c>
      <c r="Q1202">
        <v>0</v>
      </c>
      <c r="R1202">
        <v>110103.45</v>
      </c>
      <c r="S1202">
        <v>0.291931</v>
      </c>
      <c r="T1202">
        <v>0.291931</v>
      </c>
      <c r="U1202">
        <v>0</v>
      </c>
      <c r="V1202" s="105">
        <f>'Tableau de bord'!$O$18</f>
        <v>0.32</v>
      </c>
    </row>
    <row r="1203" spans="1:22">
      <c r="A1203" s="105" t="s">
        <v>174</v>
      </c>
      <c r="B1203">
        <v>1950</v>
      </c>
      <c r="C1203">
        <v>15</v>
      </c>
      <c r="D1203" s="105" t="s">
        <v>86</v>
      </c>
      <c r="E1203" s="105" t="s">
        <v>362</v>
      </c>
      <c r="F1203" s="105" t="s">
        <v>363</v>
      </c>
      <c r="G1203" s="40">
        <v>45699</v>
      </c>
      <c r="H1203">
        <v>324.89</v>
      </c>
      <c r="J1203" s="105" t="s">
        <v>4</v>
      </c>
      <c r="K1203" s="105" t="s">
        <v>187</v>
      </c>
      <c r="L1203">
        <v>2025</v>
      </c>
      <c r="M1203" s="40">
        <v>45689</v>
      </c>
      <c r="N1203" s="105" t="s">
        <v>158</v>
      </c>
      <c r="O1203">
        <v>32142.6</v>
      </c>
      <c r="P1203">
        <v>110103.45</v>
      </c>
      <c r="Q1203">
        <v>0</v>
      </c>
      <c r="R1203">
        <v>110103.45</v>
      </c>
      <c r="S1203">
        <v>0.291931</v>
      </c>
      <c r="T1203">
        <v>0.291931</v>
      </c>
      <c r="U1203">
        <v>0</v>
      </c>
      <c r="V1203" s="105">
        <f>'Tableau de bord'!$O$18</f>
        <v>0.32</v>
      </c>
    </row>
    <row r="1204" spans="1:22">
      <c r="A1204" s="105" t="s">
        <v>174</v>
      </c>
      <c r="B1204">
        <v>1951</v>
      </c>
      <c r="C1204">
        <v>31</v>
      </c>
      <c r="D1204" s="105" t="s">
        <v>762</v>
      </c>
      <c r="E1204" s="105" t="s">
        <v>362</v>
      </c>
      <c r="F1204" s="105" t="s">
        <v>363</v>
      </c>
      <c r="G1204" s="40">
        <v>45698</v>
      </c>
      <c r="H1204">
        <v>205.62</v>
      </c>
      <c r="J1204" s="105" t="s">
        <v>4</v>
      </c>
      <c r="K1204" s="105" t="s">
        <v>187</v>
      </c>
      <c r="L1204">
        <v>2025</v>
      </c>
      <c r="M1204" s="40">
        <v>45689</v>
      </c>
      <c r="N1204" s="105" t="s">
        <v>158</v>
      </c>
      <c r="O1204">
        <v>32142.6</v>
      </c>
      <c r="P1204">
        <v>110103.45</v>
      </c>
      <c r="Q1204">
        <v>0</v>
      </c>
      <c r="R1204">
        <v>110103.45</v>
      </c>
      <c r="S1204">
        <v>0.291931</v>
      </c>
      <c r="T1204">
        <v>0.291931</v>
      </c>
      <c r="U1204">
        <v>0</v>
      </c>
      <c r="V1204" s="105">
        <f>'Tableau de bord'!$O$18</f>
        <v>0.32</v>
      </c>
    </row>
    <row r="1205" spans="1:22">
      <c r="A1205" s="105" t="s">
        <v>174</v>
      </c>
      <c r="B1205">
        <v>1952</v>
      </c>
      <c r="C1205">
        <v>17</v>
      </c>
      <c r="D1205" s="105" t="s">
        <v>98</v>
      </c>
      <c r="E1205" s="105" t="s">
        <v>362</v>
      </c>
      <c r="F1205" s="105" t="s">
        <v>363</v>
      </c>
      <c r="G1205" s="40">
        <v>45698</v>
      </c>
      <c r="H1205">
        <v>114.44</v>
      </c>
      <c r="J1205" s="105" t="s">
        <v>4</v>
      </c>
      <c r="K1205" s="105" t="s">
        <v>187</v>
      </c>
      <c r="L1205">
        <v>2025</v>
      </c>
      <c r="M1205" s="40">
        <v>45689</v>
      </c>
      <c r="N1205" s="105" t="s">
        <v>158</v>
      </c>
      <c r="O1205">
        <v>32142.6</v>
      </c>
      <c r="P1205">
        <v>110103.45</v>
      </c>
      <c r="Q1205">
        <v>0</v>
      </c>
      <c r="R1205">
        <v>110103.45</v>
      </c>
      <c r="S1205">
        <v>0.291931</v>
      </c>
      <c r="T1205">
        <v>0.291931</v>
      </c>
      <c r="U1205">
        <v>0</v>
      </c>
      <c r="V1205" s="105">
        <f>'Tableau de bord'!$O$18</f>
        <v>0.32</v>
      </c>
    </row>
    <row r="1206" spans="1:22">
      <c r="A1206" s="105" t="s">
        <v>174</v>
      </c>
      <c r="B1206">
        <v>1953</v>
      </c>
      <c r="C1206">
        <v>10</v>
      </c>
      <c r="D1206" s="105" t="s">
        <v>643</v>
      </c>
      <c r="E1206" s="105" t="s">
        <v>362</v>
      </c>
      <c r="F1206" s="105" t="s">
        <v>363</v>
      </c>
      <c r="G1206" s="40">
        <v>45699</v>
      </c>
      <c r="H1206">
        <v>166.8</v>
      </c>
      <c r="J1206" s="105" t="s">
        <v>4</v>
      </c>
      <c r="K1206" s="105" t="s">
        <v>187</v>
      </c>
      <c r="L1206">
        <v>2025</v>
      </c>
      <c r="M1206" s="40">
        <v>45689</v>
      </c>
      <c r="N1206" s="105" t="s">
        <v>158</v>
      </c>
      <c r="O1206">
        <v>32142.6</v>
      </c>
      <c r="P1206">
        <v>110103.45</v>
      </c>
      <c r="Q1206">
        <v>0</v>
      </c>
      <c r="R1206">
        <v>110103.45</v>
      </c>
      <c r="S1206">
        <v>0.291931</v>
      </c>
      <c r="T1206">
        <v>0.291931</v>
      </c>
      <c r="U1206">
        <v>0</v>
      </c>
      <c r="V1206" s="105">
        <f>'Tableau de bord'!$O$18</f>
        <v>0.32</v>
      </c>
    </row>
    <row r="1207" spans="1:22">
      <c r="A1207" s="105" t="s">
        <v>174</v>
      </c>
      <c r="B1207">
        <v>1954</v>
      </c>
      <c r="C1207">
        <v>22</v>
      </c>
      <c r="D1207" s="105" t="s">
        <v>110</v>
      </c>
      <c r="E1207" s="105" t="s">
        <v>362</v>
      </c>
      <c r="F1207" s="105" t="s">
        <v>363</v>
      </c>
      <c r="G1207" s="40">
        <v>45699</v>
      </c>
      <c r="H1207">
        <v>98.88</v>
      </c>
      <c r="J1207" s="105" t="s">
        <v>4</v>
      </c>
      <c r="K1207" s="105" t="s">
        <v>187</v>
      </c>
      <c r="L1207">
        <v>2025</v>
      </c>
      <c r="M1207" s="40">
        <v>45689</v>
      </c>
      <c r="N1207" s="105" t="s">
        <v>158</v>
      </c>
      <c r="O1207">
        <v>32142.6</v>
      </c>
      <c r="P1207">
        <v>110103.45</v>
      </c>
      <c r="Q1207">
        <v>0</v>
      </c>
      <c r="R1207">
        <v>110103.45</v>
      </c>
      <c r="S1207">
        <v>0.291931</v>
      </c>
      <c r="T1207">
        <v>0.291931</v>
      </c>
      <c r="U1207">
        <v>0</v>
      </c>
      <c r="V1207" s="105">
        <f>'Tableau de bord'!$O$18</f>
        <v>0.32</v>
      </c>
    </row>
    <row r="1208" spans="1:22">
      <c r="A1208" s="105" t="s">
        <v>174</v>
      </c>
      <c r="B1208">
        <v>1955</v>
      </c>
      <c r="C1208">
        <v>19</v>
      </c>
      <c r="D1208" s="105" t="s">
        <v>106</v>
      </c>
      <c r="E1208" s="105" t="s">
        <v>362</v>
      </c>
      <c r="F1208" s="105" t="s">
        <v>363</v>
      </c>
      <c r="G1208" s="40">
        <v>45699</v>
      </c>
      <c r="H1208">
        <v>272.12</v>
      </c>
      <c r="J1208" s="105" t="s">
        <v>4</v>
      </c>
      <c r="K1208" s="105" t="s">
        <v>187</v>
      </c>
      <c r="L1208">
        <v>2025</v>
      </c>
      <c r="M1208" s="40">
        <v>45689</v>
      </c>
      <c r="N1208" s="105" t="s">
        <v>158</v>
      </c>
      <c r="O1208">
        <v>32142.6</v>
      </c>
      <c r="P1208">
        <v>110103.45</v>
      </c>
      <c r="Q1208">
        <v>0</v>
      </c>
      <c r="R1208">
        <v>110103.45</v>
      </c>
      <c r="S1208">
        <v>0.291931</v>
      </c>
      <c r="T1208">
        <v>0.291931</v>
      </c>
      <c r="U1208">
        <v>0</v>
      </c>
      <c r="V1208" s="105">
        <f>'Tableau de bord'!$O$18</f>
        <v>0.32</v>
      </c>
    </row>
    <row r="1209" spans="1:22">
      <c r="A1209" s="105" t="s">
        <v>174</v>
      </c>
      <c r="B1209">
        <v>1956</v>
      </c>
      <c r="C1209">
        <v>10</v>
      </c>
      <c r="D1209" s="105" t="s">
        <v>643</v>
      </c>
      <c r="E1209" s="105" t="s">
        <v>362</v>
      </c>
      <c r="F1209" s="105" t="s">
        <v>363</v>
      </c>
      <c r="G1209" s="40">
        <v>45700</v>
      </c>
      <c r="H1209">
        <v>248</v>
      </c>
      <c r="J1209" s="105" t="s">
        <v>4</v>
      </c>
      <c r="K1209" s="105" t="s">
        <v>187</v>
      </c>
      <c r="L1209">
        <v>2025</v>
      </c>
      <c r="M1209" s="40">
        <v>45689</v>
      </c>
      <c r="N1209" s="105" t="s">
        <v>158</v>
      </c>
      <c r="O1209">
        <v>32142.6</v>
      </c>
      <c r="P1209">
        <v>110103.45</v>
      </c>
      <c r="Q1209">
        <v>0</v>
      </c>
      <c r="R1209">
        <v>110103.45</v>
      </c>
      <c r="S1209">
        <v>0.291931</v>
      </c>
      <c r="T1209">
        <v>0.291931</v>
      </c>
      <c r="U1209">
        <v>0</v>
      </c>
      <c r="V1209" s="105">
        <f>'Tableau de bord'!$O$18</f>
        <v>0.32</v>
      </c>
    </row>
    <row r="1210" spans="1:22">
      <c r="A1210" s="105" t="s">
        <v>174</v>
      </c>
      <c r="B1210">
        <v>1957</v>
      </c>
      <c r="C1210">
        <v>19</v>
      </c>
      <c r="D1210" s="105" t="s">
        <v>106</v>
      </c>
      <c r="E1210" s="105" t="s">
        <v>362</v>
      </c>
      <c r="F1210" s="105" t="s">
        <v>363</v>
      </c>
      <c r="G1210" s="40">
        <v>45700</v>
      </c>
      <c r="H1210">
        <v>240.55</v>
      </c>
      <c r="J1210" s="105" t="s">
        <v>4</v>
      </c>
      <c r="K1210" s="105" t="s">
        <v>187</v>
      </c>
      <c r="L1210">
        <v>2025</v>
      </c>
      <c r="M1210" s="40">
        <v>45689</v>
      </c>
      <c r="N1210" s="105" t="s">
        <v>158</v>
      </c>
      <c r="O1210">
        <v>32142.6</v>
      </c>
      <c r="P1210">
        <v>110103.45</v>
      </c>
      <c r="Q1210">
        <v>0</v>
      </c>
      <c r="R1210">
        <v>110103.45</v>
      </c>
      <c r="S1210">
        <v>0.291931</v>
      </c>
      <c r="T1210">
        <v>0.291931</v>
      </c>
      <c r="U1210">
        <v>0</v>
      </c>
      <c r="V1210" s="105">
        <f>'Tableau de bord'!$O$18</f>
        <v>0.32</v>
      </c>
    </row>
    <row r="1211" spans="1:22">
      <c r="A1211" s="105" t="s">
        <v>174</v>
      </c>
      <c r="B1211">
        <v>1958</v>
      </c>
      <c r="C1211">
        <v>3</v>
      </c>
      <c r="D1211" s="105" t="s">
        <v>49</v>
      </c>
      <c r="E1211" s="105" t="s">
        <v>362</v>
      </c>
      <c r="F1211" s="105" t="s">
        <v>363</v>
      </c>
      <c r="G1211" s="40">
        <v>45700</v>
      </c>
      <c r="H1211">
        <v>224.88</v>
      </c>
      <c r="J1211" s="105" t="s">
        <v>4</v>
      </c>
      <c r="K1211" s="105" t="s">
        <v>187</v>
      </c>
      <c r="L1211">
        <v>2025</v>
      </c>
      <c r="M1211" s="40">
        <v>45689</v>
      </c>
      <c r="N1211" s="105" t="s">
        <v>158</v>
      </c>
      <c r="O1211">
        <v>32142.6</v>
      </c>
      <c r="P1211">
        <v>110103.45</v>
      </c>
      <c r="Q1211">
        <v>0</v>
      </c>
      <c r="R1211">
        <v>110103.45</v>
      </c>
      <c r="S1211">
        <v>0.291931</v>
      </c>
      <c r="T1211">
        <v>0.291931</v>
      </c>
      <c r="U1211">
        <v>0</v>
      </c>
      <c r="V1211" s="105">
        <f>'Tableau de bord'!$O$18</f>
        <v>0.32</v>
      </c>
    </row>
    <row r="1212" spans="1:22">
      <c r="A1212" s="105" t="s">
        <v>174</v>
      </c>
      <c r="B1212">
        <v>1959</v>
      </c>
      <c r="C1212">
        <v>215</v>
      </c>
      <c r="D1212" s="105" t="s">
        <v>974</v>
      </c>
      <c r="E1212" s="105" t="s">
        <v>362</v>
      </c>
      <c r="F1212" s="105" t="s">
        <v>363</v>
      </c>
      <c r="G1212" s="40">
        <v>45699</v>
      </c>
      <c r="H1212">
        <v>530.04999999999995</v>
      </c>
      <c r="J1212" s="105" t="s">
        <v>4</v>
      </c>
      <c r="K1212" s="105" t="s">
        <v>187</v>
      </c>
      <c r="L1212">
        <v>2025</v>
      </c>
      <c r="M1212" s="40">
        <v>45689</v>
      </c>
      <c r="N1212" s="105" t="s">
        <v>158</v>
      </c>
      <c r="O1212">
        <v>32142.6</v>
      </c>
      <c r="P1212">
        <v>110103.45</v>
      </c>
      <c r="Q1212">
        <v>0</v>
      </c>
      <c r="R1212">
        <v>110103.45</v>
      </c>
      <c r="S1212">
        <v>0.291931</v>
      </c>
      <c r="T1212">
        <v>0.291931</v>
      </c>
      <c r="U1212">
        <v>0</v>
      </c>
      <c r="V1212" s="105">
        <f>'Tableau de bord'!$O$18</f>
        <v>0.32</v>
      </c>
    </row>
    <row r="1213" spans="1:22">
      <c r="A1213" s="105" t="s">
        <v>174</v>
      </c>
      <c r="B1213">
        <v>1960</v>
      </c>
      <c r="C1213">
        <v>215</v>
      </c>
      <c r="D1213" s="105" t="s">
        <v>974</v>
      </c>
      <c r="E1213" s="105" t="s">
        <v>362</v>
      </c>
      <c r="F1213" s="105" t="s">
        <v>363</v>
      </c>
      <c r="G1213" s="40">
        <v>45700</v>
      </c>
      <c r="H1213">
        <v>521.84</v>
      </c>
      <c r="J1213" s="105" t="s">
        <v>4</v>
      </c>
      <c r="K1213" s="105" t="s">
        <v>187</v>
      </c>
      <c r="L1213">
        <v>2025</v>
      </c>
      <c r="M1213" s="40">
        <v>45689</v>
      </c>
      <c r="N1213" s="105" t="s">
        <v>158</v>
      </c>
      <c r="O1213">
        <v>32142.6</v>
      </c>
      <c r="P1213">
        <v>110103.45</v>
      </c>
      <c r="Q1213">
        <v>0</v>
      </c>
      <c r="R1213">
        <v>110103.45</v>
      </c>
      <c r="S1213">
        <v>0.291931</v>
      </c>
      <c r="T1213">
        <v>0.291931</v>
      </c>
      <c r="U1213">
        <v>0</v>
      </c>
      <c r="V1213" s="105">
        <f>'Tableau de bord'!$O$18</f>
        <v>0.32</v>
      </c>
    </row>
    <row r="1214" spans="1:22">
      <c r="A1214" s="105" t="s">
        <v>174</v>
      </c>
      <c r="B1214">
        <v>1961</v>
      </c>
      <c r="C1214">
        <v>31</v>
      </c>
      <c r="D1214" s="105" t="s">
        <v>762</v>
      </c>
      <c r="E1214" s="105" t="s">
        <v>362</v>
      </c>
      <c r="F1214" s="105" t="s">
        <v>363</v>
      </c>
      <c r="G1214" s="40">
        <v>45700</v>
      </c>
      <c r="H1214">
        <v>627.65</v>
      </c>
      <c r="J1214" s="105" t="s">
        <v>4</v>
      </c>
      <c r="K1214" s="105" t="s">
        <v>187</v>
      </c>
      <c r="L1214">
        <v>2025</v>
      </c>
      <c r="M1214" s="40">
        <v>45689</v>
      </c>
      <c r="N1214" s="105" t="s">
        <v>158</v>
      </c>
      <c r="O1214">
        <v>32142.6</v>
      </c>
      <c r="P1214">
        <v>110103.45</v>
      </c>
      <c r="Q1214">
        <v>0</v>
      </c>
      <c r="R1214">
        <v>110103.45</v>
      </c>
      <c r="S1214">
        <v>0.291931</v>
      </c>
      <c r="T1214">
        <v>0.291931</v>
      </c>
      <c r="U1214">
        <v>0</v>
      </c>
      <c r="V1214" s="105">
        <f>'Tableau de bord'!$O$18</f>
        <v>0.32</v>
      </c>
    </row>
    <row r="1215" spans="1:22">
      <c r="A1215" s="105" t="s">
        <v>174</v>
      </c>
      <c r="B1215">
        <v>1962</v>
      </c>
      <c r="C1215">
        <v>19</v>
      </c>
      <c r="D1215" s="105" t="s">
        <v>106</v>
      </c>
      <c r="E1215" s="105" t="s">
        <v>362</v>
      </c>
      <c r="F1215" s="105" t="s">
        <v>363</v>
      </c>
      <c r="G1215" s="40">
        <v>45701</v>
      </c>
      <c r="H1215">
        <v>295.36</v>
      </c>
      <c r="J1215" s="105" t="s">
        <v>4</v>
      </c>
      <c r="K1215" s="105" t="s">
        <v>187</v>
      </c>
      <c r="L1215">
        <v>2025</v>
      </c>
      <c r="M1215" s="40">
        <v>45689</v>
      </c>
      <c r="N1215" s="105" t="s">
        <v>158</v>
      </c>
      <c r="O1215">
        <v>32142.6</v>
      </c>
      <c r="P1215">
        <v>110103.45</v>
      </c>
      <c r="Q1215">
        <v>0</v>
      </c>
      <c r="R1215">
        <v>110103.45</v>
      </c>
      <c r="S1215">
        <v>0.291931</v>
      </c>
      <c r="T1215">
        <v>0.291931</v>
      </c>
      <c r="U1215">
        <v>0</v>
      </c>
      <c r="V1215" s="105">
        <f>'Tableau de bord'!$O$18</f>
        <v>0.32</v>
      </c>
    </row>
    <row r="1216" spans="1:22">
      <c r="A1216" s="105" t="s">
        <v>174</v>
      </c>
      <c r="B1216">
        <v>1963</v>
      </c>
      <c r="C1216">
        <v>9</v>
      </c>
      <c r="D1216" s="105" t="s">
        <v>634</v>
      </c>
      <c r="E1216" s="105" t="s">
        <v>362</v>
      </c>
      <c r="F1216" s="105" t="s">
        <v>363</v>
      </c>
      <c r="G1216" s="40">
        <v>45700</v>
      </c>
      <c r="H1216">
        <v>470.05</v>
      </c>
      <c r="J1216" s="105" t="s">
        <v>4</v>
      </c>
      <c r="K1216" s="105" t="s">
        <v>187</v>
      </c>
      <c r="L1216">
        <v>2025</v>
      </c>
      <c r="M1216" s="40">
        <v>45689</v>
      </c>
      <c r="N1216" s="105" t="s">
        <v>158</v>
      </c>
      <c r="O1216">
        <v>32142.6</v>
      </c>
      <c r="P1216">
        <v>110103.45</v>
      </c>
      <c r="Q1216">
        <v>0</v>
      </c>
      <c r="R1216">
        <v>110103.45</v>
      </c>
      <c r="S1216">
        <v>0.291931</v>
      </c>
      <c r="T1216">
        <v>0.291931</v>
      </c>
      <c r="U1216">
        <v>0</v>
      </c>
      <c r="V1216" s="105">
        <f>'Tableau de bord'!$O$18</f>
        <v>0.32</v>
      </c>
    </row>
    <row r="1217" spans="1:22">
      <c r="A1217" s="105" t="s">
        <v>174</v>
      </c>
      <c r="B1217">
        <v>1964</v>
      </c>
      <c r="C1217">
        <v>15</v>
      </c>
      <c r="D1217" s="105" t="s">
        <v>86</v>
      </c>
      <c r="E1217" s="105" t="s">
        <v>362</v>
      </c>
      <c r="F1217" s="105" t="s">
        <v>363</v>
      </c>
      <c r="G1217" s="40">
        <v>45701</v>
      </c>
      <c r="H1217">
        <v>708.48</v>
      </c>
      <c r="J1217" s="105" t="s">
        <v>4</v>
      </c>
      <c r="K1217" s="105" t="s">
        <v>187</v>
      </c>
      <c r="L1217">
        <v>2025</v>
      </c>
      <c r="M1217" s="40">
        <v>45689</v>
      </c>
      <c r="N1217" s="105" t="s">
        <v>158</v>
      </c>
      <c r="O1217">
        <v>32142.6</v>
      </c>
      <c r="P1217">
        <v>110103.45</v>
      </c>
      <c r="Q1217">
        <v>0</v>
      </c>
      <c r="R1217">
        <v>110103.45</v>
      </c>
      <c r="S1217">
        <v>0.291931</v>
      </c>
      <c r="T1217">
        <v>0.291931</v>
      </c>
      <c r="U1217">
        <v>0</v>
      </c>
      <c r="V1217" s="105">
        <f>'Tableau de bord'!$O$18</f>
        <v>0.32</v>
      </c>
    </row>
    <row r="1218" spans="1:22">
      <c r="A1218" s="105" t="s">
        <v>174</v>
      </c>
      <c r="B1218">
        <v>1965</v>
      </c>
      <c r="C1218">
        <v>182</v>
      </c>
      <c r="D1218" s="105" t="s">
        <v>366</v>
      </c>
      <c r="E1218" s="105" t="s">
        <v>362</v>
      </c>
      <c r="F1218" s="105" t="s">
        <v>363</v>
      </c>
      <c r="G1218" s="40">
        <v>45701</v>
      </c>
      <c r="H1218">
        <v>90.72</v>
      </c>
      <c r="J1218" s="105" t="s">
        <v>4</v>
      </c>
      <c r="K1218" s="105" t="s">
        <v>187</v>
      </c>
      <c r="L1218">
        <v>2025</v>
      </c>
      <c r="M1218" s="40">
        <v>45689</v>
      </c>
      <c r="N1218" s="105" t="s">
        <v>158</v>
      </c>
      <c r="O1218">
        <v>32142.6</v>
      </c>
      <c r="P1218">
        <v>110103.45</v>
      </c>
      <c r="Q1218">
        <v>0</v>
      </c>
      <c r="R1218">
        <v>110103.45</v>
      </c>
      <c r="S1218">
        <v>0.291931</v>
      </c>
      <c r="T1218">
        <v>0.291931</v>
      </c>
      <c r="U1218">
        <v>0</v>
      </c>
      <c r="V1218" s="105">
        <f>'Tableau de bord'!$O$18</f>
        <v>0.32</v>
      </c>
    </row>
    <row r="1219" spans="1:22">
      <c r="A1219" s="105" t="s">
        <v>174</v>
      </c>
      <c r="B1219">
        <v>1966</v>
      </c>
      <c r="C1219">
        <v>31</v>
      </c>
      <c r="D1219" s="105" t="s">
        <v>762</v>
      </c>
      <c r="E1219" s="105" t="s">
        <v>362</v>
      </c>
      <c r="F1219" s="105" t="s">
        <v>363</v>
      </c>
      <c r="G1219" s="40">
        <v>45701</v>
      </c>
      <c r="H1219">
        <v>165.8</v>
      </c>
      <c r="J1219" s="105" t="s">
        <v>4</v>
      </c>
      <c r="K1219" s="105" t="s">
        <v>187</v>
      </c>
      <c r="L1219">
        <v>2025</v>
      </c>
      <c r="M1219" s="40">
        <v>45689</v>
      </c>
      <c r="N1219" s="105" t="s">
        <v>158</v>
      </c>
      <c r="O1219">
        <v>32142.6</v>
      </c>
      <c r="P1219">
        <v>110103.45</v>
      </c>
      <c r="Q1219">
        <v>0</v>
      </c>
      <c r="R1219">
        <v>110103.45</v>
      </c>
      <c r="S1219">
        <v>0.291931</v>
      </c>
      <c r="T1219">
        <v>0.291931</v>
      </c>
      <c r="U1219">
        <v>0</v>
      </c>
      <c r="V1219" s="105">
        <f>'Tableau de bord'!$O$18</f>
        <v>0.32</v>
      </c>
    </row>
    <row r="1220" spans="1:22">
      <c r="A1220" s="105" t="s">
        <v>174</v>
      </c>
      <c r="B1220">
        <v>1967</v>
      </c>
      <c r="C1220">
        <v>7</v>
      </c>
      <c r="D1220" s="105" t="s">
        <v>83</v>
      </c>
      <c r="E1220" s="105" t="s">
        <v>362</v>
      </c>
      <c r="F1220" s="105" t="s">
        <v>363</v>
      </c>
      <c r="G1220" s="40">
        <v>45701</v>
      </c>
      <c r="H1220">
        <v>145.72</v>
      </c>
      <c r="J1220" s="105" t="s">
        <v>4</v>
      </c>
      <c r="K1220" s="105" t="s">
        <v>187</v>
      </c>
      <c r="L1220">
        <v>2025</v>
      </c>
      <c r="M1220" s="40">
        <v>45689</v>
      </c>
      <c r="N1220" s="105" t="s">
        <v>158</v>
      </c>
      <c r="O1220">
        <v>32142.6</v>
      </c>
      <c r="P1220">
        <v>110103.45</v>
      </c>
      <c r="Q1220">
        <v>0</v>
      </c>
      <c r="R1220">
        <v>110103.45</v>
      </c>
      <c r="S1220">
        <v>0.291931</v>
      </c>
      <c r="T1220">
        <v>0.291931</v>
      </c>
      <c r="U1220">
        <v>0</v>
      </c>
      <c r="V1220" s="105">
        <f>'Tableau de bord'!$O$18</f>
        <v>0.32</v>
      </c>
    </row>
    <row r="1221" spans="1:22">
      <c r="A1221" s="105" t="s">
        <v>174</v>
      </c>
      <c r="B1221">
        <v>1968</v>
      </c>
      <c r="C1221">
        <v>17</v>
      </c>
      <c r="D1221" s="105" t="s">
        <v>98</v>
      </c>
      <c r="E1221" s="105" t="s">
        <v>362</v>
      </c>
      <c r="F1221" s="105" t="s">
        <v>1107</v>
      </c>
      <c r="G1221" s="40">
        <v>45701</v>
      </c>
      <c r="H1221">
        <v>135.16999999999999</v>
      </c>
      <c r="J1221" s="105" t="s">
        <v>4</v>
      </c>
      <c r="K1221" s="105" t="s">
        <v>187</v>
      </c>
      <c r="L1221">
        <v>2025</v>
      </c>
      <c r="M1221" s="40">
        <v>45689</v>
      </c>
      <c r="N1221" s="105" t="s">
        <v>158</v>
      </c>
      <c r="O1221">
        <v>32142.6</v>
      </c>
      <c r="P1221">
        <v>110103.45</v>
      </c>
      <c r="Q1221">
        <v>0</v>
      </c>
      <c r="R1221">
        <v>110103.45</v>
      </c>
      <c r="S1221">
        <v>0.291931</v>
      </c>
      <c r="T1221">
        <v>0.291931</v>
      </c>
      <c r="U1221">
        <v>0</v>
      </c>
      <c r="V1221" s="105">
        <f>'Tableau de bord'!$O$18</f>
        <v>0.32</v>
      </c>
    </row>
    <row r="1222" spans="1:22">
      <c r="A1222" s="105" t="s">
        <v>174</v>
      </c>
      <c r="B1222">
        <v>1969</v>
      </c>
      <c r="C1222">
        <v>11</v>
      </c>
      <c r="D1222" s="105" t="s">
        <v>16</v>
      </c>
      <c r="E1222" s="105" t="s">
        <v>362</v>
      </c>
      <c r="F1222" s="105" t="s">
        <v>1107</v>
      </c>
      <c r="G1222" s="40">
        <v>45701</v>
      </c>
      <c r="H1222">
        <v>175.5</v>
      </c>
      <c r="J1222" s="105" t="s">
        <v>4</v>
      </c>
      <c r="K1222" s="105" t="s">
        <v>187</v>
      </c>
      <c r="L1222">
        <v>2025</v>
      </c>
      <c r="M1222" s="40">
        <v>45689</v>
      </c>
      <c r="N1222" s="105" t="s">
        <v>158</v>
      </c>
      <c r="O1222">
        <v>32142.6</v>
      </c>
      <c r="P1222">
        <v>110103.45</v>
      </c>
      <c r="Q1222">
        <v>0</v>
      </c>
      <c r="R1222">
        <v>110103.45</v>
      </c>
      <c r="S1222">
        <v>0.291931</v>
      </c>
      <c r="T1222">
        <v>0.291931</v>
      </c>
      <c r="U1222">
        <v>0</v>
      </c>
      <c r="V1222" s="105">
        <f>'Tableau de bord'!$O$18</f>
        <v>0.32</v>
      </c>
    </row>
    <row r="1223" spans="1:22">
      <c r="A1223" s="105" t="s">
        <v>174</v>
      </c>
      <c r="B1223">
        <v>1970</v>
      </c>
      <c r="C1223">
        <v>217</v>
      </c>
      <c r="D1223" s="105" t="s">
        <v>389</v>
      </c>
      <c r="E1223" s="105" t="s">
        <v>362</v>
      </c>
      <c r="F1223" s="105" t="s">
        <v>1107</v>
      </c>
      <c r="G1223" s="40">
        <v>45702</v>
      </c>
      <c r="H1223">
        <v>570.9</v>
      </c>
      <c r="J1223" s="105" t="s">
        <v>4</v>
      </c>
      <c r="K1223" s="105" t="s">
        <v>187</v>
      </c>
      <c r="L1223">
        <v>2025</v>
      </c>
      <c r="M1223" s="40">
        <v>45689</v>
      </c>
      <c r="N1223" s="105" t="s">
        <v>158</v>
      </c>
      <c r="O1223">
        <v>32142.6</v>
      </c>
      <c r="P1223">
        <v>110103.45</v>
      </c>
      <c r="Q1223">
        <v>0</v>
      </c>
      <c r="R1223">
        <v>110103.45</v>
      </c>
      <c r="S1223">
        <v>0.291931</v>
      </c>
      <c r="T1223">
        <v>0.291931</v>
      </c>
      <c r="U1223">
        <v>0</v>
      </c>
      <c r="V1223" s="105">
        <f>'Tableau de bord'!$O$18</f>
        <v>0.32</v>
      </c>
    </row>
    <row r="1224" spans="1:22">
      <c r="A1224" s="105" t="s">
        <v>174</v>
      </c>
      <c r="B1224">
        <v>1971</v>
      </c>
      <c r="C1224">
        <v>31</v>
      </c>
      <c r="D1224" s="105" t="s">
        <v>762</v>
      </c>
      <c r="E1224" s="105" t="s">
        <v>362</v>
      </c>
      <c r="F1224" s="105" t="s">
        <v>1107</v>
      </c>
      <c r="G1224" s="40">
        <v>45702</v>
      </c>
      <c r="H1224">
        <v>45.18</v>
      </c>
      <c r="J1224" s="105" t="s">
        <v>4</v>
      </c>
      <c r="K1224" s="105" t="s">
        <v>187</v>
      </c>
      <c r="L1224">
        <v>2025</v>
      </c>
      <c r="M1224" s="40">
        <v>45689</v>
      </c>
      <c r="N1224" s="105" t="s">
        <v>158</v>
      </c>
      <c r="O1224">
        <v>32142.6</v>
      </c>
      <c r="P1224">
        <v>110103.45</v>
      </c>
      <c r="Q1224">
        <v>0</v>
      </c>
      <c r="R1224">
        <v>110103.45</v>
      </c>
      <c r="S1224">
        <v>0.291931</v>
      </c>
      <c r="T1224">
        <v>0.291931</v>
      </c>
      <c r="U1224">
        <v>0</v>
      </c>
      <c r="V1224" s="105">
        <f>'Tableau de bord'!$O$18</f>
        <v>0.32</v>
      </c>
    </row>
    <row r="1225" spans="1:22">
      <c r="A1225" s="105" t="s">
        <v>174</v>
      </c>
      <c r="B1225">
        <v>1973</v>
      </c>
      <c r="C1225">
        <v>31</v>
      </c>
      <c r="D1225" s="105" t="s">
        <v>762</v>
      </c>
      <c r="E1225" s="105" t="s">
        <v>362</v>
      </c>
      <c r="F1225" s="105" t="s">
        <v>1107</v>
      </c>
      <c r="G1225" s="40">
        <v>45703</v>
      </c>
      <c r="H1225">
        <v>56.4</v>
      </c>
      <c r="J1225" s="105" t="s">
        <v>4</v>
      </c>
      <c r="K1225" s="105" t="s">
        <v>187</v>
      </c>
      <c r="L1225">
        <v>2025</v>
      </c>
      <c r="M1225" s="40">
        <v>45689</v>
      </c>
      <c r="N1225" s="105" t="s">
        <v>158</v>
      </c>
      <c r="O1225">
        <v>32142.6</v>
      </c>
      <c r="P1225">
        <v>110103.45</v>
      </c>
      <c r="Q1225">
        <v>0</v>
      </c>
      <c r="R1225">
        <v>110103.45</v>
      </c>
      <c r="S1225">
        <v>0.291931</v>
      </c>
      <c r="T1225">
        <v>0.291931</v>
      </c>
      <c r="U1225">
        <v>0</v>
      </c>
      <c r="V1225" s="105">
        <f>'Tableau de bord'!$O$18</f>
        <v>0.32</v>
      </c>
    </row>
    <row r="1226" spans="1:22">
      <c r="A1226" s="105" t="s">
        <v>174</v>
      </c>
      <c r="B1226">
        <v>1974</v>
      </c>
      <c r="C1226">
        <v>31</v>
      </c>
      <c r="D1226" s="105" t="s">
        <v>762</v>
      </c>
      <c r="E1226" s="105" t="s">
        <v>362</v>
      </c>
      <c r="F1226" s="105" t="s">
        <v>1107</v>
      </c>
      <c r="G1226" s="40">
        <v>45706</v>
      </c>
      <c r="H1226">
        <v>64.540000000000006</v>
      </c>
      <c r="J1226" s="105" t="s">
        <v>4</v>
      </c>
      <c r="K1226" s="105" t="s">
        <v>187</v>
      </c>
      <c r="L1226">
        <v>2025</v>
      </c>
      <c r="M1226" s="40">
        <v>45689</v>
      </c>
      <c r="N1226" s="105" t="s">
        <v>158</v>
      </c>
      <c r="O1226">
        <v>32142.6</v>
      </c>
      <c r="P1226">
        <v>110103.45</v>
      </c>
      <c r="Q1226">
        <v>0</v>
      </c>
      <c r="R1226">
        <v>110103.45</v>
      </c>
      <c r="S1226">
        <v>0.291931</v>
      </c>
      <c r="T1226">
        <v>0.291931</v>
      </c>
      <c r="U1226">
        <v>0</v>
      </c>
      <c r="V1226" s="105">
        <f>'Tableau de bord'!$O$18</f>
        <v>0.32</v>
      </c>
    </row>
    <row r="1227" spans="1:22">
      <c r="A1227" s="105" t="s">
        <v>174</v>
      </c>
      <c r="B1227">
        <v>1975</v>
      </c>
      <c r="C1227">
        <v>19</v>
      </c>
      <c r="D1227" s="105" t="s">
        <v>106</v>
      </c>
      <c r="E1227" s="105" t="s">
        <v>362</v>
      </c>
      <c r="F1227" s="105" t="s">
        <v>1107</v>
      </c>
      <c r="G1227" s="40">
        <v>45706</v>
      </c>
      <c r="H1227">
        <v>522.84</v>
      </c>
      <c r="J1227" s="105" t="s">
        <v>4</v>
      </c>
      <c r="K1227" s="105" t="s">
        <v>187</v>
      </c>
      <c r="L1227">
        <v>2025</v>
      </c>
      <c r="M1227" s="40">
        <v>45689</v>
      </c>
      <c r="N1227" s="105" t="s">
        <v>158</v>
      </c>
      <c r="O1227">
        <v>32142.6</v>
      </c>
      <c r="P1227">
        <v>110103.45</v>
      </c>
      <c r="Q1227">
        <v>0</v>
      </c>
      <c r="R1227">
        <v>110103.45</v>
      </c>
      <c r="S1227">
        <v>0.291931</v>
      </c>
      <c r="T1227">
        <v>0.291931</v>
      </c>
      <c r="U1227">
        <v>0</v>
      </c>
      <c r="V1227" s="105">
        <f>'Tableau de bord'!$O$18</f>
        <v>0.32</v>
      </c>
    </row>
    <row r="1228" spans="1:22">
      <c r="A1228" s="105" t="s">
        <v>174</v>
      </c>
      <c r="B1228">
        <v>1976</v>
      </c>
      <c r="C1228">
        <v>31</v>
      </c>
      <c r="D1228" s="105" t="s">
        <v>762</v>
      </c>
      <c r="E1228" s="105" t="s">
        <v>362</v>
      </c>
      <c r="F1228" s="105" t="s">
        <v>1107</v>
      </c>
      <c r="G1228" s="40">
        <v>45707</v>
      </c>
      <c r="H1228">
        <v>28.28</v>
      </c>
      <c r="J1228" s="105" t="s">
        <v>4</v>
      </c>
      <c r="K1228" s="105" t="s">
        <v>187</v>
      </c>
      <c r="L1228">
        <v>2025</v>
      </c>
      <c r="M1228" s="40">
        <v>45689</v>
      </c>
      <c r="N1228" s="105" t="s">
        <v>158</v>
      </c>
      <c r="O1228">
        <v>32142.6</v>
      </c>
      <c r="P1228">
        <v>110103.45</v>
      </c>
      <c r="Q1228">
        <v>0</v>
      </c>
      <c r="R1228">
        <v>110103.45</v>
      </c>
      <c r="S1228">
        <v>0.291931</v>
      </c>
      <c r="T1228">
        <v>0.291931</v>
      </c>
      <c r="U1228">
        <v>0</v>
      </c>
      <c r="V1228" s="105">
        <f>'Tableau de bord'!$O$18</f>
        <v>0.32</v>
      </c>
    </row>
    <row r="1229" spans="1:22">
      <c r="A1229" s="105" t="s">
        <v>174</v>
      </c>
      <c r="B1229">
        <v>1977</v>
      </c>
      <c r="C1229">
        <v>215</v>
      </c>
      <c r="D1229" s="105" t="s">
        <v>974</v>
      </c>
      <c r="E1229" s="105" t="s">
        <v>362</v>
      </c>
      <c r="F1229" s="105" t="s">
        <v>363</v>
      </c>
      <c r="G1229" s="40">
        <v>45709</v>
      </c>
      <c r="H1229">
        <v>929.86</v>
      </c>
      <c r="J1229" s="105" t="s">
        <v>4</v>
      </c>
      <c r="K1229" s="105" t="s">
        <v>187</v>
      </c>
      <c r="L1229">
        <v>2025</v>
      </c>
      <c r="M1229" s="40">
        <v>45689</v>
      </c>
      <c r="N1229" s="105" t="s">
        <v>158</v>
      </c>
      <c r="O1229">
        <v>32142.6</v>
      </c>
      <c r="P1229">
        <v>110103.45</v>
      </c>
      <c r="Q1229">
        <v>0</v>
      </c>
      <c r="R1229">
        <v>110103.45</v>
      </c>
      <c r="S1229">
        <v>0.291931</v>
      </c>
      <c r="T1229">
        <v>0.291931</v>
      </c>
      <c r="U1229">
        <v>0</v>
      </c>
      <c r="V1229" s="105">
        <f>'Tableau de bord'!$O$18</f>
        <v>0.32</v>
      </c>
    </row>
    <row r="1230" spans="1:22">
      <c r="A1230" s="105" t="s">
        <v>174</v>
      </c>
      <c r="B1230">
        <v>1978</v>
      </c>
      <c r="C1230">
        <v>217</v>
      </c>
      <c r="D1230" s="105" t="s">
        <v>389</v>
      </c>
      <c r="E1230" s="105" t="s">
        <v>362</v>
      </c>
      <c r="F1230" s="105" t="s">
        <v>363</v>
      </c>
      <c r="G1230" s="40">
        <v>45709</v>
      </c>
      <c r="H1230">
        <v>104.6</v>
      </c>
      <c r="J1230" s="105" t="s">
        <v>4</v>
      </c>
      <c r="K1230" s="105" t="s">
        <v>187</v>
      </c>
      <c r="L1230">
        <v>2025</v>
      </c>
      <c r="M1230" s="40">
        <v>45689</v>
      </c>
      <c r="N1230" s="105" t="s">
        <v>158</v>
      </c>
      <c r="O1230">
        <v>32142.6</v>
      </c>
      <c r="P1230">
        <v>110103.45</v>
      </c>
      <c r="Q1230">
        <v>0</v>
      </c>
      <c r="R1230">
        <v>110103.45</v>
      </c>
      <c r="S1230">
        <v>0.291931</v>
      </c>
      <c r="T1230">
        <v>0.291931</v>
      </c>
      <c r="U1230">
        <v>0</v>
      </c>
      <c r="V1230" s="105">
        <f>'Tableau de bord'!$O$18</f>
        <v>0.32</v>
      </c>
    </row>
    <row r="1231" spans="1:22">
      <c r="A1231" s="105" t="s">
        <v>174</v>
      </c>
      <c r="B1231">
        <v>1979</v>
      </c>
      <c r="C1231">
        <v>19</v>
      </c>
      <c r="D1231" s="105" t="s">
        <v>106</v>
      </c>
      <c r="E1231" s="105" t="s">
        <v>362</v>
      </c>
      <c r="F1231" s="105" t="s">
        <v>363</v>
      </c>
      <c r="G1231" s="40">
        <v>45709</v>
      </c>
      <c r="H1231">
        <v>559.11</v>
      </c>
      <c r="J1231" s="105" t="s">
        <v>4</v>
      </c>
      <c r="K1231" s="105" t="s">
        <v>187</v>
      </c>
      <c r="L1231">
        <v>2025</v>
      </c>
      <c r="M1231" s="40">
        <v>45689</v>
      </c>
      <c r="N1231" s="105" t="s">
        <v>158</v>
      </c>
      <c r="O1231">
        <v>32142.6</v>
      </c>
      <c r="P1231">
        <v>110103.45</v>
      </c>
      <c r="Q1231">
        <v>0</v>
      </c>
      <c r="R1231">
        <v>110103.45</v>
      </c>
      <c r="S1231">
        <v>0.291931</v>
      </c>
      <c r="T1231">
        <v>0.291931</v>
      </c>
      <c r="U1231">
        <v>0</v>
      </c>
      <c r="V1231" s="105">
        <f>'Tableau de bord'!$O$18</f>
        <v>0.32</v>
      </c>
    </row>
    <row r="1232" spans="1:22">
      <c r="A1232" s="105" t="s">
        <v>174</v>
      </c>
      <c r="B1232">
        <v>1980</v>
      </c>
      <c r="C1232">
        <v>31</v>
      </c>
      <c r="D1232" s="105" t="s">
        <v>762</v>
      </c>
      <c r="E1232" s="105" t="s">
        <v>362</v>
      </c>
      <c r="F1232" s="105" t="s">
        <v>363</v>
      </c>
      <c r="G1232" s="40">
        <v>45709</v>
      </c>
      <c r="H1232">
        <v>643.79</v>
      </c>
      <c r="J1232" s="105" t="s">
        <v>4</v>
      </c>
      <c r="K1232" s="105" t="s">
        <v>187</v>
      </c>
      <c r="L1232">
        <v>2025</v>
      </c>
      <c r="M1232" s="40">
        <v>45689</v>
      </c>
      <c r="N1232" s="105" t="s">
        <v>158</v>
      </c>
      <c r="O1232">
        <v>32142.6</v>
      </c>
      <c r="P1232">
        <v>110103.45</v>
      </c>
      <c r="Q1232">
        <v>0</v>
      </c>
      <c r="R1232">
        <v>110103.45</v>
      </c>
      <c r="S1232">
        <v>0.291931</v>
      </c>
      <c r="T1232">
        <v>0.291931</v>
      </c>
      <c r="U1232">
        <v>0</v>
      </c>
      <c r="V1232" s="105">
        <f>'Tableau de bord'!$O$18</f>
        <v>0.32</v>
      </c>
    </row>
    <row r="1233" spans="1:22">
      <c r="A1233" s="105" t="s">
        <v>174</v>
      </c>
      <c r="B1233">
        <v>1981</v>
      </c>
      <c r="C1233">
        <v>15</v>
      </c>
      <c r="D1233" s="105" t="s">
        <v>86</v>
      </c>
      <c r="E1233" s="105" t="s">
        <v>362</v>
      </c>
      <c r="F1233" s="105" t="s">
        <v>363</v>
      </c>
      <c r="G1233" s="40">
        <v>45712</v>
      </c>
      <c r="H1233">
        <v>303.33</v>
      </c>
      <c r="J1233" s="105" t="s">
        <v>4</v>
      </c>
      <c r="K1233" s="105" t="s">
        <v>187</v>
      </c>
      <c r="L1233">
        <v>2025</v>
      </c>
      <c r="M1233" s="40">
        <v>45689</v>
      </c>
      <c r="N1233" s="105" t="s">
        <v>158</v>
      </c>
      <c r="O1233">
        <v>32142.6</v>
      </c>
      <c r="P1233">
        <v>110103.45</v>
      </c>
      <c r="Q1233">
        <v>0</v>
      </c>
      <c r="R1233">
        <v>110103.45</v>
      </c>
      <c r="S1233">
        <v>0.291931</v>
      </c>
      <c r="T1233">
        <v>0.291931</v>
      </c>
      <c r="U1233">
        <v>0</v>
      </c>
      <c r="V1233" s="105">
        <f>'Tableau de bord'!$O$18</f>
        <v>0.32</v>
      </c>
    </row>
    <row r="1234" spans="1:22">
      <c r="A1234" s="105" t="s">
        <v>174</v>
      </c>
      <c r="B1234">
        <v>1982</v>
      </c>
      <c r="C1234">
        <v>10</v>
      </c>
      <c r="D1234" s="105" t="s">
        <v>643</v>
      </c>
      <c r="E1234" s="105" t="s">
        <v>362</v>
      </c>
      <c r="F1234" s="105" t="s">
        <v>363</v>
      </c>
      <c r="G1234" s="40">
        <v>45712</v>
      </c>
      <c r="H1234">
        <v>327.8</v>
      </c>
      <c r="J1234" s="105" t="s">
        <v>4</v>
      </c>
      <c r="K1234" s="105" t="s">
        <v>187</v>
      </c>
      <c r="L1234">
        <v>2025</v>
      </c>
      <c r="M1234" s="40">
        <v>45689</v>
      </c>
      <c r="N1234" s="105" t="s">
        <v>158</v>
      </c>
      <c r="O1234">
        <v>32142.6</v>
      </c>
      <c r="P1234">
        <v>110103.45</v>
      </c>
      <c r="Q1234">
        <v>0</v>
      </c>
      <c r="R1234">
        <v>110103.45</v>
      </c>
      <c r="S1234">
        <v>0.291931</v>
      </c>
      <c r="T1234">
        <v>0.291931</v>
      </c>
      <c r="U1234">
        <v>0</v>
      </c>
      <c r="V1234" s="105">
        <f>'Tableau de bord'!$O$18</f>
        <v>0.32</v>
      </c>
    </row>
    <row r="1235" spans="1:22">
      <c r="A1235" s="105" t="s">
        <v>174</v>
      </c>
      <c r="B1235">
        <v>1983</v>
      </c>
      <c r="C1235">
        <v>31</v>
      </c>
      <c r="D1235" s="105" t="s">
        <v>762</v>
      </c>
      <c r="E1235" s="105" t="s">
        <v>362</v>
      </c>
      <c r="F1235" s="105" t="s">
        <v>363</v>
      </c>
      <c r="G1235" s="40">
        <v>45713</v>
      </c>
      <c r="H1235">
        <v>496.96</v>
      </c>
      <c r="J1235" s="105" t="s">
        <v>4</v>
      </c>
      <c r="K1235" s="105" t="s">
        <v>187</v>
      </c>
      <c r="L1235">
        <v>2025</v>
      </c>
      <c r="M1235" s="40">
        <v>45689</v>
      </c>
      <c r="N1235" s="105" t="s">
        <v>158</v>
      </c>
      <c r="O1235">
        <v>32142.6</v>
      </c>
      <c r="P1235">
        <v>110103.45</v>
      </c>
      <c r="Q1235">
        <v>0</v>
      </c>
      <c r="R1235">
        <v>110103.45</v>
      </c>
      <c r="S1235">
        <v>0.291931</v>
      </c>
      <c r="T1235">
        <v>0.291931</v>
      </c>
      <c r="U1235">
        <v>0</v>
      </c>
      <c r="V1235" s="105">
        <f>'Tableau de bord'!$O$18</f>
        <v>0.32</v>
      </c>
    </row>
    <row r="1236" spans="1:22">
      <c r="A1236" s="105" t="s">
        <v>174</v>
      </c>
      <c r="B1236">
        <v>1984</v>
      </c>
      <c r="C1236">
        <v>19</v>
      </c>
      <c r="D1236" s="105" t="s">
        <v>106</v>
      </c>
      <c r="E1236" s="105" t="s">
        <v>362</v>
      </c>
      <c r="F1236" s="105" t="s">
        <v>363</v>
      </c>
      <c r="G1236" s="40">
        <v>45713</v>
      </c>
      <c r="H1236">
        <v>1281.53</v>
      </c>
      <c r="J1236" s="105" t="s">
        <v>4</v>
      </c>
      <c r="K1236" s="105" t="s">
        <v>187</v>
      </c>
      <c r="L1236">
        <v>2025</v>
      </c>
      <c r="M1236" s="40">
        <v>45689</v>
      </c>
      <c r="N1236" s="105" t="s">
        <v>158</v>
      </c>
      <c r="O1236">
        <v>32142.6</v>
      </c>
      <c r="P1236">
        <v>110103.45</v>
      </c>
      <c r="Q1236">
        <v>0</v>
      </c>
      <c r="R1236">
        <v>110103.45</v>
      </c>
      <c r="S1236">
        <v>0.291931</v>
      </c>
      <c r="T1236">
        <v>0.291931</v>
      </c>
      <c r="U1236">
        <v>0</v>
      </c>
      <c r="V1236" s="105">
        <f>'Tableau de bord'!$O$18</f>
        <v>0.32</v>
      </c>
    </row>
    <row r="1237" spans="1:22">
      <c r="A1237" s="105" t="s">
        <v>174</v>
      </c>
      <c r="B1237">
        <v>1985</v>
      </c>
      <c r="C1237">
        <v>15</v>
      </c>
      <c r="D1237" s="105" t="s">
        <v>86</v>
      </c>
      <c r="E1237" s="105" t="s">
        <v>362</v>
      </c>
      <c r="F1237" s="105" t="s">
        <v>363</v>
      </c>
      <c r="G1237" s="40">
        <v>45713</v>
      </c>
      <c r="H1237">
        <v>372.26</v>
      </c>
      <c r="J1237" s="105" t="s">
        <v>4</v>
      </c>
      <c r="K1237" s="105" t="s">
        <v>187</v>
      </c>
      <c r="L1237">
        <v>2025</v>
      </c>
      <c r="M1237" s="40">
        <v>45689</v>
      </c>
      <c r="N1237" s="105" t="s">
        <v>158</v>
      </c>
      <c r="O1237">
        <v>32142.6</v>
      </c>
      <c r="P1237">
        <v>110103.45</v>
      </c>
      <c r="Q1237">
        <v>0</v>
      </c>
      <c r="R1237">
        <v>110103.45</v>
      </c>
      <c r="S1237">
        <v>0.291931</v>
      </c>
      <c r="T1237">
        <v>0.291931</v>
      </c>
      <c r="U1237">
        <v>0</v>
      </c>
      <c r="V1237" s="105">
        <f>'Tableau de bord'!$O$18</f>
        <v>0.32</v>
      </c>
    </row>
    <row r="1238" spans="1:22">
      <c r="A1238" s="105" t="s">
        <v>174</v>
      </c>
      <c r="B1238">
        <v>1986</v>
      </c>
      <c r="C1238">
        <v>215</v>
      </c>
      <c r="D1238" s="105" t="s">
        <v>974</v>
      </c>
      <c r="E1238" s="105" t="s">
        <v>362</v>
      </c>
      <c r="F1238" s="105" t="s">
        <v>363</v>
      </c>
      <c r="G1238" s="40">
        <v>45713</v>
      </c>
      <c r="H1238">
        <v>854.3</v>
      </c>
      <c r="J1238" s="105" t="s">
        <v>4</v>
      </c>
      <c r="K1238" s="105" t="s">
        <v>187</v>
      </c>
      <c r="L1238">
        <v>2025</v>
      </c>
      <c r="M1238" s="40">
        <v>45689</v>
      </c>
      <c r="N1238" s="105" t="s">
        <v>158</v>
      </c>
      <c r="O1238">
        <v>32142.6</v>
      </c>
      <c r="P1238">
        <v>110103.45</v>
      </c>
      <c r="Q1238">
        <v>0</v>
      </c>
      <c r="R1238">
        <v>110103.45</v>
      </c>
      <c r="S1238">
        <v>0.291931</v>
      </c>
      <c r="T1238">
        <v>0.291931</v>
      </c>
      <c r="U1238">
        <v>0</v>
      </c>
      <c r="V1238" s="105">
        <f>'Tableau de bord'!$O$18</f>
        <v>0.32</v>
      </c>
    </row>
    <row r="1239" spans="1:22">
      <c r="A1239" s="105" t="s">
        <v>174</v>
      </c>
      <c r="B1239">
        <v>1987</v>
      </c>
      <c r="C1239">
        <v>17</v>
      </c>
      <c r="D1239" s="105" t="s">
        <v>98</v>
      </c>
      <c r="E1239" s="105" t="s">
        <v>362</v>
      </c>
      <c r="F1239" s="105" t="s">
        <v>363</v>
      </c>
      <c r="G1239" s="40">
        <v>45713</v>
      </c>
      <c r="H1239">
        <v>213.7</v>
      </c>
      <c r="J1239" s="105" t="s">
        <v>4</v>
      </c>
      <c r="K1239" s="105" t="s">
        <v>187</v>
      </c>
      <c r="L1239">
        <v>2025</v>
      </c>
      <c r="M1239" s="40">
        <v>45689</v>
      </c>
      <c r="N1239" s="105" t="s">
        <v>158</v>
      </c>
      <c r="O1239">
        <v>32142.6</v>
      </c>
      <c r="P1239">
        <v>110103.45</v>
      </c>
      <c r="Q1239">
        <v>0</v>
      </c>
      <c r="R1239">
        <v>110103.45</v>
      </c>
      <c r="S1239">
        <v>0.291931</v>
      </c>
      <c r="T1239">
        <v>0.291931</v>
      </c>
      <c r="U1239">
        <v>0</v>
      </c>
      <c r="V1239" s="105">
        <f>'Tableau de bord'!$O$18</f>
        <v>0.32</v>
      </c>
    </row>
    <row r="1240" spans="1:22">
      <c r="A1240" s="105" t="s">
        <v>174</v>
      </c>
      <c r="B1240">
        <v>1988</v>
      </c>
      <c r="C1240">
        <v>22</v>
      </c>
      <c r="D1240" s="105" t="s">
        <v>110</v>
      </c>
      <c r="E1240" s="105" t="s">
        <v>362</v>
      </c>
      <c r="F1240" s="105" t="s">
        <v>363</v>
      </c>
      <c r="G1240" s="40">
        <v>45713</v>
      </c>
      <c r="H1240">
        <v>559.35</v>
      </c>
      <c r="J1240" s="105" t="s">
        <v>4</v>
      </c>
      <c r="K1240" s="105" t="s">
        <v>187</v>
      </c>
      <c r="L1240">
        <v>2025</v>
      </c>
      <c r="M1240" s="40">
        <v>45689</v>
      </c>
      <c r="N1240" s="105" t="s">
        <v>158</v>
      </c>
      <c r="O1240">
        <v>32142.6</v>
      </c>
      <c r="P1240">
        <v>110103.45</v>
      </c>
      <c r="Q1240">
        <v>0</v>
      </c>
      <c r="R1240">
        <v>110103.45</v>
      </c>
      <c r="S1240">
        <v>0.291931</v>
      </c>
      <c r="T1240">
        <v>0.291931</v>
      </c>
      <c r="U1240">
        <v>0</v>
      </c>
      <c r="V1240" s="105">
        <f>'Tableau de bord'!$O$18</f>
        <v>0.32</v>
      </c>
    </row>
    <row r="1241" spans="1:22">
      <c r="A1241" s="105" t="s">
        <v>174</v>
      </c>
      <c r="B1241">
        <v>1989</v>
      </c>
      <c r="C1241">
        <v>214</v>
      </c>
      <c r="D1241" s="105" t="s">
        <v>1093</v>
      </c>
      <c r="E1241" s="105" t="s">
        <v>362</v>
      </c>
      <c r="F1241" s="105" t="s">
        <v>363</v>
      </c>
      <c r="G1241" s="40">
        <v>45713</v>
      </c>
      <c r="H1241">
        <v>201.6</v>
      </c>
      <c r="J1241" s="105" t="s">
        <v>4</v>
      </c>
      <c r="K1241" s="105" t="s">
        <v>187</v>
      </c>
      <c r="L1241">
        <v>2025</v>
      </c>
      <c r="M1241" s="40">
        <v>45689</v>
      </c>
      <c r="N1241" s="105" t="s">
        <v>158</v>
      </c>
      <c r="O1241">
        <v>32142.6</v>
      </c>
      <c r="P1241">
        <v>110103.45</v>
      </c>
      <c r="Q1241">
        <v>0</v>
      </c>
      <c r="R1241">
        <v>110103.45</v>
      </c>
      <c r="S1241">
        <v>0.291931</v>
      </c>
      <c r="T1241">
        <v>0.291931</v>
      </c>
      <c r="U1241">
        <v>0</v>
      </c>
      <c r="V1241" s="105">
        <f>'Tableau de bord'!$O$18</f>
        <v>0.32</v>
      </c>
    </row>
    <row r="1242" spans="1:22">
      <c r="A1242" s="105" t="s">
        <v>174</v>
      </c>
      <c r="B1242">
        <v>1990</v>
      </c>
      <c r="C1242">
        <v>31</v>
      </c>
      <c r="D1242" s="105" t="s">
        <v>762</v>
      </c>
      <c r="E1242" s="105" t="s">
        <v>362</v>
      </c>
      <c r="F1242" s="105" t="s">
        <v>363</v>
      </c>
      <c r="G1242" s="40">
        <v>45714</v>
      </c>
      <c r="H1242">
        <v>604.54999999999995</v>
      </c>
      <c r="J1242" s="105" t="s">
        <v>4</v>
      </c>
      <c r="K1242" s="105" t="s">
        <v>187</v>
      </c>
      <c r="L1242">
        <v>2025</v>
      </c>
      <c r="M1242" s="40">
        <v>45689</v>
      </c>
      <c r="N1242" s="105" t="s">
        <v>158</v>
      </c>
      <c r="O1242">
        <v>32142.6</v>
      </c>
      <c r="P1242">
        <v>110103.45</v>
      </c>
      <c r="Q1242">
        <v>0</v>
      </c>
      <c r="R1242">
        <v>110103.45</v>
      </c>
      <c r="S1242">
        <v>0.291931</v>
      </c>
      <c r="T1242">
        <v>0.291931</v>
      </c>
      <c r="U1242">
        <v>0</v>
      </c>
      <c r="V1242" s="105">
        <f>'Tableau de bord'!$O$18</f>
        <v>0.32</v>
      </c>
    </row>
    <row r="1243" spans="1:22">
      <c r="A1243" s="105" t="s">
        <v>174</v>
      </c>
      <c r="B1243">
        <v>1991</v>
      </c>
      <c r="C1243">
        <v>31</v>
      </c>
      <c r="D1243" s="105" t="s">
        <v>762</v>
      </c>
      <c r="E1243" s="105" t="s">
        <v>362</v>
      </c>
      <c r="F1243" s="105" t="s">
        <v>363</v>
      </c>
      <c r="G1243" s="40">
        <v>45715</v>
      </c>
      <c r="H1243">
        <v>367.69</v>
      </c>
      <c r="J1243" s="105" t="s">
        <v>4</v>
      </c>
      <c r="K1243" s="105" t="s">
        <v>187</v>
      </c>
      <c r="L1243">
        <v>2025</v>
      </c>
      <c r="M1243" s="40">
        <v>45689</v>
      </c>
      <c r="N1243" s="105" t="s">
        <v>158</v>
      </c>
      <c r="O1243">
        <v>32142.6</v>
      </c>
      <c r="P1243">
        <v>110103.45</v>
      </c>
      <c r="Q1243">
        <v>0</v>
      </c>
      <c r="R1243">
        <v>110103.45</v>
      </c>
      <c r="S1243">
        <v>0.291931</v>
      </c>
      <c r="T1243">
        <v>0.291931</v>
      </c>
      <c r="U1243">
        <v>0</v>
      </c>
      <c r="V1243" s="105">
        <f>'Tableau de bord'!$O$18</f>
        <v>0.32</v>
      </c>
    </row>
    <row r="1244" spans="1:22">
      <c r="A1244" s="105" t="s">
        <v>174</v>
      </c>
      <c r="B1244">
        <v>1992</v>
      </c>
      <c r="C1244">
        <v>15</v>
      </c>
      <c r="D1244" s="105" t="s">
        <v>86</v>
      </c>
      <c r="E1244" s="105" t="s">
        <v>362</v>
      </c>
      <c r="F1244" s="105" t="s">
        <v>363</v>
      </c>
      <c r="G1244" s="40">
        <v>45715</v>
      </c>
      <c r="H1244">
        <v>210.59</v>
      </c>
      <c r="J1244" s="105" t="s">
        <v>4</v>
      </c>
      <c r="K1244" s="105" t="s">
        <v>187</v>
      </c>
      <c r="L1244">
        <v>2025</v>
      </c>
      <c r="M1244" s="40">
        <v>45689</v>
      </c>
      <c r="N1244" s="105" t="s">
        <v>158</v>
      </c>
      <c r="O1244">
        <v>32142.6</v>
      </c>
      <c r="P1244">
        <v>110103.45</v>
      </c>
      <c r="Q1244">
        <v>0</v>
      </c>
      <c r="R1244">
        <v>110103.45</v>
      </c>
      <c r="S1244">
        <v>0.291931</v>
      </c>
      <c r="T1244">
        <v>0.291931</v>
      </c>
      <c r="U1244">
        <v>0</v>
      </c>
      <c r="V1244" s="105">
        <f>'Tableau de bord'!$O$18</f>
        <v>0.32</v>
      </c>
    </row>
    <row r="1245" spans="1:22">
      <c r="A1245" s="105" t="s">
        <v>174</v>
      </c>
      <c r="B1245">
        <v>1993</v>
      </c>
      <c r="C1245">
        <v>22</v>
      </c>
      <c r="D1245" s="105" t="s">
        <v>110</v>
      </c>
      <c r="E1245" s="105" t="s">
        <v>362</v>
      </c>
      <c r="F1245" s="105" t="s">
        <v>363</v>
      </c>
      <c r="G1245" s="40">
        <v>45715</v>
      </c>
      <c r="H1245">
        <v>288.43</v>
      </c>
      <c r="J1245" s="105" t="s">
        <v>4</v>
      </c>
      <c r="K1245" s="105" t="s">
        <v>187</v>
      </c>
      <c r="L1245">
        <v>2025</v>
      </c>
      <c r="M1245" s="40">
        <v>45689</v>
      </c>
      <c r="N1245" s="105" t="s">
        <v>158</v>
      </c>
      <c r="O1245">
        <v>32142.6</v>
      </c>
      <c r="P1245">
        <v>110103.45</v>
      </c>
      <c r="Q1245">
        <v>0</v>
      </c>
      <c r="R1245">
        <v>110103.45</v>
      </c>
      <c r="S1245">
        <v>0.291931</v>
      </c>
      <c r="T1245">
        <v>0.291931</v>
      </c>
      <c r="U1245">
        <v>0</v>
      </c>
      <c r="V1245" s="105">
        <f>'Tableau de bord'!$O$18</f>
        <v>0.32</v>
      </c>
    </row>
    <row r="1246" spans="1:22">
      <c r="A1246" s="105" t="s">
        <v>174</v>
      </c>
      <c r="B1246">
        <v>1994</v>
      </c>
      <c r="C1246">
        <v>19</v>
      </c>
      <c r="D1246" s="105" t="s">
        <v>106</v>
      </c>
      <c r="E1246" s="105" t="s">
        <v>362</v>
      </c>
      <c r="F1246" s="105" t="s">
        <v>363</v>
      </c>
      <c r="G1246" s="40">
        <v>45715</v>
      </c>
      <c r="H1246">
        <v>404.28</v>
      </c>
      <c r="J1246" s="105" t="s">
        <v>4</v>
      </c>
      <c r="K1246" s="105" t="s">
        <v>187</v>
      </c>
      <c r="L1246">
        <v>2025</v>
      </c>
      <c r="M1246" s="40">
        <v>45689</v>
      </c>
      <c r="N1246" s="105" t="s">
        <v>158</v>
      </c>
      <c r="O1246">
        <v>32142.6</v>
      </c>
      <c r="P1246">
        <v>110103.45</v>
      </c>
      <c r="Q1246">
        <v>0</v>
      </c>
      <c r="R1246">
        <v>110103.45</v>
      </c>
      <c r="S1246">
        <v>0.291931</v>
      </c>
      <c r="T1246">
        <v>0.291931</v>
      </c>
      <c r="U1246">
        <v>0</v>
      </c>
      <c r="V1246" s="105">
        <f>'Tableau de bord'!$O$18</f>
        <v>0.32</v>
      </c>
    </row>
    <row r="1247" spans="1:22">
      <c r="A1247" s="105" t="s">
        <v>174</v>
      </c>
      <c r="B1247">
        <v>1995</v>
      </c>
      <c r="C1247">
        <v>215</v>
      </c>
      <c r="D1247" s="105" t="s">
        <v>974</v>
      </c>
      <c r="E1247" s="105" t="s">
        <v>362</v>
      </c>
      <c r="F1247" s="105" t="s">
        <v>363</v>
      </c>
      <c r="G1247" s="40">
        <v>45715</v>
      </c>
      <c r="H1247">
        <v>547.30999999999995</v>
      </c>
      <c r="J1247" s="105" t="s">
        <v>4</v>
      </c>
      <c r="K1247" s="105" t="s">
        <v>187</v>
      </c>
      <c r="L1247">
        <v>2025</v>
      </c>
      <c r="M1247" s="40">
        <v>45689</v>
      </c>
      <c r="N1247" s="105" t="s">
        <v>158</v>
      </c>
      <c r="O1247">
        <v>32142.6</v>
      </c>
      <c r="P1247">
        <v>110103.45</v>
      </c>
      <c r="Q1247">
        <v>0</v>
      </c>
      <c r="R1247">
        <v>110103.45</v>
      </c>
      <c r="S1247">
        <v>0.291931</v>
      </c>
      <c r="T1247">
        <v>0.291931</v>
      </c>
      <c r="U1247">
        <v>0</v>
      </c>
      <c r="V1247" s="105">
        <f>'Tableau de bord'!$O$18</f>
        <v>0.32</v>
      </c>
    </row>
    <row r="1248" spans="1:22">
      <c r="A1248" s="105" t="s">
        <v>174</v>
      </c>
      <c r="B1248">
        <v>1996</v>
      </c>
      <c r="C1248">
        <v>31</v>
      </c>
      <c r="D1248" s="105" t="s">
        <v>762</v>
      </c>
      <c r="E1248" s="105" t="s">
        <v>362</v>
      </c>
      <c r="F1248" s="105" t="s">
        <v>363</v>
      </c>
      <c r="G1248" s="40">
        <v>45716</v>
      </c>
      <c r="H1248">
        <v>393.2</v>
      </c>
      <c r="J1248" s="105" t="s">
        <v>4</v>
      </c>
      <c r="K1248" s="105" t="s">
        <v>187</v>
      </c>
      <c r="L1248">
        <v>2025</v>
      </c>
      <c r="M1248" s="40">
        <v>45689</v>
      </c>
      <c r="N1248" s="105" t="s">
        <v>158</v>
      </c>
      <c r="O1248">
        <v>32142.6</v>
      </c>
      <c r="P1248">
        <v>110103.45</v>
      </c>
      <c r="Q1248">
        <v>0</v>
      </c>
      <c r="R1248">
        <v>110103.45</v>
      </c>
      <c r="S1248">
        <v>0.291931</v>
      </c>
      <c r="T1248">
        <v>0.291931</v>
      </c>
      <c r="U1248">
        <v>0</v>
      </c>
      <c r="V1248" s="105">
        <f>'Tableau de bord'!$O$18</f>
        <v>0.32</v>
      </c>
    </row>
    <row r="1249" spans="1:22">
      <c r="A1249" s="105" t="s">
        <v>174</v>
      </c>
      <c r="B1249">
        <v>1997</v>
      </c>
      <c r="C1249">
        <v>19</v>
      </c>
      <c r="D1249" s="105" t="s">
        <v>106</v>
      </c>
      <c r="E1249" s="105" t="s">
        <v>362</v>
      </c>
      <c r="F1249" s="105" t="s">
        <v>363</v>
      </c>
      <c r="G1249" s="40">
        <v>45716</v>
      </c>
      <c r="H1249">
        <v>34.65</v>
      </c>
      <c r="J1249" s="105" t="s">
        <v>4</v>
      </c>
      <c r="K1249" s="105" t="s">
        <v>187</v>
      </c>
      <c r="L1249">
        <v>2025</v>
      </c>
      <c r="M1249" s="40">
        <v>45689</v>
      </c>
      <c r="N1249" s="105" t="s">
        <v>158</v>
      </c>
      <c r="O1249">
        <v>32142.6</v>
      </c>
      <c r="P1249">
        <v>110103.45</v>
      </c>
      <c r="Q1249">
        <v>0</v>
      </c>
      <c r="R1249">
        <v>110103.45</v>
      </c>
      <c r="S1249">
        <v>0.291931</v>
      </c>
      <c r="T1249">
        <v>0.291931</v>
      </c>
      <c r="U1249">
        <v>0</v>
      </c>
      <c r="V1249" s="105">
        <f>'Tableau de bord'!$O$18</f>
        <v>0.32</v>
      </c>
    </row>
    <row r="1250" spans="1:22">
      <c r="A1250" s="105" t="s">
        <v>174</v>
      </c>
      <c r="B1250">
        <v>1998</v>
      </c>
      <c r="C1250">
        <v>217</v>
      </c>
      <c r="D1250" s="105" t="s">
        <v>389</v>
      </c>
      <c r="E1250" s="105" t="s">
        <v>362</v>
      </c>
      <c r="F1250" s="105" t="s">
        <v>363</v>
      </c>
      <c r="G1250" s="40">
        <v>45716</v>
      </c>
      <c r="H1250">
        <v>872.65</v>
      </c>
      <c r="J1250" s="105" t="s">
        <v>4</v>
      </c>
      <c r="K1250" s="105" t="s">
        <v>187</v>
      </c>
      <c r="L1250">
        <v>2025</v>
      </c>
      <c r="M1250" s="40">
        <v>45689</v>
      </c>
      <c r="N1250" s="105" t="s">
        <v>158</v>
      </c>
      <c r="O1250">
        <v>32142.6</v>
      </c>
      <c r="P1250">
        <v>110103.45</v>
      </c>
      <c r="Q1250">
        <v>0</v>
      </c>
      <c r="R1250">
        <v>110103.45</v>
      </c>
      <c r="S1250">
        <v>0.291931</v>
      </c>
      <c r="T1250">
        <v>0.291931</v>
      </c>
      <c r="U1250">
        <v>0</v>
      </c>
      <c r="V1250" s="105">
        <f>'Tableau de bord'!$O$18</f>
        <v>0.32</v>
      </c>
    </row>
    <row r="1251" spans="1:22">
      <c r="A1251" s="105" t="s">
        <v>174</v>
      </c>
      <c r="B1251">
        <v>1999</v>
      </c>
      <c r="C1251">
        <v>217</v>
      </c>
      <c r="D1251" s="105" t="s">
        <v>389</v>
      </c>
      <c r="E1251" s="105" t="s">
        <v>362</v>
      </c>
      <c r="F1251" s="105" t="s">
        <v>363</v>
      </c>
      <c r="G1251" s="40">
        <v>45716</v>
      </c>
      <c r="H1251">
        <v>467.61</v>
      </c>
      <c r="J1251" s="105" t="s">
        <v>4</v>
      </c>
      <c r="K1251" s="105" t="s">
        <v>187</v>
      </c>
      <c r="L1251">
        <v>2025</v>
      </c>
      <c r="M1251" s="40">
        <v>45689</v>
      </c>
      <c r="N1251" s="105" t="s">
        <v>158</v>
      </c>
      <c r="O1251">
        <v>32142.6</v>
      </c>
      <c r="P1251">
        <v>110103.45</v>
      </c>
      <c r="Q1251">
        <v>0</v>
      </c>
      <c r="R1251">
        <v>110103.45</v>
      </c>
      <c r="S1251">
        <v>0.291931</v>
      </c>
      <c r="T1251">
        <v>0.291931</v>
      </c>
      <c r="U1251">
        <v>0</v>
      </c>
      <c r="V1251" s="105">
        <f>'Tableau de bord'!$O$18</f>
        <v>0.32</v>
      </c>
    </row>
    <row r="1252" spans="1:22">
      <c r="A1252" s="105" t="s">
        <v>174</v>
      </c>
      <c r="B1252">
        <v>2000</v>
      </c>
      <c r="C1252">
        <v>19</v>
      </c>
      <c r="D1252" s="105" t="s">
        <v>106</v>
      </c>
      <c r="E1252" s="105" t="s">
        <v>362</v>
      </c>
      <c r="F1252" s="105" t="s">
        <v>363</v>
      </c>
      <c r="G1252" s="40">
        <v>45717</v>
      </c>
      <c r="H1252">
        <v>294.13</v>
      </c>
      <c r="J1252" s="105" t="s">
        <v>4</v>
      </c>
      <c r="K1252" s="105" t="s">
        <v>188</v>
      </c>
      <c r="L1252">
        <v>2025</v>
      </c>
      <c r="M1252" s="40">
        <v>45717</v>
      </c>
      <c r="N1252" s="105" t="s">
        <v>159</v>
      </c>
      <c r="O1252">
        <v>50304.89</v>
      </c>
      <c r="P1252">
        <v>179553.59</v>
      </c>
      <c r="Q1252">
        <v>0</v>
      </c>
      <c r="R1252">
        <v>179553.59</v>
      </c>
      <c r="S1252">
        <v>0.28016600000000003</v>
      </c>
      <c r="T1252">
        <v>0.28016600000000003</v>
      </c>
      <c r="U1252">
        <v>0</v>
      </c>
      <c r="V1252" s="105">
        <f>'Tableau de bord'!$O$18</f>
        <v>0.32</v>
      </c>
    </row>
    <row r="1253" spans="1:22">
      <c r="A1253" s="105" t="s">
        <v>174</v>
      </c>
      <c r="B1253">
        <v>2001</v>
      </c>
      <c r="C1253">
        <v>22</v>
      </c>
      <c r="D1253" s="105" t="s">
        <v>110</v>
      </c>
      <c r="E1253" s="105" t="s">
        <v>362</v>
      </c>
      <c r="F1253" s="105" t="s">
        <v>363</v>
      </c>
      <c r="G1253" s="40">
        <v>45719</v>
      </c>
      <c r="H1253">
        <v>348.08</v>
      </c>
      <c r="J1253" s="105" t="s">
        <v>4</v>
      </c>
      <c r="K1253" s="105" t="s">
        <v>188</v>
      </c>
      <c r="L1253">
        <v>2025</v>
      </c>
      <c r="M1253" s="40">
        <v>45717</v>
      </c>
      <c r="N1253" s="105" t="s">
        <v>159</v>
      </c>
      <c r="O1253">
        <v>50304.89</v>
      </c>
      <c r="P1253">
        <v>179553.59</v>
      </c>
      <c r="Q1253">
        <v>0</v>
      </c>
      <c r="R1253">
        <v>179553.59</v>
      </c>
      <c r="S1253">
        <v>0.28016600000000003</v>
      </c>
      <c r="T1253">
        <v>0.28016600000000003</v>
      </c>
      <c r="U1253">
        <v>0</v>
      </c>
      <c r="V1253" s="105">
        <f>'Tableau de bord'!$O$18</f>
        <v>0.32</v>
      </c>
    </row>
    <row r="1254" spans="1:22">
      <c r="A1254" s="105" t="s">
        <v>174</v>
      </c>
      <c r="B1254">
        <v>2002</v>
      </c>
      <c r="C1254">
        <v>10</v>
      </c>
      <c r="D1254" s="105" t="s">
        <v>643</v>
      </c>
      <c r="E1254" s="105" t="s">
        <v>362</v>
      </c>
      <c r="F1254" s="105" t="s">
        <v>363</v>
      </c>
      <c r="G1254" s="40">
        <v>45719</v>
      </c>
      <c r="H1254">
        <v>150.91999999999999</v>
      </c>
      <c r="J1254" s="105" t="s">
        <v>4</v>
      </c>
      <c r="K1254" s="105" t="s">
        <v>188</v>
      </c>
      <c r="L1254">
        <v>2025</v>
      </c>
      <c r="M1254" s="40">
        <v>45717</v>
      </c>
      <c r="N1254" s="105" t="s">
        <v>159</v>
      </c>
      <c r="O1254">
        <v>50304.89</v>
      </c>
      <c r="P1254">
        <v>179553.59</v>
      </c>
      <c r="Q1254">
        <v>0</v>
      </c>
      <c r="R1254">
        <v>179553.59</v>
      </c>
      <c r="S1254">
        <v>0.28016600000000003</v>
      </c>
      <c r="T1254">
        <v>0.28016600000000003</v>
      </c>
      <c r="U1254">
        <v>0</v>
      </c>
      <c r="V1254" s="105">
        <f>'Tableau de bord'!$O$18</f>
        <v>0.32</v>
      </c>
    </row>
    <row r="1255" spans="1:22">
      <c r="A1255" s="105" t="s">
        <v>174</v>
      </c>
      <c r="B1255">
        <v>2003</v>
      </c>
      <c r="C1255">
        <v>215</v>
      </c>
      <c r="D1255" s="105" t="s">
        <v>974</v>
      </c>
      <c r="E1255" s="105" t="s">
        <v>362</v>
      </c>
      <c r="F1255" s="105" t="s">
        <v>363</v>
      </c>
      <c r="G1255" s="40">
        <v>45719</v>
      </c>
      <c r="H1255">
        <v>270.38</v>
      </c>
      <c r="J1255" s="105" t="s">
        <v>4</v>
      </c>
      <c r="K1255" s="105" t="s">
        <v>188</v>
      </c>
      <c r="L1255">
        <v>2025</v>
      </c>
      <c r="M1255" s="40">
        <v>45717</v>
      </c>
      <c r="N1255" s="105" t="s">
        <v>159</v>
      </c>
      <c r="O1255">
        <v>50304.89</v>
      </c>
      <c r="P1255">
        <v>179553.59</v>
      </c>
      <c r="Q1255">
        <v>0</v>
      </c>
      <c r="R1255">
        <v>179553.59</v>
      </c>
      <c r="S1255">
        <v>0.28016600000000003</v>
      </c>
      <c r="T1255">
        <v>0.28016600000000003</v>
      </c>
      <c r="U1255">
        <v>0</v>
      </c>
      <c r="V1255" s="105">
        <f>'Tableau de bord'!$O$18</f>
        <v>0.32</v>
      </c>
    </row>
    <row r="1256" spans="1:22">
      <c r="A1256" s="105" t="s">
        <v>174</v>
      </c>
      <c r="B1256">
        <v>2004</v>
      </c>
      <c r="C1256">
        <v>31</v>
      </c>
      <c r="D1256" s="105" t="s">
        <v>762</v>
      </c>
      <c r="E1256" s="105" t="s">
        <v>362</v>
      </c>
      <c r="F1256" s="105" t="s">
        <v>1107</v>
      </c>
      <c r="G1256" s="40">
        <v>45720</v>
      </c>
      <c r="H1256">
        <v>660.3</v>
      </c>
      <c r="J1256" s="105" t="s">
        <v>4</v>
      </c>
      <c r="K1256" s="105" t="s">
        <v>188</v>
      </c>
      <c r="L1256">
        <v>2025</v>
      </c>
      <c r="M1256" s="40">
        <v>45717</v>
      </c>
      <c r="N1256" s="105" t="s">
        <v>159</v>
      </c>
      <c r="O1256">
        <v>50304.89</v>
      </c>
      <c r="P1256">
        <v>179553.59</v>
      </c>
      <c r="Q1256">
        <v>0</v>
      </c>
      <c r="R1256">
        <v>179553.59</v>
      </c>
      <c r="S1256">
        <v>0.28016600000000003</v>
      </c>
      <c r="T1256">
        <v>0.28016600000000003</v>
      </c>
      <c r="U1256">
        <v>0</v>
      </c>
      <c r="V1256" s="105">
        <f>'Tableau de bord'!$O$18</f>
        <v>0.32</v>
      </c>
    </row>
    <row r="1257" spans="1:22">
      <c r="A1257" s="105" t="s">
        <v>174</v>
      </c>
      <c r="B1257">
        <v>2005</v>
      </c>
      <c r="C1257">
        <v>31</v>
      </c>
      <c r="D1257" s="105" t="s">
        <v>762</v>
      </c>
      <c r="E1257" s="105" t="s">
        <v>362</v>
      </c>
      <c r="F1257" s="105" t="s">
        <v>1107</v>
      </c>
      <c r="G1257" s="40">
        <v>45720</v>
      </c>
      <c r="H1257">
        <v>33.92</v>
      </c>
      <c r="J1257" s="105" t="s">
        <v>4</v>
      </c>
      <c r="K1257" s="105" t="s">
        <v>188</v>
      </c>
      <c r="L1257">
        <v>2025</v>
      </c>
      <c r="M1257" s="40">
        <v>45717</v>
      </c>
      <c r="N1257" s="105" t="s">
        <v>159</v>
      </c>
      <c r="O1257">
        <v>50304.89</v>
      </c>
      <c r="P1257">
        <v>179553.59</v>
      </c>
      <c r="Q1257">
        <v>0</v>
      </c>
      <c r="R1257">
        <v>179553.59</v>
      </c>
      <c r="S1257">
        <v>0.28016600000000003</v>
      </c>
      <c r="T1257">
        <v>0.28016600000000003</v>
      </c>
      <c r="U1257">
        <v>0</v>
      </c>
      <c r="V1257" s="105">
        <f>'Tableau de bord'!$O$18</f>
        <v>0.32</v>
      </c>
    </row>
    <row r="1258" spans="1:22">
      <c r="A1258" s="105" t="s">
        <v>174</v>
      </c>
      <c r="B1258">
        <v>2006</v>
      </c>
      <c r="C1258">
        <v>22</v>
      </c>
      <c r="D1258" s="105" t="s">
        <v>110</v>
      </c>
      <c r="E1258" s="105" t="s">
        <v>362</v>
      </c>
      <c r="F1258" s="105" t="s">
        <v>1107</v>
      </c>
      <c r="G1258" s="40">
        <v>45719</v>
      </c>
      <c r="H1258">
        <v>426.32</v>
      </c>
      <c r="J1258" s="105" t="s">
        <v>4</v>
      </c>
      <c r="K1258" s="105" t="s">
        <v>188</v>
      </c>
      <c r="L1258">
        <v>2025</v>
      </c>
      <c r="M1258" s="40">
        <v>45717</v>
      </c>
      <c r="N1258" s="105" t="s">
        <v>159</v>
      </c>
      <c r="O1258">
        <v>50304.89</v>
      </c>
      <c r="P1258">
        <v>179553.59</v>
      </c>
      <c r="Q1258">
        <v>0</v>
      </c>
      <c r="R1258">
        <v>179553.59</v>
      </c>
      <c r="S1258">
        <v>0.28016600000000003</v>
      </c>
      <c r="T1258">
        <v>0.28016600000000003</v>
      </c>
      <c r="U1258">
        <v>0</v>
      </c>
      <c r="V1258" s="105">
        <f>'Tableau de bord'!$O$18</f>
        <v>0.32</v>
      </c>
    </row>
    <row r="1259" spans="1:22">
      <c r="A1259" s="105" t="s">
        <v>174</v>
      </c>
      <c r="B1259">
        <v>2007</v>
      </c>
      <c r="C1259">
        <v>19</v>
      </c>
      <c r="D1259" s="105" t="s">
        <v>106</v>
      </c>
      <c r="E1259" s="105" t="s">
        <v>362</v>
      </c>
      <c r="F1259" s="105" t="s">
        <v>1107</v>
      </c>
      <c r="G1259" s="40">
        <v>45720</v>
      </c>
      <c r="H1259">
        <v>949.45</v>
      </c>
      <c r="J1259" s="105" t="s">
        <v>4</v>
      </c>
      <c r="K1259" s="105" t="s">
        <v>188</v>
      </c>
      <c r="L1259">
        <v>2025</v>
      </c>
      <c r="M1259" s="40">
        <v>45717</v>
      </c>
      <c r="N1259" s="105" t="s">
        <v>159</v>
      </c>
      <c r="O1259">
        <v>50304.89</v>
      </c>
      <c r="P1259">
        <v>179553.59</v>
      </c>
      <c r="Q1259">
        <v>0</v>
      </c>
      <c r="R1259">
        <v>179553.59</v>
      </c>
      <c r="S1259">
        <v>0.28016600000000003</v>
      </c>
      <c r="T1259">
        <v>0.28016600000000003</v>
      </c>
      <c r="U1259">
        <v>0</v>
      </c>
      <c r="V1259" s="105">
        <f>'Tableau de bord'!$O$18</f>
        <v>0.32</v>
      </c>
    </row>
    <row r="1260" spans="1:22">
      <c r="A1260" s="105" t="s">
        <v>174</v>
      </c>
      <c r="B1260">
        <v>2008</v>
      </c>
      <c r="C1260">
        <v>19</v>
      </c>
      <c r="D1260" s="105" t="s">
        <v>106</v>
      </c>
      <c r="E1260" s="105" t="s">
        <v>362</v>
      </c>
      <c r="F1260" s="105" t="s">
        <v>1107</v>
      </c>
      <c r="G1260" s="40">
        <v>45720</v>
      </c>
      <c r="H1260">
        <v>105.36</v>
      </c>
      <c r="J1260" s="105" t="s">
        <v>4</v>
      </c>
      <c r="K1260" s="105" t="s">
        <v>188</v>
      </c>
      <c r="L1260">
        <v>2025</v>
      </c>
      <c r="M1260" s="40">
        <v>45717</v>
      </c>
      <c r="N1260" s="105" t="s">
        <v>159</v>
      </c>
      <c r="O1260">
        <v>50304.89</v>
      </c>
      <c r="P1260">
        <v>179553.59</v>
      </c>
      <c r="Q1260">
        <v>0</v>
      </c>
      <c r="R1260">
        <v>179553.59</v>
      </c>
      <c r="S1260">
        <v>0.28016600000000003</v>
      </c>
      <c r="T1260">
        <v>0.28016600000000003</v>
      </c>
      <c r="U1260">
        <v>0</v>
      </c>
      <c r="V1260" s="105">
        <f>'Tableau de bord'!$O$18</f>
        <v>0.32</v>
      </c>
    </row>
    <row r="1261" spans="1:22">
      <c r="A1261" s="105" t="s">
        <v>174</v>
      </c>
      <c r="B1261">
        <v>2009</v>
      </c>
      <c r="C1261">
        <v>10</v>
      </c>
      <c r="D1261" s="105" t="s">
        <v>643</v>
      </c>
      <c r="E1261" s="105" t="s">
        <v>362</v>
      </c>
      <c r="F1261" s="105" t="s">
        <v>1107</v>
      </c>
      <c r="G1261" s="40">
        <v>45720</v>
      </c>
      <c r="H1261">
        <v>218.31</v>
      </c>
      <c r="J1261" s="105" t="s">
        <v>4</v>
      </c>
      <c r="K1261" s="105" t="s">
        <v>188</v>
      </c>
      <c r="L1261">
        <v>2025</v>
      </c>
      <c r="M1261" s="40">
        <v>45717</v>
      </c>
      <c r="N1261" s="105" t="s">
        <v>159</v>
      </c>
      <c r="O1261">
        <v>50304.89</v>
      </c>
      <c r="P1261">
        <v>179553.59</v>
      </c>
      <c r="Q1261">
        <v>0</v>
      </c>
      <c r="R1261">
        <v>179553.59</v>
      </c>
      <c r="S1261">
        <v>0.28016600000000003</v>
      </c>
      <c r="T1261">
        <v>0.28016600000000003</v>
      </c>
      <c r="U1261">
        <v>0</v>
      </c>
      <c r="V1261" s="105">
        <f>'Tableau de bord'!$O$18</f>
        <v>0.32</v>
      </c>
    </row>
    <row r="1262" spans="1:22">
      <c r="A1262" s="105" t="s">
        <v>174</v>
      </c>
      <c r="B1262">
        <v>2010</v>
      </c>
      <c r="C1262">
        <v>10</v>
      </c>
      <c r="D1262" s="105" t="s">
        <v>643</v>
      </c>
      <c r="E1262" s="105" t="s">
        <v>362</v>
      </c>
      <c r="F1262" s="105" t="s">
        <v>1107</v>
      </c>
      <c r="G1262" s="40">
        <v>45720</v>
      </c>
      <c r="H1262">
        <v>65.41</v>
      </c>
      <c r="J1262" s="105" t="s">
        <v>4</v>
      </c>
      <c r="K1262" s="105" t="s">
        <v>188</v>
      </c>
      <c r="L1262">
        <v>2025</v>
      </c>
      <c r="M1262" s="40">
        <v>45717</v>
      </c>
      <c r="N1262" s="105" t="s">
        <v>159</v>
      </c>
      <c r="O1262">
        <v>50304.89</v>
      </c>
      <c r="P1262">
        <v>179553.59</v>
      </c>
      <c r="Q1262">
        <v>0</v>
      </c>
      <c r="R1262">
        <v>179553.59</v>
      </c>
      <c r="S1262">
        <v>0.28016600000000003</v>
      </c>
      <c r="T1262">
        <v>0.28016600000000003</v>
      </c>
      <c r="U1262">
        <v>0</v>
      </c>
      <c r="V1262" s="105">
        <f>'Tableau de bord'!$O$18</f>
        <v>0.32</v>
      </c>
    </row>
    <row r="1263" spans="1:22">
      <c r="A1263" s="105" t="s">
        <v>174</v>
      </c>
      <c r="B1263">
        <v>2011</v>
      </c>
      <c r="C1263">
        <v>15</v>
      </c>
      <c r="D1263" s="105" t="s">
        <v>86</v>
      </c>
      <c r="E1263" s="105" t="s">
        <v>362</v>
      </c>
      <c r="F1263" s="105" t="s">
        <v>1107</v>
      </c>
      <c r="G1263" s="40">
        <v>45720</v>
      </c>
      <c r="H1263">
        <v>1159.52</v>
      </c>
      <c r="J1263" s="105" t="s">
        <v>4</v>
      </c>
      <c r="K1263" s="105" t="s">
        <v>188</v>
      </c>
      <c r="L1263">
        <v>2025</v>
      </c>
      <c r="M1263" s="40">
        <v>45717</v>
      </c>
      <c r="N1263" s="105" t="s">
        <v>159</v>
      </c>
      <c r="O1263">
        <v>50304.89</v>
      </c>
      <c r="P1263">
        <v>179553.59</v>
      </c>
      <c r="Q1263">
        <v>0</v>
      </c>
      <c r="R1263">
        <v>179553.59</v>
      </c>
      <c r="S1263">
        <v>0.28016600000000003</v>
      </c>
      <c r="T1263">
        <v>0.28016600000000003</v>
      </c>
      <c r="U1263">
        <v>0</v>
      </c>
      <c r="V1263" s="105">
        <f>'Tableau de bord'!$O$18</f>
        <v>0.32</v>
      </c>
    </row>
    <row r="1264" spans="1:22">
      <c r="A1264" s="105" t="s">
        <v>174</v>
      </c>
      <c r="B1264">
        <v>2012</v>
      </c>
      <c r="C1264">
        <v>3</v>
      </c>
      <c r="D1264" s="105" t="s">
        <v>49</v>
      </c>
      <c r="E1264" s="105" t="s">
        <v>362</v>
      </c>
      <c r="F1264" s="105" t="s">
        <v>1107</v>
      </c>
      <c r="G1264" s="40">
        <v>45719</v>
      </c>
      <c r="H1264">
        <v>815.78</v>
      </c>
      <c r="J1264" s="105" t="s">
        <v>4</v>
      </c>
      <c r="K1264" s="105" t="s">
        <v>188</v>
      </c>
      <c r="L1264">
        <v>2025</v>
      </c>
      <c r="M1264" s="40">
        <v>45717</v>
      </c>
      <c r="N1264" s="105" t="s">
        <v>159</v>
      </c>
      <c r="O1264">
        <v>50304.89</v>
      </c>
      <c r="P1264">
        <v>179553.59</v>
      </c>
      <c r="Q1264">
        <v>0</v>
      </c>
      <c r="R1264">
        <v>179553.59</v>
      </c>
      <c r="S1264">
        <v>0.28016600000000003</v>
      </c>
      <c r="T1264">
        <v>0.28016600000000003</v>
      </c>
      <c r="U1264">
        <v>0</v>
      </c>
      <c r="V1264" s="105">
        <f>'Tableau de bord'!$O$18</f>
        <v>0.32</v>
      </c>
    </row>
    <row r="1265" spans="1:22">
      <c r="A1265" s="105" t="s">
        <v>174</v>
      </c>
      <c r="B1265">
        <v>2013</v>
      </c>
      <c r="C1265">
        <v>3</v>
      </c>
      <c r="D1265" s="105" t="s">
        <v>49</v>
      </c>
      <c r="E1265" s="105" t="s">
        <v>362</v>
      </c>
      <c r="F1265" s="105" t="s">
        <v>1107</v>
      </c>
      <c r="G1265" s="40">
        <v>45719</v>
      </c>
      <c r="H1265">
        <v>76</v>
      </c>
      <c r="J1265" s="105" t="s">
        <v>4</v>
      </c>
      <c r="K1265" s="105" t="s">
        <v>188</v>
      </c>
      <c r="L1265">
        <v>2025</v>
      </c>
      <c r="M1265" s="40">
        <v>45717</v>
      </c>
      <c r="N1265" s="105" t="s">
        <v>159</v>
      </c>
      <c r="O1265">
        <v>50304.89</v>
      </c>
      <c r="P1265">
        <v>179553.59</v>
      </c>
      <c r="Q1265">
        <v>0</v>
      </c>
      <c r="R1265">
        <v>179553.59</v>
      </c>
      <c r="S1265">
        <v>0.28016600000000003</v>
      </c>
      <c r="T1265">
        <v>0.28016600000000003</v>
      </c>
      <c r="U1265">
        <v>0</v>
      </c>
      <c r="V1265" s="105">
        <f>'Tableau de bord'!$O$18</f>
        <v>0.32</v>
      </c>
    </row>
    <row r="1266" spans="1:22">
      <c r="A1266" s="105" t="s">
        <v>174</v>
      </c>
      <c r="B1266">
        <v>2014</v>
      </c>
      <c r="C1266">
        <v>3</v>
      </c>
      <c r="D1266" s="105" t="s">
        <v>49</v>
      </c>
      <c r="E1266" s="105" t="s">
        <v>362</v>
      </c>
      <c r="F1266" s="105" t="s">
        <v>1107</v>
      </c>
      <c r="G1266" s="40">
        <v>45719</v>
      </c>
      <c r="H1266">
        <v>57.31</v>
      </c>
      <c r="J1266" s="105" t="s">
        <v>4</v>
      </c>
      <c r="K1266" s="105" t="s">
        <v>188</v>
      </c>
      <c r="L1266">
        <v>2025</v>
      </c>
      <c r="M1266" s="40">
        <v>45717</v>
      </c>
      <c r="N1266" s="105" t="s">
        <v>159</v>
      </c>
      <c r="O1266">
        <v>50304.89</v>
      </c>
      <c r="P1266">
        <v>179553.59</v>
      </c>
      <c r="Q1266">
        <v>0</v>
      </c>
      <c r="R1266">
        <v>179553.59</v>
      </c>
      <c r="S1266">
        <v>0.28016600000000003</v>
      </c>
      <c r="T1266">
        <v>0.28016600000000003</v>
      </c>
      <c r="U1266">
        <v>0</v>
      </c>
      <c r="V1266" s="105">
        <f>'Tableau de bord'!$O$18</f>
        <v>0.32</v>
      </c>
    </row>
    <row r="1267" spans="1:22">
      <c r="A1267" s="105" t="s">
        <v>174</v>
      </c>
      <c r="B1267">
        <v>2015</v>
      </c>
      <c r="C1267">
        <v>17</v>
      </c>
      <c r="D1267" s="105" t="s">
        <v>98</v>
      </c>
      <c r="E1267" s="105" t="s">
        <v>362</v>
      </c>
      <c r="F1267" s="105" t="s">
        <v>1107</v>
      </c>
      <c r="G1267" s="40">
        <v>45720</v>
      </c>
      <c r="H1267">
        <v>205.2</v>
      </c>
      <c r="J1267" s="105" t="s">
        <v>4</v>
      </c>
      <c r="K1267" s="105" t="s">
        <v>188</v>
      </c>
      <c r="L1267">
        <v>2025</v>
      </c>
      <c r="M1267" s="40">
        <v>45717</v>
      </c>
      <c r="N1267" s="105" t="s">
        <v>159</v>
      </c>
      <c r="O1267">
        <v>50304.89</v>
      </c>
      <c r="P1267">
        <v>179553.59</v>
      </c>
      <c r="Q1267">
        <v>0</v>
      </c>
      <c r="R1267">
        <v>179553.59</v>
      </c>
      <c r="S1267">
        <v>0.28016600000000003</v>
      </c>
      <c r="T1267">
        <v>0.28016600000000003</v>
      </c>
      <c r="U1267">
        <v>0</v>
      </c>
      <c r="V1267" s="105">
        <f>'Tableau de bord'!$O$18</f>
        <v>0.32</v>
      </c>
    </row>
    <row r="1268" spans="1:22">
      <c r="A1268" s="105" t="s">
        <v>174</v>
      </c>
      <c r="B1268">
        <v>2016</v>
      </c>
      <c r="C1268">
        <v>207</v>
      </c>
      <c r="D1268" s="105" t="s">
        <v>339</v>
      </c>
      <c r="E1268" s="105" t="s">
        <v>362</v>
      </c>
      <c r="F1268" s="105" t="s">
        <v>363</v>
      </c>
      <c r="G1268" s="40">
        <v>45720</v>
      </c>
      <c r="H1268">
        <v>424.62</v>
      </c>
      <c r="J1268" s="105" t="s">
        <v>4</v>
      </c>
      <c r="K1268" s="105" t="s">
        <v>188</v>
      </c>
      <c r="L1268">
        <v>2025</v>
      </c>
      <c r="M1268" s="40">
        <v>45717</v>
      </c>
      <c r="N1268" s="105" t="s">
        <v>159</v>
      </c>
      <c r="O1268">
        <v>50304.89</v>
      </c>
      <c r="P1268">
        <v>179553.59</v>
      </c>
      <c r="Q1268">
        <v>0</v>
      </c>
      <c r="R1268">
        <v>179553.59</v>
      </c>
      <c r="S1268">
        <v>0.28016600000000003</v>
      </c>
      <c r="T1268">
        <v>0.28016600000000003</v>
      </c>
      <c r="U1268">
        <v>0</v>
      </c>
      <c r="V1268" s="105">
        <f>'Tableau de bord'!$O$18</f>
        <v>0.32</v>
      </c>
    </row>
    <row r="1269" spans="1:22">
      <c r="A1269" s="105" t="s">
        <v>174</v>
      </c>
      <c r="B1269">
        <v>2017</v>
      </c>
      <c r="C1269">
        <v>215</v>
      </c>
      <c r="D1269" s="105" t="s">
        <v>974</v>
      </c>
      <c r="E1269" s="105" t="s">
        <v>362</v>
      </c>
      <c r="F1269" s="105" t="s">
        <v>363</v>
      </c>
      <c r="G1269" s="40">
        <v>45720</v>
      </c>
      <c r="H1269">
        <v>1570.05</v>
      </c>
      <c r="J1269" s="105" t="s">
        <v>4</v>
      </c>
      <c r="K1269" s="105" t="s">
        <v>188</v>
      </c>
      <c r="L1269">
        <v>2025</v>
      </c>
      <c r="M1269" s="40">
        <v>45717</v>
      </c>
      <c r="N1269" s="105" t="s">
        <v>159</v>
      </c>
      <c r="O1269">
        <v>50304.89</v>
      </c>
      <c r="P1269">
        <v>179553.59</v>
      </c>
      <c r="Q1269">
        <v>0</v>
      </c>
      <c r="R1269">
        <v>179553.59</v>
      </c>
      <c r="S1269">
        <v>0.28016600000000003</v>
      </c>
      <c r="T1269">
        <v>0.28016600000000003</v>
      </c>
      <c r="U1269">
        <v>0</v>
      </c>
      <c r="V1269" s="105">
        <f>'Tableau de bord'!$O$18</f>
        <v>0.32</v>
      </c>
    </row>
    <row r="1270" spans="1:22">
      <c r="A1270" s="105" t="s">
        <v>174</v>
      </c>
      <c r="B1270">
        <v>2018</v>
      </c>
      <c r="C1270">
        <v>2</v>
      </c>
      <c r="D1270" s="105" t="s">
        <v>382</v>
      </c>
      <c r="E1270" s="105" t="s">
        <v>362</v>
      </c>
      <c r="F1270" s="105" t="s">
        <v>363</v>
      </c>
      <c r="G1270" s="40">
        <v>45721</v>
      </c>
      <c r="H1270">
        <v>145.78</v>
      </c>
      <c r="J1270" s="105" t="s">
        <v>4</v>
      </c>
      <c r="K1270" s="105" t="s">
        <v>188</v>
      </c>
      <c r="L1270">
        <v>2025</v>
      </c>
      <c r="M1270" s="40">
        <v>45717</v>
      </c>
      <c r="N1270" s="105" t="s">
        <v>159</v>
      </c>
      <c r="O1270">
        <v>50304.89</v>
      </c>
      <c r="P1270">
        <v>179553.59</v>
      </c>
      <c r="Q1270">
        <v>0</v>
      </c>
      <c r="R1270">
        <v>179553.59</v>
      </c>
      <c r="S1270">
        <v>0.28016600000000003</v>
      </c>
      <c r="T1270">
        <v>0.28016600000000003</v>
      </c>
      <c r="U1270">
        <v>0</v>
      </c>
      <c r="V1270" s="105">
        <f>'Tableau de bord'!$O$18</f>
        <v>0.32</v>
      </c>
    </row>
    <row r="1271" spans="1:22">
      <c r="A1271" s="105" t="s">
        <v>174</v>
      </c>
      <c r="B1271">
        <v>2019</v>
      </c>
      <c r="C1271">
        <v>19</v>
      </c>
      <c r="D1271" s="105" t="s">
        <v>106</v>
      </c>
      <c r="E1271" s="105" t="s">
        <v>362</v>
      </c>
      <c r="F1271" s="105" t="s">
        <v>363</v>
      </c>
      <c r="G1271" s="40">
        <v>45723</v>
      </c>
      <c r="H1271">
        <v>734.65</v>
      </c>
      <c r="J1271" s="105" t="s">
        <v>4</v>
      </c>
      <c r="K1271" s="105" t="s">
        <v>188</v>
      </c>
      <c r="L1271">
        <v>2025</v>
      </c>
      <c r="M1271" s="40">
        <v>45717</v>
      </c>
      <c r="N1271" s="105" t="s">
        <v>159</v>
      </c>
      <c r="O1271">
        <v>50304.89</v>
      </c>
      <c r="P1271">
        <v>179553.59</v>
      </c>
      <c r="Q1271">
        <v>0</v>
      </c>
      <c r="R1271">
        <v>179553.59</v>
      </c>
      <c r="S1271">
        <v>0.28016600000000003</v>
      </c>
      <c r="T1271">
        <v>0.28016600000000003</v>
      </c>
      <c r="U1271">
        <v>0</v>
      </c>
      <c r="V1271" s="105">
        <f>'Tableau de bord'!$O$18</f>
        <v>0.32</v>
      </c>
    </row>
    <row r="1272" spans="1:22">
      <c r="A1272" s="105" t="s">
        <v>174</v>
      </c>
      <c r="B1272">
        <v>2020</v>
      </c>
      <c r="C1272">
        <v>17</v>
      </c>
      <c r="D1272" s="105" t="s">
        <v>98</v>
      </c>
      <c r="E1272" s="105" t="s">
        <v>362</v>
      </c>
      <c r="F1272" s="105" t="s">
        <v>363</v>
      </c>
      <c r="G1272" s="40">
        <v>45723</v>
      </c>
      <c r="H1272">
        <v>571.41</v>
      </c>
      <c r="J1272" s="105" t="s">
        <v>4</v>
      </c>
      <c r="K1272" s="105" t="s">
        <v>188</v>
      </c>
      <c r="L1272">
        <v>2025</v>
      </c>
      <c r="M1272" s="40">
        <v>45717</v>
      </c>
      <c r="N1272" s="105" t="s">
        <v>159</v>
      </c>
      <c r="O1272">
        <v>50304.89</v>
      </c>
      <c r="P1272">
        <v>179553.59</v>
      </c>
      <c r="Q1272">
        <v>0</v>
      </c>
      <c r="R1272">
        <v>179553.59</v>
      </c>
      <c r="S1272">
        <v>0.28016600000000003</v>
      </c>
      <c r="T1272">
        <v>0.28016600000000003</v>
      </c>
      <c r="U1272">
        <v>0</v>
      </c>
      <c r="V1272" s="105">
        <f>'Tableau de bord'!$O$18</f>
        <v>0.32</v>
      </c>
    </row>
    <row r="1273" spans="1:22">
      <c r="A1273" s="105" t="s">
        <v>174</v>
      </c>
      <c r="B1273">
        <v>2021</v>
      </c>
      <c r="C1273">
        <v>15</v>
      </c>
      <c r="D1273" s="105" t="s">
        <v>86</v>
      </c>
      <c r="E1273" s="105" t="s">
        <v>362</v>
      </c>
      <c r="F1273" s="105" t="s">
        <v>363</v>
      </c>
      <c r="G1273" s="40">
        <v>45723</v>
      </c>
      <c r="H1273">
        <v>340.81</v>
      </c>
      <c r="J1273" s="105" t="s">
        <v>4</v>
      </c>
      <c r="K1273" s="105" t="s">
        <v>188</v>
      </c>
      <c r="L1273">
        <v>2025</v>
      </c>
      <c r="M1273" s="40">
        <v>45717</v>
      </c>
      <c r="N1273" s="105" t="s">
        <v>159</v>
      </c>
      <c r="O1273">
        <v>50304.89</v>
      </c>
      <c r="P1273">
        <v>179553.59</v>
      </c>
      <c r="Q1273">
        <v>0</v>
      </c>
      <c r="R1273">
        <v>179553.59</v>
      </c>
      <c r="S1273">
        <v>0.28016600000000003</v>
      </c>
      <c r="T1273">
        <v>0.28016600000000003</v>
      </c>
      <c r="U1273">
        <v>0</v>
      </c>
      <c r="V1273" s="105">
        <f>'Tableau de bord'!$O$18</f>
        <v>0.32</v>
      </c>
    </row>
    <row r="1274" spans="1:22">
      <c r="A1274" s="105" t="s">
        <v>174</v>
      </c>
      <c r="B1274">
        <v>2022</v>
      </c>
      <c r="C1274">
        <v>4</v>
      </c>
      <c r="D1274" s="105" t="s">
        <v>109</v>
      </c>
      <c r="E1274" s="105" t="s">
        <v>362</v>
      </c>
      <c r="F1274" s="105" t="s">
        <v>363</v>
      </c>
      <c r="G1274" s="40">
        <v>45723</v>
      </c>
      <c r="H1274">
        <v>171</v>
      </c>
      <c r="J1274" s="105" t="s">
        <v>4</v>
      </c>
      <c r="K1274" s="105" t="s">
        <v>188</v>
      </c>
      <c r="L1274">
        <v>2025</v>
      </c>
      <c r="M1274" s="40">
        <v>45717</v>
      </c>
      <c r="N1274" s="105" t="s">
        <v>159</v>
      </c>
      <c r="O1274">
        <v>50304.89</v>
      </c>
      <c r="P1274">
        <v>179553.59</v>
      </c>
      <c r="Q1274">
        <v>0</v>
      </c>
      <c r="R1274">
        <v>179553.59</v>
      </c>
      <c r="S1274">
        <v>0.28016600000000003</v>
      </c>
      <c r="T1274">
        <v>0.28016600000000003</v>
      </c>
      <c r="U1274">
        <v>0</v>
      </c>
      <c r="V1274" s="105">
        <f>'Tableau de bord'!$O$18</f>
        <v>0.32</v>
      </c>
    </row>
    <row r="1275" spans="1:22">
      <c r="A1275" s="105" t="s">
        <v>174</v>
      </c>
      <c r="B1275">
        <v>2023</v>
      </c>
      <c r="C1275">
        <v>4</v>
      </c>
      <c r="D1275" s="105" t="s">
        <v>109</v>
      </c>
      <c r="E1275" s="105" t="s">
        <v>362</v>
      </c>
      <c r="F1275" s="105" t="s">
        <v>363</v>
      </c>
      <c r="G1275" s="40">
        <v>45723</v>
      </c>
      <c r="H1275">
        <v>279.57</v>
      </c>
      <c r="J1275" s="105" t="s">
        <v>4</v>
      </c>
      <c r="K1275" s="105" t="s">
        <v>188</v>
      </c>
      <c r="L1275">
        <v>2025</v>
      </c>
      <c r="M1275" s="40">
        <v>45717</v>
      </c>
      <c r="N1275" s="105" t="s">
        <v>159</v>
      </c>
      <c r="O1275">
        <v>50304.89</v>
      </c>
      <c r="P1275">
        <v>179553.59</v>
      </c>
      <c r="Q1275">
        <v>0</v>
      </c>
      <c r="R1275">
        <v>179553.59</v>
      </c>
      <c r="S1275">
        <v>0.28016600000000003</v>
      </c>
      <c r="T1275">
        <v>0.28016600000000003</v>
      </c>
      <c r="U1275">
        <v>0</v>
      </c>
      <c r="V1275" s="105">
        <f>'Tableau de bord'!$O$18</f>
        <v>0.32</v>
      </c>
    </row>
    <row r="1276" spans="1:22">
      <c r="A1276" s="105" t="s">
        <v>174</v>
      </c>
      <c r="B1276">
        <v>2024</v>
      </c>
      <c r="C1276">
        <v>31</v>
      </c>
      <c r="D1276" s="105" t="s">
        <v>762</v>
      </c>
      <c r="E1276" s="105" t="s">
        <v>362</v>
      </c>
      <c r="F1276" s="105" t="s">
        <v>363</v>
      </c>
      <c r="G1276" s="40">
        <v>45723</v>
      </c>
      <c r="H1276">
        <v>825.93</v>
      </c>
      <c r="J1276" s="105" t="s">
        <v>4</v>
      </c>
      <c r="K1276" s="105" t="s">
        <v>188</v>
      </c>
      <c r="L1276">
        <v>2025</v>
      </c>
      <c r="M1276" s="40">
        <v>45717</v>
      </c>
      <c r="N1276" s="105" t="s">
        <v>159</v>
      </c>
      <c r="O1276">
        <v>50304.89</v>
      </c>
      <c r="P1276">
        <v>179553.59</v>
      </c>
      <c r="Q1276">
        <v>0</v>
      </c>
      <c r="R1276">
        <v>179553.59</v>
      </c>
      <c r="S1276">
        <v>0.28016600000000003</v>
      </c>
      <c r="T1276">
        <v>0.28016600000000003</v>
      </c>
      <c r="U1276">
        <v>0</v>
      </c>
      <c r="V1276" s="105">
        <f>'Tableau de bord'!$O$18</f>
        <v>0.32</v>
      </c>
    </row>
    <row r="1277" spans="1:22">
      <c r="A1277" s="105" t="s">
        <v>174</v>
      </c>
      <c r="B1277">
        <v>2025</v>
      </c>
      <c r="C1277">
        <v>215</v>
      </c>
      <c r="D1277" s="105" t="s">
        <v>974</v>
      </c>
      <c r="E1277" s="105" t="s">
        <v>362</v>
      </c>
      <c r="F1277" s="105" t="s">
        <v>363</v>
      </c>
      <c r="G1277" s="40">
        <v>45723</v>
      </c>
      <c r="H1277">
        <v>1031.47</v>
      </c>
      <c r="J1277" s="105" t="s">
        <v>4</v>
      </c>
      <c r="K1277" s="105" t="s">
        <v>188</v>
      </c>
      <c r="L1277">
        <v>2025</v>
      </c>
      <c r="M1277" s="40">
        <v>45717</v>
      </c>
      <c r="N1277" s="105" t="s">
        <v>159</v>
      </c>
      <c r="O1277">
        <v>50304.89</v>
      </c>
      <c r="P1277">
        <v>179553.59</v>
      </c>
      <c r="Q1277">
        <v>0</v>
      </c>
      <c r="R1277">
        <v>179553.59</v>
      </c>
      <c r="S1277">
        <v>0.28016600000000003</v>
      </c>
      <c r="T1277">
        <v>0.28016600000000003</v>
      </c>
      <c r="U1277">
        <v>0</v>
      </c>
      <c r="V1277" s="105">
        <f>'Tableau de bord'!$O$18</f>
        <v>0.32</v>
      </c>
    </row>
    <row r="1278" spans="1:22">
      <c r="A1278" s="105" t="s">
        <v>174</v>
      </c>
      <c r="B1278">
        <v>2026</v>
      </c>
      <c r="C1278">
        <v>22</v>
      </c>
      <c r="D1278" s="105" t="s">
        <v>110</v>
      </c>
      <c r="E1278" s="105" t="s">
        <v>362</v>
      </c>
      <c r="F1278" s="105" t="s">
        <v>363</v>
      </c>
      <c r="G1278" s="40">
        <v>45723</v>
      </c>
      <c r="H1278">
        <v>973.2</v>
      </c>
      <c r="J1278" s="105" t="s">
        <v>4</v>
      </c>
      <c r="K1278" s="105" t="s">
        <v>188</v>
      </c>
      <c r="L1278">
        <v>2025</v>
      </c>
      <c r="M1278" s="40">
        <v>45717</v>
      </c>
      <c r="N1278" s="105" t="s">
        <v>159</v>
      </c>
      <c r="O1278">
        <v>50304.89</v>
      </c>
      <c r="P1278">
        <v>179553.59</v>
      </c>
      <c r="Q1278">
        <v>0</v>
      </c>
      <c r="R1278">
        <v>179553.59</v>
      </c>
      <c r="S1278">
        <v>0.28016600000000003</v>
      </c>
      <c r="T1278">
        <v>0.28016600000000003</v>
      </c>
      <c r="U1278">
        <v>0</v>
      </c>
      <c r="V1278" s="105">
        <f>'Tableau de bord'!$O$18</f>
        <v>0.32</v>
      </c>
    </row>
    <row r="1279" spans="1:22">
      <c r="A1279" s="105" t="s">
        <v>174</v>
      </c>
      <c r="B1279">
        <v>2027</v>
      </c>
      <c r="C1279">
        <v>217</v>
      </c>
      <c r="D1279" s="105" t="s">
        <v>389</v>
      </c>
      <c r="E1279" s="105" t="s">
        <v>362</v>
      </c>
      <c r="F1279" s="105" t="s">
        <v>363</v>
      </c>
      <c r="G1279" s="40">
        <v>45723</v>
      </c>
      <c r="H1279">
        <v>531.9</v>
      </c>
      <c r="J1279" s="105" t="s">
        <v>4</v>
      </c>
      <c r="K1279" s="105" t="s">
        <v>188</v>
      </c>
      <c r="L1279">
        <v>2025</v>
      </c>
      <c r="M1279" s="40">
        <v>45717</v>
      </c>
      <c r="N1279" s="105" t="s">
        <v>159</v>
      </c>
      <c r="O1279">
        <v>50304.89</v>
      </c>
      <c r="P1279">
        <v>179553.59</v>
      </c>
      <c r="Q1279">
        <v>0</v>
      </c>
      <c r="R1279">
        <v>179553.59</v>
      </c>
      <c r="S1279">
        <v>0.28016600000000003</v>
      </c>
      <c r="T1279">
        <v>0.28016600000000003</v>
      </c>
      <c r="U1279">
        <v>0</v>
      </c>
      <c r="V1279" s="105">
        <f>'Tableau de bord'!$O$18</f>
        <v>0.32</v>
      </c>
    </row>
    <row r="1280" spans="1:22">
      <c r="A1280" s="105" t="s">
        <v>174</v>
      </c>
      <c r="B1280">
        <v>2028</v>
      </c>
      <c r="C1280">
        <v>31</v>
      </c>
      <c r="D1280" s="105" t="s">
        <v>762</v>
      </c>
      <c r="E1280" s="105" t="s">
        <v>362</v>
      </c>
      <c r="F1280" s="105" t="s">
        <v>363</v>
      </c>
      <c r="G1280" s="40">
        <v>45724</v>
      </c>
      <c r="H1280">
        <v>148.5</v>
      </c>
      <c r="J1280" s="105" t="s">
        <v>4</v>
      </c>
      <c r="K1280" s="105" t="s">
        <v>188</v>
      </c>
      <c r="L1280">
        <v>2025</v>
      </c>
      <c r="M1280" s="40">
        <v>45717</v>
      </c>
      <c r="N1280" s="105" t="s">
        <v>159</v>
      </c>
      <c r="O1280">
        <v>50304.89</v>
      </c>
      <c r="P1280">
        <v>179553.59</v>
      </c>
      <c r="Q1280">
        <v>0</v>
      </c>
      <c r="R1280">
        <v>179553.59</v>
      </c>
      <c r="S1280">
        <v>0.28016600000000003</v>
      </c>
      <c r="T1280">
        <v>0.28016600000000003</v>
      </c>
      <c r="U1280">
        <v>0</v>
      </c>
      <c r="V1280" s="105">
        <f>'Tableau de bord'!$O$18</f>
        <v>0.32</v>
      </c>
    </row>
    <row r="1281" spans="1:22">
      <c r="A1281" s="105" t="s">
        <v>174</v>
      </c>
      <c r="B1281">
        <v>2029</v>
      </c>
      <c r="C1281">
        <v>19</v>
      </c>
      <c r="D1281" s="105" t="s">
        <v>106</v>
      </c>
      <c r="E1281" s="105" t="s">
        <v>362</v>
      </c>
      <c r="F1281" s="105" t="s">
        <v>363</v>
      </c>
      <c r="G1281" s="40">
        <v>45724</v>
      </c>
      <c r="H1281">
        <v>143.19</v>
      </c>
      <c r="J1281" s="105" t="s">
        <v>4</v>
      </c>
      <c r="K1281" s="105" t="s">
        <v>188</v>
      </c>
      <c r="L1281">
        <v>2025</v>
      </c>
      <c r="M1281" s="40">
        <v>45717</v>
      </c>
      <c r="N1281" s="105" t="s">
        <v>159</v>
      </c>
      <c r="O1281">
        <v>50304.89</v>
      </c>
      <c r="P1281">
        <v>179553.59</v>
      </c>
      <c r="Q1281">
        <v>0</v>
      </c>
      <c r="R1281">
        <v>179553.59</v>
      </c>
      <c r="S1281">
        <v>0.28016600000000003</v>
      </c>
      <c r="T1281">
        <v>0.28016600000000003</v>
      </c>
      <c r="U1281">
        <v>0</v>
      </c>
      <c r="V1281" s="105">
        <f>'Tableau de bord'!$O$18</f>
        <v>0.32</v>
      </c>
    </row>
    <row r="1282" spans="1:22">
      <c r="A1282" s="105" t="s">
        <v>174</v>
      </c>
      <c r="B1282">
        <v>2030</v>
      </c>
      <c r="C1282">
        <v>10</v>
      </c>
      <c r="D1282" s="105" t="s">
        <v>643</v>
      </c>
      <c r="E1282" s="105" t="s">
        <v>362</v>
      </c>
      <c r="F1282" s="105" t="s">
        <v>363</v>
      </c>
      <c r="G1282" s="40">
        <v>45726</v>
      </c>
      <c r="H1282">
        <v>1013.98</v>
      </c>
      <c r="J1282" s="105" t="s">
        <v>4</v>
      </c>
      <c r="K1282" s="105" t="s">
        <v>188</v>
      </c>
      <c r="L1282">
        <v>2025</v>
      </c>
      <c r="M1282" s="40">
        <v>45717</v>
      </c>
      <c r="N1282" s="105" t="s">
        <v>159</v>
      </c>
      <c r="O1282">
        <v>50304.89</v>
      </c>
      <c r="P1282">
        <v>179553.59</v>
      </c>
      <c r="Q1282">
        <v>0</v>
      </c>
      <c r="R1282">
        <v>179553.59</v>
      </c>
      <c r="S1282">
        <v>0.28016600000000003</v>
      </c>
      <c r="T1282">
        <v>0.28016600000000003</v>
      </c>
      <c r="U1282">
        <v>0</v>
      </c>
      <c r="V1282" s="105">
        <f>'Tableau de bord'!$O$18</f>
        <v>0.32</v>
      </c>
    </row>
    <row r="1283" spans="1:22">
      <c r="A1283" s="105" t="s">
        <v>174</v>
      </c>
      <c r="B1283">
        <v>2031</v>
      </c>
      <c r="C1283">
        <v>4</v>
      </c>
      <c r="D1283" s="105" t="s">
        <v>109</v>
      </c>
      <c r="E1283" s="105" t="s">
        <v>362</v>
      </c>
      <c r="F1283" s="105" t="s">
        <v>363</v>
      </c>
      <c r="G1283" s="40">
        <v>45726</v>
      </c>
      <c r="H1283">
        <v>171</v>
      </c>
      <c r="J1283" s="105" t="s">
        <v>4</v>
      </c>
      <c r="K1283" s="105" t="s">
        <v>188</v>
      </c>
      <c r="L1283">
        <v>2025</v>
      </c>
      <c r="M1283" s="40">
        <v>45717</v>
      </c>
      <c r="N1283" s="105" t="s">
        <v>159</v>
      </c>
      <c r="O1283">
        <v>50304.89</v>
      </c>
      <c r="P1283">
        <v>179553.59</v>
      </c>
      <c r="Q1283">
        <v>0</v>
      </c>
      <c r="R1283">
        <v>179553.59</v>
      </c>
      <c r="S1283">
        <v>0.28016600000000003</v>
      </c>
      <c r="T1283">
        <v>0.28016600000000003</v>
      </c>
      <c r="U1283">
        <v>0</v>
      </c>
      <c r="V1283" s="105">
        <f>'Tableau de bord'!$O$18</f>
        <v>0.32</v>
      </c>
    </row>
    <row r="1284" spans="1:22">
      <c r="A1284" s="105" t="s">
        <v>174</v>
      </c>
      <c r="B1284">
        <v>2032</v>
      </c>
      <c r="C1284">
        <v>19</v>
      </c>
      <c r="D1284" s="105" t="s">
        <v>106</v>
      </c>
      <c r="E1284" s="105" t="s">
        <v>362</v>
      </c>
      <c r="F1284" s="105" t="s">
        <v>363</v>
      </c>
      <c r="G1284" s="40">
        <v>45727</v>
      </c>
      <c r="H1284">
        <v>499.27</v>
      </c>
      <c r="J1284" s="105" t="s">
        <v>4</v>
      </c>
      <c r="K1284" s="105" t="s">
        <v>188</v>
      </c>
      <c r="L1284">
        <v>2025</v>
      </c>
      <c r="M1284" s="40">
        <v>45717</v>
      </c>
      <c r="N1284" s="105" t="s">
        <v>159</v>
      </c>
      <c r="O1284">
        <v>50304.89</v>
      </c>
      <c r="P1284">
        <v>179553.59</v>
      </c>
      <c r="Q1284">
        <v>0</v>
      </c>
      <c r="R1284">
        <v>179553.59</v>
      </c>
      <c r="S1284">
        <v>0.28016600000000003</v>
      </c>
      <c r="T1284">
        <v>0.28016600000000003</v>
      </c>
      <c r="U1284">
        <v>0</v>
      </c>
      <c r="V1284" s="105">
        <f>'Tableau de bord'!$O$18</f>
        <v>0.32</v>
      </c>
    </row>
    <row r="1285" spans="1:22">
      <c r="A1285" s="105" t="s">
        <v>174</v>
      </c>
      <c r="B1285">
        <v>2033</v>
      </c>
      <c r="C1285">
        <v>22</v>
      </c>
      <c r="D1285" s="105" t="s">
        <v>110</v>
      </c>
      <c r="E1285" s="105" t="s">
        <v>362</v>
      </c>
      <c r="F1285" s="105" t="s">
        <v>363</v>
      </c>
      <c r="G1285" s="40">
        <v>45727</v>
      </c>
      <c r="H1285">
        <v>157.93</v>
      </c>
      <c r="J1285" s="105" t="s">
        <v>4</v>
      </c>
      <c r="K1285" s="105" t="s">
        <v>188</v>
      </c>
      <c r="L1285">
        <v>2025</v>
      </c>
      <c r="M1285" s="40">
        <v>45717</v>
      </c>
      <c r="N1285" s="105" t="s">
        <v>159</v>
      </c>
      <c r="O1285">
        <v>50304.89</v>
      </c>
      <c r="P1285">
        <v>179553.59</v>
      </c>
      <c r="Q1285">
        <v>0</v>
      </c>
      <c r="R1285">
        <v>179553.59</v>
      </c>
      <c r="S1285">
        <v>0.28016600000000003</v>
      </c>
      <c r="T1285">
        <v>0.28016600000000003</v>
      </c>
      <c r="U1285">
        <v>0</v>
      </c>
      <c r="V1285" s="105">
        <f>'Tableau de bord'!$O$18</f>
        <v>0.32</v>
      </c>
    </row>
    <row r="1286" spans="1:22">
      <c r="A1286" s="105" t="s">
        <v>174</v>
      </c>
      <c r="B1286">
        <v>2034</v>
      </c>
      <c r="C1286">
        <v>15</v>
      </c>
      <c r="D1286" s="105" t="s">
        <v>86</v>
      </c>
      <c r="E1286" s="105" t="s">
        <v>362</v>
      </c>
      <c r="F1286" s="105" t="s">
        <v>1107</v>
      </c>
      <c r="G1286" s="40">
        <v>45727</v>
      </c>
      <c r="H1286">
        <v>411.47</v>
      </c>
      <c r="J1286" s="105" t="s">
        <v>4</v>
      </c>
      <c r="K1286" s="105" t="s">
        <v>188</v>
      </c>
      <c r="L1286">
        <v>2025</v>
      </c>
      <c r="M1286" s="40">
        <v>45717</v>
      </c>
      <c r="N1286" s="105" t="s">
        <v>159</v>
      </c>
      <c r="O1286">
        <v>50304.89</v>
      </c>
      <c r="P1286">
        <v>179553.59</v>
      </c>
      <c r="Q1286">
        <v>0</v>
      </c>
      <c r="R1286">
        <v>179553.59</v>
      </c>
      <c r="S1286">
        <v>0.28016600000000003</v>
      </c>
      <c r="T1286">
        <v>0.28016600000000003</v>
      </c>
      <c r="U1286">
        <v>0</v>
      </c>
      <c r="V1286" s="105">
        <f>'Tableau de bord'!$O$18</f>
        <v>0.32</v>
      </c>
    </row>
    <row r="1287" spans="1:22">
      <c r="A1287" s="105" t="s">
        <v>174</v>
      </c>
      <c r="B1287">
        <v>2035</v>
      </c>
      <c r="C1287">
        <v>3</v>
      </c>
      <c r="D1287" s="105" t="s">
        <v>49</v>
      </c>
      <c r="E1287" s="105" t="s">
        <v>362</v>
      </c>
      <c r="F1287" s="105" t="s">
        <v>363</v>
      </c>
      <c r="G1287" s="40">
        <v>45727</v>
      </c>
      <c r="H1287">
        <v>349.19</v>
      </c>
      <c r="J1287" s="105" t="s">
        <v>4</v>
      </c>
      <c r="K1287" s="105" t="s">
        <v>188</v>
      </c>
      <c r="L1287">
        <v>2025</v>
      </c>
      <c r="M1287" s="40">
        <v>45717</v>
      </c>
      <c r="N1287" s="105" t="s">
        <v>159</v>
      </c>
      <c r="O1287">
        <v>50304.89</v>
      </c>
      <c r="P1287">
        <v>179553.59</v>
      </c>
      <c r="Q1287">
        <v>0</v>
      </c>
      <c r="R1287">
        <v>179553.59</v>
      </c>
      <c r="S1287">
        <v>0.28016600000000003</v>
      </c>
      <c r="T1287">
        <v>0.28016600000000003</v>
      </c>
      <c r="U1287">
        <v>0</v>
      </c>
      <c r="V1287" s="105">
        <f>'Tableau de bord'!$O$18</f>
        <v>0.32</v>
      </c>
    </row>
    <row r="1288" spans="1:22">
      <c r="A1288" s="105" t="s">
        <v>174</v>
      </c>
      <c r="B1288">
        <v>2036</v>
      </c>
      <c r="C1288">
        <v>215</v>
      </c>
      <c r="D1288" s="105" t="s">
        <v>974</v>
      </c>
      <c r="E1288" s="105" t="s">
        <v>362</v>
      </c>
      <c r="F1288" s="105" t="s">
        <v>363</v>
      </c>
      <c r="G1288" s="40">
        <v>45727</v>
      </c>
      <c r="H1288">
        <v>472.38</v>
      </c>
      <c r="J1288" s="105" t="s">
        <v>4</v>
      </c>
      <c r="K1288" s="105" t="s">
        <v>188</v>
      </c>
      <c r="L1288">
        <v>2025</v>
      </c>
      <c r="M1288" s="40">
        <v>45717</v>
      </c>
      <c r="N1288" s="105" t="s">
        <v>159</v>
      </c>
      <c r="O1288">
        <v>50304.89</v>
      </c>
      <c r="P1288">
        <v>179553.59</v>
      </c>
      <c r="Q1288">
        <v>0</v>
      </c>
      <c r="R1288">
        <v>179553.59</v>
      </c>
      <c r="S1288">
        <v>0.28016600000000003</v>
      </c>
      <c r="T1288">
        <v>0.28016600000000003</v>
      </c>
      <c r="U1288">
        <v>0</v>
      </c>
      <c r="V1288" s="105">
        <f>'Tableau de bord'!$O$18</f>
        <v>0.32</v>
      </c>
    </row>
    <row r="1289" spans="1:22">
      <c r="A1289" s="105" t="s">
        <v>174</v>
      </c>
      <c r="B1289">
        <v>2037</v>
      </c>
      <c r="C1289">
        <v>31</v>
      </c>
      <c r="D1289" s="105" t="s">
        <v>762</v>
      </c>
      <c r="E1289" s="105" t="s">
        <v>362</v>
      </c>
      <c r="F1289" s="105" t="s">
        <v>363</v>
      </c>
      <c r="G1289" s="40">
        <v>45727</v>
      </c>
      <c r="H1289">
        <v>614.64</v>
      </c>
      <c r="J1289" s="105" t="s">
        <v>4</v>
      </c>
      <c r="K1289" s="105" t="s">
        <v>188</v>
      </c>
      <c r="L1289">
        <v>2025</v>
      </c>
      <c r="M1289" s="40">
        <v>45717</v>
      </c>
      <c r="N1289" s="105" t="s">
        <v>159</v>
      </c>
      <c r="O1289">
        <v>50304.89</v>
      </c>
      <c r="P1289">
        <v>179553.59</v>
      </c>
      <c r="Q1289">
        <v>0</v>
      </c>
      <c r="R1289">
        <v>179553.59</v>
      </c>
      <c r="S1289">
        <v>0.28016600000000003</v>
      </c>
      <c r="T1289">
        <v>0.28016600000000003</v>
      </c>
      <c r="U1289">
        <v>0</v>
      </c>
      <c r="V1289" s="105">
        <f>'Tableau de bord'!$O$18</f>
        <v>0.32</v>
      </c>
    </row>
    <row r="1290" spans="1:22">
      <c r="A1290" s="105" t="s">
        <v>174</v>
      </c>
      <c r="B1290">
        <v>2038</v>
      </c>
      <c r="C1290">
        <v>31</v>
      </c>
      <c r="D1290" s="105" t="s">
        <v>762</v>
      </c>
      <c r="E1290" s="105" t="s">
        <v>362</v>
      </c>
      <c r="F1290" s="105" t="s">
        <v>363</v>
      </c>
      <c r="G1290" s="40">
        <v>45728</v>
      </c>
      <c r="H1290">
        <v>342.85</v>
      </c>
      <c r="J1290" s="105" t="s">
        <v>4</v>
      </c>
      <c r="K1290" s="105" t="s">
        <v>188</v>
      </c>
      <c r="L1290">
        <v>2025</v>
      </c>
      <c r="M1290" s="40">
        <v>45717</v>
      </c>
      <c r="N1290" s="105" t="s">
        <v>159</v>
      </c>
      <c r="O1290">
        <v>50304.89</v>
      </c>
      <c r="P1290">
        <v>179553.59</v>
      </c>
      <c r="Q1290">
        <v>0</v>
      </c>
      <c r="R1290">
        <v>179553.59</v>
      </c>
      <c r="S1290">
        <v>0.28016600000000003</v>
      </c>
      <c r="T1290">
        <v>0.28016600000000003</v>
      </c>
      <c r="U1290">
        <v>0</v>
      </c>
      <c r="V1290" s="105">
        <f>'Tableau de bord'!$O$18</f>
        <v>0.32</v>
      </c>
    </row>
    <row r="1291" spans="1:22">
      <c r="A1291" s="105" t="s">
        <v>174</v>
      </c>
      <c r="B1291">
        <v>2039</v>
      </c>
      <c r="C1291">
        <v>4</v>
      </c>
      <c r="D1291" s="105" t="s">
        <v>109</v>
      </c>
      <c r="E1291" s="105" t="s">
        <v>362</v>
      </c>
      <c r="F1291" s="105" t="s">
        <v>363</v>
      </c>
      <c r="G1291" s="40">
        <v>45728</v>
      </c>
      <c r="H1291">
        <v>209.55</v>
      </c>
      <c r="J1291" s="105" t="s">
        <v>4</v>
      </c>
      <c r="K1291" s="105" t="s">
        <v>188</v>
      </c>
      <c r="L1291">
        <v>2025</v>
      </c>
      <c r="M1291" s="40">
        <v>45717</v>
      </c>
      <c r="N1291" s="105" t="s">
        <v>159</v>
      </c>
      <c r="O1291">
        <v>50304.89</v>
      </c>
      <c r="P1291">
        <v>179553.59</v>
      </c>
      <c r="Q1291">
        <v>0</v>
      </c>
      <c r="R1291">
        <v>179553.59</v>
      </c>
      <c r="S1291">
        <v>0.28016600000000003</v>
      </c>
      <c r="T1291">
        <v>0.28016600000000003</v>
      </c>
      <c r="U1291">
        <v>0</v>
      </c>
      <c r="V1291" s="105">
        <f>'Tableau de bord'!$O$18</f>
        <v>0.32</v>
      </c>
    </row>
    <row r="1292" spans="1:22">
      <c r="A1292" s="105" t="s">
        <v>174</v>
      </c>
      <c r="B1292">
        <v>2040</v>
      </c>
      <c r="C1292">
        <v>10</v>
      </c>
      <c r="D1292" s="105" t="s">
        <v>643</v>
      </c>
      <c r="E1292" s="105" t="s">
        <v>362</v>
      </c>
      <c r="F1292" s="105" t="s">
        <v>1107</v>
      </c>
      <c r="G1292" s="40">
        <v>45728</v>
      </c>
      <c r="H1292">
        <v>379.14</v>
      </c>
      <c r="J1292" s="105" t="s">
        <v>4</v>
      </c>
      <c r="K1292" s="105" t="s">
        <v>188</v>
      </c>
      <c r="L1292">
        <v>2025</v>
      </c>
      <c r="M1292" s="40">
        <v>45717</v>
      </c>
      <c r="N1292" s="105" t="s">
        <v>159</v>
      </c>
      <c r="O1292">
        <v>50304.89</v>
      </c>
      <c r="P1292">
        <v>179553.59</v>
      </c>
      <c r="Q1292">
        <v>0</v>
      </c>
      <c r="R1292">
        <v>179553.59</v>
      </c>
      <c r="S1292">
        <v>0.28016600000000003</v>
      </c>
      <c r="T1292">
        <v>0.28016600000000003</v>
      </c>
      <c r="U1292">
        <v>0</v>
      </c>
      <c r="V1292" s="105">
        <f>'Tableau de bord'!$O$18</f>
        <v>0.32</v>
      </c>
    </row>
    <row r="1293" spans="1:22">
      <c r="A1293" s="105" t="s">
        <v>174</v>
      </c>
      <c r="B1293">
        <v>2041</v>
      </c>
      <c r="C1293">
        <v>10</v>
      </c>
      <c r="D1293" s="105" t="s">
        <v>643</v>
      </c>
      <c r="E1293" s="105" t="s">
        <v>362</v>
      </c>
      <c r="F1293" s="105" t="s">
        <v>1107</v>
      </c>
      <c r="G1293" s="40">
        <v>45728</v>
      </c>
      <c r="H1293">
        <v>173.2</v>
      </c>
      <c r="J1293" s="105" t="s">
        <v>4</v>
      </c>
      <c r="K1293" s="105" t="s">
        <v>188</v>
      </c>
      <c r="L1293">
        <v>2025</v>
      </c>
      <c r="M1293" s="40">
        <v>45717</v>
      </c>
      <c r="N1293" s="105" t="s">
        <v>159</v>
      </c>
      <c r="O1293">
        <v>50304.89</v>
      </c>
      <c r="P1293">
        <v>179553.59</v>
      </c>
      <c r="Q1293">
        <v>0</v>
      </c>
      <c r="R1293">
        <v>179553.59</v>
      </c>
      <c r="S1293">
        <v>0.28016600000000003</v>
      </c>
      <c r="T1293">
        <v>0.28016600000000003</v>
      </c>
      <c r="U1293">
        <v>0</v>
      </c>
      <c r="V1293" s="105">
        <f>'Tableau de bord'!$O$18</f>
        <v>0.32</v>
      </c>
    </row>
    <row r="1294" spans="1:22">
      <c r="A1294" s="105" t="s">
        <v>174</v>
      </c>
      <c r="B1294">
        <v>2042</v>
      </c>
      <c r="C1294">
        <v>182</v>
      </c>
      <c r="D1294" s="105" t="s">
        <v>366</v>
      </c>
      <c r="E1294" s="105" t="s">
        <v>362</v>
      </c>
      <c r="F1294" s="105" t="s">
        <v>363</v>
      </c>
      <c r="G1294" s="40">
        <v>45729</v>
      </c>
      <c r="H1294">
        <v>340.42</v>
      </c>
      <c r="J1294" s="105" t="s">
        <v>4</v>
      </c>
      <c r="K1294" s="105" t="s">
        <v>188</v>
      </c>
      <c r="L1294">
        <v>2025</v>
      </c>
      <c r="M1294" s="40">
        <v>45717</v>
      </c>
      <c r="N1294" s="105" t="s">
        <v>159</v>
      </c>
      <c r="O1294">
        <v>50304.89</v>
      </c>
      <c r="P1294">
        <v>179553.59</v>
      </c>
      <c r="Q1294">
        <v>0</v>
      </c>
      <c r="R1294">
        <v>179553.59</v>
      </c>
      <c r="S1294">
        <v>0.28016600000000003</v>
      </c>
      <c r="T1294">
        <v>0.28016600000000003</v>
      </c>
      <c r="U1294">
        <v>0</v>
      </c>
      <c r="V1294" s="105">
        <f>'Tableau de bord'!$O$18</f>
        <v>0.32</v>
      </c>
    </row>
    <row r="1295" spans="1:22">
      <c r="A1295" s="105" t="s">
        <v>174</v>
      </c>
      <c r="B1295">
        <v>2043</v>
      </c>
      <c r="C1295">
        <v>193</v>
      </c>
      <c r="D1295" s="105" t="s">
        <v>980</v>
      </c>
      <c r="E1295" s="105" t="s">
        <v>362</v>
      </c>
      <c r="F1295" s="105" t="s">
        <v>363</v>
      </c>
      <c r="G1295" s="40">
        <v>45728</v>
      </c>
      <c r="H1295">
        <v>307.26</v>
      </c>
      <c r="J1295" s="105" t="s">
        <v>4</v>
      </c>
      <c r="K1295" s="105" t="s">
        <v>188</v>
      </c>
      <c r="L1295">
        <v>2025</v>
      </c>
      <c r="M1295" s="40">
        <v>45717</v>
      </c>
      <c r="N1295" s="105" t="s">
        <v>159</v>
      </c>
      <c r="O1295">
        <v>50304.89</v>
      </c>
      <c r="P1295">
        <v>179553.59</v>
      </c>
      <c r="Q1295">
        <v>0</v>
      </c>
      <c r="R1295">
        <v>179553.59</v>
      </c>
      <c r="S1295">
        <v>0.28016600000000003</v>
      </c>
      <c r="T1295">
        <v>0.28016600000000003</v>
      </c>
      <c r="U1295">
        <v>0</v>
      </c>
      <c r="V1295" s="105">
        <f>'Tableau de bord'!$O$18</f>
        <v>0.32</v>
      </c>
    </row>
    <row r="1296" spans="1:22">
      <c r="A1296" s="105" t="s">
        <v>174</v>
      </c>
      <c r="B1296">
        <v>2044</v>
      </c>
      <c r="C1296">
        <v>15</v>
      </c>
      <c r="D1296" s="105" t="s">
        <v>86</v>
      </c>
      <c r="E1296" s="105" t="s">
        <v>362</v>
      </c>
      <c r="F1296" s="105" t="s">
        <v>363</v>
      </c>
      <c r="G1296" s="40">
        <v>45728</v>
      </c>
      <c r="H1296">
        <v>350.01</v>
      </c>
      <c r="J1296" s="105" t="s">
        <v>4</v>
      </c>
      <c r="K1296" s="105" t="s">
        <v>188</v>
      </c>
      <c r="L1296">
        <v>2025</v>
      </c>
      <c r="M1296" s="40">
        <v>45717</v>
      </c>
      <c r="N1296" s="105" t="s">
        <v>159</v>
      </c>
      <c r="O1296">
        <v>50304.89</v>
      </c>
      <c r="P1296">
        <v>179553.59</v>
      </c>
      <c r="Q1296">
        <v>0</v>
      </c>
      <c r="R1296">
        <v>179553.59</v>
      </c>
      <c r="S1296">
        <v>0.28016600000000003</v>
      </c>
      <c r="T1296">
        <v>0.28016600000000003</v>
      </c>
      <c r="U1296">
        <v>0</v>
      </c>
      <c r="V1296" s="105">
        <f>'Tableau de bord'!$O$18</f>
        <v>0.32</v>
      </c>
    </row>
    <row r="1297" spans="1:22">
      <c r="A1297" s="105" t="s">
        <v>174</v>
      </c>
      <c r="B1297">
        <v>2045</v>
      </c>
      <c r="C1297">
        <v>31</v>
      </c>
      <c r="D1297" s="105" t="s">
        <v>762</v>
      </c>
      <c r="E1297" s="105" t="s">
        <v>362</v>
      </c>
      <c r="F1297" s="105" t="s">
        <v>363</v>
      </c>
      <c r="G1297" s="40">
        <v>45730</v>
      </c>
      <c r="H1297">
        <v>963.64</v>
      </c>
      <c r="J1297" s="105" t="s">
        <v>4</v>
      </c>
      <c r="K1297" s="105" t="s">
        <v>188</v>
      </c>
      <c r="L1297">
        <v>2025</v>
      </c>
      <c r="M1297" s="40">
        <v>45717</v>
      </c>
      <c r="N1297" s="105" t="s">
        <v>159</v>
      </c>
      <c r="O1297">
        <v>50304.89</v>
      </c>
      <c r="P1297">
        <v>179553.59</v>
      </c>
      <c r="Q1297">
        <v>0</v>
      </c>
      <c r="R1297">
        <v>179553.59</v>
      </c>
      <c r="S1297">
        <v>0.28016600000000003</v>
      </c>
      <c r="T1297">
        <v>0.28016600000000003</v>
      </c>
      <c r="U1297">
        <v>0</v>
      </c>
      <c r="V1297" s="105">
        <f>'Tableau de bord'!$O$18</f>
        <v>0.32</v>
      </c>
    </row>
    <row r="1298" spans="1:22">
      <c r="A1298" s="105" t="s">
        <v>174</v>
      </c>
      <c r="B1298">
        <v>2046</v>
      </c>
      <c r="C1298">
        <v>19</v>
      </c>
      <c r="D1298" s="105" t="s">
        <v>106</v>
      </c>
      <c r="E1298" s="105" t="s">
        <v>362</v>
      </c>
      <c r="F1298" s="105" t="s">
        <v>363</v>
      </c>
      <c r="G1298" s="40">
        <v>45730</v>
      </c>
      <c r="H1298">
        <v>1160.1400000000001</v>
      </c>
      <c r="J1298" s="105" t="s">
        <v>4</v>
      </c>
      <c r="K1298" s="105" t="s">
        <v>188</v>
      </c>
      <c r="L1298">
        <v>2025</v>
      </c>
      <c r="M1298" s="40">
        <v>45717</v>
      </c>
      <c r="N1298" s="105" t="s">
        <v>159</v>
      </c>
      <c r="O1298">
        <v>50304.89</v>
      </c>
      <c r="P1298">
        <v>179553.59</v>
      </c>
      <c r="Q1298">
        <v>0</v>
      </c>
      <c r="R1298">
        <v>179553.59</v>
      </c>
      <c r="S1298">
        <v>0.28016600000000003</v>
      </c>
      <c r="T1298">
        <v>0.28016600000000003</v>
      </c>
      <c r="U1298">
        <v>0</v>
      </c>
      <c r="V1298" s="105">
        <f>'Tableau de bord'!$O$18</f>
        <v>0.32</v>
      </c>
    </row>
    <row r="1299" spans="1:22">
      <c r="A1299" s="105" t="s">
        <v>174</v>
      </c>
      <c r="B1299">
        <v>2047</v>
      </c>
      <c r="C1299">
        <v>22</v>
      </c>
      <c r="D1299" s="105" t="s">
        <v>110</v>
      </c>
      <c r="E1299" s="105" t="s">
        <v>362</v>
      </c>
      <c r="F1299" s="105" t="s">
        <v>363</v>
      </c>
      <c r="G1299" s="40">
        <v>45730</v>
      </c>
      <c r="H1299">
        <v>737.72</v>
      </c>
      <c r="J1299" s="105" t="s">
        <v>4</v>
      </c>
      <c r="K1299" s="105" t="s">
        <v>188</v>
      </c>
      <c r="L1299">
        <v>2025</v>
      </c>
      <c r="M1299" s="40">
        <v>45717</v>
      </c>
      <c r="N1299" s="105" t="s">
        <v>159</v>
      </c>
      <c r="O1299">
        <v>50304.89</v>
      </c>
      <c r="P1299">
        <v>179553.59</v>
      </c>
      <c r="Q1299">
        <v>0</v>
      </c>
      <c r="R1299">
        <v>179553.59</v>
      </c>
      <c r="S1299">
        <v>0.28016600000000003</v>
      </c>
      <c r="T1299">
        <v>0.28016600000000003</v>
      </c>
      <c r="U1299">
        <v>0</v>
      </c>
      <c r="V1299" s="105">
        <f>'Tableau de bord'!$O$18</f>
        <v>0.32</v>
      </c>
    </row>
    <row r="1300" spans="1:22">
      <c r="A1300" s="105" t="s">
        <v>174</v>
      </c>
      <c r="B1300">
        <v>2048</v>
      </c>
      <c r="C1300">
        <v>215</v>
      </c>
      <c r="D1300" s="105" t="s">
        <v>974</v>
      </c>
      <c r="E1300" s="105" t="s">
        <v>362</v>
      </c>
      <c r="F1300" s="105" t="s">
        <v>363</v>
      </c>
      <c r="G1300" s="40">
        <v>45730</v>
      </c>
      <c r="H1300">
        <v>706.29</v>
      </c>
      <c r="J1300" s="105" t="s">
        <v>4</v>
      </c>
      <c r="K1300" s="105" t="s">
        <v>188</v>
      </c>
      <c r="L1300">
        <v>2025</v>
      </c>
      <c r="M1300" s="40">
        <v>45717</v>
      </c>
      <c r="N1300" s="105" t="s">
        <v>159</v>
      </c>
      <c r="O1300">
        <v>50304.89</v>
      </c>
      <c r="P1300">
        <v>179553.59</v>
      </c>
      <c r="Q1300">
        <v>0</v>
      </c>
      <c r="R1300">
        <v>179553.59</v>
      </c>
      <c r="S1300">
        <v>0.28016600000000003</v>
      </c>
      <c r="T1300">
        <v>0.28016600000000003</v>
      </c>
      <c r="U1300">
        <v>0</v>
      </c>
      <c r="V1300" s="105">
        <f>'Tableau de bord'!$O$18</f>
        <v>0.32</v>
      </c>
    </row>
    <row r="1301" spans="1:22">
      <c r="A1301" s="105" t="s">
        <v>174</v>
      </c>
      <c r="B1301">
        <v>2049</v>
      </c>
      <c r="C1301">
        <v>4</v>
      </c>
      <c r="D1301" s="105" t="s">
        <v>109</v>
      </c>
      <c r="E1301" s="105" t="s">
        <v>362</v>
      </c>
      <c r="F1301" s="105" t="s">
        <v>363</v>
      </c>
      <c r="G1301" s="40">
        <v>45730</v>
      </c>
      <c r="H1301">
        <v>237.61</v>
      </c>
      <c r="J1301" s="105" t="s">
        <v>4</v>
      </c>
      <c r="K1301" s="105" t="s">
        <v>188</v>
      </c>
      <c r="L1301">
        <v>2025</v>
      </c>
      <c r="M1301" s="40">
        <v>45717</v>
      </c>
      <c r="N1301" s="105" t="s">
        <v>159</v>
      </c>
      <c r="O1301">
        <v>50304.89</v>
      </c>
      <c r="P1301">
        <v>179553.59</v>
      </c>
      <c r="Q1301">
        <v>0</v>
      </c>
      <c r="R1301">
        <v>179553.59</v>
      </c>
      <c r="S1301">
        <v>0.28016600000000003</v>
      </c>
      <c r="T1301">
        <v>0.28016600000000003</v>
      </c>
      <c r="U1301">
        <v>0</v>
      </c>
      <c r="V1301" s="105">
        <f>'Tableau de bord'!$O$18</f>
        <v>0.32</v>
      </c>
    </row>
    <row r="1302" spans="1:22">
      <c r="A1302" s="105" t="s">
        <v>174</v>
      </c>
      <c r="B1302">
        <v>2050</v>
      </c>
      <c r="C1302">
        <v>17</v>
      </c>
      <c r="D1302" s="105" t="s">
        <v>98</v>
      </c>
      <c r="E1302" s="105" t="s">
        <v>362</v>
      </c>
      <c r="F1302" s="105" t="s">
        <v>363</v>
      </c>
      <c r="G1302" s="40">
        <v>45730</v>
      </c>
      <c r="H1302">
        <v>82.33</v>
      </c>
      <c r="J1302" s="105" t="s">
        <v>4</v>
      </c>
      <c r="K1302" s="105" t="s">
        <v>188</v>
      </c>
      <c r="L1302">
        <v>2025</v>
      </c>
      <c r="M1302" s="40">
        <v>45717</v>
      </c>
      <c r="N1302" s="105" t="s">
        <v>159</v>
      </c>
      <c r="O1302">
        <v>50304.89</v>
      </c>
      <c r="P1302">
        <v>179553.59</v>
      </c>
      <c r="Q1302">
        <v>0</v>
      </c>
      <c r="R1302">
        <v>179553.59</v>
      </c>
      <c r="S1302">
        <v>0.28016600000000003</v>
      </c>
      <c r="T1302">
        <v>0.28016600000000003</v>
      </c>
      <c r="U1302">
        <v>0</v>
      </c>
      <c r="V1302" s="105">
        <f>'Tableau de bord'!$O$18</f>
        <v>0.32</v>
      </c>
    </row>
    <row r="1303" spans="1:22">
      <c r="A1303" s="105" t="s">
        <v>174</v>
      </c>
      <c r="B1303">
        <v>2051</v>
      </c>
      <c r="C1303">
        <v>31</v>
      </c>
      <c r="D1303" s="105" t="s">
        <v>762</v>
      </c>
      <c r="E1303" s="105" t="s">
        <v>362</v>
      </c>
      <c r="F1303" s="105" t="s">
        <v>363</v>
      </c>
      <c r="G1303" s="40">
        <v>45731</v>
      </c>
      <c r="H1303">
        <v>316.5</v>
      </c>
      <c r="J1303" s="105" t="s">
        <v>4</v>
      </c>
      <c r="K1303" s="105" t="s">
        <v>188</v>
      </c>
      <c r="L1303">
        <v>2025</v>
      </c>
      <c r="M1303" s="40">
        <v>45717</v>
      </c>
      <c r="N1303" s="105" t="s">
        <v>159</v>
      </c>
      <c r="O1303">
        <v>50304.89</v>
      </c>
      <c r="P1303">
        <v>179553.59</v>
      </c>
      <c r="Q1303">
        <v>0</v>
      </c>
      <c r="R1303">
        <v>179553.59</v>
      </c>
      <c r="S1303">
        <v>0.28016600000000003</v>
      </c>
      <c r="T1303">
        <v>0.28016600000000003</v>
      </c>
      <c r="U1303">
        <v>0</v>
      </c>
      <c r="V1303" s="105">
        <f>'Tableau de bord'!$O$18</f>
        <v>0.32</v>
      </c>
    </row>
    <row r="1304" spans="1:22">
      <c r="A1304" s="105" t="s">
        <v>174</v>
      </c>
      <c r="B1304">
        <v>2052</v>
      </c>
      <c r="C1304">
        <v>15</v>
      </c>
      <c r="D1304" s="105" t="s">
        <v>86</v>
      </c>
      <c r="E1304" s="105" t="s">
        <v>362</v>
      </c>
      <c r="F1304" s="105" t="s">
        <v>363</v>
      </c>
      <c r="G1304" s="40">
        <v>45730</v>
      </c>
      <c r="H1304">
        <v>956.89</v>
      </c>
      <c r="J1304" s="105" t="s">
        <v>4</v>
      </c>
      <c r="K1304" s="105" t="s">
        <v>188</v>
      </c>
      <c r="L1304">
        <v>2025</v>
      </c>
      <c r="M1304" s="40">
        <v>45717</v>
      </c>
      <c r="N1304" s="105" t="s">
        <v>159</v>
      </c>
      <c r="O1304">
        <v>50304.89</v>
      </c>
      <c r="P1304">
        <v>179553.59</v>
      </c>
      <c r="Q1304">
        <v>0</v>
      </c>
      <c r="R1304">
        <v>179553.59</v>
      </c>
      <c r="S1304">
        <v>0.28016600000000003</v>
      </c>
      <c r="T1304">
        <v>0.28016600000000003</v>
      </c>
      <c r="U1304">
        <v>0</v>
      </c>
      <c r="V1304" s="105">
        <f>'Tableau de bord'!$O$18</f>
        <v>0.32</v>
      </c>
    </row>
    <row r="1305" spans="1:22">
      <c r="A1305" s="105" t="s">
        <v>174</v>
      </c>
      <c r="B1305">
        <v>2053</v>
      </c>
      <c r="C1305">
        <v>31</v>
      </c>
      <c r="D1305" s="105" t="s">
        <v>762</v>
      </c>
      <c r="E1305" s="105" t="s">
        <v>362</v>
      </c>
      <c r="F1305" s="105" t="s">
        <v>363</v>
      </c>
      <c r="G1305" s="40">
        <v>45732</v>
      </c>
      <c r="H1305">
        <v>107.18</v>
      </c>
      <c r="J1305" s="105" t="s">
        <v>4</v>
      </c>
      <c r="K1305" s="105" t="s">
        <v>188</v>
      </c>
      <c r="L1305">
        <v>2025</v>
      </c>
      <c r="M1305" s="40">
        <v>45717</v>
      </c>
      <c r="N1305" s="105" t="s">
        <v>159</v>
      </c>
      <c r="O1305">
        <v>50304.89</v>
      </c>
      <c r="P1305">
        <v>179553.59</v>
      </c>
      <c r="Q1305">
        <v>0</v>
      </c>
      <c r="R1305">
        <v>179553.59</v>
      </c>
      <c r="S1305">
        <v>0.28016600000000003</v>
      </c>
      <c r="T1305">
        <v>0.28016600000000003</v>
      </c>
      <c r="U1305">
        <v>0</v>
      </c>
      <c r="V1305" s="105">
        <f>'Tableau de bord'!$O$18</f>
        <v>0.32</v>
      </c>
    </row>
    <row r="1306" spans="1:22">
      <c r="A1306" s="105" t="s">
        <v>174</v>
      </c>
      <c r="B1306">
        <v>2054</v>
      </c>
      <c r="C1306">
        <v>3</v>
      </c>
      <c r="D1306" s="105" t="s">
        <v>49</v>
      </c>
      <c r="E1306" s="105" t="s">
        <v>362</v>
      </c>
      <c r="F1306" s="105" t="s">
        <v>363</v>
      </c>
      <c r="G1306" s="40">
        <v>45733</v>
      </c>
      <c r="H1306">
        <v>439.5</v>
      </c>
      <c r="J1306" s="105" t="s">
        <v>4</v>
      </c>
      <c r="K1306" s="105" t="s">
        <v>188</v>
      </c>
      <c r="L1306">
        <v>2025</v>
      </c>
      <c r="M1306" s="40">
        <v>45717</v>
      </c>
      <c r="N1306" s="105" t="s">
        <v>159</v>
      </c>
      <c r="O1306">
        <v>50304.89</v>
      </c>
      <c r="P1306">
        <v>179553.59</v>
      </c>
      <c r="Q1306">
        <v>0</v>
      </c>
      <c r="R1306">
        <v>179553.59</v>
      </c>
      <c r="S1306">
        <v>0.28016600000000003</v>
      </c>
      <c r="T1306">
        <v>0.28016600000000003</v>
      </c>
      <c r="U1306">
        <v>0</v>
      </c>
      <c r="V1306" s="105">
        <f>'Tableau de bord'!$O$18</f>
        <v>0.32</v>
      </c>
    </row>
    <row r="1307" spans="1:22">
      <c r="A1307" s="105" t="s">
        <v>174</v>
      </c>
      <c r="B1307">
        <v>2055</v>
      </c>
      <c r="C1307">
        <v>17</v>
      </c>
      <c r="D1307" s="105" t="s">
        <v>98</v>
      </c>
      <c r="E1307" s="105" t="s">
        <v>362</v>
      </c>
      <c r="F1307" s="105" t="s">
        <v>363</v>
      </c>
      <c r="G1307" s="40">
        <v>45734</v>
      </c>
      <c r="H1307">
        <v>164</v>
      </c>
      <c r="J1307" s="105" t="s">
        <v>4</v>
      </c>
      <c r="K1307" s="105" t="s">
        <v>188</v>
      </c>
      <c r="L1307">
        <v>2025</v>
      </c>
      <c r="M1307" s="40">
        <v>45717</v>
      </c>
      <c r="N1307" s="105" t="s">
        <v>159</v>
      </c>
      <c r="O1307">
        <v>50304.89</v>
      </c>
      <c r="P1307">
        <v>179553.59</v>
      </c>
      <c r="Q1307">
        <v>0</v>
      </c>
      <c r="R1307">
        <v>179553.59</v>
      </c>
      <c r="S1307">
        <v>0.28016600000000003</v>
      </c>
      <c r="T1307">
        <v>0.28016600000000003</v>
      </c>
      <c r="U1307">
        <v>0</v>
      </c>
      <c r="V1307" s="105">
        <f>'Tableau de bord'!$O$18</f>
        <v>0.32</v>
      </c>
    </row>
    <row r="1308" spans="1:22">
      <c r="A1308" s="105" t="s">
        <v>174</v>
      </c>
      <c r="B1308">
        <v>2056</v>
      </c>
      <c r="C1308">
        <v>19</v>
      </c>
      <c r="D1308" s="105" t="s">
        <v>106</v>
      </c>
      <c r="E1308" s="105" t="s">
        <v>362</v>
      </c>
      <c r="F1308" s="105" t="s">
        <v>363</v>
      </c>
      <c r="G1308" s="40">
        <v>45734</v>
      </c>
      <c r="H1308">
        <v>339.51</v>
      </c>
      <c r="J1308" s="105" t="s">
        <v>4</v>
      </c>
      <c r="K1308" s="105" t="s">
        <v>188</v>
      </c>
      <c r="L1308">
        <v>2025</v>
      </c>
      <c r="M1308" s="40">
        <v>45717</v>
      </c>
      <c r="N1308" s="105" t="s">
        <v>159</v>
      </c>
      <c r="O1308">
        <v>50304.89</v>
      </c>
      <c r="P1308">
        <v>179553.59</v>
      </c>
      <c r="Q1308">
        <v>0</v>
      </c>
      <c r="R1308">
        <v>179553.59</v>
      </c>
      <c r="S1308">
        <v>0.28016600000000003</v>
      </c>
      <c r="T1308">
        <v>0.28016600000000003</v>
      </c>
      <c r="U1308">
        <v>0</v>
      </c>
      <c r="V1308" s="105">
        <f>'Tableau de bord'!$O$18</f>
        <v>0.32</v>
      </c>
    </row>
    <row r="1309" spans="1:22">
      <c r="A1309" s="105" t="s">
        <v>174</v>
      </c>
      <c r="B1309">
        <v>2057</v>
      </c>
      <c r="C1309">
        <v>15</v>
      </c>
      <c r="D1309" s="105" t="s">
        <v>86</v>
      </c>
      <c r="E1309" s="105" t="s">
        <v>362</v>
      </c>
      <c r="F1309" s="105" t="s">
        <v>363</v>
      </c>
      <c r="G1309" s="40">
        <v>45734</v>
      </c>
      <c r="H1309">
        <v>490.75</v>
      </c>
      <c r="J1309" s="105" t="s">
        <v>4</v>
      </c>
      <c r="K1309" s="105" t="s">
        <v>188</v>
      </c>
      <c r="L1309">
        <v>2025</v>
      </c>
      <c r="M1309" s="40">
        <v>45717</v>
      </c>
      <c r="N1309" s="105" t="s">
        <v>159</v>
      </c>
      <c r="O1309">
        <v>50304.89</v>
      </c>
      <c r="P1309">
        <v>179553.59</v>
      </c>
      <c r="Q1309">
        <v>0</v>
      </c>
      <c r="R1309">
        <v>179553.59</v>
      </c>
      <c r="S1309">
        <v>0.28016600000000003</v>
      </c>
      <c r="T1309">
        <v>0.28016600000000003</v>
      </c>
      <c r="U1309">
        <v>0</v>
      </c>
      <c r="V1309" s="105">
        <f>'Tableau de bord'!$O$18</f>
        <v>0.32</v>
      </c>
    </row>
    <row r="1310" spans="1:22">
      <c r="A1310" s="105" t="s">
        <v>174</v>
      </c>
      <c r="B1310">
        <v>2058</v>
      </c>
      <c r="C1310">
        <v>19</v>
      </c>
      <c r="D1310" s="105" t="s">
        <v>106</v>
      </c>
      <c r="E1310" s="105" t="s">
        <v>362</v>
      </c>
      <c r="F1310" s="105" t="s">
        <v>363</v>
      </c>
      <c r="G1310" s="40">
        <v>45734</v>
      </c>
      <c r="H1310">
        <v>128.33000000000001</v>
      </c>
      <c r="J1310" s="105" t="s">
        <v>4</v>
      </c>
      <c r="K1310" s="105" t="s">
        <v>188</v>
      </c>
      <c r="L1310">
        <v>2025</v>
      </c>
      <c r="M1310" s="40">
        <v>45717</v>
      </c>
      <c r="N1310" s="105" t="s">
        <v>159</v>
      </c>
      <c r="O1310">
        <v>50304.89</v>
      </c>
      <c r="P1310">
        <v>179553.59</v>
      </c>
      <c r="Q1310">
        <v>0</v>
      </c>
      <c r="R1310">
        <v>179553.59</v>
      </c>
      <c r="S1310">
        <v>0.28016600000000003</v>
      </c>
      <c r="T1310">
        <v>0.28016600000000003</v>
      </c>
      <c r="U1310">
        <v>0</v>
      </c>
      <c r="V1310" s="105">
        <f>'Tableau de bord'!$O$18</f>
        <v>0.32</v>
      </c>
    </row>
    <row r="1311" spans="1:22">
      <c r="A1311" s="105" t="s">
        <v>174</v>
      </c>
      <c r="B1311">
        <v>2059</v>
      </c>
      <c r="C1311">
        <v>31</v>
      </c>
      <c r="D1311" s="105" t="s">
        <v>762</v>
      </c>
      <c r="E1311" s="105" t="s">
        <v>362</v>
      </c>
      <c r="F1311" s="105" t="s">
        <v>363</v>
      </c>
      <c r="G1311" s="40">
        <v>45734</v>
      </c>
      <c r="H1311">
        <v>302.35000000000002</v>
      </c>
      <c r="J1311" s="105" t="s">
        <v>4</v>
      </c>
      <c r="K1311" s="105" t="s">
        <v>188</v>
      </c>
      <c r="L1311">
        <v>2025</v>
      </c>
      <c r="M1311" s="40">
        <v>45717</v>
      </c>
      <c r="N1311" s="105" t="s">
        <v>159</v>
      </c>
      <c r="O1311">
        <v>50304.89</v>
      </c>
      <c r="P1311">
        <v>179553.59</v>
      </c>
      <c r="Q1311">
        <v>0</v>
      </c>
      <c r="R1311">
        <v>179553.59</v>
      </c>
      <c r="S1311">
        <v>0.28016600000000003</v>
      </c>
      <c r="T1311">
        <v>0.28016600000000003</v>
      </c>
      <c r="U1311">
        <v>0</v>
      </c>
      <c r="V1311" s="105">
        <f>'Tableau de bord'!$O$18</f>
        <v>0.32</v>
      </c>
    </row>
    <row r="1312" spans="1:22">
      <c r="A1312" s="105" t="s">
        <v>174</v>
      </c>
      <c r="B1312">
        <v>2060</v>
      </c>
      <c r="C1312">
        <v>10</v>
      </c>
      <c r="D1312" s="105" t="s">
        <v>643</v>
      </c>
      <c r="E1312" s="105" t="s">
        <v>362</v>
      </c>
      <c r="F1312" s="105" t="s">
        <v>363</v>
      </c>
      <c r="G1312" s="40">
        <v>45734</v>
      </c>
      <c r="H1312">
        <v>184.19</v>
      </c>
      <c r="J1312" s="105" t="s">
        <v>4</v>
      </c>
      <c r="K1312" s="105" t="s">
        <v>188</v>
      </c>
      <c r="L1312">
        <v>2025</v>
      </c>
      <c r="M1312" s="40">
        <v>45717</v>
      </c>
      <c r="N1312" s="105" t="s">
        <v>159</v>
      </c>
      <c r="O1312">
        <v>50304.89</v>
      </c>
      <c r="P1312">
        <v>179553.59</v>
      </c>
      <c r="Q1312">
        <v>0</v>
      </c>
      <c r="R1312">
        <v>179553.59</v>
      </c>
      <c r="S1312">
        <v>0.28016600000000003</v>
      </c>
      <c r="T1312">
        <v>0.28016600000000003</v>
      </c>
      <c r="U1312">
        <v>0</v>
      </c>
      <c r="V1312" s="105">
        <f>'Tableau de bord'!$O$18</f>
        <v>0.32</v>
      </c>
    </row>
    <row r="1313" spans="1:22">
      <c r="A1313" s="105" t="s">
        <v>174</v>
      </c>
      <c r="B1313">
        <v>2061</v>
      </c>
      <c r="C1313">
        <v>215</v>
      </c>
      <c r="D1313" s="105" t="s">
        <v>974</v>
      </c>
      <c r="E1313" s="105" t="s">
        <v>362</v>
      </c>
      <c r="F1313" s="105" t="s">
        <v>363</v>
      </c>
      <c r="G1313" s="40">
        <v>45734</v>
      </c>
      <c r="H1313">
        <v>432.76</v>
      </c>
      <c r="J1313" s="105" t="s">
        <v>4</v>
      </c>
      <c r="K1313" s="105" t="s">
        <v>188</v>
      </c>
      <c r="L1313">
        <v>2025</v>
      </c>
      <c r="M1313" s="40">
        <v>45717</v>
      </c>
      <c r="N1313" s="105" t="s">
        <v>159</v>
      </c>
      <c r="O1313">
        <v>50304.89</v>
      </c>
      <c r="P1313">
        <v>179553.59</v>
      </c>
      <c r="Q1313">
        <v>0</v>
      </c>
      <c r="R1313">
        <v>179553.59</v>
      </c>
      <c r="S1313">
        <v>0.28016600000000003</v>
      </c>
      <c r="T1313">
        <v>0.28016600000000003</v>
      </c>
      <c r="U1313">
        <v>0</v>
      </c>
      <c r="V1313" s="105">
        <f>'Tableau de bord'!$O$18</f>
        <v>0.32</v>
      </c>
    </row>
    <row r="1314" spans="1:22">
      <c r="A1314" s="105" t="s">
        <v>174</v>
      </c>
      <c r="B1314">
        <v>2063</v>
      </c>
      <c r="C1314">
        <v>16</v>
      </c>
      <c r="D1314" s="105" t="s">
        <v>97</v>
      </c>
      <c r="E1314" s="105" t="s">
        <v>362</v>
      </c>
      <c r="F1314" s="105" t="s">
        <v>1107</v>
      </c>
      <c r="G1314" s="40">
        <v>45733</v>
      </c>
      <c r="H1314">
        <v>452.58</v>
      </c>
      <c r="J1314" s="105" t="s">
        <v>4</v>
      </c>
      <c r="K1314" s="105" t="s">
        <v>188</v>
      </c>
      <c r="L1314">
        <v>2025</v>
      </c>
      <c r="M1314" s="40">
        <v>45717</v>
      </c>
      <c r="N1314" s="105" t="s">
        <v>159</v>
      </c>
      <c r="O1314">
        <v>50304.89</v>
      </c>
      <c r="P1314">
        <v>179553.59</v>
      </c>
      <c r="Q1314">
        <v>0</v>
      </c>
      <c r="R1314">
        <v>179553.59</v>
      </c>
      <c r="S1314">
        <v>0.28016600000000003</v>
      </c>
      <c r="T1314">
        <v>0.28016600000000003</v>
      </c>
      <c r="U1314">
        <v>0</v>
      </c>
      <c r="V1314" s="105">
        <f>'Tableau de bord'!$O$18</f>
        <v>0.32</v>
      </c>
    </row>
    <row r="1315" spans="1:22">
      <c r="A1315" s="105" t="s">
        <v>174</v>
      </c>
      <c r="B1315">
        <v>2064</v>
      </c>
      <c r="C1315">
        <v>31</v>
      </c>
      <c r="D1315" s="105" t="s">
        <v>762</v>
      </c>
      <c r="E1315" s="105" t="s">
        <v>362</v>
      </c>
      <c r="F1315" s="105" t="s">
        <v>363</v>
      </c>
      <c r="G1315" s="40">
        <v>45736</v>
      </c>
      <c r="H1315">
        <v>152</v>
      </c>
      <c r="J1315" s="105" t="s">
        <v>4</v>
      </c>
      <c r="K1315" s="105" t="s">
        <v>188</v>
      </c>
      <c r="L1315">
        <v>2025</v>
      </c>
      <c r="M1315" s="40">
        <v>45717</v>
      </c>
      <c r="N1315" s="105" t="s">
        <v>159</v>
      </c>
      <c r="O1315">
        <v>50304.89</v>
      </c>
      <c r="P1315">
        <v>179553.59</v>
      </c>
      <c r="Q1315">
        <v>0</v>
      </c>
      <c r="R1315">
        <v>179553.59</v>
      </c>
      <c r="S1315">
        <v>0.28016600000000003</v>
      </c>
      <c r="T1315">
        <v>0.28016600000000003</v>
      </c>
      <c r="U1315">
        <v>0</v>
      </c>
      <c r="V1315" s="105">
        <f>'Tableau de bord'!$O$18</f>
        <v>0.32</v>
      </c>
    </row>
    <row r="1316" spans="1:22">
      <c r="A1316" s="105" t="s">
        <v>174</v>
      </c>
      <c r="B1316">
        <v>2065</v>
      </c>
      <c r="C1316">
        <v>17</v>
      </c>
      <c r="D1316" s="105" t="s">
        <v>98</v>
      </c>
      <c r="E1316" s="105" t="s">
        <v>362</v>
      </c>
      <c r="F1316" s="105" t="s">
        <v>363</v>
      </c>
      <c r="G1316" s="40">
        <v>45736</v>
      </c>
      <c r="H1316">
        <v>76.52</v>
      </c>
      <c r="J1316" s="105" t="s">
        <v>4</v>
      </c>
      <c r="K1316" s="105" t="s">
        <v>188</v>
      </c>
      <c r="L1316">
        <v>2025</v>
      </c>
      <c r="M1316" s="40">
        <v>45717</v>
      </c>
      <c r="N1316" s="105" t="s">
        <v>159</v>
      </c>
      <c r="O1316">
        <v>50304.89</v>
      </c>
      <c r="P1316">
        <v>179553.59</v>
      </c>
      <c r="Q1316">
        <v>0</v>
      </c>
      <c r="R1316">
        <v>179553.59</v>
      </c>
      <c r="S1316">
        <v>0.28016600000000003</v>
      </c>
      <c r="T1316">
        <v>0.28016600000000003</v>
      </c>
      <c r="U1316">
        <v>0</v>
      </c>
      <c r="V1316" s="105">
        <f>'Tableau de bord'!$O$18</f>
        <v>0.32</v>
      </c>
    </row>
    <row r="1317" spans="1:22">
      <c r="A1317" s="105" t="s">
        <v>174</v>
      </c>
      <c r="B1317">
        <v>2066</v>
      </c>
      <c r="C1317">
        <v>31</v>
      </c>
      <c r="D1317" s="105" t="s">
        <v>762</v>
      </c>
      <c r="E1317" s="105" t="s">
        <v>362</v>
      </c>
      <c r="F1317" s="105" t="s">
        <v>1107</v>
      </c>
      <c r="G1317" s="40">
        <v>45737</v>
      </c>
      <c r="H1317">
        <v>412.6</v>
      </c>
      <c r="J1317" s="105" t="s">
        <v>4</v>
      </c>
      <c r="K1317" s="105" t="s">
        <v>188</v>
      </c>
      <c r="L1317">
        <v>2025</v>
      </c>
      <c r="M1317" s="40">
        <v>45717</v>
      </c>
      <c r="N1317" s="105" t="s">
        <v>159</v>
      </c>
      <c r="O1317">
        <v>50304.89</v>
      </c>
      <c r="P1317">
        <v>179553.59</v>
      </c>
      <c r="Q1317">
        <v>0</v>
      </c>
      <c r="R1317">
        <v>179553.59</v>
      </c>
      <c r="S1317">
        <v>0.28016600000000003</v>
      </c>
      <c r="T1317">
        <v>0.28016600000000003</v>
      </c>
      <c r="U1317">
        <v>0</v>
      </c>
      <c r="V1317" s="105">
        <f>'Tableau de bord'!$O$18</f>
        <v>0.32</v>
      </c>
    </row>
    <row r="1318" spans="1:22">
      <c r="A1318" s="105" t="s">
        <v>174</v>
      </c>
      <c r="B1318">
        <v>2067</v>
      </c>
      <c r="C1318">
        <v>31</v>
      </c>
      <c r="D1318" s="105" t="s">
        <v>762</v>
      </c>
      <c r="E1318" s="105" t="s">
        <v>362</v>
      </c>
      <c r="F1318" s="105" t="s">
        <v>1107</v>
      </c>
      <c r="G1318" s="40">
        <v>45736</v>
      </c>
      <c r="H1318">
        <v>131</v>
      </c>
      <c r="J1318" s="105" t="s">
        <v>4</v>
      </c>
      <c r="K1318" s="105" t="s">
        <v>188</v>
      </c>
      <c r="L1318">
        <v>2025</v>
      </c>
      <c r="M1318" s="40">
        <v>45717</v>
      </c>
      <c r="N1318" s="105" t="s">
        <v>159</v>
      </c>
      <c r="O1318">
        <v>50304.89</v>
      </c>
      <c r="P1318">
        <v>179553.59</v>
      </c>
      <c r="Q1318">
        <v>0</v>
      </c>
      <c r="R1318">
        <v>179553.59</v>
      </c>
      <c r="S1318">
        <v>0.28016600000000003</v>
      </c>
      <c r="T1318">
        <v>0.28016600000000003</v>
      </c>
      <c r="U1318">
        <v>0</v>
      </c>
      <c r="V1318" s="105">
        <f>'Tableau de bord'!$O$18</f>
        <v>0.32</v>
      </c>
    </row>
    <row r="1319" spans="1:22">
      <c r="A1319" s="105" t="s">
        <v>174</v>
      </c>
      <c r="B1319">
        <v>2068</v>
      </c>
      <c r="C1319">
        <v>19</v>
      </c>
      <c r="D1319" s="105" t="s">
        <v>106</v>
      </c>
      <c r="E1319" s="105" t="s">
        <v>362</v>
      </c>
      <c r="F1319" s="105" t="s">
        <v>1107</v>
      </c>
      <c r="G1319" s="40">
        <v>45737</v>
      </c>
      <c r="H1319">
        <v>705.78</v>
      </c>
      <c r="J1319" s="105" t="s">
        <v>4</v>
      </c>
      <c r="K1319" s="105" t="s">
        <v>188</v>
      </c>
      <c r="L1319">
        <v>2025</v>
      </c>
      <c r="M1319" s="40">
        <v>45717</v>
      </c>
      <c r="N1319" s="105" t="s">
        <v>159</v>
      </c>
      <c r="O1319">
        <v>50304.89</v>
      </c>
      <c r="P1319">
        <v>179553.59</v>
      </c>
      <c r="Q1319">
        <v>0</v>
      </c>
      <c r="R1319">
        <v>179553.59</v>
      </c>
      <c r="S1319">
        <v>0.28016600000000003</v>
      </c>
      <c r="T1319">
        <v>0.28016600000000003</v>
      </c>
      <c r="U1319">
        <v>0</v>
      </c>
      <c r="V1319" s="105">
        <f>'Tableau de bord'!$O$18</f>
        <v>0.32</v>
      </c>
    </row>
    <row r="1320" spans="1:22">
      <c r="A1320" s="105" t="s">
        <v>174</v>
      </c>
      <c r="B1320">
        <v>2069</v>
      </c>
      <c r="C1320">
        <v>19</v>
      </c>
      <c r="D1320" s="105" t="s">
        <v>106</v>
      </c>
      <c r="E1320" s="105" t="s">
        <v>362</v>
      </c>
      <c r="F1320" s="105" t="s">
        <v>1107</v>
      </c>
      <c r="G1320" s="40">
        <v>45737</v>
      </c>
      <c r="H1320">
        <v>38.4</v>
      </c>
      <c r="J1320" s="105" t="s">
        <v>4</v>
      </c>
      <c r="K1320" s="105" t="s">
        <v>188</v>
      </c>
      <c r="L1320">
        <v>2025</v>
      </c>
      <c r="M1320" s="40">
        <v>45717</v>
      </c>
      <c r="N1320" s="105" t="s">
        <v>159</v>
      </c>
      <c r="O1320">
        <v>50304.89</v>
      </c>
      <c r="P1320">
        <v>179553.59</v>
      </c>
      <c r="Q1320">
        <v>0</v>
      </c>
      <c r="R1320">
        <v>179553.59</v>
      </c>
      <c r="S1320">
        <v>0.28016600000000003</v>
      </c>
      <c r="T1320">
        <v>0.28016600000000003</v>
      </c>
      <c r="U1320">
        <v>0</v>
      </c>
      <c r="V1320" s="105">
        <f>'Tableau de bord'!$O$18</f>
        <v>0.32</v>
      </c>
    </row>
    <row r="1321" spans="1:22">
      <c r="A1321" s="105" t="s">
        <v>174</v>
      </c>
      <c r="B1321">
        <v>2071</v>
      </c>
      <c r="C1321">
        <v>2</v>
      </c>
      <c r="D1321" s="105" t="s">
        <v>382</v>
      </c>
      <c r="E1321" s="105" t="s">
        <v>362</v>
      </c>
      <c r="F1321" s="105" t="s">
        <v>1107</v>
      </c>
      <c r="G1321" s="40">
        <v>45737</v>
      </c>
      <c r="H1321">
        <v>335.19</v>
      </c>
      <c r="J1321" s="105" t="s">
        <v>4</v>
      </c>
      <c r="K1321" s="105" t="s">
        <v>188</v>
      </c>
      <c r="L1321">
        <v>2025</v>
      </c>
      <c r="M1321" s="40">
        <v>45717</v>
      </c>
      <c r="N1321" s="105" t="s">
        <v>159</v>
      </c>
      <c r="O1321">
        <v>50304.89</v>
      </c>
      <c r="P1321">
        <v>179553.59</v>
      </c>
      <c r="Q1321">
        <v>0</v>
      </c>
      <c r="R1321">
        <v>179553.59</v>
      </c>
      <c r="S1321">
        <v>0.28016600000000003</v>
      </c>
      <c r="T1321">
        <v>0.28016600000000003</v>
      </c>
      <c r="U1321">
        <v>0</v>
      </c>
      <c r="V1321" s="105">
        <f>'Tableau de bord'!$O$18</f>
        <v>0.32</v>
      </c>
    </row>
    <row r="1322" spans="1:22">
      <c r="A1322" s="105" t="s">
        <v>174</v>
      </c>
      <c r="B1322">
        <v>2072</v>
      </c>
      <c r="C1322">
        <v>215</v>
      </c>
      <c r="D1322" s="105" t="s">
        <v>974</v>
      </c>
      <c r="E1322" s="105" t="s">
        <v>362</v>
      </c>
      <c r="F1322" s="105" t="s">
        <v>363</v>
      </c>
      <c r="G1322" s="40">
        <v>45737</v>
      </c>
      <c r="H1322">
        <v>1091.67</v>
      </c>
      <c r="J1322" s="105" t="s">
        <v>4</v>
      </c>
      <c r="K1322" s="105" t="s">
        <v>188</v>
      </c>
      <c r="L1322">
        <v>2025</v>
      </c>
      <c r="M1322" s="40">
        <v>45717</v>
      </c>
      <c r="N1322" s="105" t="s">
        <v>159</v>
      </c>
      <c r="O1322">
        <v>50304.89</v>
      </c>
      <c r="P1322">
        <v>179553.59</v>
      </c>
      <c r="Q1322">
        <v>0</v>
      </c>
      <c r="R1322">
        <v>179553.59</v>
      </c>
      <c r="S1322">
        <v>0.28016600000000003</v>
      </c>
      <c r="T1322">
        <v>0.28016600000000003</v>
      </c>
      <c r="U1322">
        <v>0</v>
      </c>
      <c r="V1322" s="105">
        <f>'Tableau de bord'!$O$18</f>
        <v>0.32</v>
      </c>
    </row>
    <row r="1323" spans="1:22">
      <c r="A1323" s="105" t="s">
        <v>174</v>
      </c>
      <c r="B1323">
        <v>2073</v>
      </c>
      <c r="C1323">
        <v>217</v>
      </c>
      <c r="D1323" s="105" t="s">
        <v>389</v>
      </c>
      <c r="E1323" s="105" t="s">
        <v>362</v>
      </c>
      <c r="F1323" s="105" t="s">
        <v>363</v>
      </c>
      <c r="G1323" s="40">
        <v>45737</v>
      </c>
      <c r="H1323">
        <v>715.05</v>
      </c>
      <c r="J1323" s="105" t="s">
        <v>4</v>
      </c>
      <c r="K1323" s="105" t="s">
        <v>188</v>
      </c>
      <c r="L1323">
        <v>2025</v>
      </c>
      <c r="M1323" s="40">
        <v>45717</v>
      </c>
      <c r="N1323" s="105" t="s">
        <v>159</v>
      </c>
      <c r="O1323">
        <v>50304.89</v>
      </c>
      <c r="P1323">
        <v>179553.59</v>
      </c>
      <c r="Q1323">
        <v>0</v>
      </c>
      <c r="R1323">
        <v>179553.59</v>
      </c>
      <c r="S1323">
        <v>0.28016600000000003</v>
      </c>
      <c r="T1323">
        <v>0.28016600000000003</v>
      </c>
      <c r="U1323">
        <v>0</v>
      </c>
      <c r="V1323" s="105">
        <f>'Tableau de bord'!$O$18</f>
        <v>0.32</v>
      </c>
    </row>
    <row r="1324" spans="1:22">
      <c r="A1324" s="105" t="s">
        <v>174</v>
      </c>
      <c r="B1324">
        <v>2074</v>
      </c>
      <c r="C1324">
        <v>17</v>
      </c>
      <c r="D1324" s="105" t="s">
        <v>98</v>
      </c>
      <c r="E1324" s="105" t="s">
        <v>362</v>
      </c>
      <c r="F1324" s="105" t="s">
        <v>363</v>
      </c>
      <c r="G1324" s="40">
        <v>45738</v>
      </c>
      <c r="H1324">
        <v>437.49</v>
      </c>
      <c r="J1324" s="105" t="s">
        <v>4</v>
      </c>
      <c r="K1324" s="105" t="s">
        <v>188</v>
      </c>
      <c r="L1324">
        <v>2025</v>
      </c>
      <c r="M1324" s="40">
        <v>45717</v>
      </c>
      <c r="N1324" s="105" t="s">
        <v>159</v>
      </c>
      <c r="O1324">
        <v>50304.89</v>
      </c>
      <c r="P1324">
        <v>179553.59</v>
      </c>
      <c r="Q1324">
        <v>0</v>
      </c>
      <c r="R1324">
        <v>179553.59</v>
      </c>
      <c r="S1324">
        <v>0.28016600000000003</v>
      </c>
      <c r="T1324">
        <v>0.28016600000000003</v>
      </c>
      <c r="U1324">
        <v>0</v>
      </c>
      <c r="V1324" s="105">
        <f>'Tableau de bord'!$O$18</f>
        <v>0.32</v>
      </c>
    </row>
    <row r="1325" spans="1:22">
      <c r="A1325" s="105" t="s">
        <v>174</v>
      </c>
      <c r="B1325">
        <v>2075</v>
      </c>
      <c r="C1325">
        <v>31</v>
      </c>
      <c r="D1325" s="105" t="s">
        <v>762</v>
      </c>
      <c r="E1325" s="105" t="s">
        <v>362</v>
      </c>
      <c r="F1325" s="105" t="s">
        <v>363</v>
      </c>
      <c r="G1325" s="40">
        <v>45738</v>
      </c>
      <c r="H1325">
        <v>42.3</v>
      </c>
      <c r="J1325" s="105" t="s">
        <v>4</v>
      </c>
      <c r="K1325" s="105" t="s">
        <v>188</v>
      </c>
      <c r="L1325">
        <v>2025</v>
      </c>
      <c r="M1325" s="40">
        <v>45717</v>
      </c>
      <c r="N1325" s="105" t="s">
        <v>159</v>
      </c>
      <c r="O1325">
        <v>50304.89</v>
      </c>
      <c r="P1325">
        <v>179553.59</v>
      </c>
      <c r="Q1325">
        <v>0</v>
      </c>
      <c r="R1325">
        <v>179553.59</v>
      </c>
      <c r="S1325">
        <v>0.28016600000000003</v>
      </c>
      <c r="T1325">
        <v>0.28016600000000003</v>
      </c>
      <c r="U1325">
        <v>0</v>
      </c>
      <c r="V1325" s="105">
        <f>'Tableau de bord'!$O$18</f>
        <v>0.32</v>
      </c>
    </row>
    <row r="1326" spans="1:22">
      <c r="A1326" s="105" t="s">
        <v>174</v>
      </c>
      <c r="B1326">
        <v>2076</v>
      </c>
      <c r="C1326">
        <v>22</v>
      </c>
      <c r="D1326" s="105" t="s">
        <v>110</v>
      </c>
      <c r="E1326" s="105" t="s">
        <v>362</v>
      </c>
      <c r="F1326" s="105" t="s">
        <v>363</v>
      </c>
      <c r="G1326" s="40">
        <v>45738</v>
      </c>
      <c r="H1326">
        <v>672.6</v>
      </c>
      <c r="J1326" s="105" t="s">
        <v>4</v>
      </c>
      <c r="K1326" s="105" t="s">
        <v>188</v>
      </c>
      <c r="L1326">
        <v>2025</v>
      </c>
      <c r="M1326" s="40">
        <v>45717</v>
      </c>
      <c r="N1326" s="105" t="s">
        <v>159</v>
      </c>
      <c r="O1326">
        <v>50304.89</v>
      </c>
      <c r="P1326">
        <v>179553.59</v>
      </c>
      <c r="Q1326">
        <v>0</v>
      </c>
      <c r="R1326">
        <v>179553.59</v>
      </c>
      <c r="S1326">
        <v>0.28016600000000003</v>
      </c>
      <c r="T1326">
        <v>0.28016600000000003</v>
      </c>
      <c r="U1326">
        <v>0</v>
      </c>
      <c r="V1326" s="105">
        <f>'Tableau de bord'!$O$18</f>
        <v>0.32</v>
      </c>
    </row>
    <row r="1327" spans="1:22">
      <c r="A1327" s="105" t="s">
        <v>174</v>
      </c>
      <c r="B1327">
        <v>2077</v>
      </c>
      <c r="C1327">
        <v>182</v>
      </c>
      <c r="D1327" s="105" t="s">
        <v>366</v>
      </c>
      <c r="E1327" s="105" t="s">
        <v>362</v>
      </c>
      <c r="F1327" s="105" t="s">
        <v>363</v>
      </c>
      <c r="G1327" s="40">
        <v>45740</v>
      </c>
      <c r="H1327">
        <v>860.46</v>
      </c>
      <c r="J1327" s="105" t="s">
        <v>4</v>
      </c>
      <c r="K1327" s="105" t="s">
        <v>188</v>
      </c>
      <c r="L1327">
        <v>2025</v>
      </c>
      <c r="M1327" s="40">
        <v>45717</v>
      </c>
      <c r="N1327" s="105" t="s">
        <v>159</v>
      </c>
      <c r="O1327">
        <v>50304.89</v>
      </c>
      <c r="P1327">
        <v>179553.59</v>
      </c>
      <c r="Q1327">
        <v>0</v>
      </c>
      <c r="R1327">
        <v>179553.59</v>
      </c>
      <c r="S1327">
        <v>0.28016600000000003</v>
      </c>
      <c r="T1327">
        <v>0.28016600000000003</v>
      </c>
      <c r="U1327">
        <v>0</v>
      </c>
      <c r="V1327" s="105">
        <f>'Tableau de bord'!$O$18</f>
        <v>0.32</v>
      </c>
    </row>
    <row r="1328" spans="1:22">
      <c r="A1328" s="105" t="s">
        <v>174</v>
      </c>
      <c r="B1328">
        <v>2078</v>
      </c>
      <c r="C1328">
        <v>10</v>
      </c>
      <c r="D1328" s="105" t="s">
        <v>643</v>
      </c>
      <c r="E1328" s="105" t="s">
        <v>362</v>
      </c>
      <c r="F1328" s="105" t="s">
        <v>363</v>
      </c>
      <c r="G1328" s="40">
        <v>45740</v>
      </c>
      <c r="H1328">
        <v>564.15</v>
      </c>
      <c r="J1328" s="105" t="s">
        <v>4</v>
      </c>
      <c r="K1328" s="105" t="s">
        <v>188</v>
      </c>
      <c r="L1328">
        <v>2025</v>
      </c>
      <c r="M1328" s="40">
        <v>45717</v>
      </c>
      <c r="N1328" s="105" t="s">
        <v>159</v>
      </c>
      <c r="O1328">
        <v>50304.89</v>
      </c>
      <c r="P1328">
        <v>179553.59</v>
      </c>
      <c r="Q1328">
        <v>0</v>
      </c>
      <c r="R1328">
        <v>179553.59</v>
      </c>
      <c r="S1328">
        <v>0.28016600000000003</v>
      </c>
      <c r="T1328">
        <v>0.28016600000000003</v>
      </c>
      <c r="U1328">
        <v>0</v>
      </c>
      <c r="V1328" s="105">
        <f>'Tableau de bord'!$O$18</f>
        <v>0.32</v>
      </c>
    </row>
    <row r="1329" spans="1:22">
      <c r="A1329" s="105" t="s">
        <v>174</v>
      </c>
      <c r="B1329">
        <v>2079</v>
      </c>
      <c r="C1329">
        <v>10</v>
      </c>
      <c r="D1329" s="105" t="s">
        <v>643</v>
      </c>
      <c r="E1329" s="105" t="s">
        <v>362</v>
      </c>
      <c r="F1329" s="105" t="s">
        <v>363</v>
      </c>
      <c r="G1329" s="40">
        <v>45740</v>
      </c>
      <c r="H1329">
        <v>186</v>
      </c>
      <c r="J1329" s="105" t="s">
        <v>4</v>
      </c>
      <c r="K1329" s="105" t="s">
        <v>188</v>
      </c>
      <c r="L1329">
        <v>2025</v>
      </c>
      <c r="M1329" s="40">
        <v>45717</v>
      </c>
      <c r="N1329" s="105" t="s">
        <v>159</v>
      </c>
      <c r="O1329">
        <v>50304.89</v>
      </c>
      <c r="P1329">
        <v>179553.59</v>
      </c>
      <c r="Q1329">
        <v>0</v>
      </c>
      <c r="R1329">
        <v>179553.59</v>
      </c>
      <c r="S1329">
        <v>0.28016600000000003</v>
      </c>
      <c r="T1329">
        <v>0.28016600000000003</v>
      </c>
      <c r="U1329">
        <v>0</v>
      </c>
      <c r="V1329" s="105">
        <f>'Tableau de bord'!$O$18</f>
        <v>0.32</v>
      </c>
    </row>
    <row r="1330" spans="1:22">
      <c r="A1330" s="105" t="s">
        <v>174</v>
      </c>
      <c r="B1330">
        <v>2080</v>
      </c>
      <c r="C1330">
        <v>10</v>
      </c>
      <c r="D1330" s="105" t="s">
        <v>643</v>
      </c>
      <c r="E1330" s="105" t="s">
        <v>362</v>
      </c>
      <c r="F1330" s="105" t="s">
        <v>363</v>
      </c>
      <c r="G1330" s="40">
        <v>45740</v>
      </c>
      <c r="H1330">
        <v>973.78</v>
      </c>
      <c r="J1330" s="105" t="s">
        <v>4</v>
      </c>
      <c r="K1330" s="105" t="s">
        <v>188</v>
      </c>
      <c r="L1330">
        <v>2025</v>
      </c>
      <c r="M1330" s="40">
        <v>45717</v>
      </c>
      <c r="N1330" s="105" t="s">
        <v>159</v>
      </c>
      <c r="O1330">
        <v>50304.89</v>
      </c>
      <c r="P1330">
        <v>179553.59</v>
      </c>
      <c r="Q1330">
        <v>0</v>
      </c>
      <c r="R1330">
        <v>179553.59</v>
      </c>
      <c r="S1330">
        <v>0.28016600000000003</v>
      </c>
      <c r="T1330">
        <v>0.28016600000000003</v>
      </c>
      <c r="U1330">
        <v>0</v>
      </c>
      <c r="V1330" s="105">
        <f>'Tableau de bord'!$O$18</f>
        <v>0.32</v>
      </c>
    </row>
    <row r="1331" spans="1:22">
      <c r="A1331" s="105" t="s">
        <v>174</v>
      </c>
      <c r="B1331">
        <v>2081</v>
      </c>
      <c r="C1331">
        <v>19</v>
      </c>
      <c r="D1331" s="105" t="s">
        <v>106</v>
      </c>
      <c r="E1331" s="105" t="s">
        <v>362</v>
      </c>
      <c r="F1331" s="105" t="s">
        <v>363</v>
      </c>
      <c r="G1331" s="40">
        <v>45740</v>
      </c>
      <c r="H1331">
        <v>357.08</v>
      </c>
      <c r="J1331" s="105" t="s">
        <v>4</v>
      </c>
      <c r="K1331" s="105" t="s">
        <v>188</v>
      </c>
      <c r="L1331">
        <v>2025</v>
      </c>
      <c r="M1331" s="40">
        <v>45717</v>
      </c>
      <c r="N1331" s="105" t="s">
        <v>159</v>
      </c>
      <c r="O1331">
        <v>50304.89</v>
      </c>
      <c r="P1331">
        <v>179553.59</v>
      </c>
      <c r="Q1331">
        <v>0</v>
      </c>
      <c r="R1331">
        <v>179553.59</v>
      </c>
      <c r="S1331">
        <v>0.28016600000000003</v>
      </c>
      <c r="T1331">
        <v>0.28016600000000003</v>
      </c>
      <c r="U1331">
        <v>0</v>
      </c>
      <c r="V1331" s="105">
        <f>'Tableau de bord'!$O$18</f>
        <v>0.32</v>
      </c>
    </row>
    <row r="1332" spans="1:22">
      <c r="A1332" s="105" t="s">
        <v>174</v>
      </c>
      <c r="B1332">
        <v>2082</v>
      </c>
      <c r="C1332">
        <v>215</v>
      </c>
      <c r="D1332" s="105" t="s">
        <v>974</v>
      </c>
      <c r="E1332" s="105" t="s">
        <v>362</v>
      </c>
      <c r="F1332" s="105" t="s">
        <v>363</v>
      </c>
      <c r="G1332" s="40">
        <v>45740</v>
      </c>
      <c r="H1332">
        <v>104</v>
      </c>
      <c r="J1332" s="105" t="s">
        <v>4</v>
      </c>
      <c r="K1332" s="105" t="s">
        <v>188</v>
      </c>
      <c r="L1332">
        <v>2025</v>
      </c>
      <c r="M1332" s="40">
        <v>45717</v>
      </c>
      <c r="N1332" s="105" t="s">
        <v>159</v>
      </c>
      <c r="O1332">
        <v>50304.89</v>
      </c>
      <c r="P1332">
        <v>179553.59</v>
      </c>
      <c r="Q1332">
        <v>0</v>
      </c>
      <c r="R1332">
        <v>179553.59</v>
      </c>
      <c r="S1332">
        <v>0.28016600000000003</v>
      </c>
      <c r="T1332">
        <v>0.28016600000000003</v>
      </c>
      <c r="U1332">
        <v>0</v>
      </c>
      <c r="V1332" s="105">
        <f>'Tableau de bord'!$O$18</f>
        <v>0.32</v>
      </c>
    </row>
    <row r="1333" spans="1:22">
      <c r="A1333" s="105" t="s">
        <v>174</v>
      </c>
      <c r="B1333">
        <v>2083</v>
      </c>
      <c r="C1333">
        <v>31</v>
      </c>
      <c r="D1333" s="105" t="s">
        <v>762</v>
      </c>
      <c r="E1333" s="105" t="s">
        <v>362</v>
      </c>
      <c r="F1333" s="105" t="s">
        <v>363</v>
      </c>
      <c r="G1333" s="40">
        <v>45740</v>
      </c>
      <c r="H1333">
        <v>111.4</v>
      </c>
      <c r="J1333" s="105" t="s">
        <v>4</v>
      </c>
      <c r="K1333" s="105" t="s">
        <v>188</v>
      </c>
      <c r="L1333">
        <v>2025</v>
      </c>
      <c r="M1333" s="40">
        <v>45717</v>
      </c>
      <c r="N1333" s="105" t="s">
        <v>159</v>
      </c>
      <c r="O1333">
        <v>50304.89</v>
      </c>
      <c r="P1333">
        <v>179553.59</v>
      </c>
      <c r="Q1333">
        <v>0</v>
      </c>
      <c r="R1333">
        <v>179553.59</v>
      </c>
      <c r="S1333">
        <v>0.28016600000000003</v>
      </c>
      <c r="T1333">
        <v>0.28016600000000003</v>
      </c>
      <c r="U1333">
        <v>0</v>
      </c>
      <c r="V1333" s="105">
        <f>'Tableau de bord'!$O$18</f>
        <v>0.32</v>
      </c>
    </row>
    <row r="1334" spans="1:22">
      <c r="A1334" s="105" t="s">
        <v>174</v>
      </c>
      <c r="B1334">
        <v>2084</v>
      </c>
      <c r="C1334">
        <v>31</v>
      </c>
      <c r="D1334" s="105" t="s">
        <v>762</v>
      </c>
      <c r="E1334" s="105" t="s">
        <v>362</v>
      </c>
      <c r="F1334" s="105" t="s">
        <v>363</v>
      </c>
      <c r="G1334" s="40">
        <v>45739</v>
      </c>
      <c r="H1334">
        <v>453.95</v>
      </c>
      <c r="J1334" s="105" t="s">
        <v>4</v>
      </c>
      <c r="K1334" s="105" t="s">
        <v>188</v>
      </c>
      <c r="L1334">
        <v>2025</v>
      </c>
      <c r="M1334" s="40">
        <v>45717</v>
      </c>
      <c r="N1334" s="105" t="s">
        <v>159</v>
      </c>
      <c r="O1334">
        <v>50304.89</v>
      </c>
      <c r="P1334">
        <v>179553.59</v>
      </c>
      <c r="Q1334">
        <v>0</v>
      </c>
      <c r="R1334">
        <v>179553.59</v>
      </c>
      <c r="S1334">
        <v>0.28016600000000003</v>
      </c>
      <c r="T1334">
        <v>0.28016600000000003</v>
      </c>
      <c r="U1334">
        <v>0</v>
      </c>
      <c r="V1334" s="105">
        <f>'Tableau de bord'!$O$18</f>
        <v>0.32</v>
      </c>
    </row>
    <row r="1335" spans="1:22">
      <c r="A1335" s="105" t="s">
        <v>174</v>
      </c>
      <c r="B1335">
        <v>2085</v>
      </c>
      <c r="C1335">
        <v>15</v>
      </c>
      <c r="D1335" s="105" t="s">
        <v>86</v>
      </c>
      <c r="E1335" s="105" t="s">
        <v>362</v>
      </c>
      <c r="F1335" s="105" t="s">
        <v>363</v>
      </c>
      <c r="G1335" s="40">
        <v>45737</v>
      </c>
      <c r="H1335">
        <v>790.26</v>
      </c>
      <c r="J1335" s="105" t="s">
        <v>4</v>
      </c>
      <c r="K1335" s="105" t="s">
        <v>188</v>
      </c>
      <c r="L1335">
        <v>2025</v>
      </c>
      <c r="M1335" s="40">
        <v>45717</v>
      </c>
      <c r="N1335" s="105" t="s">
        <v>159</v>
      </c>
      <c r="O1335">
        <v>50304.89</v>
      </c>
      <c r="P1335">
        <v>179553.59</v>
      </c>
      <c r="Q1335">
        <v>0</v>
      </c>
      <c r="R1335">
        <v>179553.59</v>
      </c>
      <c r="S1335">
        <v>0.28016600000000003</v>
      </c>
      <c r="T1335">
        <v>0.28016600000000003</v>
      </c>
      <c r="U1335">
        <v>0</v>
      </c>
      <c r="V1335" s="105">
        <f>'Tableau de bord'!$O$18</f>
        <v>0.32</v>
      </c>
    </row>
    <row r="1336" spans="1:22">
      <c r="A1336" s="105" t="s">
        <v>174</v>
      </c>
      <c r="B1336">
        <v>2086</v>
      </c>
      <c r="C1336">
        <v>17</v>
      </c>
      <c r="D1336" s="105" t="s">
        <v>98</v>
      </c>
      <c r="E1336" s="105" t="s">
        <v>362</v>
      </c>
      <c r="F1336" s="105" t="s">
        <v>1107</v>
      </c>
      <c r="G1336" s="40">
        <v>45741</v>
      </c>
      <c r="H1336">
        <v>95.55</v>
      </c>
      <c r="J1336" s="105" t="s">
        <v>4</v>
      </c>
      <c r="K1336" s="105" t="s">
        <v>188</v>
      </c>
      <c r="L1336">
        <v>2025</v>
      </c>
      <c r="M1336" s="40">
        <v>45717</v>
      </c>
      <c r="N1336" s="105" t="s">
        <v>159</v>
      </c>
      <c r="O1336">
        <v>50304.89</v>
      </c>
      <c r="P1336">
        <v>179553.59</v>
      </c>
      <c r="Q1336">
        <v>0</v>
      </c>
      <c r="R1336">
        <v>179553.59</v>
      </c>
      <c r="S1336">
        <v>0.28016600000000003</v>
      </c>
      <c r="T1336">
        <v>0.28016600000000003</v>
      </c>
      <c r="U1336">
        <v>0</v>
      </c>
      <c r="V1336" s="105">
        <f>'Tableau de bord'!$O$18</f>
        <v>0.32</v>
      </c>
    </row>
    <row r="1337" spans="1:22">
      <c r="A1337" s="105" t="s">
        <v>174</v>
      </c>
      <c r="B1337">
        <v>2087</v>
      </c>
      <c r="C1337">
        <v>22</v>
      </c>
      <c r="D1337" s="105" t="s">
        <v>110</v>
      </c>
      <c r="E1337" s="105" t="s">
        <v>362</v>
      </c>
      <c r="F1337" s="105" t="s">
        <v>1107</v>
      </c>
      <c r="G1337" s="40">
        <v>45741</v>
      </c>
      <c r="H1337">
        <v>389.51</v>
      </c>
      <c r="J1337" s="105" t="s">
        <v>4</v>
      </c>
      <c r="K1337" s="105" t="s">
        <v>188</v>
      </c>
      <c r="L1337">
        <v>2025</v>
      </c>
      <c r="M1337" s="40">
        <v>45717</v>
      </c>
      <c r="N1337" s="105" t="s">
        <v>159</v>
      </c>
      <c r="O1337">
        <v>50304.89</v>
      </c>
      <c r="P1337">
        <v>179553.59</v>
      </c>
      <c r="Q1337">
        <v>0</v>
      </c>
      <c r="R1337">
        <v>179553.59</v>
      </c>
      <c r="S1337">
        <v>0.28016600000000003</v>
      </c>
      <c r="T1337">
        <v>0.28016600000000003</v>
      </c>
      <c r="U1337">
        <v>0</v>
      </c>
      <c r="V1337" s="105">
        <f>'Tableau de bord'!$O$18</f>
        <v>0.32</v>
      </c>
    </row>
    <row r="1338" spans="1:22">
      <c r="A1338" s="105" t="s">
        <v>174</v>
      </c>
      <c r="B1338">
        <v>2088</v>
      </c>
      <c r="C1338">
        <v>15</v>
      </c>
      <c r="D1338" s="105" t="s">
        <v>86</v>
      </c>
      <c r="E1338" s="105" t="s">
        <v>362</v>
      </c>
      <c r="F1338" s="105" t="s">
        <v>1107</v>
      </c>
      <c r="G1338" s="40">
        <v>45741</v>
      </c>
      <c r="H1338">
        <v>617.21</v>
      </c>
      <c r="J1338" s="105" t="s">
        <v>4</v>
      </c>
      <c r="K1338" s="105" t="s">
        <v>188</v>
      </c>
      <c r="L1338">
        <v>2025</v>
      </c>
      <c r="M1338" s="40">
        <v>45717</v>
      </c>
      <c r="N1338" s="105" t="s">
        <v>159</v>
      </c>
      <c r="O1338">
        <v>50304.89</v>
      </c>
      <c r="P1338">
        <v>179553.59</v>
      </c>
      <c r="Q1338">
        <v>0</v>
      </c>
      <c r="R1338">
        <v>179553.59</v>
      </c>
      <c r="S1338">
        <v>0.28016600000000003</v>
      </c>
      <c r="T1338">
        <v>0.28016600000000003</v>
      </c>
      <c r="U1338">
        <v>0</v>
      </c>
      <c r="V1338" s="105">
        <f>'Tableau de bord'!$O$18</f>
        <v>0.32</v>
      </c>
    </row>
    <row r="1339" spans="1:22">
      <c r="A1339" s="105" t="s">
        <v>174</v>
      </c>
      <c r="B1339">
        <v>2089</v>
      </c>
      <c r="C1339">
        <v>19</v>
      </c>
      <c r="D1339" s="105" t="s">
        <v>106</v>
      </c>
      <c r="E1339" s="105" t="s">
        <v>362</v>
      </c>
      <c r="F1339" s="105" t="s">
        <v>1107</v>
      </c>
      <c r="G1339" s="40">
        <v>45741</v>
      </c>
      <c r="H1339">
        <v>642</v>
      </c>
      <c r="J1339" s="105" t="s">
        <v>4</v>
      </c>
      <c r="K1339" s="105" t="s">
        <v>188</v>
      </c>
      <c r="L1339">
        <v>2025</v>
      </c>
      <c r="M1339" s="40">
        <v>45717</v>
      </c>
      <c r="N1339" s="105" t="s">
        <v>159</v>
      </c>
      <c r="O1339">
        <v>50304.89</v>
      </c>
      <c r="P1339">
        <v>179553.59</v>
      </c>
      <c r="Q1339">
        <v>0</v>
      </c>
      <c r="R1339">
        <v>179553.59</v>
      </c>
      <c r="S1339">
        <v>0.28016600000000003</v>
      </c>
      <c r="T1339">
        <v>0.28016600000000003</v>
      </c>
      <c r="U1339">
        <v>0</v>
      </c>
      <c r="V1339" s="105">
        <f>'Tableau de bord'!$O$18</f>
        <v>0.32</v>
      </c>
    </row>
    <row r="1340" spans="1:22">
      <c r="A1340" s="105" t="s">
        <v>174</v>
      </c>
      <c r="B1340">
        <v>2090</v>
      </c>
      <c r="C1340">
        <v>43</v>
      </c>
      <c r="D1340" s="105" t="s">
        <v>1100</v>
      </c>
      <c r="E1340" s="105" t="s">
        <v>362</v>
      </c>
      <c r="F1340" s="105" t="s">
        <v>1107</v>
      </c>
      <c r="G1340" s="40">
        <v>45741</v>
      </c>
      <c r="H1340">
        <v>2504.5500000000002</v>
      </c>
      <c r="J1340" s="105" t="s">
        <v>4</v>
      </c>
      <c r="K1340" s="105" t="s">
        <v>188</v>
      </c>
      <c r="L1340">
        <v>2025</v>
      </c>
      <c r="M1340" s="40">
        <v>45717</v>
      </c>
      <c r="N1340" s="105" t="s">
        <v>159</v>
      </c>
      <c r="O1340">
        <v>50304.89</v>
      </c>
      <c r="P1340">
        <v>179553.59</v>
      </c>
      <c r="Q1340">
        <v>0</v>
      </c>
      <c r="R1340">
        <v>179553.59</v>
      </c>
      <c r="S1340">
        <v>0.28016600000000003</v>
      </c>
      <c r="T1340">
        <v>0.28016600000000003</v>
      </c>
      <c r="U1340">
        <v>0</v>
      </c>
      <c r="V1340" s="105">
        <f>'Tableau de bord'!$O$18</f>
        <v>0.32</v>
      </c>
    </row>
    <row r="1341" spans="1:22">
      <c r="A1341" s="105" t="s">
        <v>174</v>
      </c>
      <c r="B1341">
        <v>2091</v>
      </c>
      <c r="C1341">
        <v>4</v>
      </c>
      <c r="D1341" s="105" t="s">
        <v>109</v>
      </c>
      <c r="E1341" s="105" t="s">
        <v>362</v>
      </c>
      <c r="F1341" s="105" t="s">
        <v>1107</v>
      </c>
      <c r="G1341" s="40">
        <v>45741</v>
      </c>
      <c r="H1341">
        <v>495.07</v>
      </c>
      <c r="J1341" s="105" t="s">
        <v>4</v>
      </c>
      <c r="K1341" s="105" t="s">
        <v>188</v>
      </c>
      <c r="L1341">
        <v>2025</v>
      </c>
      <c r="M1341" s="40">
        <v>45717</v>
      </c>
      <c r="N1341" s="105" t="s">
        <v>159</v>
      </c>
      <c r="O1341">
        <v>50304.89</v>
      </c>
      <c r="P1341">
        <v>179553.59</v>
      </c>
      <c r="Q1341">
        <v>0</v>
      </c>
      <c r="R1341">
        <v>179553.59</v>
      </c>
      <c r="S1341">
        <v>0.28016600000000003</v>
      </c>
      <c r="T1341">
        <v>0.28016600000000003</v>
      </c>
      <c r="U1341">
        <v>0</v>
      </c>
      <c r="V1341" s="105">
        <f>'Tableau de bord'!$O$18</f>
        <v>0.32</v>
      </c>
    </row>
    <row r="1342" spans="1:22">
      <c r="A1342" s="105" t="s">
        <v>174</v>
      </c>
      <c r="B1342">
        <v>2092</v>
      </c>
      <c r="C1342">
        <v>31</v>
      </c>
      <c r="D1342" s="105" t="s">
        <v>762</v>
      </c>
      <c r="E1342" s="105" t="s">
        <v>362</v>
      </c>
      <c r="F1342" s="105" t="s">
        <v>363</v>
      </c>
      <c r="G1342" s="40">
        <v>45741</v>
      </c>
      <c r="H1342">
        <v>983.95</v>
      </c>
      <c r="J1342" s="105" t="s">
        <v>4</v>
      </c>
      <c r="K1342" s="105" t="s">
        <v>188</v>
      </c>
      <c r="L1342">
        <v>2025</v>
      </c>
      <c r="M1342" s="40">
        <v>45717</v>
      </c>
      <c r="N1342" s="105" t="s">
        <v>159</v>
      </c>
      <c r="O1342">
        <v>50304.89</v>
      </c>
      <c r="P1342">
        <v>179553.59</v>
      </c>
      <c r="Q1342">
        <v>0</v>
      </c>
      <c r="R1342">
        <v>179553.59</v>
      </c>
      <c r="S1342">
        <v>0.28016600000000003</v>
      </c>
      <c r="T1342">
        <v>0.28016600000000003</v>
      </c>
      <c r="U1342">
        <v>0</v>
      </c>
      <c r="V1342" s="105">
        <f>'Tableau de bord'!$O$18</f>
        <v>0.32</v>
      </c>
    </row>
    <row r="1343" spans="1:22">
      <c r="A1343" s="105" t="s">
        <v>174</v>
      </c>
      <c r="B1343">
        <v>2093</v>
      </c>
      <c r="C1343">
        <v>22</v>
      </c>
      <c r="D1343" s="105" t="s">
        <v>110</v>
      </c>
      <c r="E1343" s="105" t="s">
        <v>362</v>
      </c>
      <c r="F1343" s="105" t="s">
        <v>363</v>
      </c>
      <c r="G1343" s="40">
        <v>45742</v>
      </c>
      <c r="H1343">
        <v>214.82</v>
      </c>
      <c r="J1343" s="105" t="s">
        <v>4</v>
      </c>
      <c r="K1343" s="105" t="s">
        <v>188</v>
      </c>
      <c r="L1343">
        <v>2025</v>
      </c>
      <c r="M1343" s="40">
        <v>45717</v>
      </c>
      <c r="N1343" s="105" t="s">
        <v>159</v>
      </c>
      <c r="O1343">
        <v>50304.89</v>
      </c>
      <c r="P1343">
        <v>179553.59</v>
      </c>
      <c r="Q1343">
        <v>0</v>
      </c>
      <c r="R1343">
        <v>179553.59</v>
      </c>
      <c r="S1343">
        <v>0.28016600000000003</v>
      </c>
      <c r="T1343">
        <v>0.28016600000000003</v>
      </c>
      <c r="U1343">
        <v>0</v>
      </c>
      <c r="V1343" s="105">
        <f>'Tableau de bord'!$O$18</f>
        <v>0.32</v>
      </c>
    </row>
    <row r="1344" spans="1:22">
      <c r="A1344" s="105" t="s">
        <v>174</v>
      </c>
      <c r="B1344">
        <v>2094</v>
      </c>
      <c r="C1344">
        <v>19</v>
      </c>
      <c r="D1344" s="105" t="s">
        <v>106</v>
      </c>
      <c r="E1344" s="105" t="s">
        <v>362</v>
      </c>
      <c r="F1344" s="105" t="s">
        <v>363</v>
      </c>
      <c r="G1344" s="40">
        <v>45742</v>
      </c>
      <c r="H1344">
        <v>313.02</v>
      </c>
      <c r="J1344" s="105" t="s">
        <v>4</v>
      </c>
      <c r="K1344" s="105" t="s">
        <v>188</v>
      </c>
      <c r="L1344">
        <v>2025</v>
      </c>
      <c r="M1344" s="40">
        <v>45717</v>
      </c>
      <c r="N1344" s="105" t="s">
        <v>159</v>
      </c>
      <c r="O1344">
        <v>50304.89</v>
      </c>
      <c r="P1344">
        <v>179553.59</v>
      </c>
      <c r="Q1344">
        <v>0</v>
      </c>
      <c r="R1344">
        <v>179553.59</v>
      </c>
      <c r="S1344">
        <v>0.28016600000000003</v>
      </c>
      <c r="T1344">
        <v>0.28016600000000003</v>
      </c>
      <c r="U1344">
        <v>0</v>
      </c>
      <c r="V1344" s="105">
        <f>'Tableau de bord'!$O$18</f>
        <v>0.32</v>
      </c>
    </row>
    <row r="1345" spans="1:22">
      <c r="A1345" s="105" t="s">
        <v>174</v>
      </c>
      <c r="B1345">
        <v>2095</v>
      </c>
      <c r="C1345">
        <v>15</v>
      </c>
      <c r="D1345" s="105" t="s">
        <v>86</v>
      </c>
      <c r="E1345" s="105" t="s">
        <v>362</v>
      </c>
      <c r="F1345" s="105" t="s">
        <v>363</v>
      </c>
      <c r="G1345" s="40">
        <v>45742</v>
      </c>
      <c r="H1345">
        <v>313.63</v>
      </c>
      <c r="J1345" s="105" t="s">
        <v>4</v>
      </c>
      <c r="K1345" s="105" t="s">
        <v>188</v>
      </c>
      <c r="L1345">
        <v>2025</v>
      </c>
      <c r="M1345" s="40">
        <v>45717</v>
      </c>
      <c r="N1345" s="105" t="s">
        <v>159</v>
      </c>
      <c r="O1345">
        <v>50304.89</v>
      </c>
      <c r="P1345">
        <v>179553.59</v>
      </c>
      <c r="Q1345">
        <v>0</v>
      </c>
      <c r="R1345">
        <v>179553.59</v>
      </c>
      <c r="S1345">
        <v>0.28016600000000003</v>
      </c>
      <c r="T1345">
        <v>0.28016600000000003</v>
      </c>
      <c r="U1345">
        <v>0</v>
      </c>
      <c r="V1345" s="105">
        <f>'Tableau de bord'!$O$18</f>
        <v>0.32</v>
      </c>
    </row>
    <row r="1346" spans="1:22">
      <c r="A1346" s="105" t="s">
        <v>174</v>
      </c>
      <c r="B1346">
        <v>2096</v>
      </c>
      <c r="C1346">
        <v>31</v>
      </c>
      <c r="D1346" s="105" t="s">
        <v>762</v>
      </c>
      <c r="E1346" s="105" t="s">
        <v>362</v>
      </c>
      <c r="F1346" s="105" t="s">
        <v>363</v>
      </c>
      <c r="G1346" s="40">
        <v>45742</v>
      </c>
      <c r="H1346">
        <v>35.5</v>
      </c>
      <c r="J1346" s="105" t="s">
        <v>4</v>
      </c>
      <c r="K1346" s="105" t="s">
        <v>188</v>
      </c>
      <c r="L1346">
        <v>2025</v>
      </c>
      <c r="M1346" s="40">
        <v>45717</v>
      </c>
      <c r="N1346" s="105" t="s">
        <v>159</v>
      </c>
      <c r="O1346">
        <v>50304.89</v>
      </c>
      <c r="P1346">
        <v>179553.59</v>
      </c>
      <c r="Q1346">
        <v>0</v>
      </c>
      <c r="R1346">
        <v>179553.59</v>
      </c>
      <c r="S1346">
        <v>0.28016600000000003</v>
      </c>
      <c r="T1346">
        <v>0.28016600000000003</v>
      </c>
      <c r="U1346">
        <v>0</v>
      </c>
      <c r="V1346" s="105">
        <f>'Tableau de bord'!$O$18</f>
        <v>0.32</v>
      </c>
    </row>
    <row r="1347" spans="1:22">
      <c r="A1347" s="105" t="s">
        <v>174</v>
      </c>
      <c r="B1347">
        <v>2097</v>
      </c>
      <c r="C1347">
        <v>31</v>
      </c>
      <c r="D1347" s="105" t="s">
        <v>762</v>
      </c>
      <c r="E1347" s="105" t="s">
        <v>362</v>
      </c>
      <c r="F1347" s="105" t="s">
        <v>363</v>
      </c>
      <c r="G1347" s="40">
        <v>45742</v>
      </c>
      <c r="H1347">
        <v>288.05</v>
      </c>
      <c r="J1347" s="105" t="s">
        <v>4</v>
      </c>
      <c r="K1347" s="105" t="s">
        <v>188</v>
      </c>
      <c r="L1347">
        <v>2025</v>
      </c>
      <c r="M1347" s="40">
        <v>45717</v>
      </c>
      <c r="N1347" s="105" t="s">
        <v>159</v>
      </c>
      <c r="O1347">
        <v>50304.89</v>
      </c>
      <c r="P1347">
        <v>179553.59</v>
      </c>
      <c r="Q1347">
        <v>0</v>
      </c>
      <c r="R1347">
        <v>179553.59</v>
      </c>
      <c r="S1347">
        <v>0.28016600000000003</v>
      </c>
      <c r="T1347">
        <v>0.28016600000000003</v>
      </c>
      <c r="U1347">
        <v>0</v>
      </c>
      <c r="V1347" s="105">
        <f>'Tableau de bord'!$O$18</f>
        <v>0.32</v>
      </c>
    </row>
    <row r="1348" spans="1:22">
      <c r="A1348" s="105" t="s">
        <v>174</v>
      </c>
      <c r="B1348">
        <v>2098</v>
      </c>
      <c r="C1348">
        <v>31</v>
      </c>
      <c r="D1348" s="105" t="s">
        <v>762</v>
      </c>
      <c r="E1348" s="105" t="s">
        <v>362</v>
      </c>
      <c r="F1348" s="105" t="s">
        <v>363</v>
      </c>
      <c r="G1348" s="40">
        <v>45743</v>
      </c>
      <c r="H1348">
        <v>391.45</v>
      </c>
      <c r="J1348" s="105" t="s">
        <v>4</v>
      </c>
      <c r="K1348" s="105" t="s">
        <v>188</v>
      </c>
      <c r="L1348">
        <v>2025</v>
      </c>
      <c r="M1348" s="40">
        <v>45717</v>
      </c>
      <c r="N1348" s="105" t="s">
        <v>159</v>
      </c>
      <c r="O1348">
        <v>50304.89</v>
      </c>
      <c r="P1348">
        <v>179553.59</v>
      </c>
      <c r="Q1348">
        <v>0</v>
      </c>
      <c r="R1348">
        <v>179553.59</v>
      </c>
      <c r="S1348">
        <v>0.28016600000000003</v>
      </c>
      <c r="T1348">
        <v>0.28016600000000003</v>
      </c>
      <c r="U1348">
        <v>0</v>
      </c>
      <c r="V1348" s="105">
        <f>'Tableau de bord'!$O$18</f>
        <v>0.32</v>
      </c>
    </row>
    <row r="1349" spans="1:22">
      <c r="A1349" s="105" t="s">
        <v>174</v>
      </c>
      <c r="B1349">
        <v>2099</v>
      </c>
      <c r="C1349">
        <v>19</v>
      </c>
      <c r="D1349" s="105" t="s">
        <v>106</v>
      </c>
      <c r="E1349" s="105" t="s">
        <v>362</v>
      </c>
      <c r="F1349" s="105" t="s">
        <v>363</v>
      </c>
      <c r="G1349" s="40">
        <v>45743</v>
      </c>
      <c r="H1349">
        <v>822.47</v>
      </c>
      <c r="J1349" s="105" t="s">
        <v>4</v>
      </c>
      <c r="K1349" s="105" t="s">
        <v>188</v>
      </c>
      <c r="L1349">
        <v>2025</v>
      </c>
      <c r="M1349" s="40">
        <v>45717</v>
      </c>
      <c r="N1349" s="105" t="s">
        <v>159</v>
      </c>
      <c r="O1349">
        <v>50304.89</v>
      </c>
      <c r="P1349">
        <v>179553.59</v>
      </c>
      <c r="Q1349">
        <v>0</v>
      </c>
      <c r="R1349">
        <v>179553.59</v>
      </c>
      <c r="S1349">
        <v>0.28016600000000003</v>
      </c>
      <c r="T1349">
        <v>0.28016600000000003</v>
      </c>
      <c r="U1349">
        <v>0</v>
      </c>
      <c r="V1349" s="105">
        <f>'Tableau de bord'!$O$18</f>
        <v>0.32</v>
      </c>
    </row>
    <row r="1350" spans="1:22">
      <c r="A1350" s="105" t="s">
        <v>174</v>
      </c>
      <c r="B1350">
        <v>2100</v>
      </c>
      <c r="C1350">
        <v>22</v>
      </c>
      <c r="D1350" s="105" t="s">
        <v>110</v>
      </c>
      <c r="E1350" s="105" t="s">
        <v>362</v>
      </c>
      <c r="F1350" s="105" t="s">
        <v>363</v>
      </c>
      <c r="G1350" s="40">
        <v>45743</v>
      </c>
      <c r="H1350">
        <v>144.6</v>
      </c>
      <c r="J1350" s="105" t="s">
        <v>4</v>
      </c>
      <c r="K1350" s="105" t="s">
        <v>188</v>
      </c>
      <c r="L1350">
        <v>2025</v>
      </c>
      <c r="M1350" s="40">
        <v>45717</v>
      </c>
      <c r="N1350" s="105" t="s">
        <v>159</v>
      </c>
      <c r="O1350">
        <v>50304.89</v>
      </c>
      <c r="P1350">
        <v>179553.59</v>
      </c>
      <c r="Q1350">
        <v>0</v>
      </c>
      <c r="R1350">
        <v>179553.59</v>
      </c>
      <c r="S1350">
        <v>0.28016600000000003</v>
      </c>
      <c r="T1350">
        <v>0.28016600000000003</v>
      </c>
      <c r="U1350">
        <v>0</v>
      </c>
      <c r="V1350" s="105">
        <f>'Tableau de bord'!$O$18</f>
        <v>0.32</v>
      </c>
    </row>
    <row r="1351" spans="1:22">
      <c r="A1351" s="105" t="s">
        <v>174</v>
      </c>
      <c r="B1351">
        <v>2101</v>
      </c>
      <c r="C1351">
        <v>2</v>
      </c>
      <c r="D1351" s="105" t="s">
        <v>382</v>
      </c>
      <c r="E1351" s="105" t="s">
        <v>362</v>
      </c>
      <c r="F1351" s="105" t="s">
        <v>1107</v>
      </c>
      <c r="G1351" s="40">
        <v>45744</v>
      </c>
      <c r="H1351">
        <v>203.49</v>
      </c>
      <c r="J1351" s="105" t="s">
        <v>4</v>
      </c>
      <c r="K1351" s="105" t="s">
        <v>188</v>
      </c>
      <c r="L1351">
        <v>2025</v>
      </c>
      <c r="M1351" s="40">
        <v>45717</v>
      </c>
      <c r="N1351" s="105" t="s">
        <v>159</v>
      </c>
      <c r="O1351">
        <v>50304.89</v>
      </c>
      <c r="P1351">
        <v>179553.59</v>
      </c>
      <c r="Q1351">
        <v>0</v>
      </c>
      <c r="R1351">
        <v>179553.59</v>
      </c>
      <c r="S1351">
        <v>0.28016600000000003</v>
      </c>
      <c r="T1351">
        <v>0.28016600000000003</v>
      </c>
      <c r="U1351">
        <v>0</v>
      </c>
      <c r="V1351" s="105">
        <f>'Tableau de bord'!$O$18</f>
        <v>0.32</v>
      </c>
    </row>
    <row r="1352" spans="1:22">
      <c r="A1352" s="105" t="s">
        <v>174</v>
      </c>
      <c r="B1352">
        <v>2103</v>
      </c>
      <c r="C1352">
        <v>31</v>
      </c>
      <c r="D1352" s="105" t="s">
        <v>762</v>
      </c>
      <c r="E1352" s="105" t="s">
        <v>362</v>
      </c>
      <c r="F1352" s="105" t="s">
        <v>1107</v>
      </c>
      <c r="G1352" s="40">
        <v>45744</v>
      </c>
      <c r="H1352">
        <v>601.30999999999995</v>
      </c>
      <c r="J1352" s="105" t="s">
        <v>4</v>
      </c>
      <c r="K1352" s="105" t="s">
        <v>188</v>
      </c>
      <c r="L1352">
        <v>2025</v>
      </c>
      <c r="M1352" s="40">
        <v>45717</v>
      </c>
      <c r="N1352" s="105" t="s">
        <v>159</v>
      </c>
      <c r="O1352">
        <v>50304.89</v>
      </c>
      <c r="P1352">
        <v>179553.59</v>
      </c>
      <c r="Q1352">
        <v>0</v>
      </c>
      <c r="R1352">
        <v>179553.59</v>
      </c>
      <c r="S1352">
        <v>0.28016600000000003</v>
      </c>
      <c r="T1352">
        <v>0.28016600000000003</v>
      </c>
      <c r="U1352">
        <v>0</v>
      </c>
      <c r="V1352" s="105">
        <f>'Tableau de bord'!$O$18</f>
        <v>0.32</v>
      </c>
    </row>
    <row r="1353" spans="1:22">
      <c r="A1353" s="105" t="s">
        <v>174</v>
      </c>
      <c r="B1353">
        <v>2105</v>
      </c>
      <c r="C1353">
        <v>17</v>
      </c>
      <c r="D1353" s="105" t="s">
        <v>98</v>
      </c>
      <c r="E1353" s="105" t="s">
        <v>362</v>
      </c>
      <c r="F1353" s="105" t="s">
        <v>363</v>
      </c>
      <c r="G1353" s="40">
        <v>45744</v>
      </c>
      <c r="H1353">
        <v>444.21</v>
      </c>
      <c r="J1353" s="105" t="s">
        <v>4</v>
      </c>
      <c r="K1353" s="105" t="s">
        <v>188</v>
      </c>
      <c r="L1353">
        <v>2025</v>
      </c>
      <c r="M1353" s="40">
        <v>45717</v>
      </c>
      <c r="N1353" s="105" t="s">
        <v>159</v>
      </c>
      <c r="O1353">
        <v>50304.89</v>
      </c>
      <c r="P1353">
        <v>179553.59</v>
      </c>
      <c r="Q1353">
        <v>0</v>
      </c>
      <c r="R1353">
        <v>179553.59</v>
      </c>
      <c r="S1353">
        <v>0.28016600000000003</v>
      </c>
      <c r="T1353">
        <v>0.28016600000000003</v>
      </c>
      <c r="U1353">
        <v>0</v>
      </c>
      <c r="V1353" s="105">
        <f>'Tableau de bord'!$O$18</f>
        <v>0.32</v>
      </c>
    </row>
    <row r="1354" spans="1:22">
      <c r="A1354" s="105" t="s">
        <v>174</v>
      </c>
      <c r="B1354">
        <v>2106</v>
      </c>
      <c r="C1354">
        <v>19</v>
      </c>
      <c r="D1354" s="105" t="s">
        <v>106</v>
      </c>
      <c r="E1354" s="105" t="s">
        <v>362</v>
      </c>
      <c r="F1354" s="105" t="s">
        <v>363</v>
      </c>
      <c r="G1354" s="40">
        <v>45744</v>
      </c>
      <c r="H1354">
        <v>470.4</v>
      </c>
      <c r="J1354" s="105" t="s">
        <v>4</v>
      </c>
      <c r="K1354" s="105" t="s">
        <v>188</v>
      </c>
      <c r="L1354">
        <v>2025</v>
      </c>
      <c r="M1354" s="40">
        <v>45717</v>
      </c>
      <c r="N1354" s="105" t="s">
        <v>159</v>
      </c>
      <c r="O1354">
        <v>50304.89</v>
      </c>
      <c r="P1354">
        <v>179553.59</v>
      </c>
      <c r="Q1354">
        <v>0</v>
      </c>
      <c r="R1354">
        <v>179553.59</v>
      </c>
      <c r="S1354">
        <v>0.28016600000000003</v>
      </c>
      <c r="T1354">
        <v>0.28016600000000003</v>
      </c>
      <c r="U1354">
        <v>0</v>
      </c>
      <c r="V1354" s="105">
        <f>'Tableau de bord'!$O$18</f>
        <v>0.32</v>
      </c>
    </row>
    <row r="1355" spans="1:22">
      <c r="A1355" s="105" t="s">
        <v>174</v>
      </c>
      <c r="B1355">
        <v>2107</v>
      </c>
      <c r="C1355">
        <v>4</v>
      </c>
      <c r="D1355" s="105" t="s">
        <v>109</v>
      </c>
      <c r="E1355" s="105" t="s">
        <v>362</v>
      </c>
      <c r="F1355" s="105" t="s">
        <v>363</v>
      </c>
      <c r="G1355" s="40">
        <v>45744</v>
      </c>
      <c r="H1355">
        <v>399.9</v>
      </c>
      <c r="J1355" s="105" t="s">
        <v>4</v>
      </c>
      <c r="K1355" s="105" t="s">
        <v>188</v>
      </c>
      <c r="L1355">
        <v>2025</v>
      </c>
      <c r="M1355" s="40">
        <v>45717</v>
      </c>
      <c r="N1355" s="105" t="s">
        <v>159</v>
      </c>
      <c r="O1355">
        <v>50304.89</v>
      </c>
      <c r="P1355">
        <v>179553.59</v>
      </c>
      <c r="Q1355">
        <v>0</v>
      </c>
      <c r="R1355">
        <v>179553.59</v>
      </c>
      <c r="S1355">
        <v>0.28016600000000003</v>
      </c>
      <c r="T1355">
        <v>0.28016600000000003</v>
      </c>
      <c r="U1355">
        <v>0</v>
      </c>
      <c r="V1355" s="105">
        <f>'Tableau de bord'!$O$18</f>
        <v>0.32</v>
      </c>
    </row>
    <row r="1356" spans="1:22">
      <c r="A1356" s="105" t="s">
        <v>174</v>
      </c>
      <c r="B1356">
        <v>2108</v>
      </c>
      <c r="C1356">
        <v>215</v>
      </c>
      <c r="D1356" s="105" t="s">
        <v>974</v>
      </c>
      <c r="E1356" s="105" t="s">
        <v>362</v>
      </c>
      <c r="F1356" s="105" t="s">
        <v>363</v>
      </c>
      <c r="G1356" s="40">
        <v>45745</v>
      </c>
      <c r="H1356">
        <v>1601.76</v>
      </c>
      <c r="J1356" s="105" t="s">
        <v>4</v>
      </c>
      <c r="K1356" s="105" t="s">
        <v>188</v>
      </c>
      <c r="L1356">
        <v>2025</v>
      </c>
      <c r="M1356" s="40">
        <v>45717</v>
      </c>
      <c r="N1356" s="105" t="s">
        <v>159</v>
      </c>
      <c r="O1356">
        <v>50304.89</v>
      </c>
      <c r="P1356">
        <v>179553.59</v>
      </c>
      <c r="Q1356">
        <v>0</v>
      </c>
      <c r="R1356">
        <v>179553.59</v>
      </c>
      <c r="S1356">
        <v>0.28016600000000003</v>
      </c>
      <c r="T1356">
        <v>0.28016600000000003</v>
      </c>
      <c r="U1356">
        <v>0</v>
      </c>
      <c r="V1356" s="105">
        <f>'Tableau de bord'!$O$18</f>
        <v>0.32</v>
      </c>
    </row>
    <row r="1357" spans="1:22">
      <c r="A1357" s="105" t="s">
        <v>174</v>
      </c>
      <c r="B1357">
        <v>2109</v>
      </c>
      <c r="C1357">
        <v>22</v>
      </c>
      <c r="D1357" s="105" t="s">
        <v>110</v>
      </c>
      <c r="E1357" s="105" t="s">
        <v>362</v>
      </c>
      <c r="F1357" s="105" t="s">
        <v>363</v>
      </c>
      <c r="G1357" s="40">
        <v>45745</v>
      </c>
      <c r="H1357">
        <v>646.23</v>
      </c>
      <c r="J1357" s="105" t="s">
        <v>4</v>
      </c>
      <c r="K1357" s="105" t="s">
        <v>188</v>
      </c>
      <c r="L1357">
        <v>2025</v>
      </c>
      <c r="M1357" s="40">
        <v>45717</v>
      </c>
      <c r="N1357" s="105" t="s">
        <v>159</v>
      </c>
      <c r="O1357">
        <v>50304.89</v>
      </c>
      <c r="P1357">
        <v>179553.59</v>
      </c>
      <c r="Q1357">
        <v>0</v>
      </c>
      <c r="R1357">
        <v>179553.59</v>
      </c>
      <c r="S1357">
        <v>0.28016600000000003</v>
      </c>
      <c r="T1357">
        <v>0.28016600000000003</v>
      </c>
      <c r="U1357">
        <v>0</v>
      </c>
      <c r="V1357" s="105">
        <f>'Tableau de bord'!$O$18</f>
        <v>0.32</v>
      </c>
    </row>
    <row r="1358" spans="1:22">
      <c r="A1358" s="105" t="s">
        <v>174</v>
      </c>
      <c r="B1358">
        <v>2110</v>
      </c>
      <c r="C1358">
        <v>182</v>
      </c>
      <c r="D1358" s="105" t="s">
        <v>366</v>
      </c>
      <c r="E1358" s="105" t="s">
        <v>362</v>
      </c>
      <c r="F1358" s="105" t="s">
        <v>1107</v>
      </c>
      <c r="G1358" s="40">
        <v>45747</v>
      </c>
      <c r="H1358">
        <v>547.30999999999995</v>
      </c>
      <c r="J1358" s="105" t="s">
        <v>4</v>
      </c>
      <c r="K1358" s="105" t="s">
        <v>188</v>
      </c>
      <c r="L1358">
        <v>2025</v>
      </c>
      <c r="M1358" s="40">
        <v>45717</v>
      </c>
      <c r="N1358" s="105" t="s">
        <v>159</v>
      </c>
      <c r="O1358">
        <v>50304.89</v>
      </c>
      <c r="P1358">
        <v>179553.59</v>
      </c>
      <c r="Q1358">
        <v>0</v>
      </c>
      <c r="R1358">
        <v>179553.59</v>
      </c>
      <c r="S1358">
        <v>0.28016600000000003</v>
      </c>
      <c r="T1358">
        <v>0.28016600000000003</v>
      </c>
      <c r="U1358">
        <v>0</v>
      </c>
      <c r="V1358" s="105">
        <f>'Tableau de bord'!$O$18</f>
        <v>0.32</v>
      </c>
    </row>
    <row r="1359" spans="1:22">
      <c r="A1359" s="105" t="s">
        <v>174</v>
      </c>
      <c r="B1359">
        <v>2111</v>
      </c>
      <c r="C1359">
        <v>15</v>
      </c>
      <c r="D1359" s="105" t="s">
        <v>86</v>
      </c>
      <c r="E1359" s="105" t="s">
        <v>362</v>
      </c>
      <c r="F1359" s="105" t="s">
        <v>1107</v>
      </c>
      <c r="G1359" s="40">
        <v>45744</v>
      </c>
      <c r="H1359">
        <v>204.19</v>
      </c>
      <c r="J1359" s="105" t="s">
        <v>4</v>
      </c>
      <c r="K1359" s="105" t="s">
        <v>188</v>
      </c>
      <c r="L1359">
        <v>2025</v>
      </c>
      <c r="M1359" s="40">
        <v>45717</v>
      </c>
      <c r="N1359" s="105" t="s">
        <v>159</v>
      </c>
      <c r="O1359">
        <v>50304.89</v>
      </c>
      <c r="P1359">
        <v>179553.59</v>
      </c>
      <c r="Q1359">
        <v>0</v>
      </c>
      <c r="R1359">
        <v>179553.59</v>
      </c>
      <c r="S1359">
        <v>0.28016600000000003</v>
      </c>
      <c r="T1359">
        <v>0.28016600000000003</v>
      </c>
      <c r="U1359">
        <v>0</v>
      </c>
      <c r="V1359" s="105">
        <f>'Tableau de bord'!$O$18</f>
        <v>0.32</v>
      </c>
    </row>
    <row r="1360" spans="1:22">
      <c r="A1360" s="105" t="s">
        <v>174</v>
      </c>
      <c r="B1360">
        <v>2112</v>
      </c>
      <c r="C1360">
        <v>19</v>
      </c>
      <c r="D1360" s="105" t="s">
        <v>106</v>
      </c>
      <c r="E1360" s="105" t="s">
        <v>362</v>
      </c>
      <c r="F1360" s="105" t="s">
        <v>363</v>
      </c>
      <c r="G1360" s="40">
        <v>45748</v>
      </c>
      <c r="H1360">
        <v>641.82000000000005</v>
      </c>
      <c r="J1360" s="105" t="s">
        <v>4</v>
      </c>
      <c r="K1360" s="105" t="s">
        <v>189</v>
      </c>
      <c r="L1360">
        <v>2025</v>
      </c>
      <c r="M1360" s="40">
        <v>45748</v>
      </c>
      <c r="N1360" s="105" t="s">
        <v>160</v>
      </c>
      <c r="O1360">
        <v>49953.55</v>
      </c>
      <c r="P1360">
        <v>156296.95000000001</v>
      </c>
      <c r="Q1360">
        <v>0</v>
      </c>
      <c r="R1360">
        <v>156296.95000000001</v>
      </c>
      <c r="S1360">
        <v>0.31960699999999997</v>
      </c>
      <c r="T1360">
        <v>0.31960699999999997</v>
      </c>
      <c r="U1360">
        <v>0</v>
      </c>
      <c r="V1360" s="105">
        <f>'Tableau de bord'!$O$18</f>
        <v>0.32</v>
      </c>
    </row>
    <row r="1361" spans="1:22">
      <c r="A1361" s="105" t="s">
        <v>174</v>
      </c>
      <c r="B1361">
        <v>2113</v>
      </c>
      <c r="C1361">
        <v>31</v>
      </c>
      <c r="D1361" s="105" t="s">
        <v>762</v>
      </c>
      <c r="E1361" s="105" t="s">
        <v>362</v>
      </c>
      <c r="F1361" s="105" t="s">
        <v>1107</v>
      </c>
      <c r="G1361" s="40">
        <v>45748</v>
      </c>
      <c r="H1361">
        <v>170.74</v>
      </c>
      <c r="J1361" s="105" t="s">
        <v>4</v>
      </c>
      <c r="K1361" s="105" t="s">
        <v>189</v>
      </c>
      <c r="L1361">
        <v>2025</v>
      </c>
      <c r="M1361" s="40">
        <v>45748</v>
      </c>
      <c r="N1361" s="105" t="s">
        <v>160</v>
      </c>
      <c r="O1361">
        <v>49953.55</v>
      </c>
      <c r="P1361">
        <v>156296.95000000001</v>
      </c>
      <c r="Q1361">
        <v>0</v>
      </c>
      <c r="R1361">
        <v>156296.95000000001</v>
      </c>
      <c r="S1361">
        <v>0.31960699999999997</v>
      </c>
      <c r="T1361">
        <v>0.31960699999999997</v>
      </c>
      <c r="U1361">
        <v>0</v>
      </c>
      <c r="V1361" s="105">
        <f>'Tableau de bord'!$O$18</f>
        <v>0.32</v>
      </c>
    </row>
    <row r="1362" spans="1:22">
      <c r="A1362" s="105" t="s">
        <v>174</v>
      </c>
      <c r="B1362">
        <v>2114</v>
      </c>
      <c r="C1362">
        <v>31</v>
      </c>
      <c r="D1362" s="105" t="s">
        <v>762</v>
      </c>
      <c r="E1362" s="105" t="s">
        <v>362</v>
      </c>
      <c r="F1362" s="105" t="s">
        <v>1107</v>
      </c>
      <c r="G1362" s="40">
        <v>45748</v>
      </c>
      <c r="H1362">
        <v>544.62</v>
      </c>
      <c r="J1362" s="105" t="s">
        <v>4</v>
      </c>
      <c r="K1362" s="105" t="s">
        <v>189</v>
      </c>
      <c r="L1362">
        <v>2025</v>
      </c>
      <c r="M1362" s="40">
        <v>45748</v>
      </c>
      <c r="N1362" s="105" t="s">
        <v>160</v>
      </c>
      <c r="O1362">
        <v>49953.55</v>
      </c>
      <c r="P1362">
        <v>156296.95000000001</v>
      </c>
      <c r="Q1362">
        <v>0</v>
      </c>
      <c r="R1362">
        <v>156296.95000000001</v>
      </c>
      <c r="S1362">
        <v>0.31960699999999997</v>
      </c>
      <c r="T1362">
        <v>0.31960699999999997</v>
      </c>
      <c r="U1362">
        <v>0</v>
      </c>
      <c r="V1362" s="105">
        <f>'Tableau de bord'!$O$18</f>
        <v>0.32</v>
      </c>
    </row>
    <row r="1363" spans="1:22">
      <c r="A1363" s="105" t="s">
        <v>174</v>
      </c>
      <c r="B1363">
        <v>2115</v>
      </c>
      <c r="C1363">
        <v>215</v>
      </c>
      <c r="D1363" s="105" t="s">
        <v>974</v>
      </c>
      <c r="E1363" s="105" t="s">
        <v>362</v>
      </c>
      <c r="F1363" s="105" t="s">
        <v>363</v>
      </c>
      <c r="G1363" s="40">
        <v>45748</v>
      </c>
      <c r="H1363">
        <v>479.02</v>
      </c>
      <c r="J1363" s="105" t="s">
        <v>4</v>
      </c>
      <c r="K1363" s="105" t="s">
        <v>189</v>
      </c>
      <c r="L1363">
        <v>2025</v>
      </c>
      <c r="M1363" s="40">
        <v>45748</v>
      </c>
      <c r="N1363" s="105" t="s">
        <v>160</v>
      </c>
      <c r="O1363">
        <v>49953.55</v>
      </c>
      <c r="P1363">
        <v>156296.95000000001</v>
      </c>
      <c r="Q1363">
        <v>0</v>
      </c>
      <c r="R1363">
        <v>156296.95000000001</v>
      </c>
      <c r="S1363">
        <v>0.31960699999999997</v>
      </c>
      <c r="T1363">
        <v>0.31960699999999997</v>
      </c>
      <c r="U1363">
        <v>0</v>
      </c>
      <c r="V1363" s="105">
        <f>'Tableau de bord'!$O$18</f>
        <v>0.32</v>
      </c>
    </row>
    <row r="1364" spans="1:22">
      <c r="A1364" s="105" t="s">
        <v>174</v>
      </c>
      <c r="B1364">
        <v>2116</v>
      </c>
      <c r="C1364">
        <v>17</v>
      </c>
      <c r="D1364" s="105" t="s">
        <v>98</v>
      </c>
      <c r="E1364" s="105" t="s">
        <v>362</v>
      </c>
      <c r="F1364" s="105" t="s">
        <v>363</v>
      </c>
      <c r="G1364" s="40">
        <v>45748</v>
      </c>
      <c r="H1364">
        <v>400.95</v>
      </c>
      <c r="J1364" s="105" t="s">
        <v>4</v>
      </c>
      <c r="K1364" s="105" t="s">
        <v>189</v>
      </c>
      <c r="L1364">
        <v>2025</v>
      </c>
      <c r="M1364" s="40">
        <v>45748</v>
      </c>
      <c r="N1364" s="105" t="s">
        <v>160</v>
      </c>
      <c r="O1364">
        <v>49953.55</v>
      </c>
      <c r="P1364">
        <v>156296.95000000001</v>
      </c>
      <c r="Q1364">
        <v>0</v>
      </c>
      <c r="R1364">
        <v>156296.95000000001</v>
      </c>
      <c r="S1364">
        <v>0.31960699999999997</v>
      </c>
      <c r="T1364">
        <v>0.31960699999999997</v>
      </c>
      <c r="U1364">
        <v>0</v>
      </c>
      <c r="V1364" s="105">
        <f>'Tableau de bord'!$O$18</f>
        <v>0.32</v>
      </c>
    </row>
    <row r="1365" spans="1:22">
      <c r="A1365" s="105" t="s">
        <v>174</v>
      </c>
      <c r="B1365">
        <v>2117</v>
      </c>
      <c r="C1365">
        <v>19</v>
      </c>
      <c r="D1365" s="105" t="s">
        <v>106</v>
      </c>
      <c r="E1365" s="105" t="s">
        <v>362</v>
      </c>
      <c r="F1365" s="105" t="s">
        <v>363</v>
      </c>
      <c r="G1365" s="40">
        <v>45749</v>
      </c>
      <c r="H1365">
        <v>210.98</v>
      </c>
      <c r="J1365" s="105" t="s">
        <v>4</v>
      </c>
      <c r="K1365" s="105" t="s">
        <v>189</v>
      </c>
      <c r="L1365">
        <v>2025</v>
      </c>
      <c r="M1365" s="40">
        <v>45748</v>
      </c>
      <c r="N1365" s="105" t="s">
        <v>160</v>
      </c>
      <c r="O1365">
        <v>49953.55</v>
      </c>
      <c r="P1365">
        <v>156296.95000000001</v>
      </c>
      <c r="Q1365">
        <v>0</v>
      </c>
      <c r="R1365">
        <v>156296.95000000001</v>
      </c>
      <c r="S1365">
        <v>0.31960699999999997</v>
      </c>
      <c r="T1365">
        <v>0.31960699999999997</v>
      </c>
      <c r="U1365">
        <v>0</v>
      </c>
      <c r="V1365" s="105">
        <f>'Tableau de bord'!$O$18</f>
        <v>0.32</v>
      </c>
    </row>
    <row r="1366" spans="1:22">
      <c r="A1366" s="105" t="s">
        <v>174</v>
      </c>
      <c r="B1366">
        <v>2118</v>
      </c>
      <c r="C1366">
        <v>214</v>
      </c>
      <c r="D1366" s="105" t="s">
        <v>1093</v>
      </c>
      <c r="E1366" s="105" t="s">
        <v>362</v>
      </c>
      <c r="F1366" s="105" t="s">
        <v>363</v>
      </c>
      <c r="G1366" s="40">
        <v>45748</v>
      </c>
      <c r="H1366">
        <v>201.6</v>
      </c>
      <c r="J1366" s="105" t="s">
        <v>4</v>
      </c>
      <c r="K1366" s="105" t="s">
        <v>189</v>
      </c>
      <c r="L1366">
        <v>2025</v>
      </c>
      <c r="M1366" s="40">
        <v>45748</v>
      </c>
      <c r="N1366" s="105" t="s">
        <v>160</v>
      </c>
      <c r="O1366">
        <v>49953.55</v>
      </c>
      <c r="P1366">
        <v>156296.95000000001</v>
      </c>
      <c r="Q1366">
        <v>0</v>
      </c>
      <c r="R1366">
        <v>156296.95000000001</v>
      </c>
      <c r="S1366">
        <v>0.31960699999999997</v>
      </c>
      <c r="T1366">
        <v>0.31960699999999997</v>
      </c>
      <c r="U1366">
        <v>0</v>
      </c>
      <c r="V1366" s="105">
        <f>'Tableau de bord'!$O$18</f>
        <v>0.32</v>
      </c>
    </row>
    <row r="1367" spans="1:22">
      <c r="A1367" s="105" t="s">
        <v>174</v>
      </c>
      <c r="B1367">
        <v>2120</v>
      </c>
      <c r="C1367">
        <v>31</v>
      </c>
      <c r="D1367" s="105" t="s">
        <v>762</v>
      </c>
      <c r="E1367" s="105" t="s">
        <v>362</v>
      </c>
      <c r="F1367" s="105" t="s">
        <v>363</v>
      </c>
      <c r="G1367" s="40">
        <v>45749</v>
      </c>
      <c r="H1367">
        <v>337.5</v>
      </c>
      <c r="J1367" s="105" t="s">
        <v>4</v>
      </c>
      <c r="K1367" s="105" t="s">
        <v>189</v>
      </c>
      <c r="L1367">
        <v>2025</v>
      </c>
      <c r="M1367" s="40">
        <v>45748</v>
      </c>
      <c r="N1367" s="105" t="s">
        <v>160</v>
      </c>
      <c r="O1367">
        <v>49953.55</v>
      </c>
      <c r="P1367">
        <v>156296.95000000001</v>
      </c>
      <c r="Q1367">
        <v>0</v>
      </c>
      <c r="R1367">
        <v>156296.95000000001</v>
      </c>
      <c r="S1367">
        <v>0.31960699999999997</v>
      </c>
      <c r="T1367">
        <v>0.31960699999999997</v>
      </c>
      <c r="U1367">
        <v>0</v>
      </c>
      <c r="V1367" s="105">
        <f>'Tableau de bord'!$O$18</f>
        <v>0.32</v>
      </c>
    </row>
    <row r="1368" spans="1:22">
      <c r="A1368" s="105" t="s">
        <v>174</v>
      </c>
      <c r="B1368">
        <v>2121</v>
      </c>
      <c r="C1368">
        <v>11</v>
      </c>
      <c r="D1368" s="105" t="s">
        <v>16</v>
      </c>
      <c r="E1368" s="105" t="s">
        <v>362</v>
      </c>
      <c r="F1368" s="105" t="s">
        <v>363</v>
      </c>
      <c r="G1368" s="40">
        <v>45748</v>
      </c>
      <c r="H1368">
        <v>1675.5</v>
      </c>
      <c r="J1368" s="105" t="s">
        <v>4</v>
      </c>
      <c r="K1368" s="105" t="s">
        <v>189</v>
      </c>
      <c r="L1368">
        <v>2025</v>
      </c>
      <c r="M1368" s="40">
        <v>45748</v>
      </c>
      <c r="N1368" s="105" t="s">
        <v>160</v>
      </c>
      <c r="O1368">
        <v>49953.55</v>
      </c>
      <c r="P1368">
        <v>156296.95000000001</v>
      </c>
      <c r="Q1368">
        <v>0</v>
      </c>
      <c r="R1368">
        <v>156296.95000000001</v>
      </c>
      <c r="S1368">
        <v>0.31960699999999997</v>
      </c>
      <c r="T1368">
        <v>0.31960699999999997</v>
      </c>
      <c r="U1368">
        <v>0</v>
      </c>
      <c r="V1368" s="105">
        <f>'Tableau de bord'!$O$18</f>
        <v>0.32</v>
      </c>
    </row>
    <row r="1369" spans="1:22">
      <c r="A1369" s="105" t="s">
        <v>174</v>
      </c>
      <c r="B1369">
        <v>2122</v>
      </c>
      <c r="C1369">
        <v>15</v>
      </c>
      <c r="D1369" s="105" t="s">
        <v>86</v>
      </c>
      <c r="E1369" s="105" t="s">
        <v>362</v>
      </c>
      <c r="F1369" s="105" t="s">
        <v>363</v>
      </c>
      <c r="G1369" s="40">
        <v>45748</v>
      </c>
      <c r="H1369">
        <v>527.48</v>
      </c>
      <c r="J1369" s="105" t="s">
        <v>4</v>
      </c>
      <c r="K1369" s="105" t="s">
        <v>189</v>
      </c>
      <c r="L1369">
        <v>2025</v>
      </c>
      <c r="M1369" s="40">
        <v>45748</v>
      </c>
      <c r="N1369" s="105" t="s">
        <v>160</v>
      </c>
      <c r="O1369">
        <v>49953.55</v>
      </c>
      <c r="P1369">
        <v>156296.95000000001</v>
      </c>
      <c r="Q1369">
        <v>0</v>
      </c>
      <c r="R1369">
        <v>156296.95000000001</v>
      </c>
      <c r="S1369">
        <v>0.31960699999999997</v>
      </c>
      <c r="T1369">
        <v>0.31960699999999997</v>
      </c>
      <c r="U1369">
        <v>0</v>
      </c>
      <c r="V1369" s="105">
        <f>'Tableau de bord'!$O$18</f>
        <v>0.32</v>
      </c>
    </row>
    <row r="1370" spans="1:22">
      <c r="A1370" s="105" t="s">
        <v>174</v>
      </c>
      <c r="B1370">
        <v>2123</v>
      </c>
      <c r="C1370">
        <v>19</v>
      </c>
      <c r="D1370" s="105" t="s">
        <v>106</v>
      </c>
      <c r="E1370" s="105" t="s">
        <v>362</v>
      </c>
      <c r="F1370" s="105" t="s">
        <v>363</v>
      </c>
      <c r="G1370" s="40">
        <v>45750</v>
      </c>
      <c r="H1370">
        <v>327.17</v>
      </c>
      <c r="J1370" s="105" t="s">
        <v>4</v>
      </c>
      <c r="K1370" s="105" t="s">
        <v>189</v>
      </c>
      <c r="L1370">
        <v>2025</v>
      </c>
      <c r="M1370" s="40">
        <v>45748</v>
      </c>
      <c r="N1370" s="105" t="s">
        <v>160</v>
      </c>
      <c r="O1370">
        <v>49953.55</v>
      </c>
      <c r="P1370">
        <v>156296.95000000001</v>
      </c>
      <c r="Q1370">
        <v>0</v>
      </c>
      <c r="R1370">
        <v>156296.95000000001</v>
      </c>
      <c r="S1370">
        <v>0.31960699999999997</v>
      </c>
      <c r="T1370">
        <v>0.31960699999999997</v>
      </c>
      <c r="U1370">
        <v>0</v>
      </c>
      <c r="V1370" s="105">
        <f>'Tableau de bord'!$O$18</f>
        <v>0.32</v>
      </c>
    </row>
    <row r="1371" spans="1:22">
      <c r="A1371" s="105" t="s">
        <v>174</v>
      </c>
      <c r="B1371">
        <v>2124</v>
      </c>
      <c r="C1371">
        <v>215</v>
      </c>
      <c r="D1371" s="105" t="s">
        <v>974</v>
      </c>
      <c r="E1371" s="105" t="s">
        <v>362</v>
      </c>
      <c r="F1371" s="105" t="s">
        <v>363</v>
      </c>
      <c r="G1371" s="40">
        <v>45750</v>
      </c>
      <c r="H1371">
        <v>427.02</v>
      </c>
      <c r="J1371" s="105" t="s">
        <v>4</v>
      </c>
      <c r="K1371" s="105" t="s">
        <v>189</v>
      </c>
      <c r="L1371">
        <v>2025</v>
      </c>
      <c r="M1371" s="40">
        <v>45748</v>
      </c>
      <c r="N1371" s="105" t="s">
        <v>160</v>
      </c>
      <c r="O1371">
        <v>49953.55</v>
      </c>
      <c r="P1371">
        <v>156296.95000000001</v>
      </c>
      <c r="Q1371">
        <v>0</v>
      </c>
      <c r="R1371">
        <v>156296.95000000001</v>
      </c>
      <c r="S1371">
        <v>0.31960699999999997</v>
      </c>
      <c r="T1371">
        <v>0.31960699999999997</v>
      </c>
      <c r="U1371">
        <v>0</v>
      </c>
      <c r="V1371" s="105">
        <f>'Tableau de bord'!$O$18</f>
        <v>0.32</v>
      </c>
    </row>
    <row r="1372" spans="1:22">
      <c r="A1372" s="105" t="s">
        <v>174</v>
      </c>
      <c r="B1372">
        <v>2125</v>
      </c>
      <c r="C1372">
        <v>17</v>
      </c>
      <c r="D1372" s="105" t="s">
        <v>98</v>
      </c>
      <c r="E1372" s="105" t="s">
        <v>362</v>
      </c>
      <c r="F1372" s="105" t="s">
        <v>363</v>
      </c>
      <c r="G1372" s="40">
        <v>45750</v>
      </c>
      <c r="H1372">
        <v>126.59</v>
      </c>
      <c r="J1372" s="105" t="s">
        <v>4</v>
      </c>
      <c r="K1372" s="105" t="s">
        <v>189</v>
      </c>
      <c r="L1372">
        <v>2025</v>
      </c>
      <c r="M1372" s="40">
        <v>45748</v>
      </c>
      <c r="N1372" s="105" t="s">
        <v>160</v>
      </c>
      <c r="O1372">
        <v>49953.55</v>
      </c>
      <c r="P1372">
        <v>156296.95000000001</v>
      </c>
      <c r="Q1372">
        <v>0</v>
      </c>
      <c r="R1372">
        <v>156296.95000000001</v>
      </c>
      <c r="S1372">
        <v>0.31960699999999997</v>
      </c>
      <c r="T1372">
        <v>0.31960699999999997</v>
      </c>
      <c r="U1372">
        <v>0</v>
      </c>
      <c r="V1372" s="105">
        <f>'Tableau de bord'!$O$18</f>
        <v>0.32</v>
      </c>
    </row>
    <row r="1373" spans="1:22">
      <c r="A1373" s="105" t="s">
        <v>174</v>
      </c>
      <c r="B1373">
        <v>2126</v>
      </c>
      <c r="C1373">
        <v>31</v>
      </c>
      <c r="D1373" s="105" t="s">
        <v>762</v>
      </c>
      <c r="E1373" s="105" t="s">
        <v>362</v>
      </c>
      <c r="F1373" s="105" t="s">
        <v>363</v>
      </c>
      <c r="G1373" s="40">
        <v>45750</v>
      </c>
      <c r="H1373">
        <v>155.07</v>
      </c>
      <c r="J1373" s="105" t="s">
        <v>4</v>
      </c>
      <c r="K1373" s="105" t="s">
        <v>189</v>
      </c>
      <c r="L1373">
        <v>2025</v>
      </c>
      <c r="M1373" s="40">
        <v>45748</v>
      </c>
      <c r="N1373" s="105" t="s">
        <v>160</v>
      </c>
      <c r="O1373">
        <v>49953.55</v>
      </c>
      <c r="P1373">
        <v>156296.95000000001</v>
      </c>
      <c r="Q1373">
        <v>0</v>
      </c>
      <c r="R1373">
        <v>156296.95000000001</v>
      </c>
      <c r="S1373">
        <v>0.31960699999999997</v>
      </c>
      <c r="T1373">
        <v>0.31960699999999997</v>
      </c>
      <c r="U1373">
        <v>0</v>
      </c>
      <c r="V1373" s="105">
        <f>'Tableau de bord'!$O$18</f>
        <v>0.32</v>
      </c>
    </row>
    <row r="1374" spans="1:22">
      <c r="A1374" s="105" t="s">
        <v>174</v>
      </c>
      <c r="B1374">
        <v>2127</v>
      </c>
      <c r="C1374">
        <v>43</v>
      </c>
      <c r="D1374" s="105" t="s">
        <v>1100</v>
      </c>
      <c r="E1374" s="105" t="s">
        <v>362</v>
      </c>
      <c r="F1374" s="105" t="s">
        <v>363</v>
      </c>
      <c r="G1374" s="40">
        <v>45750</v>
      </c>
      <c r="H1374">
        <v>2372.73</v>
      </c>
      <c r="J1374" s="105" t="s">
        <v>4</v>
      </c>
      <c r="K1374" s="105" t="s">
        <v>189</v>
      </c>
      <c r="L1374">
        <v>2025</v>
      </c>
      <c r="M1374" s="40">
        <v>45748</v>
      </c>
      <c r="N1374" s="105" t="s">
        <v>160</v>
      </c>
      <c r="O1374">
        <v>49953.55</v>
      </c>
      <c r="P1374">
        <v>156296.95000000001</v>
      </c>
      <c r="Q1374">
        <v>0</v>
      </c>
      <c r="R1374">
        <v>156296.95000000001</v>
      </c>
      <c r="S1374">
        <v>0.31960699999999997</v>
      </c>
      <c r="T1374">
        <v>0.31960699999999997</v>
      </c>
      <c r="U1374">
        <v>0</v>
      </c>
      <c r="V1374" s="105">
        <f>'Tableau de bord'!$O$18</f>
        <v>0.32</v>
      </c>
    </row>
    <row r="1375" spans="1:22">
      <c r="A1375" s="105" t="s">
        <v>174</v>
      </c>
      <c r="B1375">
        <v>2128</v>
      </c>
      <c r="C1375">
        <v>17</v>
      </c>
      <c r="D1375" s="105" t="s">
        <v>98</v>
      </c>
      <c r="E1375" s="105" t="s">
        <v>362</v>
      </c>
      <c r="F1375" s="105" t="s">
        <v>363</v>
      </c>
      <c r="G1375" s="40">
        <v>45752</v>
      </c>
      <c r="H1375">
        <v>98.78</v>
      </c>
      <c r="J1375" s="105" t="s">
        <v>4</v>
      </c>
      <c r="K1375" s="105" t="s">
        <v>189</v>
      </c>
      <c r="L1375">
        <v>2025</v>
      </c>
      <c r="M1375" s="40">
        <v>45748</v>
      </c>
      <c r="N1375" s="105" t="s">
        <v>160</v>
      </c>
      <c r="O1375">
        <v>49953.55</v>
      </c>
      <c r="P1375">
        <v>156296.95000000001</v>
      </c>
      <c r="Q1375">
        <v>0</v>
      </c>
      <c r="R1375">
        <v>156296.95000000001</v>
      </c>
      <c r="S1375">
        <v>0.31960699999999997</v>
      </c>
      <c r="T1375">
        <v>0.31960699999999997</v>
      </c>
      <c r="U1375">
        <v>0</v>
      </c>
      <c r="V1375" s="105">
        <f>'Tableau de bord'!$O$18</f>
        <v>0.32</v>
      </c>
    </row>
    <row r="1376" spans="1:22">
      <c r="A1376" s="105" t="s">
        <v>174</v>
      </c>
      <c r="B1376">
        <v>2129</v>
      </c>
      <c r="C1376">
        <v>22</v>
      </c>
      <c r="D1376" s="105" t="s">
        <v>110</v>
      </c>
      <c r="E1376" s="105" t="s">
        <v>362</v>
      </c>
      <c r="F1376" s="105" t="s">
        <v>363</v>
      </c>
      <c r="G1376" s="40">
        <v>45752</v>
      </c>
      <c r="H1376">
        <v>372.3</v>
      </c>
      <c r="J1376" s="105" t="s">
        <v>4</v>
      </c>
      <c r="K1376" s="105" t="s">
        <v>189</v>
      </c>
      <c r="L1376">
        <v>2025</v>
      </c>
      <c r="M1376" s="40">
        <v>45748</v>
      </c>
      <c r="N1376" s="105" t="s">
        <v>160</v>
      </c>
      <c r="O1376">
        <v>49953.55</v>
      </c>
      <c r="P1376">
        <v>156296.95000000001</v>
      </c>
      <c r="Q1376">
        <v>0</v>
      </c>
      <c r="R1376">
        <v>156296.95000000001</v>
      </c>
      <c r="S1376">
        <v>0.31960699999999997</v>
      </c>
      <c r="T1376">
        <v>0.31960699999999997</v>
      </c>
      <c r="U1376">
        <v>0</v>
      </c>
      <c r="V1376" s="105">
        <f>'Tableau de bord'!$O$18</f>
        <v>0.32</v>
      </c>
    </row>
    <row r="1377" spans="1:22">
      <c r="A1377" s="105" t="s">
        <v>174</v>
      </c>
      <c r="B1377">
        <v>2130</v>
      </c>
      <c r="C1377">
        <v>9</v>
      </c>
      <c r="D1377" s="105" t="s">
        <v>634</v>
      </c>
      <c r="E1377" s="105" t="s">
        <v>362</v>
      </c>
      <c r="F1377" s="105" t="s">
        <v>363</v>
      </c>
      <c r="G1377" s="40">
        <v>45751</v>
      </c>
      <c r="H1377">
        <v>684.74</v>
      </c>
      <c r="J1377" s="105" t="s">
        <v>4</v>
      </c>
      <c r="K1377" s="105" t="s">
        <v>189</v>
      </c>
      <c r="L1377">
        <v>2025</v>
      </c>
      <c r="M1377" s="40">
        <v>45748</v>
      </c>
      <c r="N1377" s="105" t="s">
        <v>160</v>
      </c>
      <c r="O1377">
        <v>49953.55</v>
      </c>
      <c r="P1377">
        <v>156296.95000000001</v>
      </c>
      <c r="Q1377">
        <v>0</v>
      </c>
      <c r="R1377">
        <v>156296.95000000001</v>
      </c>
      <c r="S1377">
        <v>0.31960699999999997</v>
      </c>
      <c r="T1377">
        <v>0.31960699999999997</v>
      </c>
      <c r="U1377">
        <v>0</v>
      </c>
      <c r="V1377" s="105">
        <f>'Tableau de bord'!$O$18</f>
        <v>0.32</v>
      </c>
    </row>
    <row r="1378" spans="1:22">
      <c r="A1378" s="105" t="s">
        <v>174</v>
      </c>
      <c r="B1378">
        <v>2131</v>
      </c>
      <c r="C1378">
        <v>19</v>
      </c>
      <c r="D1378" s="105" t="s">
        <v>106</v>
      </c>
      <c r="E1378" s="105" t="s">
        <v>362</v>
      </c>
      <c r="F1378" s="105" t="s">
        <v>363</v>
      </c>
      <c r="G1378" s="40">
        <v>45752</v>
      </c>
      <c r="H1378">
        <v>686.73</v>
      </c>
      <c r="J1378" s="105" t="s">
        <v>4</v>
      </c>
      <c r="K1378" s="105" t="s">
        <v>189</v>
      </c>
      <c r="L1378">
        <v>2025</v>
      </c>
      <c r="M1378" s="40">
        <v>45748</v>
      </c>
      <c r="N1378" s="105" t="s">
        <v>160</v>
      </c>
      <c r="O1378">
        <v>49953.55</v>
      </c>
      <c r="P1378">
        <v>156296.95000000001</v>
      </c>
      <c r="Q1378">
        <v>0</v>
      </c>
      <c r="R1378">
        <v>156296.95000000001</v>
      </c>
      <c r="S1378">
        <v>0.31960699999999997</v>
      </c>
      <c r="T1378">
        <v>0.31960699999999997</v>
      </c>
      <c r="U1378">
        <v>0</v>
      </c>
      <c r="V1378" s="105">
        <f>'Tableau de bord'!$O$18</f>
        <v>0.32</v>
      </c>
    </row>
    <row r="1379" spans="1:22">
      <c r="A1379" s="105" t="s">
        <v>174</v>
      </c>
      <c r="B1379">
        <v>2132</v>
      </c>
      <c r="C1379">
        <v>215</v>
      </c>
      <c r="D1379" s="105" t="s">
        <v>974</v>
      </c>
      <c r="E1379" s="105" t="s">
        <v>362</v>
      </c>
      <c r="F1379" s="105" t="s">
        <v>363</v>
      </c>
      <c r="G1379" s="40">
        <v>45752</v>
      </c>
      <c r="H1379">
        <v>448.64</v>
      </c>
      <c r="J1379" s="105" t="s">
        <v>4</v>
      </c>
      <c r="K1379" s="105" t="s">
        <v>189</v>
      </c>
      <c r="L1379">
        <v>2025</v>
      </c>
      <c r="M1379" s="40">
        <v>45748</v>
      </c>
      <c r="N1379" s="105" t="s">
        <v>160</v>
      </c>
      <c r="O1379">
        <v>49953.55</v>
      </c>
      <c r="P1379">
        <v>156296.95000000001</v>
      </c>
      <c r="Q1379">
        <v>0</v>
      </c>
      <c r="R1379">
        <v>156296.95000000001</v>
      </c>
      <c r="S1379">
        <v>0.31960699999999997</v>
      </c>
      <c r="T1379">
        <v>0.31960699999999997</v>
      </c>
      <c r="U1379">
        <v>0</v>
      </c>
      <c r="V1379" s="105">
        <f>'Tableau de bord'!$O$18</f>
        <v>0.32</v>
      </c>
    </row>
    <row r="1380" spans="1:22">
      <c r="A1380" s="105" t="s">
        <v>174</v>
      </c>
      <c r="B1380">
        <v>2133</v>
      </c>
      <c r="C1380">
        <v>19</v>
      </c>
      <c r="D1380" s="105" t="s">
        <v>106</v>
      </c>
      <c r="E1380" s="105" t="s">
        <v>362</v>
      </c>
      <c r="F1380" s="105" t="s">
        <v>363</v>
      </c>
      <c r="G1380" s="40">
        <v>45751</v>
      </c>
      <c r="H1380">
        <v>107.73</v>
      </c>
      <c r="J1380" s="105" t="s">
        <v>4</v>
      </c>
      <c r="K1380" s="105" t="s">
        <v>189</v>
      </c>
      <c r="L1380">
        <v>2025</v>
      </c>
      <c r="M1380" s="40">
        <v>45748</v>
      </c>
      <c r="N1380" s="105" t="s">
        <v>160</v>
      </c>
      <c r="O1380">
        <v>49953.55</v>
      </c>
      <c r="P1380">
        <v>156296.95000000001</v>
      </c>
      <c r="Q1380">
        <v>0</v>
      </c>
      <c r="R1380">
        <v>156296.95000000001</v>
      </c>
      <c r="S1380">
        <v>0.31960699999999997</v>
      </c>
      <c r="T1380">
        <v>0.31960699999999997</v>
      </c>
      <c r="U1380">
        <v>0</v>
      </c>
      <c r="V1380" s="105">
        <f>'Tableau de bord'!$O$18</f>
        <v>0.32</v>
      </c>
    </row>
    <row r="1381" spans="1:22">
      <c r="A1381" s="105" t="s">
        <v>174</v>
      </c>
      <c r="B1381">
        <v>2134</v>
      </c>
      <c r="C1381">
        <v>15</v>
      </c>
      <c r="D1381" s="105" t="s">
        <v>86</v>
      </c>
      <c r="E1381" s="105" t="s">
        <v>362</v>
      </c>
      <c r="F1381" s="105" t="s">
        <v>363</v>
      </c>
      <c r="G1381" s="40">
        <v>45751</v>
      </c>
      <c r="H1381">
        <v>942.83</v>
      </c>
      <c r="J1381" s="105" t="s">
        <v>4</v>
      </c>
      <c r="K1381" s="105" t="s">
        <v>189</v>
      </c>
      <c r="L1381">
        <v>2025</v>
      </c>
      <c r="M1381" s="40">
        <v>45748</v>
      </c>
      <c r="N1381" s="105" t="s">
        <v>160</v>
      </c>
      <c r="O1381">
        <v>49953.55</v>
      </c>
      <c r="P1381">
        <v>156296.95000000001</v>
      </c>
      <c r="Q1381">
        <v>0</v>
      </c>
      <c r="R1381">
        <v>156296.95000000001</v>
      </c>
      <c r="S1381">
        <v>0.31960699999999997</v>
      </c>
      <c r="T1381">
        <v>0.31960699999999997</v>
      </c>
      <c r="U1381">
        <v>0</v>
      </c>
      <c r="V1381" s="105">
        <f>'Tableau de bord'!$O$18</f>
        <v>0.32</v>
      </c>
    </row>
    <row r="1382" spans="1:22">
      <c r="A1382" s="105" t="s">
        <v>174</v>
      </c>
      <c r="B1382">
        <v>2135</v>
      </c>
      <c r="C1382">
        <v>31</v>
      </c>
      <c r="D1382" s="105" t="s">
        <v>762</v>
      </c>
      <c r="E1382" s="105" t="s">
        <v>362</v>
      </c>
      <c r="F1382" s="105" t="s">
        <v>363</v>
      </c>
      <c r="G1382" s="40">
        <v>45751</v>
      </c>
      <c r="H1382">
        <v>420.85</v>
      </c>
      <c r="J1382" s="105" t="s">
        <v>4</v>
      </c>
      <c r="K1382" s="105" t="s">
        <v>189</v>
      </c>
      <c r="L1382">
        <v>2025</v>
      </c>
      <c r="M1382" s="40">
        <v>45748</v>
      </c>
      <c r="N1382" s="105" t="s">
        <v>160</v>
      </c>
      <c r="O1382">
        <v>49953.55</v>
      </c>
      <c r="P1382">
        <v>156296.95000000001</v>
      </c>
      <c r="Q1382">
        <v>0</v>
      </c>
      <c r="R1382">
        <v>156296.95000000001</v>
      </c>
      <c r="S1382">
        <v>0.31960699999999997</v>
      </c>
      <c r="T1382">
        <v>0.31960699999999997</v>
      </c>
      <c r="U1382">
        <v>0</v>
      </c>
      <c r="V1382" s="105">
        <f>'Tableau de bord'!$O$18</f>
        <v>0.32</v>
      </c>
    </row>
    <row r="1383" spans="1:22">
      <c r="A1383" s="105" t="s">
        <v>174</v>
      </c>
      <c r="B1383">
        <v>2136</v>
      </c>
      <c r="C1383">
        <v>215</v>
      </c>
      <c r="D1383" s="105" t="s">
        <v>974</v>
      </c>
      <c r="E1383" s="105" t="s">
        <v>362</v>
      </c>
      <c r="F1383" s="105" t="s">
        <v>363</v>
      </c>
      <c r="G1383" s="40">
        <v>45751</v>
      </c>
      <c r="H1383">
        <v>400.3</v>
      </c>
      <c r="J1383" s="105" t="s">
        <v>4</v>
      </c>
      <c r="K1383" s="105" t="s">
        <v>189</v>
      </c>
      <c r="L1383">
        <v>2025</v>
      </c>
      <c r="M1383" s="40">
        <v>45748</v>
      </c>
      <c r="N1383" s="105" t="s">
        <v>160</v>
      </c>
      <c r="O1383">
        <v>49953.55</v>
      </c>
      <c r="P1383">
        <v>156296.95000000001</v>
      </c>
      <c r="Q1383">
        <v>0</v>
      </c>
      <c r="R1383">
        <v>156296.95000000001</v>
      </c>
      <c r="S1383">
        <v>0.31960699999999997</v>
      </c>
      <c r="T1383">
        <v>0.31960699999999997</v>
      </c>
      <c r="U1383">
        <v>0</v>
      </c>
      <c r="V1383" s="105">
        <f>'Tableau de bord'!$O$18</f>
        <v>0.32</v>
      </c>
    </row>
    <row r="1384" spans="1:22">
      <c r="A1384" s="105" t="s">
        <v>174</v>
      </c>
      <c r="B1384">
        <v>2137</v>
      </c>
      <c r="C1384">
        <v>3</v>
      </c>
      <c r="D1384" s="105" t="s">
        <v>49</v>
      </c>
      <c r="E1384" s="105" t="s">
        <v>362</v>
      </c>
      <c r="F1384" s="105" t="s">
        <v>363</v>
      </c>
      <c r="G1384" s="40">
        <v>45751</v>
      </c>
      <c r="H1384">
        <v>1708.44</v>
      </c>
      <c r="J1384" s="105" t="s">
        <v>4</v>
      </c>
      <c r="K1384" s="105" t="s">
        <v>189</v>
      </c>
      <c r="L1384">
        <v>2025</v>
      </c>
      <c r="M1384" s="40">
        <v>45748</v>
      </c>
      <c r="N1384" s="105" t="s">
        <v>160</v>
      </c>
      <c r="O1384">
        <v>49953.55</v>
      </c>
      <c r="P1384">
        <v>156296.95000000001</v>
      </c>
      <c r="Q1384">
        <v>0</v>
      </c>
      <c r="R1384">
        <v>156296.95000000001</v>
      </c>
      <c r="S1384">
        <v>0.31960699999999997</v>
      </c>
      <c r="T1384">
        <v>0.31960699999999997</v>
      </c>
      <c r="U1384">
        <v>0</v>
      </c>
      <c r="V1384" s="105">
        <f>'Tableau de bord'!$O$18</f>
        <v>0.32</v>
      </c>
    </row>
    <row r="1385" spans="1:22">
      <c r="A1385" s="105" t="s">
        <v>174</v>
      </c>
      <c r="B1385">
        <v>2138</v>
      </c>
      <c r="C1385">
        <v>10</v>
      </c>
      <c r="D1385" s="105" t="s">
        <v>643</v>
      </c>
      <c r="E1385" s="105" t="s">
        <v>362</v>
      </c>
      <c r="F1385" s="105" t="s">
        <v>1107</v>
      </c>
      <c r="G1385" s="40">
        <v>45754</v>
      </c>
      <c r="H1385">
        <v>48</v>
      </c>
      <c r="J1385" s="105" t="s">
        <v>4</v>
      </c>
      <c r="K1385" s="105" t="s">
        <v>189</v>
      </c>
      <c r="L1385">
        <v>2025</v>
      </c>
      <c r="M1385" s="40">
        <v>45748</v>
      </c>
      <c r="N1385" s="105" t="s">
        <v>160</v>
      </c>
      <c r="O1385">
        <v>49953.55</v>
      </c>
      <c r="P1385">
        <v>156296.95000000001</v>
      </c>
      <c r="Q1385">
        <v>0</v>
      </c>
      <c r="R1385">
        <v>156296.95000000001</v>
      </c>
      <c r="S1385">
        <v>0.31960699999999997</v>
      </c>
      <c r="T1385">
        <v>0.31960699999999997</v>
      </c>
      <c r="U1385">
        <v>0</v>
      </c>
      <c r="V1385" s="105">
        <f>'Tableau de bord'!$O$18</f>
        <v>0.32</v>
      </c>
    </row>
    <row r="1386" spans="1:22">
      <c r="A1386" s="105" t="s">
        <v>174</v>
      </c>
      <c r="B1386">
        <v>2139</v>
      </c>
      <c r="C1386">
        <v>10</v>
      </c>
      <c r="D1386" s="105" t="s">
        <v>643</v>
      </c>
      <c r="E1386" s="105" t="s">
        <v>362</v>
      </c>
      <c r="F1386" s="105" t="s">
        <v>1107</v>
      </c>
      <c r="G1386" s="40">
        <v>45754</v>
      </c>
      <c r="H1386">
        <v>323.93</v>
      </c>
      <c r="J1386" s="105" t="s">
        <v>4</v>
      </c>
      <c r="K1386" s="105" t="s">
        <v>189</v>
      </c>
      <c r="L1386">
        <v>2025</v>
      </c>
      <c r="M1386" s="40">
        <v>45748</v>
      </c>
      <c r="N1386" s="105" t="s">
        <v>160</v>
      </c>
      <c r="O1386">
        <v>49953.55</v>
      </c>
      <c r="P1386">
        <v>156296.95000000001</v>
      </c>
      <c r="Q1386">
        <v>0</v>
      </c>
      <c r="R1386">
        <v>156296.95000000001</v>
      </c>
      <c r="S1386">
        <v>0.31960699999999997</v>
      </c>
      <c r="T1386">
        <v>0.31960699999999997</v>
      </c>
      <c r="U1386">
        <v>0</v>
      </c>
      <c r="V1386" s="105">
        <f>'Tableau de bord'!$O$18</f>
        <v>0.32</v>
      </c>
    </row>
    <row r="1387" spans="1:22">
      <c r="A1387" s="105" t="s">
        <v>174</v>
      </c>
      <c r="B1387">
        <v>2140</v>
      </c>
      <c r="C1387">
        <v>10</v>
      </c>
      <c r="D1387" s="105" t="s">
        <v>643</v>
      </c>
      <c r="E1387" s="105" t="s">
        <v>362</v>
      </c>
      <c r="F1387" s="105" t="s">
        <v>1107</v>
      </c>
      <c r="G1387" s="40">
        <v>45754</v>
      </c>
      <c r="H1387">
        <v>139</v>
      </c>
      <c r="J1387" s="105" t="s">
        <v>4</v>
      </c>
      <c r="K1387" s="105" t="s">
        <v>189</v>
      </c>
      <c r="L1387">
        <v>2025</v>
      </c>
      <c r="M1387" s="40">
        <v>45748</v>
      </c>
      <c r="N1387" s="105" t="s">
        <v>160</v>
      </c>
      <c r="O1387">
        <v>49953.55</v>
      </c>
      <c r="P1387">
        <v>156296.95000000001</v>
      </c>
      <c r="Q1387">
        <v>0</v>
      </c>
      <c r="R1387">
        <v>156296.95000000001</v>
      </c>
      <c r="S1387">
        <v>0.31960699999999997</v>
      </c>
      <c r="T1387">
        <v>0.31960699999999997</v>
      </c>
      <c r="U1387">
        <v>0</v>
      </c>
      <c r="V1387" s="105">
        <f>'Tableau de bord'!$O$18</f>
        <v>0.32</v>
      </c>
    </row>
    <row r="1388" spans="1:22">
      <c r="A1388" s="105" t="s">
        <v>174</v>
      </c>
      <c r="B1388">
        <v>2141</v>
      </c>
      <c r="C1388">
        <v>182</v>
      </c>
      <c r="D1388" s="105" t="s">
        <v>366</v>
      </c>
      <c r="E1388" s="105" t="s">
        <v>362</v>
      </c>
      <c r="F1388" s="105" t="s">
        <v>1107</v>
      </c>
      <c r="G1388" s="40">
        <v>45754</v>
      </c>
      <c r="H1388">
        <v>979.14</v>
      </c>
      <c r="J1388" s="105" t="s">
        <v>4</v>
      </c>
      <c r="K1388" s="105" t="s">
        <v>189</v>
      </c>
      <c r="L1388">
        <v>2025</v>
      </c>
      <c r="M1388" s="40">
        <v>45748</v>
      </c>
      <c r="N1388" s="105" t="s">
        <v>160</v>
      </c>
      <c r="O1388">
        <v>49953.55</v>
      </c>
      <c r="P1388">
        <v>156296.95000000001</v>
      </c>
      <c r="Q1388">
        <v>0</v>
      </c>
      <c r="R1388">
        <v>156296.95000000001</v>
      </c>
      <c r="S1388">
        <v>0.31960699999999997</v>
      </c>
      <c r="T1388">
        <v>0.31960699999999997</v>
      </c>
      <c r="U1388">
        <v>0</v>
      </c>
      <c r="V1388" s="105">
        <f>'Tableau de bord'!$O$18</f>
        <v>0.32</v>
      </c>
    </row>
    <row r="1389" spans="1:22">
      <c r="A1389" s="105" t="s">
        <v>174</v>
      </c>
      <c r="B1389">
        <v>2143</v>
      </c>
      <c r="C1389">
        <v>207</v>
      </c>
      <c r="D1389" s="105" t="s">
        <v>339</v>
      </c>
      <c r="E1389" s="105" t="s">
        <v>362</v>
      </c>
      <c r="F1389" s="105" t="s">
        <v>363</v>
      </c>
      <c r="G1389" s="40">
        <v>45752</v>
      </c>
      <c r="H1389">
        <v>402.48</v>
      </c>
      <c r="J1389" s="105" t="s">
        <v>4</v>
      </c>
      <c r="K1389" s="105" t="s">
        <v>189</v>
      </c>
      <c r="L1389">
        <v>2025</v>
      </c>
      <c r="M1389" s="40">
        <v>45748</v>
      </c>
      <c r="N1389" s="105" t="s">
        <v>160</v>
      </c>
      <c r="O1389">
        <v>49953.55</v>
      </c>
      <c r="P1389">
        <v>156296.95000000001</v>
      </c>
      <c r="Q1389">
        <v>0</v>
      </c>
      <c r="R1389">
        <v>156296.95000000001</v>
      </c>
      <c r="S1389">
        <v>0.31960699999999997</v>
      </c>
      <c r="T1389">
        <v>0.31960699999999997</v>
      </c>
      <c r="U1389">
        <v>0</v>
      </c>
      <c r="V1389" s="105">
        <f>'Tableau de bord'!$O$18</f>
        <v>0.32</v>
      </c>
    </row>
    <row r="1390" spans="1:22">
      <c r="A1390" s="105" t="s">
        <v>174</v>
      </c>
      <c r="B1390">
        <v>2144</v>
      </c>
      <c r="C1390">
        <v>217</v>
      </c>
      <c r="D1390" s="105" t="s">
        <v>389</v>
      </c>
      <c r="E1390" s="105" t="s">
        <v>362</v>
      </c>
      <c r="F1390" s="105" t="s">
        <v>363</v>
      </c>
      <c r="G1390" s="40">
        <v>45754</v>
      </c>
      <c r="H1390">
        <v>142.80000000000001</v>
      </c>
      <c r="J1390" s="105" t="s">
        <v>4</v>
      </c>
      <c r="K1390" s="105" t="s">
        <v>189</v>
      </c>
      <c r="L1390">
        <v>2025</v>
      </c>
      <c r="M1390" s="40">
        <v>45748</v>
      </c>
      <c r="N1390" s="105" t="s">
        <v>160</v>
      </c>
      <c r="O1390">
        <v>49953.55</v>
      </c>
      <c r="P1390">
        <v>156296.95000000001</v>
      </c>
      <c r="Q1390">
        <v>0</v>
      </c>
      <c r="R1390">
        <v>156296.95000000001</v>
      </c>
      <c r="S1390">
        <v>0.31960699999999997</v>
      </c>
      <c r="T1390">
        <v>0.31960699999999997</v>
      </c>
      <c r="U1390">
        <v>0</v>
      </c>
      <c r="V1390" s="105">
        <f>'Tableau de bord'!$O$18</f>
        <v>0.32</v>
      </c>
    </row>
    <row r="1391" spans="1:22">
      <c r="A1391" s="105" t="s">
        <v>174</v>
      </c>
      <c r="B1391">
        <v>2145</v>
      </c>
      <c r="C1391">
        <v>215</v>
      </c>
      <c r="D1391" s="105" t="s">
        <v>974</v>
      </c>
      <c r="E1391" s="105" t="s">
        <v>362</v>
      </c>
      <c r="F1391" s="105" t="s">
        <v>1107</v>
      </c>
      <c r="G1391" s="40">
        <v>45755</v>
      </c>
      <c r="H1391">
        <v>1534.02</v>
      </c>
      <c r="J1391" s="105" t="s">
        <v>4</v>
      </c>
      <c r="K1391" s="105" t="s">
        <v>189</v>
      </c>
      <c r="L1391">
        <v>2025</v>
      </c>
      <c r="M1391" s="40">
        <v>45748</v>
      </c>
      <c r="N1391" s="105" t="s">
        <v>160</v>
      </c>
      <c r="O1391">
        <v>49953.55</v>
      </c>
      <c r="P1391">
        <v>156296.95000000001</v>
      </c>
      <c r="Q1391">
        <v>0</v>
      </c>
      <c r="R1391">
        <v>156296.95000000001</v>
      </c>
      <c r="S1391">
        <v>0.31960699999999997</v>
      </c>
      <c r="T1391">
        <v>0.31960699999999997</v>
      </c>
      <c r="U1391">
        <v>0</v>
      </c>
      <c r="V1391" s="105">
        <f>'Tableau de bord'!$O$18</f>
        <v>0.32</v>
      </c>
    </row>
    <row r="1392" spans="1:22">
      <c r="A1392" s="105" t="s">
        <v>174</v>
      </c>
      <c r="B1392">
        <v>2146</v>
      </c>
      <c r="C1392">
        <v>31</v>
      </c>
      <c r="D1392" s="105" t="s">
        <v>762</v>
      </c>
      <c r="E1392" s="105" t="s">
        <v>362</v>
      </c>
      <c r="F1392" s="105" t="s">
        <v>1107</v>
      </c>
      <c r="G1392" s="40">
        <v>45753</v>
      </c>
      <c r="H1392">
        <v>332.38</v>
      </c>
      <c r="J1392" s="105" t="s">
        <v>4</v>
      </c>
      <c r="K1392" s="105" t="s">
        <v>189</v>
      </c>
      <c r="L1392">
        <v>2025</v>
      </c>
      <c r="M1392" s="40">
        <v>45748</v>
      </c>
      <c r="N1392" s="105" t="s">
        <v>160</v>
      </c>
      <c r="O1392">
        <v>49953.55</v>
      </c>
      <c r="P1392">
        <v>156296.95000000001</v>
      </c>
      <c r="Q1392">
        <v>0</v>
      </c>
      <c r="R1392">
        <v>156296.95000000001</v>
      </c>
      <c r="S1392">
        <v>0.31960699999999997</v>
      </c>
      <c r="T1392">
        <v>0.31960699999999997</v>
      </c>
      <c r="U1392">
        <v>0</v>
      </c>
      <c r="V1392" s="105">
        <f>'Tableau de bord'!$O$18</f>
        <v>0.32</v>
      </c>
    </row>
    <row r="1393" spans="1:22">
      <c r="A1393" s="105" t="s">
        <v>174</v>
      </c>
      <c r="B1393">
        <v>2147</v>
      </c>
      <c r="C1393">
        <v>31</v>
      </c>
      <c r="D1393" s="105" t="s">
        <v>762</v>
      </c>
      <c r="E1393" s="105" t="s">
        <v>362</v>
      </c>
      <c r="F1393" s="105" t="s">
        <v>1107</v>
      </c>
      <c r="G1393" s="40">
        <v>45755</v>
      </c>
      <c r="H1393">
        <v>877.41</v>
      </c>
      <c r="J1393" s="105" t="s">
        <v>4</v>
      </c>
      <c r="K1393" s="105" t="s">
        <v>189</v>
      </c>
      <c r="L1393">
        <v>2025</v>
      </c>
      <c r="M1393" s="40">
        <v>45748</v>
      </c>
      <c r="N1393" s="105" t="s">
        <v>160</v>
      </c>
      <c r="O1393">
        <v>49953.55</v>
      </c>
      <c r="P1393">
        <v>156296.95000000001</v>
      </c>
      <c r="Q1393">
        <v>0</v>
      </c>
      <c r="R1393">
        <v>156296.95000000001</v>
      </c>
      <c r="S1393">
        <v>0.31960699999999997</v>
      </c>
      <c r="T1393">
        <v>0.31960699999999997</v>
      </c>
      <c r="U1393">
        <v>0</v>
      </c>
      <c r="V1393" s="105">
        <f>'Tableau de bord'!$O$18</f>
        <v>0.32</v>
      </c>
    </row>
    <row r="1394" spans="1:22">
      <c r="A1394" s="105" t="s">
        <v>174</v>
      </c>
      <c r="B1394">
        <v>2148</v>
      </c>
      <c r="C1394">
        <v>19</v>
      </c>
      <c r="D1394" s="105" t="s">
        <v>106</v>
      </c>
      <c r="E1394" s="105" t="s">
        <v>362</v>
      </c>
      <c r="F1394" s="105" t="s">
        <v>1107</v>
      </c>
      <c r="G1394" s="40">
        <v>45755</v>
      </c>
      <c r="H1394">
        <v>662.65</v>
      </c>
      <c r="J1394" s="105" t="s">
        <v>4</v>
      </c>
      <c r="K1394" s="105" t="s">
        <v>189</v>
      </c>
      <c r="L1394">
        <v>2025</v>
      </c>
      <c r="M1394" s="40">
        <v>45748</v>
      </c>
      <c r="N1394" s="105" t="s">
        <v>160</v>
      </c>
      <c r="O1394">
        <v>49953.55</v>
      </c>
      <c r="P1394">
        <v>156296.95000000001</v>
      </c>
      <c r="Q1394">
        <v>0</v>
      </c>
      <c r="R1394">
        <v>156296.95000000001</v>
      </c>
      <c r="S1394">
        <v>0.31960699999999997</v>
      </c>
      <c r="T1394">
        <v>0.31960699999999997</v>
      </c>
      <c r="U1394">
        <v>0</v>
      </c>
      <c r="V1394" s="105">
        <f>'Tableau de bord'!$O$18</f>
        <v>0.32</v>
      </c>
    </row>
    <row r="1395" spans="1:22">
      <c r="A1395" s="105" t="s">
        <v>174</v>
      </c>
      <c r="B1395">
        <v>2149</v>
      </c>
      <c r="C1395">
        <v>19</v>
      </c>
      <c r="D1395" s="105" t="s">
        <v>106</v>
      </c>
      <c r="E1395" s="105" t="s">
        <v>362</v>
      </c>
      <c r="F1395" s="105" t="s">
        <v>1107</v>
      </c>
      <c r="G1395" s="40">
        <v>45755</v>
      </c>
      <c r="H1395">
        <v>52.95</v>
      </c>
      <c r="J1395" s="105" t="s">
        <v>4</v>
      </c>
      <c r="K1395" s="105" t="s">
        <v>189</v>
      </c>
      <c r="L1395">
        <v>2025</v>
      </c>
      <c r="M1395" s="40">
        <v>45748</v>
      </c>
      <c r="N1395" s="105" t="s">
        <v>160</v>
      </c>
      <c r="O1395">
        <v>49953.55</v>
      </c>
      <c r="P1395">
        <v>156296.95000000001</v>
      </c>
      <c r="Q1395">
        <v>0</v>
      </c>
      <c r="R1395">
        <v>156296.95000000001</v>
      </c>
      <c r="S1395">
        <v>0.31960699999999997</v>
      </c>
      <c r="T1395">
        <v>0.31960699999999997</v>
      </c>
      <c r="U1395">
        <v>0</v>
      </c>
      <c r="V1395" s="105">
        <f>'Tableau de bord'!$O$18</f>
        <v>0.32</v>
      </c>
    </row>
    <row r="1396" spans="1:22">
      <c r="A1396" s="105" t="s">
        <v>174</v>
      </c>
      <c r="B1396">
        <v>2150</v>
      </c>
      <c r="C1396">
        <v>17</v>
      </c>
      <c r="D1396" s="105" t="s">
        <v>98</v>
      </c>
      <c r="E1396" s="105" t="s">
        <v>362</v>
      </c>
      <c r="F1396" s="105" t="s">
        <v>1107</v>
      </c>
      <c r="G1396" s="40">
        <v>45755</v>
      </c>
      <c r="H1396">
        <v>116.65</v>
      </c>
      <c r="J1396" s="105" t="s">
        <v>4</v>
      </c>
      <c r="K1396" s="105" t="s">
        <v>189</v>
      </c>
      <c r="L1396">
        <v>2025</v>
      </c>
      <c r="M1396" s="40">
        <v>45748</v>
      </c>
      <c r="N1396" s="105" t="s">
        <v>160</v>
      </c>
      <c r="O1396">
        <v>49953.55</v>
      </c>
      <c r="P1396">
        <v>156296.95000000001</v>
      </c>
      <c r="Q1396">
        <v>0</v>
      </c>
      <c r="R1396">
        <v>156296.95000000001</v>
      </c>
      <c r="S1396">
        <v>0.31960699999999997</v>
      </c>
      <c r="T1396">
        <v>0.31960699999999997</v>
      </c>
      <c r="U1396">
        <v>0</v>
      </c>
      <c r="V1396" s="105">
        <f>'Tableau de bord'!$O$18</f>
        <v>0.32</v>
      </c>
    </row>
    <row r="1397" spans="1:22">
      <c r="A1397" s="105" t="s">
        <v>174</v>
      </c>
      <c r="B1397">
        <v>2151</v>
      </c>
      <c r="C1397">
        <v>4</v>
      </c>
      <c r="D1397" s="105" t="s">
        <v>109</v>
      </c>
      <c r="E1397" s="105" t="s">
        <v>362</v>
      </c>
      <c r="F1397" s="105" t="s">
        <v>1107</v>
      </c>
      <c r="G1397" s="40">
        <v>45755</v>
      </c>
      <c r="H1397">
        <v>196.79</v>
      </c>
      <c r="J1397" s="105" t="s">
        <v>4</v>
      </c>
      <c r="K1397" s="105" t="s">
        <v>189</v>
      </c>
      <c r="L1397">
        <v>2025</v>
      </c>
      <c r="M1397" s="40">
        <v>45748</v>
      </c>
      <c r="N1397" s="105" t="s">
        <v>160</v>
      </c>
      <c r="O1397">
        <v>49953.55</v>
      </c>
      <c r="P1397">
        <v>156296.95000000001</v>
      </c>
      <c r="Q1397">
        <v>0</v>
      </c>
      <c r="R1397">
        <v>156296.95000000001</v>
      </c>
      <c r="S1397">
        <v>0.31960699999999997</v>
      </c>
      <c r="T1397">
        <v>0.31960699999999997</v>
      </c>
      <c r="U1397">
        <v>0</v>
      </c>
      <c r="V1397" s="105">
        <f>'Tableau de bord'!$O$18</f>
        <v>0.32</v>
      </c>
    </row>
    <row r="1398" spans="1:22">
      <c r="A1398" s="105" t="s">
        <v>174</v>
      </c>
      <c r="B1398">
        <v>2152</v>
      </c>
      <c r="C1398">
        <v>22</v>
      </c>
      <c r="D1398" s="105" t="s">
        <v>110</v>
      </c>
      <c r="E1398" s="105" t="s">
        <v>362</v>
      </c>
      <c r="F1398" s="105" t="s">
        <v>1107</v>
      </c>
      <c r="G1398" s="40">
        <v>45755</v>
      </c>
      <c r="H1398">
        <v>376.01</v>
      </c>
      <c r="J1398" s="105" t="s">
        <v>4</v>
      </c>
      <c r="K1398" s="105" t="s">
        <v>189</v>
      </c>
      <c r="L1398">
        <v>2025</v>
      </c>
      <c r="M1398" s="40">
        <v>45748</v>
      </c>
      <c r="N1398" s="105" t="s">
        <v>160</v>
      </c>
      <c r="O1398">
        <v>49953.55</v>
      </c>
      <c r="P1398">
        <v>156296.95000000001</v>
      </c>
      <c r="Q1398">
        <v>0</v>
      </c>
      <c r="R1398">
        <v>156296.95000000001</v>
      </c>
      <c r="S1398">
        <v>0.31960699999999997</v>
      </c>
      <c r="T1398">
        <v>0.31960699999999997</v>
      </c>
      <c r="U1398">
        <v>0</v>
      </c>
      <c r="V1398" s="105">
        <f>'Tableau de bord'!$O$18</f>
        <v>0.32</v>
      </c>
    </row>
    <row r="1399" spans="1:22">
      <c r="A1399" s="105" t="s">
        <v>174</v>
      </c>
      <c r="B1399">
        <v>2153</v>
      </c>
      <c r="C1399">
        <v>15</v>
      </c>
      <c r="D1399" s="105" t="s">
        <v>86</v>
      </c>
      <c r="E1399" s="105" t="s">
        <v>362</v>
      </c>
      <c r="F1399" s="105" t="s">
        <v>1107</v>
      </c>
      <c r="G1399" s="40">
        <v>45755</v>
      </c>
      <c r="H1399">
        <v>319.89</v>
      </c>
      <c r="J1399" s="105" t="s">
        <v>4</v>
      </c>
      <c r="K1399" s="105" t="s">
        <v>189</v>
      </c>
      <c r="L1399">
        <v>2025</v>
      </c>
      <c r="M1399" s="40">
        <v>45748</v>
      </c>
      <c r="N1399" s="105" t="s">
        <v>160</v>
      </c>
      <c r="O1399">
        <v>49953.55</v>
      </c>
      <c r="P1399">
        <v>156296.95000000001</v>
      </c>
      <c r="Q1399">
        <v>0</v>
      </c>
      <c r="R1399">
        <v>156296.95000000001</v>
      </c>
      <c r="S1399">
        <v>0.31960699999999997</v>
      </c>
      <c r="T1399">
        <v>0.31960699999999997</v>
      </c>
      <c r="U1399">
        <v>0</v>
      </c>
      <c r="V1399" s="105">
        <f>'Tableau de bord'!$O$18</f>
        <v>0.32</v>
      </c>
    </row>
    <row r="1400" spans="1:22">
      <c r="A1400" s="105" t="s">
        <v>174</v>
      </c>
      <c r="B1400">
        <v>2154</v>
      </c>
      <c r="C1400">
        <v>11</v>
      </c>
      <c r="D1400" s="105" t="s">
        <v>16</v>
      </c>
      <c r="E1400" s="105" t="s">
        <v>362</v>
      </c>
      <c r="F1400" s="105" t="s">
        <v>363</v>
      </c>
      <c r="G1400" s="40">
        <v>45756</v>
      </c>
      <c r="H1400">
        <v>384</v>
      </c>
      <c r="J1400" s="105" t="s">
        <v>4</v>
      </c>
      <c r="K1400" s="105" t="s">
        <v>189</v>
      </c>
      <c r="L1400">
        <v>2025</v>
      </c>
      <c r="M1400" s="40">
        <v>45748</v>
      </c>
      <c r="N1400" s="105" t="s">
        <v>160</v>
      </c>
      <c r="O1400">
        <v>49953.55</v>
      </c>
      <c r="P1400">
        <v>156296.95000000001</v>
      </c>
      <c r="Q1400">
        <v>0</v>
      </c>
      <c r="R1400">
        <v>156296.95000000001</v>
      </c>
      <c r="S1400">
        <v>0.31960699999999997</v>
      </c>
      <c r="T1400">
        <v>0.31960699999999997</v>
      </c>
      <c r="U1400">
        <v>0</v>
      </c>
      <c r="V1400" s="105">
        <f>'Tableau de bord'!$O$18</f>
        <v>0.32</v>
      </c>
    </row>
    <row r="1401" spans="1:22">
      <c r="A1401" s="105" t="s">
        <v>174</v>
      </c>
      <c r="B1401">
        <v>2155</v>
      </c>
      <c r="C1401">
        <v>19</v>
      </c>
      <c r="D1401" s="105" t="s">
        <v>106</v>
      </c>
      <c r="E1401" s="105" t="s">
        <v>362</v>
      </c>
      <c r="F1401" s="105" t="s">
        <v>363</v>
      </c>
      <c r="G1401" s="40">
        <v>45756</v>
      </c>
      <c r="H1401">
        <v>593.37</v>
      </c>
      <c r="J1401" s="105" t="s">
        <v>4</v>
      </c>
      <c r="K1401" s="105" t="s">
        <v>189</v>
      </c>
      <c r="L1401">
        <v>2025</v>
      </c>
      <c r="M1401" s="40">
        <v>45748</v>
      </c>
      <c r="N1401" s="105" t="s">
        <v>160</v>
      </c>
      <c r="O1401">
        <v>49953.55</v>
      </c>
      <c r="P1401">
        <v>156296.95000000001</v>
      </c>
      <c r="Q1401">
        <v>0</v>
      </c>
      <c r="R1401">
        <v>156296.95000000001</v>
      </c>
      <c r="S1401">
        <v>0.31960699999999997</v>
      </c>
      <c r="T1401">
        <v>0.31960699999999997</v>
      </c>
      <c r="U1401">
        <v>0</v>
      </c>
      <c r="V1401" s="105">
        <f>'Tableau de bord'!$O$18</f>
        <v>0.32</v>
      </c>
    </row>
    <row r="1402" spans="1:22">
      <c r="A1402" s="105" t="s">
        <v>174</v>
      </c>
      <c r="B1402">
        <v>2156</v>
      </c>
      <c r="C1402">
        <v>31</v>
      </c>
      <c r="D1402" s="105" t="s">
        <v>762</v>
      </c>
      <c r="E1402" s="105" t="s">
        <v>362</v>
      </c>
      <c r="F1402" s="105" t="s">
        <v>363</v>
      </c>
      <c r="G1402" s="40">
        <v>45756</v>
      </c>
      <c r="H1402">
        <v>793.58</v>
      </c>
      <c r="J1402" s="105" t="s">
        <v>4</v>
      </c>
      <c r="K1402" s="105" t="s">
        <v>189</v>
      </c>
      <c r="L1402">
        <v>2025</v>
      </c>
      <c r="M1402" s="40">
        <v>45748</v>
      </c>
      <c r="N1402" s="105" t="s">
        <v>160</v>
      </c>
      <c r="O1402">
        <v>49953.55</v>
      </c>
      <c r="P1402">
        <v>156296.95000000001</v>
      </c>
      <c r="Q1402">
        <v>0</v>
      </c>
      <c r="R1402">
        <v>156296.95000000001</v>
      </c>
      <c r="S1402">
        <v>0.31960699999999997</v>
      </c>
      <c r="T1402">
        <v>0.31960699999999997</v>
      </c>
      <c r="U1402">
        <v>0</v>
      </c>
      <c r="V1402" s="105">
        <f>'Tableau de bord'!$O$18</f>
        <v>0.32</v>
      </c>
    </row>
    <row r="1403" spans="1:22">
      <c r="A1403" s="105" t="s">
        <v>174</v>
      </c>
      <c r="B1403">
        <v>2157</v>
      </c>
      <c r="C1403">
        <v>10</v>
      </c>
      <c r="D1403" s="105" t="s">
        <v>643</v>
      </c>
      <c r="E1403" s="105" t="s">
        <v>362</v>
      </c>
      <c r="F1403" s="105" t="s">
        <v>363</v>
      </c>
      <c r="G1403" s="40">
        <v>45756</v>
      </c>
      <c r="H1403">
        <v>139.80000000000001</v>
      </c>
      <c r="J1403" s="105" t="s">
        <v>4</v>
      </c>
      <c r="K1403" s="105" t="s">
        <v>189</v>
      </c>
      <c r="L1403">
        <v>2025</v>
      </c>
      <c r="M1403" s="40">
        <v>45748</v>
      </c>
      <c r="N1403" s="105" t="s">
        <v>160</v>
      </c>
      <c r="O1403">
        <v>49953.55</v>
      </c>
      <c r="P1403">
        <v>156296.95000000001</v>
      </c>
      <c r="Q1403">
        <v>0</v>
      </c>
      <c r="R1403">
        <v>156296.95000000001</v>
      </c>
      <c r="S1403">
        <v>0.31960699999999997</v>
      </c>
      <c r="T1403">
        <v>0.31960699999999997</v>
      </c>
      <c r="U1403">
        <v>0</v>
      </c>
      <c r="V1403" s="105">
        <f>'Tableau de bord'!$O$18</f>
        <v>0.32</v>
      </c>
    </row>
    <row r="1404" spans="1:22">
      <c r="A1404" s="105" t="s">
        <v>174</v>
      </c>
      <c r="B1404">
        <v>2158</v>
      </c>
      <c r="C1404">
        <v>15</v>
      </c>
      <c r="D1404" s="105" t="s">
        <v>86</v>
      </c>
      <c r="E1404" s="105" t="s">
        <v>362</v>
      </c>
      <c r="F1404" s="105" t="s">
        <v>363</v>
      </c>
      <c r="G1404" s="40">
        <v>45756</v>
      </c>
      <c r="H1404">
        <v>150.96</v>
      </c>
      <c r="J1404" s="105" t="s">
        <v>4</v>
      </c>
      <c r="K1404" s="105" t="s">
        <v>189</v>
      </c>
      <c r="L1404">
        <v>2025</v>
      </c>
      <c r="M1404" s="40">
        <v>45748</v>
      </c>
      <c r="N1404" s="105" t="s">
        <v>160</v>
      </c>
      <c r="O1404">
        <v>49953.55</v>
      </c>
      <c r="P1404">
        <v>156296.95000000001</v>
      </c>
      <c r="Q1404">
        <v>0</v>
      </c>
      <c r="R1404">
        <v>156296.95000000001</v>
      </c>
      <c r="S1404">
        <v>0.31960699999999997</v>
      </c>
      <c r="T1404">
        <v>0.31960699999999997</v>
      </c>
      <c r="U1404">
        <v>0</v>
      </c>
      <c r="V1404" s="105">
        <f>'Tableau de bord'!$O$18</f>
        <v>0.32</v>
      </c>
    </row>
    <row r="1405" spans="1:22">
      <c r="A1405" s="105" t="s">
        <v>174</v>
      </c>
      <c r="B1405">
        <v>2159</v>
      </c>
      <c r="C1405">
        <v>19</v>
      </c>
      <c r="D1405" s="105" t="s">
        <v>106</v>
      </c>
      <c r="E1405" s="105" t="s">
        <v>362</v>
      </c>
      <c r="F1405" s="105" t="s">
        <v>1107</v>
      </c>
      <c r="G1405" s="40">
        <v>45757</v>
      </c>
      <c r="H1405">
        <v>523.04999999999995</v>
      </c>
      <c r="J1405" s="105" t="s">
        <v>4</v>
      </c>
      <c r="K1405" s="105" t="s">
        <v>189</v>
      </c>
      <c r="L1405">
        <v>2025</v>
      </c>
      <c r="M1405" s="40">
        <v>45748</v>
      </c>
      <c r="N1405" s="105" t="s">
        <v>160</v>
      </c>
      <c r="O1405">
        <v>49953.55</v>
      </c>
      <c r="P1405">
        <v>156296.95000000001</v>
      </c>
      <c r="Q1405">
        <v>0</v>
      </c>
      <c r="R1405">
        <v>156296.95000000001</v>
      </c>
      <c r="S1405">
        <v>0.31960699999999997</v>
      </c>
      <c r="T1405">
        <v>0.31960699999999997</v>
      </c>
      <c r="U1405">
        <v>0</v>
      </c>
      <c r="V1405" s="105">
        <f>'Tableau de bord'!$O$18</f>
        <v>0.32</v>
      </c>
    </row>
    <row r="1406" spans="1:22">
      <c r="A1406" s="105" t="s">
        <v>174</v>
      </c>
      <c r="B1406">
        <v>2160</v>
      </c>
      <c r="C1406">
        <v>19</v>
      </c>
      <c r="D1406" s="105" t="s">
        <v>106</v>
      </c>
      <c r="E1406" s="105" t="s">
        <v>362</v>
      </c>
      <c r="F1406" s="105" t="s">
        <v>1107</v>
      </c>
      <c r="G1406" s="40">
        <v>45757</v>
      </c>
      <c r="H1406">
        <v>23.09</v>
      </c>
      <c r="J1406" s="105" t="s">
        <v>4</v>
      </c>
      <c r="K1406" s="105" t="s">
        <v>189</v>
      </c>
      <c r="L1406">
        <v>2025</v>
      </c>
      <c r="M1406" s="40">
        <v>45748</v>
      </c>
      <c r="N1406" s="105" t="s">
        <v>160</v>
      </c>
      <c r="O1406">
        <v>49953.55</v>
      </c>
      <c r="P1406">
        <v>156296.95000000001</v>
      </c>
      <c r="Q1406">
        <v>0</v>
      </c>
      <c r="R1406">
        <v>156296.95000000001</v>
      </c>
      <c r="S1406">
        <v>0.31960699999999997</v>
      </c>
      <c r="T1406">
        <v>0.31960699999999997</v>
      </c>
      <c r="U1406">
        <v>0</v>
      </c>
      <c r="V1406" s="105">
        <f>'Tableau de bord'!$O$18</f>
        <v>0.32</v>
      </c>
    </row>
    <row r="1407" spans="1:22">
      <c r="A1407" s="105" t="s">
        <v>174</v>
      </c>
      <c r="B1407">
        <v>2161</v>
      </c>
      <c r="C1407">
        <v>17</v>
      </c>
      <c r="D1407" s="105" t="s">
        <v>98</v>
      </c>
      <c r="E1407" s="105" t="s">
        <v>362</v>
      </c>
      <c r="F1407" s="105" t="s">
        <v>1107</v>
      </c>
      <c r="G1407" s="40">
        <v>45756</v>
      </c>
      <c r="H1407">
        <v>58.67</v>
      </c>
      <c r="J1407" s="105" t="s">
        <v>4</v>
      </c>
      <c r="K1407" s="105" t="s">
        <v>189</v>
      </c>
      <c r="L1407">
        <v>2025</v>
      </c>
      <c r="M1407" s="40">
        <v>45748</v>
      </c>
      <c r="N1407" s="105" t="s">
        <v>160</v>
      </c>
      <c r="O1407">
        <v>49953.55</v>
      </c>
      <c r="P1407">
        <v>156296.95000000001</v>
      </c>
      <c r="Q1407">
        <v>0</v>
      </c>
      <c r="R1407">
        <v>156296.95000000001</v>
      </c>
      <c r="S1407">
        <v>0.31960699999999997</v>
      </c>
      <c r="T1407">
        <v>0.31960699999999997</v>
      </c>
      <c r="U1407">
        <v>0</v>
      </c>
      <c r="V1407" s="105">
        <f>'Tableau de bord'!$O$18</f>
        <v>0.32</v>
      </c>
    </row>
    <row r="1408" spans="1:22">
      <c r="A1408" s="105" t="s">
        <v>174</v>
      </c>
      <c r="B1408">
        <v>2162</v>
      </c>
      <c r="C1408">
        <v>31</v>
      </c>
      <c r="D1408" s="105" t="s">
        <v>762</v>
      </c>
      <c r="E1408" s="105" t="s">
        <v>362</v>
      </c>
      <c r="F1408" s="105" t="s">
        <v>1107</v>
      </c>
      <c r="G1408" s="40">
        <v>45757</v>
      </c>
      <c r="H1408">
        <v>878.94</v>
      </c>
      <c r="J1408" s="105" t="s">
        <v>4</v>
      </c>
      <c r="K1408" s="105" t="s">
        <v>189</v>
      </c>
      <c r="L1408">
        <v>2025</v>
      </c>
      <c r="M1408" s="40">
        <v>45748</v>
      </c>
      <c r="N1408" s="105" t="s">
        <v>160</v>
      </c>
      <c r="O1408">
        <v>49953.55</v>
      </c>
      <c r="P1408">
        <v>156296.95000000001</v>
      </c>
      <c r="Q1408">
        <v>0</v>
      </c>
      <c r="R1408">
        <v>156296.95000000001</v>
      </c>
      <c r="S1408">
        <v>0.31960699999999997</v>
      </c>
      <c r="T1408">
        <v>0.31960699999999997</v>
      </c>
      <c r="U1408">
        <v>0</v>
      </c>
      <c r="V1408" s="105">
        <f>'Tableau de bord'!$O$18</f>
        <v>0.32</v>
      </c>
    </row>
    <row r="1409" spans="1:22">
      <c r="A1409" s="105" t="s">
        <v>174</v>
      </c>
      <c r="B1409">
        <v>2163</v>
      </c>
      <c r="C1409">
        <v>17</v>
      </c>
      <c r="D1409" s="105" t="s">
        <v>98</v>
      </c>
      <c r="E1409" s="105" t="s">
        <v>362</v>
      </c>
      <c r="F1409" s="105" t="s">
        <v>1107</v>
      </c>
      <c r="G1409" s="40">
        <v>45757</v>
      </c>
      <c r="H1409">
        <v>494.39</v>
      </c>
      <c r="J1409" s="105" t="s">
        <v>4</v>
      </c>
      <c r="K1409" s="105" t="s">
        <v>189</v>
      </c>
      <c r="L1409">
        <v>2025</v>
      </c>
      <c r="M1409" s="40">
        <v>45748</v>
      </c>
      <c r="N1409" s="105" t="s">
        <v>160</v>
      </c>
      <c r="O1409">
        <v>49953.55</v>
      </c>
      <c r="P1409">
        <v>156296.95000000001</v>
      </c>
      <c r="Q1409">
        <v>0</v>
      </c>
      <c r="R1409">
        <v>156296.95000000001</v>
      </c>
      <c r="S1409">
        <v>0.31960699999999997</v>
      </c>
      <c r="T1409">
        <v>0.31960699999999997</v>
      </c>
      <c r="U1409">
        <v>0</v>
      </c>
      <c r="V1409" s="105">
        <f>'Tableau de bord'!$O$18</f>
        <v>0.32</v>
      </c>
    </row>
    <row r="1410" spans="1:22">
      <c r="A1410" s="105" t="s">
        <v>174</v>
      </c>
      <c r="B1410">
        <v>2164</v>
      </c>
      <c r="C1410">
        <v>215</v>
      </c>
      <c r="D1410" s="105" t="s">
        <v>974</v>
      </c>
      <c r="E1410" s="105" t="s">
        <v>362</v>
      </c>
      <c r="F1410" s="105" t="s">
        <v>1107</v>
      </c>
      <c r="G1410" s="40">
        <v>45757</v>
      </c>
      <c r="H1410">
        <v>501.56</v>
      </c>
      <c r="J1410" s="105" t="s">
        <v>4</v>
      </c>
      <c r="K1410" s="105" t="s">
        <v>189</v>
      </c>
      <c r="L1410">
        <v>2025</v>
      </c>
      <c r="M1410" s="40">
        <v>45748</v>
      </c>
      <c r="N1410" s="105" t="s">
        <v>160</v>
      </c>
      <c r="O1410">
        <v>49953.55</v>
      </c>
      <c r="P1410">
        <v>156296.95000000001</v>
      </c>
      <c r="Q1410">
        <v>0</v>
      </c>
      <c r="R1410">
        <v>156296.95000000001</v>
      </c>
      <c r="S1410">
        <v>0.31960699999999997</v>
      </c>
      <c r="T1410">
        <v>0.31960699999999997</v>
      </c>
      <c r="U1410">
        <v>0</v>
      </c>
      <c r="V1410" s="105">
        <f>'Tableau de bord'!$O$18</f>
        <v>0.32</v>
      </c>
    </row>
    <row r="1411" spans="1:22">
      <c r="A1411" s="105" t="s">
        <v>174</v>
      </c>
      <c r="B1411">
        <v>2165</v>
      </c>
      <c r="C1411">
        <v>15</v>
      </c>
      <c r="D1411" s="105" t="s">
        <v>86</v>
      </c>
      <c r="E1411" s="105" t="s">
        <v>362</v>
      </c>
      <c r="F1411" s="105" t="s">
        <v>1107</v>
      </c>
      <c r="G1411" s="40">
        <v>45757</v>
      </c>
      <c r="H1411">
        <v>417.85</v>
      </c>
      <c r="J1411" s="105" t="s">
        <v>4</v>
      </c>
      <c r="K1411" s="105" t="s">
        <v>189</v>
      </c>
      <c r="L1411">
        <v>2025</v>
      </c>
      <c r="M1411" s="40">
        <v>45748</v>
      </c>
      <c r="N1411" s="105" t="s">
        <v>160</v>
      </c>
      <c r="O1411">
        <v>49953.55</v>
      </c>
      <c r="P1411">
        <v>156296.95000000001</v>
      </c>
      <c r="Q1411">
        <v>0</v>
      </c>
      <c r="R1411">
        <v>156296.95000000001</v>
      </c>
      <c r="S1411">
        <v>0.31960699999999997</v>
      </c>
      <c r="T1411">
        <v>0.31960699999999997</v>
      </c>
      <c r="U1411">
        <v>0</v>
      </c>
      <c r="V1411" s="105">
        <f>'Tableau de bord'!$O$18</f>
        <v>0.32</v>
      </c>
    </row>
    <row r="1412" spans="1:22">
      <c r="A1412" s="105" t="s">
        <v>174</v>
      </c>
      <c r="B1412">
        <v>2166</v>
      </c>
      <c r="C1412">
        <v>4</v>
      </c>
      <c r="D1412" s="105" t="s">
        <v>109</v>
      </c>
      <c r="E1412" s="105" t="s">
        <v>362</v>
      </c>
      <c r="F1412" s="105" t="s">
        <v>1107</v>
      </c>
      <c r="G1412" s="40">
        <v>45757</v>
      </c>
      <c r="H1412">
        <v>311.44</v>
      </c>
      <c r="J1412" s="105" t="s">
        <v>4</v>
      </c>
      <c r="K1412" s="105" t="s">
        <v>189</v>
      </c>
      <c r="L1412">
        <v>2025</v>
      </c>
      <c r="M1412" s="40">
        <v>45748</v>
      </c>
      <c r="N1412" s="105" t="s">
        <v>160</v>
      </c>
      <c r="O1412">
        <v>49953.55</v>
      </c>
      <c r="P1412">
        <v>156296.95000000001</v>
      </c>
      <c r="Q1412">
        <v>0</v>
      </c>
      <c r="R1412">
        <v>156296.95000000001</v>
      </c>
      <c r="S1412">
        <v>0.31960699999999997</v>
      </c>
      <c r="T1412">
        <v>0.31960699999999997</v>
      </c>
      <c r="U1412">
        <v>0</v>
      </c>
      <c r="V1412" s="105">
        <f>'Tableau de bord'!$O$18</f>
        <v>0.32</v>
      </c>
    </row>
    <row r="1413" spans="1:22">
      <c r="A1413" s="105" t="s">
        <v>174</v>
      </c>
      <c r="B1413">
        <v>2167</v>
      </c>
      <c r="C1413">
        <v>22</v>
      </c>
      <c r="D1413" s="105" t="s">
        <v>110</v>
      </c>
      <c r="E1413" s="105" t="s">
        <v>362</v>
      </c>
      <c r="F1413" s="105" t="s">
        <v>363</v>
      </c>
      <c r="G1413" s="40">
        <v>45758</v>
      </c>
      <c r="H1413">
        <v>644.16</v>
      </c>
      <c r="J1413" s="105" t="s">
        <v>4</v>
      </c>
      <c r="K1413" s="105" t="s">
        <v>189</v>
      </c>
      <c r="L1413">
        <v>2025</v>
      </c>
      <c r="M1413" s="40">
        <v>45748</v>
      </c>
      <c r="N1413" s="105" t="s">
        <v>160</v>
      </c>
      <c r="O1413">
        <v>49953.55</v>
      </c>
      <c r="P1413">
        <v>156296.95000000001</v>
      </c>
      <c r="Q1413">
        <v>0</v>
      </c>
      <c r="R1413">
        <v>156296.95000000001</v>
      </c>
      <c r="S1413">
        <v>0.31960699999999997</v>
      </c>
      <c r="T1413">
        <v>0.31960699999999997</v>
      </c>
      <c r="U1413">
        <v>0</v>
      </c>
      <c r="V1413" s="105">
        <f>'Tableau de bord'!$O$18</f>
        <v>0.32</v>
      </c>
    </row>
    <row r="1414" spans="1:22">
      <c r="A1414" s="105" t="s">
        <v>174</v>
      </c>
      <c r="B1414">
        <v>2168</v>
      </c>
      <c r="C1414">
        <v>10</v>
      </c>
      <c r="D1414" s="105" t="s">
        <v>643</v>
      </c>
      <c r="E1414" s="105" t="s">
        <v>362</v>
      </c>
      <c r="F1414" s="105" t="s">
        <v>363</v>
      </c>
      <c r="G1414" s="40">
        <v>45758</v>
      </c>
      <c r="H1414">
        <v>102.95</v>
      </c>
      <c r="J1414" s="105" t="s">
        <v>4</v>
      </c>
      <c r="K1414" s="105" t="s">
        <v>189</v>
      </c>
      <c r="L1414">
        <v>2025</v>
      </c>
      <c r="M1414" s="40">
        <v>45748</v>
      </c>
      <c r="N1414" s="105" t="s">
        <v>160</v>
      </c>
      <c r="O1414">
        <v>49953.55</v>
      </c>
      <c r="P1414">
        <v>156296.95000000001</v>
      </c>
      <c r="Q1414">
        <v>0</v>
      </c>
      <c r="R1414">
        <v>156296.95000000001</v>
      </c>
      <c r="S1414">
        <v>0.31960699999999997</v>
      </c>
      <c r="T1414">
        <v>0.31960699999999997</v>
      </c>
      <c r="U1414">
        <v>0</v>
      </c>
      <c r="V1414" s="105">
        <f>'Tableau de bord'!$O$18</f>
        <v>0.32</v>
      </c>
    </row>
    <row r="1415" spans="1:22">
      <c r="A1415" s="105" t="s">
        <v>174</v>
      </c>
      <c r="B1415">
        <v>2169</v>
      </c>
      <c r="C1415">
        <v>31</v>
      </c>
      <c r="D1415" s="105" t="s">
        <v>762</v>
      </c>
      <c r="E1415" s="105" t="s">
        <v>362</v>
      </c>
      <c r="F1415" s="105" t="s">
        <v>363</v>
      </c>
      <c r="G1415" s="40">
        <v>45758</v>
      </c>
      <c r="H1415">
        <v>698.72</v>
      </c>
      <c r="J1415" s="105" t="s">
        <v>4</v>
      </c>
      <c r="K1415" s="105" t="s">
        <v>189</v>
      </c>
      <c r="L1415">
        <v>2025</v>
      </c>
      <c r="M1415" s="40">
        <v>45748</v>
      </c>
      <c r="N1415" s="105" t="s">
        <v>160</v>
      </c>
      <c r="O1415">
        <v>49953.55</v>
      </c>
      <c r="P1415">
        <v>156296.95000000001</v>
      </c>
      <c r="Q1415">
        <v>0</v>
      </c>
      <c r="R1415">
        <v>156296.95000000001</v>
      </c>
      <c r="S1415">
        <v>0.31960699999999997</v>
      </c>
      <c r="T1415">
        <v>0.31960699999999997</v>
      </c>
      <c r="U1415">
        <v>0</v>
      </c>
      <c r="V1415" s="105">
        <f>'Tableau de bord'!$O$18</f>
        <v>0.32</v>
      </c>
    </row>
    <row r="1416" spans="1:22">
      <c r="A1416" s="105" t="s">
        <v>174</v>
      </c>
      <c r="B1416">
        <v>2170</v>
      </c>
      <c r="C1416">
        <v>31</v>
      </c>
      <c r="D1416" s="105" t="s">
        <v>762</v>
      </c>
      <c r="E1416" s="105" t="s">
        <v>362</v>
      </c>
      <c r="F1416" s="105" t="s">
        <v>363</v>
      </c>
      <c r="G1416" s="40">
        <v>45757</v>
      </c>
      <c r="H1416">
        <v>92.39</v>
      </c>
      <c r="J1416" s="105" t="s">
        <v>4</v>
      </c>
      <c r="K1416" s="105" t="s">
        <v>189</v>
      </c>
      <c r="L1416">
        <v>2025</v>
      </c>
      <c r="M1416" s="40">
        <v>45748</v>
      </c>
      <c r="N1416" s="105" t="s">
        <v>160</v>
      </c>
      <c r="O1416">
        <v>49953.55</v>
      </c>
      <c r="P1416">
        <v>156296.95000000001</v>
      </c>
      <c r="Q1416">
        <v>0</v>
      </c>
      <c r="R1416">
        <v>156296.95000000001</v>
      </c>
      <c r="S1416">
        <v>0.31960699999999997</v>
      </c>
      <c r="T1416">
        <v>0.31960699999999997</v>
      </c>
      <c r="U1416">
        <v>0</v>
      </c>
      <c r="V1416" s="105">
        <f>'Tableau de bord'!$O$18</f>
        <v>0.32</v>
      </c>
    </row>
    <row r="1417" spans="1:22">
      <c r="A1417" s="105" t="s">
        <v>174</v>
      </c>
      <c r="B1417">
        <v>2171</v>
      </c>
      <c r="C1417">
        <v>215</v>
      </c>
      <c r="D1417" s="105" t="s">
        <v>974</v>
      </c>
      <c r="E1417" s="105" t="s">
        <v>362</v>
      </c>
      <c r="F1417" s="105" t="s">
        <v>363</v>
      </c>
      <c r="G1417" s="40">
        <v>45758</v>
      </c>
      <c r="H1417">
        <v>510.56</v>
      </c>
      <c r="J1417" s="105" t="s">
        <v>4</v>
      </c>
      <c r="K1417" s="105" t="s">
        <v>189</v>
      </c>
      <c r="L1417">
        <v>2025</v>
      </c>
      <c r="M1417" s="40">
        <v>45748</v>
      </c>
      <c r="N1417" s="105" t="s">
        <v>160</v>
      </c>
      <c r="O1417">
        <v>49953.55</v>
      </c>
      <c r="P1417">
        <v>156296.95000000001</v>
      </c>
      <c r="Q1417">
        <v>0</v>
      </c>
      <c r="R1417">
        <v>156296.95000000001</v>
      </c>
      <c r="S1417">
        <v>0.31960699999999997</v>
      </c>
      <c r="T1417">
        <v>0.31960699999999997</v>
      </c>
      <c r="U1417">
        <v>0</v>
      </c>
      <c r="V1417" s="105">
        <f>'Tableau de bord'!$O$18</f>
        <v>0.32</v>
      </c>
    </row>
    <row r="1418" spans="1:22">
      <c r="A1418" s="105" t="s">
        <v>174</v>
      </c>
      <c r="B1418">
        <v>2172</v>
      </c>
      <c r="C1418">
        <v>217</v>
      </c>
      <c r="D1418" s="105" t="s">
        <v>389</v>
      </c>
      <c r="E1418" s="105" t="s">
        <v>362</v>
      </c>
      <c r="F1418" s="105" t="s">
        <v>363</v>
      </c>
      <c r="G1418" s="40">
        <v>45758</v>
      </c>
      <c r="H1418">
        <v>1051.4000000000001</v>
      </c>
      <c r="J1418" s="105" t="s">
        <v>4</v>
      </c>
      <c r="K1418" s="105" t="s">
        <v>189</v>
      </c>
      <c r="L1418">
        <v>2025</v>
      </c>
      <c r="M1418" s="40">
        <v>45748</v>
      </c>
      <c r="N1418" s="105" t="s">
        <v>160</v>
      </c>
      <c r="O1418">
        <v>49953.55</v>
      </c>
      <c r="P1418">
        <v>156296.95000000001</v>
      </c>
      <c r="Q1418">
        <v>0</v>
      </c>
      <c r="R1418">
        <v>156296.95000000001</v>
      </c>
      <c r="S1418">
        <v>0.31960699999999997</v>
      </c>
      <c r="T1418">
        <v>0.31960699999999997</v>
      </c>
      <c r="U1418">
        <v>0</v>
      </c>
      <c r="V1418" s="105">
        <f>'Tableau de bord'!$O$18</f>
        <v>0.32</v>
      </c>
    </row>
    <row r="1419" spans="1:22">
      <c r="A1419" s="105" t="s">
        <v>174</v>
      </c>
      <c r="B1419">
        <v>2173</v>
      </c>
      <c r="C1419">
        <v>10</v>
      </c>
      <c r="D1419" s="105" t="s">
        <v>643</v>
      </c>
      <c r="E1419" s="105" t="s">
        <v>362</v>
      </c>
      <c r="F1419" s="105" t="s">
        <v>363</v>
      </c>
      <c r="G1419" s="40">
        <v>45761</v>
      </c>
      <c r="H1419">
        <v>66.319999999999993</v>
      </c>
      <c r="J1419" s="105" t="s">
        <v>4</v>
      </c>
      <c r="K1419" s="105" t="s">
        <v>189</v>
      </c>
      <c r="L1419">
        <v>2025</v>
      </c>
      <c r="M1419" s="40">
        <v>45748</v>
      </c>
      <c r="N1419" s="105" t="s">
        <v>160</v>
      </c>
      <c r="O1419">
        <v>49953.55</v>
      </c>
      <c r="P1419">
        <v>156296.95000000001</v>
      </c>
      <c r="Q1419">
        <v>0</v>
      </c>
      <c r="R1419">
        <v>156296.95000000001</v>
      </c>
      <c r="S1419">
        <v>0.31960699999999997</v>
      </c>
      <c r="T1419">
        <v>0.31960699999999997</v>
      </c>
      <c r="U1419">
        <v>0</v>
      </c>
      <c r="V1419" s="105">
        <f>'Tableau de bord'!$O$18</f>
        <v>0.32</v>
      </c>
    </row>
    <row r="1420" spans="1:22">
      <c r="A1420" s="105" t="s">
        <v>174</v>
      </c>
      <c r="B1420">
        <v>2174</v>
      </c>
      <c r="C1420">
        <v>10</v>
      </c>
      <c r="D1420" s="105" t="s">
        <v>643</v>
      </c>
      <c r="E1420" s="105" t="s">
        <v>362</v>
      </c>
      <c r="F1420" s="105" t="s">
        <v>363</v>
      </c>
      <c r="G1420" s="40">
        <v>45761</v>
      </c>
      <c r="H1420">
        <v>234.6</v>
      </c>
      <c r="J1420" s="105" t="s">
        <v>4</v>
      </c>
      <c r="K1420" s="105" t="s">
        <v>189</v>
      </c>
      <c r="L1420">
        <v>2025</v>
      </c>
      <c r="M1420" s="40">
        <v>45748</v>
      </c>
      <c r="N1420" s="105" t="s">
        <v>160</v>
      </c>
      <c r="O1420">
        <v>49953.55</v>
      </c>
      <c r="P1420">
        <v>156296.95000000001</v>
      </c>
      <c r="Q1420">
        <v>0</v>
      </c>
      <c r="R1420">
        <v>156296.95000000001</v>
      </c>
      <c r="S1420">
        <v>0.31960699999999997</v>
      </c>
      <c r="T1420">
        <v>0.31960699999999997</v>
      </c>
      <c r="U1420">
        <v>0</v>
      </c>
      <c r="V1420" s="105">
        <f>'Tableau de bord'!$O$18</f>
        <v>0.32</v>
      </c>
    </row>
    <row r="1421" spans="1:22">
      <c r="A1421" s="105" t="s">
        <v>174</v>
      </c>
      <c r="B1421">
        <v>2175</v>
      </c>
      <c r="C1421">
        <v>10</v>
      </c>
      <c r="D1421" s="105" t="s">
        <v>643</v>
      </c>
      <c r="E1421" s="105" t="s">
        <v>362</v>
      </c>
      <c r="F1421" s="105" t="s">
        <v>363</v>
      </c>
      <c r="G1421" s="40">
        <v>45761</v>
      </c>
      <c r="H1421">
        <v>201.2</v>
      </c>
      <c r="J1421" s="105" t="s">
        <v>4</v>
      </c>
      <c r="K1421" s="105" t="s">
        <v>189</v>
      </c>
      <c r="L1421">
        <v>2025</v>
      </c>
      <c r="M1421" s="40">
        <v>45748</v>
      </c>
      <c r="N1421" s="105" t="s">
        <v>160</v>
      </c>
      <c r="O1421">
        <v>49953.55</v>
      </c>
      <c r="P1421">
        <v>156296.95000000001</v>
      </c>
      <c r="Q1421">
        <v>0</v>
      </c>
      <c r="R1421">
        <v>156296.95000000001</v>
      </c>
      <c r="S1421">
        <v>0.31960699999999997</v>
      </c>
      <c r="T1421">
        <v>0.31960699999999997</v>
      </c>
      <c r="U1421">
        <v>0</v>
      </c>
      <c r="V1421" s="105">
        <f>'Tableau de bord'!$O$18</f>
        <v>0.32</v>
      </c>
    </row>
    <row r="1422" spans="1:22">
      <c r="A1422" s="105" t="s">
        <v>174</v>
      </c>
      <c r="B1422">
        <v>2176</v>
      </c>
      <c r="C1422">
        <v>19</v>
      </c>
      <c r="D1422" s="105" t="s">
        <v>106</v>
      </c>
      <c r="E1422" s="105" t="s">
        <v>362</v>
      </c>
      <c r="F1422" s="105" t="s">
        <v>363</v>
      </c>
      <c r="G1422" s="40">
        <v>45762</v>
      </c>
      <c r="H1422">
        <v>448.49</v>
      </c>
      <c r="J1422" s="105" t="s">
        <v>4</v>
      </c>
      <c r="K1422" s="105" t="s">
        <v>189</v>
      </c>
      <c r="L1422">
        <v>2025</v>
      </c>
      <c r="M1422" s="40">
        <v>45748</v>
      </c>
      <c r="N1422" s="105" t="s">
        <v>160</v>
      </c>
      <c r="O1422">
        <v>49953.55</v>
      </c>
      <c r="P1422">
        <v>156296.95000000001</v>
      </c>
      <c r="Q1422">
        <v>0</v>
      </c>
      <c r="R1422">
        <v>156296.95000000001</v>
      </c>
      <c r="S1422">
        <v>0.31960699999999997</v>
      </c>
      <c r="T1422">
        <v>0.31960699999999997</v>
      </c>
      <c r="U1422">
        <v>0</v>
      </c>
      <c r="V1422" s="105">
        <f>'Tableau de bord'!$O$18</f>
        <v>0.32</v>
      </c>
    </row>
    <row r="1423" spans="1:22">
      <c r="A1423" s="105" t="s">
        <v>174</v>
      </c>
      <c r="B1423">
        <v>2177</v>
      </c>
      <c r="C1423">
        <v>31</v>
      </c>
      <c r="D1423" s="105" t="s">
        <v>762</v>
      </c>
      <c r="E1423" s="105" t="s">
        <v>362</v>
      </c>
      <c r="F1423" s="105" t="s">
        <v>363</v>
      </c>
      <c r="G1423" s="40">
        <v>45762</v>
      </c>
      <c r="H1423">
        <v>145.91999999999999</v>
      </c>
      <c r="J1423" s="105" t="s">
        <v>4</v>
      </c>
      <c r="K1423" s="105" t="s">
        <v>189</v>
      </c>
      <c r="L1423">
        <v>2025</v>
      </c>
      <c r="M1423" s="40">
        <v>45748</v>
      </c>
      <c r="N1423" s="105" t="s">
        <v>160</v>
      </c>
      <c r="O1423">
        <v>49953.55</v>
      </c>
      <c r="P1423">
        <v>156296.95000000001</v>
      </c>
      <c r="Q1423">
        <v>0</v>
      </c>
      <c r="R1423">
        <v>156296.95000000001</v>
      </c>
      <c r="S1423">
        <v>0.31960699999999997</v>
      </c>
      <c r="T1423">
        <v>0.31960699999999997</v>
      </c>
      <c r="U1423">
        <v>0</v>
      </c>
      <c r="V1423" s="105">
        <f>'Tableau de bord'!$O$18</f>
        <v>0.32</v>
      </c>
    </row>
    <row r="1424" spans="1:22">
      <c r="A1424" s="105" t="s">
        <v>174</v>
      </c>
      <c r="B1424">
        <v>2178</v>
      </c>
      <c r="C1424">
        <v>25</v>
      </c>
      <c r="D1424" s="105" t="s">
        <v>984</v>
      </c>
      <c r="E1424" s="105" t="s">
        <v>362</v>
      </c>
      <c r="F1424" s="105" t="s">
        <v>363</v>
      </c>
      <c r="G1424" s="40">
        <v>45762</v>
      </c>
      <c r="H1424">
        <v>138.72</v>
      </c>
      <c r="J1424" s="105" t="s">
        <v>4</v>
      </c>
      <c r="K1424" s="105" t="s">
        <v>189</v>
      </c>
      <c r="L1424">
        <v>2025</v>
      </c>
      <c r="M1424" s="40">
        <v>45748</v>
      </c>
      <c r="N1424" s="105" t="s">
        <v>160</v>
      </c>
      <c r="O1424">
        <v>49953.55</v>
      </c>
      <c r="P1424">
        <v>156296.95000000001</v>
      </c>
      <c r="Q1424">
        <v>0</v>
      </c>
      <c r="R1424">
        <v>156296.95000000001</v>
      </c>
      <c r="S1424">
        <v>0.31960699999999997</v>
      </c>
      <c r="T1424">
        <v>0.31960699999999997</v>
      </c>
      <c r="U1424">
        <v>0</v>
      </c>
      <c r="V1424" s="105">
        <f>'Tableau de bord'!$O$18</f>
        <v>0.32</v>
      </c>
    </row>
    <row r="1425" spans="1:22">
      <c r="A1425" s="105" t="s">
        <v>174</v>
      </c>
      <c r="B1425">
        <v>2179</v>
      </c>
      <c r="C1425">
        <v>214</v>
      </c>
      <c r="D1425" s="105" t="s">
        <v>1093</v>
      </c>
      <c r="E1425" s="105" t="s">
        <v>362</v>
      </c>
      <c r="F1425" s="105" t="s">
        <v>363</v>
      </c>
      <c r="G1425" s="40">
        <v>45762</v>
      </c>
      <c r="H1425">
        <v>201.6</v>
      </c>
      <c r="J1425" s="105" t="s">
        <v>4</v>
      </c>
      <c r="K1425" s="105" t="s">
        <v>189</v>
      </c>
      <c r="L1425">
        <v>2025</v>
      </c>
      <c r="M1425" s="40">
        <v>45748</v>
      </c>
      <c r="N1425" s="105" t="s">
        <v>160</v>
      </c>
      <c r="O1425">
        <v>49953.55</v>
      </c>
      <c r="P1425">
        <v>156296.95000000001</v>
      </c>
      <c r="Q1425">
        <v>0</v>
      </c>
      <c r="R1425">
        <v>156296.95000000001</v>
      </c>
      <c r="S1425">
        <v>0.31960699999999997</v>
      </c>
      <c r="T1425">
        <v>0.31960699999999997</v>
      </c>
      <c r="U1425">
        <v>0</v>
      </c>
      <c r="V1425" s="105">
        <f>'Tableau de bord'!$O$18</f>
        <v>0.32</v>
      </c>
    </row>
    <row r="1426" spans="1:22">
      <c r="A1426" s="105" t="s">
        <v>174</v>
      </c>
      <c r="B1426">
        <v>2180</v>
      </c>
      <c r="C1426">
        <v>17</v>
      </c>
      <c r="D1426" s="105" t="s">
        <v>98</v>
      </c>
      <c r="E1426" s="105" t="s">
        <v>362</v>
      </c>
      <c r="F1426" s="105" t="s">
        <v>363</v>
      </c>
      <c r="G1426" s="40">
        <v>45762</v>
      </c>
      <c r="H1426">
        <v>147.77000000000001</v>
      </c>
      <c r="J1426" s="105" t="s">
        <v>4</v>
      </c>
      <c r="K1426" s="105" t="s">
        <v>189</v>
      </c>
      <c r="L1426">
        <v>2025</v>
      </c>
      <c r="M1426" s="40">
        <v>45748</v>
      </c>
      <c r="N1426" s="105" t="s">
        <v>160</v>
      </c>
      <c r="O1426">
        <v>49953.55</v>
      </c>
      <c r="P1426">
        <v>156296.95000000001</v>
      </c>
      <c r="Q1426">
        <v>0</v>
      </c>
      <c r="R1426">
        <v>156296.95000000001</v>
      </c>
      <c r="S1426">
        <v>0.31960699999999997</v>
      </c>
      <c r="T1426">
        <v>0.31960699999999997</v>
      </c>
      <c r="U1426">
        <v>0</v>
      </c>
      <c r="V1426" s="105">
        <f>'Tableau de bord'!$O$18</f>
        <v>0.32</v>
      </c>
    </row>
    <row r="1427" spans="1:22">
      <c r="A1427" s="105" t="s">
        <v>174</v>
      </c>
      <c r="B1427">
        <v>2181</v>
      </c>
      <c r="C1427">
        <v>3</v>
      </c>
      <c r="D1427" s="105" t="s">
        <v>49</v>
      </c>
      <c r="E1427" s="105" t="s">
        <v>362</v>
      </c>
      <c r="F1427" s="105" t="s">
        <v>363</v>
      </c>
      <c r="G1427" s="40">
        <v>45762</v>
      </c>
      <c r="H1427">
        <v>649.30999999999995</v>
      </c>
      <c r="J1427" s="105" t="s">
        <v>4</v>
      </c>
      <c r="K1427" s="105" t="s">
        <v>189</v>
      </c>
      <c r="L1427">
        <v>2025</v>
      </c>
      <c r="M1427" s="40">
        <v>45748</v>
      </c>
      <c r="N1427" s="105" t="s">
        <v>160</v>
      </c>
      <c r="O1427">
        <v>49953.55</v>
      </c>
      <c r="P1427">
        <v>156296.95000000001</v>
      </c>
      <c r="Q1427">
        <v>0</v>
      </c>
      <c r="R1427">
        <v>156296.95000000001</v>
      </c>
      <c r="S1427">
        <v>0.31960699999999997</v>
      </c>
      <c r="T1427">
        <v>0.31960699999999997</v>
      </c>
      <c r="U1427">
        <v>0</v>
      </c>
      <c r="V1427" s="105">
        <f>'Tableau de bord'!$O$18</f>
        <v>0.32</v>
      </c>
    </row>
    <row r="1428" spans="1:22">
      <c r="A1428" s="105" t="s">
        <v>174</v>
      </c>
      <c r="B1428">
        <v>2182</v>
      </c>
      <c r="C1428">
        <v>15</v>
      </c>
      <c r="D1428" s="105" t="s">
        <v>86</v>
      </c>
      <c r="E1428" s="105" t="s">
        <v>362</v>
      </c>
      <c r="F1428" s="105" t="s">
        <v>363</v>
      </c>
      <c r="G1428" s="40">
        <v>45762</v>
      </c>
      <c r="H1428">
        <v>469.54</v>
      </c>
      <c r="J1428" s="105" t="s">
        <v>4</v>
      </c>
      <c r="K1428" s="105" t="s">
        <v>189</v>
      </c>
      <c r="L1428">
        <v>2025</v>
      </c>
      <c r="M1428" s="40">
        <v>45748</v>
      </c>
      <c r="N1428" s="105" t="s">
        <v>160</v>
      </c>
      <c r="O1428">
        <v>49953.55</v>
      </c>
      <c r="P1428">
        <v>156296.95000000001</v>
      </c>
      <c r="Q1428">
        <v>0</v>
      </c>
      <c r="R1428">
        <v>156296.95000000001</v>
      </c>
      <c r="S1428">
        <v>0.31960699999999997</v>
      </c>
      <c r="T1428">
        <v>0.31960699999999997</v>
      </c>
      <c r="U1428">
        <v>0</v>
      </c>
      <c r="V1428" s="105">
        <f>'Tableau de bord'!$O$18</f>
        <v>0.32</v>
      </c>
    </row>
    <row r="1429" spans="1:22">
      <c r="A1429" s="105" t="s">
        <v>174</v>
      </c>
      <c r="B1429">
        <v>2183</v>
      </c>
      <c r="C1429">
        <v>215</v>
      </c>
      <c r="D1429" s="105" t="s">
        <v>974</v>
      </c>
      <c r="E1429" s="105" t="s">
        <v>362</v>
      </c>
      <c r="F1429" s="105" t="s">
        <v>363</v>
      </c>
      <c r="G1429" s="40">
        <v>45763</v>
      </c>
      <c r="H1429">
        <v>642.84</v>
      </c>
      <c r="J1429" s="105" t="s">
        <v>4</v>
      </c>
      <c r="K1429" s="105" t="s">
        <v>189</v>
      </c>
      <c r="L1429">
        <v>2025</v>
      </c>
      <c r="M1429" s="40">
        <v>45748</v>
      </c>
      <c r="N1429" s="105" t="s">
        <v>160</v>
      </c>
      <c r="O1429">
        <v>49953.55</v>
      </c>
      <c r="P1429">
        <v>156296.95000000001</v>
      </c>
      <c r="Q1429">
        <v>0</v>
      </c>
      <c r="R1429">
        <v>156296.95000000001</v>
      </c>
      <c r="S1429">
        <v>0.31960699999999997</v>
      </c>
      <c r="T1429">
        <v>0.31960699999999997</v>
      </c>
      <c r="U1429">
        <v>0</v>
      </c>
      <c r="V1429" s="105">
        <f>'Tableau de bord'!$O$18</f>
        <v>0.32</v>
      </c>
    </row>
    <row r="1430" spans="1:22">
      <c r="A1430" s="105" t="s">
        <v>174</v>
      </c>
      <c r="B1430">
        <v>2184</v>
      </c>
      <c r="C1430">
        <v>31</v>
      </c>
      <c r="D1430" s="105" t="s">
        <v>762</v>
      </c>
      <c r="E1430" s="105" t="s">
        <v>362</v>
      </c>
      <c r="F1430" s="105" t="s">
        <v>363</v>
      </c>
      <c r="G1430" s="40">
        <v>45763</v>
      </c>
      <c r="H1430">
        <v>479.07</v>
      </c>
      <c r="J1430" s="105" t="s">
        <v>4</v>
      </c>
      <c r="K1430" s="105" t="s">
        <v>189</v>
      </c>
      <c r="L1430">
        <v>2025</v>
      </c>
      <c r="M1430" s="40">
        <v>45748</v>
      </c>
      <c r="N1430" s="105" t="s">
        <v>160</v>
      </c>
      <c r="O1430">
        <v>49953.55</v>
      </c>
      <c r="P1430">
        <v>156296.95000000001</v>
      </c>
      <c r="Q1430">
        <v>0</v>
      </c>
      <c r="R1430">
        <v>156296.95000000001</v>
      </c>
      <c r="S1430">
        <v>0.31960699999999997</v>
      </c>
      <c r="T1430">
        <v>0.31960699999999997</v>
      </c>
      <c r="U1430">
        <v>0</v>
      </c>
      <c r="V1430" s="105">
        <f>'Tableau de bord'!$O$18</f>
        <v>0.32</v>
      </c>
    </row>
    <row r="1431" spans="1:22">
      <c r="A1431" s="105" t="s">
        <v>174</v>
      </c>
      <c r="B1431">
        <v>2185</v>
      </c>
      <c r="C1431">
        <v>31</v>
      </c>
      <c r="D1431" s="105" t="s">
        <v>762</v>
      </c>
      <c r="E1431" s="105" t="s">
        <v>362</v>
      </c>
      <c r="F1431" s="105" t="s">
        <v>1107</v>
      </c>
      <c r="G1431" s="40">
        <v>45764</v>
      </c>
      <c r="H1431">
        <v>397.15</v>
      </c>
      <c r="J1431" s="105" t="s">
        <v>4</v>
      </c>
      <c r="K1431" s="105" t="s">
        <v>189</v>
      </c>
      <c r="L1431">
        <v>2025</v>
      </c>
      <c r="M1431" s="40">
        <v>45748</v>
      </c>
      <c r="N1431" s="105" t="s">
        <v>160</v>
      </c>
      <c r="O1431">
        <v>49953.55</v>
      </c>
      <c r="P1431">
        <v>156296.95000000001</v>
      </c>
      <c r="Q1431">
        <v>0</v>
      </c>
      <c r="R1431">
        <v>156296.95000000001</v>
      </c>
      <c r="S1431">
        <v>0.31960699999999997</v>
      </c>
      <c r="T1431">
        <v>0.31960699999999997</v>
      </c>
      <c r="U1431">
        <v>0</v>
      </c>
      <c r="V1431" s="105">
        <f>'Tableau de bord'!$O$18</f>
        <v>0.32</v>
      </c>
    </row>
    <row r="1432" spans="1:22">
      <c r="A1432" s="105" t="s">
        <v>174</v>
      </c>
      <c r="B1432">
        <v>2186</v>
      </c>
      <c r="C1432">
        <v>19</v>
      </c>
      <c r="D1432" s="105" t="s">
        <v>106</v>
      </c>
      <c r="E1432" s="105" t="s">
        <v>362</v>
      </c>
      <c r="F1432" s="105" t="s">
        <v>1107</v>
      </c>
      <c r="G1432" s="40">
        <v>45764</v>
      </c>
      <c r="H1432">
        <v>175.07</v>
      </c>
      <c r="J1432" s="105" t="s">
        <v>4</v>
      </c>
      <c r="K1432" s="105" t="s">
        <v>189</v>
      </c>
      <c r="L1432">
        <v>2025</v>
      </c>
      <c r="M1432" s="40">
        <v>45748</v>
      </c>
      <c r="N1432" s="105" t="s">
        <v>160</v>
      </c>
      <c r="O1432">
        <v>49953.55</v>
      </c>
      <c r="P1432">
        <v>156296.95000000001</v>
      </c>
      <c r="Q1432">
        <v>0</v>
      </c>
      <c r="R1432">
        <v>156296.95000000001</v>
      </c>
      <c r="S1432">
        <v>0.31960699999999997</v>
      </c>
      <c r="T1432">
        <v>0.31960699999999997</v>
      </c>
      <c r="U1432">
        <v>0</v>
      </c>
      <c r="V1432" s="105">
        <f>'Tableau de bord'!$O$18</f>
        <v>0.32</v>
      </c>
    </row>
    <row r="1433" spans="1:22">
      <c r="A1433" s="105" t="s">
        <v>174</v>
      </c>
      <c r="B1433">
        <v>2187</v>
      </c>
      <c r="C1433">
        <v>16</v>
      </c>
      <c r="D1433" s="105" t="s">
        <v>97</v>
      </c>
      <c r="E1433" s="105" t="s">
        <v>362</v>
      </c>
      <c r="F1433" s="105" t="s">
        <v>363</v>
      </c>
      <c r="G1433" s="40">
        <v>45764</v>
      </c>
      <c r="H1433">
        <v>604.45000000000005</v>
      </c>
      <c r="J1433" s="105" t="s">
        <v>4</v>
      </c>
      <c r="K1433" s="105" t="s">
        <v>189</v>
      </c>
      <c r="L1433">
        <v>2025</v>
      </c>
      <c r="M1433" s="40">
        <v>45748</v>
      </c>
      <c r="N1433" s="105" t="s">
        <v>160</v>
      </c>
      <c r="O1433">
        <v>49953.55</v>
      </c>
      <c r="P1433">
        <v>156296.95000000001</v>
      </c>
      <c r="Q1433">
        <v>0</v>
      </c>
      <c r="R1433">
        <v>156296.95000000001</v>
      </c>
      <c r="S1433">
        <v>0.31960699999999997</v>
      </c>
      <c r="T1433">
        <v>0.31960699999999997</v>
      </c>
      <c r="U1433">
        <v>0</v>
      </c>
      <c r="V1433" s="105">
        <f>'Tableau de bord'!$O$18</f>
        <v>0.32</v>
      </c>
    </row>
    <row r="1434" spans="1:22">
      <c r="A1434" s="105" t="s">
        <v>174</v>
      </c>
      <c r="B1434">
        <v>2188</v>
      </c>
      <c r="C1434">
        <v>15</v>
      </c>
      <c r="D1434" s="105" t="s">
        <v>86</v>
      </c>
      <c r="E1434" s="105" t="s">
        <v>362</v>
      </c>
      <c r="F1434" s="105" t="s">
        <v>363</v>
      </c>
      <c r="G1434" s="40">
        <v>45764</v>
      </c>
      <c r="H1434">
        <v>506.26</v>
      </c>
      <c r="J1434" s="105" t="s">
        <v>4</v>
      </c>
      <c r="K1434" s="105" t="s">
        <v>189</v>
      </c>
      <c r="L1434">
        <v>2025</v>
      </c>
      <c r="M1434" s="40">
        <v>45748</v>
      </c>
      <c r="N1434" s="105" t="s">
        <v>160</v>
      </c>
      <c r="O1434">
        <v>49953.55</v>
      </c>
      <c r="P1434">
        <v>156296.95000000001</v>
      </c>
      <c r="Q1434">
        <v>0</v>
      </c>
      <c r="R1434">
        <v>156296.95000000001</v>
      </c>
      <c r="S1434">
        <v>0.31960699999999997</v>
      </c>
      <c r="T1434">
        <v>0.31960699999999997</v>
      </c>
      <c r="U1434">
        <v>0</v>
      </c>
      <c r="V1434" s="105">
        <f>'Tableau de bord'!$O$18</f>
        <v>0.32</v>
      </c>
    </row>
    <row r="1435" spans="1:22">
      <c r="A1435" s="105" t="s">
        <v>174</v>
      </c>
      <c r="B1435">
        <v>2189</v>
      </c>
      <c r="C1435">
        <v>215</v>
      </c>
      <c r="D1435" s="105" t="s">
        <v>974</v>
      </c>
      <c r="E1435" s="105" t="s">
        <v>362</v>
      </c>
      <c r="F1435" s="105" t="s">
        <v>363</v>
      </c>
      <c r="G1435" s="40">
        <v>45766</v>
      </c>
      <c r="H1435">
        <v>286.52</v>
      </c>
      <c r="J1435" s="105" t="s">
        <v>4</v>
      </c>
      <c r="K1435" s="105" t="s">
        <v>189</v>
      </c>
      <c r="L1435">
        <v>2025</v>
      </c>
      <c r="M1435" s="40">
        <v>45748</v>
      </c>
      <c r="N1435" s="105" t="s">
        <v>160</v>
      </c>
      <c r="O1435">
        <v>49953.55</v>
      </c>
      <c r="P1435">
        <v>156296.95000000001</v>
      </c>
      <c r="Q1435">
        <v>0</v>
      </c>
      <c r="R1435">
        <v>156296.95000000001</v>
      </c>
      <c r="S1435">
        <v>0.31960699999999997</v>
      </c>
      <c r="T1435">
        <v>0.31960699999999997</v>
      </c>
      <c r="U1435">
        <v>0</v>
      </c>
      <c r="V1435" s="105">
        <f>'Tableau de bord'!$O$18</f>
        <v>0.32</v>
      </c>
    </row>
    <row r="1436" spans="1:22">
      <c r="A1436" s="105" t="s">
        <v>174</v>
      </c>
      <c r="B1436">
        <v>2190</v>
      </c>
      <c r="C1436">
        <v>19</v>
      </c>
      <c r="D1436" s="105" t="s">
        <v>106</v>
      </c>
      <c r="E1436" s="105" t="s">
        <v>362</v>
      </c>
      <c r="F1436" s="105" t="s">
        <v>363</v>
      </c>
      <c r="G1436" s="40">
        <v>45766</v>
      </c>
      <c r="H1436">
        <v>981.18</v>
      </c>
      <c r="J1436" s="105" t="s">
        <v>4</v>
      </c>
      <c r="K1436" s="105" t="s">
        <v>189</v>
      </c>
      <c r="L1436">
        <v>2025</v>
      </c>
      <c r="M1436" s="40">
        <v>45748</v>
      </c>
      <c r="N1436" s="105" t="s">
        <v>160</v>
      </c>
      <c r="O1436">
        <v>49953.55</v>
      </c>
      <c r="P1436">
        <v>156296.95000000001</v>
      </c>
      <c r="Q1436">
        <v>0</v>
      </c>
      <c r="R1436">
        <v>156296.95000000001</v>
      </c>
      <c r="S1436">
        <v>0.31960699999999997</v>
      </c>
      <c r="T1436">
        <v>0.31960699999999997</v>
      </c>
      <c r="U1436">
        <v>0</v>
      </c>
      <c r="V1436" s="105">
        <f>'Tableau de bord'!$O$18</f>
        <v>0.32</v>
      </c>
    </row>
    <row r="1437" spans="1:22">
      <c r="A1437" s="105" t="s">
        <v>174</v>
      </c>
      <c r="B1437">
        <v>2191</v>
      </c>
      <c r="C1437">
        <v>17</v>
      </c>
      <c r="D1437" s="105" t="s">
        <v>98</v>
      </c>
      <c r="E1437" s="105" t="s">
        <v>362</v>
      </c>
      <c r="F1437" s="105" t="s">
        <v>363</v>
      </c>
      <c r="G1437" s="40">
        <v>45766</v>
      </c>
      <c r="H1437">
        <v>167.37</v>
      </c>
      <c r="J1437" s="105" t="s">
        <v>4</v>
      </c>
      <c r="K1437" s="105" t="s">
        <v>189</v>
      </c>
      <c r="L1437">
        <v>2025</v>
      </c>
      <c r="M1437" s="40">
        <v>45748</v>
      </c>
      <c r="N1437" s="105" t="s">
        <v>160</v>
      </c>
      <c r="O1437">
        <v>49953.55</v>
      </c>
      <c r="P1437">
        <v>156296.95000000001</v>
      </c>
      <c r="Q1437">
        <v>0</v>
      </c>
      <c r="R1437">
        <v>156296.95000000001</v>
      </c>
      <c r="S1437">
        <v>0.31960699999999997</v>
      </c>
      <c r="T1437">
        <v>0.31960699999999997</v>
      </c>
      <c r="U1437">
        <v>0</v>
      </c>
      <c r="V1437" s="105">
        <f>'Tableau de bord'!$O$18</f>
        <v>0.32</v>
      </c>
    </row>
    <row r="1438" spans="1:22">
      <c r="A1438" s="105" t="s">
        <v>174</v>
      </c>
      <c r="B1438">
        <v>2192</v>
      </c>
      <c r="C1438">
        <v>22</v>
      </c>
      <c r="D1438" s="105" t="s">
        <v>110</v>
      </c>
      <c r="E1438" s="105" t="s">
        <v>362</v>
      </c>
      <c r="F1438" s="105" t="s">
        <v>363</v>
      </c>
      <c r="G1438" s="40">
        <v>45766</v>
      </c>
      <c r="H1438">
        <v>429.87</v>
      </c>
      <c r="J1438" s="105" t="s">
        <v>4</v>
      </c>
      <c r="K1438" s="105" t="s">
        <v>189</v>
      </c>
      <c r="L1438">
        <v>2025</v>
      </c>
      <c r="M1438" s="40">
        <v>45748</v>
      </c>
      <c r="N1438" s="105" t="s">
        <v>160</v>
      </c>
      <c r="O1438">
        <v>49953.55</v>
      </c>
      <c r="P1438">
        <v>156296.95000000001</v>
      </c>
      <c r="Q1438">
        <v>0</v>
      </c>
      <c r="R1438">
        <v>156296.95000000001</v>
      </c>
      <c r="S1438">
        <v>0.31960699999999997</v>
      </c>
      <c r="T1438">
        <v>0.31960699999999997</v>
      </c>
      <c r="U1438">
        <v>0</v>
      </c>
      <c r="V1438" s="105">
        <f>'Tableau de bord'!$O$18</f>
        <v>0.32</v>
      </c>
    </row>
    <row r="1439" spans="1:22">
      <c r="A1439" s="105" t="s">
        <v>174</v>
      </c>
      <c r="B1439">
        <v>2193</v>
      </c>
      <c r="C1439">
        <v>31</v>
      </c>
      <c r="D1439" s="105" t="s">
        <v>762</v>
      </c>
      <c r="E1439" s="105" t="s">
        <v>362</v>
      </c>
      <c r="F1439" s="105" t="s">
        <v>363</v>
      </c>
      <c r="G1439" s="40">
        <v>45759</v>
      </c>
      <c r="H1439">
        <v>84.6</v>
      </c>
      <c r="J1439" s="105" t="s">
        <v>4</v>
      </c>
      <c r="K1439" s="105" t="s">
        <v>189</v>
      </c>
      <c r="L1439">
        <v>2025</v>
      </c>
      <c r="M1439" s="40">
        <v>45748</v>
      </c>
      <c r="N1439" s="105" t="s">
        <v>160</v>
      </c>
      <c r="O1439">
        <v>49953.55</v>
      </c>
      <c r="P1439">
        <v>156296.95000000001</v>
      </c>
      <c r="Q1439">
        <v>0</v>
      </c>
      <c r="R1439">
        <v>156296.95000000001</v>
      </c>
      <c r="S1439">
        <v>0.31960699999999997</v>
      </c>
      <c r="T1439">
        <v>0.31960699999999997</v>
      </c>
      <c r="U1439">
        <v>0</v>
      </c>
      <c r="V1439" s="105">
        <f>'Tableau de bord'!$O$18</f>
        <v>0.32</v>
      </c>
    </row>
    <row r="1440" spans="1:22">
      <c r="A1440" s="105" t="s">
        <v>174</v>
      </c>
      <c r="B1440">
        <v>2194</v>
      </c>
      <c r="C1440">
        <v>31</v>
      </c>
      <c r="D1440" s="105" t="s">
        <v>762</v>
      </c>
      <c r="E1440" s="105" t="s">
        <v>362</v>
      </c>
      <c r="F1440" s="105" t="s">
        <v>363</v>
      </c>
      <c r="G1440" s="40">
        <v>45765</v>
      </c>
      <c r="H1440">
        <v>56.4</v>
      </c>
      <c r="J1440" s="105" t="s">
        <v>4</v>
      </c>
      <c r="K1440" s="105" t="s">
        <v>189</v>
      </c>
      <c r="L1440">
        <v>2025</v>
      </c>
      <c r="M1440" s="40">
        <v>45748</v>
      </c>
      <c r="N1440" s="105" t="s">
        <v>160</v>
      </c>
      <c r="O1440">
        <v>49953.55</v>
      </c>
      <c r="P1440">
        <v>156296.95000000001</v>
      </c>
      <c r="Q1440">
        <v>0</v>
      </c>
      <c r="R1440">
        <v>156296.95000000001</v>
      </c>
      <c r="S1440">
        <v>0.31960699999999997</v>
      </c>
      <c r="T1440">
        <v>0.31960699999999997</v>
      </c>
      <c r="U1440">
        <v>0</v>
      </c>
      <c r="V1440" s="105">
        <f>'Tableau de bord'!$O$18</f>
        <v>0.32</v>
      </c>
    </row>
    <row r="1441" spans="1:22">
      <c r="A1441" s="105" t="s">
        <v>174</v>
      </c>
      <c r="B1441">
        <v>2195</v>
      </c>
      <c r="C1441">
        <v>31</v>
      </c>
      <c r="D1441" s="105" t="s">
        <v>762</v>
      </c>
      <c r="E1441" s="105" t="s">
        <v>362</v>
      </c>
      <c r="F1441" s="105" t="s">
        <v>363</v>
      </c>
      <c r="G1441" s="40">
        <v>45764</v>
      </c>
      <c r="H1441">
        <v>29.4</v>
      </c>
      <c r="J1441" s="105" t="s">
        <v>4</v>
      </c>
      <c r="K1441" s="105" t="s">
        <v>189</v>
      </c>
      <c r="L1441">
        <v>2025</v>
      </c>
      <c r="M1441" s="40">
        <v>45748</v>
      </c>
      <c r="N1441" s="105" t="s">
        <v>160</v>
      </c>
      <c r="O1441">
        <v>49953.55</v>
      </c>
      <c r="P1441">
        <v>156296.95000000001</v>
      </c>
      <c r="Q1441">
        <v>0</v>
      </c>
      <c r="R1441">
        <v>156296.95000000001</v>
      </c>
      <c r="S1441">
        <v>0.31960699999999997</v>
      </c>
      <c r="T1441">
        <v>0.31960699999999997</v>
      </c>
      <c r="U1441">
        <v>0</v>
      </c>
      <c r="V1441" s="105">
        <f>'Tableau de bord'!$O$18</f>
        <v>0.32</v>
      </c>
    </row>
    <row r="1442" spans="1:22">
      <c r="A1442" s="105" t="s">
        <v>174</v>
      </c>
      <c r="B1442">
        <v>2196</v>
      </c>
      <c r="C1442">
        <v>31</v>
      </c>
      <c r="D1442" s="105" t="s">
        <v>762</v>
      </c>
      <c r="E1442" s="105" t="s">
        <v>362</v>
      </c>
      <c r="F1442" s="105" t="s">
        <v>363</v>
      </c>
      <c r="G1442" s="40">
        <v>45766</v>
      </c>
      <c r="H1442">
        <v>949.06</v>
      </c>
      <c r="J1442" s="105" t="s">
        <v>4</v>
      </c>
      <c r="K1442" s="105" t="s">
        <v>189</v>
      </c>
      <c r="L1442">
        <v>2025</v>
      </c>
      <c r="M1442" s="40">
        <v>45748</v>
      </c>
      <c r="N1442" s="105" t="s">
        <v>160</v>
      </c>
      <c r="O1442">
        <v>49953.55</v>
      </c>
      <c r="P1442">
        <v>156296.95000000001</v>
      </c>
      <c r="Q1442">
        <v>0</v>
      </c>
      <c r="R1442">
        <v>156296.95000000001</v>
      </c>
      <c r="S1442">
        <v>0.31960699999999997</v>
      </c>
      <c r="T1442">
        <v>0.31960699999999997</v>
      </c>
      <c r="U1442">
        <v>0</v>
      </c>
      <c r="V1442" s="105">
        <f>'Tableau de bord'!$O$18</f>
        <v>0.32</v>
      </c>
    </row>
    <row r="1443" spans="1:22">
      <c r="A1443" s="105" t="s">
        <v>174</v>
      </c>
      <c r="B1443">
        <v>2197</v>
      </c>
      <c r="C1443">
        <v>31</v>
      </c>
      <c r="D1443" s="105" t="s">
        <v>762</v>
      </c>
      <c r="E1443" s="105" t="s">
        <v>362</v>
      </c>
      <c r="F1443" s="105" t="s">
        <v>1107</v>
      </c>
      <c r="G1443" s="40">
        <v>45769</v>
      </c>
      <c r="H1443">
        <v>71.89</v>
      </c>
      <c r="J1443" s="105" t="s">
        <v>4</v>
      </c>
      <c r="K1443" s="105" t="s">
        <v>189</v>
      </c>
      <c r="L1443">
        <v>2025</v>
      </c>
      <c r="M1443" s="40">
        <v>45748</v>
      </c>
      <c r="N1443" s="105" t="s">
        <v>160</v>
      </c>
      <c r="O1443">
        <v>49953.55</v>
      </c>
      <c r="P1443">
        <v>156296.95000000001</v>
      </c>
      <c r="Q1443">
        <v>0</v>
      </c>
      <c r="R1443">
        <v>156296.95000000001</v>
      </c>
      <c r="S1443">
        <v>0.31960699999999997</v>
      </c>
      <c r="T1443">
        <v>0.31960699999999997</v>
      </c>
      <c r="U1443">
        <v>0</v>
      </c>
      <c r="V1443" s="105">
        <f>'Tableau de bord'!$O$18</f>
        <v>0.32</v>
      </c>
    </row>
    <row r="1444" spans="1:22">
      <c r="A1444" s="105" t="s">
        <v>174</v>
      </c>
      <c r="B1444">
        <v>2198</v>
      </c>
      <c r="C1444">
        <v>10</v>
      </c>
      <c r="D1444" s="105" t="s">
        <v>643</v>
      </c>
      <c r="E1444" s="105" t="s">
        <v>362</v>
      </c>
      <c r="F1444" s="105" t="s">
        <v>1107</v>
      </c>
      <c r="G1444" s="40">
        <v>45769</v>
      </c>
      <c r="H1444">
        <v>220.5</v>
      </c>
      <c r="J1444" s="105" t="s">
        <v>4</v>
      </c>
      <c r="K1444" s="105" t="s">
        <v>189</v>
      </c>
      <c r="L1444">
        <v>2025</v>
      </c>
      <c r="M1444" s="40">
        <v>45748</v>
      </c>
      <c r="N1444" s="105" t="s">
        <v>160</v>
      </c>
      <c r="O1444">
        <v>49953.55</v>
      </c>
      <c r="P1444">
        <v>156296.95000000001</v>
      </c>
      <c r="Q1444">
        <v>0</v>
      </c>
      <c r="R1444">
        <v>156296.95000000001</v>
      </c>
      <c r="S1444">
        <v>0.31960699999999997</v>
      </c>
      <c r="T1444">
        <v>0.31960699999999997</v>
      </c>
      <c r="U1444">
        <v>0</v>
      </c>
      <c r="V1444" s="105">
        <f>'Tableau de bord'!$O$18</f>
        <v>0.32</v>
      </c>
    </row>
    <row r="1445" spans="1:22">
      <c r="A1445" s="105" t="s">
        <v>174</v>
      </c>
      <c r="B1445">
        <v>2199</v>
      </c>
      <c r="C1445">
        <v>10</v>
      </c>
      <c r="D1445" s="105" t="s">
        <v>643</v>
      </c>
      <c r="E1445" s="105" t="s">
        <v>362</v>
      </c>
      <c r="F1445" s="105" t="s">
        <v>1107</v>
      </c>
      <c r="G1445" s="40">
        <v>45769</v>
      </c>
      <c r="H1445">
        <v>534.86</v>
      </c>
      <c r="J1445" s="105" t="s">
        <v>4</v>
      </c>
      <c r="K1445" s="105" t="s">
        <v>189</v>
      </c>
      <c r="L1445">
        <v>2025</v>
      </c>
      <c r="M1445" s="40">
        <v>45748</v>
      </c>
      <c r="N1445" s="105" t="s">
        <v>160</v>
      </c>
      <c r="O1445">
        <v>49953.55</v>
      </c>
      <c r="P1445">
        <v>156296.95000000001</v>
      </c>
      <c r="Q1445">
        <v>0</v>
      </c>
      <c r="R1445">
        <v>156296.95000000001</v>
      </c>
      <c r="S1445">
        <v>0.31960699999999997</v>
      </c>
      <c r="T1445">
        <v>0.31960699999999997</v>
      </c>
      <c r="U1445">
        <v>0</v>
      </c>
      <c r="V1445" s="105">
        <f>'Tableau de bord'!$O$18</f>
        <v>0.32</v>
      </c>
    </row>
    <row r="1446" spans="1:22">
      <c r="A1446" s="105" t="s">
        <v>174</v>
      </c>
      <c r="B1446">
        <v>2200</v>
      </c>
      <c r="C1446">
        <v>182</v>
      </c>
      <c r="D1446" s="105" t="s">
        <v>366</v>
      </c>
      <c r="E1446" s="105" t="s">
        <v>362</v>
      </c>
      <c r="F1446" s="105" t="s">
        <v>1107</v>
      </c>
      <c r="G1446" s="40">
        <v>45769</v>
      </c>
      <c r="H1446">
        <v>236.52</v>
      </c>
      <c r="J1446" s="105" t="s">
        <v>4</v>
      </c>
      <c r="K1446" s="105" t="s">
        <v>189</v>
      </c>
      <c r="L1446">
        <v>2025</v>
      </c>
      <c r="M1446" s="40">
        <v>45748</v>
      </c>
      <c r="N1446" s="105" t="s">
        <v>160</v>
      </c>
      <c r="O1446">
        <v>49953.55</v>
      </c>
      <c r="P1446">
        <v>156296.95000000001</v>
      </c>
      <c r="Q1446">
        <v>0</v>
      </c>
      <c r="R1446">
        <v>156296.95000000001</v>
      </c>
      <c r="S1446">
        <v>0.31960699999999997</v>
      </c>
      <c r="T1446">
        <v>0.31960699999999997</v>
      </c>
      <c r="U1446">
        <v>0</v>
      </c>
      <c r="V1446" s="105">
        <f>'Tableau de bord'!$O$18</f>
        <v>0.32</v>
      </c>
    </row>
    <row r="1447" spans="1:22">
      <c r="A1447" s="105" t="s">
        <v>174</v>
      </c>
      <c r="B1447">
        <v>2201</v>
      </c>
      <c r="C1447">
        <v>15</v>
      </c>
      <c r="D1447" s="105" t="s">
        <v>86</v>
      </c>
      <c r="E1447" s="105" t="s">
        <v>362</v>
      </c>
      <c r="F1447" s="105" t="s">
        <v>1107</v>
      </c>
      <c r="G1447" s="40">
        <v>45770</v>
      </c>
      <c r="H1447">
        <v>395.83</v>
      </c>
      <c r="J1447" s="105" t="s">
        <v>4</v>
      </c>
      <c r="K1447" s="105" t="s">
        <v>189</v>
      </c>
      <c r="L1447">
        <v>2025</v>
      </c>
      <c r="M1447" s="40">
        <v>45748</v>
      </c>
      <c r="N1447" s="105" t="s">
        <v>160</v>
      </c>
      <c r="O1447">
        <v>49953.55</v>
      </c>
      <c r="P1447">
        <v>156296.95000000001</v>
      </c>
      <c r="Q1447">
        <v>0</v>
      </c>
      <c r="R1447">
        <v>156296.95000000001</v>
      </c>
      <c r="S1447">
        <v>0.31960699999999997</v>
      </c>
      <c r="T1447">
        <v>0.31960699999999997</v>
      </c>
      <c r="U1447">
        <v>0</v>
      </c>
      <c r="V1447" s="105">
        <f>'Tableau de bord'!$O$18</f>
        <v>0.32</v>
      </c>
    </row>
    <row r="1448" spans="1:22">
      <c r="A1448" s="105" t="s">
        <v>174</v>
      </c>
      <c r="B1448">
        <v>2202</v>
      </c>
      <c r="C1448">
        <v>19</v>
      </c>
      <c r="D1448" s="105" t="s">
        <v>106</v>
      </c>
      <c r="E1448" s="105" t="s">
        <v>362</v>
      </c>
      <c r="F1448" s="105" t="s">
        <v>1107</v>
      </c>
      <c r="G1448" s="40">
        <v>45770</v>
      </c>
      <c r="H1448">
        <v>137.52000000000001</v>
      </c>
      <c r="J1448" s="105" t="s">
        <v>4</v>
      </c>
      <c r="K1448" s="105" t="s">
        <v>189</v>
      </c>
      <c r="L1448">
        <v>2025</v>
      </c>
      <c r="M1448" s="40">
        <v>45748</v>
      </c>
      <c r="N1448" s="105" t="s">
        <v>160</v>
      </c>
      <c r="O1448">
        <v>49953.55</v>
      </c>
      <c r="P1448">
        <v>156296.95000000001</v>
      </c>
      <c r="Q1448">
        <v>0</v>
      </c>
      <c r="R1448">
        <v>156296.95000000001</v>
      </c>
      <c r="S1448">
        <v>0.31960699999999997</v>
      </c>
      <c r="T1448">
        <v>0.31960699999999997</v>
      </c>
      <c r="U1448">
        <v>0</v>
      </c>
      <c r="V1448" s="105">
        <f>'Tableau de bord'!$O$18</f>
        <v>0.32</v>
      </c>
    </row>
    <row r="1449" spans="1:22">
      <c r="A1449" s="105" t="s">
        <v>174</v>
      </c>
      <c r="B1449">
        <v>2203</v>
      </c>
      <c r="C1449">
        <v>17</v>
      </c>
      <c r="D1449" s="105" t="s">
        <v>98</v>
      </c>
      <c r="E1449" s="105" t="s">
        <v>362</v>
      </c>
      <c r="F1449" s="105" t="s">
        <v>1107</v>
      </c>
      <c r="G1449" s="40">
        <v>45770</v>
      </c>
      <c r="H1449">
        <v>266.94</v>
      </c>
      <c r="J1449" s="105" t="s">
        <v>4</v>
      </c>
      <c r="K1449" s="105" t="s">
        <v>189</v>
      </c>
      <c r="L1449">
        <v>2025</v>
      </c>
      <c r="M1449" s="40">
        <v>45748</v>
      </c>
      <c r="N1449" s="105" t="s">
        <v>160</v>
      </c>
      <c r="O1449">
        <v>49953.55</v>
      </c>
      <c r="P1449">
        <v>156296.95000000001</v>
      </c>
      <c r="Q1449">
        <v>0</v>
      </c>
      <c r="R1449">
        <v>156296.95000000001</v>
      </c>
      <c r="S1449">
        <v>0.31960699999999997</v>
      </c>
      <c r="T1449">
        <v>0.31960699999999997</v>
      </c>
      <c r="U1449">
        <v>0</v>
      </c>
      <c r="V1449" s="105">
        <f>'Tableau de bord'!$O$18</f>
        <v>0.32</v>
      </c>
    </row>
    <row r="1450" spans="1:22">
      <c r="A1450" s="105" t="s">
        <v>174</v>
      </c>
      <c r="B1450">
        <v>2204</v>
      </c>
      <c r="C1450">
        <v>31</v>
      </c>
      <c r="D1450" s="105" t="s">
        <v>762</v>
      </c>
      <c r="E1450" s="105" t="s">
        <v>362</v>
      </c>
      <c r="F1450" s="105" t="s">
        <v>1107</v>
      </c>
      <c r="G1450" s="40">
        <v>45770</v>
      </c>
      <c r="H1450">
        <v>258.85000000000002</v>
      </c>
      <c r="J1450" s="105" t="s">
        <v>4</v>
      </c>
      <c r="K1450" s="105" t="s">
        <v>189</v>
      </c>
      <c r="L1450">
        <v>2025</v>
      </c>
      <c r="M1450" s="40">
        <v>45748</v>
      </c>
      <c r="N1450" s="105" t="s">
        <v>160</v>
      </c>
      <c r="O1450">
        <v>49953.55</v>
      </c>
      <c r="P1450">
        <v>156296.95000000001</v>
      </c>
      <c r="Q1450">
        <v>0</v>
      </c>
      <c r="R1450">
        <v>156296.95000000001</v>
      </c>
      <c r="S1450">
        <v>0.31960699999999997</v>
      </c>
      <c r="T1450">
        <v>0.31960699999999997</v>
      </c>
      <c r="U1450">
        <v>0</v>
      </c>
      <c r="V1450" s="105">
        <f>'Tableau de bord'!$O$18</f>
        <v>0.32</v>
      </c>
    </row>
    <row r="1451" spans="1:22">
      <c r="A1451" s="105" t="s">
        <v>174</v>
      </c>
      <c r="B1451">
        <v>2205</v>
      </c>
      <c r="C1451">
        <v>7</v>
      </c>
      <c r="D1451" s="105" t="s">
        <v>83</v>
      </c>
      <c r="E1451" s="105" t="s">
        <v>362</v>
      </c>
      <c r="F1451" s="105" t="s">
        <v>1107</v>
      </c>
      <c r="G1451" s="40">
        <v>45770</v>
      </c>
      <c r="H1451">
        <v>625.82000000000005</v>
      </c>
      <c r="J1451" s="105" t="s">
        <v>4</v>
      </c>
      <c r="K1451" s="105" t="s">
        <v>189</v>
      </c>
      <c r="L1451">
        <v>2025</v>
      </c>
      <c r="M1451" s="40">
        <v>45748</v>
      </c>
      <c r="N1451" s="105" t="s">
        <v>160</v>
      </c>
      <c r="O1451">
        <v>49953.55</v>
      </c>
      <c r="P1451">
        <v>156296.95000000001</v>
      </c>
      <c r="Q1451">
        <v>0</v>
      </c>
      <c r="R1451">
        <v>156296.95000000001</v>
      </c>
      <c r="S1451">
        <v>0.31960699999999997</v>
      </c>
      <c r="T1451">
        <v>0.31960699999999997</v>
      </c>
      <c r="U1451">
        <v>0</v>
      </c>
      <c r="V1451" s="105">
        <f>'Tableau de bord'!$O$18</f>
        <v>0.32</v>
      </c>
    </row>
    <row r="1452" spans="1:22">
      <c r="A1452" s="105" t="s">
        <v>174</v>
      </c>
      <c r="B1452">
        <v>2206</v>
      </c>
      <c r="C1452">
        <v>214</v>
      </c>
      <c r="D1452" s="105" t="s">
        <v>1093</v>
      </c>
      <c r="E1452" s="105" t="s">
        <v>362</v>
      </c>
      <c r="F1452" s="105" t="s">
        <v>363</v>
      </c>
      <c r="G1452" s="40">
        <v>45769</v>
      </c>
      <c r="H1452">
        <v>201.6</v>
      </c>
      <c r="J1452" s="105" t="s">
        <v>4</v>
      </c>
      <c r="K1452" s="105" t="s">
        <v>189</v>
      </c>
      <c r="L1452">
        <v>2025</v>
      </c>
      <c r="M1452" s="40">
        <v>45748</v>
      </c>
      <c r="N1452" s="105" t="s">
        <v>160</v>
      </c>
      <c r="O1452">
        <v>49953.55</v>
      </c>
      <c r="P1452">
        <v>156296.95000000001</v>
      </c>
      <c r="Q1452">
        <v>0</v>
      </c>
      <c r="R1452">
        <v>156296.95000000001</v>
      </c>
      <c r="S1452">
        <v>0.31960699999999997</v>
      </c>
      <c r="T1452">
        <v>0.31960699999999997</v>
      </c>
      <c r="U1452">
        <v>0</v>
      </c>
      <c r="V1452" s="105">
        <f>'Tableau de bord'!$O$18</f>
        <v>0.32</v>
      </c>
    </row>
    <row r="1453" spans="1:22">
      <c r="A1453" s="105" t="s">
        <v>174</v>
      </c>
      <c r="B1453">
        <v>2207</v>
      </c>
      <c r="C1453">
        <v>4</v>
      </c>
      <c r="D1453" s="105" t="s">
        <v>109</v>
      </c>
      <c r="E1453" s="105" t="s">
        <v>362</v>
      </c>
      <c r="F1453" s="105" t="s">
        <v>363</v>
      </c>
      <c r="G1453" s="40">
        <v>45771</v>
      </c>
      <c r="H1453">
        <v>346.96</v>
      </c>
      <c r="J1453" s="105" t="s">
        <v>4</v>
      </c>
      <c r="K1453" s="105" t="s">
        <v>189</v>
      </c>
      <c r="L1453">
        <v>2025</v>
      </c>
      <c r="M1453" s="40">
        <v>45748</v>
      </c>
      <c r="N1453" s="105" t="s">
        <v>160</v>
      </c>
      <c r="O1453">
        <v>49953.55</v>
      </c>
      <c r="P1453">
        <v>156296.95000000001</v>
      </c>
      <c r="Q1453">
        <v>0</v>
      </c>
      <c r="R1453">
        <v>156296.95000000001</v>
      </c>
      <c r="S1453">
        <v>0.31960699999999997</v>
      </c>
      <c r="T1453">
        <v>0.31960699999999997</v>
      </c>
      <c r="U1453">
        <v>0</v>
      </c>
      <c r="V1453" s="105">
        <f>'Tableau de bord'!$O$18</f>
        <v>0.32</v>
      </c>
    </row>
    <row r="1454" spans="1:22">
      <c r="A1454" s="105" t="s">
        <v>174</v>
      </c>
      <c r="B1454">
        <v>2208</v>
      </c>
      <c r="C1454">
        <v>31</v>
      </c>
      <c r="D1454" s="105" t="s">
        <v>762</v>
      </c>
      <c r="E1454" s="105" t="s">
        <v>362</v>
      </c>
      <c r="F1454" s="105" t="s">
        <v>363</v>
      </c>
      <c r="G1454" s="40">
        <v>45771</v>
      </c>
      <c r="H1454">
        <v>215.47</v>
      </c>
      <c r="J1454" s="105" t="s">
        <v>4</v>
      </c>
      <c r="K1454" s="105" t="s">
        <v>189</v>
      </c>
      <c r="L1454">
        <v>2025</v>
      </c>
      <c r="M1454" s="40">
        <v>45748</v>
      </c>
      <c r="N1454" s="105" t="s">
        <v>160</v>
      </c>
      <c r="O1454">
        <v>49953.55</v>
      </c>
      <c r="P1454">
        <v>156296.95000000001</v>
      </c>
      <c r="Q1454">
        <v>0</v>
      </c>
      <c r="R1454">
        <v>156296.95000000001</v>
      </c>
      <c r="S1454">
        <v>0.31960699999999997</v>
      </c>
      <c r="T1454">
        <v>0.31960699999999997</v>
      </c>
      <c r="U1454">
        <v>0</v>
      </c>
      <c r="V1454" s="105">
        <f>'Tableau de bord'!$O$18</f>
        <v>0.32</v>
      </c>
    </row>
    <row r="1455" spans="1:22">
      <c r="A1455" s="105" t="s">
        <v>174</v>
      </c>
      <c r="B1455">
        <v>2209</v>
      </c>
      <c r="C1455">
        <v>10</v>
      </c>
      <c r="D1455" s="105" t="s">
        <v>643</v>
      </c>
      <c r="E1455" s="105" t="s">
        <v>362</v>
      </c>
      <c r="F1455" s="105" t="s">
        <v>363</v>
      </c>
      <c r="G1455" s="40">
        <v>45771</v>
      </c>
      <c r="H1455">
        <v>222</v>
      </c>
      <c r="J1455" s="105" t="s">
        <v>4</v>
      </c>
      <c r="K1455" s="105" t="s">
        <v>189</v>
      </c>
      <c r="L1455">
        <v>2025</v>
      </c>
      <c r="M1455" s="40">
        <v>45748</v>
      </c>
      <c r="N1455" s="105" t="s">
        <v>160</v>
      </c>
      <c r="O1455">
        <v>49953.55</v>
      </c>
      <c r="P1455">
        <v>156296.95000000001</v>
      </c>
      <c r="Q1455">
        <v>0</v>
      </c>
      <c r="R1455">
        <v>156296.95000000001</v>
      </c>
      <c r="S1455">
        <v>0.31960699999999997</v>
      </c>
      <c r="T1455">
        <v>0.31960699999999997</v>
      </c>
      <c r="U1455">
        <v>0</v>
      </c>
      <c r="V1455" s="105">
        <f>'Tableau de bord'!$O$18</f>
        <v>0.32</v>
      </c>
    </row>
    <row r="1456" spans="1:22">
      <c r="A1456" s="105" t="s">
        <v>174</v>
      </c>
      <c r="B1456">
        <v>2210</v>
      </c>
      <c r="C1456">
        <v>15</v>
      </c>
      <c r="D1456" s="105" t="s">
        <v>86</v>
      </c>
      <c r="E1456" s="105" t="s">
        <v>362</v>
      </c>
      <c r="F1456" s="105" t="s">
        <v>363</v>
      </c>
      <c r="G1456" s="40">
        <v>45771</v>
      </c>
      <c r="H1456">
        <v>153.05000000000001</v>
      </c>
      <c r="J1456" s="105" t="s">
        <v>4</v>
      </c>
      <c r="K1456" s="105" t="s">
        <v>189</v>
      </c>
      <c r="L1456">
        <v>2025</v>
      </c>
      <c r="M1456" s="40">
        <v>45748</v>
      </c>
      <c r="N1456" s="105" t="s">
        <v>160</v>
      </c>
      <c r="O1456">
        <v>49953.55</v>
      </c>
      <c r="P1456">
        <v>156296.95000000001</v>
      </c>
      <c r="Q1456">
        <v>0</v>
      </c>
      <c r="R1456">
        <v>156296.95000000001</v>
      </c>
      <c r="S1456">
        <v>0.31960699999999997</v>
      </c>
      <c r="T1456">
        <v>0.31960699999999997</v>
      </c>
      <c r="U1456">
        <v>0</v>
      </c>
      <c r="V1456" s="105">
        <f>'Tableau de bord'!$O$18</f>
        <v>0.32</v>
      </c>
    </row>
    <row r="1457" spans="1:22">
      <c r="A1457" s="105" t="s">
        <v>174</v>
      </c>
      <c r="B1457">
        <v>2211</v>
      </c>
      <c r="C1457">
        <v>215</v>
      </c>
      <c r="D1457" s="105" t="s">
        <v>974</v>
      </c>
      <c r="E1457" s="105" t="s">
        <v>362</v>
      </c>
      <c r="F1457" s="105" t="s">
        <v>1107</v>
      </c>
      <c r="G1457" s="40">
        <v>45771</v>
      </c>
      <c r="H1457">
        <v>343.58</v>
      </c>
      <c r="J1457" s="105" t="s">
        <v>4</v>
      </c>
      <c r="K1457" s="105" t="s">
        <v>189</v>
      </c>
      <c r="L1457">
        <v>2025</v>
      </c>
      <c r="M1457" s="40">
        <v>45748</v>
      </c>
      <c r="N1457" s="105" t="s">
        <v>160</v>
      </c>
      <c r="O1457">
        <v>49953.55</v>
      </c>
      <c r="P1457">
        <v>156296.95000000001</v>
      </c>
      <c r="Q1457">
        <v>0</v>
      </c>
      <c r="R1457">
        <v>156296.95000000001</v>
      </c>
      <c r="S1457">
        <v>0.31960699999999997</v>
      </c>
      <c r="T1457">
        <v>0.31960699999999997</v>
      </c>
      <c r="U1457">
        <v>0</v>
      </c>
      <c r="V1457" s="105">
        <f>'Tableau de bord'!$O$18</f>
        <v>0.32</v>
      </c>
    </row>
    <row r="1458" spans="1:22">
      <c r="A1458" s="105" t="s">
        <v>174</v>
      </c>
      <c r="B1458">
        <v>2212</v>
      </c>
      <c r="C1458">
        <v>22</v>
      </c>
      <c r="D1458" s="105" t="s">
        <v>110</v>
      </c>
      <c r="E1458" s="105" t="s">
        <v>362</v>
      </c>
      <c r="F1458" s="105" t="s">
        <v>1107</v>
      </c>
      <c r="G1458" s="40">
        <v>45771</v>
      </c>
      <c r="H1458">
        <v>301.74</v>
      </c>
      <c r="J1458" s="105" t="s">
        <v>4</v>
      </c>
      <c r="K1458" s="105" t="s">
        <v>189</v>
      </c>
      <c r="L1458">
        <v>2025</v>
      </c>
      <c r="M1458" s="40">
        <v>45748</v>
      </c>
      <c r="N1458" s="105" t="s">
        <v>160</v>
      </c>
      <c r="O1458">
        <v>49953.55</v>
      </c>
      <c r="P1458">
        <v>156296.95000000001</v>
      </c>
      <c r="Q1458">
        <v>0</v>
      </c>
      <c r="R1458">
        <v>156296.95000000001</v>
      </c>
      <c r="S1458">
        <v>0.31960699999999997</v>
      </c>
      <c r="T1458">
        <v>0.31960699999999997</v>
      </c>
      <c r="U1458">
        <v>0</v>
      </c>
      <c r="V1458" s="105">
        <f>'Tableau de bord'!$O$18</f>
        <v>0.32</v>
      </c>
    </row>
    <row r="1459" spans="1:22">
      <c r="A1459" s="105" t="s">
        <v>174</v>
      </c>
      <c r="B1459">
        <v>2213</v>
      </c>
      <c r="C1459">
        <v>15</v>
      </c>
      <c r="D1459" s="105" t="s">
        <v>86</v>
      </c>
      <c r="E1459" s="105" t="s">
        <v>362</v>
      </c>
      <c r="F1459" s="105" t="s">
        <v>363</v>
      </c>
      <c r="G1459" s="40">
        <v>45772</v>
      </c>
      <c r="H1459">
        <v>206.76</v>
      </c>
      <c r="J1459" s="105" t="s">
        <v>4</v>
      </c>
      <c r="K1459" s="105" t="s">
        <v>189</v>
      </c>
      <c r="L1459">
        <v>2025</v>
      </c>
      <c r="M1459" s="40">
        <v>45748</v>
      </c>
      <c r="N1459" s="105" t="s">
        <v>160</v>
      </c>
      <c r="O1459">
        <v>49953.55</v>
      </c>
      <c r="P1459">
        <v>156296.95000000001</v>
      </c>
      <c r="Q1459">
        <v>0</v>
      </c>
      <c r="R1459">
        <v>156296.95000000001</v>
      </c>
      <c r="S1459">
        <v>0.31960699999999997</v>
      </c>
      <c r="T1459">
        <v>0.31960699999999997</v>
      </c>
      <c r="U1459">
        <v>0</v>
      </c>
      <c r="V1459" s="105">
        <f>'Tableau de bord'!$O$18</f>
        <v>0.32</v>
      </c>
    </row>
    <row r="1460" spans="1:22">
      <c r="A1460" s="105" t="s">
        <v>174</v>
      </c>
      <c r="B1460">
        <v>2214</v>
      </c>
      <c r="C1460">
        <v>7</v>
      </c>
      <c r="D1460" s="105" t="s">
        <v>83</v>
      </c>
      <c r="E1460" s="105" t="s">
        <v>362</v>
      </c>
      <c r="F1460" s="105" t="s">
        <v>363</v>
      </c>
      <c r="G1460" s="40">
        <v>45772</v>
      </c>
      <c r="H1460">
        <v>360.49</v>
      </c>
      <c r="J1460" s="105" t="s">
        <v>4</v>
      </c>
      <c r="K1460" s="105" t="s">
        <v>189</v>
      </c>
      <c r="L1460">
        <v>2025</v>
      </c>
      <c r="M1460" s="40">
        <v>45748</v>
      </c>
      <c r="N1460" s="105" t="s">
        <v>160</v>
      </c>
      <c r="O1460">
        <v>49953.55</v>
      </c>
      <c r="P1460">
        <v>156296.95000000001</v>
      </c>
      <c r="Q1460">
        <v>0</v>
      </c>
      <c r="R1460">
        <v>156296.95000000001</v>
      </c>
      <c r="S1460">
        <v>0.31960699999999997</v>
      </c>
      <c r="T1460">
        <v>0.31960699999999997</v>
      </c>
      <c r="U1460">
        <v>0</v>
      </c>
      <c r="V1460" s="105">
        <f>'Tableau de bord'!$O$18</f>
        <v>0.32</v>
      </c>
    </row>
    <row r="1461" spans="1:22">
      <c r="A1461" s="105" t="s">
        <v>174</v>
      </c>
      <c r="B1461">
        <v>2215</v>
      </c>
      <c r="C1461">
        <v>19</v>
      </c>
      <c r="D1461" s="105" t="s">
        <v>106</v>
      </c>
      <c r="E1461" s="105" t="s">
        <v>362</v>
      </c>
      <c r="F1461" s="105" t="s">
        <v>363</v>
      </c>
      <c r="G1461" s="40">
        <v>45772</v>
      </c>
      <c r="H1461">
        <v>362.71</v>
      </c>
      <c r="J1461" s="105" t="s">
        <v>4</v>
      </c>
      <c r="K1461" s="105" t="s">
        <v>189</v>
      </c>
      <c r="L1461">
        <v>2025</v>
      </c>
      <c r="M1461" s="40">
        <v>45748</v>
      </c>
      <c r="N1461" s="105" t="s">
        <v>160</v>
      </c>
      <c r="O1461">
        <v>49953.55</v>
      </c>
      <c r="P1461">
        <v>156296.95000000001</v>
      </c>
      <c r="Q1461">
        <v>0</v>
      </c>
      <c r="R1461">
        <v>156296.95000000001</v>
      </c>
      <c r="S1461">
        <v>0.31960699999999997</v>
      </c>
      <c r="T1461">
        <v>0.31960699999999997</v>
      </c>
      <c r="U1461">
        <v>0</v>
      </c>
      <c r="V1461" s="105">
        <f>'Tableau de bord'!$O$18</f>
        <v>0.32</v>
      </c>
    </row>
    <row r="1462" spans="1:22">
      <c r="A1462" s="105" t="s">
        <v>174</v>
      </c>
      <c r="B1462">
        <v>2216</v>
      </c>
      <c r="C1462">
        <v>4</v>
      </c>
      <c r="D1462" s="105" t="s">
        <v>109</v>
      </c>
      <c r="E1462" s="105" t="s">
        <v>362</v>
      </c>
      <c r="F1462" s="105" t="s">
        <v>363</v>
      </c>
      <c r="G1462" s="40">
        <v>45772</v>
      </c>
      <c r="H1462">
        <v>404.08</v>
      </c>
      <c r="J1462" s="105" t="s">
        <v>4</v>
      </c>
      <c r="K1462" s="105" t="s">
        <v>189</v>
      </c>
      <c r="L1462">
        <v>2025</v>
      </c>
      <c r="M1462" s="40">
        <v>45748</v>
      </c>
      <c r="N1462" s="105" t="s">
        <v>160</v>
      </c>
      <c r="O1462">
        <v>49953.55</v>
      </c>
      <c r="P1462">
        <v>156296.95000000001</v>
      </c>
      <c r="Q1462">
        <v>0</v>
      </c>
      <c r="R1462">
        <v>156296.95000000001</v>
      </c>
      <c r="S1462">
        <v>0.31960699999999997</v>
      </c>
      <c r="T1462">
        <v>0.31960699999999997</v>
      </c>
      <c r="U1462">
        <v>0</v>
      </c>
      <c r="V1462" s="105">
        <f>'Tableau de bord'!$O$18</f>
        <v>0.32</v>
      </c>
    </row>
    <row r="1463" spans="1:22">
      <c r="A1463" s="105" t="s">
        <v>174</v>
      </c>
      <c r="B1463">
        <v>2217</v>
      </c>
      <c r="C1463">
        <v>217</v>
      </c>
      <c r="D1463" s="105" t="s">
        <v>389</v>
      </c>
      <c r="E1463" s="105" t="s">
        <v>362</v>
      </c>
      <c r="F1463" s="105" t="s">
        <v>363</v>
      </c>
      <c r="G1463" s="40">
        <v>45772</v>
      </c>
      <c r="H1463">
        <v>879.3</v>
      </c>
      <c r="J1463" s="105" t="s">
        <v>4</v>
      </c>
      <c r="K1463" s="105" t="s">
        <v>189</v>
      </c>
      <c r="L1463">
        <v>2025</v>
      </c>
      <c r="M1463" s="40">
        <v>45748</v>
      </c>
      <c r="N1463" s="105" t="s">
        <v>160</v>
      </c>
      <c r="O1463">
        <v>49953.55</v>
      </c>
      <c r="P1463">
        <v>156296.95000000001</v>
      </c>
      <c r="Q1463">
        <v>0</v>
      </c>
      <c r="R1463">
        <v>156296.95000000001</v>
      </c>
      <c r="S1463">
        <v>0.31960699999999997</v>
      </c>
      <c r="T1463">
        <v>0.31960699999999997</v>
      </c>
      <c r="U1463">
        <v>0</v>
      </c>
      <c r="V1463" s="105">
        <f>'Tableau de bord'!$O$18</f>
        <v>0.32</v>
      </c>
    </row>
    <row r="1464" spans="1:22">
      <c r="A1464" s="105" t="s">
        <v>174</v>
      </c>
      <c r="B1464">
        <v>2218</v>
      </c>
      <c r="C1464">
        <v>19</v>
      </c>
      <c r="D1464" s="105" t="s">
        <v>106</v>
      </c>
      <c r="E1464" s="105" t="s">
        <v>362</v>
      </c>
      <c r="F1464" s="105" t="s">
        <v>1107</v>
      </c>
      <c r="G1464" s="40">
        <v>45773</v>
      </c>
      <c r="H1464">
        <v>774.57</v>
      </c>
      <c r="J1464" s="105" t="s">
        <v>4</v>
      </c>
      <c r="K1464" s="105" t="s">
        <v>189</v>
      </c>
      <c r="L1464">
        <v>2025</v>
      </c>
      <c r="M1464" s="40">
        <v>45748</v>
      </c>
      <c r="N1464" s="105" t="s">
        <v>160</v>
      </c>
      <c r="O1464">
        <v>49953.55</v>
      </c>
      <c r="P1464">
        <v>156296.95000000001</v>
      </c>
      <c r="Q1464">
        <v>0</v>
      </c>
      <c r="R1464">
        <v>156296.95000000001</v>
      </c>
      <c r="S1464">
        <v>0.31960699999999997</v>
      </c>
      <c r="T1464">
        <v>0.31960699999999997</v>
      </c>
      <c r="U1464">
        <v>0</v>
      </c>
      <c r="V1464" s="105">
        <f>'Tableau de bord'!$O$18</f>
        <v>0.32</v>
      </c>
    </row>
    <row r="1465" spans="1:22">
      <c r="A1465" s="105" t="s">
        <v>174</v>
      </c>
      <c r="B1465">
        <v>2219</v>
      </c>
      <c r="C1465">
        <v>7</v>
      </c>
      <c r="D1465" s="105" t="s">
        <v>83</v>
      </c>
      <c r="E1465" s="105" t="s">
        <v>362</v>
      </c>
      <c r="F1465" s="105" t="s">
        <v>1107</v>
      </c>
      <c r="G1465" s="40">
        <v>45776</v>
      </c>
      <c r="H1465">
        <v>167.6</v>
      </c>
      <c r="J1465" s="105" t="s">
        <v>4</v>
      </c>
      <c r="K1465" s="105" t="s">
        <v>189</v>
      </c>
      <c r="L1465">
        <v>2025</v>
      </c>
      <c r="M1465" s="40">
        <v>45748</v>
      </c>
      <c r="N1465" s="105" t="s">
        <v>160</v>
      </c>
      <c r="O1465">
        <v>49953.55</v>
      </c>
      <c r="P1465">
        <v>156296.95000000001</v>
      </c>
      <c r="Q1465">
        <v>0</v>
      </c>
      <c r="R1465">
        <v>156296.95000000001</v>
      </c>
      <c r="S1465">
        <v>0.31960699999999997</v>
      </c>
      <c r="T1465">
        <v>0.31960699999999997</v>
      </c>
      <c r="U1465">
        <v>0</v>
      </c>
      <c r="V1465" s="105">
        <f>'Tableau de bord'!$O$18</f>
        <v>0.32</v>
      </c>
    </row>
    <row r="1466" spans="1:22">
      <c r="A1466" s="105" t="s">
        <v>174</v>
      </c>
      <c r="B1466">
        <v>2220</v>
      </c>
      <c r="C1466">
        <v>215</v>
      </c>
      <c r="D1466" s="105" t="s">
        <v>974</v>
      </c>
      <c r="E1466" s="105" t="s">
        <v>362</v>
      </c>
      <c r="F1466" s="105" t="s">
        <v>1107</v>
      </c>
      <c r="G1466" s="40">
        <v>45776</v>
      </c>
      <c r="H1466">
        <v>552.9</v>
      </c>
      <c r="J1466" s="105" t="s">
        <v>4</v>
      </c>
      <c r="K1466" s="105" t="s">
        <v>189</v>
      </c>
      <c r="L1466">
        <v>2025</v>
      </c>
      <c r="M1466" s="40">
        <v>45748</v>
      </c>
      <c r="N1466" s="105" t="s">
        <v>160</v>
      </c>
      <c r="O1466">
        <v>49953.55</v>
      </c>
      <c r="P1466">
        <v>156296.95000000001</v>
      </c>
      <c r="Q1466">
        <v>0</v>
      </c>
      <c r="R1466">
        <v>156296.95000000001</v>
      </c>
      <c r="S1466">
        <v>0.31960699999999997</v>
      </c>
      <c r="T1466">
        <v>0.31960699999999997</v>
      </c>
      <c r="U1466">
        <v>0</v>
      </c>
      <c r="V1466" s="105">
        <f>'Tableau de bord'!$O$18</f>
        <v>0.32</v>
      </c>
    </row>
    <row r="1467" spans="1:22">
      <c r="A1467" s="105" t="s">
        <v>174</v>
      </c>
      <c r="B1467">
        <v>2221</v>
      </c>
      <c r="C1467">
        <v>19</v>
      </c>
      <c r="D1467" s="105" t="s">
        <v>106</v>
      </c>
      <c r="E1467" s="105" t="s">
        <v>362</v>
      </c>
      <c r="F1467" s="105" t="s">
        <v>1107</v>
      </c>
      <c r="G1467" s="40">
        <v>45776</v>
      </c>
      <c r="H1467">
        <v>691.81</v>
      </c>
      <c r="J1467" s="105" t="s">
        <v>4</v>
      </c>
      <c r="K1467" s="105" t="s">
        <v>189</v>
      </c>
      <c r="L1467">
        <v>2025</v>
      </c>
      <c r="M1467" s="40">
        <v>45748</v>
      </c>
      <c r="N1467" s="105" t="s">
        <v>160</v>
      </c>
      <c r="O1467">
        <v>49953.55</v>
      </c>
      <c r="P1467">
        <v>156296.95000000001</v>
      </c>
      <c r="Q1467">
        <v>0</v>
      </c>
      <c r="R1467">
        <v>156296.95000000001</v>
      </c>
      <c r="S1467">
        <v>0.31960699999999997</v>
      </c>
      <c r="T1467">
        <v>0.31960699999999997</v>
      </c>
      <c r="U1467">
        <v>0</v>
      </c>
      <c r="V1467" s="105">
        <f>'Tableau de bord'!$O$18</f>
        <v>0.32</v>
      </c>
    </row>
    <row r="1468" spans="1:22">
      <c r="A1468" s="105" t="s">
        <v>174</v>
      </c>
      <c r="B1468">
        <v>2222</v>
      </c>
      <c r="C1468">
        <v>10</v>
      </c>
      <c r="D1468" s="105" t="s">
        <v>643</v>
      </c>
      <c r="E1468" s="105" t="s">
        <v>362</v>
      </c>
      <c r="F1468" s="105" t="s">
        <v>1107</v>
      </c>
      <c r="G1468" s="40">
        <v>45776</v>
      </c>
      <c r="H1468">
        <v>126.57</v>
      </c>
      <c r="J1468" s="105" t="s">
        <v>4</v>
      </c>
      <c r="K1468" s="105" t="s">
        <v>189</v>
      </c>
      <c r="L1468">
        <v>2025</v>
      </c>
      <c r="M1468" s="40">
        <v>45748</v>
      </c>
      <c r="N1468" s="105" t="s">
        <v>160</v>
      </c>
      <c r="O1468">
        <v>49953.55</v>
      </c>
      <c r="P1468">
        <v>156296.95000000001</v>
      </c>
      <c r="Q1468">
        <v>0</v>
      </c>
      <c r="R1468">
        <v>156296.95000000001</v>
      </c>
      <c r="S1468">
        <v>0.31960699999999997</v>
      </c>
      <c r="T1468">
        <v>0.31960699999999997</v>
      </c>
      <c r="U1468">
        <v>0</v>
      </c>
      <c r="V1468" s="105">
        <f>'Tableau de bord'!$O$18</f>
        <v>0.32</v>
      </c>
    </row>
    <row r="1469" spans="1:22">
      <c r="A1469" s="105" t="s">
        <v>174</v>
      </c>
      <c r="B1469">
        <v>2223</v>
      </c>
      <c r="C1469">
        <v>10</v>
      </c>
      <c r="D1469" s="105" t="s">
        <v>643</v>
      </c>
      <c r="E1469" s="105" t="s">
        <v>362</v>
      </c>
      <c r="F1469" s="105" t="s">
        <v>1107</v>
      </c>
      <c r="G1469" s="40">
        <v>45776</v>
      </c>
      <c r="H1469">
        <v>49.74</v>
      </c>
      <c r="J1469" s="105" t="s">
        <v>4</v>
      </c>
      <c r="K1469" s="105" t="s">
        <v>189</v>
      </c>
      <c r="L1469">
        <v>2025</v>
      </c>
      <c r="M1469" s="40">
        <v>45748</v>
      </c>
      <c r="N1469" s="105" t="s">
        <v>160</v>
      </c>
      <c r="O1469">
        <v>49953.55</v>
      </c>
      <c r="P1469">
        <v>156296.95000000001</v>
      </c>
      <c r="Q1469">
        <v>0</v>
      </c>
      <c r="R1469">
        <v>156296.95000000001</v>
      </c>
      <c r="S1469">
        <v>0.31960699999999997</v>
      </c>
      <c r="T1469">
        <v>0.31960699999999997</v>
      </c>
      <c r="U1469">
        <v>0</v>
      </c>
      <c r="V1469" s="105">
        <f>'Tableau de bord'!$O$18</f>
        <v>0.32</v>
      </c>
    </row>
    <row r="1470" spans="1:22">
      <c r="A1470" s="105" t="s">
        <v>174</v>
      </c>
      <c r="B1470">
        <v>2224</v>
      </c>
      <c r="C1470">
        <v>31</v>
      </c>
      <c r="D1470" s="105" t="s">
        <v>762</v>
      </c>
      <c r="E1470" s="105" t="s">
        <v>362</v>
      </c>
      <c r="F1470" s="105" t="s">
        <v>1107</v>
      </c>
      <c r="G1470" s="40">
        <v>45776</v>
      </c>
      <c r="H1470">
        <v>611.44000000000005</v>
      </c>
      <c r="J1470" s="105" t="s">
        <v>4</v>
      </c>
      <c r="K1470" s="105" t="s">
        <v>189</v>
      </c>
      <c r="L1470">
        <v>2025</v>
      </c>
      <c r="M1470" s="40">
        <v>45748</v>
      </c>
      <c r="N1470" s="105" t="s">
        <v>160</v>
      </c>
      <c r="O1470">
        <v>49953.55</v>
      </c>
      <c r="P1470">
        <v>156296.95000000001</v>
      </c>
      <c r="Q1470">
        <v>0</v>
      </c>
      <c r="R1470">
        <v>156296.95000000001</v>
      </c>
      <c r="S1470">
        <v>0.31960699999999997</v>
      </c>
      <c r="T1470">
        <v>0.31960699999999997</v>
      </c>
      <c r="U1470">
        <v>0</v>
      </c>
      <c r="V1470" s="105">
        <f>'Tableau de bord'!$O$18</f>
        <v>0.32</v>
      </c>
    </row>
    <row r="1471" spans="1:22">
      <c r="A1471" s="105" t="s">
        <v>174</v>
      </c>
      <c r="B1471">
        <v>2225</v>
      </c>
      <c r="C1471">
        <v>31</v>
      </c>
      <c r="D1471" s="105" t="s">
        <v>762</v>
      </c>
      <c r="E1471" s="105" t="s">
        <v>362</v>
      </c>
      <c r="F1471" s="105" t="s">
        <v>1107</v>
      </c>
      <c r="G1471" s="40">
        <v>45774</v>
      </c>
      <c r="H1471">
        <v>601.94000000000005</v>
      </c>
      <c r="J1471" s="105" t="s">
        <v>4</v>
      </c>
      <c r="K1471" s="105" t="s">
        <v>189</v>
      </c>
      <c r="L1471">
        <v>2025</v>
      </c>
      <c r="M1471" s="40">
        <v>45748</v>
      </c>
      <c r="N1471" s="105" t="s">
        <v>160</v>
      </c>
      <c r="O1471">
        <v>49953.55</v>
      </c>
      <c r="P1471">
        <v>156296.95000000001</v>
      </c>
      <c r="Q1471">
        <v>0</v>
      </c>
      <c r="R1471">
        <v>156296.95000000001</v>
      </c>
      <c r="S1471">
        <v>0.31960699999999997</v>
      </c>
      <c r="T1471">
        <v>0.31960699999999997</v>
      </c>
      <c r="U1471">
        <v>0</v>
      </c>
      <c r="V1471" s="105">
        <f>'Tableau de bord'!$O$18</f>
        <v>0.32</v>
      </c>
    </row>
    <row r="1472" spans="1:22">
      <c r="A1472" s="105" t="s">
        <v>174</v>
      </c>
      <c r="B1472">
        <v>2226</v>
      </c>
      <c r="C1472">
        <v>15</v>
      </c>
      <c r="D1472" s="105" t="s">
        <v>86</v>
      </c>
      <c r="E1472" s="105" t="s">
        <v>362</v>
      </c>
      <c r="F1472" s="105" t="s">
        <v>1107</v>
      </c>
      <c r="G1472" s="40">
        <v>45776</v>
      </c>
      <c r="H1472">
        <v>473.61</v>
      </c>
      <c r="J1472" s="105" t="s">
        <v>4</v>
      </c>
      <c r="K1472" s="105" t="s">
        <v>189</v>
      </c>
      <c r="L1472">
        <v>2025</v>
      </c>
      <c r="M1472" s="40">
        <v>45748</v>
      </c>
      <c r="N1472" s="105" t="s">
        <v>160</v>
      </c>
      <c r="O1472">
        <v>49953.55</v>
      </c>
      <c r="P1472">
        <v>156296.95000000001</v>
      </c>
      <c r="Q1472">
        <v>0</v>
      </c>
      <c r="R1472">
        <v>156296.95000000001</v>
      </c>
      <c r="S1472">
        <v>0.31960699999999997</v>
      </c>
      <c r="T1472">
        <v>0.31960699999999997</v>
      </c>
      <c r="U1472">
        <v>0</v>
      </c>
      <c r="V1472" s="105">
        <f>'Tableau de bord'!$O$18</f>
        <v>0.32</v>
      </c>
    </row>
    <row r="1473" spans="1:22">
      <c r="A1473" s="105" t="s">
        <v>174</v>
      </c>
      <c r="B1473">
        <v>2227</v>
      </c>
      <c r="C1473">
        <v>19</v>
      </c>
      <c r="D1473" s="105" t="s">
        <v>106</v>
      </c>
      <c r="E1473" s="105" t="s">
        <v>362</v>
      </c>
      <c r="F1473" s="105" t="s">
        <v>1107</v>
      </c>
      <c r="G1473" s="40">
        <v>45777</v>
      </c>
      <c r="H1473">
        <v>577.12</v>
      </c>
      <c r="J1473" s="105" t="s">
        <v>4</v>
      </c>
      <c r="K1473" s="105" t="s">
        <v>189</v>
      </c>
      <c r="L1473">
        <v>2025</v>
      </c>
      <c r="M1473" s="40">
        <v>45748</v>
      </c>
      <c r="N1473" s="105" t="s">
        <v>160</v>
      </c>
      <c r="O1473">
        <v>49953.55</v>
      </c>
      <c r="P1473">
        <v>156296.95000000001</v>
      </c>
      <c r="Q1473">
        <v>0</v>
      </c>
      <c r="R1473">
        <v>156296.95000000001</v>
      </c>
      <c r="S1473">
        <v>0.31960699999999997</v>
      </c>
      <c r="T1473">
        <v>0.31960699999999997</v>
      </c>
      <c r="U1473">
        <v>0</v>
      </c>
      <c r="V1473" s="105">
        <f>'Tableau de bord'!$O$18</f>
        <v>0.32</v>
      </c>
    </row>
    <row r="1474" spans="1:22">
      <c r="A1474" s="105" t="s">
        <v>174</v>
      </c>
      <c r="B1474">
        <v>2228</v>
      </c>
      <c r="C1474">
        <v>15</v>
      </c>
      <c r="D1474" s="105" t="s">
        <v>86</v>
      </c>
      <c r="E1474" s="105" t="s">
        <v>362</v>
      </c>
      <c r="F1474" s="105" t="s">
        <v>1107</v>
      </c>
      <c r="G1474" s="40">
        <v>45777</v>
      </c>
      <c r="H1474">
        <v>249.27</v>
      </c>
      <c r="J1474" s="105" t="s">
        <v>4</v>
      </c>
      <c r="K1474" s="105" t="s">
        <v>189</v>
      </c>
      <c r="L1474">
        <v>2025</v>
      </c>
      <c r="M1474" s="40">
        <v>45748</v>
      </c>
      <c r="N1474" s="105" t="s">
        <v>160</v>
      </c>
      <c r="O1474">
        <v>49953.55</v>
      </c>
      <c r="P1474">
        <v>156296.95000000001</v>
      </c>
      <c r="Q1474">
        <v>0</v>
      </c>
      <c r="R1474">
        <v>156296.95000000001</v>
      </c>
      <c r="S1474">
        <v>0.31960699999999997</v>
      </c>
      <c r="T1474">
        <v>0.31960699999999997</v>
      </c>
      <c r="U1474">
        <v>0</v>
      </c>
      <c r="V1474" s="105">
        <f>'Tableau de bord'!$O$18</f>
        <v>0.32</v>
      </c>
    </row>
    <row r="1475" spans="1:22">
      <c r="A1475" s="105" t="s">
        <v>174</v>
      </c>
      <c r="B1475">
        <v>2229</v>
      </c>
      <c r="C1475">
        <v>4</v>
      </c>
      <c r="D1475" s="105" t="s">
        <v>109</v>
      </c>
      <c r="E1475" s="105" t="s">
        <v>362</v>
      </c>
      <c r="F1475" s="105" t="s">
        <v>1107</v>
      </c>
      <c r="G1475" s="40">
        <v>45777</v>
      </c>
      <c r="H1475">
        <v>492.69</v>
      </c>
      <c r="J1475" s="105" t="s">
        <v>4</v>
      </c>
      <c r="K1475" s="105" t="s">
        <v>189</v>
      </c>
      <c r="L1475">
        <v>2025</v>
      </c>
      <c r="M1475" s="40">
        <v>45748</v>
      </c>
      <c r="N1475" s="105" t="s">
        <v>160</v>
      </c>
      <c r="O1475">
        <v>49953.55</v>
      </c>
      <c r="P1475">
        <v>156296.95000000001</v>
      </c>
      <c r="Q1475">
        <v>0</v>
      </c>
      <c r="R1475">
        <v>156296.95000000001</v>
      </c>
      <c r="S1475">
        <v>0.31960699999999997</v>
      </c>
      <c r="T1475">
        <v>0.31960699999999997</v>
      </c>
      <c r="U1475">
        <v>0</v>
      </c>
      <c r="V1475" s="105">
        <f>'Tableau de bord'!$O$18</f>
        <v>0.32</v>
      </c>
    </row>
    <row r="1476" spans="1:22">
      <c r="A1476" s="105" t="s">
        <v>174</v>
      </c>
      <c r="B1476">
        <v>2230</v>
      </c>
      <c r="C1476">
        <v>15</v>
      </c>
      <c r="D1476" s="105" t="s">
        <v>86</v>
      </c>
      <c r="E1476" s="105" t="s">
        <v>362</v>
      </c>
      <c r="F1476" s="105" t="s">
        <v>363</v>
      </c>
      <c r="G1476" s="40">
        <v>45779</v>
      </c>
      <c r="H1476">
        <v>854.02</v>
      </c>
      <c r="J1476" s="105" t="s">
        <v>4</v>
      </c>
      <c r="K1476" s="105" t="s">
        <v>190</v>
      </c>
      <c r="L1476">
        <v>2025</v>
      </c>
      <c r="M1476" s="40">
        <v>45778</v>
      </c>
      <c r="N1476" s="105" t="s">
        <v>161</v>
      </c>
      <c r="O1476">
        <v>52243.53</v>
      </c>
      <c r="P1476">
        <v>164229.01</v>
      </c>
      <c r="Q1476">
        <v>0</v>
      </c>
      <c r="R1476">
        <v>164229.01</v>
      </c>
      <c r="S1476">
        <v>0.31811400000000001</v>
      </c>
      <c r="T1476">
        <v>0.31811400000000001</v>
      </c>
      <c r="U1476">
        <v>1</v>
      </c>
      <c r="V1476" s="105">
        <f>'Tableau de bord'!$O$18</f>
        <v>0.32</v>
      </c>
    </row>
    <row r="1477" spans="1:22">
      <c r="A1477" s="105" t="s">
        <v>174</v>
      </c>
      <c r="B1477">
        <v>2231</v>
      </c>
      <c r="C1477">
        <v>31</v>
      </c>
      <c r="D1477" s="105" t="s">
        <v>762</v>
      </c>
      <c r="E1477" s="105" t="s">
        <v>362</v>
      </c>
      <c r="F1477" s="105" t="s">
        <v>363</v>
      </c>
      <c r="G1477" s="40">
        <v>45781</v>
      </c>
      <c r="H1477">
        <v>544.41999999999996</v>
      </c>
      <c r="J1477" s="105" t="s">
        <v>4</v>
      </c>
      <c r="K1477" s="105" t="s">
        <v>190</v>
      </c>
      <c r="L1477">
        <v>2025</v>
      </c>
      <c r="M1477" s="40">
        <v>45778</v>
      </c>
      <c r="N1477" s="105" t="s">
        <v>161</v>
      </c>
      <c r="O1477">
        <v>52243.53</v>
      </c>
      <c r="P1477">
        <v>164229.01</v>
      </c>
      <c r="Q1477">
        <v>0</v>
      </c>
      <c r="R1477">
        <v>164229.01</v>
      </c>
      <c r="S1477">
        <v>0.31811400000000001</v>
      </c>
      <c r="T1477">
        <v>0.31811400000000001</v>
      </c>
      <c r="U1477">
        <v>1</v>
      </c>
      <c r="V1477" s="105">
        <f>'Tableau de bord'!$O$18</f>
        <v>0.32</v>
      </c>
    </row>
    <row r="1478" spans="1:22">
      <c r="A1478" s="105" t="s">
        <v>174</v>
      </c>
      <c r="B1478">
        <v>2232</v>
      </c>
      <c r="C1478">
        <v>19</v>
      </c>
      <c r="D1478" s="105" t="s">
        <v>106</v>
      </c>
      <c r="E1478" s="105" t="s">
        <v>362</v>
      </c>
      <c r="F1478" s="105" t="s">
        <v>363</v>
      </c>
      <c r="G1478" s="40">
        <v>45782</v>
      </c>
      <c r="H1478">
        <v>37.6</v>
      </c>
      <c r="J1478" s="105" t="s">
        <v>4</v>
      </c>
      <c r="K1478" s="105" t="s">
        <v>190</v>
      </c>
      <c r="L1478">
        <v>2025</v>
      </c>
      <c r="M1478" s="40">
        <v>45778</v>
      </c>
      <c r="N1478" s="105" t="s">
        <v>161</v>
      </c>
      <c r="O1478">
        <v>52243.53</v>
      </c>
      <c r="P1478">
        <v>164229.01</v>
      </c>
      <c r="Q1478">
        <v>0</v>
      </c>
      <c r="R1478">
        <v>164229.01</v>
      </c>
      <c r="S1478">
        <v>0.31811400000000001</v>
      </c>
      <c r="T1478">
        <v>0.31811400000000001</v>
      </c>
      <c r="U1478">
        <v>1</v>
      </c>
      <c r="V1478" s="105">
        <f>'Tableau de bord'!$O$18</f>
        <v>0.32</v>
      </c>
    </row>
    <row r="1479" spans="1:22">
      <c r="A1479" s="105" t="s">
        <v>174</v>
      </c>
      <c r="B1479">
        <v>2233</v>
      </c>
      <c r="C1479">
        <v>19</v>
      </c>
      <c r="D1479" s="105" t="s">
        <v>106</v>
      </c>
      <c r="E1479" s="105" t="s">
        <v>362</v>
      </c>
      <c r="F1479" s="105" t="s">
        <v>363</v>
      </c>
      <c r="G1479" s="40">
        <v>45782</v>
      </c>
      <c r="H1479">
        <v>419.96</v>
      </c>
      <c r="J1479" s="105" t="s">
        <v>4</v>
      </c>
      <c r="K1479" s="105" t="s">
        <v>190</v>
      </c>
      <c r="L1479">
        <v>2025</v>
      </c>
      <c r="M1479" s="40">
        <v>45778</v>
      </c>
      <c r="N1479" s="105" t="s">
        <v>161</v>
      </c>
      <c r="O1479">
        <v>52243.53</v>
      </c>
      <c r="P1479">
        <v>164229.01</v>
      </c>
      <c r="Q1479">
        <v>0</v>
      </c>
      <c r="R1479">
        <v>164229.01</v>
      </c>
      <c r="S1479">
        <v>0.31811400000000001</v>
      </c>
      <c r="T1479">
        <v>0.31811400000000001</v>
      </c>
      <c r="U1479">
        <v>1</v>
      </c>
      <c r="V1479" s="105">
        <f>'Tableau de bord'!$O$18</f>
        <v>0.32</v>
      </c>
    </row>
    <row r="1480" spans="1:22">
      <c r="A1480" s="105" t="s">
        <v>174</v>
      </c>
      <c r="B1480">
        <v>2234</v>
      </c>
      <c r="C1480">
        <v>22</v>
      </c>
      <c r="D1480" s="105" t="s">
        <v>110</v>
      </c>
      <c r="E1480" s="105" t="s">
        <v>362</v>
      </c>
      <c r="F1480" s="105" t="s">
        <v>1107</v>
      </c>
      <c r="G1480" s="40">
        <v>45782</v>
      </c>
      <c r="H1480">
        <v>348.74</v>
      </c>
      <c r="J1480" s="105" t="s">
        <v>4</v>
      </c>
      <c r="K1480" s="105" t="s">
        <v>190</v>
      </c>
      <c r="L1480">
        <v>2025</v>
      </c>
      <c r="M1480" s="40">
        <v>45778</v>
      </c>
      <c r="N1480" s="105" t="s">
        <v>161</v>
      </c>
      <c r="O1480">
        <v>52243.53</v>
      </c>
      <c r="P1480">
        <v>164229.01</v>
      </c>
      <c r="Q1480">
        <v>0</v>
      </c>
      <c r="R1480">
        <v>164229.01</v>
      </c>
      <c r="S1480">
        <v>0.31811400000000001</v>
      </c>
      <c r="T1480">
        <v>0.31811400000000001</v>
      </c>
      <c r="U1480">
        <v>1</v>
      </c>
      <c r="V1480" s="105">
        <f>'Tableau de bord'!$O$18</f>
        <v>0.32</v>
      </c>
    </row>
    <row r="1481" spans="1:22">
      <c r="A1481" s="105" t="s">
        <v>174</v>
      </c>
      <c r="B1481">
        <v>2235</v>
      </c>
      <c r="C1481">
        <v>7</v>
      </c>
      <c r="D1481" s="105" t="s">
        <v>83</v>
      </c>
      <c r="E1481" s="105" t="s">
        <v>362</v>
      </c>
      <c r="F1481" s="105" t="s">
        <v>363</v>
      </c>
      <c r="G1481" s="40">
        <v>45782</v>
      </c>
      <c r="H1481">
        <v>359.36</v>
      </c>
      <c r="J1481" s="105" t="s">
        <v>4</v>
      </c>
      <c r="K1481" s="105" t="s">
        <v>190</v>
      </c>
      <c r="L1481">
        <v>2025</v>
      </c>
      <c r="M1481" s="40">
        <v>45778</v>
      </c>
      <c r="N1481" s="105" t="s">
        <v>161</v>
      </c>
      <c r="O1481">
        <v>52243.53</v>
      </c>
      <c r="P1481">
        <v>164229.01</v>
      </c>
      <c r="Q1481">
        <v>0</v>
      </c>
      <c r="R1481">
        <v>164229.01</v>
      </c>
      <c r="S1481">
        <v>0.31811400000000001</v>
      </c>
      <c r="T1481">
        <v>0.31811400000000001</v>
      </c>
      <c r="U1481">
        <v>1</v>
      </c>
      <c r="V1481" s="105">
        <f>'Tableau de bord'!$O$18</f>
        <v>0.32</v>
      </c>
    </row>
    <row r="1482" spans="1:22">
      <c r="A1482" s="105" t="s">
        <v>174</v>
      </c>
      <c r="B1482">
        <v>2236</v>
      </c>
      <c r="C1482">
        <v>2</v>
      </c>
      <c r="D1482" s="105" t="s">
        <v>382</v>
      </c>
      <c r="E1482" s="105" t="s">
        <v>362</v>
      </c>
      <c r="F1482" s="105" t="s">
        <v>1107</v>
      </c>
      <c r="G1482" s="40">
        <v>45783</v>
      </c>
      <c r="H1482">
        <v>206.8</v>
      </c>
      <c r="J1482" s="105" t="s">
        <v>4</v>
      </c>
      <c r="K1482" s="105" t="s">
        <v>190</v>
      </c>
      <c r="L1482">
        <v>2025</v>
      </c>
      <c r="M1482" s="40">
        <v>45778</v>
      </c>
      <c r="N1482" s="105" t="s">
        <v>161</v>
      </c>
      <c r="O1482">
        <v>52243.53</v>
      </c>
      <c r="P1482">
        <v>164229.01</v>
      </c>
      <c r="Q1482">
        <v>0</v>
      </c>
      <c r="R1482">
        <v>164229.01</v>
      </c>
      <c r="S1482">
        <v>0.31811400000000001</v>
      </c>
      <c r="T1482">
        <v>0.31811400000000001</v>
      </c>
      <c r="U1482">
        <v>1</v>
      </c>
      <c r="V1482" s="105">
        <f>'Tableau de bord'!$O$18</f>
        <v>0.32</v>
      </c>
    </row>
    <row r="1483" spans="1:22">
      <c r="A1483" s="105" t="s">
        <v>174</v>
      </c>
      <c r="B1483">
        <v>2237</v>
      </c>
      <c r="C1483">
        <v>31</v>
      </c>
      <c r="D1483" s="105" t="s">
        <v>762</v>
      </c>
      <c r="E1483" s="105" t="s">
        <v>362</v>
      </c>
      <c r="F1483" s="105" t="s">
        <v>1107</v>
      </c>
      <c r="G1483" s="40">
        <v>45783</v>
      </c>
      <c r="H1483">
        <v>794.49</v>
      </c>
      <c r="J1483" s="105" t="s">
        <v>4</v>
      </c>
      <c r="K1483" s="105" t="s">
        <v>190</v>
      </c>
      <c r="L1483">
        <v>2025</v>
      </c>
      <c r="M1483" s="40">
        <v>45778</v>
      </c>
      <c r="N1483" s="105" t="s">
        <v>161</v>
      </c>
      <c r="O1483">
        <v>52243.53</v>
      </c>
      <c r="P1483">
        <v>164229.01</v>
      </c>
      <c r="Q1483">
        <v>0</v>
      </c>
      <c r="R1483">
        <v>164229.01</v>
      </c>
      <c r="S1483">
        <v>0.31811400000000001</v>
      </c>
      <c r="T1483">
        <v>0.31811400000000001</v>
      </c>
      <c r="U1483">
        <v>1</v>
      </c>
      <c r="V1483" s="105">
        <f>'Tableau de bord'!$O$18</f>
        <v>0.32</v>
      </c>
    </row>
    <row r="1484" spans="1:22">
      <c r="A1484" s="105" t="s">
        <v>174</v>
      </c>
      <c r="B1484">
        <v>2238</v>
      </c>
      <c r="C1484">
        <v>19</v>
      </c>
      <c r="D1484" s="105" t="s">
        <v>106</v>
      </c>
      <c r="E1484" s="105" t="s">
        <v>362</v>
      </c>
      <c r="F1484" s="105" t="s">
        <v>1107</v>
      </c>
      <c r="G1484" s="40">
        <v>45783</v>
      </c>
      <c r="H1484">
        <v>208.2</v>
      </c>
      <c r="J1484" s="105" t="s">
        <v>4</v>
      </c>
      <c r="K1484" s="105" t="s">
        <v>190</v>
      </c>
      <c r="L1484">
        <v>2025</v>
      </c>
      <c r="M1484" s="40">
        <v>45778</v>
      </c>
      <c r="N1484" s="105" t="s">
        <v>161</v>
      </c>
      <c r="O1484">
        <v>52243.53</v>
      </c>
      <c r="P1484">
        <v>164229.01</v>
      </c>
      <c r="Q1484">
        <v>0</v>
      </c>
      <c r="R1484">
        <v>164229.01</v>
      </c>
      <c r="S1484">
        <v>0.31811400000000001</v>
      </c>
      <c r="T1484">
        <v>0.31811400000000001</v>
      </c>
      <c r="U1484">
        <v>1</v>
      </c>
      <c r="V1484" s="105">
        <f>'Tableau de bord'!$O$18</f>
        <v>0.32</v>
      </c>
    </row>
    <row r="1485" spans="1:22">
      <c r="A1485" s="105" t="s">
        <v>174</v>
      </c>
      <c r="B1485">
        <v>2239</v>
      </c>
      <c r="C1485">
        <v>17</v>
      </c>
      <c r="D1485" s="105" t="s">
        <v>98</v>
      </c>
      <c r="E1485" s="105" t="s">
        <v>362</v>
      </c>
      <c r="F1485" s="105" t="s">
        <v>1107</v>
      </c>
      <c r="G1485" s="40">
        <v>45783</v>
      </c>
      <c r="H1485">
        <v>116.2</v>
      </c>
      <c r="J1485" s="105" t="s">
        <v>4</v>
      </c>
      <c r="K1485" s="105" t="s">
        <v>190</v>
      </c>
      <c r="L1485">
        <v>2025</v>
      </c>
      <c r="M1485" s="40">
        <v>45778</v>
      </c>
      <c r="N1485" s="105" t="s">
        <v>161</v>
      </c>
      <c r="O1485">
        <v>52243.53</v>
      </c>
      <c r="P1485">
        <v>164229.01</v>
      </c>
      <c r="Q1485">
        <v>0</v>
      </c>
      <c r="R1485">
        <v>164229.01</v>
      </c>
      <c r="S1485">
        <v>0.31811400000000001</v>
      </c>
      <c r="T1485">
        <v>0.31811400000000001</v>
      </c>
      <c r="U1485">
        <v>1</v>
      </c>
      <c r="V1485" s="105">
        <f>'Tableau de bord'!$O$18</f>
        <v>0.32</v>
      </c>
    </row>
    <row r="1486" spans="1:22">
      <c r="A1486" s="105" t="s">
        <v>174</v>
      </c>
      <c r="B1486">
        <v>2240</v>
      </c>
      <c r="C1486">
        <v>22</v>
      </c>
      <c r="D1486" s="105" t="s">
        <v>110</v>
      </c>
      <c r="E1486" s="105" t="s">
        <v>362</v>
      </c>
      <c r="F1486" s="105" t="s">
        <v>1107</v>
      </c>
      <c r="G1486" s="40">
        <v>45782</v>
      </c>
      <c r="H1486">
        <v>499.43</v>
      </c>
      <c r="J1486" s="105" t="s">
        <v>4</v>
      </c>
      <c r="K1486" s="105" t="s">
        <v>190</v>
      </c>
      <c r="L1486">
        <v>2025</v>
      </c>
      <c r="M1486" s="40">
        <v>45778</v>
      </c>
      <c r="N1486" s="105" t="s">
        <v>161</v>
      </c>
      <c r="O1486">
        <v>52243.53</v>
      </c>
      <c r="P1486">
        <v>164229.01</v>
      </c>
      <c r="Q1486">
        <v>0</v>
      </c>
      <c r="R1486">
        <v>164229.01</v>
      </c>
      <c r="S1486">
        <v>0.31811400000000001</v>
      </c>
      <c r="T1486">
        <v>0.31811400000000001</v>
      </c>
      <c r="U1486">
        <v>1</v>
      </c>
      <c r="V1486" s="105">
        <f>'Tableau de bord'!$O$18</f>
        <v>0.32</v>
      </c>
    </row>
    <row r="1487" spans="1:22">
      <c r="A1487" s="105" t="s">
        <v>174</v>
      </c>
      <c r="B1487">
        <v>2241</v>
      </c>
      <c r="C1487">
        <v>215</v>
      </c>
      <c r="D1487" s="105" t="s">
        <v>974</v>
      </c>
      <c r="E1487" s="105" t="s">
        <v>362</v>
      </c>
      <c r="F1487" s="105" t="s">
        <v>1107</v>
      </c>
      <c r="G1487" s="40">
        <v>45783</v>
      </c>
      <c r="H1487">
        <v>1288.18</v>
      </c>
      <c r="J1487" s="105" t="s">
        <v>4</v>
      </c>
      <c r="K1487" s="105" t="s">
        <v>190</v>
      </c>
      <c r="L1487">
        <v>2025</v>
      </c>
      <c r="M1487" s="40">
        <v>45778</v>
      </c>
      <c r="N1487" s="105" t="s">
        <v>161</v>
      </c>
      <c r="O1487">
        <v>52243.53</v>
      </c>
      <c r="P1487">
        <v>164229.01</v>
      </c>
      <c r="Q1487">
        <v>0</v>
      </c>
      <c r="R1487">
        <v>164229.01</v>
      </c>
      <c r="S1487">
        <v>0.31811400000000001</v>
      </c>
      <c r="T1487">
        <v>0.31811400000000001</v>
      </c>
      <c r="U1487">
        <v>1</v>
      </c>
      <c r="V1487" s="105">
        <f>'Tableau de bord'!$O$18</f>
        <v>0.32</v>
      </c>
    </row>
    <row r="1488" spans="1:22">
      <c r="A1488" s="105" t="s">
        <v>174</v>
      </c>
      <c r="B1488">
        <v>2242</v>
      </c>
      <c r="C1488">
        <v>31</v>
      </c>
      <c r="D1488" s="105" t="s">
        <v>762</v>
      </c>
      <c r="E1488" s="105" t="s">
        <v>362</v>
      </c>
      <c r="F1488" s="105" t="s">
        <v>1107</v>
      </c>
      <c r="G1488" s="40">
        <v>45784</v>
      </c>
      <c r="H1488">
        <v>142.38</v>
      </c>
      <c r="J1488" s="105" t="s">
        <v>4</v>
      </c>
      <c r="K1488" s="105" t="s">
        <v>190</v>
      </c>
      <c r="L1488">
        <v>2025</v>
      </c>
      <c r="M1488" s="40">
        <v>45778</v>
      </c>
      <c r="N1488" s="105" t="s">
        <v>161</v>
      </c>
      <c r="O1488">
        <v>52243.53</v>
      </c>
      <c r="P1488">
        <v>164229.01</v>
      </c>
      <c r="Q1488">
        <v>0</v>
      </c>
      <c r="R1488">
        <v>164229.01</v>
      </c>
      <c r="S1488">
        <v>0.31811400000000001</v>
      </c>
      <c r="T1488">
        <v>0.31811400000000001</v>
      </c>
      <c r="U1488">
        <v>1</v>
      </c>
      <c r="V1488" s="105">
        <f>'Tableau de bord'!$O$18</f>
        <v>0.32</v>
      </c>
    </row>
    <row r="1489" spans="1:22">
      <c r="A1489" s="105" t="s">
        <v>174</v>
      </c>
      <c r="B1489">
        <v>2243</v>
      </c>
      <c r="C1489">
        <v>19</v>
      </c>
      <c r="D1489" s="105" t="s">
        <v>106</v>
      </c>
      <c r="E1489" s="105" t="s">
        <v>362</v>
      </c>
      <c r="F1489" s="105" t="s">
        <v>1107</v>
      </c>
      <c r="G1489" s="40">
        <v>45784</v>
      </c>
      <c r="H1489">
        <v>299.14</v>
      </c>
      <c r="J1489" s="105" t="s">
        <v>4</v>
      </c>
      <c r="K1489" s="105" t="s">
        <v>190</v>
      </c>
      <c r="L1489">
        <v>2025</v>
      </c>
      <c r="M1489" s="40">
        <v>45778</v>
      </c>
      <c r="N1489" s="105" t="s">
        <v>161</v>
      </c>
      <c r="O1489">
        <v>52243.53</v>
      </c>
      <c r="P1489">
        <v>164229.01</v>
      </c>
      <c r="Q1489">
        <v>0</v>
      </c>
      <c r="R1489">
        <v>164229.01</v>
      </c>
      <c r="S1489">
        <v>0.31811400000000001</v>
      </c>
      <c r="T1489">
        <v>0.31811400000000001</v>
      </c>
      <c r="U1489">
        <v>1</v>
      </c>
      <c r="V1489" s="105">
        <f>'Tableau de bord'!$O$18</f>
        <v>0.32</v>
      </c>
    </row>
    <row r="1490" spans="1:22">
      <c r="A1490" s="105" t="s">
        <v>174</v>
      </c>
      <c r="B1490">
        <v>2244</v>
      </c>
      <c r="C1490">
        <v>215</v>
      </c>
      <c r="D1490" s="105" t="s">
        <v>974</v>
      </c>
      <c r="E1490" s="105" t="s">
        <v>362</v>
      </c>
      <c r="F1490" s="105" t="s">
        <v>1107</v>
      </c>
      <c r="G1490" s="40">
        <v>45784</v>
      </c>
      <c r="H1490">
        <v>586.28</v>
      </c>
      <c r="J1490" s="105" t="s">
        <v>4</v>
      </c>
      <c r="K1490" s="105" t="s">
        <v>190</v>
      </c>
      <c r="L1490">
        <v>2025</v>
      </c>
      <c r="M1490" s="40">
        <v>45778</v>
      </c>
      <c r="N1490" s="105" t="s">
        <v>161</v>
      </c>
      <c r="O1490">
        <v>52243.53</v>
      </c>
      <c r="P1490">
        <v>164229.01</v>
      </c>
      <c r="Q1490">
        <v>0</v>
      </c>
      <c r="R1490">
        <v>164229.01</v>
      </c>
      <c r="S1490">
        <v>0.31811400000000001</v>
      </c>
      <c r="T1490">
        <v>0.31811400000000001</v>
      </c>
      <c r="U1490">
        <v>1</v>
      </c>
      <c r="V1490" s="105">
        <f>'Tableau de bord'!$O$18</f>
        <v>0.32</v>
      </c>
    </row>
    <row r="1491" spans="1:22">
      <c r="A1491" s="105" t="s">
        <v>174</v>
      </c>
      <c r="B1491">
        <v>2245</v>
      </c>
      <c r="C1491">
        <v>15</v>
      </c>
      <c r="D1491" s="105" t="s">
        <v>86</v>
      </c>
      <c r="E1491" s="105" t="s">
        <v>362</v>
      </c>
      <c r="F1491" s="105" t="s">
        <v>1107</v>
      </c>
      <c r="G1491" s="40">
        <v>45784</v>
      </c>
      <c r="H1491">
        <v>405.59</v>
      </c>
      <c r="J1491" s="105" t="s">
        <v>4</v>
      </c>
      <c r="K1491" s="105" t="s">
        <v>190</v>
      </c>
      <c r="L1491">
        <v>2025</v>
      </c>
      <c r="M1491" s="40">
        <v>45778</v>
      </c>
      <c r="N1491" s="105" t="s">
        <v>161</v>
      </c>
      <c r="O1491">
        <v>52243.53</v>
      </c>
      <c r="P1491">
        <v>164229.01</v>
      </c>
      <c r="Q1491">
        <v>0</v>
      </c>
      <c r="R1491">
        <v>164229.01</v>
      </c>
      <c r="S1491">
        <v>0.31811400000000001</v>
      </c>
      <c r="T1491">
        <v>0.31811400000000001</v>
      </c>
      <c r="U1491">
        <v>1</v>
      </c>
      <c r="V1491" s="105">
        <f>'Tableau de bord'!$O$18</f>
        <v>0.32</v>
      </c>
    </row>
    <row r="1492" spans="1:22">
      <c r="A1492" s="105" t="s">
        <v>174</v>
      </c>
      <c r="B1492">
        <v>2247</v>
      </c>
      <c r="C1492">
        <v>43</v>
      </c>
      <c r="D1492" s="105" t="s">
        <v>1100</v>
      </c>
      <c r="E1492" s="105" t="s">
        <v>362</v>
      </c>
      <c r="F1492" s="105" t="s">
        <v>1107</v>
      </c>
      <c r="G1492" s="40">
        <v>45790</v>
      </c>
      <c r="H1492">
        <v>2306.8200000000002</v>
      </c>
      <c r="J1492" s="105" t="s">
        <v>4</v>
      </c>
      <c r="K1492" s="105" t="s">
        <v>190</v>
      </c>
      <c r="L1492">
        <v>2025</v>
      </c>
      <c r="M1492" s="40">
        <v>45778</v>
      </c>
      <c r="N1492" s="105" t="s">
        <v>161</v>
      </c>
      <c r="O1492">
        <v>52243.53</v>
      </c>
      <c r="P1492">
        <v>164229.01</v>
      </c>
      <c r="Q1492">
        <v>0</v>
      </c>
      <c r="R1492">
        <v>164229.01</v>
      </c>
      <c r="S1492">
        <v>0.31811400000000001</v>
      </c>
      <c r="T1492">
        <v>0.31811400000000001</v>
      </c>
      <c r="U1492">
        <v>1</v>
      </c>
      <c r="V1492" s="105">
        <f>'Tableau de bord'!$O$18</f>
        <v>0.32</v>
      </c>
    </row>
    <row r="1493" spans="1:22">
      <c r="A1493" s="105" t="s">
        <v>174</v>
      </c>
      <c r="B1493">
        <v>2248</v>
      </c>
      <c r="C1493">
        <v>7</v>
      </c>
      <c r="D1493" s="105" t="s">
        <v>83</v>
      </c>
      <c r="E1493" s="105" t="s">
        <v>362</v>
      </c>
      <c r="F1493" s="105" t="s">
        <v>1107</v>
      </c>
      <c r="G1493" s="40">
        <v>45790</v>
      </c>
      <c r="H1493">
        <v>478</v>
      </c>
      <c r="J1493" s="105" t="s">
        <v>4</v>
      </c>
      <c r="K1493" s="105" t="s">
        <v>190</v>
      </c>
      <c r="L1493">
        <v>2025</v>
      </c>
      <c r="M1493" s="40">
        <v>45778</v>
      </c>
      <c r="N1493" s="105" t="s">
        <v>161</v>
      </c>
      <c r="O1493">
        <v>52243.53</v>
      </c>
      <c r="P1493">
        <v>164229.01</v>
      </c>
      <c r="Q1493">
        <v>0</v>
      </c>
      <c r="R1493">
        <v>164229.01</v>
      </c>
      <c r="S1493">
        <v>0.31811400000000001</v>
      </c>
      <c r="T1493">
        <v>0.31811400000000001</v>
      </c>
      <c r="U1493">
        <v>1</v>
      </c>
      <c r="V1493" s="105">
        <f>'Tableau de bord'!$O$18</f>
        <v>0.32</v>
      </c>
    </row>
    <row r="1494" spans="1:22">
      <c r="A1494" s="105" t="s">
        <v>174</v>
      </c>
      <c r="B1494">
        <v>2249</v>
      </c>
      <c r="C1494">
        <v>17</v>
      </c>
      <c r="D1494" s="105" t="s">
        <v>98</v>
      </c>
      <c r="E1494" s="105" t="s">
        <v>362</v>
      </c>
      <c r="F1494" s="105" t="s">
        <v>1107</v>
      </c>
      <c r="G1494" s="40">
        <v>45790</v>
      </c>
      <c r="H1494">
        <v>328.1</v>
      </c>
      <c r="J1494" s="105" t="s">
        <v>4</v>
      </c>
      <c r="K1494" s="105" t="s">
        <v>190</v>
      </c>
      <c r="L1494">
        <v>2025</v>
      </c>
      <c r="M1494" s="40">
        <v>45778</v>
      </c>
      <c r="N1494" s="105" t="s">
        <v>161</v>
      </c>
      <c r="O1494">
        <v>52243.53</v>
      </c>
      <c r="P1494">
        <v>164229.01</v>
      </c>
      <c r="Q1494">
        <v>0</v>
      </c>
      <c r="R1494">
        <v>164229.01</v>
      </c>
      <c r="S1494">
        <v>0.31811400000000001</v>
      </c>
      <c r="T1494">
        <v>0.31811400000000001</v>
      </c>
      <c r="U1494">
        <v>1</v>
      </c>
      <c r="V1494" s="105">
        <f>'Tableau de bord'!$O$18</f>
        <v>0.32</v>
      </c>
    </row>
    <row r="1495" spans="1:22">
      <c r="A1495" s="105" t="s">
        <v>174</v>
      </c>
      <c r="B1495">
        <v>2250</v>
      </c>
      <c r="C1495">
        <v>31</v>
      </c>
      <c r="D1495" s="105" t="s">
        <v>762</v>
      </c>
      <c r="E1495" s="105" t="s">
        <v>362</v>
      </c>
      <c r="F1495" s="105" t="s">
        <v>1107</v>
      </c>
      <c r="G1495" s="40">
        <v>45790</v>
      </c>
      <c r="H1495">
        <v>318</v>
      </c>
      <c r="J1495" s="105" t="s">
        <v>4</v>
      </c>
      <c r="K1495" s="105" t="s">
        <v>190</v>
      </c>
      <c r="L1495">
        <v>2025</v>
      </c>
      <c r="M1495" s="40">
        <v>45778</v>
      </c>
      <c r="N1495" s="105" t="s">
        <v>161</v>
      </c>
      <c r="O1495">
        <v>52243.53</v>
      </c>
      <c r="P1495">
        <v>164229.01</v>
      </c>
      <c r="Q1495">
        <v>0</v>
      </c>
      <c r="R1495">
        <v>164229.01</v>
      </c>
      <c r="S1495">
        <v>0.31811400000000001</v>
      </c>
      <c r="T1495">
        <v>0.31811400000000001</v>
      </c>
      <c r="U1495">
        <v>1</v>
      </c>
      <c r="V1495" s="105">
        <f>'Tableau de bord'!$O$18</f>
        <v>0.32</v>
      </c>
    </row>
    <row r="1496" spans="1:22">
      <c r="A1496" s="105" t="s">
        <v>174</v>
      </c>
      <c r="B1496">
        <v>2251</v>
      </c>
      <c r="C1496">
        <v>31</v>
      </c>
      <c r="D1496" s="105" t="s">
        <v>762</v>
      </c>
      <c r="E1496" s="105" t="s">
        <v>362</v>
      </c>
      <c r="F1496" s="105" t="s">
        <v>1107</v>
      </c>
      <c r="G1496" s="40">
        <v>45790</v>
      </c>
      <c r="H1496">
        <v>28.2</v>
      </c>
      <c r="J1496" s="105" t="s">
        <v>4</v>
      </c>
      <c r="K1496" s="105" t="s">
        <v>190</v>
      </c>
      <c r="L1496">
        <v>2025</v>
      </c>
      <c r="M1496" s="40">
        <v>45778</v>
      </c>
      <c r="N1496" s="105" t="s">
        <v>161</v>
      </c>
      <c r="O1496">
        <v>52243.53</v>
      </c>
      <c r="P1496">
        <v>164229.01</v>
      </c>
      <c r="Q1496">
        <v>0</v>
      </c>
      <c r="R1496">
        <v>164229.01</v>
      </c>
      <c r="S1496">
        <v>0.31811400000000001</v>
      </c>
      <c r="T1496">
        <v>0.31811400000000001</v>
      </c>
      <c r="U1496">
        <v>1</v>
      </c>
      <c r="V1496" s="105">
        <f>'Tableau de bord'!$O$18</f>
        <v>0.32</v>
      </c>
    </row>
    <row r="1497" spans="1:22">
      <c r="A1497" s="105" t="s">
        <v>174</v>
      </c>
      <c r="B1497">
        <v>2252</v>
      </c>
      <c r="C1497">
        <v>19</v>
      </c>
      <c r="D1497" s="105" t="s">
        <v>106</v>
      </c>
      <c r="E1497" s="105" t="s">
        <v>362</v>
      </c>
      <c r="F1497" s="105" t="s">
        <v>1107</v>
      </c>
      <c r="G1497" s="40">
        <v>45790</v>
      </c>
      <c r="H1497">
        <v>334.92</v>
      </c>
      <c r="J1497" s="105" t="s">
        <v>4</v>
      </c>
      <c r="K1497" s="105" t="s">
        <v>190</v>
      </c>
      <c r="L1497">
        <v>2025</v>
      </c>
      <c r="M1497" s="40">
        <v>45778</v>
      </c>
      <c r="N1497" s="105" t="s">
        <v>161</v>
      </c>
      <c r="O1497">
        <v>52243.53</v>
      </c>
      <c r="P1497">
        <v>164229.01</v>
      </c>
      <c r="Q1497">
        <v>0</v>
      </c>
      <c r="R1497">
        <v>164229.01</v>
      </c>
      <c r="S1497">
        <v>0.31811400000000001</v>
      </c>
      <c r="T1497">
        <v>0.31811400000000001</v>
      </c>
      <c r="U1497">
        <v>1</v>
      </c>
      <c r="V1497" s="105">
        <f>'Tableau de bord'!$O$18</f>
        <v>0.32</v>
      </c>
    </row>
    <row r="1498" spans="1:22">
      <c r="A1498" s="105" t="s">
        <v>174</v>
      </c>
      <c r="B1498">
        <v>2253</v>
      </c>
      <c r="C1498">
        <v>217</v>
      </c>
      <c r="D1498" s="105" t="s">
        <v>389</v>
      </c>
      <c r="E1498" s="105" t="s">
        <v>362</v>
      </c>
      <c r="F1498" s="105" t="s">
        <v>1107</v>
      </c>
      <c r="G1498" s="40">
        <v>45786</v>
      </c>
      <c r="H1498">
        <v>832.2</v>
      </c>
      <c r="J1498" s="105" t="s">
        <v>4</v>
      </c>
      <c r="K1498" s="105" t="s">
        <v>190</v>
      </c>
      <c r="L1498">
        <v>2025</v>
      </c>
      <c r="M1498" s="40">
        <v>45778</v>
      </c>
      <c r="N1498" s="105" t="s">
        <v>161</v>
      </c>
      <c r="O1498">
        <v>52243.53</v>
      </c>
      <c r="P1498">
        <v>164229.01</v>
      </c>
      <c r="Q1498">
        <v>0</v>
      </c>
      <c r="R1498">
        <v>164229.01</v>
      </c>
      <c r="S1498">
        <v>0.31811400000000001</v>
      </c>
      <c r="T1498">
        <v>0.31811400000000001</v>
      </c>
      <c r="U1498">
        <v>1</v>
      </c>
      <c r="V1498" s="105">
        <f>'Tableau de bord'!$O$18</f>
        <v>0.32</v>
      </c>
    </row>
    <row r="1499" spans="1:22">
      <c r="A1499" s="105" t="s">
        <v>174</v>
      </c>
      <c r="B1499">
        <v>2254</v>
      </c>
      <c r="C1499">
        <v>22</v>
      </c>
      <c r="D1499" s="105" t="s">
        <v>110</v>
      </c>
      <c r="E1499" s="105" t="s">
        <v>362</v>
      </c>
      <c r="F1499" s="105" t="s">
        <v>1107</v>
      </c>
      <c r="G1499" s="40">
        <v>45785</v>
      </c>
      <c r="H1499">
        <v>540</v>
      </c>
      <c r="J1499" s="105" t="s">
        <v>4</v>
      </c>
      <c r="K1499" s="105" t="s">
        <v>190</v>
      </c>
      <c r="L1499">
        <v>2025</v>
      </c>
      <c r="M1499" s="40">
        <v>45778</v>
      </c>
      <c r="N1499" s="105" t="s">
        <v>161</v>
      </c>
      <c r="O1499">
        <v>52243.53</v>
      </c>
      <c r="P1499">
        <v>164229.01</v>
      </c>
      <c r="Q1499">
        <v>0</v>
      </c>
      <c r="R1499">
        <v>164229.01</v>
      </c>
      <c r="S1499">
        <v>0.31811400000000001</v>
      </c>
      <c r="T1499">
        <v>0.31811400000000001</v>
      </c>
      <c r="U1499">
        <v>1</v>
      </c>
      <c r="V1499" s="105">
        <f>'Tableau de bord'!$O$18</f>
        <v>0.32</v>
      </c>
    </row>
    <row r="1500" spans="1:22">
      <c r="A1500" s="105" t="s">
        <v>174</v>
      </c>
      <c r="B1500">
        <v>2255</v>
      </c>
      <c r="C1500">
        <v>31</v>
      </c>
      <c r="D1500" s="105" t="s">
        <v>762</v>
      </c>
      <c r="E1500" s="105" t="s">
        <v>362</v>
      </c>
      <c r="F1500" s="105" t="s">
        <v>1107</v>
      </c>
      <c r="G1500" s="40">
        <v>45789</v>
      </c>
      <c r="H1500">
        <v>376.95</v>
      </c>
      <c r="J1500" s="105" t="s">
        <v>4</v>
      </c>
      <c r="K1500" s="105" t="s">
        <v>190</v>
      </c>
      <c r="L1500">
        <v>2025</v>
      </c>
      <c r="M1500" s="40">
        <v>45778</v>
      </c>
      <c r="N1500" s="105" t="s">
        <v>161</v>
      </c>
      <c r="O1500">
        <v>52243.53</v>
      </c>
      <c r="P1500">
        <v>164229.01</v>
      </c>
      <c r="Q1500">
        <v>0</v>
      </c>
      <c r="R1500">
        <v>164229.01</v>
      </c>
      <c r="S1500">
        <v>0.31811400000000001</v>
      </c>
      <c r="T1500">
        <v>0.31811400000000001</v>
      </c>
      <c r="U1500">
        <v>1</v>
      </c>
      <c r="V1500" s="105">
        <f>'Tableau de bord'!$O$18</f>
        <v>0.32</v>
      </c>
    </row>
    <row r="1501" spans="1:22">
      <c r="A1501" s="105" t="s">
        <v>174</v>
      </c>
      <c r="B1501">
        <v>2256</v>
      </c>
      <c r="C1501">
        <v>19</v>
      </c>
      <c r="D1501" s="105" t="s">
        <v>106</v>
      </c>
      <c r="E1501" s="105" t="s">
        <v>362</v>
      </c>
      <c r="F1501" s="105" t="s">
        <v>1107</v>
      </c>
      <c r="G1501" s="40">
        <v>45789</v>
      </c>
      <c r="H1501">
        <v>388.33</v>
      </c>
      <c r="J1501" s="105" t="s">
        <v>4</v>
      </c>
      <c r="K1501" s="105" t="s">
        <v>190</v>
      </c>
      <c r="L1501">
        <v>2025</v>
      </c>
      <c r="M1501" s="40">
        <v>45778</v>
      </c>
      <c r="N1501" s="105" t="s">
        <v>161</v>
      </c>
      <c r="O1501">
        <v>52243.53</v>
      </c>
      <c r="P1501">
        <v>164229.01</v>
      </c>
      <c r="Q1501">
        <v>0</v>
      </c>
      <c r="R1501">
        <v>164229.01</v>
      </c>
      <c r="S1501">
        <v>0.31811400000000001</v>
      </c>
      <c r="T1501">
        <v>0.31811400000000001</v>
      </c>
      <c r="U1501">
        <v>1</v>
      </c>
      <c r="V1501" s="105">
        <f>'Tableau de bord'!$O$18</f>
        <v>0.32</v>
      </c>
    </row>
    <row r="1502" spans="1:22">
      <c r="A1502" s="105" t="s">
        <v>174</v>
      </c>
      <c r="B1502">
        <v>2257</v>
      </c>
      <c r="C1502">
        <v>215</v>
      </c>
      <c r="D1502" s="105" t="s">
        <v>974</v>
      </c>
      <c r="E1502" s="105" t="s">
        <v>362</v>
      </c>
      <c r="F1502" s="105" t="s">
        <v>1107</v>
      </c>
      <c r="G1502" s="40">
        <v>45789</v>
      </c>
      <c r="H1502">
        <v>460.03</v>
      </c>
      <c r="J1502" s="105" t="s">
        <v>4</v>
      </c>
      <c r="K1502" s="105" t="s">
        <v>190</v>
      </c>
      <c r="L1502">
        <v>2025</v>
      </c>
      <c r="M1502" s="40">
        <v>45778</v>
      </c>
      <c r="N1502" s="105" t="s">
        <v>161</v>
      </c>
      <c r="O1502">
        <v>52243.53</v>
      </c>
      <c r="P1502">
        <v>164229.01</v>
      </c>
      <c r="Q1502">
        <v>0</v>
      </c>
      <c r="R1502">
        <v>164229.01</v>
      </c>
      <c r="S1502">
        <v>0.31811400000000001</v>
      </c>
      <c r="T1502">
        <v>0.31811400000000001</v>
      </c>
      <c r="U1502">
        <v>1</v>
      </c>
      <c r="V1502" s="105">
        <f>'Tableau de bord'!$O$18</f>
        <v>0.32</v>
      </c>
    </row>
    <row r="1503" spans="1:22">
      <c r="A1503" s="105" t="s">
        <v>174</v>
      </c>
      <c r="B1503">
        <v>2258</v>
      </c>
      <c r="C1503">
        <v>15</v>
      </c>
      <c r="D1503" s="105" t="s">
        <v>86</v>
      </c>
      <c r="E1503" s="105" t="s">
        <v>362</v>
      </c>
      <c r="F1503" s="105" t="s">
        <v>1107</v>
      </c>
      <c r="G1503" s="40">
        <v>45786</v>
      </c>
      <c r="H1503">
        <v>383.38</v>
      </c>
      <c r="J1503" s="105" t="s">
        <v>4</v>
      </c>
      <c r="K1503" s="105" t="s">
        <v>190</v>
      </c>
      <c r="L1503">
        <v>2025</v>
      </c>
      <c r="M1503" s="40">
        <v>45778</v>
      </c>
      <c r="N1503" s="105" t="s">
        <v>161</v>
      </c>
      <c r="O1503">
        <v>52243.53</v>
      </c>
      <c r="P1503">
        <v>164229.01</v>
      </c>
      <c r="Q1503">
        <v>0</v>
      </c>
      <c r="R1503">
        <v>164229.01</v>
      </c>
      <c r="S1503">
        <v>0.31811400000000001</v>
      </c>
      <c r="T1503">
        <v>0.31811400000000001</v>
      </c>
      <c r="U1503">
        <v>1</v>
      </c>
      <c r="V1503" s="105">
        <f>'Tableau de bord'!$O$18</f>
        <v>0.32</v>
      </c>
    </row>
    <row r="1504" spans="1:22">
      <c r="A1504" s="105" t="s">
        <v>174</v>
      </c>
      <c r="B1504">
        <v>2259</v>
      </c>
      <c r="C1504">
        <v>15</v>
      </c>
      <c r="D1504" s="105" t="s">
        <v>86</v>
      </c>
      <c r="E1504" s="105" t="s">
        <v>362</v>
      </c>
      <c r="F1504" s="105" t="s">
        <v>1107</v>
      </c>
      <c r="G1504" s="40">
        <v>45790</v>
      </c>
      <c r="H1504">
        <v>420</v>
      </c>
      <c r="J1504" s="105" t="s">
        <v>4</v>
      </c>
      <c r="K1504" s="105" t="s">
        <v>190</v>
      </c>
      <c r="L1504">
        <v>2025</v>
      </c>
      <c r="M1504" s="40">
        <v>45778</v>
      </c>
      <c r="N1504" s="105" t="s">
        <v>161</v>
      </c>
      <c r="O1504">
        <v>52243.53</v>
      </c>
      <c r="P1504">
        <v>164229.01</v>
      </c>
      <c r="Q1504">
        <v>0</v>
      </c>
      <c r="R1504">
        <v>164229.01</v>
      </c>
      <c r="S1504">
        <v>0.31811400000000001</v>
      </c>
      <c r="T1504">
        <v>0.31811400000000001</v>
      </c>
      <c r="U1504">
        <v>1</v>
      </c>
      <c r="V1504" s="105">
        <f>'Tableau de bord'!$O$18</f>
        <v>0.32</v>
      </c>
    </row>
    <row r="1505" spans="1:22">
      <c r="A1505" s="105" t="s">
        <v>174</v>
      </c>
      <c r="B1505">
        <v>2260</v>
      </c>
      <c r="C1505">
        <v>31</v>
      </c>
      <c r="D1505" s="105" t="s">
        <v>762</v>
      </c>
      <c r="E1505" s="105" t="s">
        <v>362</v>
      </c>
      <c r="F1505" s="105" t="s">
        <v>1107</v>
      </c>
      <c r="G1505" s="40">
        <v>45791</v>
      </c>
      <c r="H1505">
        <v>529.98</v>
      </c>
      <c r="J1505" s="105" t="s">
        <v>4</v>
      </c>
      <c r="K1505" s="105" t="s">
        <v>190</v>
      </c>
      <c r="L1505">
        <v>2025</v>
      </c>
      <c r="M1505" s="40">
        <v>45778</v>
      </c>
      <c r="N1505" s="105" t="s">
        <v>161</v>
      </c>
      <c r="O1505">
        <v>52243.53</v>
      </c>
      <c r="P1505">
        <v>164229.01</v>
      </c>
      <c r="Q1505">
        <v>0</v>
      </c>
      <c r="R1505">
        <v>164229.01</v>
      </c>
      <c r="S1505">
        <v>0.31811400000000001</v>
      </c>
      <c r="T1505">
        <v>0.31811400000000001</v>
      </c>
      <c r="U1505">
        <v>1</v>
      </c>
      <c r="V1505" s="105">
        <f>'Tableau de bord'!$O$18</f>
        <v>0.32</v>
      </c>
    </row>
    <row r="1506" spans="1:22">
      <c r="A1506" s="105" t="s">
        <v>174</v>
      </c>
      <c r="B1506">
        <v>2262</v>
      </c>
      <c r="C1506">
        <v>19</v>
      </c>
      <c r="D1506" s="105" t="s">
        <v>106</v>
      </c>
      <c r="E1506" s="105" t="s">
        <v>362</v>
      </c>
      <c r="F1506" s="105" t="s">
        <v>1107</v>
      </c>
      <c r="G1506" s="40">
        <v>45791</v>
      </c>
      <c r="H1506">
        <v>198.15</v>
      </c>
      <c r="J1506" s="105" t="s">
        <v>4</v>
      </c>
      <c r="K1506" s="105" t="s">
        <v>190</v>
      </c>
      <c r="L1506">
        <v>2025</v>
      </c>
      <c r="M1506" s="40">
        <v>45778</v>
      </c>
      <c r="N1506" s="105" t="s">
        <v>161</v>
      </c>
      <c r="O1506">
        <v>52243.53</v>
      </c>
      <c r="P1506">
        <v>164229.01</v>
      </c>
      <c r="Q1506">
        <v>0</v>
      </c>
      <c r="R1506">
        <v>164229.01</v>
      </c>
      <c r="S1506">
        <v>0.31811400000000001</v>
      </c>
      <c r="T1506">
        <v>0.31811400000000001</v>
      </c>
      <c r="U1506">
        <v>1</v>
      </c>
      <c r="V1506" s="105">
        <f>'Tableau de bord'!$O$18</f>
        <v>0.32</v>
      </c>
    </row>
    <row r="1507" spans="1:22">
      <c r="A1507" s="105" t="s">
        <v>174</v>
      </c>
      <c r="B1507">
        <v>2263</v>
      </c>
      <c r="C1507">
        <v>22</v>
      </c>
      <c r="D1507" s="105" t="s">
        <v>110</v>
      </c>
      <c r="E1507" s="105" t="s">
        <v>362</v>
      </c>
      <c r="F1507" s="105" t="s">
        <v>1107</v>
      </c>
      <c r="G1507" s="40">
        <v>45791</v>
      </c>
      <c r="H1507">
        <v>189</v>
      </c>
      <c r="J1507" s="105" t="s">
        <v>4</v>
      </c>
      <c r="K1507" s="105" t="s">
        <v>190</v>
      </c>
      <c r="L1507">
        <v>2025</v>
      </c>
      <c r="M1507" s="40">
        <v>45778</v>
      </c>
      <c r="N1507" s="105" t="s">
        <v>161</v>
      </c>
      <c r="O1507">
        <v>52243.53</v>
      </c>
      <c r="P1507">
        <v>164229.01</v>
      </c>
      <c r="Q1507">
        <v>0</v>
      </c>
      <c r="R1507">
        <v>164229.01</v>
      </c>
      <c r="S1507">
        <v>0.31811400000000001</v>
      </c>
      <c r="T1507">
        <v>0.31811400000000001</v>
      </c>
      <c r="U1507">
        <v>1</v>
      </c>
      <c r="V1507" s="105">
        <f>'Tableau de bord'!$O$18</f>
        <v>0.32</v>
      </c>
    </row>
    <row r="1508" spans="1:22">
      <c r="A1508" s="105" t="s">
        <v>174</v>
      </c>
      <c r="B1508">
        <v>2264</v>
      </c>
      <c r="C1508">
        <v>31</v>
      </c>
      <c r="D1508" s="105" t="s">
        <v>762</v>
      </c>
      <c r="E1508" s="105" t="s">
        <v>362</v>
      </c>
      <c r="F1508" s="105" t="s">
        <v>363</v>
      </c>
      <c r="G1508" s="40">
        <v>45792</v>
      </c>
      <c r="H1508">
        <v>300.93</v>
      </c>
      <c r="J1508" s="105" t="s">
        <v>4</v>
      </c>
      <c r="K1508" s="105" t="s">
        <v>190</v>
      </c>
      <c r="L1508">
        <v>2025</v>
      </c>
      <c r="M1508" s="40">
        <v>45778</v>
      </c>
      <c r="N1508" s="105" t="s">
        <v>161</v>
      </c>
      <c r="O1508">
        <v>52243.53</v>
      </c>
      <c r="P1508">
        <v>164229.01</v>
      </c>
      <c r="Q1508">
        <v>0</v>
      </c>
      <c r="R1508">
        <v>164229.01</v>
      </c>
      <c r="S1508">
        <v>0.31811400000000001</v>
      </c>
      <c r="T1508">
        <v>0.31811400000000001</v>
      </c>
      <c r="U1508">
        <v>1</v>
      </c>
      <c r="V1508" s="105">
        <f>'Tableau de bord'!$O$18</f>
        <v>0.32</v>
      </c>
    </row>
    <row r="1509" spans="1:22">
      <c r="A1509" s="105" t="s">
        <v>174</v>
      </c>
      <c r="B1509">
        <v>2265</v>
      </c>
      <c r="C1509">
        <v>19</v>
      </c>
      <c r="D1509" s="105" t="s">
        <v>106</v>
      </c>
      <c r="E1509" s="105" t="s">
        <v>362</v>
      </c>
      <c r="F1509" s="105" t="s">
        <v>363</v>
      </c>
      <c r="G1509" s="40">
        <v>45792</v>
      </c>
      <c r="H1509">
        <v>374.12</v>
      </c>
      <c r="J1509" s="105" t="s">
        <v>4</v>
      </c>
      <c r="K1509" s="105" t="s">
        <v>190</v>
      </c>
      <c r="L1509">
        <v>2025</v>
      </c>
      <c r="M1509" s="40">
        <v>45778</v>
      </c>
      <c r="N1509" s="105" t="s">
        <v>161</v>
      </c>
      <c r="O1509">
        <v>52243.53</v>
      </c>
      <c r="P1509">
        <v>164229.01</v>
      </c>
      <c r="Q1509">
        <v>0</v>
      </c>
      <c r="R1509">
        <v>164229.01</v>
      </c>
      <c r="S1509">
        <v>0.31811400000000001</v>
      </c>
      <c r="T1509">
        <v>0.31811400000000001</v>
      </c>
      <c r="U1509">
        <v>1</v>
      </c>
      <c r="V1509" s="105">
        <f>'Tableau de bord'!$O$18</f>
        <v>0.32</v>
      </c>
    </row>
    <row r="1510" spans="1:22">
      <c r="A1510" s="105" t="s">
        <v>174</v>
      </c>
      <c r="B1510">
        <v>2266</v>
      </c>
      <c r="C1510">
        <v>15</v>
      </c>
      <c r="D1510" s="105" t="s">
        <v>86</v>
      </c>
      <c r="E1510" s="105" t="s">
        <v>362</v>
      </c>
      <c r="F1510" s="105" t="s">
        <v>363</v>
      </c>
      <c r="G1510" s="40">
        <v>45792</v>
      </c>
      <c r="H1510">
        <v>481.94</v>
      </c>
      <c r="J1510" s="105" t="s">
        <v>4</v>
      </c>
      <c r="K1510" s="105" t="s">
        <v>190</v>
      </c>
      <c r="L1510">
        <v>2025</v>
      </c>
      <c r="M1510" s="40">
        <v>45778</v>
      </c>
      <c r="N1510" s="105" t="s">
        <v>161</v>
      </c>
      <c r="O1510">
        <v>52243.53</v>
      </c>
      <c r="P1510">
        <v>164229.01</v>
      </c>
      <c r="Q1510">
        <v>0</v>
      </c>
      <c r="R1510">
        <v>164229.01</v>
      </c>
      <c r="S1510">
        <v>0.31811400000000001</v>
      </c>
      <c r="T1510">
        <v>0.31811400000000001</v>
      </c>
      <c r="U1510">
        <v>1</v>
      </c>
      <c r="V1510" s="105">
        <f>'Tableau de bord'!$O$18</f>
        <v>0.32</v>
      </c>
    </row>
    <row r="1511" spans="1:22">
      <c r="A1511" s="105" t="s">
        <v>174</v>
      </c>
      <c r="B1511">
        <v>2267</v>
      </c>
      <c r="C1511">
        <v>3</v>
      </c>
      <c r="D1511" s="105" t="s">
        <v>49</v>
      </c>
      <c r="E1511" s="105" t="s">
        <v>362</v>
      </c>
      <c r="F1511" s="105" t="s">
        <v>363</v>
      </c>
      <c r="G1511" s="40">
        <v>45792</v>
      </c>
      <c r="H1511">
        <v>301.42</v>
      </c>
      <c r="J1511" s="105" t="s">
        <v>4</v>
      </c>
      <c r="K1511" s="105" t="s">
        <v>190</v>
      </c>
      <c r="L1511">
        <v>2025</v>
      </c>
      <c r="M1511" s="40">
        <v>45778</v>
      </c>
      <c r="N1511" s="105" t="s">
        <v>161</v>
      </c>
      <c r="O1511">
        <v>52243.53</v>
      </c>
      <c r="P1511">
        <v>164229.01</v>
      </c>
      <c r="Q1511">
        <v>0</v>
      </c>
      <c r="R1511">
        <v>164229.01</v>
      </c>
      <c r="S1511">
        <v>0.31811400000000001</v>
      </c>
      <c r="T1511">
        <v>0.31811400000000001</v>
      </c>
      <c r="U1511">
        <v>1</v>
      </c>
      <c r="V1511" s="105">
        <f>'Tableau de bord'!$O$18</f>
        <v>0.32</v>
      </c>
    </row>
    <row r="1512" spans="1:22">
      <c r="A1512" s="105" t="s">
        <v>174</v>
      </c>
      <c r="B1512">
        <v>2268</v>
      </c>
      <c r="C1512">
        <v>215</v>
      </c>
      <c r="D1512" s="105" t="s">
        <v>974</v>
      </c>
      <c r="E1512" s="105" t="s">
        <v>362</v>
      </c>
      <c r="F1512" s="105" t="s">
        <v>363</v>
      </c>
      <c r="G1512" s="40">
        <v>45792</v>
      </c>
      <c r="H1512">
        <v>278.98</v>
      </c>
      <c r="J1512" s="105" t="s">
        <v>4</v>
      </c>
      <c r="K1512" s="105" t="s">
        <v>190</v>
      </c>
      <c r="L1512">
        <v>2025</v>
      </c>
      <c r="M1512" s="40">
        <v>45778</v>
      </c>
      <c r="N1512" s="105" t="s">
        <v>161</v>
      </c>
      <c r="O1512">
        <v>52243.53</v>
      </c>
      <c r="P1512">
        <v>164229.01</v>
      </c>
      <c r="Q1512">
        <v>0</v>
      </c>
      <c r="R1512">
        <v>164229.01</v>
      </c>
      <c r="S1512">
        <v>0.31811400000000001</v>
      </c>
      <c r="T1512">
        <v>0.31811400000000001</v>
      </c>
      <c r="U1512">
        <v>1</v>
      </c>
      <c r="V1512" s="105">
        <f>'Tableau de bord'!$O$18</f>
        <v>0.32</v>
      </c>
    </row>
    <row r="1513" spans="1:22">
      <c r="A1513" s="105" t="s">
        <v>174</v>
      </c>
      <c r="B1513">
        <v>2270</v>
      </c>
      <c r="C1513">
        <v>22</v>
      </c>
      <c r="D1513" s="105" t="s">
        <v>110</v>
      </c>
      <c r="E1513" s="105" t="s">
        <v>362</v>
      </c>
      <c r="F1513" s="105" t="s">
        <v>363</v>
      </c>
      <c r="G1513" s="40">
        <v>45793</v>
      </c>
      <c r="H1513">
        <v>1134.95</v>
      </c>
      <c r="J1513" s="105" t="s">
        <v>4</v>
      </c>
      <c r="K1513" s="105" t="s">
        <v>190</v>
      </c>
      <c r="L1513">
        <v>2025</v>
      </c>
      <c r="M1513" s="40">
        <v>45778</v>
      </c>
      <c r="N1513" s="105" t="s">
        <v>161</v>
      </c>
      <c r="O1513">
        <v>52243.53</v>
      </c>
      <c r="P1513">
        <v>164229.01</v>
      </c>
      <c r="Q1513">
        <v>0</v>
      </c>
      <c r="R1513">
        <v>164229.01</v>
      </c>
      <c r="S1513">
        <v>0.31811400000000001</v>
      </c>
      <c r="T1513">
        <v>0.31811400000000001</v>
      </c>
      <c r="U1513">
        <v>1</v>
      </c>
      <c r="V1513" s="105">
        <f>'Tableau de bord'!$O$18</f>
        <v>0.32</v>
      </c>
    </row>
    <row r="1514" spans="1:22">
      <c r="A1514" s="105" t="s">
        <v>174</v>
      </c>
      <c r="B1514">
        <v>2271</v>
      </c>
      <c r="C1514">
        <v>19</v>
      </c>
      <c r="D1514" s="105" t="s">
        <v>106</v>
      </c>
      <c r="E1514" s="105" t="s">
        <v>362</v>
      </c>
      <c r="F1514" s="105" t="s">
        <v>363</v>
      </c>
      <c r="G1514" s="40">
        <v>45793</v>
      </c>
      <c r="H1514">
        <v>778.87</v>
      </c>
      <c r="J1514" s="105" t="s">
        <v>4</v>
      </c>
      <c r="K1514" s="105" t="s">
        <v>190</v>
      </c>
      <c r="L1514">
        <v>2025</v>
      </c>
      <c r="M1514" s="40">
        <v>45778</v>
      </c>
      <c r="N1514" s="105" t="s">
        <v>161</v>
      </c>
      <c r="O1514">
        <v>52243.53</v>
      </c>
      <c r="P1514">
        <v>164229.01</v>
      </c>
      <c r="Q1514">
        <v>0</v>
      </c>
      <c r="R1514">
        <v>164229.01</v>
      </c>
      <c r="S1514">
        <v>0.31811400000000001</v>
      </c>
      <c r="T1514">
        <v>0.31811400000000001</v>
      </c>
      <c r="U1514">
        <v>1</v>
      </c>
      <c r="V1514" s="105">
        <f>'Tableau de bord'!$O$18</f>
        <v>0.32</v>
      </c>
    </row>
    <row r="1515" spans="1:22">
      <c r="A1515" s="105" t="s">
        <v>174</v>
      </c>
      <c r="B1515">
        <v>2272</v>
      </c>
      <c r="C1515">
        <v>2</v>
      </c>
      <c r="D1515" s="105" t="s">
        <v>382</v>
      </c>
      <c r="E1515" s="105" t="s">
        <v>362</v>
      </c>
      <c r="F1515" s="105" t="s">
        <v>363</v>
      </c>
      <c r="G1515" s="40">
        <v>45793</v>
      </c>
      <c r="H1515">
        <v>89.69</v>
      </c>
      <c r="J1515" s="105" t="s">
        <v>4</v>
      </c>
      <c r="K1515" s="105" t="s">
        <v>190</v>
      </c>
      <c r="L1515">
        <v>2025</v>
      </c>
      <c r="M1515" s="40">
        <v>45778</v>
      </c>
      <c r="N1515" s="105" t="s">
        <v>161</v>
      </c>
      <c r="O1515">
        <v>52243.53</v>
      </c>
      <c r="P1515">
        <v>164229.01</v>
      </c>
      <c r="Q1515">
        <v>0</v>
      </c>
      <c r="R1515">
        <v>164229.01</v>
      </c>
      <c r="S1515">
        <v>0.31811400000000001</v>
      </c>
      <c r="T1515">
        <v>0.31811400000000001</v>
      </c>
      <c r="U1515">
        <v>1</v>
      </c>
      <c r="V1515" s="105">
        <f>'Tableau de bord'!$O$18</f>
        <v>0.32</v>
      </c>
    </row>
    <row r="1516" spans="1:22">
      <c r="A1516" s="105" t="s">
        <v>174</v>
      </c>
      <c r="B1516">
        <v>2273</v>
      </c>
      <c r="C1516">
        <v>31</v>
      </c>
      <c r="D1516" s="105" t="s">
        <v>762</v>
      </c>
      <c r="E1516" s="105" t="s">
        <v>362</v>
      </c>
      <c r="F1516" s="105" t="s">
        <v>363</v>
      </c>
      <c r="G1516" s="40">
        <v>45793</v>
      </c>
      <c r="H1516">
        <v>687.16</v>
      </c>
      <c r="J1516" s="105" t="s">
        <v>4</v>
      </c>
      <c r="K1516" s="105" t="s">
        <v>190</v>
      </c>
      <c r="L1516">
        <v>2025</v>
      </c>
      <c r="M1516" s="40">
        <v>45778</v>
      </c>
      <c r="N1516" s="105" t="s">
        <v>161</v>
      </c>
      <c r="O1516">
        <v>52243.53</v>
      </c>
      <c r="P1516">
        <v>164229.01</v>
      </c>
      <c r="Q1516">
        <v>0</v>
      </c>
      <c r="R1516">
        <v>164229.01</v>
      </c>
      <c r="S1516">
        <v>0.31811400000000001</v>
      </c>
      <c r="T1516">
        <v>0.31811400000000001</v>
      </c>
      <c r="U1516">
        <v>1</v>
      </c>
      <c r="V1516" s="105">
        <f>'Tableau de bord'!$O$18</f>
        <v>0.32</v>
      </c>
    </row>
    <row r="1517" spans="1:22">
      <c r="A1517" s="105" t="s">
        <v>174</v>
      </c>
      <c r="B1517">
        <v>2274</v>
      </c>
      <c r="C1517">
        <v>217</v>
      </c>
      <c r="D1517" s="105" t="s">
        <v>389</v>
      </c>
      <c r="E1517" s="105" t="s">
        <v>362</v>
      </c>
      <c r="F1517" s="105" t="s">
        <v>363</v>
      </c>
      <c r="G1517" s="40">
        <v>45793</v>
      </c>
      <c r="H1517">
        <v>1043.1500000000001</v>
      </c>
      <c r="J1517" s="105" t="s">
        <v>4</v>
      </c>
      <c r="K1517" s="105" t="s">
        <v>190</v>
      </c>
      <c r="L1517">
        <v>2025</v>
      </c>
      <c r="M1517" s="40">
        <v>45778</v>
      </c>
      <c r="N1517" s="105" t="s">
        <v>161</v>
      </c>
      <c r="O1517">
        <v>52243.53</v>
      </c>
      <c r="P1517">
        <v>164229.01</v>
      </c>
      <c r="Q1517">
        <v>0</v>
      </c>
      <c r="R1517">
        <v>164229.01</v>
      </c>
      <c r="S1517">
        <v>0.31811400000000001</v>
      </c>
      <c r="T1517">
        <v>0.31811400000000001</v>
      </c>
      <c r="U1517">
        <v>1</v>
      </c>
      <c r="V1517" s="105">
        <f>'Tableau de bord'!$O$18</f>
        <v>0.32</v>
      </c>
    </row>
    <row r="1518" spans="1:22">
      <c r="A1518" s="105" t="s">
        <v>174</v>
      </c>
      <c r="B1518">
        <v>2275</v>
      </c>
      <c r="C1518">
        <v>215</v>
      </c>
      <c r="D1518" s="105" t="s">
        <v>974</v>
      </c>
      <c r="E1518" s="105" t="s">
        <v>362</v>
      </c>
      <c r="F1518" s="105" t="s">
        <v>363</v>
      </c>
      <c r="G1518" s="40">
        <v>45793</v>
      </c>
      <c r="H1518">
        <v>997.23</v>
      </c>
      <c r="J1518" s="105" t="s">
        <v>4</v>
      </c>
      <c r="K1518" s="105" t="s">
        <v>190</v>
      </c>
      <c r="L1518">
        <v>2025</v>
      </c>
      <c r="M1518" s="40">
        <v>45778</v>
      </c>
      <c r="N1518" s="105" t="s">
        <v>161</v>
      </c>
      <c r="O1518">
        <v>52243.53</v>
      </c>
      <c r="P1518">
        <v>164229.01</v>
      </c>
      <c r="Q1518">
        <v>0</v>
      </c>
      <c r="R1518">
        <v>164229.01</v>
      </c>
      <c r="S1518">
        <v>0.31811400000000001</v>
      </c>
      <c r="T1518">
        <v>0.31811400000000001</v>
      </c>
      <c r="U1518">
        <v>1</v>
      </c>
      <c r="V1518" s="105">
        <f>'Tableau de bord'!$O$18</f>
        <v>0.32</v>
      </c>
    </row>
    <row r="1519" spans="1:22">
      <c r="A1519" s="105" t="s">
        <v>174</v>
      </c>
      <c r="B1519">
        <v>2276</v>
      </c>
      <c r="C1519">
        <v>17</v>
      </c>
      <c r="D1519" s="105" t="s">
        <v>98</v>
      </c>
      <c r="E1519" s="105" t="s">
        <v>362</v>
      </c>
      <c r="F1519" s="105" t="s">
        <v>363</v>
      </c>
      <c r="G1519" s="40">
        <v>45794</v>
      </c>
      <c r="H1519">
        <v>159.1</v>
      </c>
      <c r="J1519" s="105" t="s">
        <v>4</v>
      </c>
      <c r="K1519" s="105" t="s">
        <v>190</v>
      </c>
      <c r="L1519">
        <v>2025</v>
      </c>
      <c r="M1519" s="40">
        <v>45778</v>
      </c>
      <c r="N1519" s="105" t="s">
        <v>161</v>
      </c>
      <c r="O1519">
        <v>52243.53</v>
      </c>
      <c r="P1519">
        <v>164229.01</v>
      </c>
      <c r="Q1519">
        <v>0</v>
      </c>
      <c r="R1519">
        <v>164229.01</v>
      </c>
      <c r="S1519">
        <v>0.31811400000000001</v>
      </c>
      <c r="T1519">
        <v>0.31811400000000001</v>
      </c>
      <c r="U1519">
        <v>1</v>
      </c>
      <c r="V1519" s="105">
        <f>'Tableau de bord'!$O$18</f>
        <v>0.32</v>
      </c>
    </row>
    <row r="1520" spans="1:22">
      <c r="A1520" s="105" t="s">
        <v>174</v>
      </c>
      <c r="B1520">
        <v>2277</v>
      </c>
      <c r="C1520">
        <v>31</v>
      </c>
      <c r="D1520" s="105" t="s">
        <v>762</v>
      </c>
      <c r="E1520" s="105" t="s">
        <v>362</v>
      </c>
      <c r="F1520" s="105" t="s">
        <v>363</v>
      </c>
      <c r="G1520" s="40">
        <v>45794</v>
      </c>
      <c r="H1520">
        <v>130.5</v>
      </c>
      <c r="J1520" s="105" t="s">
        <v>4</v>
      </c>
      <c r="K1520" s="105" t="s">
        <v>190</v>
      </c>
      <c r="L1520">
        <v>2025</v>
      </c>
      <c r="M1520" s="40">
        <v>45778</v>
      </c>
      <c r="N1520" s="105" t="s">
        <v>161</v>
      </c>
      <c r="O1520">
        <v>52243.53</v>
      </c>
      <c r="P1520">
        <v>164229.01</v>
      </c>
      <c r="Q1520">
        <v>0</v>
      </c>
      <c r="R1520">
        <v>164229.01</v>
      </c>
      <c r="S1520">
        <v>0.31811400000000001</v>
      </c>
      <c r="T1520">
        <v>0.31811400000000001</v>
      </c>
      <c r="U1520">
        <v>1</v>
      </c>
      <c r="V1520" s="105">
        <f>'Tableau de bord'!$O$18</f>
        <v>0.32</v>
      </c>
    </row>
    <row r="1521" spans="1:22">
      <c r="A1521" s="105" t="s">
        <v>174</v>
      </c>
      <c r="B1521">
        <v>2278</v>
      </c>
      <c r="C1521">
        <v>19</v>
      </c>
      <c r="D1521" s="105" t="s">
        <v>106</v>
      </c>
      <c r="E1521" s="105" t="s">
        <v>362</v>
      </c>
      <c r="F1521" s="105" t="s">
        <v>363</v>
      </c>
      <c r="G1521" s="40">
        <v>45794</v>
      </c>
      <c r="H1521">
        <v>682.49</v>
      </c>
      <c r="J1521" s="105" t="s">
        <v>4</v>
      </c>
      <c r="K1521" s="105" t="s">
        <v>190</v>
      </c>
      <c r="L1521">
        <v>2025</v>
      </c>
      <c r="M1521" s="40">
        <v>45778</v>
      </c>
      <c r="N1521" s="105" t="s">
        <v>161</v>
      </c>
      <c r="O1521">
        <v>52243.53</v>
      </c>
      <c r="P1521">
        <v>164229.01</v>
      </c>
      <c r="Q1521">
        <v>0</v>
      </c>
      <c r="R1521">
        <v>164229.01</v>
      </c>
      <c r="S1521">
        <v>0.31811400000000001</v>
      </c>
      <c r="T1521">
        <v>0.31811400000000001</v>
      </c>
      <c r="U1521">
        <v>1</v>
      </c>
      <c r="V1521" s="105">
        <f>'Tableau de bord'!$O$18</f>
        <v>0.32</v>
      </c>
    </row>
    <row r="1522" spans="1:22">
      <c r="A1522" s="105" t="s">
        <v>174</v>
      </c>
      <c r="B1522">
        <v>2279</v>
      </c>
      <c r="C1522">
        <v>215</v>
      </c>
      <c r="D1522" s="105" t="s">
        <v>974</v>
      </c>
      <c r="E1522" s="105" t="s">
        <v>362</v>
      </c>
      <c r="F1522" s="105" t="s">
        <v>363</v>
      </c>
      <c r="G1522" s="40">
        <v>45794</v>
      </c>
      <c r="H1522">
        <v>289</v>
      </c>
      <c r="J1522" s="105" t="s">
        <v>4</v>
      </c>
      <c r="K1522" s="105" t="s">
        <v>190</v>
      </c>
      <c r="L1522">
        <v>2025</v>
      </c>
      <c r="M1522" s="40">
        <v>45778</v>
      </c>
      <c r="N1522" s="105" t="s">
        <v>161</v>
      </c>
      <c r="O1522">
        <v>52243.53</v>
      </c>
      <c r="P1522">
        <v>164229.01</v>
      </c>
      <c r="Q1522">
        <v>0</v>
      </c>
      <c r="R1522">
        <v>164229.01</v>
      </c>
      <c r="S1522">
        <v>0.31811400000000001</v>
      </c>
      <c r="T1522">
        <v>0.31811400000000001</v>
      </c>
      <c r="U1522">
        <v>1</v>
      </c>
      <c r="V1522" s="105">
        <f>'Tableau de bord'!$O$18</f>
        <v>0.32</v>
      </c>
    </row>
    <row r="1523" spans="1:22">
      <c r="A1523" s="105" t="s">
        <v>174</v>
      </c>
      <c r="B1523">
        <v>2280</v>
      </c>
      <c r="C1523">
        <v>31</v>
      </c>
      <c r="D1523" s="105" t="s">
        <v>762</v>
      </c>
      <c r="E1523" s="105" t="s">
        <v>362</v>
      </c>
      <c r="F1523" s="105" t="s">
        <v>363</v>
      </c>
      <c r="G1523" s="40">
        <v>45795</v>
      </c>
      <c r="H1523">
        <v>659.53</v>
      </c>
      <c r="J1523" s="105" t="s">
        <v>4</v>
      </c>
      <c r="K1523" s="105" t="s">
        <v>190</v>
      </c>
      <c r="L1523">
        <v>2025</v>
      </c>
      <c r="M1523" s="40">
        <v>45778</v>
      </c>
      <c r="N1523" s="105" t="s">
        <v>161</v>
      </c>
      <c r="O1523">
        <v>52243.53</v>
      </c>
      <c r="P1523">
        <v>164229.01</v>
      </c>
      <c r="Q1523">
        <v>0</v>
      </c>
      <c r="R1523">
        <v>164229.01</v>
      </c>
      <c r="S1523">
        <v>0.31811400000000001</v>
      </c>
      <c r="T1523">
        <v>0.31811400000000001</v>
      </c>
      <c r="U1523">
        <v>1</v>
      </c>
      <c r="V1523" s="105">
        <f>'Tableau de bord'!$O$18</f>
        <v>0.32</v>
      </c>
    </row>
    <row r="1524" spans="1:22">
      <c r="A1524" s="105" t="s">
        <v>174</v>
      </c>
      <c r="B1524">
        <v>2281</v>
      </c>
      <c r="C1524">
        <v>182</v>
      </c>
      <c r="D1524" s="105" t="s">
        <v>366</v>
      </c>
      <c r="E1524" s="105" t="s">
        <v>362</v>
      </c>
      <c r="F1524" s="105" t="s">
        <v>363</v>
      </c>
      <c r="G1524" s="40">
        <v>45796</v>
      </c>
      <c r="H1524">
        <v>420.52</v>
      </c>
      <c r="J1524" s="105" t="s">
        <v>4</v>
      </c>
      <c r="K1524" s="105" t="s">
        <v>190</v>
      </c>
      <c r="L1524">
        <v>2025</v>
      </c>
      <c r="M1524" s="40">
        <v>45778</v>
      </c>
      <c r="N1524" s="105" t="s">
        <v>161</v>
      </c>
      <c r="O1524">
        <v>52243.53</v>
      </c>
      <c r="P1524">
        <v>164229.01</v>
      </c>
      <c r="Q1524">
        <v>0</v>
      </c>
      <c r="R1524">
        <v>164229.01</v>
      </c>
      <c r="S1524">
        <v>0.31811400000000001</v>
      </c>
      <c r="T1524">
        <v>0.31811400000000001</v>
      </c>
      <c r="U1524">
        <v>1</v>
      </c>
      <c r="V1524" s="105">
        <f>'Tableau de bord'!$O$18</f>
        <v>0.32</v>
      </c>
    </row>
    <row r="1525" spans="1:22">
      <c r="A1525" s="105" t="s">
        <v>174</v>
      </c>
      <c r="B1525">
        <v>2282</v>
      </c>
      <c r="C1525">
        <v>15</v>
      </c>
      <c r="D1525" s="105" t="s">
        <v>86</v>
      </c>
      <c r="E1525" s="105" t="s">
        <v>362</v>
      </c>
      <c r="F1525" s="105" t="s">
        <v>363</v>
      </c>
      <c r="G1525" s="40">
        <v>45796</v>
      </c>
      <c r="H1525">
        <v>1304.83</v>
      </c>
      <c r="J1525" s="105" t="s">
        <v>4</v>
      </c>
      <c r="K1525" s="105" t="s">
        <v>190</v>
      </c>
      <c r="L1525">
        <v>2025</v>
      </c>
      <c r="M1525" s="40">
        <v>45778</v>
      </c>
      <c r="N1525" s="105" t="s">
        <v>161</v>
      </c>
      <c r="O1525">
        <v>52243.53</v>
      </c>
      <c r="P1525">
        <v>164229.01</v>
      </c>
      <c r="Q1525">
        <v>0</v>
      </c>
      <c r="R1525">
        <v>164229.01</v>
      </c>
      <c r="S1525">
        <v>0.31811400000000001</v>
      </c>
      <c r="T1525">
        <v>0.31811400000000001</v>
      </c>
      <c r="U1525">
        <v>1</v>
      </c>
      <c r="V1525" s="105">
        <f>'Tableau de bord'!$O$18</f>
        <v>0.32</v>
      </c>
    </row>
    <row r="1526" spans="1:22">
      <c r="A1526" s="105" t="s">
        <v>174</v>
      </c>
      <c r="B1526">
        <v>2283</v>
      </c>
      <c r="C1526">
        <v>10</v>
      </c>
      <c r="D1526" s="105" t="s">
        <v>643</v>
      </c>
      <c r="E1526" s="105" t="s">
        <v>362</v>
      </c>
      <c r="F1526" s="105" t="s">
        <v>363</v>
      </c>
      <c r="G1526" s="40">
        <v>45796</v>
      </c>
      <c r="H1526">
        <v>357.65</v>
      </c>
      <c r="J1526" s="105" t="s">
        <v>4</v>
      </c>
      <c r="K1526" s="105" t="s">
        <v>190</v>
      </c>
      <c r="L1526">
        <v>2025</v>
      </c>
      <c r="M1526" s="40">
        <v>45778</v>
      </c>
      <c r="N1526" s="105" t="s">
        <v>161</v>
      </c>
      <c r="O1526">
        <v>52243.53</v>
      </c>
      <c r="P1526">
        <v>164229.01</v>
      </c>
      <c r="Q1526">
        <v>0</v>
      </c>
      <c r="R1526">
        <v>164229.01</v>
      </c>
      <c r="S1526">
        <v>0.31811400000000001</v>
      </c>
      <c r="T1526">
        <v>0.31811400000000001</v>
      </c>
      <c r="U1526">
        <v>1</v>
      </c>
      <c r="V1526" s="105">
        <f>'Tableau de bord'!$O$18</f>
        <v>0.32</v>
      </c>
    </row>
    <row r="1527" spans="1:22">
      <c r="A1527" s="105" t="s">
        <v>174</v>
      </c>
      <c r="B1527">
        <v>2284</v>
      </c>
      <c r="C1527">
        <v>10</v>
      </c>
      <c r="D1527" s="105" t="s">
        <v>643</v>
      </c>
      <c r="E1527" s="105" t="s">
        <v>362</v>
      </c>
      <c r="F1527" s="105" t="s">
        <v>363</v>
      </c>
      <c r="G1527" s="40">
        <v>45796</v>
      </c>
      <c r="H1527">
        <v>227.14</v>
      </c>
      <c r="J1527" s="105" t="s">
        <v>4</v>
      </c>
      <c r="K1527" s="105" t="s">
        <v>190</v>
      </c>
      <c r="L1527">
        <v>2025</v>
      </c>
      <c r="M1527" s="40">
        <v>45778</v>
      </c>
      <c r="N1527" s="105" t="s">
        <v>161</v>
      </c>
      <c r="O1527">
        <v>52243.53</v>
      </c>
      <c r="P1527">
        <v>164229.01</v>
      </c>
      <c r="Q1527">
        <v>0</v>
      </c>
      <c r="R1527">
        <v>164229.01</v>
      </c>
      <c r="S1527">
        <v>0.31811400000000001</v>
      </c>
      <c r="T1527">
        <v>0.31811400000000001</v>
      </c>
      <c r="U1527">
        <v>1</v>
      </c>
      <c r="V1527" s="105">
        <f>'Tableau de bord'!$O$18</f>
        <v>0.32</v>
      </c>
    </row>
    <row r="1528" spans="1:22">
      <c r="A1528" s="105" t="s">
        <v>174</v>
      </c>
      <c r="B1528">
        <v>2285</v>
      </c>
      <c r="C1528">
        <v>31</v>
      </c>
      <c r="D1528" s="105" t="s">
        <v>762</v>
      </c>
      <c r="E1528" s="105" t="s">
        <v>362</v>
      </c>
      <c r="F1528" s="105" t="s">
        <v>1107</v>
      </c>
      <c r="G1528" s="40">
        <v>45797</v>
      </c>
      <c r="H1528">
        <v>648.24</v>
      </c>
      <c r="J1528" s="105" t="s">
        <v>4</v>
      </c>
      <c r="K1528" s="105" t="s">
        <v>190</v>
      </c>
      <c r="L1528">
        <v>2025</v>
      </c>
      <c r="M1528" s="40">
        <v>45778</v>
      </c>
      <c r="N1528" s="105" t="s">
        <v>161</v>
      </c>
      <c r="O1528">
        <v>52243.53</v>
      </c>
      <c r="P1528">
        <v>164229.01</v>
      </c>
      <c r="Q1528">
        <v>0</v>
      </c>
      <c r="R1528">
        <v>164229.01</v>
      </c>
      <c r="S1528">
        <v>0.31811400000000001</v>
      </c>
      <c r="T1528">
        <v>0.31811400000000001</v>
      </c>
      <c r="U1528">
        <v>1</v>
      </c>
      <c r="V1528" s="105">
        <f>'Tableau de bord'!$O$18</f>
        <v>0.32</v>
      </c>
    </row>
    <row r="1529" spans="1:22">
      <c r="A1529" s="105" t="s">
        <v>174</v>
      </c>
      <c r="B1529">
        <v>2286</v>
      </c>
      <c r="C1529">
        <v>22</v>
      </c>
      <c r="D1529" s="105" t="s">
        <v>110</v>
      </c>
      <c r="E1529" s="105" t="s">
        <v>362</v>
      </c>
      <c r="F1529" s="105" t="s">
        <v>1107</v>
      </c>
      <c r="G1529" s="40">
        <v>45797</v>
      </c>
      <c r="H1529">
        <v>397.08</v>
      </c>
      <c r="J1529" s="105" t="s">
        <v>4</v>
      </c>
      <c r="K1529" s="105" t="s">
        <v>190</v>
      </c>
      <c r="L1529">
        <v>2025</v>
      </c>
      <c r="M1529" s="40">
        <v>45778</v>
      </c>
      <c r="N1529" s="105" t="s">
        <v>161</v>
      </c>
      <c r="O1529">
        <v>52243.53</v>
      </c>
      <c r="P1529">
        <v>164229.01</v>
      </c>
      <c r="Q1529">
        <v>0</v>
      </c>
      <c r="R1529">
        <v>164229.01</v>
      </c>
      <c r="S1529">
        <v>0.31811400000000001</v>
      </c>
      <c r="T1529">
        <v>0.31811400000000001</v>
      </c>
      <c r="U1529">
        <v>1</v>
      </c>
      <c r="V1529" s="105">
        <f>'Tableau de bord'!$O$18</f>
        <v>0.32</v>
      </c>
    </row>
    <row r="1530" spans="1:22">
      <c r="A1530" s="105" t="s">
        <v>174</v>
      </c>
      <c r="B1530">
        <v>2287</v>
      </c>
      <c r="C1530">
        <v>19</v>
      </c>
      <c r="D1530" s="105" t="s">
        <v>106</v>
      </c>
      <c r="E1530" s="105" t="s">
        <v>362</v>
      </c>
      <c r="F1530" s="105" t="s">
        <v>1107</v>
      </c>
      <c r="G1530" s="40">
        <v>45797</v>
      </c>
      <c r="H1530">
        <v>25.74</v>
      </c>
      <c r="J1530" s="105" t="s">
        <v>4</v>
      </c>
      <c r="K1530" s="105" t="s">
        <v>190</v>
      </c>
      <c r="L1530">
        <v>2025</v>
      </c>
      <c r="M1530" s="40">
        <v>45778</v>
      </c>
      <c r="N1530" s="105" t="s">
        <v>161</v>
      </c>
      <c r="O1530">
        <v>52243.53</v>
      </c>
      <c r="P1530">
        <v>164229.01</v>
      </c>
      <c r="Q1530">
        <v>0</v>
      </c>
      <c r="R1530">
        <v>164229.01</v>
      </c>
      <c r="S1530">
        <v>0.31811400000000001</v>
      </c>
      <c r="T1530">
        <v>0.31811400000000001</v>
      </c>
      <c r="U1530">
        <v>1</v>
      </c>
      <c r="V1530" s="105">
        <f>'Tableau de bord'!$O$18</f>
        <v>0.32</v>
      </c>
    </row>
    <row r="1531" spans="1:22">
      <c r="A1531" s="105" t="s">
        <v>174</v>
      </c>
      <c r="B1531">
        <v>2288</v>
      </c>
      <c r="C1531">
        <v>19</v>
      </c>
      <c r="D1531" s="105" t="s">
        <v>106</v>
      </c>
      <c r="E1531" s="105" t="s">
        <v>362</v>
      </c>
      <c r="F1531" s="105" t="s">
        <v>1107</v>
      </c>
      <c r="G1531" s="40">
        <v>45797</v>
      </c>
      <c r="H1531">
        <v>902.74</v>
      </c>
      <c r="J1531" s="105" t="s">
        <v>4</v>
      </c>
      <c r="K1531" s="105" t="s">
        <v>190</v>
      </c>
      <c r="L1531">
        <v>2025</v>
      </c>
      <c r="M1531" s="40">
        <v>45778</v>
      </c>
      <c r="N1531" s="105" t="s">
        <v>161</v>
      </c>
      <c r="O1531">
        <v>52243.53</v>
      </c>
      <c r="P1531">
        <v>164229.01</v>
      </c>
      <c r="Q1531">
        <v>0</v>
      </c>
      <c r="R1531">
        <v>164229.01</v>
      </c>
      <c r="S1531">
        <v>0.31811400000000001</v>
      </c>
      <c r="T1531">
        <v>0.31811400000000001</v>
      </c>
      <c r="U1531">
        <v>1</v>
      </c>
      <c r="V1531" s="105">
        <f>'Tableau de bord'!$O$18</f>
        <v>0.32</v>
      </c>
    </row>
    <row r="1532" spans="1:22">
      <c r="A1532" s="105" t="s">
        <v>174</v>
      </c>
      <c r="B1532">
        <v>2289</v>
      </c>
      <c r="C1532">
        <v>3</v>
      </c>
      <c r="D1532" s="105" t="s">
        <v>49</v>
      </c>
      <c r="E1532" s="105" t="s">
        <v>362</v>
      </c>
      <c r="F1532" s="105" t="s">
        <v>1107</v>
      </c>
      <c r="G1532" s="40">
        <v>45796</v>
      </c>
      <c r="H1532">
        <v>866.91</v>
      </c>
      <c r="J1532" s="105" t="s">
        <v>4</v>
      </c>
      <c r="K1532" s="105" t="s">
        <v>190</v>
      </c>
      <c r="L1532">
        <v>2025</v>
      </c>
      <c r="M1532" s="40">
        <v>45778</v>
      </c>
      <c r="N1532" s="105" t="s">
        <v>161</v>
      </c>
      <c r="O1532">
        <v>52243.53</v>
      </c>
      <c r="P1532">
        <v>164229.01</v>
      </c>
      <c r="Q1532">
        <v>0</v>
      </c>
      <c r="R1532">
        <v>164229.01</v>
      </c>
      <c r="S1532">
        <v>0.31811400000000001</v>
      </c>
      <c r="T1532">
        <v>0.31811400000000001</v>
      </c>
      <c r="U1532">
        <v>1</v>
      </c>
      <c r="V1532" s="105">
        <f>'Tableau de bord'!$O$18</f>
        <v>0.32</v>
      </c>
    </row>
    <row r="1533" spans="1:22">
      <c r="A1533" s="105" t="s">
        <v>174</v>
      </c>
      <c r="B1533">
        <v>2290</v>
      </c>
      <c r="C1533">
        <v>3</v>
      </c>
      <c r="D1533" s="105" t="s">
        <v>49</v>
      </c>
      <c r="E1533" s="105" t="s">
        <v>362</v>
      </c>
      <c r="F1533" s="105" t="s">
        <v>1107</v>
      </c>
      <c r="G1533" s="40">
        <v>45796</v>
      </c>
      <c r="H1533">
        <v>76</v>
      </c>
      <c r="J1533" s="105" t="s">
        <v>4</v>
      </c>
      <c r="K1533" s="105" t="s">
        <v>190</v>
      </c>
      <c r="L1533">
        <v>2025</v>
      </c>
      <c r="M1533" s="40">
        <v>45778</v>
      </c>
      <c r="N1533" s="105" t="s">
        <v>161</v>
      </c>
      <c r="O1533">
        <v>52243.53</v>
      </c>
      <c r="P1533">
        <v>164229.01</v>
      </c>
      <c r="Q1533">
        <v>0</v>
      </c>
      <c r="R1533">
        <v>164229.01</v>
      </c>
      <c r="S1533">
        <v>0.31811400000000001</v>
      </c>
      <c r="T1533">
        <v>0.31811400000000001</v>
      </c>
      <c r="U1533">
        <v>1</v>
      </c>
      <c r="V1533" s="105">
        <f>'Tableau de bord'!$O$18</f>
        <v>0.32</v>
      </c>
    </row>
    <row r="1534" spans="1:22">
      <c r="A1534" s="105" t="s">
        <v>174</v>
      </c>
      <c r="B1534">
        <v>2291</v>
      </c>
      <c r="C1534">
        <v>3</v>
      </c>
      <c r="D1534" s="105" t="s">
        <v>49</v>
      </c>
      <c r="E1534" s="105" t="s">
        <v>362</v>
      </c>
      <c r="F1534" s="105" t="s">
        <v>1107</v>
      </c>
      <c r="G1534" s="40">
        <v>45796</v>
      </c>
      <c r="H1534">
        <v>222.97</v>
      </c>
      <c r="J1534" s="105" t="s">
        <v>4</v>
      </c>
      <c r="K1534" s="105" t="s">
        <v>190</v>
      </c>
      <c r="L1534">
        <v>2025</v>
      </c>
      <c r="M1534" s="40">
        <v>45778</v>
      </c>
      <c r="N1534" s="105" t="s">
        <v>161</v>
      </c>
      <c r="O1534">
        <v>52243.53</v>
      </c>
      <c r="P1534">
        <v>164229.01</v>
      </c>
      <c r="Q1534">
        <v>0</v>
      </c>
      <c r="R1534">
        <v>164229.01</v>
      </c>
      <c r="S1534">
        <v>0.31811400000000001</v>
      </c>
      <c r="T1534">
        <v>0.31811400000000001</v>
      </c>
      <c r="U1534">
        <v>1</v>
      </c>
      <c r="V1534" s="105">
        <f>'Tableau de bord'!$O$18</f>
        <v>0.32</v>
      </c>
    </row>
    <row r="1535" spans="1:22">
      <c r="A1535" s="105" t="s">
        <v>174</v>
      </c>
      <c r="B1535">
        <v>2292</v>
      </c>
      <c r="C1535">
        <v>215</v>
      </c>
      <c r="D1535" s="105" t="s">
        <v>974</v>
      </c>
      <c r="E1535" s="105" t="s">
        <v>362</v>
      </c>
      <c r="F1535" s="105" t="s">
        <v>1107</v>
      </c>
      <c r="G1535" s="40">
        <v>45797</v>
      </c>
      <c r="H1535">
        <v>1271.3699999999999</v>
      </c>
      <c r="J1535" s="105" t="s">
        <v>4</v>
      </c>
      <c r="K1535" s="105" t="s">
        <v>190</v>
      </c>
      <c r="L1535">
        <v>2025</v>
      </c>
      <c r="M1535" s="40">
        <v>45778</v>
      </c>
      <c r="N1535" s="105" t="s">
        <v>161</v>
      </c>
      <c r="O1535">
        <v>52243.53</v>
      </c>
      <c r="P1535">
        <v>164229.01</v>
      </c>
      <c r="Q1535">
        <v>0</v>
      </c>
      <c r="R1535">
        <v>164229.01</v>
      </c>
      <c r="S1535">
        <v>0.31811400000000001</v>
      </c>
      <c r="T1535">
        <v>0.31811400000000001</v>
      </c>
      <c r="U1535">
        <v>1</v>
      </c>
      <c r="V1535" s="105">
        <f>'Tableau de bord'!$O$18</f>
        <v>0.32</v>
      </c>
    </row>
    <row r="1536" spans="1:22">
      <c r="A1536" s="105" t="s">
        <v>174</v>
      </c>
      <c r="B1536">
        <v>2293</v>
      </c>
      <c r="C1536">
        <v>15</v>
      </c>
      <c r="D1536" s="105" t="s">
        <v>86</v>
      </c>
      <c r="E1536" s="105" t="s">
        <v>362</v>
      </c>
      <c r="F1536" s="105" t="s">
        <v>1107</v>
      </c>
      <c r="G1536" s="40">
        <v>45797</v>
      </c>
      <c r="H1536">
        <v>684.81</v>
      </c>
      <c r="J1536" s="105" t="s">
        <v>4</v>
      </c>
      <c r="K1536" s="105" t="s">
        <v>190</v>
      </c>
      <c r="L1536">
        <v>2025</v>
      </c>
      <c r="M1536" s="40">
        <v>45778</v>
      </c>
      <c r="N1536" s="105" t="s">
        <v>161</v>
      </c>
      <c r="O1536">
        <v>52243.53</v>
      </c>
      <c r="P1536">
        <v>164229.01</v>
      </c>
      <c r="Q1536">
        <v>0</v>
      </c>
      <c r="R1536">
        <v>164229.01</v>
      </c>
      <c r="S1536">
        <v>0.31811400000000001</v>
      </c>
      <c r="T1536">
        <v>0.31811400000000001</v>
      </c>
      <c r="U1536">
        <v>1</v>
      </c>
      <c r="V1536" s="105">
        <f>'Tableau de bord'!$O$18</f>
        <v>0.32</v>
      </c>
    </row>
    <row r="1537" spans="1:22">
      <c r="A1537" s="105" t="s">
        <v>174</v>
      </c>
      <c r="B1537">
        <v>2301</v>
      </c>
      <c r="C1537">
        <v>15</v>
      </c>
      <c r="D1537" s="105" t="s">
        <v>86</v>
      </c>
      <c r="E1537" s="105" t="s">
        <v>362</v>
      </c>
      <c r="F1537" s="105" t="s">
        <v>1108</v>
      </c>
      <c r="G1537" s="40">
        <v>45799</v>
      </c>
      <c r="H1537">
        <v>536.53</v>
      </c>
      <c r="J1537" s="105" t="s">
        <v>4</v>
      </c>
      <c r="K1537" s="105" t="s">
        <v>190</v>
      </c>
      <c r="L1537">
        <v>2025</v>
      </c>
      <c r="M1537" s="40">
        <v>45778</v>
      </c>
      <c r="N1537" s="105" t="s">
        <v>161</v>
      </c>
      <c r="O1537">
        <v>52243.53</v>
      </c>
      <c r="P1537">
        <v>164229.01</v>
      </c>
      <c r="Q1537">
        <v>0</v>
      </c>
      <c r="R1537">
        <v>164229.01</v>
      </c>
      <c r="S1537">
        <v>0.31811400000000001</v>
      </c>
      <c r="T1537">
        <v>0.31811400000000001</v>
      </c>
      <c r="U1537">
        <v>1</v>
      </c>
      <c r="V1537" s="105">
        <f>'Tableau de bord'!$O$18</f>
        <v>0.32</v>
      </c>
    </row>
    <row r="1538" spans="1:22">
      <c r="A1538" s="105" t="s">
        <v>174</v>
      </c>
      <c r="B1538">
        <v>2302</v>
      </c>
      <c r="C1538">
        <v>19</v>
      </c>
      <c r="D1538" s="105" t="s">
        <v>106</v>
      </c>
      <c r="E1538" s="105" t="s">
        <v>362</v>
      </c>
      <c r="F1538" s="105" t="s">
        <v>1108</v>
      </c>
      <c r="G1538" s="40">
        <v>45799</v>
      </c>
      <c r="H1538">
        <v>290.26</v>
      </c>
      <c r="J1538" s="105" t="s">
        <v>4</v>
      </c>
      <c r="K1538" s="105" t="s">
        <v>190</v>
      </c>
      <c r="L1538">
        <v>2025</v>
      </c>
      <c r="M1538" s="40">
        <v>45778</v>
      </c>
      <c r="N1538" s="105" t="s">
        <v>161</v>
      </c>
      <c r="O1538">
        <v>52243.53</v>
      </c>
      <c r="P1538">
        <v>164229.01</v>
      </c>
      <c r="Q1538">
        <v>0</v>
      </c>
      <c r="R1538">
        <v>164229.01</v>
      </c>
      <c r="S1538">
        <v>0.31811400000000001</v>
      </c>
      <c r="T1538">
        <v>0.31811400000000001</v>
      </c>
      <c r="U1538">
        <v>1</v>
      </c>
      <c r="V1538" s="105">
        <f>'Tableau de bord'!$O$18</f>
        <v>0.32</v>
      </c>
    </row>
    <row r="1539" spans="1:22">
      <c r="A1539" s="105" t="s">
        <v>174</v>
      </c>
      <c r="B1539">
        <v>2303</v>
      </c>
      <c r="C1539">
        <v>17</v>
      </c>
      <c r="D1539" s="105" t="s">
        <v>98</v>
      </c>
      <c r="E1539" s="105" t="s">
        <v>362</v>
      </c>
      <c r="F1539" s="105" t="s">
        <v>1108</v>
      </c>
      <c r="G1539" s="40">
        <v>45799</v>
      </c>
      <c r="H1539">
        <v>442.07</v>
      </c>
      <c r="J1539" s="105" t="s">
        <v>4</v>
      </c>
      <c r="K1539" s="105" t="s">
        <v>190</v>
      </c>
      <c r="L1539">
        <v>2025</v>
      </c>
      <c r="M1539" s="40">
        <v>45778</v>
      </c>
      <c r="N1539" s="105" t="s">
        <v>161</v>
      </c>
      <c r="O1539">
        <v>52243.53</v>
      </c>
      <c r="P1539">
        <v>164229.01</v>
      </c>
      <c r="Q1539">
        <v>0</v>
      </c>
      <c r="R1539">
        <v>164229.01</v>
      </c>
      <c r="S1539">
        <v>0.31811400000000001</v>
      </c>
      <c r="T1539">
        <v>0.31811400000000001</v>
      </c>
      <c r="U1539">
        <v>1</v>
      </c>
      <c r="V1539" s="105">
        <f>'Tableau de bord'!$O$18</f>
        <v>0.32</v>
      </c>
    </row>
    <row r="1540" spans="1:22">
      <c r="A1540" s="105" t="s">
        <v>174</v>
      </c>
      <c r="B1540">
        <v>2304</v>
      </c>
      <c r="C1540">
        <v>31</v>
      </c>
      <c r="D1540" s="105" t="s">
        <v>762</v>
      </c>
      <c r="E1540" s="105" t="s">
        <v>362</v>
      </c>
      <c r="F1540" s="105" t="s">
        <v>1108</v>
      </c>
      <c r="G1540" s="40">
        <v>45799</v>
      </c>
      <c r="H1540">
        <v>994.65</v>
      </c>
      <c r="J1540" s="105" t="s">
        <v>4</v>
      </c>
      <c r="K1540" s="105" t="s">
        <v>190</v>
      </c>
      <c r="L1540">
        <v>2025</v>
      </c>
      <c r="M1540" s="40">
        <v>45778</v>
      </c>
      <c r="N1540" s="105" t="s">
        <v>161</v>
      </c>
      <c r="O1540">
        <v>52243.53</v>
      </c>
      <c r="P1540">
        <v>164229.01</v>
      </c>
      <c r="Q1540">
        <v>0</v>
      </c>
      <c r="R1540">
        <v>164229.01</v>
      </c>
      <c r="S1540">
        <v>0.31811400000000001</v>
      </c>
      <c r="T1540">
        <v>0.31811400000000001</v>
      </c>
      <c r="U1540">
        <v>1</v>
      </c>
      <c r="V1540" s="105">
        <f>'Tableau de bord'!$O$18</f>
        <v>0.32</v>
      </c>
    </row>
    <row r="1541" spans="1:22">
      <c r="A1541" s="105" t="s">
        <v>174</v>
      </c>
      <c r="B1541">
        <v>2305</v>
      </c>
      <c r="C1541">
        <v>7</v>
      </c>
      <c r="D1541" s="105" t="s">
        <v>83</v>
      </c>
      <c r="E1541" s="105" t="s">
        <v>362</v>
      </c>
      <c r="F1541" s="105" t="s">
        <v>1108</v>
      </c>
      <c r="G1541" s="40">
        <v>45799</v>
      </c>
      <c r="H1541">
        <v>242.75</v>
      </c>
      <c r="J1541" s="105" t="s">
        <v>4</v>
      </c>
      <c r="K1541" s="105" t="s">
        <v>190</v>
      </c>
      <c r="L1541">
        <v>2025</v>
      </c>
      <c r="M1541" s="40">
        <v>45778</v>
      </c>
      <c r="N1541" s="105" t="s">
        <v>161</v>
      </c>
      <c r="O1541">
        <v>52243.53</v>
      </c>
      <c r="P1541">
        <v>164229.01</v>
      </c>
      <c r="Q1541">
        <v>0</v>
      </c>
      <c r="R1541">
        <v>164229.01</v>
      </c>
      <c r="S1541">
        <v>0.31811400000000001</v>
      </c>
      <c r="T1541">
        <v>0.31811400000000001</v>
      </c>
      <c r="U1541">
        <v>1</v>
      </c>
      <c r="V1541" s="105">
        <f>'Tableau de bord'!$O$18</f>
        <v>0.32</v>
      </c>
    </row>
    <row r="1542" spans="1:22">
      <c r="A1542" s="105" t="s">
        <v>174</v>
      </c>
      <c r="B1542">
        <v>2306</v>
      </c>
      <c r="C1542">
        <v>31</v>
      </c>
      <c r="D1542" s="105" t="s">
        <v>762</v>
      </c>
      <c r="E1542" s="105" t="s">
        <v>362</v>
      </c>
      <c r="F1542" s="105" t="s">
        <v>1108</v>
      </c>
      <c r="G1542" s="40">
        <v>45800</v>
      </c>
      <c r="H1542">
        <v>306.12</v>
      </c>
      <c r="J1542" s="105" t="s">
        <v>4</v>
      </c>
      <c r="K1542" s="105" t="s">
        <v>190</v>
      </c>
      <c r="L1542">
        <v>2025</v>
      </c>
      <c r="M1542" s="40">
        <v>45778</v>
      </c>
      <c r="N1542" s="105" t="s">
        <v>161</v>
      </c>
      <c r="O1542">
        <v>52243.53</v>
      </c>
      <c r="P1542">
        <v>164229.01</v>
      </c>
      <c r="Q1542">
        <v>0</v>
      </c>
      <c r="R1542">
        <v>164229.01</v>
      </c>
      <c r="S1542">
        <v>0.31811400000000001</v>
      </c>
      <c r="T1542">
        <v>0.31811400000000001</v>
      </c>
      <c r="U1542">
        <v>1</v>
      </c>
      <c r="V1542" s="105">
        <f>'Tableau de bord'!$O$18</f>
        <v>0.32</v>
      </c>
    </row>
    <row r="1543" spans="1:22">
      <c r="A1543" s="105" t="s">
        <v>174</v>
      </c>
      <c r="B1543">
        <v>2307</v>
      </c>
      <c r="C1543">
        <v>19</v>
      </c>
      <c r="D1543" s="105" t="s">
        <v>106</v>
      </c>
      <c r="E1543" s="105" t="s">
        <v>362</v>
      </c>
      <c r="F1543" s="105" t="s">
        <v>1108</v>
      </c>
      <c r="G1543" s="40">
        <v>45800</v>
      </c>
      <c r="H1543">
        <v>416.44</v>
      </c>
      <c r="J1543" s="105" t="s">
        <v>4</v>
      </c>
      <c r="K1543" s="105" t="s">
        <v>190</v>
      </c>
      <c r="L1543">
        <v>2025</v>
      </c>
      <c r="M1543" s="40">
        <v>45778</v>
      </c>
      <c r="N1543" s="105" t="s">
        <v>161</v>
      </c>
      <c r="O1543">
        <v>52243.53</v>
      </c>
      <c r="P1543">
        <v>164229.01</v>
      </c>
      <c r="Q1543">
        <v>0</v>
      </c>
      <c r="R1543">
        <v>164229.01</v>
      </c>
      <c r="S1543">
        <v>0.31811400000000001</v>
      </c>
      <c r="T1543">
        <v>0.31811400000000001</v>
      </c>
      <c r="U1543">
        <v>1</v>
      </c>
      <c r="V1543" s="105">
        <f>'Tableau de bord'!$O$18</f>
        <v>0.32</v>
      </c>
    </row>
    <row r="1544" spans="1:22">
      <c r="A1544" s="105" t="s">
        <v>174</v>
      </c>
      <c r="B1544">
        <v>2308</v>
      </c>
      <c r="C1544">
        <v>15</v>
      </c>
      <c r="D1544" s="105" t="s">
        <v>86</v>
      </c>
      <c r="E1544" s="105" t="s">
        <v>362</v>
      </c>
      <c r="F1544" s="105" t="s">
        <v>1108</v>
      </c>
      <c r="G1544" s="40">
        <v>45800</v>
      </c>
      <c r="H1544">
        <v>257.83999999999997</v>
      </c>
      <c r="J1544" s="105" t="s">
        <v>4</v>
      </c>
      <c r="K1544" s="105" t="s">
        <v>190</v>
      </c>
      <c r="L1544">
        <v>2025</v>
      </c>
      <c r="M1544" s="40">
        <v>45778</v>
      </c>
      <c r="N1544" s="105" t="s">
        <v>161</v>
      </c>
      <c r="O1544">
        <v>52243.53</v>
      </c>
      <c r="P1544">
        <v>164229.01</v>
      </c>
      <c r="Q1544">
        <v>0</v>
      </c>
      <c r="R1544">
        <v>164229.01</v>
      </c>
      <c r="S1544">
        <v>0.31811400000000001</v>
      </c>
      <c r="T1544">
        <v>0.31811400000000001</v>
      </c>
      <c r="U1544">
        <v>1</v>
      </c>
      <c r="V1544" s="105">
        <f>'Tableau de bord'!$O$18</f>
        <v>0.32</v>
      </c>
    </row>
    <row r="1545" spans="1:22">
      <c r="A1545" s="105" t="s">
        <v>174</v>
      </c>
      <c r="B1545">
        <v>2309</v>
      </c>
      <c r="C1545">
        <v>217</v>
      </c>
      <c r="D1545" s="105" t="s">
        <v>389</v>
      </c>
      <c r="E1545" s="105" t="s">
        <v>362</v>
      </c>
      <c r="F1545" s="105" t="s">
        <v>1108</v>
      </c>
      <c r="G1545" s="40">
        <v>45800</v>
      </c>
      <c r="H1545">
        <v>1589.1</v>
      </c>
      <c r="J1545" s="105" t="s">
        <v>4</v>
      </c>
      <c r="K1545" s="105" t="s">
        <v>190</v>
      </c>
      <c r="L1545">
        <v>2025</v>
      </c>
      <c r="M1545" s="40">
        <v>45778</v>
      </c>
      <c r="N1545" s="105" t="s">
        <v>161</v>
      </c>
      <c r="O1545">
        <v>52243.53</v>
      </c>
      <c r="P1545">
        <v>164229.01</v>
      </c>
      <c r="Q1545">
        <v>0</v>
      </c>
      <c r="R1545">
        <v>164229.01</v>
      </c>
      <c r="S1545">
        <v>0.31811400000000001</v>
      </c>
      <c r="T1545">
        <v>0.31811400000000001</v>
      </c>
      <c r="U1545">
        <v>1</v>
      </c>
      <c r="V1545" s="105">
        <f>'Tableau de bord'!$O$18</f>
        <v>0.32</v>
      </c>
    </row>
    <row r="1546" spans="1:22">
      <c r="A1546" s="105" t="s">
        <v>174</v>
      </c>
      <c r="B1546">
        <v>2310</v>
      </c>
      <c r="C1546">
        <v>193</v>
      </c>
      <c r="D1546" s="105" t="s">
        <v>980</v>
      </c>
      <c r="E1546" s="105" t="s">
        <v>362</v>
      </c>
      <c r="F1546" s="105" t="s">
        <v>1108</v>
      </c>
      <c r="G1546" s="40">
        <v>45800</v>
      </c>
      <c r="H1546">
        <v>386.48</v>
      </c>
      <c r="J1546" s="105" t="s">
        <v>4</v>
      </c>
      <c r="K1546" s="105" t="s">
        <v>190</v>
      </c>
      <c r="L1546">
        <v>2025</v>
      </c>
      <c r="M1546" s="40">
        <v>45778</v>
      </c>
      <c r="N1546" s="105" t="s">
        <v>161</v>
      </c>
      <c r="O1546">
        <v>52243.53</v>
      </c>
      <c r="P1546">
        <v>164229.01</v>
      </c>
      <c r="Q1546">
        <v>0</v>
      </c>
      <c r="R1546">
        <v>164229.01</v>
      </c>
      <c r="S1546">
        <v>0.31811400000000001</v>
      </c>
      <c r="T1546">
        <v>0.31811400000000001</v>
      </c>
      <c r="U1546">
        <v>1</v>
      </c>
      <c r="V1546" s="105">
        <f>'Tableau de bord'!$O$18</f>
        <v>0.32</v>
      </c>
    </row>
    <row r="1547" spans="1:22">
      <c r="A1547" s="105" t="s">
        <v>174</v>
      </c>
      <c r="B1547">
        <v>2311</v>
      </c>
      <c r="C1547">
        <v>215</v>
      </c>
      <c r="D1547" s="105" t="s">
        <v>974</v>
      </c>
      <c r="E1547" s="105" t="s">
        <v>362</v>
      </c>
      <c r="F1547" s="105" t="s">
        <v>363</v>
      </c>
      <c r="G1547" s="40">
        <v>45801</v>
      </c>
      <c r="H1547">
        <v>325.19</v>
      </c>
      <c r="J1547" s="105" t="s">
        <v>4</v>
      </c>
      <c r="K1547" s="105" t="s">
        <v>190</v>
      </c>
      <c r="L1547">
        <v>2025</v>
      </c>
      <c r="M1547" s="40">
        <v>45778</v>
      </c>
      <c r="N1547" s="105" t="s">
        <v>161</v>
      </c>
      <c r="O1547">
        <v>52243.53</v>
      </c>
      <c r="P1547">
        <v>164229.01</v>
      </c>
      <c r="Q1547">
        <v>0</v>
      </c>
      <c r="R1547">
        <v>164229.01</v>
      </c>
      <c r="S1547">
        <v>0.31811400000000001</v>
      </c>
      <c r="T1547">
        <v>0.31811400000000001</v>
      </c>
      <c r="U1547">
        <v>1</v>
      </c>
      <c r="V1547" s="105">
        <f>'Tableau de bord'!$O$18</f>
        <v>0.32</v>
      </c>
    </row>
    <row r="1548" spans="1:22">
      <c r="A1548" s="105" t="s">
        <v>174</v>
      </c>
      <c r="B1548">
        <v>2312</v>
      </c>
      <c r="C1548">
        <v>19</v>
      </c>
      <c r="D1548" s="105" t="s">
        <v>106</v>
      </c>
      <c r="E1548" s="105" t="s">
        <v>362</v>
      </c>
      <c r="F1548" s="105" t="s">
        <v>363</v>
      </c>
      <c r="G1548" s="40">
        <v>45801</v>
      </c>
      <c r="H1548">
        <v>186.41</v>
      </c>
      <c r="J1548" s="105" t="s">
        <v>4</v>
      </c>
      <c r="K1548" s="105" t="s">
        <v>190</v>
      </c>
      <c r="L1548">
        <v>2025</v>
      </c>
      <c r="M1548" s="40">
        <v>45778</v>
      </c>
      <c r="N1548" s="105" t="s">
        <v>161</v>
      </c>
      <c r="O1548">
        <v>52243.53</v>
      </c>
      <c r="P1548">
        <v>164229.01</v>
      </c>
      <c r="Q1548">
        <v>0</v>
      </c>
      <c r="R1548">
        <v>164229.01</v>
      </c>
      <c r="S1548">
        <v>0.31811400000000001</v>
      </c>
      <c r="T1548">
        <v>0.31811400000000001</v>
      </c>
      <c r="U1548">
        <v>1</v>
      </c>
      <c r="V1548" s="105">
        <f>'Tableau de bord'!$O$18</f>
        <v>0.32</v>
      </c>
    </row>
    <row r="1549" spans="1:22">
      <c r="A1549" s="105" t="s">
        <v>174</v>
      </c>
      <c r="B1549">
        <v>2313</v>
      </c>
      <c r="C1549">
        <v>31</v>
      </c>
      <c r="D1549" s="105" t="s">
        <v>762</v>
      </c>
      <c r="E1549" s="105" t="s">
        <v>362</v>
      </c>
      <c r="F1549" s="105" t="s">
        <v>363</v>
      </c>
      <c r="G1549" s="40">
        <v>45803</v>
      </c>
      <c r="H1549">
        <v>236.14</v>
      </c>
      <c r="J1549" s="105" t="s">
        <v>4</v>
      </c>
      <c r="K1549" s="105" t="s">
        <v>190</v>
      </c>
      <c r="L1549">
        <v>2025</v>
      </c>
      <c r="M1549" s="40">
        <v>45778</v>
      </c>
      <c r="N1549" s="105" t="s">
        <v>161</v>
      </c>
      <c r="O1549">
        <v>52243.53</v>
      </c>
      <c r="P1549">
        <v>164229.01</v>
      </c>
      <c r="Q1549">
        <v>0</v>
      </c>
      <c r="R1549">
        <v>164229.01</v>
      </c>
      <c r="S1549">
        <v>0.31811400000000001</v>
      </c>
      <c r="T1549">
        <v>0.31811400000000001</v>
      </c>
      <c r="U1549">
        <v>1</v>
      </c>
      <c r="V1549" s="105">
        <f>'Tableau de bord'!$O$18</f>
        <v>0.32</v>
      </c>
    </row>
    <row r="1550" spans="1:22">
      <c r="A1550" s="105" t="s">
        <v>174</v>
      </c>
      <c r="B1550">
        <v>2314</v>
      </c>
      <c r="C1550">
        <v>31</v>
      </c>
      <c r="D1550" s="105" t="s">
        <v>762</v>
      </c>
      <c r="E1550" s="105" t="s">
        <v>362</v>
      </c>
      <c r="F1550" s="105" t="s">
        <v>363</v>
      </c>
      <c r="G1550" s="40">
        <v>45801</v>
      </c>
      <c r="H1550">
        <v>331.05</v>
      </c>
      <c r="J1550" s="105" t="s">
        <v>4</v>
      </c>
      <c r="K1550" s="105" t="s">
        <v>190</v>
      </c>
      <c r="L1550">
        <v>2025</v>
      </c>
      <c r="M1550" s="40">
        <v>45778</v>
      </c>
      <c r="N1550" s="105" t="s">
        <v>161</v>
      </c>
      <c r="O1550">
        <v>52243.53</v>
      </c>
      <c r="P1550">
        <v>164229.01</v>
      </c>
      <c r="Q1550">
        <v>0</v>
      </c>
      <c r="R1550">
        <v>164229.01</v>
      </c>
      <c r="S1550">
        <v>0.31811400000000001</v>
      </c>
      <c r="T1550">
        <v>0.31811400000000001</v>
      </c>
      <c r="U1550">
        <v>1</v>
      </c>
      <c r="V1550" s="105">
        <f>'Tableau de bord'!$O$18</f>
        <v>0.32</v>
      </c>
    </row>
    <row r="1551" spans="1:22">
      <c r="A1551" s="105" t="s">
        <v>174</v>
      </c>
      <c r="B1551">
        <v>2315</v>
      </c>
      <c r="C1551">
        <v>22</v>
      </c>
      <c r="D1551" s="105" t="s">
        <v>110</v>
      </c>
      <c r="E1551" s="105" t="s">
        <v>362</v>
      </c>
      <c r="F1551" s="105" t="s">
        <v>363</v>
      </c>
      <c r="G1551" s="40">
        <v>45800</v>
      </c>
      <c r="H1551">
        <v>1020.96</v>
      </c>
      <c r="J1551" s="105" t="s">
        <v>4</v>
      </c>
      <c r="K1551" s="105" t="s">
        <v>190</v>
      </c>
      <c r="L1551">
        <v>2025</v>
      </c>
      <c r="M1551" s="40">
        <v>45778</v>
      </c>
      <c r="N1551" s="105" t="s">
        <v>161</v>
      </c>
      <c r="O1551">
        <v>52243.53</v>
      </c>
      <c r="P1551">
        <v>164229.01</v>
      </c>
      <c r="Q1551">
        <v>0</v>
      </c>
      <c r="R1551">
        <v>164229.01</v>
      </c>
      <c r="S1551">
        <v>0.31811400000000001</v>
      </c>
      <c r="T1551">
        <v>0.31811400000000001</v>
      </c>
      <c r="U1551">
        <v>1</v>
      </c>
      <c r="V1551" s="105">
        <f>'Tableau de bord'!$O$18</f>
        <v>0.32</v>
      </c>
    </row>
    <row r="1552" spans="1:22">
      <c r="A1552" s="105" t="s">
        <v>174</v>
      </c>
      <c r="B1552">
        <v>2316</v>
      </c>
      <c r="C1552">
        <v>182</v>
      </c>
      <c r="D1552" s="105" t="s">
        <v>366</v>
      </c>
      <c r="E1552" s="105" t="s">
        <v>362</v>
      </c>
      <c r="F1552" s="105" t="s">
        <v>363</v>
      </c>
      <c r="G1552" s="40">
        <v>45804</v>
      </c>
      <c r="H1552">
        <v>158.28</v>
      </c>
      <c r="J1552" s="105" t="s">
        <v>4</v>
      </c>
      <c r="K1552" s="105" t="s">
        <v>190</v>
      </c>
      <c r="L1552">
        <v>2025</v>
      </c>
      <c r="M1552" s="40">
        <v>45778</v>
      </c>
      <c r="N1552" s="105" t="s">
        <v>161</v>
      </c>
      <c r="O1552">
        <v>52243.53</v>
      </c>
      <c r="P1552">
        <v>164229.01</v>
      </c>
      <c r="Q1552">
        <v>0</v>
      </c>
      <c r="R1552">
        <v>164229.01</v>
      </c>
      <c r="S1552">
        <v>0.31811400000000001</v>
      </c>
      <c r="T1552">
        <v>0.31811400000000001</v>
      </c>
      <c r="U1552">
        <v>1</v>
      </c>
      <c r="V1552" s="105">
        <f>'Tableau de bord'!$O$18</f>
        <v>0.32</v>
      </c>
    </row>
    <row r="1553" spans="1:22">
      <c r="A1553" s="105" t="s">
        <v>174</v>
      </c>
      <c r="B1553">
        <v>2317</v>
      </c>
      <c r="C1553">
        <v>214</v>
      </c>
      <c r="D1553" s="105" t="s">
        <v>1093</v>
      </c>
      <c r="E1553" s="105" t="s">
        <v>362</v>
      </c>
      <c r="F1553" s="105" t="s">
        <v>363</v>
      </c>
      <c r="G1553" s="40">
        <v>45803</v>
      </c>
      <c r="H1553">
        <v>201.6</v>
      </c>
      <c r="J1553" s="105" t="s">
        <v>4</v>
      </c>
      <c r="K1553" s="105" t="s">
        <v>190</v>
      </c>
      <c r="L1553">
        <v>2025</v>
      </c>
      <c r="M1553" s="40">
        <v>45778</v>
      </c>
      <c r="N1553" s="105" t="s">
        <v>161</v>
      </c>
      <c r="O1553">
        <v>52243.53</v>
      </c>
      <c r="P1553">
        <v>164229.01</v>
      </c>
      <c r="Q1553">
        <v>0</v>
      </c>
      <c r="R1553">
        <v>164229.01</v>
      </c>
      <c r="S1553">
        <v>0.31811400000000001</v>
      </c>
      <c r="T1553">
        <v>0.31811400000000001</v>
      </c>
      <c r="U1553">
        <v>1</v>
      </c>
      <c r="V1553" s="105">
        <f>'Tableau de bord'!$O$18</f>
        <v>0.32</v>
      </c>
    </row>
    <row r="1554" spans="1:22">
      <c r="A1554" s="105" t="s">
        <v>174</v>
      </c>
      <c r="B1554">
        <v>2318</v>
      </c>
      <c r="C1554">
        <v>219</v>
      </c>
      <c r="D1554" s="105" t="s">
        <v>369</v>
      </c>
      <c r="E1554" s="105" t="s">
        <v>362</v>
      </c>
      <c r="F1554" s="105" t="s">
        <v>363</v>
      </c>
      <c r="G1554" s="40">
        <v>45804</v>
      </c>
      <c r="H1554">
        <v>641.20000000000005</v>
      </c>
      <c r="J1554" s="105" t="s">
        <v>4</v>
      </c>
      <c r="K1554" s="105" t="s">
        <v>190</v>
      </c>
      <c r="L1554">
        <v>2025</v>
      </c>
      <c r="M1554" s="40">
        <v>45778</v>
      </c>
      <c r="N1554" s="105" t="s">
        <v>161</v>
      </c>
      <c r="O1554">
        <v>52243.53</v>
      </c>
      <c r="P1554">
        <v>164229.01</v>
      </c>
      <c r="Q1554">
        <v>0</v>
      </c>
      <c r="R1554">
        <v>164229.01</v>
      </c>
      <c r="S1554">
        <v>0.31811400000000001</v>
      </c>
      <c r="T1554">
        <v>0.31811400000000001</v>
      </c>
      <c r="U1554">
        <v>1</v>
      </c>
      <c r="V1554" s="105">
        <f>'Tableau de bord'!$O$18</f>
        <v>0.32</v>
      </c>
    </row>
    <row r="1555" spans="1:22">
      <c r="A1555" s="105" t="s">
        <v>174</v>
      </c>
      <c r="B1555">
        <v>2319</v>
      </c>
      <c r="C1555">
        <v>4</v>
      </c>
      <c r="D1555" s="105" t="s">
        <v>109</v>
      </c>
      <c r="E1555" s="105" t="s">
        <v>362</v>
      </c>
      <c r="F1555" s="105" t="s">
        <v>363</v>
      </c>
      <c r="G1555" s="40">
        <v>45805</v>
      </c>
      <c r="H1555">
        <v>452.75</v>
      </c>
      <c r="J1555" s="105" t="s">
        <v>4</v>
      </c>
      <c r="K1555" s="105" t="s">
        <v>190</v>
      </c>
      <c r="L1555">
        <v>2025</v>
      </c>
      <c r="M1555" s="40">
        <v>45778</v>
      </c>
      <c r="N1555" s="105" t="s">
        <v>161</v>
      </c>
      <c r="O1555">
        <v>52243.53</v>
      </c>
      <c r="P1555">
        <v>164229.01</v>
      </c>
      <c r="Q1555">
        <v>0</v>
      </c>
      <c r="R1555">
        <v>164229.01</v>
      </c>
      <c r="S1555">
        <v>0.31811400000000001</v>
      </c>
      <c r="T1555">
        <v>0.31811400000000001</v>
      </c>
      <c r="U1555">
        <v>1</v>
      </c>
      <c r="V1555" s="105">
        <f>'Tableau de bord'!$O$18</f>
        <v>0.32</v>
      </c>
    </row>
    <row r="1556" spans="1:22">
      <c r="A1556" s="105" t="s">
        <v>174</v>
      </c>
      <c r="B1556">
        <v>2320</v>
      </c>
      <c r="C1556">
        <v>31</v>
      </c>
      <c r="D1556" s="105" t="s">
        <v>762</v>
      </c>
      <c r="E1556" s="105" t="s">
        <v>362</v>
      </c>
      <c r="F1556" s="105" t="s">
        <v>363</v>
      </c>
      <c r="G1556" s="40">
        <v>45805</v>
      </c>
      <c r="H1556">
        <v>356.63</v>
      </c>
      <c r="J1556" s="105" t="s">
        <v>4</v>
      </c>
      <c r="K1556" s="105" t="s">
        <v>190</v>
      </c>
      <c r="L1556">
        <v>2025</v>
      </c>
      <c r="M1556" s="40">
        <v>45778</v>
      </c>
      <c r="N1556" s="105" t="s">
        <v>161</v>
      </c>
      <c r="O1556">
        <v>52243.53</v>
      </c>
      <c r="P1556">
        <v>164229.01</v>
      </c>
      <c r="Q1556">
        <v>0</v>
      </c>
      <c r="R1556">
        <v>164229.01</v>
      </c>
      <c r="S1556">
        <v>0.31811400000000001</v>
      </c>
      <c r="T1556">
        <v>0.31811400000000001</v>
      </c>
      <c r="U1556">
        <v>1</v>
      </c>
      <c r="V1556" s="105">
        <f>'Tableau de bord'!$O$18</f>
        <v>0.32</v>
      </c>
    </row>
    <row r="1557" spans="1:22">
      <c r="A1557" s="105" t="s">
        <v>174</v>
      </c>
      <c r="B1557">
        <v>2321</v>
      </c>
      <c r="C1557">
        <v>31</v>
      </c>
      <c r="D1557" s="105" t="s">
        <v>762</v>
      </c>
      <c r="E1557" s="105" t="s">
        <v>362</v>
      </c>
      <c r="F1557" s="105" t="s">
        <v>363</v>
      </c>
      <c r="G1557" s="40">
        <v>45804</v>
      </c>
      <c r="H1557">
        <v>180.94</v>
      </c>
      <c r="J1557" s="105" t="s">
        <v>4</v>
      </c>
      <c r="K1557" s="105" t="s">
        <v>190</v>
      </c>
      <c r="L1557">
        <v>2025</v>
      </c>
      <c r="M1557" s="40">
        <v>45778</v>
      </c>
      <c r="N1557" s="105" t="s">
        <v>161</v>
      </c>
      <c r="O1557">
        <v>52243.53</v>
      </c>
      <c r="P1557">
        <v>164229.01</v>
      </c>
      <c r="Q1557">
        <v>0</v>
      </c>
      <c r="R1557">
        <v>164229.01</v>
      </c>
      <c r="S1557">
        <v>0.31811400000000001</v>
      </c>
      <c r="T1557">
        <v>0.31811400000000001</v>
      </c>
      <c r="U1557">
        <v>1</v>
      </c>
      <c r="V1557" s="105">
        <f>'Tableau de bord'!$O$18</f>
        <v>0.32</v>
      </c>
    </row>
    <row r="1558" spans="1:22">
      <c r="A1558" s="105" t="s">
        <v>174</v>
      </c>
      <c r="B1558">
        <v>2322</v>
      </c>
      <c r="C1558">
        <v>10</v>
      </c>
      <c r="D1558" s="105" t="s">
        <v>643</v>
      </c>
      <c r="E1558" s="105" t="s">
        <v>362</v>
      </c>
      <c r="F1558" s="105" t="s">
        <v>363</v>
      </c>
      <c r="G1558" s="40">
        <v>45805</v>
      </c>
      <c r="H1558">
        <v>1504.02</v>
      </c>
      <c r="J1558" s="105" t="s">
        <v>4</v>
      </c>
      <c r="K1558" s="105" t="s">
        <v>190</v>
      </c>
      <c r="L1558">
        <v>2025</v>
      </c>
      <c r="M1558" s="40">
        <v>45778</v>
      </c>
      <c r="N1558" s="105" t="s">
        <v>161</v>
      </c>
      <c r="O1558">
        <v>52243.53</v>
      </c>
      <c r="P1558">
        <v>164229.01</v>
      </c>
      <c r="Q1558">
        <v>0</v>
      </c>
      <c r="R1558">
        <v>164229.01</v>
      </c>
      <c r="S1558">
        <v>0.31811400000000001</v>
      </c>
      <c r="T1558">
        <v>0.31811400000000001</v>
      </c>
      <c r="U1558">
        <v>1</v>
      </c>
      <c r="V1558" s="105">
        <f>'Tableau de bord'!$O$18</f>
        <v>0.32</v>
      </c>
    </row>
    <row r="1559" spans="1:22">
      <c r="A1559" s="105" t="s">
        <v>174</v>
      </c>
      <c r="B1559">
        <v>2323</v>
      </c>
      <c r="C1559">
        <v>15</v>
      </c>
      <c r="D1559" s="105" t="s">
        <v>86</v>
      </c>
      <c r="E1559" s="105" t="s">
        <v>362</v>
      </c>
      <c r="F1559" s="105" t="s">
        <v>363</v>
      </c>
      <c r="G1559" s="40">
        <v>45805</v>
      </c>
      <c r="H1559">
        <v>96.28</v>
      </c>
      <c r="J1559" s="105" t="s">
        <v>4</v>
      </c>
      <c r="K1559" s="105" t="s">
        <v>190</v>
      </c>
      <c r="L1559">
        <v>2025</v>
      </c>
      <c r="M1559" s="40">
        <v>45778</v>
      </c>
      <c r="N1559" s="105" t="s">
        <v>161</v>
      </c>
      <c r="O1559">
        <v>52243.53</v>
      </c>
      <c r="P1559">
        <v>164229.01</v>
      </c>
      <c r="Q1559">
        <v>0</v>
      </c>
      <c r="R1559">
        <v>164229.01</v>
      </c>
      <c r="S1559">
        <v>0.31811400000000001</v>
      </c>
      <c r="T1559">
        <v>0.31811400000000001</v>
      </c>
      <c r="U1559">
        <v>1</v>
      </c>
      <c r="V1559" s="105">
        <f>'Tableau de bord'!$O$18</f>
        <v>0.32</v>
      </c>
    </row>
    <row r="1560" spans="1:22">
      <c r="A1560" s="105" t="s">
        <v>174</v>
      </c>
      <c r="B1560">
        <v>2324</v>
      </c>
      <c r="C1560">
        <v>15</v>
      </c>
      <c r="D1560" s="105" t="s">
        <v>86</v>
      </c>
      <c r="E1560" s="105" t="s">
        <v>362</v>
      </c>
      <c r="F1560" s="105" t="s">
        <v>363</v>
      </c>
      <c r="G1560" s="40">
        <v>45804</v>
      </c>
      <c r="H1560">
        <v>352.17</v>
      </c>
      <c r="J1560" s="105" t="s">
        <v>4</v>
      </c>
      <c r="K1560" s="105" t="s">
        <v>190</v>
      </c>
      <c r="L1560">
        <v>2025</v>
      </c>
      <c r="M1560" s="40">
        <v>45778</v>
      </c>
      <c r="N1560" s="105" t="s">
        <v>161</v>
      </c>
      <c r="O1560">
        <v>52243.53</v>
      </c>
      <c r="P1560">
        <v>164229.01</v>
      </c>
      <c r="Q1560">
        <v>0</v>
      </c>
      <c r="R1560">
        <v>164229.01</v>
      </c>
      <c r="S1560">
        <v>0.31811400000000001</v>
      </c>
      <c r="T1560">
        <v>0.31811400000000001</v>
      </c>
      <c r="U1560">
        <v>1</v>
      </c>
      <c r="V1560" s="105">
        <f>'Tableau de bord'!$O$18</f>
        <v>0.32</v>
      </c>
    </row>
    <row r="1561" spans="1:22">
      <c r="A1561" s="105" t="s">
        <v>174</v>
      </c>
      <c r="B1561">
        <v>2325</v>
      </c>
      <c r="C1561">
        <v>22</v>
      </c>
      <c r="D1561" s="105" t="s">
        <v>110</v>
      </c>
      <c r="E1561" s="105" t="s">
        <v>362</v>
      </c>
      <c r="F1561" s="105" t="s">
        <v>363</v>
      </c>
      <c r="G1561" s="40">
        <v>45804</v>
      </c>
      <c r="H1561">
        <v>53.9</v>
      </c>
      <c r="J1561" s="105" t="s">
        <v>4</v>
      </c>
      <c r="K1561" s="105" t="s">
        <v>190</v>
      </c>
      <c r="L1561">
        <v>2025</v>
      </c>
      <c r="M1561" s="40">
        <v>45778</v>
      </c>
      <c r="N1561" s="105" t="s">
        <v>161</v>
      </c>
      <c r="O1561">
        <v>52243.53</v>
      </c>
      <c r="P1561">
        <v>164229.01</v>
      </c>
      <c r="Q1561">
        <v>0</v>
      </c>
      <c r="R1561">
        <v>164229.01</v>
      </c>
      <c r="S1561">
        <v>0.31811400000000001</v>
      </c>
      <c r="T1561">
        <v>0.31811400000000001</v>
      </c>
      <c r="U1561">
        <v>1</v>
      </c>
      <c r="V1561" s="105">
        <f>'Tableau de bord'!$O$18</f>
        <v>0.32</v>
      </c>
    </row>
    <row r="1562" spans="1:22">
      <c r="A1562" s="105" t="s">
        <v>174</v>
      </c>
      <c r="B1562">
        <v>2326</v>
      </c>
      <c r="C1562">
        <v>19</v>
      </c>
      <c r="D1562" s="105" t="s">
        <v>106</v>
      </c>
      <c r="E1562" s="105" t="s">
        <v>362</v>
      </c>
      <c r="F1562" s="105" t="s">
        <v>363</v>
      </c>
      <c r="G1562" s="40">
        <v>45805</v>
      </c>
      <c r="H1562">
        <v>408.13</v>
      </c>
      <c r="J1562" s="105" t="s">
        <v>4</v>
      </c>
      <c r="K1562" s="105" t="s">
        <v>190</v>
      </c>
      <c r="L1562">
        <v>2025</v>
      </c>
      <c r="M1562" s="40">
        <v>45778</v>
      </c>
      <c r="N1562" s="105" t="s">
        <v>161</v>
      </c>
      <c r="O1562">
        <v>52243.53</v>
      </c>
      <c r="P1562">
        <v>164229.01</v>
      </c>
      <c r="Q1562">
        <v>0</v>
      </c>
      <c r="R1562">
        <v>164229.01</v>
      </c>
      <c r="S1562">
        <v>0.31811400000000001</v>
      </c>
      <c r="T1562">
        <v>0.31811400000000001</v>
      </c>
      <c r="U1562">
        <v>1</v>
      </c>
      <c r="V1562" s="105">
        <f>'Tableau de bord'!$O$18</f>
        <v>0.32</v>
      </c>
    </row>
    <row r="1563" spans="1:22">
      <c r="A1563" s="105" t="s">
        <v>174</v>
      </c>
      <c r="B1563">
        <v>2327</v>
      </c>
      <c r="C1563">
        <v>215</v>
      </c>
      <c r="D1563" s="105" t="s">
        <v>974</v>
      </c>
      <c r="E1563" s="105" t="s">
        <v>362</v>
      </c>
      <c r="F1563" s="105" t="s">
        <v>363</v>
      </c>
      <c r="G1563" s="40">
        <v>45805</v>
      </c>
      <c r="H1563">
        <v>227.2</v>
      </c>
      <c r="J1563" s="105" t="s">
        <v>4</v>
      </c>
      <c r="K1563" s="105" t="s">
        <v>190</v>
      </c>
      <c r="L1563">
        <v>2025</v>
      </c>
      <c r="M1563" s="40">
        <v>45778</v>
      </c>
      <c r="N1563" s="105" t="s">
        <v>161</v>
      </c>
      <c r="O1563">
        <v>52243.53</v>
      </c>
      <c r="P1563">
        <v>164229.01</v>
      </c>
      <c r="Q1563">
        <v>0</v>
      </c>
      <c r="R1563">
        <v>164229.01</v>
      </c>
      <c r="S1563">
        <v>0.31811400000000001</v>
      </c>
      <c r="T1563">
        <v>0.31811400000000001</v>
      </c>
      <c r="U1563">
        <v>1</v>
      </c>
      <c r="V1563" s="105">
        <f>'Tableau de bord'!$O$18</f>
        <v>0.32</v>
      </c>
    </row>
    <row r="1564" spans="1:22">
      <c r="A1564" s="105" t="s">
        <v>174</v>
      </c>
      <c r="B1564">
        <v>2328</v>
      </c>
      <c r="C1564">
        <v>214</v>
      </c>
      <c r="D1564" s="105" t="s">
        <v>1093</v>
      </c>
      <c r="E1564" s="105" t="s">
        <v>362</v>
      </c>
      <c r="F1564" s="105" t="s">
        <v>363</v>
      </c>
      <c r="G1564" s="40">
        <v>45806</v>
      </c>
      <c r="H1564">
        <v>201.6</v>
      </c>
      <c r="J1564" s="105" t="s">
        <v>4</v>
      </c>
      <c r="K1564" s="105" t="s">
        <v>190</v>
      </c>
      <c r="L1564">
        <v>2025</v>
      </c>
      <c r="M1564" s="40">
        <v>45778</v>
      </c>
      <c r="N1564" s="105" t="s">
        <v>161</v>
      </c>
      <c r="O1564">
        <v>52243.53</v>
      </c>
      <c r="P1564">
        <v>164229.01</v>
      </c>
      <c r="Q1564">
        <v>0</v>
      </c>
      <c r="R1564">
        <v>164229.01</v>
      </c>
      <c r="S1564">
        <v>0.31811400000000001</v>
      </c>
      <c r="T1564">
        <v>0.31811400000000001</v>
      </c>
      <c r="U1564">
        <v>1</v>
      </c>
      <c r="V1564" s="105">
        <f>'Tableau de bord'!$O$18</f>
        <v>0.32</v>
      </c>
    </row>
    <row r="1565" spans="1:22">
      <c r="A1565" s="105" t="s">
        <v>174</v>
      </c>
      <c r="B1565">
        <v>2329</v>
      </c>
      <c r="C1565">
        <v>31</v>
      </c>
      <c r="D1565" s="105" t="s">
        <v>762</v>
      </c>
      <c r="E1565" s="105" t="s">
        <v>362</v>
      </c>
      <c r="F1565" s="105" t="s">
        <v>363</v>
      </c>
      <c r="G1565" s="40">
        <v>45806</v>
      </c>
      <c r="H1565">
        <v>607.41999999999996</v>
      </c>
      <c r="J1565" s="105" t="s">
        <v>4</v>
      </c>
      <c r="K1565" s="105" t="s">
        <v>190</v>
      </c>
      <c r="L1565">
        <v>2025</v>
      </c>
      <c r="M1565" s="40">
        <v>45778</v>
      </c>
      <c r="N1565" s="105" t="s">
        <v>161</v>
      </c>
      <c r="O1565">
        <v>52243.53</v>
      </c>
      <c r="P1565">
        <v>164229.01</v>
      </c>
      <c r="Q1565">
        <v>0</v>
      </c>
      <c r="R1565">
        <v>164229.01</v>
      </c>
      <c r="S1565">
        <v>0.31811400000000001</v>
      </c>
      <c r="T1565">
        <v>0.31811400000000001</v>
      </c>
      <c r="U1565">
        <v>1</v>
      </c>
      <c r="V1565" s="105">
        <f>'Tableau de bord'!$O$18</f>
        <v>0.32</v>
      </c>
    </row>
    <row r="1566" spans="1:22">
      <c r="A1566" s="105" t="s">
        <v>174</v>
      </c>
      <c r="B1566">
        <v>2330</v>
      </c>
      <c r="C1566">
        <v>19</v>
      </c>
      <c r="D1566" s="105" t="s">
        <v>106</v>
      </c>
      <c r="E1566" s="105" t="s">
        <v>362</v>
      </c>
      <c r="F1566" s="105" t="s">
        <v>363</v>
      </c>
      <c r="G1566" s="40">
        <v>45806</v>
      </c>
      <c r="H1566">
        <v>271.04000000000002</v>
      </c>
      <c r="J1566" s="105" t="s">
        <v>4</v>
      </c>
      <c r="K1566" s="105" t="s">
        <v>190</v>
      </c>
      <c r="L1566">
        <v>2025</v>
      </c>
      <c r="M1566" s="40">
        <v>45778</v>
      </c>
      <c r="N1566" s="105" t="s">
        <v>161</v>
      </c>
      <c r="O1566">
        <v>52243.53</v>
      </c>
      <c r="P1566">
        <v>164229.01</v>
      </c>
      <c r="Q1566">
        <v>0</v>
      </c>
      <c r="R1566">
        <v>164229.01</v>
      </c>
      <c r="S1566">
        <v>0.31811400000000001</v>
      </c>
      <c r="T1566">
        <v>0.31811400000000001</v>
      </c>
      <c r="U1566">
        <v>1</v>
      </c>
      <c r="V1566" s="105">
        <f>'Tableau de bord'!$O$18</f>
        <v>0.32</v>
      </c>
    </row>
    <row r="1567" spans="1:22">
      <c r="A1567" s="105" t="s">
        <v>174</v>
      </c>
      <c r="B1567">
        <v>2331</v>
      </c>
      <c r="C1567">
        <v>31</v>
      </c>
      <c r="D1567" s="105" t="s">
        <v>762</v>
      </c>
      <c r="E1567" s="105" t="s">
        <v>362</v>
      </c>
      <c r="F1567" s="105" t="s">
        <v>363</v>
      </c>
      <c r="G1567" s="40">
        <v>45807</v>
      </c>
      <c r="H1567">
        <v>42.35</v>
      </c>
      <c r="J1567" s="105" t="s">
        <v>4</v>
      </c>
      <c r="K1567" s="105" t="s">
        <v>190</v>
      </c>
      <c r="L1567">
        <v>2025</v>
      </c>
      <c r="M1567" s="40">
        <v>45778</v>
      </c>
      <c r="N1567" s="105" t="s">
        <v>161</v>
      </c>
      <c r="O1567">
        <v>52243.53</v>
      </c>
      <c r="P1567">
        <v>164229.01</v>
      </c>
      <c r="Q1567">
        <v>0</v>
      </c>
      <c r="R1567">
        <v>164229.01</v>
      </c>
      <c r="S1567">
        <v>0.31811400000000001</v>
      </c>
      <c r="T1567">
        <v>0.31811400000000001</v>
      </c>
      <c r="U1567">
        <v>1</v>
      </c>
      <c r="V1567" s="105">
        <f>'Tableau de bord'!$O$18</f>
        <v>0.32</v>
      </c>
    </row>
    <row r="1568" spans="1:22">
      <c r="A1568" s="105" t="s">
        <v>174</v>
      </c>
      <c r="B1568">
        <v>2332</v>
      </c>
      <c r="C1568">
        <v>207</v>
      </c>
      <c r="D1568" s="105" t="s">
        <v>339</v>
      </c>
      <c r="E1568" s="105" t="s">
        <v>362</v>
      </c>
      <c r="F1568" s="105" t="s">
        <v>363</v>
      </c>
      <c r="G1568" s="40">
        <v>45808</v>
      </c>
      <c r="H1568">
        <v>424.62</v>
      </c>
      <c r="J1568" s="105" t="s">
        <v>4</v>
      </c>
      <c r="K1568" s="105" t="s">
        <v>190</v>
      </c>
      <c r="L1568">
        <v>2025</v>
      </c>
      <c r="M1568" s="40">
        <v>45778</v>
      </c>
      <c r="N1568" s="105" t="s">
        <v>161</v>
      </c>
      <c r="O1568">
        <v>52243.53</v>
      </c>
      <c r="P1568">
        <v>164229.01</v>
      </c>
      <c r="Q1568">
        <v>0</v>
      </c>
      <c r="R1568">
        <v>164229.01</v>
      </c>
      <c r="S1568">
        <v>0.31811400000000001</v>
      </c>
      <c r="T1568">
        <v>0.31811400000000001</v>
      </c>
      <c r="U1568">
        <v>1</v>
      </c>
      <c r="V1568" s="105">
        <f>'Tableau de bord'!$O$18</f>
        <v>0.32</v>
      </c>
    </row>
    <row r="1569" spans="1:22">
      <c r="A1569" s="105" t="s">
        <v>174</v>
      </c>
      <c r="B1569">
        <v>2333</v>
      </c>
      <c r="C1569">
        <v>22</v>
      </c>
      <c r="D1569" s="105" t="s">
        <v>110</v>
      </c>
      <c r="E1569" s="105" t="s">
        <v>362</v>
      </c>
      <c r="F1569" s="105" t="s">
        <v>363</v>
      </c>
      <c r="G1569" s="40">
        <v>45808</v>
      </c>
      <c r="H1569">
        <v>1303.51</v>
      </c>
      <c r="J1569" s="105" t="s">
        <v>4</v>
      </c>
      <c r="K1569" s="105" t="s">
        <v>190</v>
      </c>
      <c r="L1569">
        <v>2025</v>
      </c>
      <c r="M1569" s="40">
        <v>45778</v>
      </c>
      <c r="N1569" s="105" t="s">
        <v>161</v>
      </c>
      <c r="O1569">
        <v>52243.53</v>
      </c>
      <c r="P1569">
        <v>164229.01</v>
      </c>
      <c r="Q1569">
        <v>0</v>
      </c>
      <c r="R1569">
        <v>164229.01</v>
      </c>
      <c r="S1569">
        <v>0.31811400000000001</v>
      </c>
      <c r="T1569">
        <v>0.31811400000000001</v>
      </c>
      <c r="U1569">
        <v>1</v>
      </c>
      <c r="V1569" s="105">
        <f>'Tableau de bord'!$O$18</f>
        <v>0.32</v>
      </c>
    </row>
    <row r="1570" spans="1:22">
      <c r="A1570" s="105" t="s">
        <v>174</v>
      </c>
      <c r="B1570">
        <v>2334</v>
      </c>
      <c r="C1570">
        <v>31</v>
      </c>
      <c r="D1570" s="105" t="s">
        <v>762</v>
      </c>
      <c r="E1570" s="105" t="s">
        <v>362</v>
      </c>
      <c r="F1570" s="105" t="s">
        <v>363</v>
      </c>
      <c r="G1570" s="40">
        <v>45808</v>
      </c>
      <c r="H1570">
        <v>748.22</v>
      </c>
      <c r="J1570" s="105" t="s">
        <v>4</v>
      </c>
      <c r="K1570" s="105" t="s">
        <v>190</v>
      </c>
      <c r="L1570">
        <v>2025</v>
      </c>
      <c r="M1570" s="40">
        <v>45778</v>
      </c>
      <c r="N1570" s="105" t="s">
        <v>161</v>
      </c>
      <c r="O1570">
        <v>52243.53</v>
      </c>
      <c r="P1570">
        <v>164229.01</v>
      </c>
      <c r="Q1570">
        <v>0</v>
      </c>
      <c r="R1570">
        <v>164229.01</v>
      </c>
      <c r="S1570">
        <v>0.31811400000000001</v>
      </c>
      <c r="T1570">
        <v>0.31811400000000001</v>
      </c>
      <c r="U1570">
        <v>1</v>
      </c>
      <c r="V1570" s="105">
        <f>'Tableau de bord'!$O$18</f>
        <v>0.32</v>
      </c>
    </row>
    <row r="1571" spans="1:22">
      <c r="A1571" s="105" t="s">
        <v>174</v>
      </c>
      <c r="B1571">
        <v>2335</v>
      </c>
      <c r="C1571">
        <v>19</v>
      </c>
      <c r="D1571" s="105" t="s">
        <v>106</v>
      </c>
      <c r="E1571" s="105" t="s">
        <v>362</v>
      </c>
      <c r="F1571" s="105" t="s">
        <v>363</v>
      </c>
      <c r="G1571" s="40">
        <v>45808</v>
      </c>
      <c r="H1571">
        <v>1169.97</v>
      </c>
      <c r="J1571" s="105" t="s">
        <v>4</v>
      </c>
      <c r="K1571" s="105" t="s">
        <v>190</v>
      </c>
      <c r="L1571">
        <v>2025</v>
      </c>
      <c r="M1571" s="40">
        <v>45778</v>
      </c>
      <c r="N1571" s="105" t="s">
        <v>161</v>
      </c>
      <c r="O1571">
        <v>52243.53</v>
      </c>
      <c r="P1571">
        <v>164229.01</v>
      </c>
      <c r="Q1571">
        <v>0</v>
      </c>
      <c r="R1571">
        <v>164229.01</v>
      </c>
      <c r="S1571">
        <v>0.31811400000000001</v>
      </c>
      <c r="T1571">
        <v>0.31811400000000001</v>
      </c>
      <c r="U1571">
        <v>1</v>
      </c>
      <c r="V1571" s="105">
        <f>'Tableau de bord'!$O$18</f>
        <v>0.32</v>
      </c>
    </row>
    <row r="1572" spans="1:22">
      <c r="A1572" s="105" t="s">
        <v>174</v>
      </c>
      <c r="B1572">
        <v>2336</v>
      </c>
      <c r="C1572">
        <v>207</v>
      </c>
      <c r="D1572" s="105" t="s">
        <v>339</v>
      </c>
      <c r="E1572" s="105" t="s">
        <v>362</v>
      </c>
      <c r="F1572" s="105" t="s">
        <v>363</v>
      </c>
      <c r="G1572" s="40">
        <v>45807</v>
      </c>
      <c r="H1572">
        <v>424.62</v>
      </c>
      <c r="J1572" s="105" t="s">
        <v>4</v>
      </c>
      <c r="K1572" s="105" t="s">
        <v>190</v>
      </c>
      <c r="L1572">
        <v>2025</v>
      </c>
      <c r="M1572" s="40">
        <v>45778</v>
      </c>
      <c r="N1572" s="105" t="s">
        <v>161</v>
      </c>
      <c r="O1572">
        <v>52243.53</v>
      </c>
      <c r="P1572">
        <v>164229.01</v>
      </c>
      <c r="Q1572">
        <v>0</v>
      </c>
      <c r="R1572">
        <v>164229.01</v>
      </c>
      <c r="S1572">
        <v>0.31811400000000001</v>
      </c>
      <c r="T1572">
        <v>0.31811400000000001</v>
      </c>
      <c r="U1572">
        <v>1</v>
      </c>
      <c r="V1572" s="105">
        <f>'Tableau de bord'!$O$18</f>
        <v>0.32</v>
      </c>
    </row>
    <row r="1573" spans="1:22">
      <c r="A1573" s="105" t="s">
        <v>174</v>
      </c>
      <c r="B1573">
        <v>2337</v>
      </c>
      <c r="C1573">
        <v>11</v>
      </c>
      <c r="D1573" s="105" t="s">
        <v>16</v>
      </c>
      <c r="E1573" s="105" t="s">
        <v>362</v>
      </c>
      <c r="F1573" s="105" t="s">
        <v>363</v>
      </c>
      <c r="G1573" s="40">
        <v>45809</v>
      </c>
      <c r="H1573">
        <v>530</v>
      </c>
      <c r="J1573" s="105" t="s">
        <v>4</v>
      </c>
      <c r="K1573" s="105" t="s">
        <v>191</v>
      </c>
      <c r="L1573">
        <v>2025</v>
      </c>
      <c r="M1573" s="40">
        <v>45809</v>
      </c>
      <c r="N1573" s="105" t="s">
        <v>162</v>
      </c>
      <c r="O1573">
        <v>66503.39</v>
      </c>
      <c r="P1573">
        <v>269745.28000000003</v>
      </c>
      <c r="Q1573">
        <v>0</v>
      </c>
      <c r="R1573">
        <v>269745.28000000003</v>
      </c>
      <c r="S1573">
        <v>0.24654100000000001</v>
      </c>
      <c r="T1573">
        <v>0.24654100000000001</v>
      </c>
      <c r="U1573">
        <v>0</v>
      </c>
      <c r="V1573" s="105">
        <f>'Tableau de bord'!$O$18</f>
        <v>0.32</v>
      </c>
    </row>
    <row r="1574" spans="1:22">
      <c r="A1574" s="105" t="s">
        <v>174</v>
      </c>
      <c r="B1574">
        <v>2338</v>
      </c>
      <c r="C1574">
        <v>215</v>
      </c>
      <c r="D1574" s="105" t="s">
        <v>974</v>
      </c>
      <c r="E1574" s="105" t="s">
        <v>362</v>
      </c>
      <c r="F1574" s="105" t="s">
        <v>363</v>
      </c>
      <c r="G1574" s="40">
        <v>45808</v>
      </c>
      <c r="H1574">
        <v>1525.27</v>
      </c>
      <c r="J1574" s="105" t="s">
        <v>4</v>
      </c>
      <c r="K1574" s="105" t="s">
        <v>190</v>
      </c>
      <c r="L1574">
        <v>2025</v>
      </c>
      <c r="M1574" s="40">
        <v>45778</v>
      </c>
      <c r="N1574" s="105" t="s">
        <v>161</v>
      </c>
      <c r="O1574">
        <v>52243.53</v>
      </c>
      <c r="P1574">
        <v>164229.01</v>
      </c>
      <c r="Q1574">
        <v>0</v>
      </c>
      <c r="R1574">
        <v>164229.01</v>
      </c>
      <c r="S1574">
        <v>0.31811400000000001</v>
      </c>
      <c r="T1574">
        <v>0.31811400000000001</v>
      </c>
      <c r="U1574">
        <v>1</v>
      </c>
      <c r="V1574" s="105">
        <f>'Tableau de bord'!$O$18</f>
        <v>0.32</v>
      </c>
    </row>
    <row r="1575" spans="1:22">
      <c r="A1575" s="105" t="s">
        <v>174</v>
      </c>
      <c r="B1575">
        <v>2339</v>
      </c>
      <c r="C1575">
        <v>31</v>
      </c>
      <c r="D1575" s="105" t="s">
        <v>762</v>
      </c>
      <c r="E1575" s="105" t="s">
        <v>362</v>
      </c>
      <c r="F1575" s="105" t="s">
        <v>363</v>
      </c>
      <c r="G1575" s="40">
        <v>45809</v>
      </c>
      <c r="H1575">
        <v>530.79999999999995</v>
      </c>
      <c r="J1575" s="105" t="s">
        <v>4</v>
      </c>
      <c r="K1575" s="105" t="s">
        <v>191</v>
      </c>
      <c r="L1575">
        <v>2025</v>
      </c>
      <c r="M1575" s="40">
        <v>45809</v>
      </c>
      <c r="N1575" s="105" t="s">
        <v>162</v>
      </c>
      <c r="O1575">
        <v>66503.39</v>
      </c>
      <c r="P1575">
        <v>269745.28000000003</v>
      </c>
      <c r="Q1575">
        <v>0</v>
      </c>
      <c r="R1575">
        <v>269745.28000000003</v>
      </c>
      <c r="S1575">
        <v>0.24654100000000001</v>
      </c>
      <c r="T1575">
        <v>0.24654100000000001</v>
      </c>
      <c r="U1575">
        <v>0</v>
      </c>
      <c r="V1575" s="105">
        <f>'Tableau de bord'!$O$18</f>
        <v>0.32</v>
      </c>
    </row>
    <row r="1576" spans="1:22">
      <c r="A1576" s="105" t="s">
        <v>174</v>
      </c>
      <c r="B1576">
        <v>2340</v>
      </c>
      <c r="C1576">
        <v>182</v>
      </c>
      <c r="D1576" s="105" t="s">
        <v>366</v>
      </c>
      <c r="E1576" s="105" t="s">
        <v>362</v>
      </c>
      <c r="F1576" s="105" t="s">
        <v>363</v>
      </c>
      <c r="G1576" s="40">
        <v>45810</v>
      </c>
      <c r="H1576">
        <v>446.64</v>
      </c>
      <c r="J1576" s="105" t="s">
        <v>4</v>
      </c>
      <c r="K1576" s="105" t="s">
        <v>191</v>
      </c>
      <c r="L1576">
        <v>2025</v>
      </c>
      <c r="M1576" s="40">
        <v>45809</v>
      </c>
      <c r="N1576" s="105" t="s">
        <v>162</v>
      </c>
      <c r="O1576">
        <v>66503.39</v>
      </c>
      <c r="P1576">
        <v>269745.28000000003</v>
      </c>
      <c r="Q1576">
        <v>0</v>
      </c>
      <c r="R1576">
        <v>269745.28000000003</v>
      </c>
      <c r="S1576">
        <v>0.24654100000000001</v>
      </c>
      <c r="T1576">
        <v>0.24654100000000001</v>
      </c>
      <c r="U1576">
        <v>0</v>
      </c>
      <c r="V1576" s="105">
        <f>'Tableau de bord'!$O$18</f>
        <v>0.32</v>
      </c>
    </row>
    <row r="1577" spans="1:22">
      <c r="A1577" s="105" t="s">
        <v>174</v>
      </c>
      <c r="B1577">
        <v>2341</v>
      </c>
      <c r="C1577">
        <v>15</v>
      </c>
      <c r="D1577" s="105" t="s">
        <v>86</v>
      </c>
      <c r="E1577" s="105" t="s">
        <v>362</v>
      </c>
      <c r="F1577" s="105" t="s">
        <v>363</v>
      </c>
      <c r="G1577" s="40">
        <v>45810</v>
      </c>
      <c r="H1577">
        <v>1183.5999999999999</v>
      </c>
      <c r="J1577" s="105" t="s">
        <v>4</v>
      </c>
      <c r="K1577" s="105" t="s">
        <v>191</v>
      </c>
      <c r="L1577">
        <v>2025</v>
      </c>
      <c r="M1577" s="40">
        <v>45809</v>
      </c>
      <c r="N1577" s="105" t="s">
        <v>162</v>
      </c>
      <c r="O1577">
        <v>66503.39</v>
      </c>
      <c r="P1577">
        <v>269745.28000000003</v>
      </c>
      <c r="Q1577">
        <v>0</v>
      </c>
      <c r="R1577">
        <v>269745.28000000003</v>
      </c>
      <c r="S1577">
        <v>0.24654100000000001</v>
      </c>
      <c r="T1577">
        <v>0.24654100000000001</v>
      </c>
      <c r="U1577">
        <v>0</v>
      </c>
      <c r="V1577" s="105">
        <f>'Tableau de bord'!$O$18</f>
        <v>0.32</v>
      </c>
    </row>
    <row r="1578" spans="1:22">
      <c r="A1578" s="105" t="s">
        <v>174</v>
      </c>
      <c r="B1578">
        <v>2342</v>
      </c>
      <c r="C1578">
        <v>19</v>
      </c>
      <c r="D1578" s="105" t="s">
        <v>106</v>
      </c>
      <c r="E1578" s="105" t="s">
        <v>362</v>
      </c>
      <c r="F1578" s="105" t="s">
        <v>363</v>
      </c>
      <c r="G1578" s="40">
        <v>45810</v>
      </c>
      <c r="H1578">
        <v>273.56</v>
      </c>
      <c r="J1578" s="105" t="s">
        <v>4</v>
      </c>
      <c r="K1578" s="105" t="s">
        <v>191</v>
      </c>
      <c r="L1578">
        <v>2025</v>
      </c>
      <c r="M1578" s="40">
        <v>45809</v>
      </c>
      <c r="N1578" s="105" t="s">
        <v>162</v>
      </c>
      <c r="O1578">
        <v>66503.39</v>
      </c>
      <c r="P1578">
        <v>269745.28000000003</v>
      </c>
      <c r="Q1578">
        <v>0</v>
      </c>
      <c r="R1578">
        <v>269745.28000000003</v>
      </c>
      <c r="S1578">
        <v>0.24654100000000001</v>
      </c>
      <c r="T1578">
        <v>0.24654100000000001</v>
      </c>
      <c r="U1578">
        <v>0</v>
      </c>
      <c r="V1578" s="105">
        <f>'Tableau de bord'!$O$18</f>
        <v>0.32</v>
      </c>
    </row>
    <row r="1579" spans="1:22">
      <c r="A1579" s="105" t="s">
        <v>174</v>
      </c>
      <c r="B1579">
        <v>2343</v>
      </c>
      <c r="C1579">
        <v>7</v>
      </c>
      <c r="D1579" s="105" t="s">
        <v>83</v>
      </c>
      <c r="E1579" s="105" t="s">
        <v>362</v>
      </c>
      <c r="F1579" s="105" t="s">
        <v>363</v>
      </c>
      <c r="G1579" s="40">
        <v>45810</v>
      </c>
      <c r="H1579">
        <v>44.5</v>
      </c>
      <c r="J1579" s="105" t="s">
        <v>4</v>
      </c>
      <c r="K1579" s="105" t="s">
        <v>191</v>
      </c>
      <c r="L1579">
        <v>2025</v>
      </c>
      <c r="M1579" s="40">
        <v>45809</v>
      </c>
      <c r="N1579" s="105" t="s">
        <v>162</v>
      </c>
      <c r="O1579">
        <v>66503.39</v>
      </c>
      <c r="P1579">
        <v>269745.28000000003</v>
      </c>
      <c r="Q1579">
        <v>0</v>
      </c>
      <c r="R1579">
        <v>269745.28000000003</v>
      </c>
      <c r="S1579">
        <v>0.24654100000000001</v>
      </c>
      <c r="T1579">
        <v>0.24654100000000001</v>
      </c>
      <c r="U1579">
        <v>0</v>
      </c>
      <c r="V1579" s="105">
        <f>'Tableau de bord'!$O$18</f>
        <v>0.32</v>
      </c>
    </row>
    <row r="1580" spans="1:22">
      <c r="A1580" s="105" t="s">
        <v>174</v>
      </c>
      <c r="B1580">
        <v>2344</v>
      </c>
      <c r="C1580">
        <v>10</v>
      </c>
      <c r="D1580" s="105" t="s">
        <v>643</v>
      </c>
      <c r="E1580" s="105" t="s">
        <v>362</v>
      </c>
      <c r="F1580" s="105" t="s">
        <v>363</v>
      </c>
      <c r="G1580" s="40">
        <v>45810</v>
      </c>
      <c r="H1580">
        <v>188</v>
      </c>
      <c r="J1580" s="105" t="s">
        <v>4</v>
      </c>
      <c r="K1580" s="105" t="s">
        <v>191</v>
      </c>
      <c r="L1580">
        <v>2025</v>
      </c>
      <c r="M1580" s="40">
        <v>45809</v>
      </c>
      <c r="N1580" s="105" t="s">
        <v>162</v>
      </c>
      <c r="O1580">
        <v>66503.39</v>
      </c>
      <c r="P1580">
        <v>269745.28000000003</v>
      </c>
      <c r="Q1580">
        <v>0</v>
      </c>
      <c r="R1580">
        <v>269745.28000000003</v>
      </c>
      <c r="S1580">
        <v>0.24654100000000001</v>
      </c>
      <c r="T1580">
        <v>0.24654100000000001</v>
      </c>
      <c r="U1580">
        <v>0</v>
      </c>
      <c r="V1580" s="105">
        <f>'Tableau de bord'!$O$18</f>
        <v>0.32</v>
      </c>
    </row>
    <row r="1581" spans="1:22">
      <c r="A1581" s="105" t="s">
        <v>174</v>
      </c>
      <c r="B1581">
        <v>2345</v>
      </c>
      <c r="C1581">
        <v>10</v>
      </c>
      <c r="D1581" s="105" t="s">
        <v>643</v>
      </c>
      <c r="E1581" s="105" t="s">
        <v>362</v>
      </c>
      <c r="F1581" s="105" t="s">
        <v>363</v>
      </c>
      <c r="G1581" s="40">
        <v>45810</v>
      </c>
      <c r="H1581">
        <v>122.7</v>
      </c>
      <c r="J1581" s="105" t="s">
        <v>4</v>
      </c>
      <c r="K1581" s="105" t="s">
        <v>191</v>
      </c>
      <c r="L1581">
        <v>2025</v>
      </c>
      <c r="M1581" s="40">
        <v>45809</v>
      </c>
      <c r="N1581" s="105" t="s">
        <v>162</v>
      </c>
      <c r="O1581">
        <v>66503.39</v>
      </c>
      <c r="P1581">
        <v>269745.28000000003</v>
      </c>
      <c r="Q1581">
        <v>0</v>
      </c>
      <c r="R1581">
        <v>269745.28000000003</v>
      </c>
      <c r="S1581">
        <v>0.24654100000000001</v>
      </c>
      <c r="T1581">
        <v>0.24654100000000001</v>
      </c>
      <c r="U1581">
        <v>0</v>
      </c>
      <c r="V1581" s="105">
        <f>'Tableau de bord'!$O$18</f>
        <v>0.32</v>
      </c>
    </row>
    <row r="1582" spans="1:22">
      <c r="A1582" s="105" t="s">
        <v>174</v>
      </c>
      <c r="B1582">
        <v>2346</v>
      </c>
      <c r="C1582">
        <v>10</v>
      </c>
      <c r="D1582" s="105" t="s">
        <v>643</v>
      </c>
      <c r="E1582" s="105" t="s">
        <v>362</v>
      </c>
      <c r="F1582" s="105" t="s">
        <v>363</v>
      </c>
      <c r="G1582" s="40">
        <v>45810</v>
      </c>
      <c r="H1582">
        <v>135</v>
      </c>
      <c r="J1582" s="105" t="s">
        <v>4</v>
      </c>
      <c r="K1582" s="105" t="s">
        <v>191</v>
      </c>
      <c r="L1582">
        <v>2025</v>
      </c>
      <c r="M1582" s="40">
        <v>45809</v>
      </c>
      <c r="N1582" s="105" t="s">
        <v>162</v>
      </c>
      <c r="O1582">
        <v>66503.39</v>
      </c>
      <c r="P1582">
        <v>269745.28000000003</v>
      </c>
      <c r="Q1582">
        <v>0</v>
      </c>
      <c r="R1582">
        <v>269745.28000000003</v>
      </c>
      <c r="S1582">
        <v>0.24654100000000001</v>
      </c>
      <c r="T1582">
        <v>0.24654100000000001</v>
      </c>
      <c r="U1582">
        <v>0</v>
      </c>
      <c r="V1582" s="105">
        <f>'Tableau de bord'!$O$18</f>
        <v>0.32</v>
      </c>
    </row>
    <row r="1583" spans="1:22">
      <c r="A1583" s="105" t="s">
        <v>174</v>
      </c>
      <c r="B1583">
        <v>2347</v>
      </c>
      <c r="C1583">
        <v>19</v>
      </c>
      <c r="D1583" s="105" t="s">
        <v>106</v>
      </c>
      <c r="E1583" s="105" t="s">
        <v>362</v>
      </c>
      <c r="F1583" s="105" t="s">
        <v>1107</v>
      </c>
      <c r="G1583" s="40">
        <v>45811</v>
      </c>
      <c r="H1583">
        <v>387.7</v>
      </c>
      <c r="J1583" s="105" t="s">
        <v>4</v>
      </c>
      <c r="K1583" s="105" t="s">
        <v>191</v>
      </c>
      <c r="L1583">
        <v>2025</v>
      </c>
      <c r="M1583" s="40">
        <v>45809</v>
      </c>
      <c r="N1583" s="105" t="s">
        <v>162</v>
      </c>
      <c r="O1583">
        <v>66503.39</v>
      </c>
      <c r="P1583">
        <v>269745.28000000003</v>
      </c>
      <c r="Q1583">
        <v>0</v>
      </c>
      <c r="R1583">
        <v>269745.28000000003</v>
      </c>
      <c r="S1583">
        <v>0.24654100000000001</v>
      </c>
      <c r="T1583">
        <v>0.24654100000000001</v>
      </c>
      <c r="U1583">
        <v>0</v>
      </c>
      <c r="V1583" s="105">
        <f>'Tableau de bord'!$O$18</f>
        <v>0.32</v>
      </c>
    </row>
    <row r="1584" spans="1:22">
      <c r="A1584" s="105" t="s">
        <v>174</v>
      </c>
      <c r="B1584">
        <v>2348</v>
      </c>
      <c r="C1584">
        <v>17</v>
      </c>
      <c r="D1584" s="105" t="s">
        <v>98</v>
      </c>
      <c r="E1584" s="105" t="s">
        <v>362</v>
      </c>
      <c r="F1584" s="105" t="s">
        <v>1107</v>
      </c>
      <c r="G1584" s="40">
        <v>45812</v>
      </c>
      <c r="H1584">
        <v>73.53</v>
      </c>
      <c r="J1584" s="105" t="s">
        <v>4</v>
      </c>
      <c r="K1584" s="105" t="s">
        <v>191</v>
      </c>
      <c r="L1584">
        <v>2025</v>
      </c>
      <c r="M1584" s="40">
        <v>45809</v>
      </c>
      <c r="N1584" s="105" t="s">
        <v>162</v>
      </c>
      <c r="O1584">
        <v>66503.39</v>
      </c>
      <c r="P1584">
        <v>269745.28000000003</v>
      </c>
      <c r="Q1584">
        <v>0</v>
      </c>
      <c r="R1584">
        <v>269745.28000000003</v>
      </c>
      <c r="S1584">
        <v>0.24654100000000001</v>
      </c>
      <c r="T1584">
        <v>0.24654100000000001</v>
      </c>
      <c r="U1584">
        <v>0</v>
      </c>
      <c r="V1584" s="105">
        <f>'Tableau de bord'!$O$18</f>
        <v>0.32</v>
      </c>
    </row>
    <row r="1585" spans="1:22">
      <c r="A1585" s="105" t="s">
        <v>174</v>
      </c>
      <c r="B1585">
        <v>2349</v>
      </c>
      <c r="C1585">
        <v>214</v>
      </c>
      <c r="D1585" s="105" t="s">
        <v>1093</v>
      </c>
      <c r="E1585" s="105" t="s">
        <v>362</v>
      </c>
      <c r="F1585" s="105" t="s">
        <v>1107</v>
      </c>
      <c r="G1585" s="40">
        <v>45811</v>
      </c>
      <c r="H1585">
        <v>201.6</v>
      </c>
      <c r="J1585" s="105" t="s">
        <v>4</v>
      </c>
      <c r="K1585" s="105" t="s">
        <v>191</v>
      </c>
      <c r="L1585">
        <v>2025</v>
      </c>
      <c r="M1585" s="40">
        <v>45809</v>
      </c>
      <c r="N1585" s="105" t="s">
        <v>162</v>
      </c>
      <c r="O1585">
        <v>66503.39</v>
      </c>
      <c r="P1585">
        <v>269745.28000000003</v>
      </c>
      <c r="Q1585">
        <v>0</v>
      </c>
      <c r="R1585">
        <v>269745.28000000003</v>
      </c>
      <c r="S1585">
        <v>0.24654100000000001</v>
      </c>
      <c r="T1585">
        <v>0.24654100000000001</v>
      </c>
      <c r="U1585">
        <v>0</v>
      </c>
      <c r="V1585" s="105">
        <f>'Tableau de bord'!$O$18</f>
        <v>0.32</v>
      </c>
    </row>
    <row r="1586" spans="1:22">
      <c r="A1586" s="105" t="s">
        <v>174</v>
      </c>
      <c r="B1586">
        <v>2350</v>
      </c>
      <c r="C1586">
        <v>19</v>
      </c>
      <c r="D1586" s="105" t="s">
        <v>106</v>
      </c>
      <c r="E1586" s="105" t="s">
        <v>362</v>
      </c>
      <c r="F1586" s="105" t="s">
        <v>1107</v>
      </c>
      <c r="G1586" s="40">
        <v>45812</v>
      </c>
      <c r="H1586">
        <v>266.38</v>
      </c>
      <c r="J1586" s="105" t="s">
        <v>4</v>
      </c>
      <c r="K1586" s="105" t="s">
        <v>191</v>
      </c>
      <c r="L1586">
        <v>2025</v>
      </c>
      <c r="M1586" s="40">
        <v>45809</v>
      </c>
      <c r="N1586" s="105" t="s">
        <v>162</v>
      </c>
      <c r="O1586">
        <v>66503.39</v>
      </c>
      <c r="P1586">
        <v>269745.28000000003</v>
      </c>
      <c r="Q1586">
        <v>0</v>
      </c>
      <c r="R1586">
        <v>269745.28000000003</v>
      </c>
      <c r="S1586">
        <v>0.24654100000000001</v>
      </c>
      <c r="T1586">
        <v>0.24654100000000001</v>
      </c>
      <c r="U1586">
        <v>0</v>
      </c>
      <c r="V1586" s="105">
        <f>'Tableau de bord'!$O$18</f>
        <v>0.32</v>
      </c>
    </row>
    <row r="1587" spans="1:22">
      <c r="A1587" s="105" t="s">
        <v>174</v>
      </c>
      <c r="B1587">
        <v>2351</v>
      </c>
      <c r="C1587">
        <v>19</v>
      </c>
      <c r="D1587" s="105" t="s">
        <v>106</v>
      </c>
      <c r="E1587" s="105" t="s">
        <v>362</v>
      </c>
      <c r="F1587" s="105" t="s">
        <v>1107</v>
      </c>
      <c r="G1587" s="40">
        <v>45812</v>
      </c>
      <c r="H1587">
        <v>28.68</v>
      </c>
      <c r="J1587" s="105" t="s">
        <v>4</v>
      </c>
      <c r="K1587" s="105" t="s">
        <v>191</v>
      </c>
      <c r="L1587">
        <v>2025</v>
      </c>
      <c r="M1587" s="40">
        <v>45809</v>
      </c>
      <c r="N1587" s="105" t="s">
        <v>162</v>
      </c>
      <c r="O1587">
        <v>66503.39</v>
      </c>
      <c r="P1587">
        <v>269745.28000000003</v>
      </c>
      <c r="Q1587">
        <v>0</v>
      </c>
      <c r="R1587">
        <v>269745.28000000003</v>
      </c>
      <c r="S1587">
        <v>0.24654100000000001</v>
      </c>
      <c r="T1587">
        <v>0.24654100000000001</v>
      </c>
      <c r="U1587">
        <v>0</v>
      </c>
      <c r="V1587" s="105">
        <f>'Tableau de bord'!$O$18</f>
        <v>0.32</v>
      </c>
    </row>
    <row r="1588" spans="1:22">
      <c r="A1588" s="105" t="s">
        <v>174</v>
      </c>
      <c r="B1588">
        <v>2352</v>
      </c>
      <c r="C1588">
        <v>31</v>
      </c>
      <c r="D1588" s="105" t="s">
        <v>762</v>
      </c>
      <c r="E1588" s="105" t="s">
        <v>362</v>
      </c>
      <c r="F1588" s="105" t="s">
        <v>1107</v>
      </c>
      <c r="G1588" s="40">
        <v>45811</v>
      </c>
      <c r="H1588">
        <v>514.98</v>
      </c>
      <c r="J1588" s="105" t="s">
        <v>4</v>
      </c>
      <c r="K1588" s="105" t="s">
        <v>191</v>
      </c>
      <c r="L1588">
        <v>2025</v>
      </c>
      <c r="M1588" s="40">
        <v>45809</v>
      </c>
      <c r="N1588" s="105" t="s">
        <v>162</v>
      </c>
      <c r="O1588">
        <v>66503.39</v>
      </c>
      <c r="P1588">
        <v>269745.28000000003</v>
      </c>
      <c r="Q1588">
        <v>0</v>
      </c>
      <c r="R1588">
        <v>269745.28000000003</v>
      </c>
      <c r="S1588">
        <v>0.24654100000000001</v>
      </c>
      <c r="T1588">
        <v>0.24654100000000001</v>
      </c>
      <c r="U1588">
        <v>0</v>
      </c>
      <c r="V1588" s="105">
        <f>'Tableau de bord'!$O$18</f>
        <v>0.32</v>
      </c>
    </row>
    <row r="1589" spans="1:22">
      <c r="A1589" s="105" t="s">
        <v>174</v>
      </c>
      <c r="B1589">
        <v>2353</v>
      </c>
      <c r="C1589">
        <v>3</v>
      </c>
      <c r="D1589" s="105" t="s">
        <v>49</v>
      </c>
      <c r="E1589" s="105" t="s">
        <v>362</v>
      </c>
      <c r="F1589" s="105" t="s">
        <v>1107</v>
      </c>
      <c r="G1589" s="40">
        <v>45811</v>
      </c>
      <c r="H1589">
        <v>45.72</v>
      </c>
      <c r="J1589" s="105" t="s">
        <v>4</v>
      </c>
      <c r="K1589" s="105" t="s">
        <v>191</v>
      </c>
      <c r="L1589">
        <v>2025</v>
      </c>
      <c r="M1589" s="40">
        <v>45809</v>
      </c>
      <c r="N1589" s="105" t="s">
        <v>162</v>
      </c>
      <c r="O1589">
        <v>66503.39</v>
      </c>
      <c r="P1589">
        <v>269745.28000000003</v>
      </c>
      <c r="Q1589">
        <v>0</v>
      </c>
      <c r="R1589">
        <v>269745.28000000003</v>
      </c>
      <c r="S1589">
        <v>0.24654100000000001</v>
      </c>
      <c r="T1589">
        <v>0.24654100000000001</v>
      </c>
      <c r="U1589">
        <v>0</v>
      </c>
      <c r="V1589" s="105">
        <f>'Tableau de bord'!$O$18</f>
        <v>0.32</v>
      </c>
    </row>
    <row r="1590" spans="1:22">
      <c r="A1590" s="105" t="s">
        <v>174</v>
      </c>
      <c r="B1590">
        <v>2354</v>
      </c>
      <c r="C1590">
        <v>3</v>
      </c>
      <c r="D1590" s="105" t="s">
        <v>49</v>
      </c>
      <c r="E1590" s="105" t="s">
        <v>362</v>
      </c>
      <c r="F1590" s="105" t="s">
        <v>1107</v>
      </c>
      <c r="G1590" s="40">
        <v>45811</v>
      </c>
      <c r="H1590">
        <v>114</v>
      </c>
      <c r="J1590" s="105" t="s">
        <v>4</v>
      </c>
      <c r="K1590" s="105" t="s">
        <v>191</v>
      </c>
      <c r="L1590">
        <v>2025</v>
      </c>
      <c r="M1590" s="40">
        <v>45809</v>
      </c>
      <c r="N1590" s="105" t="s">
        <v>162</v>
      </c>
      <c r="O1590">
        <v>66503.39</v>
      </c>
      <c r="P1590">
        <v>269745.28000000003</v>
      </c>
      <c r="Q1590">
        <v>0</v>
      </c>
      <c r="R1590">
        <v>269745.28000000003</v>
      </c>
      <c r="S1590">
        <v>0.24654100000000001</v>
      </c>
      <c r="T1590">
        <v>0.24654100000000001</v>
      </c>
      <c r="U1590">
        <v>0</v>
      </c>
      <c r="V1590" s="105">
        <f>'Tableau de bord'!$O$18</f>
        <v>0.32</v>
      </c>
    </row>
    <row r="1591" spans="1:22">
      <c r="A1591" s="105" t="s">
        <v>174</v>
      </c>
      <c r="B1591">
        <v>2355</v>
      </c>
      <c r="C1591">
        <v>3</v>
      </c>
      <c r="D1591" s="105" t="s">
        <v>49</v>
      </c>
      <c r="E1591" s="105" t="s">
        <v>362</v>
      </c>
      <c r="F1591" s="105" t="s">
        <v>1107</v>
      </c>
      <c r="G1591" s="40">
        <v>45811</v>
      </c>
      <c r="H1591">
        <v>1706.06</v>
      </c>
      <c r="J1591" s="105" t="s">
        <v>4</v>
      </c>
      <c r="K1591" s="105" t="s">
        <v>191</v>
      </c>
      <c r="L1591">
        <v>2025</v>
      </c>
      <c r="M1591" s="40">
        <v>45809</v>
      </c>
      <c r="N1591" s="105" t="s">
        <v>162</v>
      </c>
      <c r="O1591">
        <v>66503.39</v>
      </c>
      <c r="P1591">
        <v>269745.28000000003</v>
      </c>
      <c r="Q1591">
        <v>0</v>
      </c>
      <c r="R1591">
        <v>269745.28000000003</v>
      </c>
      <c r="S1591">
        <v>0.24654100000000001</v>
      </c>
      <c r="T1591">
        <v>0.24654100000000001</v>
      </c>
      <c r="U1591">
        <v>0</v>
      </c>
      <c r="V1591" s="105">
        <f>'Tableau de bord'!$O$18</f>
        <v>0.32</v>
      </c>
    </row>
    <row r="1592" spans="1:22">
      <c r="A1592" s="105" t="s">
        <v>174</v>
      </c>
      <c r="B1592">
        <v>2356</v>
      </c>
      <c r="C1592">
        <v>15</v>
      </c>
      <c r="D1592" s="105" t="s">
        <v>86</v>
      </c>
      <c r="E1592" s="105" t="s">
        <v>362</v>
      </c>
      <c r="F1592" s="105" t="s">
        <v>1107</v>
      </c>
      <c r="G1592" s="40">
        <v>45812</v>
      </c>
      <c r="H1592">
        <v>174.12</v>
      </c>
      <c r="J1592" s="105" t="s">
        <v>4</v>
      </c>
      <c r="K1592" s="105" t="s">
        <v>191</v>
      </c>
      <c r="L1592">
        <v>2025</v>
      </c>
      <c r="M1592" s="40">
        <v>45809</v>
      </c>
      <c r="N1592" s="105" t="s">
        <v>162</v>
      </c>
      <c r="O1592">
        <v>66503.39</v>
      </c>
      <c r="P1592">
        <v>269745.28000000003</v>
      </c>
      <c r="Q1592">
        <v>0</v>
      </c>
      <c r="R1592">
        <v>269745.28000000003</v>
      </c>
      <c r="S1592">
        <v>0.24654100000000001</v>
      </c>
      <c r="T1592">
        <v>0.24654100000000001</v>
      </c>
      <c r="U1592">
        <v>0</v>
      </c>
      <c r="V1592" s="105">
        <f>'Tableau de bord'!$O$18</f>
        <v>0.32</v>
      </c>
    </row>
    <row r="1593" spans="1:22">
      <c r="A1593" s="105" t="s">
        <v>174</v>
      </c>
      <c r="B1593">
        <v>2357</v>
      </c>
      <c r="C1593">
        <v>31</v>
      </c>
      <c r="D1593" s="105" t="s">
        <v>762</v>
      </c>
      <c r="E1593" s="105" t="s">
        <v>362</v>
      </c>
      <c r="F1593" s="105" t="s">
        <v>1107</v>
      </c>
      <c r="G1593" s="40">
        <v>45812</v>
      </c>
      <c r="H1593">
        <v>757.86</v>
      </c>
      <c r="J1593" s="105" t="s">
        <v>4</v>
      </c>
      <c r="K1593" s="105" t="s">
        <v>191</v>
      </c>
      <c r="L1593">
        <v>2025</v>
      </c>
      <c r="M1593" s="40">
        <v>45809</v>
      </c>
      <c r="N1593" s="105" t="s">
        <v>162</v>
      </c>
      <c r="O1593">
        <v>66503.39</v>
      </c>
      <c r="P1593">
        <v>269745.28000000003</v>
      </c>
      <c r="Q1593">
        <v>0</v>
      </c>
      <c r="R1593">
        <v>269745.28000000003</v>
      </c>
      <c r="S1593">
        <v>0.24654100000000001</v>
      </c>
      <c r="T1593">
        <v>0.24654100000000001</v>
      </c>
      <c r="U1593">
        <v>0</v>
      </c>
      <c r="V1593" s="105">
        <f>'Tableau de bord'!$O$18</f>
        <v>0.32</v>
      </c>
    </row>
    <row r="1594" spans="1:22">
      <c r="A1594" s="105" t="s">
        <v>174</v>
      </c>
      <c r="B1594">
        <v>2358</v>
      </c>
      <c r="C1594">
        <v>215</v>
      </c>
      <c r="D1594" s="105" t="s">
        <v>974</v>
      </c>
      <c r="E1594" s="105" t="s">
        <v>362</v>
      </c>
      <c r="F1594" s="105" t="s">
        <v>1107</v>
      </c>
      <c r="G1594" s="40">
        <v>45812</v>
      </c>
      <c r="H1594">
        <v>233.13</v>
      </c>
      <c r="J1594" s="105" t="s">
        <v>4</v>
      </c>
      <c r="K1594" s="105" t="s">
        <v>191</v>
      </c>
      <c r="L1594">
        <v>2025</v>
      </c>
      <c r="M1594" s="40">
        <v>45809</v>
      </c>
      <c r="N1594" s="105" t="s">
        <v>162</v>
      </c>
      <c r="O1594">
        <v>66503.39</v>
      </c>
      <c r="P1594">
        <v>269745.28000000003</v>
      </c>
      <c r="Q1594">
        <v>0</v>
      </c>
      <c r="R1594">
        <v>269745.28000000003</v>
      </c>
      <c r="S1594">
        <v>0.24654100000000001</v>
      </c>
      <c r="T1594">
        <v>0.24654100000000001</v>
      </c>
      <c r="U1594">
        <v>0</v>
      </c>
      <c r="V1594" s="105">
        <f>'Tableau de bord'!$O$18</f>
        <v>0.32</v>
      </c>
    </row>
    <row r="1595" spans="1:22">
      <c r="A1595" s="105" t="s">
        <v>174</v>
      </c>
      <c r="B1595">
        <v>2359</v>
      </c>
      <c r="C1595">
        <v>213</v>
      </c>
      <c r="D1595" s="105" t="s">
        <v>1104</v>
      </c>
      <c r="E1595" s="105" t="s">
        <v>362</v>
      </c>
      <c r="F1595" s="105" t="s">
        <v>363</v>
      </c>
      <c r="G1595" s="40">
        <v>45808</v>
      </c>
      <c r="H1595">
        <v>-11471.38</v>
      </c>
      <c r="J1595" s="105" t="s">
        <v>4</v>
      </c>
      <c r="K1595" s="105" t="s">
        <v>190</v>
      </c>
      <c r="L1595">
        <v>2025</v>
      </c>
      <c r="M1595" s="40">
        <v>45778</v>
      </c>
      <c r="N1595" s="105" t="s">
        <v>161</v>
      </c>
      <c r="O1595">
        <v>52243.53</v>
      </c>
      <c r="P1595">
        <v>164229.01</v>
      </c>
      <c r="Q1595">
        <v>0</v>
      </c>
      <c r="R1595">
        <v>164229.01</v>
      </c>
      <c r="S1595">
        <v>0.31811400000000001</v>
      </c>
      <c r="T1595">
        <v>0.31811400000000001</v>
      </c>
      <c r="U1595">
        <v>1</v>
      </c>
      <c r="V1595" s="105">
        <f>'Tableau de bord'!$O$18</f>
        <v>0.32</v>
      </c>
    </row>
    <row r="1596" spans="1:22">
      <c r="A1596" s="105" t="s">
        <v>174</v>
      </c>
      <c r="B1596">
        <v>2360</v>
      </c>
      <c r="C1596">
        <v>213</v>
      </c>
      <c r="D1596" s="105" t="s">
        <v>1104</v>
      </c>
      <c r="E1596" s="105" t="s">
        <v>362</v>
      </c>
      <c r="F1596" s="105" t="s">
        <v>363</v>
      </c>
      <c r="G1596" s="40">
        <v>45808</v>
      </c>
      <c r="H1596">
        <v>13783.29</v>
      </c>
      <c r="J1596" s="105" t="s">
        <v>4</v>
      </c>
      <c r="K1596" s="105" t="s">
        <v>190</v>
      </c>
      <c r="L1596">
        <v>2025</v>
      </c>
      <c r="M1596" s="40">
        <v>45778</v>
      </c>
      <c r="N1596" s="105" t="s">
        <v>161</v>
      </c>
      <c r="O1596">
        <v>52243.53</v>
      </c>
      <c r="P1596">
        <v>164229.01</v>
      </c>
      <c r="Q1596">
        <v>0</v>
      </c>
      <c r="R1596">
        <v>164229.01</v>
      </c>
      <c r="S1596">
        <v>0.31811400000000001</v>
      </c>
      <c r="T1596">
        <v>0.31811400000000001</v>
      </c>
      <c r="U1596">
        <v>1</v>
      </c>
      <c r="V1596" s="105">
        <f>'Tableau de bord'!$O$18</f>
        <v>0.32</v>
      </c>
    </row>
    <row r="1597" spans="1:22">
      <c r="A1597" s="105" t="s">
        <v>174</v>
      </c>
      <c r="B1597">
        <v>2361</v>
      </c>
      <c r="C1597">
        <v>31</v>
      </c>
      <c r="D1597" s="105" t="s">
        <v>762</v>
      </c>
      <c r="E1597" s="105" t="s">
        <v>362</v>
      </c>
      <c r="F1597" s="105" t="s">
        <v>1107</v>
      </c>
      <c r="G1597" s="40">
        <v>45814</v>
      </c>
      <c r="H1597">
        <v>836.22</v>
      </c>
      <c r="J1597" s="105" t="s">
        <v>4</v>
      </c>
      <c r="K1597" s="105" t="s">
        <v>191</v>
      </c>
      <c r="L1597">
        <v>2025</v>
      </c>
      <c r="M1597" s="40">
        <v>45809</v>
      </c>
      <c r="N1597" s="105" t="s">
        <v>162</v>
      </c>
      <c r="O1597">
        <v>66503.39</v>
      </c>
      <c r="P1597">
        <v>269745.28000000003</v>
      </c>
      <c r="Q1597">
        <v>0</v>
      </c>
      <c r="R1597">
        <v>269745.28000000003</v>
      </c>
      <c r="S1597">
        <v>0.24654100000000001</v>
      </c>
      <c r="T1597">
        <v>0.24654100000000001</v>
      </c>
      <c r="U1597">
        <v>0</v>
      </c>
      <c r="V1597" s="105">
        <f>'Tableau de bord'!$O$18</f>
        <v>0.32</v>
      </c>
    </row>
    <row r="1598" spans="1:22">
      <c r="A1598" s="105" t="s">
        <v>174</v>
      </c>
      <c r="B1598">
        <v>2362</v>
      </c>
      <c r="C1598">
        <v>17</v>
      </c>
      <c r="D1598" s="105" t="s">
        <v>98</v>
      </c>
      <c r="E1598" s="105" t="s">
        <v>362</v>
      </c>
      <c r="F1598" s="105" t="s">
        <v>1107</v>
      </c>
      <c r="G1598" s="40">
        <v>45814</v>
      </c>
      <c r="H1598">
        <v>459.69</v>
      </c>
      <c r="J1598" s="105" t="s">
        <v>4</v>
      </c>
      <c r="K1598" s="105" t="s">
        <v>191</v>
      </c>
      <c r="L1598">
        <v>2025</v>
      </c>
      <c r="M1598" s="40">
        <v>45809</v>
      </c>
      <c r="N1598" s="105" t="s">
        <v>162</v>
      </c>
      <c r="O1598">
        <v>66503.39</v>
      </c>
      <c r="P1598">
        <v>269745.28000000003</v>
      </c>
      <c r="Q1598">
        <v>0</v>
      </c>
      <c r="R1598">
        <v>269745.28000000003</v>
      </c>
      <c r="S1598">
        <v>0.24654100000000001</v>
      </c>
      <c r="T1598">
        <v>0.24654100000000001</v>
      </c>
      <c r="U1598">
        <v>0</v>
      </c>
      <c r="V1598" s="105">
        <f>'Tableau de bord'!$O$18</f>
        <v>0.32</v>
      </c>
    </row>
    <row r="1599" spans="1:22">
      <c r="A1599" s="105" t="s">
        <v>174</v>
      </c>
      <c r="B1599">
        <v>2363</v>
      </c>
      <c r="C1599">
        <v>22</v>
      </c>
      <c r="D1599" s="105" t="s">
        <v>110</v>
      </c>
      <c r="E1599" s="105" t="s">
        <v>362</v>
      </c>
      <c r="F1599" s="105" t="s">
        <v>1107</v>
      </c>
      <c r="G1599" s="40">
        <v>45814</v>
      </c>
      <c r="H1599">
        <v>378</v>
      </c>
      <c r="J1599" s="105" t="s">
        <v>4</v>
      </c>
      <c r="K1599" s="105" t="s">
        <v>191</v>
      </c>
      <c r="L1599">
        <v>2025</v>
      </c>
      <c r="M1599" s="40">
        <v>45809</v>
      </c>
      <c r="N1599" s="105" t="s">
        <v>162</v>
      </c>
      <c r="O1599">
        <v>66503.39</v>
      </c>
      <c r="P1599">
        <v>269745.28000000003</v>
      </c>
      <c r="Q1599">
        <v>0</v>
      </c>
      <c r="R1599">
        <v>269745.28000000003</v>
      </c>
      <c r="S1599">
        <v>0.24654100000000001</v>
      </c>
      <c r="T1599">
        <v>0.24654100000000001</v>
      </c>
      <c r="U1599">
        <v>0</v>
      </c>
      <c r="V1599" s="105">
        <f>'Tableau de bord'!$O$18</f>
        <v>0.32</v>
      </c>
    </row>
    <row r="1600" spans="1:22">
      <c r="A1600" s="105" t="s">
        <v>174</v>
      </c>
      <c r="B1600">
        <v>2364</v>
      </c>
      <c r="C1600">
        <v>19</v>
      </c>
      <c r="D1600" s="105" t="s">
        <v>106</v>
      </c>
      <c r="E1600" s="105" t="s">
        <v>362</v>
      </c>
      <c r="F1600" s="105" t="s">
        <v>1107</v>
      </c>
      <c r="G1600" s="40">
        <v>45814</v>
      </c>
      <c r="H1600">
        <v>138.74</v>
      </c>
      <c r="J1600" s="105" t="s">
        <v>4</v>
      </c>
      <c r="K1600" s="105" t="s">
        <v>191</v>
      </c>
      <c r="L1600">
        <v>2025</v>
      </c>
      <c r="M1600" s="40">
        <v>45809</v>
      </c>
      <c r="N1600" s="105" t="s">
        <v>162</v>
      </c>
      <c r="O1600">
        <v>66503.39</v>
      </c>
      <c r="P1600">
        <v>269745.28000000003</v>
      </c>
      <c r="Q1600">
        <v>0</v>
      </c>
      <c r="R1600">
        <v>269745.28000000003</v>
      </c>
      <c r="S1600">
        <v>0.24654100000000001</v>
      </c>
      <c r="T1600">
        <v>0.24654100000000001</v>
      </c>
      <c r="U1600">
        <v>0</v>
      </c>
      <c r="V1600" s="105">
        <f>'Tableau de bord'!$O$18</f>
        <v>0.32</v>
      </c>
    </row>
    <row r="1601" spans="1:22">
      <c r="A1601" s="105" t="s">
        <v>174</v>
      </c>
      <c r="B1601">
        <v>2365</v>
      </c>
      <c r="C1601">
        <v>19</v>
      </c>
      <c r="D1601" s="105" t="s">
        <v>106</v>
      </c>
      <c r="E1601" s="105" t="s">
        <v>362</v>
      </c>
      <c r="F1601" s="105" t="s">
        <v>1107</v>
      </c>
      <c r="G1601" s="40">
        <v>45814</v>
      </c>
      <c r="H1601">
        <v>739.66</v>
      </c>
      <c r="J1601" s="105" t="s">
        <v>4</v>
      </c>
      <c r="K1601" s="105" t="s">
        <v>191</v>
      </c>
      <c r="L1601">
        <v>2025</v>
      </c>
      <c r="M1601" s="40">
        <v>45809</v>
      </c>
      <c r="N1601" s="105" t="s">
        <v>162</v>
      </c>
      <c r="O1601">
        <v>66503.39</v>
      </c>
      <c r="P1601">
        <v>269745.28000000003</v>
      </c>
      <c r="Q1601">
        <v>0</v>
      </c>
      <c r="R1601">
        <v>269745.28000000003</v>
      </c>
      <c r="S1601">
        <v>0.24654100000000001</v>
      </c>
      <c r="T1601">
        <v>0.24654100000000001</v>
      </c>
      <c r="U1601">
        <v>0</v>
      </c>
      <c r="V1601" s="105">
        <f>'Tableau de bord'!$O$18</f>
        <v>0.32</v>
      </c>
    </row>
    <row r="1602" spans="1:22">
      <c r="A1602" s="105" t="s">
        <v>174</v>
      </c>
      <c r="B1602">
        <v>2366</v>
      </c>
      <c r="C1602">
        <v>43</v>
      </c>
      <c r="D1602" s="105" t="s">
        <v>1100</v>
      </c>
      <c r="E1602" s="105" t="s">
        <v>362</v>
      </c>
      <c r="F1602" s="105" t="s">
        <v>1107</v>
      </c>
      <c r="G1602" s="40">
        <v>45813</v>
      </c>
      <c r="H1602">
        <v>2768.18</v>
      </c>
      <c r="J1602" s="105" t="s">
        <v>4</v>
      </c>
      <c r="K1602" s="105" t="s">
        <v>191</v>
      </c>
      <c r="L1602">
        <v>2025</v>
      </c>
      <c r="M1602" s="40">
        <v>45809</v>
      </c>
      <c r="N1602" s="105" t="s">
        <v>162</v>
      </c>
      <c r="O1602">
        <v>66503.39</v>
      </c>
      <c r="P1602">
        <v>269745.28000000003</v>
      </c>
      <c r="Q1602">
        <v>0</v>
      </c>
      <c r="R1602">
        <v>269745.28000000003</v>
      </c>
      <c r="S1602">
        <v>0.24654100000000001</v>
      </c>
      <c r="T1602">
        <v>0.24654100000000001</v>
      </c>
      <c r="U1602">
        <v>0</v>
      </c>
      <c r="V1602" s="105">
        <f>'Tableau de bord'!$O$18</f>
        <v>0.32</v>
      </c>
    </row>
    <row r="1603" spans="1:22">
      <c r="A1603" s="105" t="s">
        <v>174</v>
      </c>
      <c r="B1603">
        <v>2367</v>
      </c>
      <c r="C1603">
        <v>2</v>
      </c>
      <c r="D1603" s="105" t="s">
        <v>382</v>
      </c>
      <c r="E1603" s="105" t="s">
        <v>362</v>
      </c>
      <c r="F1603" s="105" t="s">
        <v>1107</v>
      </c>
      <c r="G1603" s="40">
        <v>45813</v>
      </c>
      <c r="H1603">
        <v>89.69</v>
      </c>
      <c r="J1603" s="105" t="s">
        <v>4</v>
      </c>
      <c r="K1603" s="105" t="s">
        <v>191</v>
      </c>
      <c r="L1603">
        <v>2025</v>
      </c>
      <c r="M1603" s="40">
        <v>45809</v>
      </c>
      <c r="N1603" s="105" t="s">
        <v>162</v>
      </c>
      <c r="O1603">
        <v>66503.39</v>
      </c>
      <c r="P1603">
        <v>269745.28000000003</v>
      </c>
      <c r="Q1603">
        <v>0</v>
      </c>
      <c r="R1603">
        <v>269745.28000000003</v>
      </c>
      <c r="S1603">
        <v>0.24654100000000001</v>
      </c>
      <c r="T1603">
        <v>0.24654100000000001</v>
      </c>
      <c r="U1603">
        <v>0</v>
      </c>
      <c r="V1603" s="105">
        <f>'Tableau de bord'!$O$18</f>
        <v>0.32</v>
      </c>
    </row>
    <row r="1604" spans="1:22">
      <c r="A1604" s="105" t="s">
        <v>174</v>
      </c>
      <c r="B1604">
        <v>2368</v>
      </c>
      <c r="C1604">
        <v>215</v>
      </c>
      <c r="D1604" s="105" t="s">
        <v>974</v>
      </c>
      <c r="E1604" s="105" t="s">
        <v>362</v>
      </c>
      <c r="F1604" s="105" t="s">
        <v>1107</v>
      </c>
      <c r="G1604" s="40">
        <v>45814</v>
      </c>
      <c r="H1604">
        <v>1475.01</v>
      </c>
      <c r="J1604" s="105" t="s">
        <v>4</v>
      </c>
      <c r="K1604" s="105" t="s">
        <v>191</v>
      </c>
      <c r="L1604">
        <v>2025</v>
      </c>
      <c r="M1604" s="40">
        <v>45809</v>
      </c>
      <c r="N1604" s="105" t="s">
        <v>162</v>
      </c>
      <c r="O1604">
        <v>66503.39</v>
      </c>
      <c r="P1604">
        <v>269745.28000000003</v>
      </c>
      <c r="Q1604">
        <v>0</v>
      </c>
      <c r="R1604">
        <v>269745.28000000003</v>
      </c>
      <c r="S1604">
        <v>0.24654100000000001</v>
      </c>
      <c r="T1604">
        <v>0.24654100000000001</v>
      </c>
      <c r="U1604">
        <v>0</v>
      </c>
      <c r="V1604" s="105">
        <f>'Tableau de bord'!$O$18</f>
        <v>0.32</v>
      </c>
    </row>
    <row r="1605" spans="1:22">
      <c r="A1605" s="105" t="s">
        <v>174</v>
      </c>
      <c r="B1605">
        <v>2369</v>
      </c>
      <c r="C1605">
        <v>217</v>
      </c>
      <c r="D1605" s="105" t="s">
        <v>389</v>
      </c>
      <c r="E1605" s="105" t="s">
        <v>362</v>
      </c>
      <c r="F1605" s="105" t="s">
        <v>363</v>
      </c>
      <c r="G1605" s="40">
        <v>45814</v>
      </c>
      <c r="H1605">
        <v>939.5</v>
      </c>
      <c r="J1605" s="105" t="s">
        <v>4</v>
      </c>
      <c r="K1605" s="105" t="s">
        <v>191</v>
      </c>
      <c r="L1605">
        <v>2025</v>
      </c>
      <c r="M1605" s="40">
        <v>45809</v>
      </c>
      <c r="N1605" s="105" t="s">
        <v>162</v>
      </c>
      <c r="O1605">
        <v>66503.39</v>
      </c>
      <c r="P1605">
        <v>269745.28000000003</v>
      </c>
      <c r="Q1605">
        <v>0</v>
      </c>
      <c r="R1605">
        <v>269745.28000000003</v>
      </c>
      <c r="S1605">
        <v>0.24654100000000001</v>
      </c>
      <c r="T1605">
        <v>0.24654100000000001</v>
      </c>
      <c r="U1605">
        <v>0</v>
      </c>
      <c r="V1605" s="105">
        <f>'Tableau de bord'!$O$18</f>
        <v>0.32</v>
      </c>
    </row>
    <row r="1606" spans="1:22">
      <c r="A1606" s="105" t="s">
        <v>174</v>
      </c>
      <c r="B1606">
        <v>2370</v>
      </c>
      <c r="C1606">
        <v>31</v>
      </c>
      <c r="D1606" s="105" t="s">
        <v>762</v>
      </c>
      <c r="E1606" s="105" t="s">
        <v>362</v>
      </c>
      <c r="F1606" s="105" t="s">
        <v>1107</v>
      </c>
      <c r="G1606" s="40">
        <v>45818</v>
      </c>
      <c r="H1606">
        <v>531.25</v>
      </c>
      <c r="J1606" s="105" t="s">
        <v>4</v>
      </c>
      <c r="K1606" s="105" t="s">
        <v>191</v>
      </c>
      <c r="L1606">
        <v>2025</v>
      </c>
      <c r="M1606" s="40">
        <v>45809</v>
      </c>
      <c r="N1606" s="105" t="s">
        <v>162</v>
      </c>
      <c r="O1606">
        <v>66503.39</v>
      </c>
      <c r="P1606">
        <v>269745.28000000003</v>
      </c>
      <c r="Q1606">
        <v>0</v>
      </c>
      <c r="R1606">
        <v>269745.28000000003</v>
      </c>
      <c r="S1606">
        <v>0.24654100000000001</v>
      </c>
      <c r="T1606">
        <v>0.24654100000000001</v>
      </c>
      <c r="U1606">
        <v>0</v>
      </c>
      <c r="V1606" s="105">
        <f>'Tableau de bord'!$O$18</f>
        <v>0.32</v>
      </c>
    </row>
    <row r="1607" spans="1:22">
      <c r="A1607" s="105" t="s">
        <v>174</v>
      </c>
      <c r="B1607">
        <v>2371</v>
      </c>
      <c r="C1607">
        <v>15</v>
      </c>
      <c r="D1607" s="105" t="s">
        <v>86</v>
      </c>
      <c r="E1607" s="105" t="s">
        <v>362</v>
      </c>
      <c r="F1607" s="105" t="s">
        <v>1107</v>
      </c>
      <c r="G1607" s="40">
        <v>45814</v>
      </c>
      <c r="H1607">
        <v>844.08</v>
      </c>
      <c r="J1607" s="105" t="s">
        <v>4</v>
      </c>
      <c r="K1607" s="105" t="s">
        <v>191</v>
      </c>
      <c r="L1607">
        <v>2025</v>
      </c>
      <c r="M1607" s="40">
        <v>45809</v>
      </c>
      <c r="N1607" s="105" t="s">
        <v>162</v>
      </c>
      <c r="O1607">
        <v>66503.39</v>
      </c>
      <c r="P1607">
        <v>269745.28000000003</v>
      </c>
      <c r="Q1607">
        <v>0</v>
      </c>
      <c r="R1607">
        <v>269745.28000000003</v>
      </c>
      <c r="S1607">
        <v>0.24654100000000001</v>
      </c>
      <c r="T1607">
        <v>0.24654100000000001</v>
      </c>
      <c r="U1607">
        <v>0</v>
      </c>
      <c r="V1607" s="105">
        <f>'Tableau de bord'!$O$18</f>
        <v>0.32</v>
      </c>
    </row>
    <row r="1608" spans="1:22">
      <c r="A1608" s="105" t="s">
        <v>174</v>
      </c>
      <c r="B1608">
        <v>2372</v>
      </c>
      <c r="C1608">
        <v>182</v>
      </c>
      <c r="D1608" s="105" t="s">
        <v>366</v>
      </c>
      <c r="E1608" s="105" t="s">
        <v>362</v>
      </c>
      <c r="F1608" s="105" t="s">
        <v>1107</v>
      </c>
      <c r="G1608" s="40">
        <v>45818</v>
      </c>
      <c r="H1608">
        <v>328.8</v>
      </c>
      <c r="J1608" s="105" t="s">
        <v>4</v>
      </c>
      <c r="K1608" s="105" t="s">
        <v>191</v>
      </c>
      <c r="L1608">
        <v>2025</v>
      </c>
      <c r="M1608" s="40">
        <v>45809</v>
      </c>
      <c r="N1608" s="105" t="s">
        <v>162</v>
      </c>
      <c r="O1608">
        <v>66503.39</v>
      </c>
      <c r="P1608">
        <v>269745.28000000003</v>
      </c>
      <c r="Q1608">
        <v>0</v>
      </c>
      <c r="R1608">
        <v>269745.28000000003</v>
      </c>
      <c r="S1608">
        <v>0.24654100000000001</v>
      </c>
      <c r="T1608">
        <v>0.24654100000000001</v>
      </c>
      <c r="U1608">
        <v>0</v>
      </c>
      <c r="V1608" s="105">
        <f>'Tableau de bord'!$O$18</f>
        <v>0.32</v>
      </c>
    </row>
    <row r="1609" spans="1:22">
      <c r="A1609" s="105" t="s">
        <v>174</v>
      </c>
      <c r="B1609">
        <v>2373</v>
      </c>
      <c r="C1609">
        <v>22</v>
      </c>
      <c r="D1609" s="105" t="s">
        <v>110</v>
      </c>
      <c r="E1609" s="105" t="s">
        <v>362</v>
      </c>
      <c r="F1609" s="105" t="s">
        <v>1107</v>
      </c>
      <c r="G1609" s="40">
        <v>45818</v>
      </c>
      <c r="H1609">
        <v>331.98</v>
      </c>
      <c r="J1609" s="105" t="s">
        <v>4</v>
      </c>
      <c r="K1609" s="105" t="s">
        <v>191</v>
      </c>
      <c r="L1609">
        <v>2025</v>
      </c>
      <c r="M1609" s="40">
        <v>45809</v>
      </c>
      <c r="N1609" s="105" t="s">
        <v>162</v>
      </c>
      <c r="O1609">
        <v>66503.39</v>
      </c>
      <c r="P1609">
        <v>269745.28000000003</v>
      </c>
      <c r="Q1609">
        <v>0</v>
      </c>
      <c r="R1609">
        <v>269745.28000000003</v>
      </c>
      <c r="S1609">
        <v>0.24654100000000001</v>
      </c>
      <c r="T1609">
        <v>0.24654100000000001</v>
      </c>
      <c r="U1609">
        <v>0</v>
      </c>
      <c r="V1609" s="105">
        <f>'Tableau de bord'!$O$18</f>
        <v>0.32</v>
      </c>
    </row>
    <row r="1610" spans="1:22">
      <c r="A1610" s="105" t="s">
        <v>174</v>
      </c>
      <c r="B1610">
        <v>2374</v>
      </c>
      <c r="C1610">
        <v>19</v>
      </c>
      <c r="D1610" s="105" t="s">
        <v>106</v>
      </c>
      <c r="E1610" s="105" t="s">
        <v>362</v>
      </c>
      <c r="F1610" s="105" t="s">
        <v>1107</v>
      </c>
      <c r="G1610" s="40">
        <v>45818</v>
      </c>
      <c r="H1610">
        <v>284.20999999999998</v>
      </c>
      <c r="J1610" s="105" t="s">
        <v>4</v>
      </c>
      <c r="K1610" s="105" t="s">
        <v>191</v>
      </c>
      <c r="L1610">
        <v>2025</v>
      </c>
      <c r="M1610" s="40">
        <v>45809</v>
      </c>
      <c r="N1610" s="105" t="s">
        <v>162</v>
      </c>
      <c r="O1610">
        <v>66503.39</v>
      </c>
      <c r="P1610">
        <v>269745.28000000003</v>
      </c>
      <c r="Q1610">
        <v>0</v>
      </c>
      <c r="R1610">
        <v>269745.28000000003</v>
      </c>
      <c r="S1610">
        <v>0.24654100000000001</v>
      </c>
      <c r="T1610">
        <v>0.24654100000000001</v>
      </c>
      <c r="U1610">
        <v>0</v>
      </c>
      <c r="V1610" s="105">
        <f>'Tableau de bord'!$O$18</f>
        <v>0.32</v>
      </c>
    </row>
    <row r="1611" spans="1:22">
      <c r="A1611" s="105" t="s">
        <v>174</v>
      </c>
      <c r="B1611">
        <v>2375</v>
      </c>
      <c r="C1611">
        <v>10</v>
      </c>
      <c r="D1611" s="105" t="s">
        <v>643</v>
      </c>
      <c r="E1611" s="105" t="s">
        <v>362</v>
      </c>
      <c r="F1611" s="105" t="s">
        <v>1107</v>
      </c>
      <c r="G1611" s="40">
        <v>45818</v>
      </c>
      <c r="H1611">
        <v>695</v>
      </c>
      <c r="J1611" s="105" t="s">
        <v>4</v>
      </c>
      <c r="K1611" s="105" t="s">
        <v>191</v>
      </c>
      <c r="L1611">
        <v>2025</v>
      </c>
      <c r="M1611" s="40">
        <v>45809</v>
      </c>
      <c r="N1611" s="105" t="s">
        <v>162</v>
      </c>
      <c r="O1611">
        <v>66503.39</v>
      </c>
      <c r="P1611">
        <v>269745.28000000003</v>
      </c>
      <c r="Q1611">
        <v>0</v>
      </c>
      <c r="R1611">
        <v>269745.28000000003</v>
      </c>
      <c r="S1611">
        <v>0.24654100000000001</v>
      </c>
      <c r="T1611">
        <v>0.24654100000000001</v>
      </c>
      <c r="U1611">
        <v>0</v>
      </c>
      <c r="V1611" s="105">
        <f>'Tableau de bord'!$O$18</f>
        <v>0.32</v>
      </c>
    </row>
    <row r="1612" spans="1:22">
      <c r="A1612" s="105" t="s">
        <v>174</v>
      </c>
      <c r="B1612">
        <v>2376</v>
      </c>
      <c r="C1612">
        <v>10</v>
      </c>
      <c r="D1612" s="105" t="s">
        <v>643</v>
      </c>
      <c r="E1612" s="105" t="s">
        <v>362</v>
      </c>
      <c r="F1612" s="105" t="s">
        <v>1107</v>
      </c>
      <c r="G1612" s="40">
        <v>45818</v>
      </c>
      <c r="H1612">
        <v>167.06</v>
      </c>
      <c r="J1612" s="105" t="s">
        <v>4</v>
      </c>
      <c r="K1612" s="105" t="s">
        <v>191</v>
      </c>
      <c r="L1612">
        <v>2025</v>
      </c>
      <c r="M1612" s="40">
        <v>45809</v>
      </c>
      <c r="N1612" s="105" t="s">
        <v>162</v>
      </c>
      <c r="O1612">
        <v>66503.39</v>
      </c>
      <c r="P1612">
        <v>269745.28000000003</v>
      </c>
      <c r="Q1612">
        <v>0</v>
      </c>
      <c r="R1612">
        <v>269745.28000000003</v>
      </c>
      <c r="S1612">
        <v>0.24654100000000001</v>
      </c>
      <c r="T1612">
        <v>0.24654100000000001</v>
      </c>
      <c r="U1612">
        <v>0</v>
      </c>
      <c r="V1612" s="105">
        <f>'Tableau de bord'!$O$18</f>
        <v>0.32</v>
      </c>
    </row>
    <row r="1613" spans="1:22">
      <c r="A1613" s="105" t="s">
        <v>174</v>
      </c>
      <c r="B1613">
        <v>2377</v>
      </c>
      <c r="C1613">
        <v>215</v>
      </c>
      <c r="D1613" s="105" t="s">
        <v>974</v>
      </c>
      <c r="E1613" s="105" t="s">
        <v>362</v>
      </c>
      <c r="F1613" s="105" t="s">
        <v>1107</v>
      </c>
      <c r="G1613" s="40">
        <v>45818</v>
      </c>
      <c r="H1613">
        <v>280.89</v>
      </c>
      <c r="J1613" s="105" t="s">
        <v>4</v>
      </c>
      <c r="K1613" s="105" t="s">
        <v>191</v>
      </c>
      <c r="L1613">
        <v>2025</v>
      </c>
      <c r="M1613" s="40">
        <v>45809</v>
      </c>
      <c r="N1613" s="105" t="s">
        <v>162</v>
      </c>
      <c r="O1613">
        <v>66503.39</v>
      </c>
      <c r="P1613">
        <v>269745.28000000003</v>
      </c>
      <c r="Q1613">
        <v>0</v>
      </c>
      <c r="R1613">
        <v>269745.28000000003</v>
      </c>
      <c r="S1613">
        <v>0.24654100000000001</v>
      </c>
      <c r="T1613">
        <v>0.24654100000000001</v>
      </c>
      <c r="U1613">
        <v>0</v>
      </c>
      <c r="V1613" s="105">
        <f>'Tableau de bord'!$O$18</f>
        <v>0.32</v>
      </c>
    </row>
    <row r="1614" spans="1:22">
      <c r="A1614" s="105" t="s">
        <v>174</v>
      </c>
      <c r="B1614">
        <v>2378</v>
      </c>
      <c r="C1614">
        <v>7</v>
      </c>
      <c r="D1614" s="105" t="s">
        <v>83</v>
      </c>
      <c r="E1614" s="105" t="s">
        <v>362</v>
      </c>
      <c r="F1614" s="105" t="s">
        <v>363</v>
      </c>
      <c r="G1614" s="40">
        <v>45819</v>
      </c>
      <c r="H1614">
        <v>109.89</v>
      </c>
      <c r="J1614" s="105" t="s">
        <v>4</v>
      </c>
      <c r="K1614" s="105" t="s">
        <v>191</v>
      </c>
      <c r="L1614">
        <v>2025</v>
      </c>
      <c r="M1614" s="40">
        <v>45809</v>
      </c>
      <c r="N1614" s="105" t="s">
        <v>162</v>
      </c>
      <c r="O1614">
        <v>66503.39</v>
      </c>
      <c r="P1614">
        <v>269745.28000000003</v>
      </c>
      <c r="Q1614">
        <v>0</v>
      </c>
      <c r="R1614">
        <v>269745.28000000003</v>
      </c>
      <c r="S1614">
        <v>0.24654100000000001</v>
      </c>
      <c r="T1614">
        <v>0.24654100000000001</v>
      </c>
      <c r="U1614">
        <v>0</v>
      </c>
      <c r="V1614" s="105">
        <f>'Tableau de bord'!$O$18</f>
        <v>0.32</v>
      </c>
    </row>
    <row r="1615" spans="1:22">
      <c r="A1615" s="105" t="s">
        <v>174</v>
      </c>
      <c r="B1615">
        <v>2379</v>
      </c>
      <c r="C1615">
        <v>4</v>
      </c>
      <c r="D1615" s="105" t="s">
        <v>109</v>
      </c>
      <c r="E1615" s="105" t="s">
        <v>362</v>
      </c>
      <c r="F1615" s="105" t="s">
        <v>363</v>
      </c>
      <c r="G1615" s="40">
        <v>45818</v>
      </c>
      <c r="H1615">
        <v>142.24</v>
      </c>
      <c r="J1615" s="105" t="s">
        <v>4</v>
      </c>
      <c r="K1615" s="105" t="s">
        <v>191</v>
      </c>
      <c r="L1615">
        <v>2025</v>
      </c>
      <c r="M1615" s="40">
        <v>45809</v>
      </c>
      <c r="N1615" s="105" t="s">
        <v>162</v>
      </c>
      <c r="O1615">
        <v>66503.39</v>
      </c>
      <c r="P1615">
        <v>269745.28000000003</v>
      </c>
      <c r="Q1615">
        <v>0</v>
      </c>
      <c r="R1615">
        <v>269745.28000000003</v>
      </c>
      <c r="S1615">
        <v>0.24654100000000001</v>
      </c>
      <c r="T1615">
        <v>0.24654100000000001</v>
      </c>
      <c r="U1615">
        <v>0</v>
      </c>
      <c r="V1615" s="105">
        <f>'Tableau de bord'!$O$18</f>
        <v>0.32</v>
      </c>
    </row>
    <row r="1616" spans="1:22">
      <c r="A1616" s="105" t="s">
        <v>174</v>
      </c>
      <c r="B1616">
        <v>2380</v>
      </c>
      <c r="C1616">
        <v>219</v>
      </c>
      <c r="D1616" s="105" t="s">
        <v>369</v>
      </c>
      <c r="E1616" s="105" t="s">
        <v>362</v>
      </c>
      <c r="F1616" s="105" t="s">
        <v>363</v>
      </c>
      <c r="G1616" s="40">
        <v>45818</v>
      </c>
      <c r="H1616">
        <v>522.72</v>
      </c>
      <c r="J1616" s="105" t="s">
        <v>4</v>
      </c>
      <c r="K1616" s="105" t="s">
        <v>191</v>
      </c>
      <c r="L1616">
        <v>2025</v>
      </c>
      <c r="M1616" s="40">
        <v>45809</v>
      </c>
      <c r="N1616" s="105" t="s">
        <v>162</v>
      </c>
      <c r="O1616">
        <v>66503.39</v>
      </c>
      <c r="P1616">
        <v>269745.28000000003</v>
      </c>
      <c r="Q1616">
        <v>0</v>
      </c>
      <c r="R1616">
        <v>269745.28000000003</v>
      </c>
      <c r="S1616">
        <v>0.24654100000000001</v>
      </c>
      <c r="T1616">
        <v>0.24654100000000001</v>
      </c>
      <c r="U1616">
        <v>0</v>
      </c>
      <c r="V1616" s="105">
        <f>'Tableau de bord'!$O$18</f>
        <v>0.32</v>
      </c>
    </row>
    <row r="1617" spans="1:22">
      <c r="A1617" s="105" t="s">
        <v>174</v>
      </c>
      <c r="B1617">
        <v>2381</v>
      </c>
      <c r="C1617">
        <v>214</v>
      </c>
      <c r="D1617" s="105" t="s">
        <v>1093</v>
      </c>
      <c r="E1617" s="105" t="s">
        <v>362</v>
      </c>
      <c r="F1617" s="105" t="s">
        <v>363</v>
      </c>
      <c r="G1617" s="40">
        <v>45818</v>
      </c>
      <c r="H1617">
        <v>201.6</v>
      </c>
      <c r="J1617" s="105" t="s">
        <v>4</v>
      </c>
      <c r="K1617" s="105" t="s">
        <v>191</v>
      </c>
      <c r="L1617">
        <v>2025</v>
      </c>
      <c r="M1617" s="40">
        <v>45809</v>
      </c>
      <c r="N1617" s="105" t="s">
        <v>162</v>
      </c>
      <c r="O1617">
        <v>66503.39</v>
      </c>
      <c r="P1617">
        <v>269745.28000000003</v>
      </c>
      <c r="Q1617">
        <v>0</v>
      </c>
      <c r="R1617">
        <v>269745.28000000003</v>
      </c>
      <c r="S1617">
        <v>0.24654100000000001</v>
      </c>
      <c r="T1617">
        <v>0.24654100000000001</v>
      </c>
      <c r="U1617">
        <v>0</v>
      </c>
      <c r="V1617" s="105">
        <f>'Tableau de bord'!$O$18</f>
        <v>0.32</v>
      </c>
    </row>
    <row r="1618" spans="1:22">
      <c r="A1618" s="105" t="s">
        <v>174</v>
      </c>
      <c r="B1618">
        <v>2382</v>
      </c>
      <c r="C1618">
        <v>31</v>
      </c>
      <c r="D1618" s="105" t="s">
        <v>762</v>
      </c>
      <c r="E1618" s="105" t="s">
        <v>362</v>
      </c>
      <c r="F1618" s="105" t="s">
        <v>363</v>
      </c>
      <c r="G1618" s="40">
        <v>45819</v>
      </c>
      <c r="H1618">
        <v>806.47</v>
      </c>
      <c r="J1618" s="105" t="s">
        <v>4</v>
      </c>
      <c r="K1618" s="105" t="s">
        <v>191</v>
      </c>
      <c r="L1618">
        <v>2025</v>
      </c>
      <c r="M1618" s="40">
        <v>45809</v>
      </c>
      <c r="N1618" s="105" t="s">
        <v>162</v>
      </c>
      <c r="O1618">
        <v>66503.39</v>
      </c>
      <c r="P1618">
        <v>269745.28000000003</v>
      </c>
      <c r="Q1618">
        <v>0</v>
      </c>
      <c r="R1618">
        <v>269745.28000000003</v>
      </c>
      <c r="S1618">
        <v>0.24654100000000001</v>
      </c>
      <c r="T1618">
        <v>0.24654100000000001</v>
      </c>
      <c r="U1618">
        <v>0</v>
      </c>
      <c r="V1618" s="105">
        <f>'Tableau de bord'!$O$18</f>
        <v>0.32</v>
      </c>
    </row>
    <row r="1619" spans="1:22">
      <c r="A1619" s="105" t="s">
        <v>174</v>
      </c>
      <c r="B1619">
        <v>2383</v>
      </c>
      <c r="C1619">
        <v>19</v>
      </c>
      <c r="D1619" s="105" t="s">
        <v>106</v>
      </c>
      <c r="E1619" s="105" t="s">
        <v>362</v>
      </c>
      <c r="F1619" s="105" t="s">
        <v>363</v>
      </c>
      <c r="G1619" s="40">
        <v>45819</v>
      </c>
      <c r="H1619">
        <v>709.88</v>
      </c>
      <c r="J1619" s="105" t="s">
        <v>4</v>
      </c>
      <c r="K1619" s="105" t="s">
        <v>191</v>
      </c>
      <c r="L1619">
        <v>2025</v>
      </c>
      <c r="M1619" s="40">
        <v>45809</v>
      </c>
      <c r="N1619" s="105" t="s">
        <v>162</v>
      </c>
      <c r="O1619">
        <v>66503.39</v>
      </c>
      <c r="P1619">
        <v>269745.28000000003</v>
      </c>
      <c r="Q1619">
        <v>0</v>
      </c>
      <c r="R1619">
        <v>269745.28000000003</v>
      </c>
      <c r="S1619">
        <v>0.24654100000000001</v>
      </c>
      <c r="T1619">
        <v>0.24654100000000001</v>
      </c>
      <c r="U1619">
        <v>0</v>
      </c>
      <c r="V1619" s="105">
        <f>'Tableau de bord'!$O$18</f>
        <v>0.32</v>
      </c>
    </row>
    <row r="1620" spans="1:22">
      <c r="A1620" s="105" t="s">
        <v>174</v>
      </c>
      <c r="B1620">
        <v>2384</v>
      </c>
      <c r="C1620">
        <v>15</v>
      </c>
      <c r="D1620" s="105" t="s">
        <v>86</v>
      </c>
      <c r="E1620" s="105" t="s">
        <v>362</v>
      </c>
      <c r="F1620" s="105" t="s">
        <v>363</v>
      </c>
      <c r="G1620" s="40">
        <v>45819</v>
      </c>
      <c r="H1620">
        <v>492.52</v>
      </c>
      <c r="J1620" s="105" t="s">
        <v>4</v>
      </c>
      <c r="K1620" s="105" t="s">
        <v>191</v>
      </c>
      <c r="L1620">
        <v>2025</v>
      </c>
      <c r="M1620" s="40">
        <v>45809</v>
      </c>
      <c r="N1620" s="105" t="s">
        <v>162</v>
      </c>
      <c r="O1620">
        <v>66503.39</v>
      </c>
      <c r="P1620">
        <v>269745.28000000003</v>
      </c>
      <c r="Q1620">
        <v>0</v>
      </c>
      <c r="R1620">
        <v>269745.28000000003</v>
      </c>
      <c r="S1620">
        <v>0.24654100000000001</v>
      </c>
      <c r="T1620">
        <v>0.24654100000000001</v>
      </c>
      <c r="U1620">
        <v>0</v>
      </c>
      <c r="V1620" s="105">
        <f>'Tableau de bord'!$O$18</f>
        <v>0.32</v>
      </c>
    </row>
    <row r="1621" spans="1:22">
      <c r="A1621" s="105" t="s">
        <v>174</v>
      </c>
      <c r="B1621">
        <v>2385</v>
      </c>
      <c r="C1621">
        <v>22</v>
      </c>
      <c r="D1621" s="105" t="s">
        <v>110</v>
      </c>
      <c r="E1621" s="105" t="s">
        <v>362</v>
      </c>
      <c r="F1621" s="105" t="s">
        <v>363</v>
      </c>
      <c r="G1621" s="40">
        <v>45819</v>
      </c>
      <c r="H1621">
        <v>146.57</v>
      </c>
      <c r="J1621" s="105" t="s">
        <v>4</v>
      </c>
      <c r="K1621" s="105" t="s">
        <v>191</v>
      </c>
      <c r="L1621">
        <v>2025</v>
      </c>
      <c r="M1621" s="40">
        <v>45809</v>
      </c>
      <c r="N1621" s="105" t="s">
        <v>162</v>
      </c>
      <c r="O1621">
        <v>66503.39</v>
      </c>
      <c r="P1621">
        <v>269745.28000000003</v>
      </c>
      <c r="Q1621">
        <v>0</v>
      </c>
      <c r="R1621">
        <v>269745.28000000003</v>
      </c>
      <c r="S1621">
        <v>0.24654100000000001</v>
      </c>
      <c r="T1621">
        <v>0.24654100000000001</v>
      </c>
      <c r="U1621">
        <v>0</v>
      </c>
      <c r="V1621" s="105">
        <f>'Tableau de bord'!$O$18</f>
        <v>0.32</v>
      </c>
    </row>
    <row r="1622" spans="1:22">
      <c r="A1622" s="105" t="s">
        <v>174</v>
      </c>
      <c r="B1622">
        <v>2386</v>
      </c>
      <c r="C1622">
        <v>215</v>
      </c>
      <c r="D1622" s="105" t="s">
        <v>974</v>
      </c>
      <c r="E1622" s="105" t="s">
        <v>362</v>
      </c>
      <c r="F1622" s="105" t="s">
        <v>363</v>
      </c>
      <c r="G1622" s="40">
        <v>45819</v>
      </c>
      <c r="H1622">
        <v>44.1</v>
      </c>
      <c r="J1622" s="105" t="s">
        <v>4</v>
      </c>
      <c r="K1622" s="105" t="s">
        <v>191</v>
      </c>
      <c r="L1622">
        <v>2025</v>
      </c>
      <c r="M1622" s="40">
        <v>45809</v>
      </c>
      <c r="N1622" s="105" t="s">
        <v>162</v>
      </c>
      <c r="O1622">
        <v>66503.39</v>
      </c>
      <c r="P1622">
        <v>269745.28000000003</v>
      </c>
      <c r="Q1622">
        <v>0</v>
      </c>
      <c r="R1622">
        <v>269745.28000000003</v>
      </c>
      <c r="S1622">
        <v>0.24654100000000001</v>
      </c>
      <c r="T1622">
        <v>0.24654100000000001</v>
      </c>
      <c r="U1622">
        <v>0</v>
      </c>
      <c r="V1622" s="105">
        <f>'Tableau de bord'!$O$18</f>
        <v>0.32</v>
      </c>
    </row>
    <row r="1623" spans="1:22">
      <c r="A1623" s="105" t="s">
        <v>174</v>
      </c>
      <c r="B1623">
        <v>2387</v>
      </c>
      <c r="C1623">
        <v>215</v>
      </c>
      <c r="D1623" s="105" t="s">
        <v>974</v>
      </c>
      <c r="E1623" s="105" t="s">
        <v>362</v>
      </c>
      <c r="F1623" s="105" t="s">
        <v>363</v>
      </c>
      <c r="G1623" s="40">
        <v>45819</v>
      </c>
      <c r="H1623">
        <v>157.1</v>
      </c>
      <c r="J1623" s="105" t="s">
        <v>4</v>
      </c>
      <c r="K1623" s="105" t="s">
        <v>191</v>
      </c>
      <c r="L1623">
        <v>2025</v>
      </c>
      <c r="M1623" s="40">
        <v>45809</v>
      </c>
      <c r="N1623" s="105" t="s">
        <v>162</v>
      </c>
      <c r="O1623">
        <v>66503.39</v>
      </c>
      <c r="P1623">
        <v>269745.28000000003</v>
      </c>
      <c r="Q1623">
        <v>0</v>
      </c>
      <c r="R1623">
        <v>269745.28000000003</v>
      </c>
      <c r="S1623">
        <v>0.24654100000000001</v>
      </c>
      <c r="T1623">
        <v>0.24654100000000001</v>
      </c>
      <c r="U1623">
        <v>0</v>
      </c>
      <c r="V1623" s="105">
        <f>'Tableau de bord'!$O$18</f>
        <v>0.32</v>
      </c>
    </row>
    <row r="1624" spans="1:22">
      <c r="A1624" s="105" t="s">
        <v>174</v>
      </c>
      <c r="B1624">
        <v>2388</v>
      </c>
      <c r="C1624">
        <v>15</v>
      </c>
      <c r="D1624" s="105" t="s">
        <v>86</v>
      </c>
      <c r="E1624" s="105" t="s">
        <v>362</v>
      </c>
      <c r="F1624" s="105" t="s">
        <v>1107</v>
      </c>
      <c r="G1624" s="40">
        <v>45818</v>
      </c>
      <c r="H1624">
        <v>335</v>
      </c>
      <c r="J1624" s="105" t="s">
        <v>4</v>
      </c>
      <c r="K1624" s="105" t="s">
        <v>191</v>
      </c>
      <c r="L1624">
        <v>2025</v>
      </c>
      <c r="M1624" s="40">
        <v>45809</v>
      </c>
      <c r="N1624" s="105" t="s">
        <v>162</v>
      </c>
      <c r="O1624">
        <v>66503.39</v>
      </c>
      <c r="P1624">
        <v>269745.28000000003</v>
      </c>
      <c r="Q1624">
        <v>0</v>
      </c>
      <c r="R1624">
        <v>269745.28000000003</v>
      </c>
      <c r="S1624">
        <v>0.24654100000000001</v>
      </c>
      <c r="T1624">
        <v>0.24654100000000001</v>
      </c>
      <c r="U1624">
        <v>0</v>
      </c>
      <c r="V1624" s="105">
        <f>'Tableau de bord'!$O$18</f>
        <v>0.32</v>
      </c>
    </row>
    <row r="1625" spans="1:22">
      <c r="A1625" s="105" t="s">
        <v>174</v>
      </c>
      <c r="B1625">
        <v>2389</v>
      </c>
      <c r="C1625">
        <v>19</v>
      </c>
      <c r="D1625" s="105" t="s">
        <v>106</v>
      </c>
      <c r="E1625" s="105" t="s">
        <v>362</v>
      </c>
      <c r="F1625" s="105" t="s">
        <v>1107</v>
      </c>
      <c r="G1625" s="40">
        <v>45819</v>
      </c>
      <c r="H1625">
        <v>787.99</v>
      </c>
      <c r="J1625" s="105" t="s">
        <v>4</v>
      </c>
      <c r="K1625" s="105" t="s">
        <v>191</v>
      </c>
      <c r="L1625">
        <v>2025</v>
      </c>
      <c r="M1625" s="40">
        <v>45809</v>
      </c>
      <c r="N1625" s="105" t="s">
        <v>162</v>
      </c>
      <c r="O1625">
        <v>66503.39</v>
      </c>
      <c r="P1625">
        <v>269745.28000000003</v>
      </c>
      <c r="Q1625">
        <v>0</v>
      </c>
      <c r="R1625">
        <v>269745.28000000003</v>
      </c>
      <c r="S1625">
        <v>0.24654100000000001</v>
      </c>
      <c r="T1625">
        <v>0.24654100000000001</v>
      </c>
      <c r="U1625">
        <v>0</v>
      </c>
      <c r="V1625" s="105">
        <f>'Tableau de bord'!$O$18</f>
        <v>0.32</v>
      </c>
    </row>
    <row r="1626" spans="1:22">
      <c r="A1626" s="105" t="s">
        <v>174</v>
      </c>
      <c r="B1626">
        <v>2390</v>
      </c>
      <c r="C1626">
        <v>19</v>
      </c>
      <c r="D1626" s="105" t="s">
        <v>106</v>
      </c>
      <c r="E1626" s="105" t="s">
        <v>362</v>
      </c>
      <c r="F1626" s="105" t="s">
        <v>1107</v>
      </c>
      <c r="G1626" s="40">
        <v>45820</v>
      </c>
      <c r="H1626">
        <v>183.51</v>
      </c>
      <c r="J1626" s="105" t="s">
        <v>4</v>
      </c>
      <c r="K1626" s="105" t="s">
        <v>191</v>
      </c>
      <c r="L1626">
        <v>2025</v>
      </c>
      <c r="M1626" s="40">
        <v>45809</v>
      </c>
      <c r="N1626" s="105" t="s">
        <v>162</v>
      </c>
      <c r="O1626">
        <v>66503.39</v>
      </c>
      <c r="P1626">
        <v>269745.28000000003</v>
      </c>
      <c r="Q1626">
        <v>0</v>
      </c>
      <c r="R1626">
        <v>269745.28000000003</v>
      </c>
      <c r="S1626">
        <v>0.24654100000000001</v>
      </c>
      <c r="T1626">
        <v>0.24654100000000001</v>
      </c>
      <c r="U1626">
        <v>0</v>
      </c>
      <c r="V1626" s="105">
        <f>'Tableau de bord'!$O$18</f>
        <v>0.32</v>
      </c>
    </row>
    <row r="1627" spans="1:22">
      <c r="A1627" s="105" t="s">
        <v>174</v>
      </c>
      <c r="B1627">
        <v>2391</v>
      </c>
      <c r="C1627">
        <v>19</v>
      </c>
      <c r="D1627" s="105" t="s">
        <v>106</v>
      </c>
      <c r="E1627" s="105" t="s">
        <v>362</v>
      </c>
      <c r="F1627" s="105" t="s">
        <v>1107</v>
      </c>
      <c r="G1627" s="40">
        <v>45820</v>
      </c>
      <c r="H1627">
        <v>684.2</v>
      </c>
      <c r="J1627" s="105" t="s">
        <v>4</v>
      </c>
      <c r="K1627" s="105" t="s">
        <v>191</v>
      </c>
      <c r="L1627">
        <v>2025</v>
      </c>
      <c r="M1627" s="40">
        <v>45809</v>
      </c>
      <c r="N1627" s="105" t="s">
        <v>162</v>
      </c>
      <c r="O1627">
        <v>66503.39</v>
      </c>
      <c r="P1627">
        <v>269745.28000000003</v>
      </c>
      <c r="Q1627">
        <v>0</v>
      </c>
      <c r="R1627">
        <v>269745.28000000003</v>
      </c>
      <c r="S1627">
        <v>0.24654100000000001</v>
      </c>
      <c r="T1627">
        <v>0.24654100000000001</v>
      </c>
      <c r="U1627">
        <v>0</v>
      </c>
      <c r="V1627" s="105">
        <f>'Tableau de bord'!$O$18</f>
        <v>0.32</v>
      </c>
    </row>
    <row r="1628" spans="1:22">
      <c r="A1628" s="105" t="s">
        <v>174</v>
      </c>
      <c r="B1628">
        <v>2392</v>
      </c>
      <c r="C1628">
        <v>15</v>
      </c>
      <c r="D1628" s="105" t="s">
        <v>86</v>
      </c>
      <c r="E1628" s="105" t="s">
        <v>362</v>
      </c>
      <c r="F1628" s="105" t="s">
        <v>1107</v>
      </c>
      <c r="G1628" s="40">
        <v>45820</v>
      </c>
      <c r="H1628">
        <v>161.38999999999999</v>
      </c>
      <c r="J1628" s="105" t="s">
        <v>4</v>
      </c>
      <c r="K1628" s="105" t="s">
        <v>191</v>
      </c>
      <c r="L1628">
        <v>2025</v>
      </c>
      <c r="M1628" s="40">
        <v>45809</v>
      </c>
      <c r="N1628" s="105" t="s">
        <v>162</v>
      </c>
      <c r="O1628">
        <v>66503.39</v>
      </c>
      <c r="P1628">
        <v>269745.28000000003</v>
      </c>
      <c r="Q1628">
        <v>0</v>
      </c>
      <c r="R1628">
        <v>269745.28000000003</v>
      </c>
      <c r="S1628">
        <v>0.24654100000000001</v>
      </c>
      <c r="T1628">
        <v>0.24654100000000001</v>
      </c>
      <c r="U1628">
        <v>0</v>
      </c>
      <c r="V1628" s="105">
        <f>'Tableau de bord'!$O$18</f>
        <v>0.32</v>
      </c>
    </row>
    <row r="1629" spans="1:22">
      <c r="A1629" s="105" t="s">
        <v>174</v>
      </c>
      <c r="B1629">
        <v>2393</v>
      </c>
      <c r="C1629">
        <v>15</v>
      </c>
      <c r="D1629" s="105" t="s">
        <v>86</v>
      </c>
      <c r="E1629" s="105" t="s">
        <v>362</v>
      </c>
      <c r="F1629" s="105" t="s">
        <v>1107</v>
      </c>
      <c r="G1629" s="40">
        <v>45821</v>
      </c>
      <c r="H1629">
        <v>936.32</v>
      </c>
      <c r="J1629" s="105" t="s">
        <v>4</v>
      </c>
      <c r="K1629" s="105" t="s">
        <v>191</v>
      </c>
      <c r="L1629">
        <v>2025</v>
      </c>
      <c r="M1629" s="40">
        <v>45809</v>
      </c>
      <c r="N1629" s="105" t="s">
        <v>162</v>
      </c>
      <c r="O1629">
        <v>66503.39</v>
      </c>
      <c r="P1629">
        <v>269745.28000000003</v>
      </c>
      <c r="Q1629">
        <v>0</v>
      </c>
      <c r="R1629">
        <v>269745.28000000003</v>
      </c>
      <c r="S1629">
        <v>0.24654100000000001</v>
      </c>
      <c r="T1629">
        <v>0.24654100000000001</v>
      </c>
      <c r="U1629">
        <v>0</v>
      </c>
      <c r="V1629" s="105">
        <f>'Tableau de bord'!$O$18</f>
        <v>0.32</v>
      </c>
    </row>
    <row r="1630" spans="1:22">
      <c r="A1630" s="105" t="s">
        <v>174</v>
      </c>
      <c r="B1630">
        <v>2394</v>
      </c>
      <c r="C1630">
        <v>19</v>
      </c>
      <c r="D1630" s="105" t="s">
        <v>106</v>
      </c>
      <c r="E1630" s="105" t="s">
        <v>362</v>
      </c>
      <c r="F1630" s="105" t="s">
        <v>1107</v>
      </c>
      <c r="G1630" s="40">
        <v>45819</v>
      </c>
      <c r="H1630">
        <v>787.99</v>
      </c>
      <c r="J1630" s="105" t="s">
        <v>4</v>
      </c>
      <c r="K1630" s="105" t="s">
        <v>191</v>
      </c>
      <c r="L1630">
        <v>2025</v>
      </c>
      <c r="M1630" s="40">
        <v>45809</v>
      </c>
      <c r="N1630" s="105" t="s">
        <v>162</v>
      </c>
      <c r="O1630">
        <v>66503.39</v>
      </c>
      <c r="P1630">
        <v>269745.28000000003</v>
      </c>
      <c r="Q1630">
        <v>0</v>
      </c>
      <c r="R1630">
        <v>269745.28000000003</v>
      </c>
      <c r="S1630">
        <v>0.24654100000000001</v>
      </c>
      <c r="T1630">
        <v>0.24654100000000001</v>
      </c>
      <c r="U1630">
        <v>0</v>
      </c>
      <c r="V1630" s="105">
        <f>'Tableau de bord'!$O$18</f>
        <v>0.32</v>
      </c>
    </row>
    <row r="1631" spans="1:22">
      <c r="A1631" s="105" t="s">
        <v>174</v>
      </c>
      <c r="B1631">
        <v>2395</v>
      </c>
      <c r="C1631">
        <v>31</v>
      </c>
      <c r="D1631" s="105" t="s">
        <v>762</v>
      </c>
      <c r="E1631" s="105" t="s">
        <v>362</v>
      </c>
      <c r="F1631" s="105" t="s">
        <v>1107</v>
      </c>
      <c r="G1631" s="40">
        <v>45820</v>
      </c>
      <c r="H1631">
        <v>292</v>
      </c>
      <c r="J1631" s="105" t="s">
        <v>4</v>
      </c>
      <c r="K1631" s="105" t="s">
        <v>191</v>
      </c>
      <c r="L1631">
        <v>2025</v>
      </c>
      <c r="M1631" s="40">
        <v>45809</v>
      </c>
      <c r="N1631" s="105" t="s">
        <v>162</v>
      </c>
      <c r="O1631">
        <v>66503.39</v>
      </c>
      <c r="P1631">
        <v>269745.28000000003</v>
      </c>
      <c r="Q1631">
        <v>0</v>
      </c>
      <c r="R1631">
        <v>269745.28000000003</v>
      </c>
      <c r="S1631">
        <v>0.24654100000000001</v>
      </c>
      <c r="T1631">
        <v>0.24654100000000001</v>
      </c>
      <c r="U1631">
        <v>0</v>
      </c>
      <c r="V1631" s="105">
        <f>'Tableau de bord'!$O$18</f>
        <v>0.32</v>
      </c>
    </row>
    <row r="1632" spans="1:22">
      <c r="A1632" s="105" t="s">
        <v>174</v>
      </c>
      <c r="B1632">
        <v>2396</v>
      </c>
      <c r="C1632">
        <v>7</v>
      </c>
      <c r="D1632" s="105" t="s">
        <v>83</v>
      </c>
      <c r="E1632" s="105" t="s">
        <v>362</v>
      </c>
      <c r="F1632" s="105" t="s">
        <v>1107</v>
      </c>
      <c r="G1632" s="40">
        <v>45821</v>
      </c>
      <c r="H1632">
        <v>1024.78</v>
      </c>
      <c r="J1632" s="105" t="s">
        <v>4</v>
      </c>
      <c r="K1632" s="105" t="s">
        <v>191</v>
      </c>
      <c r="L1632">
        <v>2025</v>
      </c>
      <c r="M1632" s="40">
        <v>45809</v>
      </c>
      <c r="N1632" s="105" t="s">
        <v>162</v>
      </c>
      <c r="O1632">
        <v>66503.39</v>
      </c>
      <c r="P1632">
        <v>269745.28000000003</v>
      </c>
      <c r="Q1632">
        <v>0</v>
      </c>
      <c r="R1632">
        <v>269745.28000000003</v>
      </c>
      <c r="S1632">
        <v>0.24654100000000001</v>
      </c>
      <c r="T1632">
        <v>0.24654100000000001</v>
      </c>
      <c r="U1632">
        <v>0</v>
      </c>
      <c r="V1632" s="105">
        <f>'Tableau de bord'!$O$18</f>
        <v>0.32</v>
      </c>
    </row>
    <row r="1633" spans="1:22">
      <c r="A1633" s="105" t="s">
        <v>174</v>
      </c>
      <c r="B1633">
        <v>2397</v>
      </c>
      <c r="C1633">
        <v>31</v>
      </c>
      <c r="D1633" s="105" t="s">
        <v>762</v>
      </c>
      <c r="E1633" s="105" t="s">
        <v>362</v>
      </c>
      <c r="F1633" s="105" t="s">
        <v>1107</v>
      </c>
      <c r="G1633" s="40">
        <v>45821</v>
      </c>
      <c r="H1633">
        <v>960.46</v>
      </c>
      <c r="J1633" s="105" t="s">
        <v>4</v>
      </c>
      <c r="K1633" s="105" t="s">
        <v>191</v>
      </c>
      <c r="L1633">
        <v>2025</v>
      </c>
      <c r="M1633" s="40">
        <v>45809</v>
      </c>
      <c r="N1633" s="105" t="s">
        <v>162</v>
      </c>
      <c r="O1633">
        <v>66503.39</v>
      </c>
      <c r="P1633">
        <v>269745.28000000003</v>
      </c>
      <c r="Q1633">
        <v>0</v>
      </c>
      <c r="R1633">
        <v>269745.28000000003</v>
      </c>
      <c r="S1633">
        <v>0.24654100000000001</v>
      </c>
      <c r="T1633">
        <v>0.24654100000000001</v>
      </c>
      <c r="U1633">
        <v>0</v>
      </c>
      <c r="V1633" s="105">
        <f>'Tableau de bord'!$O$18</f>
        <v>0.32</v>
      </c>
    </row>
    <row r="1634" spans="1:22">
      <c r="A1634" s="105" t="s">
        <v>174</v>
      </c>
      <c r="B1634">
        <v>2398</v>
      </c>
      <c r="C1634">
        <v>19</v>
      </c>
      <c r="D1634" s="105" t="s">
        <v>106</v>
      </c>
      <c r="E1634" s="105" t="s">
        <v>362</v>
      </c>
      <c r="F1634" s="105" t="s">
        <v>1107</v>
      </c>
      <c r="G1634" s="40">
        <v>45821</v>
      </c>
      <c r="H1634">
        <v>535.26</v>
      </c>
      <c r="J1634" s="105" t="s">
        <v>4</v>
      </c>
      <c r="K1634" s="105" t="s">
        <v>191</v>
      </c>
      <c r="L1634">
        <v>2025</v>
      </c>
      <c r="M1634" s="40">
        <v>45809</v>
      </c>
      <c r="N1634" s="105" t="s">
        <v>162</v>
      </c>
      <c r="O1634">
        <v>66503.39</v>
      </c>
      <c r="P1634">
        <v>269745.28000000003</v>
      </c>
      <c r="Q1634">
        <v>0</v>
      </c>
      <c r="R1634">
        <v>269745.28000000003</v>
      </c>
      <c r="S1634">
        <v>0.24654100000000001</v>
      </c>
      <c r="T1634">
        <v>0.24654100000000001</v>
      </c>
      <c r="U1634">
        <v>0</v>
      </c>
      <c r="V1634" s="105">
        <f>'Tableau de bord'!$O$18</f>
        <v>0.32</v>
      </c>
    </row>
    <row r="1635" spans="1:22">
      <c r="A1635" s="105" t="s">
        <v>174</v>
      </c>
      <c r="B1635">
        <v>2399</v>
      </c>
      <c r="C1635">
        <v>22</v>
      </c>
      <c r="D1635" s="105" t="s">
        <v>110</v>
      </c>
      <c r="E1635" s="105" t="s">
        <v>362</v>
      </c>
      <c r="F1635" s="105" t="s">
        <v>1107</v>
      </c>
      <c r="G1635" s="40">
        <v>45821</v>
      </c>
      <c r="H1635">
        <v>548.04</v>
      </c>
      <c r="J1635" s="105" t="s">
        <v>4</v>
      </c>
      <c r="K1635" s="105" t="s">
        <v>191</v>
      </c>
      <c r="L1635">
        <v>2025</v>
      </c>
      <c r="M1635" s="40">
        <v>45809</v>
      </c>
      <c r="N1635" s="105" t="s">
        <v>162</v>
      </c>
      <c r="O1635">
        <v>66503.39</v>
      </c>
      <c r="P1635">
        <v>269745.28000000003</v>
      </c>
      <c r="Q1635">
        <v>0</v>
      </c>
      <c r="R1635">
        <v>269745.28000000003</v>
      </c>
      <c r="S1635">
        <v>0.24654100000000001</v>
      </c>
      <c r="T1635">
        <v>0.24654100000000001</v>
      </c>
      <c r="U1635">
        <v>0</v>
      </c>
      <c r="V1635" s="105">
        <f>'Tableau de bord'!$O$18</f>
        <v>0.32</v>
      </c>
    </row>
    <row r="1636" spans="1:22">
      <c r="A1636" s="105" t="s">
        <v>174</v>
      </c>
      <c r="B1636">
        <v>2400</v>
      </c>
      <c r="C1636">
        <v>7</v>
      </c>
      <c r="D1636" s="105" t="s">
        <v>83</v>
      </c>
      <c r="E1636" s="105" t="s">
        <v>362</v>
      </c>
      <c r="F1636" s="105" t="s">
        <v>363</v>
      </c>
      <c r="G1636" s="40">
        <v>45822</v>
      </c>
      <c r="H1636">
        <v>701.66</v>
      </c>
      <c r="J1636" s="105" t="s">
        <v>4</v>
      </c>
      <c r="K1636" s="105" t="s">
        <v>191</v>
      </c>
      <c r="L1636">
        <v>2025</v>
      </c>
      <c r="M1636" s="40">
        <v>45809</v>
      </c>
      <c r="N1636" s="105" t="s">
        <v>162</v>
      </c>
      <c r="O1636">
        <v>66503.39</v>
      </c>
      <c r="P1636">
        <v>269745.28000000003</v>
      </c>
      <c r="Q1636">
        <v>0</v>
      </c>
      <c r="R1636">
        <v>269745.28000000003</v>
      </c>
      <c r="S1636">
        <v>0.24654100000000001</v>
      </c>
      <c r="T1636">
        <v>0.24654100000000001</v>
      </c>
      <c r="U1636">
        <v>0</v>
      </c>
      <c r="V1636" s="105">
        <f>'Tableau de bord'!$O$18</f>
        <v>0.32</v>
      </c>
    </row>
    <row r="1637" spans="1:22">
      <c r="A1637" s="105" t="s">
        <v>174</v>
      </c>
      <c r="B1637">
        <v>2401</v>
      </c>
      <c r="C1637">
        <v>22</v>
      </c>
      <c r="D1637" s="105" t="s">
        <v>110</v>
      </c>
      <c r="E1637" s="105" t="s">
        <v>362</v>
      </c>
      <c r="F1637" s="105" t="s">
        <v>363</v>
      </c>
      <c r="G1637" s="40">
        <v>45822</v>
      </c>
      <c r="H1637">
        <v>278.18</v>
      </c>
      <c r="J1637" s="105" t="s">
        <v>4</v>
      </c>
      <c r="K1637" s="105" t="s">
        <v>191</v>
      </c>
      <c r="L1637">
        <v>2025</v>
      </c>
      <c r="M1637" s="40">
        <v>45809</v>
      </c>
      <c r="N1637" s="105" t="s">
        <v>162</v>
      </c>
      <c r="O1637">
        <v>66503.39</v>
      </c>
      <c r="P1637">
        <v>269745.28000000003</v>
      </c>
      <c r="Q1637">
        <v>0</v>
      </c>
      <c r="R1637">
        <v>269745.28000000003</v>
      </c>
      <c r="S1637">
        <v>0.24654100000000001</v>
      </c>
      <c r="T1637">
        <v>0.24654100000000001</v>
      </c>
      <c r="U1637">
        <v>0</v>
      </c>
      <c r="V1637" s="105">
        <f>'Tableau de bord'!$O$18</f>
        <v>0.32</v>
      </c>
    </row>
    <row r="1638" spans="1:22">
      <c r="A1638" s="105" t="s">
        <v>174</v>
      </c>
      <c r="B1638">
        <v>2402</v>
      </c>
      <c r="C1638">
        <v>17</v>
      </c>
      <c r="D1638" s="105" t="s">
        <v>98</v>
      </c>
      <c r="E1638" s="105" t="s">
        <v>362</v>
      </c>
      <c r="F1638" s="105" t="s">
        <v>363</v>
      </c>
      <c r="G1638" s="40">
        <v>45822</v>
      </c>
      <c r="H1638">
        <v>281.79000000000002</v>
      </c>
      <c r="J1638" s="105" t="s">
        <v>4</v>
      </c>
      <c r="K1638" s="105" t="s">
        <v>191</v>
      </c>
      <c r="L1638">
        <v>2025</v>
      </c>
      <c r="M1638" s="40">
        <v>45809</v>
      </c>
      <c r="N1638" s="105" t="s">
        <v>162</v>
      </c>
      <c r="O1638">
        <v>66503.39</v>
      </c>
      <c r="P1638">
        <v>269745.28000000003</v>
      </c>
      <c r="Q1638">
        <v>0</v>
      </c>
      <c r="R1638">
        <v>269745.28000000003</v>
      </c>
      <c r="S1638">
        <v>0.24654100000000001</v>
      </c>
      <c r="T1638">
        <v>0.24654100000000001</v>
      </c>
      <c r="U1638">
        <v>0</v>
      </c>
      <c r="V1638" s="105">
        <f>'Tableau de bord'!$O$18</f>
        <v>0.32</v>
      </c>
    </row>
    <row r="1639" spans="1:22">
      <c r="A1639" s="105" t="s">
        <v>174</v>
      </c>
      <c r="B1639">
        <v>2403</v>
      </c>
      <c r="C1639">
        <v>19</v>
      </c>
      <c r="D1639" s="105" t="s">
        <v>106</v>
      </c>
      <c r="E1639" s="105" t="s">
        <v>362</v>
      </c>
      <c r="F1639" s="105" t="s">
        <v>363</v>
      </c>
      <c r="G1639" s="40">
        <v>45822</v>
      </c>
      <c r="H1639">
        <v>493.72</v>
      </c>
      <c r="J1639" s="105" t="s">
        <v>4</v>
      </c>
      <c r="K1639" s="105" t="s">
        <v>191</v>
      </c>
      <c r="L1639">
        <v>2025</v>
      </c>
      <c r="M1639" s="40">
        <v>45809</v>
      </c>
      <c r="N1639" s="105" t="s">
        <v>162</v>
      </c>
      <c r="O1639">
        <v>66503.39</v>
      </c>
      <c r="P1639">
        <v>269745.28000000003</v>
      </c>
      <c r="Q1639">
        <v>0</v>
      </c>
      <c r="R1639">
        <v>269745.28000000003</v>
      </c>
      <c r="S1639">
        <v>0.24654100000000001</v>
      </c>
      <c r="T1639">
        <v>0.24654100000000001</v>
      </c>
      <c r="U1639">
        <v>0</v>
      </c>
      <c r="V1639" s="105">
        <f>'Tableau de bord'!$O$18</f>
        <v>0.32</v>
      </c>
    </row>
    <row r="1640" spans="1:22">
      <c r="A1640" s="105" t="s">
        <v>174</v>
      </c>
      <c r="B1640">
        <v>2404</v>
      </c>
      <c r="C1640">
        <v>182</v>
      </c>
      <c r="D1640" s="105" t="s">
        <v>366</v>
      </c>
      <c r="E1640" s="105" t="s">
        <v>362</v>
      </c>
      <c r="F1640" s="105" t="s">
        <v>363</v>
      </c>
      <c r="G1640" s="40">
        <v>45824</v>
      </c>
      <c r="H1640">
        <v>173.4</v>
      </c>
      <c r="J1640" s="105" t="s">
        <v>4</v>
      </c>
      <c r="K1640" s="105" t="s">
        <v>191</v>
      </c>
      <c r="L1640">
        <v>2025</v>
      </c>
      <c r="M1640" s="40">
        <v>45809</v>
      </c>
      <c r="N1640" s="105" t="s">
        <v>162</v>
      </c>
      <c r="O1640">
        <v>66503.39</v>
      </c>
      <c r="P1640">
        <v>269745.28000000003</v>
      </c>
      <c r="Q1640">
        <v>0</v>
      </c>
      <c r="R1640">
        <v>269745.28000000003</v>
      </c>
      <c r="S1640">
        <v>0.24654100000000001</v>
      </c>
      <c r="T1640">
        <v>0.24654100000000001</v>
      </c>
      <c r="U1640">
        <v>0</v>
      </c>
      <c r="V1640" s="105">
        <f>'Tableau de bord'!$O$18</f>
        <v>0.32</v>
      </c>
    </row>
    <row r="1641" spans="1:22">
      <c r="A1641" s="105" t="s">
        <v>174</v>
      </c>
      <c r="B1641">
        <v>2406</v>
      </c>
      <c r="C1641">
        <v>15</v>
      </c>
      <c r="D1641" s="105" t="s">
        <v>86</v>
      </c>
      <c r="E1641" s="105" t="s">
        <v>362</v>
      </c>
      <c r="F1641" s="105" t="s">
        <v>363</v>
      </c>
      <c r="G1641" s="40">
        <v>45825</v>
      </c>
      <c r="H1641">
        <v>619.47</v>
      </c>
      <c r="J1641" s="105" t="s">
        <v>4</v>
      </c>
      <c r="K1641" s="105" t="s">
        <v>191</v>
      </c>
      <c r="L1641">
        <v>2025</v>
      </c>
      <c r="M1641" s="40">
        <v>45809</v>
      </c>
      <c r="N1641" s="105" t="s">
        <v>162</v>
      </c>
      <c r="O1641">
        <v>66503.39</v>
      </c>
      <c r="P1641">
        <v>269745.28000000003</v>
      </c>
      <c r="Q1641">
        <v>0</v>
      </c>
      <c r="R1641">
        <v>269745.28000000003</v>
      </c>
      <c r="S1641">
        <v>0.24654100000000001</v>
      </c>
      <c r="T1641">
        <v>0.24654100000000001</v>
      </c>
      <c r="U1641">
        <v>0</v>
      </c>
      <c r="V1641" s="105">
        <f>'Tableau de bord'!$O$18</f>
        <v>0.32</v>
      </c>
    </row>
    <row r="1642" spans="1:22">
      <c r="A1642" s="105" t="s">
        <v>174</v>
      </c>
      <c r="B1642">
        <v>2407</v>
      </c>
      <c r="C1642">
        <v>214</v>
      </c>
      <c r="D1642" s="105" t="s">
        <v>1093</v>
      </c>
      <c r="E1642" s="105" t="s">
        <v>362</v>
      </c>
      <c r="F1642" s="105" t="s">
        <v>363</v>
      </c>
      <c r="G1642" s="40">
        <v>45824</v>
      </c>
      <c r="H1642">
        <v>201.6</v>
      </c>
      <c r="J1642" s="105" t="s">
        <v>4</v>
      </c>
      <c r="K1642" s="105" t="s">
        <v>191</v>
      </c>
      <c r="L1642">
        <v>2025</v>
      </c>
      <c r="M1642" s="40">
        <v>45809</v>
      </c>
      <c r="N1642" s="105" t="s">
        <v>162</v>
      </c>
      <c r="O1642">
        <v>66503.39</v>
      </c>
      <c r="P1642">
        <v>269745.28000000003</v>
      </c>
      <c r="Q1642">
        <v>0</v>
      </c>
      <c r="R1642">
        <v>269745.28000000003</v>
      </c>
      <c r="S1642">
        <v>0.24654100000000001</v>
      </c>
      <c r="T1642">
        <v>0.24654100000000001</v>
      </c>
      <c r="U1642">
        <v>0</v>
      </c>
      <c r="V1642" s="105">
        <f>'Tableau de bord'!$O$18</f>
        <v>0.32</v>
      </c>
    </row>
    <row r="1643" spans="1:22">
      <c r="A1643" s="105" t="s">
        <v>174</v>
      </c>
      <c r="B1643">
        <v>2408</v>
      </c>
      <c r="C1643">
        <v>31</v>
      </c>
      <c r="D1643" s="105" t="s">
        <v>762</v>
      </c>
      <c r="E1643" s="105" t="s">
        <v>362</v>
      </c>
      <c r="F1643" s="105" t="s">
        <v>363</v>
      </c>
      <c r="G1643" s="40">
        <v>45824</v>
      </c>
      <c r="H1643">
        <v>726.65</v>
      </c>
      <c r="J1643" s="105" t="s">
        <v>4</v>
      </c>
      <c r="K1643" s="105" t="s">
        <v>191</v>
      </c>
      <c r="L1643">
        <v>2025</v>
      </c>
      <c r="M1643" s="40">
        <v>45809</v>
      </c>
      <c r="N1643" s="105" t="s">
        <v>162</v>
      </c>
      <c r="O1643">
        <v>66503.39</v>
      </c>
      <c r="P1643">
        <v>269745.28000000003</v>
      </c>
      <c r="Q1643">
        <v>0</v>
      </c>
      <c r="R1643">
        <v>269745.28000000003</v>
      </c>
      <c r="S1643">
        <v>0.24654100000000001</v>
      </c>
      <c r="T1643">
        <v>0.24654100000000001</v>
      </c>
      <c r="U1643">
        <v>0</v>
      </c>
      <c r="V1643" s="105">
        <f>'Tableau de bord'!$O$18</f>
        <v>0.32</v>
      </c>
    </row>
    <row r="1644" spans="1:22">
      <c r="A1644" s="105" t="s">
        <v>174</v>
      </c>
      <c r="B1644">
        <v>2409</v>
      </c>
      <c r="C1644">
        <v>31</v>
      </c>
      <c r="D1644" s="105" t="s">
        <v>762</v>
      </c>
      <c r="E1644" s="105" t="s">
        <v>362</v>
      </c>
      <c r="F1644" s="105" t="s">
        <v>363</v>
      </c>
      <c r="G1644" s="40">
        <v>45824</v>
      </c>
      <c r="H1644">
        <v>430.96</v>
      </c>
      <c r="J1644" s="105" t="s">
        <v>4</v>
      </c>
      <c r="K1644" s="105" t="s">
        <v>191</v>
      </c>
      <c r="L1644">
        <v>2025</v>
      </c>
      <c r="M1644" s="40">
        <v>45809</v>
      </c>
      <c r="N1644" s="105" t="s">
        <v>162</v>
      </c>
      <c r="O1644">
        <v>66503.39</v>
      </c>
      <c r="P1644">
        <v>269745.28000000003</v>
      </c>
      <c r="Q1644">
        <v>0</v>
      </c>
      <c r="R1644">
        <v>269745.28000000003</v>
      </c>
      <c r="S1644">
        <v>0.24654100000000001</v>
      </c>
      <c r="T1644">
        <v>0.24654100000000001</v>
      </c>
      <c r="U1644">
        <v>0</v>
      </c>
      <c r="V1644" s="105">
        <f>'Tableau de bord'!$O$18</f>
        <v>0.32</v>
      </c>
    </row>
    <row r="1645" spans="1:22">
      <c r="A1645" s="105" t="s">
        <v>174</v>
      </c>
      <c r="B1645">
        <v>2410</v>
      </c>
      <c r="C1645">
        <v>2</v>
      </c>
      <c r="D1645" s="105" t="s">
        <v>382</v>
      </c>
      <c r="E1645" s="105" t="s">
        <v>362</v>
      </c>
      <c r="F1645" s="105" t="s">
        <v>363</v>
      </c>
      <c r="G1645" s="40">
        <v>45825</v>
      </c>
      <c r="H1645">
        <v>115.17</v>
      </c>
      <c r="J1645" s="105" t="s">
        <v>4</v>
      </c>
      <c r="K1645" s="105" t="s">
        <v>191</v>
      </c>
      <c r="L1645">
        <v>2025</v>
      </c>
      <c r="M1645" s="40">
        <v>45809</v>
      </c>
      <c r="N1645" s="105" t="s">
        <v>162</v>
      </c>
      <c r="O1645">
        <v>66503.39</v>
      </c>
      <c r="P1645">
        <v>269745.28000000003</v>
      </c>
      <c r="Q1645">
        <v>0</v>
      </c>
      <c r="R1645">
        <v>269745.28000000003</v>
      </c>
      <c r="S1645">
        <v>0.24654100000000001</v>
      </c>
      <c r="T1645">
        <v>0.24654100000000001</v>
      </c>
      <c r="U1645">
        <v>0</v>
      </c>
      <c r="V1645" s="105">
        <f>'Tableau de bord'!$O$18</f>
        <v>0.32</v>
      </c>
    </row>
    <row r="1646" spans="1:22">
      <c r="A1646" s="105" t="s">
        <v>174</v>
      </c>
      <c r="B1646">
        <v>2413</v>
      </c>
      <c r="C1646">
        <v>17</v>
      </c>
      <c r="D1646" s="105" t="s">
        <v>98</v>
      </c>
      <c r="E1646" s="105" t="s">
        <v>362</v>
      </c>
      <c r="F1646" s="105" t="s">
        <v>1107</v>
      </c>
      <c r="G1646" s="40">
        <v>45825</v>
      </c>
      <c r="H1646">
        <v>526.72</v>
      </c>
      <c r="J1646" s="105" t="s">
        <v>4</v>
      </c>
      <c r="K1646" s="105" t="s">
        <v>191</v>
      </c>
      <c r="L1646">
        <v>2025</v>
      </c>
      <c r="M1646" s="40">
        <v>45809</v>
      </c>
      <c r="N1646" s="105" t="s">
        <v>162</v>
      </c>
      <c r="O1646">
        <v>66503.39</v>
      </c>
      <c r="P1646">
        <v>269745.28000000003</v>
      </c>
      <c r="Q1646">
        <v>0</v>
      </c>
      <c r="R1646">
        <v>269745.28000000003</v>
      </c>
      <c r="S1646">
        <v>0.24654100000000001</v>
      </c>
      <c r="T1646">
        <v>0.24654100000000001</v>
      </c>
      <c r="U1646">
        <v>0</v>
      </c>
      <c r="V1646" s="105">
        <f>'Tableau de bord'!$O$18</f>
        <v>0.32</v>
      </c>
    </row>
    <row r="1647" spans="1:22">
      <c r="A1647" s="105" t="s">
        <v>174</v>
      </c>
      <c r="B1647">
        <v>2414</v>
      </c>
      <c r="C1647">
        <v>219</v>
      </c>
      <c r="D1647" s="105" t="s">
        <v>369</v>
      </c>
      <c r="E1647" s="105" t="s">
        <v>362</v>
      </c>
      <c r="F1647" s="105" t="s">
        <v>1107</v>
      </c>
      <c r="G1647" s="40">
        <v>45825</v>
      </c>
      <c r="H1647">
        <v>249.6</v>
      </c>
      <c r="J1647" s="105" t="s">
        <v>4</v>
      </c>
      <c r="K1647" s="105" t="s">
        <v>191</v>
      </c>
      <c r="L1647">
        <v>2025</v>
      </c>
      <c r="M1647" s="40">
        <v>45809</v>
      </c>
      <c r="N1647" s="105" t="s">
        <v>162</v>
      </c>
      <c r="O1647">
        <v>66503.39</v>
      </c>
      <c r="P1647">
        <v>269745.28000000003</v>
      </c>
      <c r="Q1647">
        <v>0</v>
      </c>
      <c r="R1647">
        <v>269745.28000000003</v>
      </c>
      <c r="S1647">
        <v>0.24654100000000001</v>
      </c>
      <c r="T1647">
        <v>0.24654100000000001</v>
      </c>
      <c r="U1647">
        <v>0</v>
      </c>
      <c r="V1647" s="105">
        <f>'Tableau de bord'!$O$18</f>
        <v>0.32</v>
      </c>
    </row>
    <row r="1648" spans="1:22">
      <c r="A1648" s="105" t="s">
        <v>174</v>
      </c>
      <c r="B1648">
        <v>2415</v>
      </c>
      <c r="C1648">
        <v>7</v>
      </c>
      <c r="D1648" s="105" t="s">
        <v>83</v>
      </c>
      <c r="E1648" s="105" t="s">
        <v>362</v>
      </c>
      <c r="F1648" s="105" t="s">
        <v>363</v>
      </c>
      <c r="G1648" s="40">
        <v>45825</v>
      </c>
      <c r="H1648">
        <v>1046.21</v>
      </c>
      <c r="J1648" s="105" t="s">
        <v>4</v>
      </c>
      <c r="K1648" s="105" t="s">
        <v>191</v>
      </c>
      <c r="L1648">
        <v>2025</v>
      </c>
      <c r="M1648" s="40">
        <v>45809</v>
      </c>
      <c r="N1648" s="105" t="s">
        <v>162</v>
      </c>
      <c r="O1648">
        <v>66503.39</v>
      </c>
      <c r="P1648">
        <v>269745.28000000003</v>
      </c>
      <c r="Q1648">
        <v>0</v>
      </c>
      <c r="R1648">
        <v>269745.28000000003</v>
      </c>
      <c r="S1648">
        <v>0.24654100000000001</v>
      </c>
      <c r="T1648">
        <v>0.24654100000000001</v>
      </c>
      <c r="U1648">
        <v>0</v>
      </c>
      <c r="V1648" s="105">
        <f>'Tableau de bord'!$O$18</f>
        <v>0.32</v>
      </c>
    </row>
    <row r="1649" spans="1:22">
      <c r="A1649" s="105" t="s">
        <v>174</v>
      </c>
      <c r="B1649">
        <v>2416</v>
      </c>
      <c r="C1649">
        <v>19</v>
      </c>
      <c r="D1649" s="105" t="s">
        <v>106</v>
      </c>
      <c r="E1649" s="105" t="s">
        <v>362</v>
      </c>
      <c r="F1649" s="105" t="s">
        <v>1107</v>
      </c>
      <c r="G1649" s="40">
        <v>45825</v>
      </c>
      <c r="H1649">
        <v>270.92</v>
      </c>
      <c r="J1649" s="105" t="s">
        <v>4</v>
      </c>
      <c r="K1649" s="105" t="s">
        <v>191</v>
      </c>
      <c r="L1649">
        <v>2025</v>
      </c>
      <c r="M1649" s="40">
        <v>45809</v>
      </c>
      <c r="N1649" s="105" t="s">
        <v>162</v>
      </c>
      <c r="O1649">
        <v>66503.39</v>
      </c>
      <c r="P1649">
        <v>269745.28000000003</v>
      </c>
      <c r="Q1649">
        <v>0</v>
      </c>
      <c r="R1649">
        <v>269745.28000000003</v>
      </c>
      <c r="S1649">
        <v>0.24654100000000001</v>
      </c>
      <c r="T1649">
        <v>0.24654100000000001</v>
      </c>
      <c r="U1649">
        <v>0</v>
      </c>
      <c r="V1649" s="105">
        <f>'Tableau de bord'!$O$18</f>
        <v>0.32</v>
      </c>
    </row>
    <row r="1650" spans="1:22">
      <c r="A1650" s="105" t="s">
        <v>174</v>
      </c>
      <c r="B1650">
        <v>2417</v>
      </c>
      <c r="C1650">
        <v>22</v>
      </c>
      <c r="D1650" s="105" t="s">
        <v>110</v>
      </c>
      <c r="E1650" s="105" t="s">
        <v>362</v>
      </c>
      <c r="F1650" s="105" t="s">
        <v>1107</v>
      </c>
      <c r="G1650" s="40">
        <v>45825</v>
      </c>
      <c r="H1650">
        <v>686.4</v>
      </c>
      <c r="J1650" s="105" t="s">
        <v>4</v>
      </c>
      <c r="K1650" s="105" t="s">
        <v>191</v>
      </c>
      <c r="L1650">
        <v>2025</v>
      </c>
      <c r="M1650" s="40">
        <v>45809</v>
      </c>
      <c r="N1650" s="105" t="s">
        <v>162</v>
      </c>
      <c r="O1650">
        <v>66503.39</v>
      </c>
      <c r="P1650">
        <v>269745.28000000003</v>
      </c>
      <c r="Q1650">
        <v>0</v>
      </c>
      <c r="R1650">
        <v>269745.28000000003</v>
      </c>
      <c r="S1650">
        <v>0.24654100000000001</v>
      </c>
      <c r="T1650">
        <v>0.24654100000000001</v>
      </c>
      <c r="U1650">
        <v>0</v>
      </c>
      <c r="V1650" s="105">
        <f>'Tableau de bord'!$O$18</f>
        <v>0.32</v>
      </c>
    </row>
    <row r="1651" spans="1:22">
      <c r="A1651" s="105" t="s">
        <v>174</v>
      </c>
      <c r="B1651">
        <v>2418</v>
      </c>
      <c r="C1651">
        <v>31</v>
      </c>
      <c r="D1651" s="105" t="s">
        <v>762</v>
      </c>
      <c r="E1651" s="105" t="s">
        <v>362</v>
      </c>
      <c r="F1651" s="105" t="s">
        <v>1107</v>
      </c>
      <c r="G1651" s="40">
        <v>45825</v>
      </c>
      <c r="H1651">
        <v>680.51</v>
      </c>
      <c r="J1651" s="105" t="s">
        <v>4</v>
      </c>
      <c r="K1651" s="105" t="s">
        <v>191</v>
      </c>
      <c r="L1651">
        <v>2025</v>
      </c>
      <c r="M1651" s="40">
        <v>45809</v>
      </c>
      <c r="N1651" s="105" t="s">
        <v>162</v>
      </c>
      <c r="O1651">
        <v>66503.39</v>
      </c>
      <c r="P1651">
        <v>269745.28000000003</v>
      </c>
      <c r="Q1651">
        <v>0</v>
      </c>
      <c r="R1651">
        <v>269745.28000000003</v>
      </c>
      <c r="S1651">
        <v>0.24654100000000001</v>
      </c>
      <c r="T1651">
        <v>0.24654100000000001</v>
      </c>
      <c r="U1651">
        <v>0</v>
      </c>
      <c r="V1651" s="105">
        <f>'Tableau de bord'!$O$18</f>
        <v>0.32</v>
      </c>
    </row>
    <row r="1652" spans="1:22">
      <c r="A1652" s="105" t="s">
        <v>174</v>
      </c>
      <c r="B1652">
        <v>2419</v>
      </c>
      <c r="C1652">
        <v>31</v>
      </c>
      <c r="D1652" s="105" t="s">
        <v>762</v>
      </c>
      <c r="E1652" s="105" t="s">
        <v>362</v>
      </c>
      <c r="F1652" s="105" t="s">
        <v>1107</v>
      </c>
      <c r="G1652" s="40">
        <v>45825</v>
      </c>
      <c r="H1652">
        <v>79</v>
      </c>
      <c r="J1652" s="105" t="s">
        <v>4</v>
      </c>
      <c r="K1652" s="105" t="s">
        <v>191</v>
      </c>
      <c r="L1652">
        <v>2025</v>
      </c>
      <c r="M1652" s="40">
        <v>45809</v>
      </c>
      <c r="N1652" s="105" t="s">
        <v>162</v>
      </c>
      <c r="O1652">
        <v>66503.39</v>
      </c>
      <c r="P1652">
        <v>269745.28000000003</v>
      </c>
      <c r="Q1652">
        <v>0</v>
      </c>
      <c r="R1652">
        <v>269745.28000000003</v>
      </c>
      <c r="S1652">
        <v>0.24654100000000001</v>
      </c>
      <c r="T1652">
        <v>0.24654100000000001</v>
      </c>
      <c r="U1652">
        <v>0</v>
      </c>
      <c r="V1652" s="105">
        <f>'Tableau de bord'!$O$18</f>
        <v>0.32</v>
      </c>
    </row>
    <row r="1653" spans="1:22">
      <c r="A1653" s="105" t="s">
        <v>174</v>
      </c>
      <c r="B1653">
        <v>2420</v>
      </c>
      <c r="C1653">
        <v>19</v>
      </c>
      <c r="D1653" s="105" t="s">
        <v>106</v>
      </c>
      <c r="E1653" s="105" t="s">
        <v>362</v>
      </c>
      <c r="F1653" s="105" t="s">
        <v>1107</v>
      </c>
      <c r="G1653" s="40">
        <v>45826</v>
      </c>
      <c r="H1653">
        <v>538.36</v>
      </c>
      <c r="J1653" s="105" t="s">
        <v>4</v>
      </c>
      <c r="K1653" s="105" t="s">
        <v>191</v>
      </c>
      <c r="L1653">
        <v>2025</v>
      </c>
      <c r="M1653" s="40">
        <v>45809</v>
      </c>
      <c r="N1653" s="105" t="s">
        <v>162</v>
      </c>
      <c r="O1653">
        <v>66503.39</v>
      </c>
      <c r="P1653">
        <v>269745.28000000003</v>
      </c>
      <c r="Q1653">
        <v>0</v>
      </c>
      <c r="R1653">
        <v>269745.28000000003</v>
      </c>
      <c r="S1653">
        <v>0.24654100000000001</v>
      </c>
      <c r="T1653">
        <v>0.24654100000000001</v>
      </c>
      <c r="U1653">
        <v>0</v>
      </c>
      <c r="V1653" s="105">
        <f>'Tableau de bord'!$O$18</f>
        <v>0.32</v>
      </c>
    </row>
    <row r="1654" spans="1:22">
      <c r="A1654" s="105" t="s">
        <v>174</v>
      </c>
      <c r="B1654">
        <v>2422</v>
      </c>
      <c r="C1654">
        <v>31</v>
      </c>
      <c r="D1654" s="105" t="s">
        <v>762</v>
      </c>
      <c r="E1654" s="105" t="s">
        <v>362</v>
      </c>
      <c r="F1654" s="105" t="s">
        <v>1107</v>
      </c>
      <c r="G1654" s="40">
        <v>45826</v>
      </c>
      <c r="H1654">
        <v>1039.3900000000001</v>
      </c>
      <c r="J1654" s="105" t="s">
        <v>4</v>
      </c>
      <c r="K1654" s="105" t="s">
        <v>191</v>
      </c>
      <c r="L1654">
        <v>2025</v>
      </c>
      <c r="M1654" s="40">
        <v>45809</v>
      </c>
      <c r="N1654" s="105" t="s">
        <v>162</v>
      </c>
      <c r="O1654">
        <v>66503.39</v>
      </c>
      <c r="P1654">
        <v>269745.28000000003</v>
      </c>
      <c r="Q1654">
        <v>0</v>
      </c>
      <c r="R1654">
        <v>269745.28000000003</v>
      </c>
      <c r="S1654">
        <v>0.24654100000000001</v>
      </c>
      <c r="T1654">
        <v>0.24654100000000001</v>
      </c>
      <c r="U1654">
        <v>0</v>
      </c>
      <c r="V1654" s="105">
        <f>'Tableau de bord'!$O$18</f>
        <v>0.32</v>
      </c>
    </row>
    <row r="1655" spans="1:22">
      <c r="A1655" s="105" t="s">
        <v>174</v>
      </c>
      <c r="B1655">
        <v>2423</v>
      </c>
      <c r="C1655">
        <v>10</v>
      </c>
      <c r="D1655" s="105" t="s">
        <v>643</v>
      </c>
      <c r="E1655" s="105" t="s">
        <v>362</v>
      </c>
      <c r="F1655" s="105" t="s">
        <v>1107</v>
      </c>
      <c r="G1655" s="40">
        <v>45826</v>
      </c>
      <c r="H1655">
        <v>253.05</v>
      </c>
      <c r="J1655" s="105" t="s">
        <v>4</v>
      </c>
      <c r="K1655" s="105" t="s">
        <v>191</v>
      </c>
      <c r="L1655">
        <v>2025</v>
      </c>
      <c r="M1655" s="40">
        <v>45809</v>
      </c>
      <c r="N1655" s="105" t="s">
        <v>162</v>
      </c>
      <c r="O1655">
        <v>66503.39</v>
      </c>
      <c r="P1655">
        <v>269745.28000000003</v>
      </c>
      <c r="Q1655">
        <v>0</v>
      </c>
      <c r="R1655">
        <v>269745.28000000003</v>
      </c>
      <c r="S1655">
        <v>0.24654100000000001</v>
      </c>
      <c r="T1655">
        <v>0.24654100000000001</v>
      </c>
      <c r="U1655">
        <v>0</v>
      </c>
      <c r="V1655" s="105">
        <f>'Tableau de bord'!$O$18</f>
        <v>0.32</v>
      </c>
    </row>
    <row r="1656" spans="1:22">
      <c r="A1656" s="105" t="s">
        <v>174</v>
      </c>
      <c r="B1656">
        <v>2424</v>
      </c>
      <c r="C1656">
        <v>10</v>
      </c>
      <c r="D1656" s="105" t="s">
        <v>643</v>
      </c>
      <c r="E1656" s="105" t="s">
        <v>362</v>
      </c>
      <c r="F1656" s="105" t="s">
        <v>1107</v>
      </c>
      <c r="G1656" s="40">
        <v>45826</v>
      </c>
      <c r="H1656">
        <v>115</v>
      </c>
      <c r="J1656" s="105" t="s">
        <v>4</v>
      </c>
      <c r="K1656" s="105" t="s">
        <v>191</v>
      </c>
      <c r="L1656">
        <v>2025</v>
      </c>
      <c r="M1656" s="40">
        <v>45809</v>
      </c>
      <c r="N1656" s="105" t="s">
        <v>162</v>
      </c>
      <c r="O1656">
        <v>66503.39</v>
      </c>
      <c r="P1656">
        <v>269745.28000000003</v>
      </c>
      <c r="Q1656">
        <v>0</v>
      </c>
      <c r="R1656">
        <v>269745.28000000003</v>
      </c>
      <c r="S1656">
        <v>0.24654100000000001</v>
      </c>
      <c r="T1656">
        <v>0.24654100000000001</v>
      </c>
      <c r="U1656">
        <v>0</v>
      </c>
      <c r="V1656" s="105">
        <f>'Tableau de bord'!$O$18</f>
        <v>0.32</v>
      </c>
    </row>
    <row r="1657" spans="1:22">
      <c r="A1657" s="105" t="s">
        <v>174</v>
      </c>
      <c r="B1657">
        <v>2425</v>
      </c>
      <c r="C1657">
        <v>215</v>
      </c>
      <c r="D1657" s="105" t="s">
        <v>974</v>
      </c>
      <c r="E1657" s="105" t="s">
        <v>362</v>
      </c>
      <c r="F1657" s="105" t="s">
        <v>1107</v>
      </c>
      <c r="G1657" s="40">
        <v>45826</v>
      </c>
      <c r="H1657">
        <v>745.3</v>
      </c>
      <c r="J1657" s="105" t="s">
        <v>4</v>
      </c>
      <c r="K1657" s="105" t="s">
        <v>191</v>
      </c>
      <c r="L1657">
        <v>2025</v>
      </c>
      <c r="M1657" s="40">
        <v>45809</v>
      </c>
      <c r="N1657" s="105" t="s">
        <v>162</v>
      </c>
      <c r="O1657">
        <v>66503.39</v>
      </c>
      <c r="P1657">
        <v>269745.28000000003</v>
      </c>
      <c r="Q1657">
        <v>0</v>
      </c>
      <c r="R1657">
        <v>269745.28000000003</v>
      </c>
      <c r="S1657">
        <v>0.24654100000000001</v>
      </c>
      <c r="T1657">
        <v>0.24654100000000001</v>
      </c>
      <c r="U1657">
        <v>0</v>
      </c>
      <c r="V1657" s="105">
        <f>'Tableau de bord'!$O$18</f>
        <v>0.32</v>
      </c>
    </row>
    <row r="1658" spans="1:22">
      <c r="A1658" s="105" t="s">
        <v>174</v>
      </c>
      <c r="B1658">
        <v>2426</v>
      </c>
      <c r="C1658">
        <v>31</v>
      </c>
      <c r="D1658" s="105" t="s">
        <v>762</v>
      </c>
      <c r="E1658" s="105" t="s">
        <v>362</v>
      </c>
      <c r="F1658" s="105" t="s">
        <v>1107</v>
      </c>
      <c r="G1658" s="40">
        <v>45827</v>
      </c>
      <c r="H1658">
        <v>420.18</v>
      </c>
      <c r="J1658" s="105" t="s">
        <v>4</v>
      </c>
      <c r="K1658" s="105" t="s">
        <v>191</v>
      </c>
      <c r="L1658">
        <v>2025</v>
      </c>
      <c r="M1658" s="40">
        <v>45809</v>
      </c>
      <c r="N1658" s="105" t="s">
        <v>162</v>
      </c>
      <c r="O1658">
        <v>66503.39</v>
      </c>
      <c r="P1658">
        <v>269745.28000000003</v>
      </c>
      <c r="Q1658">
        <v>0</v>
      </c>
      <c r="R1658">
        <v>269745.28000000003</v>
      </c>
      <c r="S1658">
        <v>0.24654100000000001</v>
      </c>
      <c r="T1658">
        <v>0.24654100000000001</v>
      </c>
      <c r="U1658">
        <v>0</v>
      </c>
      <c r="V1658" s="105">
        <f>'Tableau de bord'!$O$18</f>
        <v>0.32</v>
      </c>
    </row>
    <row r="1659" spans="1:22">
      <c r="A1659" s="105" t="s">
        <v>174</v>
      </c>
      <c r="B1659">
        <v>2427</v>
      </c>
      <c r="C1659">
        <v>2</v>
      </c>
      <c r="D1659" s="105" t="s">
        <v>382</v>
      </c>
      <c r="E1659" s="105" t="s">
        <v>362</v>
      </c>
      <c r="F1659" s="105" t="s">
        <v>1107</v>
      </c>
      <c r="G1659" s="40">
        <v>45827</v>
      </c>
      <c r="H1659">
        <v>117.11</v>
      </c>
      <c r="J1659" s="105" t="s">
        <v>4</v>
      </c>
      <c r="K1659" s="105" t="s">
        <v>191</v>
      </c>
      <c r="L1659">
        <v>2025</v>
      </c>
      <c r="M1659" s="40">
        <v>45809</v>
      </c>
      <c r="N1659" s="105" t="s">
        <v>162</v>
      </c>
      <c r="O1659">
        <v>66503.39</v>
      </c>
      <c r="P1659">
        <v>269745.28000000003</v>
      </c>
      <c r="Q1659">
        <v>0</v>
      </c>
      <c r="R1659">
        <v>269745.28000000003</v>
      </c>
      <c r="S1659">
        <v>0.24654100000000001</v>
      </c>
      <c r="T1659">
        <v>0.24654100000000001</v>
      </c>
      <c r="U1659">
        <v>0</v>
      </c>
      <c r="V1659" s="105">
        <f>'Tableau de bord'!$O$18</f>
        <v>0.32</v>
      </c>
    </row>
    <row r="1660" spans="1:22">
      <c r="A1660" s="105" t="s">
        <v>174</v>
      </c>
      <c r="B1660">
        <v>2428</v>
      </c>
      <c r="C1660">
        <v>4</v>
      </c>
      <c r="D1660" s="105" t="s">
        <v>109</v>
      </c>
      <c r="E1660" s="105" t="s">
        <v>362</v>
      </c>
      <c r="F1660" s="105" t="s">
        <v>1107</v>
      </c>
      <c r="G1660" s="40">
        <v>45827</v>
      </c>
      <c r="H1660">
        <v>286.97000000000003</v>
      </c>
      <c r="J1660" s="105" t="s">
        <v>4</v>
      </c>
      <c r="K1660" s="105" t="s">
        <v>191</v>
      </c>
      <c r="L1660">
        <v>2025</v>
      </c>
      <c r="M1660" s="40">
        <v>45809</v>
      </c>
      <c r="N1660" s="105" t="s">
        <v>162</v>
      </c>
      <c r="O1660">
        <v>66503.39</v>
      </c>
      <c r="P1660">
        <v>269745.28000000003</v>
      </c>
      <c r="Q1660">
        <v>0</v>
      </c>
      <c r="R1660">
        <v>269745.28000000003</v>
      </c>
      <c r="S1660">
        <v>0.24654100000000001</v>
      </c>
      <c r="T1660">
        <v>0.24654100000000001</v>
      </c>
      <c r="U1660">
        <v>0</v>
      </c>
      <c r="V1660" s="105">
        <f>'Tableau de bord'!$O$18</f>
        <v>0.32</v>
      </c>
    </row>
    <row r="1661" spans="1:22">
      <c r="A1661" s="105" t="s">
        <v>174</v>
      </c>
      <c r="B1661">
        <v>2429</v>
      </c>
      <c r="C1661">
        <v>10</v>
      </c>
      <c r="D1661" s="105" t="s">
        <v>643</v>
      </c>
      <c r="E1661" s="105" t="s">
        <v>362</v>
      </c>
      <c r="F1661" s="105" t="s">
        <v>1107</v>
      </c>
      <c r="G1661" s="40">
        <v>45827</v>
      </c>
      <c r="H1661">
        <v>188</v>
      </c>
      <c r="J1661" s="105" t="s">
        <v>4</v>
      </c>
      <c r="K1661" s="105" t="s">
        <v>191</v>
      </c>
      <c r="L1661">
        <v>2025</v>
      </c>
      <c r="M1661" s="40">
        <v>45809</v>
      </c>
      <c r="N1661" s="105" t="s">
        <v>162</v>
      </c>
      <c r="O1661">
        <v>66503.39</v>
      </c>
      <c r="P1661">
        <v>269745.28000000003</v>
      </c>
      <c r="Q1661">
        <v>0</v>
      </c>
      <c r="R1661">
        <v>269745.28000000003</v>
      </c>
      <c r="S1661">
        <v>0.24654100000000001</v>
      </c>
      <c r="T1661">
        <v>0.24654100000000001</v>
      </c>
      <c r="U1661">
        <v>0</v>
      </c>
      <c r="V1661" s="105">
        <f>'Tableau de bord'!$O$18</f>
        <v>0.32</v>
      </c>
    </row>
    <row r="1662" spans="1:22">
      <c r="A1662" s="105" t="s">
        <v>174</v>
      </c>
      <c r="B1662">
        <v>2430</v>
      </c>
      <c r="C1662">
        <v>3</v>
      </c>
      <c r="D1662" s="105" t="s">
        <v>49</v>
      </c>
      <c r="E1662" s="105" t="s">
        <v>362</v>
      </c>
      <c r="F1662" s="105" t="s">
        <v>1107</v>
      </c>
      <c r="G1662" s="40">
        <v>45827</v>
      </c>
      <c r="H1662">
        <v>234.55</v>
      </c>
      <c r="J1662" s="105" t="s">
        <v>4</v>
      </c>
      <c r="K1662" s="105" t="s">
        <v>191</v>
      </c>
      <c r="L1662">
        <v>2025</v>
      </c>
      <c r="M1662" s="40">
        <v>45809</v>
      </c>
      <c r="N1662" s="105" t="s">
        <v>162</v>
      </c>
      <c r="O1662">
        <v>66503.39</v>
      </c>
      <c r="P1662">
        <v>269745.28000000003</v>
      </c>
      <c r="Q1662">
        <v>0</v>
      </c>
      <c r="R1662">
        <v>269745.28000000003</v>
      </c>
      <c r="S1662">
        <v>0.24654100000000001</v>
      </c>
      <c r="T1662">
        <v>0.24654100000000001</v>
      </c>
      <c r="U1662">
        <v>0</v>
      </c>
      <c r="V1662" s="105">
        <f>'Tableau de bord'!$O$18</f>
        <v>0.32</v>
      </c>
    </row>
    <row r="1663" spans="1:22">
      <c r="A1663" s="105" t="s">
        <v>174</v>
      </c>
      <c r="B1663">
        <v>2432</v>
      </c>
      <c r="C1663">
        <v>43</v>
      </c>
      <c r="D1663" s="105" t="s">
        <v>1100</v>
      </c>
      <c r="E1663" s="105" t="s">
        <v>362</v>
      </c>
      <c r="F1663" s="105" t="s">
        <v>1107</v>
      </c>
      <c r="G1663" s="40">
        <v>45827</v>
      </c>
      <c r="H1663">
        <v>2636.36</v>
      </c>
      <c r="J1663" s="105" t="s">
        <v>4</v>
      </c>
      <c r="K1663" s="105" t="s">
        <v>191</v>
      </c>
      <c r="L1663">
        <v>2025</v>
      </c>
      <c r="M1663" s="40">
        <v>45809</v>
      </c>
      <c r="N1663" s="105" t="s">
        <v>162</v>
      </c>
      <c r="O1663">
        <v>66503.39</v>
      </c>
      <c r="P1663">
        <v>269745.28000000003</v>
      </c>
      <c r="Q1663">
        <v>0</v>
      </c>
      <c r="R1663">
        <v>269745.28000000003</v>
      </c>
      <c r="S1663">
        <v>0.24654100000000001</v>
      </c>
      <c r="T1663">
        <v>0.24654100000000001</v>
      </c>
      <c r="U1663">
        <v>0</v>
      </c>
      <c r="V1663" s="105">
        <f>'Tableau de bord'!$O$18</f>
        <v>0.32</v>
      </c>
    </row>
    <row r="1664" spans="1:22">
      <c r="A1664" s="105" t="s">
        <v>174</v>
      </c>
      <c r="B1664">
        <v>2433</v>
      </c>
      <c r="C1664">
        <v>15</v>
      </c>
      <c r="D1664" s="105" t="s">
        <v>86</v>
      </c>
      <c r="E1664" s="105" t="s">
        <v>362</v>
      </c>
      <c r="F1664" s="105" t="s">
        <v>1107</v>
      </c>
      <c r="G1664" s="40">
        <v>45828</v>
      </c>
      <c r="H1664">
        <v>624.07000000000005</v>
      </c>
      <c r="J1664" s="105" t="s">
        <v>4</v>
      </c>
      <c r="K1664" s="105" t="s">
        <v>191</v>
      </c>
      <c r="L1664">
        <v>2025</v>
      </c>
      <c r="M1664" s="40">
        <v>45809</v>
      </c>
      <c r="N1664" s="105" t="s">
        <v>162</v>
      </c>
      <c r="O1664">
        <v>66503.39</v>
      </c>
      <c r="P1664">
        <v>269745.28000000003</v>
      </c>
      <c r="Q1664">
        <v>0</v>
      </c>
      <c r="R1664">
        <v>269745.28000000003</v>
      </c>
      <c r="S1664">
        <v>0.24654100000000001</v>
      </c>
      <c r="T1664">
        <v>0.24654100000000001</v>
      </c>
      <c r="U1664">
        <v>0</v>
      </c>
      <c r="V1664" s="105">
        <f>'Tableau de bord'!$O$18</f>
        <v>0.32</v>
      </c>
    </row>
    <row r="1665" spans="1:22">
      <c r="A1665" s="105" t="s">
        <v>174</v>
      </c>
      <c r="B1665">
        <v>2434</v>
      </c>
      <c r="C1665">
        <v>31</v>
      </c>
      <c r="D1665" s="105" t="s">
        <v>762</v>
      </c>
      <c r="E1665" s="105" t="s">
        <v>362</v>
      </c>
      <c r="F1665" s="105" t="s">
        <v>1107</v>
      </c>
      <c r="G1665" s="40">
        <v>45828</v>
      </c>
      <c r="H1665">
        <v>1149.98</v>
      </c>
      <c r="J1665" s="105" t="s">
        <v>4</v>
      </c>
      <c r="K1665" s="105" t="s">
        <v>191</v>
      </c>
      <c r="L1665">
        <v>2025</v>
      </c>
      <c r="M1665" s="40">
        <v>45809</v>
      </c>
      <c r="N1665" s="105" t="s">
        <v>162</v>
      </c>
      <c r="O1665">
        <v>66503.39</v>
      </c>
      <c r="P1665">
        <v>269745.28000000003</v>
      </c>
      <c r="Q1665">
        <v>0</v>
      </c>
      <c r="R1665">
        <v>269745.28000000003</v>
      </c>
      <c r="S1665">
        <v>0.24654100000000001</v>
      </c>
      <c r="T1665">
        <v>0.24654100000000001</v>
      </c>
      <c r="U1665">
        <v>0</v>
      </c>
      <c r="V1665" s="105">
        <f>'Tableau de bord'!$O$18</f>
        <v>0.32</v>
      </c>
    </row>
    <row r="1666" spans="1:22">
      <c r="A1666" s="105" t="s">
        <v>174</v>
      </c>
      <c r="B1666">
        <v>2435</v>
      </c>
      <c r="C1666">
        <v>31</v>
      </c>
      <c r="D1666" s="105" t="s">
        <v>762</v>
      </c>
      <c r="E1666" s="105" t="s">
        <v>362</v>
      </c>
      <c r="F1666" s="105" t="s">
        <v>1107</v>
      </c>
      <c r="G1666" s="40">
        <v>45822</v>
      </c>
      <c r="H1666">
        <v>389.65</v>
      </c>
      <c r="J1666" s="105" t="s">
        <v>4</v>
      </c>
      <c r="K1666" s="105" t="s">
        <v>191</v>
      </c>
      <c r="L1666">
        <v>2025</v>
      </c>
      <c r="M1666" s="40">
        <v>45809</v>
      </c>
      <c r="N1666" s="105" t="s">
        <v>162</v>
      </c>
      <c r="O1666">
        <v>66503.39</v>
      </c>
      <c r="P1666">
        <v>269745.28000000003</v>
      </c>
      <c r="Q1666">
        <v>0</v>
      </c>
      <c r="R1666">
        <v>269745.28000000003</v>
      </c>
      <c r="S1666">
        <v>0.24654100000000001</v>
      </c>
      <c r="T1666">
        <v>0.24654100000000001</v>
      </c>
      <c r="U1666">
        <v>0</v>
      </c>
      <c r="V1666" s="105">
        <f>'Tableau de bord'!$O$18</f>
        <v>0.32</v>
      </c>
    </row>
    <row r="1667" spans="1:22">
      <c r="A1667" s="105" t="s">
        <v>174</v>
      </c>
      <c r="B1667">
        <v>2436</v>
      </c>
      <c r="C1667">
        <v>17</v>
      </c>
      <c r="D1667" s="105" t="s">
        <v>98</v>
      </c>
      <c r="E1667" s="105" t="s">
        <v>362</v>
      </c>
      <c r="F1667" s="105" t="s">
        <v>1107</v>
      </c>
      <c r="G1667" s="40">
        <v>45828</v>
      </c>
      <c r="H1667">
        <v>310.26</v>
      </c>
      <c r="J1667" s="105" t="s">
        <v>4</v>
      </c>
      <c r="K1667" s="105" t="s">
        <v>191</v>
      </c>
      <c r="L1667">
        <v>2025</v>
      </c>
      <c r="M1667" s="40">
        <v>45809</v>
      </c>
      <c r="N1667" s="105" t="s">
        <v>162</v>
      </c>
      <c r="O1667">
        <v>66503.39</v>
      </c>
      <c r="P1667">
        <v>269745.28000000003</v>
      </c>
      <c r="Q1667">
        <v>0</v>
      </c>
      <c r="R1667">
        <v>269745.28000000003</v>
      </c>
      <c r="S1667">
        <v>0.24654100000000001</v>
      </c>
      <c r="T1667">
        <v>0.24654100000000001</v>
      </c>
      <c r="U1667">
        <v>0</v>
      </c>
      <c r="V1667" s="105">
        <f>'Tableau de bord'!$O$18</f>
        <v>0.32</v>
      </c>
    </row>
    <row r="1668" spans="1:22">
      <c r="A1668" s="105" t="s">
        <v>174</v>
      </c>
      <c r="B1668">
        <v>2437</v>
      </c>
      <c r="C1668">
        <v>215</v>
      </c>
      <c r="D1668" s="105" t="s">
        <v>974</v>
      </c>
      <c r="E1668" s="105" t="s">
        <v>362</v>
      </c>
      <c r="F1668" s="105" t="s">
        <v>1107</v>
      </c>
      <c r="G1668" s="40">
        <v>45831</v>
      </c>
      <c r="H1668">
        <v>28.26</v>
      </c>
      <c r="J1668" s="105" t="s">
        <v>4</v>
      </c>
      <c r="K1668" s="105" t="s">
        <v>191</v>
      </c>
      <c r="L1668">
        <v>2025</v>
      </c>
      <c r="M1668" s="40">
        <v>45809</v>
      </c>
      <c r="N1668" s="105" t="s">
        <v>162</v>
      </c>
      <c r="O1668">
        <v>66503.39</v>
      </c>
      <c r="P1668">
        <v>269745.28000000003</v>
      </c>
      <c r="Q1668">
        <v>0</v>
      </c>
      <c r="R1668">
        <v>269745.28000000003</v>
      </c>
      <c r="S1668">
        <v>0.24654100000000001</v>
      </c>
      <c r="T1668">
        <v>0.24654100000000001</v>
      </c>
      <c r="U1668">
        <v>0</v>
      </c>
      <c r="V1668" s="105">
        <f>'Tableau de bord'!$O$18</f>
        <v>0.32</v>
      </c>
    </row>
    <row r="1669" spans="1:22">
      <c r="A1669" s="105" t="s">
        <v>174</v>
      </c>
      <c r="B1669">
        <v>2438</v>
      </c>
      <c r="C1669">
        <v>19</v>
      </c>
      <c r="D1669" s="105" t="s">
        <v>106</v>
      </c>
      <c r="E1669" s="105" t="s">
        <v>362</v>
      </c>
      <c r="F1669" s="105" t="s">
        <v>1107</v>
      </c>
      <c r="G1669" s="40">
        <v>45828</v>
      </c>
      <c r="H1669">
        <v>782.42</v>
      </c>
      <c r="J1669" s="105" t="s">
        <v>4</v>
      </c>
      <c r="K1669" s="105" t="s">
        <v>191</v>
      </c>
      <c r="L1669">
        <v>2025</v>
      </c>
      <c r="M1669" s="40">
        <v>45809</v>
      </c>
      <c r="N1669" s="105" t="s">
        <v>162</v>
      </c>
      <c r="O1669">
        <v>66503.39</v>
      </c>
      <c r="P1669">
        <v>269745.28000000003</v>
      </c>
      <c r="Q1669">
        <v>0</v>
      </c>
      <c r="R1669">
        <v>269745.28000000003</v>
      </c>
      <c r="S1669">
        <v>0.24654100000000001</v>
      </c>
      <c r="T1669">
        <v>0.24654100000000001</v>
      </c>
      <c r="U1669">
        <v>0</v>
      </c>
      <c r="V1669" s="105">
        <f>'Tableau de bord'!$O$18</f>
        <v>0.32</v>
      </c>
    </row>
    <row r="1670" spans="1:22">
      <c r="A1670" s="105" t="s">
        <v>174</v>
      </c>
      <c r="B1670">
        <v>2439</v>
      </c>
      <c r="C1670">
        <v>217</v>
      </c>
      <c r="D1670" s="105" t="s">
        <v>389</v>
      </c>
      <c r="E1670" s="105" t="s">
        <v>362</v>
      </c>
      <c r="F1670" s="105" t="s">
        <v>1107</v>
      </c>
      <c r="G1670" s="40">
        <v>45828</v>
      </c>
      <c r="H1670">
        <v>1337.95</v>
      </c>
      <c r="J1670" s="105" t="s">
        <v>4</v>
      </c>
      <c r="K1670" s="105" t="s">
        <v>191</v>
      </c>
      <c r="L1670">
        <v>2025</v>
      </c>
      <c r="M1670" s="40">
        <v>45809</v>
      </c>
      <c r="N1670" s="105" t="s">
        <v>162</v>
      </c>
      <c r="O1670">
        <v>66503.39</v>
      </c>
      <c r="P1670">
        <v>269745.28000000003</v>
      </c>
      <c r="Q1670">
        <v>0</v>
      </c>
      <c r="R1670">
        <v>269745.28000000003</v>
      </c>
      <c r="S1670">
        <v>0.24654100000000001</v>
      </c>
      <c r="T1670">
        <v>0.24654100000000001</v>
      </c>
      <c r="U1670">
        <v>0</v>
      </c>
      <c r="V1670" s="105">
        <f>'Tableau de bord'!$O$18</f>
        <v>0.32</v>
      </c>
    </row>
    <row r="1671" spans="1:22">
      <c r="A1671" s="105" t="s">
        <v>174</v>
      </c>
      <c r="B1671">
        <v>2440</v>
      </c>
      <c r="C1671">
        <v>215</v>
      </c>
      <c r="D1671" s="105" t="s">
        <v>974</v>
      </c>
      <c r="E1671" s="105" t="s">
        <v>362</v>
      </c>
      <c r="F1671" s="105" t="s">
        <v>1107</v>
      </c>
      <c r="G1671" s="40">
        <v>45828</v>
      </c>
      <c r="H1671">
        <v>935.92</v>
      </c>
      <c r="J1671" s="105" t="s">
        <v>4</v>
      </c>
      <c r="K1671" s="105" t="s">
        <v>191</v>
      </c>
      <c r="L1671">
        <v>2025</v>
      </c>
      <c r="M1671" s="40">
        <v>45809</v>
      </c>
      <c r="N1671" s="105" t="s">
        <v>162</v>
      </c>
      <c r="O1671">
        <v>66503.39</v>
      </c>
      <c r="P1671">
        <v>269745.28000000003</v>
      </c>
      <c r="Q1671">
        <v>0</v>
      </c>
      <c r="R1671">
        <v>269745.28000000003</v>
      </c>
      <c r="S1671">
        <v>0.24654100000000001</v>
      </c>
      <c r="T1671">
        <v>0.24654100000000001</v>
      </c>
      <c r="U1671">
        <v>0</v>
      </c>
      <c r="V1671" s="105">
        <f>'Tableau de bord'!$O$18</f>
        <v>0.32</v>
      </c>
    </row>
    <row r="1672" spans="1:22">
      <c r="A1672" s="105" t="s">
        <v>174</v>
      </c>
      <c r="B1672">
        <v>2441</v>
      </c>
      <c r="C1672">
        <v>22</v>
      </c>
      <c r="D1672" s="105" t="s">
        <v>110</v>
      </c>
      <c r="E1672" s="105" t="s">
        <v>362</v>
      </c>
      <c r="F1672" s="105" t="s">
        <v>1107</v>
      </c>
      <c r="G1672" s="40">
        <v>45828</v>
      </c>
      <c r="H1672">
        <v>623.79</v>
      </c>
      <c r="J1672" s="105" t="s">
        <v>4</v>
      </c>
      <c r="K1672" s="105" t="s">
        <v>191</v>
      </c>
      <c r="L1672">
        <v>2025</v>
      </c>
      <c r="M1672" s="40">
        <v>45809</v>
      </c>
      <c r="N1672" s="105" t="s">
        <v>162</v>
      </c>
      <c r="O1672">
        <v>66503.39</v>
      </c>
      <c r="P1672">
        <v>269745.28000000003</v>
      </c>
      <c r="Q1672">
        <v>0</v>
      </c>
      <c r="R1672">
        <v>269745.28000000003</v>
      </c>
      <c r="S1672">
        <v>0.24654100000000001</v>
      </c>
      <c r="T1672">
        <v>0.24654100000000001</v>
      </c>
      <c r="U1672">
        <v>0</v>
      </c>
      <c r="V1672" s="105">
        <f>'Tableau de bord'!$O$18</f>
        <v>0.32</v>
      </c>
    </row>
    <row r="1673" spans="1:22">
      <c r="A1673" s="105" t="s">
        <v>174</v>
      </c>
      <c r="B1673">
        <v>2442</v>
      </c>
      <c r="C1673">
        <v>31</v>
      </c>
      <c r="D1673" s="105" t="s">
        <v>762</v>
      </c>
      <c r="E1673" s="105" t="s">
        <v>362</v>
      </c>
      <c r="F1673" s="105" t="s">
        <v>1107</v>
      </c>
      <c r="G1673" s="40">
        <v>45829</v>
      </c>
      <c r="H1673">
        <v>26.1</v>
      </c>
      <c r="J1673" s="105" t="s">
        <v>4</v>
      </c>
      <c r="K1673" s="105" t="s">
        <v>191</v>
      </c>
      <c r="L1673">
        <v>2025</v>
      </c>
      <c r="M1673" s="40">
        <v>45809</v>
      </c>
      <c r="N1673" s="105" t="s">
        <v>162</v>
      </c>
      <c r="O1673">
        <v>66503.39</v>
      </c>
      <c r="P1673">
        <v>269745.28000000003</v>
      </c>
      <c r="Q1673">
        <v>0</v>
      </c>
      <c r="R1673">
        <v>269745.28000000003</v>
      </c>
      <c r="S1673">
        <v>0.24654100000000001</v>
      </c>
      <c r="T1673">
        <v>0.24654100000000001</v>
      </c>
      <c r="U1673">
        <v>0</v>
      </c>
      <c r="V1673" s="105">
        <f>'Tableau de bord'!$O$18</f>
        <v>0.32</v>
      </c>
    </row>
    <row r="1674" spans="1:22">
      <c r="A1674" s="105" t="s">
        <v>174</v>
      </c>
      <c r="B1674">
        <v>2443</v>
      </c>
      <c r="C1674">
        <v>31</v>
      </c>
      <c r="D1674" s="105" t="s">
        <v>762</v>
      </c>
      <c r="E1674" s="105" t="s">
        <v>362</v>
      </c>
      <c r="F1674" s="105" t="s">
        <v>1107</v>
      </c>
      <c r="G1674" s="40">
        <v>45831</v>
      </c>
      <c r="H1674">
        <v>318.97000000000003</v>
      </c>
      <c r="J1674" s="105" t="s">
        <v>4</v>
      </c>
      <c r="K1674" s="105" t="s">
        <v>191</v>
      </c>
      <c r="L1674">
        <v>2025</v>
      </c>
      <c r="M1674" s="40">
        <v>45809</v>
      </c>
      <c r="N1674" s="105" t="s">
        <v>162</v>
      </c>
      <c r="O1674">
        <v>66503.39</v>
      </c>
      <c r="P1674">
        <v>269745.28000000003</v>
      </c>
      <c r="Q1674">
        <v>0</v>
      </c>
      <c r="R1674">
        <v>269745.28000000003</v>
      </c>
      <c r="S1674">
        <v>0.24654100000000001</v>
      </c>
      <c r="T1674">
        <v>0.24654100000000001</v>
      </c>
      <c r="U1674">
        <v>0</v>
      </c>
      <c r="V1674" s="105">
        <f>'Tableau de bord'!$O$18</f>
        <v>0.32</v>
      </c>
    </row>
    <row r="1675" spans="1:22">
      <c r="A1675" s="105" t="s">
        <v>174</v>
      </c>
      <c r="B1675">
        <v>2444</v>
      </c>
      <c r="C1675">
        <v>22</v>
      </c>
      <c r="D1675" s="105" t="s">
        <v>110</v>
      </c>
      <c r="E1675" s="105" t="s">
        <v>362</v>
      </c>
      <c r="F1675" s="105" t="s">
        <v>1107</v>
      </c>
      <c r="G1675" s="40">
        <v>45831</v>
      </c>
      <c r="H1675">
        <v>177.39</v>
      </c>
      <c r="J1675" s="105" t="s">
        <v>4</v>
      </c>
      <c r="K1675" s="105" t="s">
        <v>191</v>
      </c>
      <c r="L1675">
        <v>2025</v>
      </c>
      <c r="M1675" s="40">
        <v>45809</v>
      </c>
      <c r="N1675" s="105" t="s">
        <v>162</v>
      </c>
      <c r="O1675">
        <v>66503.39</v>
      </c>
      <c r="P1675">
        <v>269745.28000000003</v>
      </c>
      <c r="Q1675">
        <v>0</v>
      </c>
      <c r="R1675">
        <v>269745.28000000003</v>
      </c>
      <c r="S1675">
        <v>0.24654100000000001</v>
      </c>
      <c r="T1675">
        <v>0.24654100000000001</v>
      </c>
      <c r="U1675">
        <v>0</v>
      </c>
      <c r="V1675" s="105">
        <f>'Tableau de bord'!$O$18</f>
        <v>0.32</v>
      </c>
    </row>
    <row r="1676" spans="1:22">
      <c r="A1676" s="105" t="s">
        <v>174</v>
      </c>
      <c r="B1676">
        <v>2445</v>
      </c>
      <c r="C1676">
        <v>19</v>
      </c>
      <c r="D1676" s="105" t="s">
        <v>106</v>
      </c>
      <c r="E1676" s="105" t="s">
        <v>362</v>
      </c>
      <c r="F1676" s="105" t="s">
        <v>1107</v>
      </c>
      <c r="G1676" s="40">
        <v>45831</v>
      </c>
      <c r="H1676">
        <v>398.7</v>
      </c>
      <c r="J1676" s="105" t="s">
        <v>4</v>
      </c>
      <c r="K1676" s="105" t="s">
        <v>191</v>
      </c>
      <c r="L1676">
        <v>2025</v>
      </c>
      <c r="M1676" s="40">
        <v>45809</v>
      </c>
      <c r="N1676" s="105" t="s">
        <v>162</v>
      </c>
      <c r="O1676">
        <v>66503.39</v>
      </c>
      <c r="P1676">
        <v>269745.28000000003</v>
      </c>
      <c r="Q1676">
        <v>0</v>
      </c>
      <c r="R1676">
        <v>269745.28000000003</v>
      </c>
      <c r="S1676">
        <v>0.24654100000000001</v>
      </c>
      <c r="T1676">
        <v>0.24654100000000001</v>
      </c>
      <c r="U1676">
        <v>0</v>
      </c>
      <c r="V1676" s="105">
        <f>'Tableau de bord'!$O$18</f>
        <v>0.32</v>
      </c>
    </row>
    <row r="1677" spans="1:22">
      <c r="A1677" s="105" t="s">
        <v>174</v>
      </c>
      <c r="B1677">
        <v>2446</v>
      </c>
      <c r="C1677">
        <v>31</v>
      </c>
      <c r="D1677" s="105" t="s">
        <v>762</v>
      </c>
      <c r="E1677" s="105" t="s">
        <v>362</v>
      </c>
      <c r="F1677" s="105" t="s">
        <v>1107</v>
      </c>
      <c r="G1677" s="40">
        <v>45832</v>
      </c>
      <c r="H1677">
        <v>565.37</v>
      </c>
      <c r="J1677" s="105" t="s">
        <v>4</v>
      </c>
      <c r="K1677" s="105" t="s">
        <v>191</v>
      </c>
      <c r="L1677">
        <v>2025</v>
      </c>
      <c r="M1677" s="40">
        <v>45809</v>
      </c>
      <c r="N1677" s="105" t="s">
        <v>162</v>
      </c>
      <c r="O1677">
        <v>66503.39</v>
      </c>
      <c r="P1677">
        <v>269745.28000000003</v>
      </c>
      <c r="Q1677">
        <v>0</v>
      </c>
      <c r="R1677">
        <v>269745.28000000003</v>
      </c>
      <c r="S1677">
        <v>0.24654100000000001</v>
      </c>
      <c r="T1677">
        <v>0.24654100000000001</v>
      </c>
      <c r="U1677">
        <v>0</v>
      </c>
      <c r="V1677" s="105">
        <f>'Tableau de bord'!$O$18</f>
        <v>0.32</v>
      </c>
    </row>
    <row r="1678" spans="1:22">
      <c r="A1678" s="105" t="s">
        <v>174</v>
      </c>
      <c r="B1678">
        <v>2447</v>
      </c>
      <c r="C1678">
        <v>31</v>
      </c>
      <c r="D1678" s="105" t="s">
        <v>762</v>
      </c>
      <c r="E1678" s="105" t="s">
        <v>362</v>
      </c>
      <c r="F1678" s="105" t="s">
        <v>1107</v>
      </c>
      <c r="G1678" s="40">
        <v>45831</v>
      </c>
      <c r="H1678">
        <v>39</v>
      </c>
      <c r="J1678" s="105" t="s">
        <v>4</v>
      </c>
      <c r="K1678" s="105" t="s">
        <v>191</v>
      </c>
      <c r="L1678">
        <v>2025</v>
      </c>
      <c r="M1678" s="40">
        <v>45809</v>
      </c>
      <c r="N1678" s="105" t="s">
        <v>162</v>
      </c>
      <c r="O1678">
        <v>66503.39</v>
      </c>
      <c r="P1678">
        <v>269745.28000000003</v>
      </c>
      <c r="Q1678">
        <v>0</v>
      </c>
      <c r="R1678">
        <v>269745.28000000003</v>
      </c>
      <c r="S1678">
        <v>0.24654100000000001</v>
      </c>
      <c r="T1678">
        <v>0.24654100000000001</v>
      </c>
      <c r="U1678">
        <v>0</v>
      </c>
      <c r="V1678" s="105">
        <f>'Tableau de bord'!$O$18</f>
        <v>0.32</v>
      </c>
    </row>
    <row r="1679" spans="1:22">
      <c r="A1679" s="105" t="s">
        <v>174</v>
      </c>
      <c r="B1679">
        <v>2448</v>
      </c>
      <c r="C1679">
        <v>17</v>
      </c>
      <c r="D1679" s="105" t="s">
        <v>98</v>
      </c>
      <c r="E1679" s="105" t="s">
        <v>362</v>
      </c>
      <c r="F1679" s="105" t="s">
        <v>1107</v>
      </c>
      <c r="G1679" s="40">
        <v>45832</v>
      </c>
      <c r="H1679">
        <v>269.55</v>
      </c>
      <c r="J1679" s="105" t="s">
        <v>4</v>
      </c>
      <c r="K1679" s="105" t="s">
        <v>191</v>
      </c>
      <c r="L1679">
        <v>2025</v>
      </c>
      <c r="M1679" s="40">
        <v>45809</v>
      </c>
      <c r="N1679" s="105" t="s">
        <v>162</v>
      </c>
      <c r="O1679">
        <v>66503.39</v>
      </c>
      <c r="P1679">
        <v>269745.28000000003</v>
      </c>
      <c r="Q1679">
        <v>0</v>
      </c>
      <c r="R1679">
        <v>269745.28000000003</v>
      </c>
      <c r="S1679">
        <v>0.24654100000000001</v>
      </c>
      <c r="T1679">
        <v>0.24654100000000001</v>
      </c>
      <c r="U1679">
        <v>0</v>
      </c>
      <c r="V1679" s="105">
        <f>'Tableau de bord'!$O$18</f>
        <v>0.32</v>
      </c>
    </row>
    <row r="1680" spans="1:22">
      <c r="A1680" s="105" t="s">
        <v>174</v>
      </c>
      <c r="B1680">
        <v>2449</v>
      </c>
      <c r="C1680">
        <v>15</v>
      </c>
      <c r="D1680" s="105" t="s">
        <v>86</v>
      </c>
      <c r="E1680" s="105" t="s">
        <v>362</v>
      </c>
      <c r="F1680" s="105" t="s">
        <v>1107</v>
      </c>
      <c r="G1680" s="40">
        <v>45832</v>
      </c>
      <c r="H1680">
        <v>191.91</v>
      </c>
      <c r="J1680" s="105" t="s">
        <v>4</v>
      </c>
      <c r="K1680" s="105" t="s">
        <v>191</v>
      </c>
      <c r="L1680">
        <v>2025</v>
      </c>
      <c r="M1680" s="40">
        <v>45809</v>
      </c>
      <c r="N1680" s="105" t="s">
        <v>162</v>
      </c>
      <c r="O1680">
        <v>66503.39</v>
      </c>
      <c r="P1680">
        <v>269745.28000000003</v>
      </c>
      <c r="Q1680">
        <v>0</v>
      </c>
      <c r="R1680">
        <v>269745.28000000003</v>
      </c>
      <c r="S1680">
        <v>0.24654100000000001</v>
      </c>
      <c r="T1680">
        <v>0.24654100000000001</v>
      </c>
      <c r="U1680">
        <v>0</v>
      </c>
      <c r="V1680" s="105">
        <f>'Tableau de bord'!$O$18</f>
        <v>0.32</v>
      </c>
    </row>
    <row r="1681" spans="1:22">
      <c r="A1681" s="105" t="s">
        <v>174</v>
      </c>
      <c r="B1681">
        <v>2450</v>
      </c>
      <c r="C1681">
        <v>10</v>
      </c>
      <c r="D1681" s="105" t="s">
        <v>643</v>
      </c>
      <c r="E1681" s="105" t="s">
        <v>362</v>
      </c>
      <c r="F1681" s="105" t="s">
        <v>1107</v>
      </c>
      <c r="G1681" s="40">
        <v>45832</v>
      </c>
      <c r="H1681">
        <v>135.24</v>
      </c>
      <c r="J1681" s="105" t="s">
        <v>4</v>
      </c>
      <c r="K1681" s="105" t="s">
        <v>191</v>
      </c>
      <c r="L1681">
        <v>2025</v>
      </c>
      <c r="M1681" s="40">
        <v>45809</v>
      </c>
      <c r="N1681" s="105" t="s">
        <v>162</v>
      </c>
      <c r="O1681">
        <v>66503.39</v>
      </c>
      <c r="P1681">
        <v>269745.28000000003</v>
      </c>
      <c r="Q1681">
        <v>0</v>
      </c>
      <c r="R1681">
        <v>269745.28000000003</v>
      </c>
      <c r="S1681">
        <v>0.24654100000000001</v>
      </c>
      <c r="T1681">
        <v>0.24654100000000001</v>
      </c>
      <c r="U1681">
        <v>0</v>
      </c>
      <c r="V1681" s="105">
        <f>'Tableau de bord'!$O$18</f>
        <v>0.32</v>
      </c>
    </row>
    <row r="1682" spans="1:22">
      <c r="A1682" s="105" t="s">
        <v>174</v>
      </c>
      <c r="B1682">
        <v>2451</v>
      </c>
      <c r="C1682">
        <v>215</v>
      </c>
      <c r="D1682" s="105" t="s">
        <v>974</v>
      </c>
      <c r="E1682" s="105" t="s">
        <v>362</v>
      </c>
      <c r="F1682" s="105" t="s">
        <v>1107</v>
      </c>
      <c r="G1682" s="40">
        <v>45832</v>
      </c>
      <c r="H1682">
        <v>670.64</v>
      </c>
      <c r="J1682" s="105" t="s">
        <v>4</v>
      </c>
      <c r="K1682" s="105" t="s">
        <v>191</v>
      </c>
      <c r="L1682">
        <v>2025</v>
      </c>
      <c r="M1682" s="40">
        <v>45809</v>
      </c>
      <c r="N1682" s="105" t="s">
        <v>162</v>
      </c>
      <c r="O1682">
        <v>66503.39</v>
      </c>
      <c r="P1682">
        <v>269745.28000000003</v>
      </c>
      <c r="Q1682">
        <v>0</v>
      </c>
      <c r="R1682">
        <v>269745.28000000003</v>
      </c>
      <c r="S1682">
        <v>0.24654100000000001</v>
      </c>
      <c r="T1682">
        <v>0.24654100000000001</v>
      </c>
      <c r="U1682">
        <v>0</v>
      </c>
      <c r="V1682" s="105">
        <f>'Tableau de bord'!$O$18</f>
        <v>0.32</v>
      </c>
    </row>
    <row r="1683" spans="1:22">
      <c r="A1683" s="105" t="s">
        <v>174</v>
      </c>
      <c r="B1683">
        <v>2452</v>
      </c>
      <c r="C1683">
        <v>219</v>
      </c>
      <c r="D1683" s="105" t="s">
        <v>369</v>
      </c>
      <c r="E1683" s="105" t="s">
        <v>362</v>
      </c>
      <c r="F1683" s="105" t="s">
        <v>1107</v>
      </c>
      <c r="G1683" s="40">
        <v>45833</v>
      </c>
      <c r="H1683">
        <v>384.32</v>
      </c>
      <c r="J1683" s="105" t="s">
        <v>4</v>
      </c>
      <c r="K1683" s="105" t="s">
        <v>191</v>
      </c>
      <c r="L1683">
        <v>2025</v>
      </c>
      <c r="M1683" s="40">
        <v>45809</v>
      </c>
      <c r="N1683" s="105" t="s">
        <v>162</v>
      </c>
      <c r="O1683">
        <v>66503.39</v>
      </c>
      <c r="P1683">
        <v>269745.28000000003</v>
      </c>
      <c r="Q1683">
        <v>0</v>
      </c>
      <c r="R1683">
        <v>269745.28000000003</v>
      </c>
      <c r="S1683">
        <v>0.24654100000000001</v>
      </c>
      <c r="T1683">
        <v>0.24654100000000001</v>
      </c>
      <c r="U1683">
        <v>0</v>
      </c>
      <c r="V1683" s="105">
        <f>'Tableau de bord'!$O$18</f>
        <v>0.32</v>
      </c>
    </row>
    <row r="1684" spans="1:22">
      <c r="A1684" s="105" t="s">
        <v>174</v>
      </c>
      <c r="B1684">
        <v>2453</v>
      </c>
      <c r="C1684">
        <v>16</v>
      </c>
      <c r="D1684" s="105" t="s">
        <v>97</v>
      </c>
      <c r="E1684" s="105" t="s">
        <v>362</v>
      </c>
      <c r="F1684" s="105" t="s">
        <v>1107</v>
      </c>
      <c r="G1684" s="40">
        <v>45833</v>
      </c>
      <c r="H1684">
        <v>272.45999999999998</v>
      </c>
      <c r="J1684" s="105" t="s">
        <v>4</v>
      </c>
      <c r="K1684" s="105" t="s">
        <v>191</v>
      </c>
      <c r="L1684">
        <v>2025</v>
      </c>
      <c r="M1684" s="40">
        <v>45809</v>
      </c>
      <c r="N1684" s="105" t="s">
        <v>162</v>
      </c>
      <c r="O1684">
        <v>66503.39</v>
      </c>
      <c r="P1684">
        <v>269745.28000000003</v>
      </c>
      <c r="Q1684">
        <v>0</v>
      </c>
      <c r="R1684">
        <v>269745.28000000003</v>
      </c>
      <c r="S1684">
        <v>0.24654100000000001</v>
      </c>
      <c r="T1684">
        <v>0.24654100000000001</v>
      </c>
      <c r="U1684">
        <v>0</v>
      </c>
      <c r="V1684" s="105">
        <f>'Tableau de bord'!$O$18</f>
        <v>0.32</v>
      </c>
    </row>
    <row r="1685" spans="1:22">
      <c r="A1685" s="105" t="s">
        <v>174</v>
      </c>
      <c r="B1685">
        <v>2454</v>
      </c>
      <c r="C1685">
        <v>215</v>
      </c>
      <c r="D1685" s="105" t="s">
        <v>974</v>
      </c>
      <c r="E1685" s="105" t="s">
        <v>362</v>
      </c>
      <c r="F1685" s="105" t="s">
        <v>1107</v>
      </c>
      <c r="G1685" s="40">
        <v>45833</v>
      </c>
      <c r="H1685">
        <v>476.38</v>
      </c>
      <c r="J1685" s="105" t="s">
        <v>4</v>
      </c>
      <c r="K1685" s="105" t="s">
        <v>191</v>
      </c>
      <c r="L1685">
        <v>2025</v>
      </c>
      <c r="M1685" s="40">
        <v>45809</v>
      </c>
      <c r="N1685" s="105" t="s">
        <v>162</v>
      </c>
      <c r="O1685">
        <v>66503.39</v>
      </c>
      <c r="P1685">
        <v>269745.28000000003</v>
      </c>
      <c r="Q1685">
        <v>0</v>
      </c>
      <c r="R1685">
        <v>269745.28000000003</v>
      </c>
      <c r="S1685">
        <v>0.24654100000000001</v>
      </c>
      <c r="T1685">
        <v>0.24654100000000001</v>
      </c>
      <c r="U1685">
        <v>0</v>
      </c>
      <c r="V1685" s="105">
        <f>'Tableau de bord'!$O$18</f>
        <v>0.32</v>
      </c>
    </row>
    <row r="1686" spans="1:22">
      <c r="A1686" s="105" t="s">
        <v>174</v>
      </c>
      <c r="B1686">
        <v>2455</v>
      </c>
      <c r="C1686">
        <v>17</v>
      </c>
      <c r="D1686" s="105" t="s">
        <v>98</v>
      </c>
      <c r="E1686" s="105" t="s">
        <v>362</v>
      </c>
      <c r="F1686" s="105" t="s">
        <v>1107</v>
      </c>
      <c r="G1686" s="40">
        <v>45833</v>
      </c>
      <c r="H1686">
        <v>267.62</v>
      </c>
      <c r="J1686" s="105" t="s">
        <v>4</v>
      </c>
      <c r="K1686" s="105" t="s">
        <v>191</v>
      </c>
      <c r="L1686">
        <v>2025</v>
      </c>
      <c r="M1686" s="40">
        <v>45809</v>
      </c>
      <c r="N1686" s="105" t="s">
        <v>162</v>
      </c>
      <c r="O1686">
        <v>66503.39</v>
      </c>
      <c r="P1686">
        <v>269745.28000000003</v>
      </c>
      <c r="Q1686">
        <v>0</v>
      </c>
      <c r="R1686">
        <v>269745.28000000003</v>
      </c>
      <c r="S1686">
        <v>0.24654100000000001</v>
      </c>
      <c r="T1686">
        <v>0.24654100000000001</v>
      </c>
      <c r="U1686">
        <v>0</v>
      </c>
      <c r="V1686" s="105">
        <f>'Tableau de bord'!$O$18</f>
        <v>0.32</v>
      </c>
    </row>
    <row r="1687" spans="1:22">
      <c r="A1687" s="105" t="s">
        <v>174</v>
      </c>
      <c r="B1687">
        <v>2456</v>
      </c>
      <c r="C1687">
        <v>31</v>
      </c>
      <c r="D1687" s="105" t="s">
        <v>762</v>
      </c>
      <c r="E1687" s="105" t="s">
        <v>362</v>
      </c>
      <c r="F1687" s="105" t="s">
        <v>1107</v>
      </c>
      <c r="G1687" s="40">
        <v>45833</v>
      </c>
      <c r="H1687">
        <v>1408.42</v>
      </c>
      <c r="J1687" s="105" t="s">
        <v>4</v>
      </c>
      <c r="K1687" s="105" t="s">
        <v>191</v>
      </c>
      <c r="L1687">
        <v>2025</v>
      </c>
      <c r="M1687" s="40">
        <v>45809</v>
      </c>
      <c r="N1687" s="105" t="s">
        <v>162</v>
      </c>
      <c r="O1687">
        <v>66503.39</v>
      </c>
      <c r="P1687">
        <v>269745.28000000003</v>
      </c>
      <c r="Q1687">
        <v>0</v>
      </c>
      <c r="R1687">
        <v>269745.28000000003</v>
      </c>
      <c r="S1687">
        <v>0.24654100000000001</v>
      </c>
      <c r="T1687">
        <v>0.24654100000000001</v>
      </c>
      <c r="U1687">
        <v>0</v>
      </c>
      <c r="V1687" s="105">
        <f>'Tableau de bord'!$O$18</f>
        <v>0.32</v>
      </c>
    </row>
    <row r="1688" spans="1:22">
      <c r="A1688" s="105" t="s">
        <v>174</v>
      </c>
      <c r="B1688">
        <v>2457</v>
      </c>
      <c r="C1688">
        <v>19</v>
      </c>
      <c r="D1688" s="105" t="s">
        <v>106</v>
      </c>
      <c r="E1688" s="105" t="s">
        <v>362</v>
      </c>
      <c r="F1688" s="105" t="s">
        <v>1107</v>
      </c>
      <c r="G1688" s="40">
        <v>45833</v>
      </c>
      <c r="H1688">
        <v>109.74</v>
      </c>
      <c r="J1688" s="105" t="s">
        <v>4</v>
      </c>
      <c r="K1688" s="105" t="s">
        <v>191</v>
      </c>
      <c r="L1688">
        <v>2025</v>
      </c>
      <c r="M1688" s="40">
        <v>45809</v>
      </c>
      <c r="N1688" s="105" t="s">
        <v>162</v>
      </c>
      <c r="O1688">
        <v>66503.39</v>
      </c>
      <c r="P1688">
        <v>269745.28000000003</v>
      </c>
      <c r="Q1688">
        <v>0</v>
      </c>
      <c r="R1688">
        <v>269745.28000000003</v>
      </c>
      <c r="S1688">
        <v>0.24654100000000001</v>
      </c>
      <c r="T1688">
        <v>0.24654100000000001</v>
      </c>
      <c r="U1688">
        <v>0</v>
      </c>
      <c r="V1688" s="105">
        <f>'Tableau de bord'!$O$18</f>
        <v>0.32</v>
      </c>
    </row>
    <row r="1689" spans="1:22">
      <c r="A1689" s="105" t="s">
        <v>174</v>
      </c>
      <c r="B1689">
        <v>2458</v>
      </c>
      <c r="C1689">
        <v>19</v>
      </c>
      <c r="D1689" s="105" t="s">
        <v>106</v>
      </c>
      <c r="E1689" s="105" t="s">
        <v>362</v>
      </c>
      <c r="F1689" s="105" t="s">
        <v>1107</v>
      </c>
      <c r="G1689" s="40">
        <v>45833</v>
      </c>
      <c r="H1689">
        <v>86.46</v>
      </c>
      <c r="J1689" s="105" t="s">
        <v>4</v>
      </c>
      <c r="K1689" s="105" t="s">
        <v>191</v>
      </c>
      <c r="L1689">
        <v>2025</v>
      </c>
      <c r="M1689" s="40">
        <v>45809</v>
      </c>
      <c r="N1689" s="105" t="s">
        <v>162</v>
      </c>
      <c r="O1689">
        <v>66503.39</v>
      </c>
      <c r="P1689">
        <v>269745.28000000003</v>
      </c>
      <c r="Q1689">
        <v>0</v>
      </c>
      <c r="R1689">
        <v>269745.28000000003</v>
      </c>
      <c r="S1689">
        <v>0.24654100000000001</v>
      </c>
      <c r="T1689">
        <v>0.24654100000000001</v>
      </c>
      <c r="U1689">
        <v>0</v>
      </c>
      <c r="V1689" s="105">
        <f>'Tableau de bord'!$O$18</f>
        <v>0.32</v>
      </c>
    </row>
    <row r="1690" spans="1:22">
      <c r="A1690" s="105" t="s">
        <v>174</v>
      </c>
      <c r="B1690">
        <v>2459</v>
      </c>
      <c r="C1690">
        <v>19</v>
      </c>
      <c r="D1690" s="105" t="s">
        <v>106</v>
      </c>
      <c r="E1690" s="105" t="s">
        <v>362</v>
      </c>
      <c r="F1690" s="105" t="s">
        <v>1107</v>
      </c>
      <c r="G1690" s="40">
        <v>45833</v>
      </c>
      <c r="H1690">
        <v>70.400000000000006</v>
      </c>
      <c r="J1690" s="105" t="s">
        <v>4</v>
      </c>
      <c r="K1690" s="105" t="s">
        <v>191</v>
      </c>
      <c r="L1690">
        <v>2025</v>
      </c>
      <c r="M1690" s="40">
        <v>45809</v>
      </c>
      <c r="N1690" s="105" t="s">
        <v>162</v>
      </c>
      <c r="O1690">
        <v>66503.39</v>
      </c>
      <c r="P1690">
        <v>269745.28000000003</v>
      </c>
      <c r="Q1690">
        <v>0</v>
      </c>
      <c r="R1690">
        <v>269745.28000000003</v>
      </c>
      <c r="S1690">
        <v>0.24654100000000001</v>
      </c>
      <c r="T1690">
        <v>0.24654100000000001</v>
      </c>
      <c r="U1690">
        <v>0</v>
      </c>
      <c r="V1690" s="105">
        <f>'Tableau de bord'!$O$18</f>
        <v>0.32</v>
      </c>
    </row>
    <row r="1691" spans="1:22">
      <c r="A1691" s="105" t="s">
        <v>174</v>
      </c>
      <c r="B1691">
        <v>2460</v>
      </c>
      <c r="C1691">
        <v>19</v>
      </c>
      <c r="D1691" s="105" t="s">
        <v>106</v>
      </c>
      <c r="E1691" s="105" t="s">
        <v>362</v>
      </c>
      <c r="F1691" s="105" t="s">
        <v>1107</v>
      </c>
      <c r="G1691" s="40">
        <v>45833</v>
      </c>
      <c r="H1691">
        <v>106.69</v>
      </c>
      <c r="J1691" s="105" t="s">
        <v>4</v>
      </c>
      <c r="K1691" s="105" t="s">
        <v>191</v>
      </c>
      <c r="L1691">
        <v>2025</v>
      </c>
      <c r="M1691" s="40">
        <v>45809</v>
      </c>
      <c r="N1691" s="105" t="s">
        <v>162</v>
      </c>
      <c r="O1691">
        <v>66503.39</v>
      </c>
      <c r="P1691">
        <v>269745.28000000003</v>
      </c>
      <c r="Q1691">
        <v>0</v>
      </c>
      <c r="R1691">
        <v>269745.28000000003</v>
      </c>
      <c r="S1691">
        <v>0.24654100000000001</v>
      </c>
      <c r="T1691">
        <v>0.24654100000000001</v>
      </c>
      <c r="U1691">
        <v>0</v>
      </c>
      <c r="V1691" s="105">
        <f>'Tableau de bord'!$O$18</f>
        <v>0.32</v>
      </c>
    </row>
    <row r="1692" spans="1:22">
      <c r="A1692" s="105" t="s">
        <v>174</v>
      </c>
      <c r="B1692">
        <v>2461</v>
      </c>
      <c r="C1692">
        <v>31</v>
      </c>
      <c r="D1692" s="105" t="s">
        <v>762</v>
      </c>
      <c r="E1692" s="105" t="s">
        <v>362</v>
      </c>
      <c r="F1692" s="105" t="s">
        <v>1107</v>
      </c>
      <c r="G1692" s="40">
        <v>45833</v>
      </c>
      <c r="H1692">
        <v>965.52</v>
      </c>
      <c r="J1692" s="105" t="s">
        <v>4</v>
      </c>
      <c r="K1692" s="105" t="s">
        <v>191</v>
      </c>
      <c r="L1692">
        <v>2025</v>
      </c>
      <c r="M1692" s="40">
        <v>45809</v>
      </c>
      <c r="N1692" s="105" t="s">
        <v>162</v>
      </c>
      <c r="O1692">
        <v>66503.39</v>
      </c>
      <c r="P1692">
        <v>269745.28000000003</v>
      </c>
      <c r="Q1692">
        <v>0</v>
      </c>
      <c r="R1692">
        <v>269745.28000000003</v>
      </c>
      <c r="S1692">
        <v>0.24654100000000001</v>
      </c>
      <c r="T1692">
        <v>0.24654100000000001</v>
      </c>
      <c r="U1692">
        <v>0</v>
      </c>
      <c r="V1692" s="105">
        <f>'Tableau de bord'!$O$18</f>
        <v>0.32</v>
      </c>
    </row>
    <row r="1693" spans="1:22">
      <c r="A1693" s="105" t="s">
        <v>174</v>
      </c>
      <c r="B1693">
        <v>2462</v>
      </c>
      <c r="C1693">
        <v>15</v>
      </c>
      <c r="D1693" s="105" t="s">
        <v>86</v>
      </c>
      <c r="E1693" s="105" t="s">
        <v>362</v>
      </c>
      <c r="F1693" s="105" t="s">
        <v>1107</v>
      </c>
      <c r="G1693" s="40">
        <v>45833</v>
      </c>
      <c r="H1693">
        <v>1085.43</v>
      </c>
      <c r="J1693" s="105" t="s">
        <v>4</v>
      </c>
      <c r="K1693" s="105" t="s">
        <v>191</v>
      </c>
      <c r="L1693">
        <v>2025</v>
      </c>
      <c r="M1693" s="40">
        <v>45809</v>
      </c>
      <c r="N1693" s="105" t="s">
        <v>162</v>
      </c>
      <c r="O1693">
        <v>66503.39</v>
      </c>
      <c r="P1693">
        <v>269745.28000000003</v>
      </c>
      <c r="Q1693">
        <v>0</v>
      </c>
      <c r="R1693">
        <v>269745.28000000003</v>
      </c>
      <c r="S1693">
        <v>0.24654100000000001</v>
      </c>
      <c r="T1693">
        <v>0.24654100000000001</v>
      </c>
      <c r="U1693">
        <v>0</v>
      </c>
      <c r="V1693" s="105">
        <f>'Tableau de bord'!$O$18</f>
        <v>0.32</v>
      </c>
    </row>
    <row r="1694" spans="1:22">
      <c r="A1694" s="105" t="s">
        <v>174</v>
      </c>
      <c r="B1694">
        <v>2463</v>
      </c>
      <c r="C1694">
        <v>2</v>
      </c>
      <c r="D1694" s="105" t="s">
        <v>382</v>
      </c>
      <c r="E1694" s="105" t="s">
        <v>362</v>
      </c>
      <c r="F1694" s="105" t="s">
        <v>1107</v>
      </c>
      <c r="G1694" s="40">
        <v>45834</v>
      </c>
      <c r="H1694">
        <v>118.35</v>
      </c>
      <c r="J1694" s="105" t="s">
        <v>4</v>
      </c>
      <c r="K1694" s="105" t="s">
        <v>191</v>
      </c>
      <c r="L1694">
        <v>2025</v>
      </c>
      <c r="M1694" s="40">
        <v>45809</v>
      </c>
      <c r="N1694" s="105" t="s">
        <v>162</v>
      </c>
      <c r="O1694">
        <v>66503.39</v>
      </c>
      <c r="P1694">
        <v>269745.28000000003</v>
      </c>
      <c r="Q1694">
        <v>0</v>
      </c>
      <c r="R1694">
        <v>269745.28000000003</v>
      </c>
      <c r="S1694">
        <v>0.24654100000000001</v>
      </c>
      <c r="T1694">
        <v>0.24654100000000001</v>
      </c>
      <c r="U1694">
        <v>0</v>
      </c>
      <c r="V1694" s="105">
        <f>'Tableau de bord'!$O$18</f>
        <v>0.32</v>
      </c>
    </row>
    <row r="1695" spans="1:22">
      <c r="A1695" s="105" t="s">
        <v>174</v>
      </c>
      <c r="B1695">
        <v>2464</v>
      </c>
      <c r="C1695">
        <v>31</v>
      </c>
      <c r="D1695" s="105" t="s">
        <v>762</v>
      </c>
      <c r="E1695" s="105" t="s">
        <v>362</v>
      </c>
      <c r="F1695" s="105" t="s">
        <v>1107</v>
      </c>
      <c r="G1695" s="40">
        <v>45834</v>
      </c>
      <c r="H1695">
        <v>78.3</v>
      </c>
      <c r="J1695" s="105" t="s">
        <v>4</v>
      </c>
      <c r="K1695" s="105" t="s">
        <v>191</v>
      </c>
      <c r="L1695">
        <v>2025</v>
      </c>
      <c r="M1695" s="40">
        <v>45809</v>
      </c>
      <c r="N1695" s="105" t="s">
        <v>162</v>
      </c>
      <c r="O1695">
        <v>66503.39</v>
      </c>
      <c r="P1695">
        <v>269745.28000000003</v>
      </c>
      <c r="Q1695">
        <v>0</v>
      </c>
      <c r="R1695">
        <v>269745.28000000003</v>
      </c>
      <c r="S1695">
        <v>0.24654100000000001</v>
      </c>
      <c r="T1695">
        <v>0.24654100000000001</v>
      </c>
      <c r="U1695">
        <v>0</v>
      </c>
      <c r="V1695" s="105">
        <f>'Tableau de bord'!$O$18</f>
        <v>0.32</v>
      </c>
    </row>
    <row r="1696" spans="1:22">
      <c r="A1696" s="105" t="s">
        <v>174</v>
      </c>
      <c r="B1696">
        <v>2465</v>
      </c>
      <c r="C1696">
        <v>182</v>
      </c>
      <c r="D1696" s="105" t="s">
        <v>366</v>
      </c>
      <c r="E1696" s="105" t="s">
        <v>362</v>
      </c>
      <c r="F1696" s="105" t="s">
        <v>1107</v>
      </c>
      <c r="G1696" s="40">
        <v>45834</v>
      </c>
      <c r="H1696">
        <v>175.66</v>
      </c>
      <c r="J1696" s="105" t="s">
        <v>4</v>
      </c>
      <c r="K1696" s="105" t="s">
        <v>191</v>
      </c>
      <c r="L1696">
        <v>2025</v>
      </c>
      <c r="M1696" s="40">
        <v>45809</v>
      </c>
      <c r="N1696" s="105" t="s">
        <v>162</v>
      </c>
      <c r="O1696">
        <v>66503.39</v>
      </c>
      <c r="P1696">
        <v>269745.28000000003</v>
      </c>
      <c r="Q1696">
        <v>0</v>
      </c>
      <c r="R1696">
        <v>269745.28000000003</v>
      </c>
      <c r="S1696">
        <v>0.24654100000000001</v>
      </c>
      <c r="T1696">
        <v>0.24654100000000001</v>
      </c>
      <c r="U1696">
        <v>0</v>
      </c>
      <c r="V1696" s="105">
        <f>'Tableau de bord'!$O$18</f>
        <v>0.32</v>
      </c>
    </row>
    <row r="1697" spans="1:22">
      <c r="A1697" s="105" t="s">
        <v>174</v>
      </c>
      <c r="B1697">
        <v>2466</v>
      </c>
      <c r="C1697">
        <v>207</v>
      </c>
      <c r="D1697" s="105" t="s">
        <v>339</v>
      </c>
      <c r="E1697" s="105" t="s">
        <v>362</v>
      </c>
      <c r="F1697" s="105" t="s">
        <v>1107</v>
      </c>
      <c r="G1697" s="40">
        <v>45834</v>
      </c>
      <c r="H1697">
        <v>402.48</v>
      </c>
      <c r="J1697" s="105" t="s">
        <v>4</v>
      </c>
      <c r="K1697" s="105" t="s">
        <v>191</v>
      </c>
      <c r="L1697">
        <v>2025</v>
      </c>
      <c r="M1697" s="40">
        <v>45809</v>
      </c>
      <c r="N1697" s="105" t="s">
        <v>162</v>
      </c>
      <c r="O1697">
        <v>66503.39</v>
      </c>
      <c r="P1697">
        <v>269745.28000000003</v>
      </c>
      <c r="Q1697">
        <v>0</v>
      </c>
      <c r="R1697">
        <v>269745.28000000003</v>
      </c>
      <c r="S1697">
        <v>0.24654100000000001</v>
      </c>
      <c r="T1697">
        <v>0.24654100000000001</v>
      </c>
      <c r="U1697">
        <v>0</v>
      </c>
      <c r="V1697" s="105">
        <f>'Tableau de bord'!$O$18</f>
        <v>0.32</v>
      </c>
    </row>
    <row r="1698" spans="1:22">
      <c r="A1698" s="105" t="s">
        <v>174</v>
      </c>
      <c r="B1698">
        <v>2467</v>
      </c>
      <c r="C1698">
        <v>207</v>
      </c>
      <c r="D1698" s="105" t="s">
        <v>339</v>
      </c>
      <c r="E1698" s="105" t="s">
        <v>362</v>
      </c>
      <c r="F1698" s="105" t="s">
        <v>1107</v>
      </c>
      <c r="G1698" s="40">
        <v>45834</v>
      </c>
      <c r="H1698">
        <v>402.48</v>
      </c>
      <c r="J1698" s="105" t="s">
        <v>4</v>
      </c>
      <c r="K1698" s="105" t="s">
        <v>191</v>
      </c>
      <c r="L1698">
        <v>2025</v>
      </c>
      <c r="M1698" s="40">
        <v>45809</v>
      </c>
      <c r="N1698" s="105" t="s">
        <v>162</v>
      </c>
      <c r="O1698">
        <v>66503.39</v>
      </c>
      <c r="P1698">
        <v>269745.28000000003</v>
      </c>
      <c r="Q1698">
        <v>0</v>
      </c>
      <c r="R1698">
        <v>269745.28000000003</v>
      </c>
      <c r="S1698">
        <v>0.24654100000000001</v>
      </c>
      <c r="T1698">
        <v>0.24654100000000001</v>
      </c>
      <c r="U1698">
        <v>0</v>
      </c>
      <c r="V1698" s="105">
        <f>'Tableau de bord'!$O$18</f>
        <v>0.32</v>
      </c>
    </row>
    <row r="1699" spans="1:22">
      <c r="A1699" s="105" t="s">
        <v>174</v>
      </c>
      <c r="B1699">
        <v>2468</v>
      </c>
      <c r="C1699">
        <v>7</v>
      </c>
      <c r="D1699" s="105" t="s">
        <v>83</v>
      </c>
      <c r="E1699" s="105" t="s">
        <v>362</v>
      </c>
      <c r="F1699" s="105" t="s">
        <v>1107</v>
      </c>
      <c r="G1699" s="40">
        <v>45835</v>
      </c>
      <c r="H1699">
        <v>265.14999999999998</v>
      </c>
      <c r="J1699" s="105" t="s">
        <v>4</v>
      </c>
      <c r="K1699" s="105" t="s">
        <v>191</v>
      </c>
      <c r="L1699">
        <v>2025</v>
      </c>
      <c r="M1699" s="40">
        <v>45809</v>
      </c>
      <c r="N1699" s="105" t="s">
        <v>162</v>
      </c>
      <c r="O1699">
        <v>66503.39</v>
      </c>
      <c r="P1699">
        <v>269745.28000000003</v>
      </c>
      <c r="Q1699">
        <v>0</v>
      </c>
      <c r="R1699">
        <v>269745.28000000003</v>
      </c>
      <c r="S1699">
        <v>0.24654100000000001</v>
      </c>
      <c r="T1699">
        <v>0.24654100000000001</v>
      </c>
      <c r="U1699">
        <v>0</v>
      </c>
      <c r="V1699" s="105">
        <f>'Tableau de bord'!$O$18</f>
        <v>0.32</v>
      </c>
    </row>
    <row r="1700" spans="1:22">
      <c r="A1700" s="105" t="s">
        <v>174</v>
      </c>
      <c r="B1700">
        <v>2469</v>
      </c>
      <c r="C1700">
        <v>19</v>
      </c>
      <c r="D1700" s="105" t="s">
        <v>106</v>
      </c>
      <c r="E1700" s="105" t="s">
        <v>362</v>
      </c>
      <c r="F1700" s="105" t="s">
        <v>1107</v>
      </c>
      <c r="G1700" s="40">
        <v>45835</v>
      </c>
      <c r="H1700">
        <v>11.01</v>
      </c>
      <c r="J1700" s="105" t="s">
        <v>4</v>
      </c>
      <c r="K1700" s="105" t="s">
        <v>191</v>
      </c>
      <c r="L1700">
        <v>2025</v>
      </c>
      <c r="M1700" s="40">
        <v>45809</v>
      </c>
      <c r="N1700" s="105" t="s">
        <v>162</v>
      </c>
      <c r="O1700">
        <v>66503.39</v>
      </c>
      <c r="P1700">
        <v>269745.28000000003</v>
      </c>
      <c r="Q1700">
        <v>0</v>
      </c>
      <c r="R1700">
        <v>269745.28000000003</v>
      </c>
      <c r="S1700">
        <v>0.24654100000000001</v>
      </c>
      <c r="T1700">
        <v>0.24654100000000001</v>
      </c>
      <c r="U1700">
        <v>0</v>
      </c>
      <c r="V1700" s="105">
        <f>'Tableau de bord'!$O$18</f>
        <v>0.32</v>
      </c>
    </row>
    <row r="1701" spans="1:22">
      <c r="A1701" s="105" t="s">
        <v>174</v>
      </c>
      <c r="B1701">
        <v>2470</v>
      </c>
      <c r="C1701">
        <v>19</v>
      </c>
      <c r="D1701" s="105" t="s">
        <v>106</v>
      </c>
      <c r="E1701" s="105" t="s">
        <v>362</v>
      </c>
      <c r="F1701" s="105" t="s">
        <v>1107</v>
      </c>
      <c r="G1701" s="40">
        <v>45835</v>
      </c>
      <c r="H1701">
        <v>698.29</v>
      </c>
      <c r="J1701" s="105" t="s">
        <v>4</v>
      </c>
      <c r="K1701" s="105" t="s">
        <v>191</v>
      </c>
      <c r="L1701">
        <v>2025</v>
      </c>
      <c r="M1701" s="40">
        <v>45809</v>
      </c>
      <c r="N1701" s="105" t="s">
        <v>162</v>
      </c>
      <c r="O1701">
        <v>66503.39</v>
      </c>
      <c r="P1701">
        <v>269745.28000000003</v>
      </c>
      <c r="Q1701">
        <v>0</v>
      </c>
      <c r="R1701">
        <v>269745.28000000003</v>
      </c>
      <c r="S1701">
        <v>0.24654100000000001</v>
      </c>
      <c r="T1701">
        <v>0.24654100000000001</v>
      </c>
      <c r="U1701">
        <v>0</v>
      </c>
      <c r="V1701" s="105">
        <f>'Tableau de bord'!$O$18</f>
        <v>0.32</v>
      </c>
    </row>
    <row r="1702" spans="1:22">
      <c r="A1702" s="105" t="s">
        <v>174</v>
      </c>
      <c r="B1702">
        <v>2471</v>
      </c>
      <c r="C1702">
        <v>31</v>
      </c>
      <c r="D1702" s="105" t="s">
        <v>762</v>
      </c>
      <c r="E1702" s="105" t="s">
        <v>362</v>
      </c>
      <c r="F1702" s="105" t="s">
        <v>1107</v>
      </c>
      <c r="G1702" s="40">
        <v>45835</v>
      </c>
      <c r="H1702">
        <v>809.71</v>
      </c>
      <c r="J1702" s="105" t="s">
        <v>4</v>
      </c>
      <c r="K1702" s="105" t="s">
        <v>191</v>
      </c>
      <c r="L1702">
        <v>2025</v>
      </c>
      <c r="M1702" s="40">
        <v>45809</v>
      </c>
      <c r="N1702" s="105" t="s">
        <v>162</v>
      </c>
      <c r="O1702">
        <v>66503.39</v>
      </c>
      <c r="P1702">
        <v>269745.28000000003</v>
      </c>
      <c r="Q1702">
        <v>0</v>
      </c>
      <c r="R1702">
        <v>269745.28000000003</v>
      </c>
      <c r="S1702">
        <v>0.24654100000000001</v>
      </c>
      <c r="T1702">
        <v>0.24654100000000001</v>
      </c>
      <c r="U1702">
        <v>0</v>
      </c>
      <c r="V1702" s="105">
        <f>'Tableau de bord'!$O$18</f>
        <v>0.32</v>
      </c>
    </row>
    <row r="1703" spans="1:22">
      <c r="A1703" s="105" t="s">
        <v>174</v>
      </c>
      <c r="B1703">
        <v>2472</v>
      </c>
      <c r="C1703">
        <v>17</v>
      </c>
      <c r="D1703" s="105" t="s">
        <v>98</v>
      </c>
      <c r="E1703" s="105" t="s">
        <v>362</v>
      </c>
      <c r="F1703" s="105" t="s">
        <v>1107</v>
      </c>
      <c r="G1703" s="40">
        <v>45835</v>
      </c>
      <c r="H1703">
        <v>300.20999999999998</v>
      </c>
      <c r="J1703" s="105" t="s">
        <v>4</v>
      </c>
      <c r="K1703" s="105" t="s">
        <v>191</v>
      </c>
      <c r="L1703">
        <v>2025</v>
      </c>
      <c r="M1703" s="40">
        <v>45809</v>
      </c>
      <c r="N1703" s="105" t="s">
        <v>162</v>
      </c>
      <c r="O1703">
        <v>66503.39</v>
      </c>
      <c r="P1703">
        <v>269745.28000000003</v>
      </c>
      <c r="Q1703">
        <v>0</v>
      </c>
      <c r="R1703">
        <v>269745.28000000003</v>
      </c>
      <c r="S1703">
        <v>0.24654100000000001</v>
      </c>
      <c r="T1703">
        <v>0.24654100000000001</v>
      </c>
      <c r="U1703">
        <v>0</v>
      </c>
      <c r="V1703" s="105">
        <f>'Tableau de bord'!$O$18</f>
        <v>0.32</v>
      </c>
    </row>
    <row r="1704" spans="1:22">
      <c r="A1704" s="105" t="s">
        <v>174</v>
      </c>
      <c r="B1704">
        <v>2473</v>
      </c>
      <c r="C1704">
        <v>217</v>
      </c>
      <c r="D1704" s="105" t="s">
        <v>389</v>
      </c>
      <c r="E1704" s="105" t="s">
        <v>362</v>
      </c>
      <c r="F1704" s="105" t="s">
        <v>1107</v>
      </c>
      <c r="G1704" s="40">
        <v>45835</v>
      </c>
      <c r="H1704">
        <v>889.6</v>
      </c>
      <c r="J1704" s="105" t="s">
        <v>4</v>
      </c>
      <c r="K1704" s="105" t="s">
        <v>191</v>
      </c>
      <c r="L1704">
        <v>2025</v>
      </c>
      <c r="M1704" s="40">
        <v>45809</v>
      </c>
      <c r="N1704" s="105" t="s">
        <v>162</v>
      </c>
      <c r="O1704">
        <v>66503.39</v>
      </c>
      <c r="P1704">
        <v>269745.28000000003</v>
      </c>
      <c r="Q1704">
        <v>0</v>
      </c>
      <c r="R1704">
        <v>269745.28000000003</v>
      </c>
      <c r="S1704">
        <v>0.24654100000000001</v>
      </c>
      <c r="T1704">
        <v>0.24654100000000001</v>
      </c>
      <c r="U1704">
        <v>0</v>
      </c>
      <c r="V1704" s="105">
        <f>'Tableau de bord'!$O$18</f>
        <v>0.32</v>
      </c>
    </row>
    <row r="1705" spans="1:22">
      <c r="A1705" s="105" t="s">
        <v>174</v>
      </c>
      <c r="B1705">
        <v>2474</v>
      </c>
      <c r="C1705">
        <v>6</v>
      </c>
      <c r="D1705" s="105" t="s">
        <v>14</v>
      </c>
      <c r="E1705" s="105" t="s">
        <v>362</v>
      </c>
      <c r="F1705" s="105" t="s">
        <v>1107</v>
      </c>
      <c r="G1705" s="40">
        <v>45836</v>
      </c>
      <c r="H1705">
        <v>826.5</v>
      </c>
      <c r="J1705" s="105" t="s">
        <v>4</v>
      </c>
      <c r="K1705" s="105" t="s">
        <v>191</v>
      </c>
      <c r="L1705">
        <v>2025</v>
      </c>
      <c r="M1705" s="40">
        <v>45809</v>
      </c>
      <c r="N1705" s="105" t="s">
        <v>162</v>
      </c>
      <c r="O1705">
        <v>66503.39</v>
      </c>
      <c r="P1705">
        <v>269745.28000000003</v>
      </c>
      <c r="Q1705">
        <v>0</v>
      </c>
      <c r="R1705">
        <v>269745.28000000003</v>
      </c>
      <c r="S1705">
        <v>0.24654100000000001</v>
      </c>
      <c r="T1705">
        <v>0.24654100000000001</v>
      </c>
      <c r="U1705">
        <v>0</v>
      </c>
      <c r="V1705" s="105">
        <f>'Tableau de bord'!$O$18</f>
        <v>0.32</v>
      </c>
    </row>
    <row r="1706" spans="1:22">
      <c r="A1706" s="105" t="s">
        <v>174</v>
      </c>
      <c r="B1706">
        <v>2475</v>
      </c>
      <c r="C1706">
        <v>31</v>
      </c>
      <c r="D1706" s="105" t="s">
        <v>762</v>
      </c>
      <c r="E1706" s="105" t="s">
        <v>362</v>
      </c>
      <c r="F1706" s="105" t="s">
        <v>1107</v>
      </c>
      <c r="G1706" s="40">
        <v>45836</v>
      </c>
      <c r="H1706">
        <v>297.02</v>
      </c>
      <c r="J1706" s="105" t="s">
        <v>4</v>
      </c>
      <c r="K1706" s="105" t="s">
        <v>191</v>
      </c>
      <c r="L1706">
        <v>2025</v>
      </c>
      <c r="M1706" s="40">
        <v>45809</v>
      </c>
      <c r="N1706" s="105" t="s">
        <v>162</v>
      </c>
      <c r="O1706">
        <v>66503.39</v>
      </c>
      <c r="P1706">
        <v>269745.28000000003</v>
      </c>
      <c r="Q1706">
        <v>0</v>
      </c>
      <c r="R1706">
        <v>269745.28000000003</v>
      </c>
      <c r="S1706">
        <v>0.24654100000000001</v>
      </c>
      <c r="T1706">
        <v>0.24654100000000001</v>
      </c>
      <c r="U1706">
        <v>0</v>
      </c>
      <c r="V1706" s="105">
        <f>'Tableau de bord'!$O$18</f>
        <v>0.32</v>
      </c>
    </row>
    <row r="1707" spans="1:22">
      <c r="A1707" s="105" t="s">
        <v>174</v>
      </c>
      <c r="B1707">
        <v>2476</v>
      </c>
      <c r="C1707">
        <v>22</v>
      </c>
      <c r="D1707" s="105" t="s">
        <v>110</v>
      </c>
      <c r="E1707" s="105" t="s">
        <v>362</v>
      </c>
      <c r="F1707" s="105" t="s">
        <v>1107</v>
      </c>
      <c r="G1707" s="40">
        <v>45836</v>
      </c>
      <c r="H1707">
        <v>519.16999999999996</v>
      </c>
      <c r="J1707" s="105" t="s">
        <v>4</v>
      </c>
      <c r="K1707" s="105" t="s">
        <v>191</v>
      </c>
      <c r="L1707">
        <v>2025</v>
      </c>
      <c r="M1707" s="40">
        <v>45809</v>
      </c>
      <c r="N1707" s="105" t="s">
        <v>162</v>
      </c>
      <c r="O1707">
        <v>66503.39</v>
      </c>
      <c r="P1707">
        <v>269745.28000000003</v>
      </c>
      <c r="Q1707">
        <v>0</v>
      </c>
      <c r="R1707">
        <v>269745.28000000003</v>
      </c>
      <c r="S1707">
        <v>0.24654100000000001</v>
      </c>
      <c r="T1707">
        <v>0.24654100000000001</v>
      </c>
      <c r="U1707">
        <v>0</v>
      </c>
      <c r="V1707" s="105">
        <f>'Tableau de bord'!$O$18</f>
        <v>0.32</v>
      </c>
    </row>
    <row r="1708" spans="1:22">
      <c r="A1708" s="105" t="s">
        <v>174</v>
      </c>
      <c r="B1708">
        <v>2477</v>
      </c>
      <c r="C1708">
        <v>19</v>
      </c>
      <c r="D1708" s="105" t="s">
        <v>106</v>
      </c>
      <c r="E1708" s="105" t="s">
        <v>362</v>
      </c>
      <c r="F1708" s="105" t="s">
        <v>1107</v>
      </c>
      <c r="G1708" s="40">
        <v>45836</v>
      </c>
      <c r="H1708">
        <v>977.8</v>
      </c>
      <c r="J1708" s="105" t="s">
        <v>4</v>
      </c>
      <c r="K1708" s="105" t="s">
        <v>191</v>
      </c>
      <c r="L1708">
        <v>2025</v>
      </c>
      <c r="M1708" s="40">
        <v>45809</v>
      </c>
      <c r="N1708" s="105" t="s">
        <v>162</v>
      </c>
      <c r="O1708">
        <v>66503.39</v>
      </c>
      <c r="P1708">
        <v>269745.28000000003</v>
      </c>
      <c r="Q1708">
        <v>0</v>
      </c>
      <c r="R1708">
        <v>269745.28000000003</v>
      </c>
      <c r="S1708">
        <v>0.24654100000000001</v>
      </c>
      <c r="T1708">
        <v>0.24654100000000001</v>
      </c>
      <c r="U1708">
        <v>0</v>
      </c>
      <c r="V1708" s="105">
        <f>'Tableau de bord'!$O$18</f>
        <v>0.32</v>
      </c>
    </row>
    <row r="1709" spans="1:22">
      <c r="A1709" s="105" t="s">
        <v>174</v>
      </c>
      <c r="B1709">
        <v>2479</v>
      </c>
      <c r="C1709">
        <v>31</v>
      </c>
      <c r="D1709" s="105" t="s">
        <v>762</v>
      </c>
      <c r="E1709" s="105" t="s">
        <v>362</v>
      </c>
      <c r="F1709" s="105" t="s">
        <v>1107</v>
      </c>
      <c r="G1709" s="40">
        <v>45838</v>
      </c>
      <c r="H1709">
        <v>288.95</v>
      </c>
      <c r="J1709" s="105" t="s">
        <v>4</v>
      </c>
      <c r="K1709" s="105" t="s">
        <v>191</v>
      </c>
      <c r="L1709">
        <v>2025</v>
      </c>
      <c r="M1709" s="40">
        <v>45809</v>
      </c>
      <c r="N1709" s="105" t="s">
        <v>162</v>
      </c>
      <c r="O1709">
        <v>66503.39</v>
      </c>
      <c r="P1709">
        <v>269745.28000000003</v>
      </c>
      <c r="Q1709">
        <v>0</v>
      </c>
      <c r="R1709">
        <v>269745.28000000003</v>
      </c>
      <c r="S1709">
        <v>0.24654100000000001</v>
      </c>
      <c r="T1709">
        <v>0.24654100000000001</v>
      </c>
      <c r="U1709">
        <v>0</v>
      </c>
      <c r="V1709" s="105">
        <f>'Tableau de bord'!$O$18</f>
        <v>0.32</v>
      </c>
    </row>
    <row r="1710" spans="1:22">
      <c r="A1710" s="105" t="s">
        <v>174</v>
      </c>
      <c r="B1710">
        <v>2480</v>
      </c>
      <c r="C1710">
        <v>10</v>
      </c>
      <c r="D1710" s="105" t="s">
        <v>643</v>
      </c>
      <c r="E1710" s="105" t="s">
        <v>362</v>
      </c>
      <c r="F1710" s="105" t="s">
        <v>1107</v>
      </c>
      <c r="G1710" s="40">
        <v>45838</v>
      </c>
      <c r="H1710">
        <v>243.89</v>
      </c>
      <c r="J1710" s="105" t="s">
        <v>4</v>
      </c>
      <c r="K1710" s="105" t="s">
        <v>191</v>
      </c>
      <c r="L1710">
        <v>2025</v>
      </c>
      <c r="M1710" s="40">
        <v>45809</v>
      </c>
      <c r="N1710" s="105" t="s">
        <v>162</v>
      </c>
      <c r="O1710">
        <v>66503.39</v>
      </c>
      <c r="P1710">
        <v>269745.28000000003</v>
      </c>
      <c r="Q1710">
        <v>0</v>
      </c>
      <c r="R1710">
        <v>269745.28000000003</v>
      </c>
      <c r="S1710">
        <v>0.24654100000000001</v>
      </c>
      <c r="T1710">
        <v>0.24654100000000001</v>
      </c>
      <c r="U1710">
        <v>0</v>
      </c>
      <c r="V1710" s="105">
        <f>'Tableau de bord'!$O$18</f>
        <v>0.32</v>
      </c>
    </row>
    <row r="1711" spans="1:22">
      <c r="A1711" s="105" t="s">
        <v>174</v>
      </c>
      <c r="B1711">
        <v>2481</v>
      </c>
      <c r="C1711">
        <v>10</v>
      </c>
      <c r="D1711" s="105" t="s">
        <v>643</v>
      </c>
      <c r="E1711" s="105" t="s">
        <v>362</v>
      </c>
      <c r="F1711" s="105" t="s">
        <v>1107</v>
      </c>
      <c r="G1711" s="40">
        <v>45838</v>
      </c>
      <c r="H1711">
        <v>122.8</v>
      </c>
      <c r="J1711" s="105" t="s">
        <v>4</v>
      </c>
      <c r="K1711" s="105" t="s">
        <v>191</v>
      </c>
      <c r="L1711">
        <v>2025</v>
      </c>
      <c r="M1711" s="40">
        <v>45809</v>
      </c>
      <c r="N1711" s="105" t="s">
        <v>162</v>
      </c>
      <c r="O1711">
        <v>66503.39</v>
      </c>
      <c r="P1711">
        <v>269745.28000000003</v>
      </c>
      <c r="Q1711">
        <v>0</v>
      </c>
      <c r="R1711">
        <v>269745.28000000003</v>
      </c>
      <c r="S1711">
        <v>0.24654100000000001</v>
      </c>
      <c r="T1711">
        <v>0.24654100000000001</v>
      </c>
      <c r="U1711">
        <v>0</v>
      </c>
      <c r="V1711" s="105">
        <f>'Tableau de bord'!$O$18</f>
        <v>0.32</v>
      </c>
    </row>
    <row r="1712" spans="1:22">
      <c r="A1712" s="105" t="s">
        <v>174</v>
      </c>
      <c r="B1712">
        <v>2482</v>
      </c>
      <c r="C1712">
        <v>15</v>
      </c>
      <c r="D1712" s="105" t="s">
        <v>86</v>
      </c>
      <c r="E1712" s="105" t="s">
        <v>362</v>
      </c>
      <c r="F1712" s="105" t="s">
        <v>1107</v>
      </c>
      <c r="G1712" s="40">
        <v>45835</v>
      </c>
      <c r="H1712">
        <v>220.01</v>
      </c>
      <c r="J1712" s="105" t="s">
        <v>4</v>
      </c>
      <c r="K1712" s="105" t="s">
        <v>191</v>
      </c>
      <c r="L1712">
        <v>2025</v>
      </c>
      <c r="M1712" s="40">
        <v>45809</v>
      </c>
      <c r="N1712" s="105" t="s">
        <v>162</v>
      </c>
      <c r="O1712">
        <v>66503.39</v>
      </c>
      <c r="P1712">
        <v>269745.28000000003</v>
      </c>
      <c r="Q1712">
        <v>0</v>
      </c>
      <c r="R1712">
        <v>269745.28000000003</v>
      </c>
      <c r="S1712">
        <v>0.24654100000000001</v>
      </c>
      <c r="T1712">
        <v>0.24654100000000001</v>
      </c>
      <c r="U1712">
        <v>0</v>
      </c>
      <c r="V1712" s="105">
        <f>'Tableau de bord'!$O$18</f>
        <v>0.32</v>
      </c>
    </row>
    <row r="1713" spans="1:22">
      <c r="A1713" s="105" t="s">
        <v>174</v>
      </c>
      <c r="B1713">
        <v>2483</v>
      </c>
      <c r="C1713">
        <v>15</v>
      </c>
      <c r="D1713" s="105" t="s">
        <v>86</v>
      </c>
      <c r="E1713" s="105" t="s">
        <v>362</v>
      </c>
      <c r="F1713" s="105" t="s">
        <v>1107</v>
      </c>
      <c r="G1713" s="40">
        <v>45839</v>
      </c>
      <c r="H1713">
        <v>1081.05</v>
      </c>
      <c r="J1713" s="105" t="s">
        <v>4</v>
      </c>
      <c r="K1713" s="105" t="s">
        <v>192</v>
      </c>
      <c r="L1713">
        <v>2025</v>
      </c>
      <c r="M1713" s="40">
        <v>45839</v>
      </c>
      <c r="N1713" s="105" t="s">
        <v>163</v>
      </c>
      <c r="O1713">
        <v>42127.8</v>
      </c>
      <c r="P1713">
        <v>184970.87</v>
      </c>
      <c r="Q1713">
        <v>0</v>
      </c>
      <c r="R1713">
        <v>184970.87</v>
      </c>
      <c r="S1713">
        <v>0.22775400000000001</v>
      </c>
      <c r="T1713">
        <v>0.22775400000000001</v>
      </c>
      <c r="U1713">
        <v>0</v>
      </c>
      <c r="V1713" s="105">
        <f>'Tableau de bord'!$O$18</f>
        <v>0.32</v>
      </c>
    </row>
    <row r="1714" spans="1:22">
      <c r="A1714" s="105" t="s">
        <v>174</v>
      </c>
      <c r="B1714">
        <v>2484</v>
      </c>
      <c r="C1714">
        <v>22</v>
      </c>
      <c r="D1714" s="105" t="s">
        <v>110</v>
      </c>
      <c r="E1714" s="105" t="s">
        <v>362</v>
      </c>
      <c r="F1714" s="105" t="s">
        <v>1107</v>
      </c>
      <c r="G1714" s="40">
        <v>45839</v>
      </c>
      <c r="H1714">
        <v>194.5</v>
      </c>
      <c r="J1714" s="105" t="s">
        <v>4</v>
      </c>
      <c r="K1714" s="105" t="s">
        <v>192</v>
      </c>
      <c r="L1714">
        <v>2025</v>
      </c>
      <c r="M1714" s="40">
        <v>45839</v>
      </c>
      <c r="N1714" s="105" t="s">
        <v>163</v>
      </c>
      <c r="O1714">
        <v>42127.8</v>
      </c>
      <c r="P1714">
        <v>184970.87</v>
      </c>
      <c r="Q1714">
        <v>0</v>
      </c>
      <c r="R1714">
        <v>184970.87</v>
      </c>
      <c r="S1714">
        <v>0.22775400000000001</v>
      </c>
      <c r="T1714">
        <v>0.22775400000000001</v>
      </c>
      <c r="U1714">
        <v>0</v>
      </c>
      <c r="V1714" s="105">
        <f>'Tableau de bord'!$O$18</f>
        <v>0.32</v>
      </c>
    </row>
    <row r="1715" spans="1:22">
      <c r="A1715" s="105" t="s">
        <v>174</v>
      </c>
      <c r="B1715">
        <v>2485</v>
      </c>
      <c r="C1715">
        <v>19</v>
      </c>
      <c r="D1715" s="105" t="s">
        <v>106</v>
      </c>
      <c r="E1715" s="105" t="s">
        <v>362</v>
      </c>
      <c r="F1715" s="105" t="s">
        <v>1107</v>
      </c>
      <c r="G1715" s="40">
        <v>45839</v>
      </c>
      <c r="H1715">
        <v>744.17</v>
      </c>
      <c r="J1715" s="105" t="s">
        <v>4</v>
      </c>
      <c r="K1715" s="105" t="s">
        <v>192</v>
      </c>
      <c r="L1715">
        <v>2025</v>
      </c>
      <c r="M1715" s="40">
        <v>45839</v>
      </c>
      <c r="N1715" s="105" t="s">
        <v>163</v>
      </c>
      <c r="O1715">
        <v>42127.8</v>
      </c>
      <c r="P1715">
        <v>184970.87</v>
      </c>
      <c r="Q1715">
        <v>0</v>
      </c>
      <c r="R1715">
        <v>184970.87</v>
      </c>
      <c r="S1715">
        <v>0.22775400000000001</v>
      </c>
      <c r="T1715">
        <v>0.22775400000000001</v>
      </c>
      <c r="U1715">
        <v>0</v>
      </c>
      <c r="V1715" s="105">
        <f>'Tableau de bord'!$O$18</f>
        <v>0.32</v>
      </c>
    </row>
    <row r="1716" spans="1:22">
      <c r="A1716" s="105" t="s">
        <v>174</v>
      </c>
      <c r="B1716">
        <v>2486</v>
      </c>
      <c r="C1716">
        <v>215</v>
      </c>
      <c r="D1716" s="105" t="s">
        <v>974</v>
      </c>
      <c r="E1716" s="105" t="s">
        <v>362</v>
      </c>
      <c r="F1716" s="105" t="s">
        <v>1107</v>
      </c>
      <c r="G1716" s="40">
        <v>45839</v>
      </c>
      <c r="H1716">
        <v>607.94000000000005</v>
      </c>
      <c r="J1716" s="105" t="s">
        <v>4</v>
      </c>
      <c r="K1716" s="105" t="s">
        <v>192</v>
      </c>
      <c r="L1716">
        <v>2025</v>
      </c>
      <c r="M1716" s="40">
        <v>45839</v>
      </c>
      <c r="N1716" s="105" t="s">
        <v>163</v>
      </c>
      <c r="O1716">
        <v>42127.8</v>
      </c>
      <c r="P1716">
        <v>184970.87</v>
      </c>
      <c r="Q1716">
        <v>0</v>
      </c>
      <c r="R1716">
        <v>184970.87</v>
      </c>
      <c r="S1716">
        <v>0.22775400000000001</v>
      </c>
      <c r="T1716">
        <v>0.22775400000000001</v>
      </c>
      <c r="U1716">
        <v>0</v>
      </c>
      <c r="V1716" s="105">
        <f>'Tableau de bord'!$O$18</f>
        <v>0.32</v>
      </c>
    </row>
    <row r="1717" spans="1:22">
      <c r="A1717" s="105" t="s">
        <v>174</v>
      </c>
      <c r="B1717">
        <v>2487</v>
      </c>
      <c r="C1717">
        <v>222</v>
      </c>
      <c r="D1717" s="105" t="s">
        <v>1109</v>
      </c>
      <c r="E1717" s="105" t="s">
        <v>362</v>
      </c>
      <c r="F1717" s="105" t="s">
        <v>363</v>
      </c>
      <c r="G1717" s="40">
        <v>45838</v>
      </c>
      <c r="H1717">
        <v>270</v>
      </c>
      <c r="J1717" s="105" t="s">
        <v>4</v>
      </c>
      <c r="K1717" s="105" t="s">
        <v>191</v>
      </c>
      <c r="L1717">
        <v>2025</v>
      </c>
      <c r="M1717" s="40">
        <v>45809</v>
      </c>
      <c r="N1717" s="105" t="s">
        <v>162</v>
      </c>
      <c r="O1717">
        <v>66503.39</v>
      </c>
      <c r="P1717">
        <v>269745.28000000003</v>
      </c>
      <c r="Q1717">
        <v>0</v>
      </c>
      <c r="R1717">
        <v>269745.28000000003</v>
      </c>
      <c r="S1717">
        <v>0.24654100000000001</v>
      </c>
      <c r="T1717">
        <v>0.24654100000000001</v>
      </c>
      <c r="U1717">
        <v>0</v>
      </c>
      <c r="V1717" s="105">
        <f>'Tableau de bord'!$O$18</f>
        <v>0.32</v>
      </c>
    </row>
    <row r="1718" spans="1:22">
      <c r="A1718" s="105" t="s">
        <v>174</v>
      </c>
      <c r="B1718">
        <v>2488</v>
      </c>
      <c r="C1718">
        <v>31</v>
      </c>
      <c r="D1718" s="105" t="s">
        <v>762</v>
      </c>
      <c r="E1718" s="105" t="s">
        <v>362</v>
      </c>
      <c r="F1718" s="105" t="s">
        <v>1107</v>
      </c>
      <c r="G1718" s="40">
        <v>45841</v>
      </c>
      <c r="H1718">
        <v>675.28</v>
      </c>
      <c r="J1718" s="105" t="s">
        <v>4</v>
      </c>
      <c r="K1718" s="105" t="s">
        <v>192</v>
      </c>
      <c r="L1718">
        <v>2025</v>
      </c>
      <c r="M1718" s="40">
        <v>45839</v>
      </c>
      <c r="N1718" s="105" t="s">
        <v>163</v>
      </c>
      <c r="O1718">
        <v>42127.8</v>
      </c>
      <c r="P1718">
        <v>184970.87</v>
      </c>
      <c r="Q1718">
        <v>0</v>
      </c>
      <c r="R1718">
        <v>184970.87</v>
      </c>
      <c r="S1718">
        <v>0.22775400000000001</v>
      </c>
      <c r="T1718">
        <v>0.22775400000000001</v>
      </c>
      <c r="U1718">
        <v>0</v>
      </c>
      <c r="V1718" s="105">
        <f>'Tableau de bord'!$O$18</f>
        <v>0.32</v>
      </c>
    </row>
    <row r="1719" spans="1:22">
      <c r="A1719" s="105" t="s">
        <v>174</v>
      </c>
      <c r="B1719">
        <v>2489</v>
      </c>
      <c r="C1719">
        <v>22</v>
      </c>
      <c r="D1719" s="105" t="s">
        <v>110</v>
      </c>
      <c r="E1719" s="105" t="s">
        <v>362</v>
      </c>
      <c r="F1719" s="105" t="s">
        <v>1107</v>
      </c>
      <c r="G1719" s="40">
        <v>45841</v>
      </c>
      <c r="H1719">
        <v>482.59</v>
      </c>
      <c r="J1719" s="105" t="s">
        <v>4</v>
      </c>
      <c r="K1719" s="105" t="s">
        <v>192</v>
      </c>
      <c r="L1719">
        <v>2025</v>
      </c>
      <c r="M1719" s="40">
        <v>45839</v>
      </c>
      <c r="N1719" s="105" t="s">
        <v>163</v>
      </c>
      <c r="O1719">
        <v>42127.8</v>
      </c>
      <c r="P1719">
        <v>184970.87</v>
      </c>
      <c r="Q1719">
        <v>0</v>
      </c>
      <c r="R1719">
        <v>184970.87</v>
      </c>
      <c r="S1719">
        <v>0.22775400000000001</v>
      </c>
      <c r="T1719">
        <v>0.22775400000000001</v>
      </c>
      <c r="U1719">
        <v>0</v>
      </c>
      <c r="V1719" s="105">
        <f>'Tableau de bord'!$O$18</f>
        <v>0.32</v>
      </c>
    </row>
    <row r="1720" spans="1:22">
      <c r="A1720" s="105" t="s">
        <v>174</v>
      </c>
      <c r="B1720">
        <v>2490</v>
      </c>
      <c r="C1720">
        <v>182</v>
      </c>
      <c r="D1720" s="105" t="s">
        <v>366</v>
      </c>
      <c r="E1720" s="105" t="s">
        <v>362</v>
      </c>
      <c r="F1720" s="105" t="s">
        <v>1107</v>
      </c>
      <c r="G1720" s="40">
        <v>45841</v>
      </c>
      <c r="H1720">
        <v>591.88</v>
      </c>
      <c r="J1720" s="105" t="s">
        <v>4</v>
      </c>
      <c r="K1720" s="105" t="s">
        <v>192</v>
      </c>
      <c r="L1720">
        <v>2025</v>
      </c>
      <c r="M1720" s="40">
        <v>45839</v>
      </c>
      <c r="N1720" s="105" t="s">
        <v>163</v>
      </c>
      <c r="O1720">
        <v>42127.8</v>
      </c>
      <c r="P1720">
        <v>184970.87</v>
      </c>
      <c r="Q1720">
        <v>0</v>
      </c>
      <c r="R1720">
        <v>184970.87</v>
      </c>
      <c r="S1720">
        <v>0.22775400000000001</v>
      </c>
      <c r="T1720">
        <v>0.22775400000000001</v>
      </c>
      <c r="U1720">
        <v>0</v>
      </c>
      <c r="V1720" s="105">
        <f>'Tableau de bord'!$O$18</f>
        <v>0.32</v>
      </c>
    </row>
    <row r="1721" spans="1:22">
      <c r="A1721" s="105" t="s">
        <v>174</v>
      </c>
      <c r="B1721">
        <v>2491</v>
      </c>
      <c r="C1721">
        <v>19</v>
      </c>
      <c r="D1721" s="105" t="s">
        <v>106</v>
      </c>
      <c r="E1721" s="105" t="s">
        <v>362</v>
      </c>
      <c r="F1721" s="105" t="s">
        <v>1107</v>
      </c>
      <c r="G1721" s="40">
        <v>45841</v>
      </c>
      <c r="H1721">
        <v>424.72</v>
      </c>
      <c r="J1721" s="105" t="s">
        <v>4</v>
      </c>
      <c r="K1721" s="105" t="s">
        <v>192</v>
      </c>
      <c r="L1721">
        <v>2025</v>
      </c>
      <c r="M1721" s="40">
        <v>45839</v>
      </c>
      <c r="N1721" s="105" t="s">
        <v>163</v>
      </c>
      <c r="O1721">
        <v>42127.8</v>
      </c>
      <c r="P1721">
        <v>184970.87</v>
      </c>
      <c r="Q1721">
        <v>0</v>
      </c>
      <c r="R1721">
        <v>184970.87</v>
      </c>
      <c r="S1721">
        <v>0.22775400000000001</v>
      </c>
      <c r="T1721">
        <v>0.22775400000000001</v>
      </c>
      <c r="U1721">
        <v>0</v>
      </c>
      <c r="V1721" s="105">
        <f>'Tableau de bord'!$O$18</f>
        <v>0.32</v>
      </c>
    </row>
    <row r="1722" spans="1:22">
      <c r="A1722" s="105" t="s">
        <v>174</v>
      </c>
      <c r="B1722">
        <v>2492</v>
      </c>
      <c r="C1722">
        <v>215</v>
      </c>
      <c r="D1722" s="105" t="s">
        <v>974</v>
      </c>
      <c r="E1722" s="105" t="s">
        <v>362</v>
      </c>
      <c r="F1722" s="105" t="s">
        <v>1107</v>
      </c>
      <c r="G1722" s="40">
        <v>45841</v>
      </c>
      <c r="H1722">
        <v>225.36</v>
      </c>
      <c r="J1722" s="105" t="s">
        <v>4</v>
      </c>
      <c r="K1722" s="105" t="s">
        <v>192</v>
      </c>
      <c r="L1722">
        <v>2025</v>
      </c>
      <c r="M1722" s="40">
        <v>45839</v>
      </c>
      <c r="N1722" s="105" t="s">
        <v>163</v>
      </c>
      <c r="O1722">
        <v>42127.8</v>
      </c>
      <c r="P1722">
        <v>184970.87</v>
      </c>
      <c r="Q1722">
        <v>0</v>
      </c>
      <c r="R1722">
        <v>184970.87</v>
      </c>
      <c r="S1722">
        <v>0.22775400000000001</v>
      </c>
      <c r="T1722">
        <v>0.22775400000000001</v>
      </c>
      <c r="U1722">
        <v>0</v>
      </c>
      <c r="V1722" s="105">
        <f>'Tableau de bord'!$O$18</f>
        <v>0.32</v>
      </c>
    </row>
    <row r="1723" spans="1:22">
      <c r="A1723" s="105" t="s">
        <v>174</v>
      </c>
      <c r="B1723">
        <v>2493</v>
      </c>
      <c r="C1723">
        <v>207</v>
      </c>
      <c r="D1723" s="105" t="s">
        <v>339</v>
      </c>
      <c r="E1723" s="105" t="s">
        <v>362</v>
      </c>
      <c r="F1723" s="105" t="s">
        <v>1107</v>
      </c>
      <c r="G1723" s="40">
        <v>45836</v>
      </c>
      <c r="H1723">
        <v>424.62</v>
      </c>
      <c r="J1723" s="105" t="s">
        <v>4</v>
      </c>
      <c r="K1723" s="105" t="s">
        <v>191</v>
      </c>
      <c r="L1723">
        <v>2025</v>
      </c>
      <c r="M1723" s="40">
        <v>45809</v>
      </c>
      <c r="N1723" s="105" t="s">
        <v>162</v>
      </c>
      <c r="O1723">
        <v>66503.39</v>
      </c>
      <c r="P1723">
        <v>269745.28000000003</v>
      </c>
      <c r="Q1723">
        <v>0</v>
      </c>
      <c r="R1723">
        <v>269745.28000000003</v>
      </c>
      <c r="S1723">
        <v>0.24654100000000001</v>
      </c>
      <c r="T1723">
        <v>0.24654100000000001</v>
      </c>
      <c r="U1723">
        <v>0</v>
      </c>
      <c r="V1723" s="105">
        <f>'Tableau de bord'!$O$18</f>
        <v>0.32</v>
      </c>
    </row>
    <row r="1724" spans="1:22">
      <c r="A1724" s="105" t="s">
        <v>174</v>
      </c>
      <c r="B1724">
        <v>2494</v>
      </c>
      <c r="C1724">
        <v>215</v>
      </c>
      <c r="D1724" s="105" t="s">
        <v>974</v>
      </c>
      <c r="E1724" s="105" t="s">
        <v>362</v>
      </c>
      <c r="F1724" s="105" t="s">
        <v>1107</v>
      </c>
      <c r="G1724" s="40">
        <v>45840</v>
      </c>
      <c r="H1724">
        <v>1071.19</v>
      </c>
      <c r="J1724" s="105" t="s">
        <v>4</v>
      </c>
      <c r="K1724" s="105" t="s">
        <v>192</v>
      </c>
      <c r="L1724">
        <v>2025</v>
      </c>
      <c r="M1724" s="40">
        <v>45839</v>
      </c>
      <c r="N1724" s="105" t="s">
        <v>163</v>
      </c>
      <c r="O1724">
        <v>42127.8</v>
      </c>
      <c r="P1724">
        <v>184970.87</v>
      </c>
      <c r="Q1724">
        <v>0</v>
      </c>
      <c r="R1724">
        <v>184970.87</v>
      </c>
      <c r="S1724">
        <v>0.22775400000000001</v>
      </c>
      <c r="T1724">
        <v>0.22775400000000001</v>
      </c>
      <c r="U1724">
        <v>0</v>
      </c>
      <c r="V1724" s="105">
        <f>'Tableau de bord'!$O$18</f>
        <v>0.32</v>
      </c>
    </row>
    <row r="1725" spans="1:22">
      <c r="A1725" s="105" t="s">
        <v>174</v>
      </c>
      <c r="B1725">
        <v>2495</v>
      </c>
      <c r="C1725">
        <v>3</v>
      </c>
      <c r="D1725" s="105" t="s">
        <v>49</v>
      </c>
      <c r="E1725" s="105" t="s">
        <v>362</v>
      </c>
      <c r="F1725" s="105" t="s">
        <v>1107</v>
      </c>
      <c r="G1725" s="40">
        <v>45839</v>
      </c>
      <c r="H1725">
        <v>2109.8200000000002</v>
      </c>
      <c r="J1725" s="105" t="s">
        <v>4</v>
      </c>
      <c r="K1725" s="105" t="s">
        <v>192</v>
      </c>
      <c r="L1725">
        <v>2025</v>
      </c>
      <c r="M1725" s="40">
        <v>45839</v>
      </c>
      <c r="N1725" s="105" t="s">
        <v>163</v>
      </c>
      <c r="O1725">
        <v>42127.8</v>
      </c>
      <c r="P1725">
        <v>184970.87</v>
      </c>
      <c r="Q1725">
        <v>0</v>
      </c>
      <c r="R1725">
        <v>184970.87</v>
      </c>
      <c r="S1725">
        <v>0.22775400000000001</v>
      </c>
      <c r="T1725">
        <v>0.22775400000000001</v>
      </c>
      <c r="U1725">
        <v>0</v>
      </c>
      <c r="V1725" s="105">
        <f>'Tableau de bord'!$O$18</f>
        <v>0.32</v>
      </c>
    </row>
    <row r="1726" spans="1:22">
      <c r="A1726" s="105" t="s">
        <v>174</v>
      </c>
      <c r="B1726">
        <v>2496</v>
      </c>
      <c r="C1726">
        <v>3</v>
      </c>
      <c r="D1726" s="105" t="s">
        <v>49</v>
      </c>
      <c r="E1726" s="105" t="s">
        <v>362</v>
      </c>
      <c r="F1726" s="105" t="s">
        <v>1107</v>
      </c>
      <c r="G1726" s="40">
        <v>45839</v>
      </c>
      <c r="H1726">
        <v>114</v>
      </c>
      <c r="J1726" s="105" t="s">
        <v>4</v>
      </c>
      <c r="K1726" s="105" t="s">
        <v>192</v>
      </c>
      <c r="L1726">
        <v>2025</v>
      </c>
      <c r="M1726" s="40">
        <v>45839</v>
      </c>
      <c r="N1726" s="105" t="s">
        <v>163</v>
      </c>
      <c r="O1726">
        <v>42127.8</v>
      </c>
      <c r="P1726">
        <v>184970.87</v>
      </c>
      <c r="Q1726">
        <v>0</v>
      </c>
      <c r="R1726">
        <v>184970.87</v>
      </c>
      <c r="S1726">
        <v>0.22775400000000001</v>
      </c>
      <c r="T1726">
        <v>0.22775400000000001</v>
      </c>
      <c r="U1726">
        <v>0</v>
      </c>
      <c r="V1726" s="105">
        <f>'Tableau de bord'!$O$18</f>
        <v>0.32</v>
      </c>
    </row>
    <row r="1727" spans="1:22">
      <c r="A1727" s="105" t="s">
        <v>174</v>
      </c>
      <c r="B1727">
        <v>2497</v>
      </c>
      <c r="C1727">
        <v>31</v>
      </c>
      <c r="D1727" s="105" t="s">
        <v>762</v>
      </c>
      <c r="E1727" s="105" t="s">
        <v>362</v>
      </c>
      <c r="F1727" s="105" t="s">
        <v>1107</v>
      </c>
      <c r="G1727" s="40">
        <v>45840</v>
      </c>
      <c r="H1727">
        <v>504.33</v>
      </c>
      <c r="J1727" s="105" t="s">
        <v>4</v>
      </c>
      <c r="K1727" s="105" t="s">
        <v>192</v>
      </c>
      <c r="L1727">
        <v>2025</v>
      </c>
      <c r="M1727" s="40">
        <v>45839</v>
      </c>
      <c r="N1727" s="105" t="s">
        <v>163</v>
      </c>
      <c r="O1727">
        <v>42127.8</v>
      </c>
      <c r="P1727">
        <v>184970.87</v>
      </c>
      <c r="Q1727">
        <v>0</v>
      </c>
      <c r="R1727">
        <v>184970.87</v>
      </c>
      <c r="S1727">
        <v>0.22775400000000001</v>
      </c>
      <c r="T1727">
        <v>0.22775400000000001</v>
      </c>
      <c r="U1727">
        <v>0</v>
      </c>
      <c r="V1727" s="105">
        <f>'Tableau de bord'!$O$18</f>
        <v>0.32</v>
      </c>
    </row>
    <row r="1728" spans="1:22">
      <c r="A1728" s="105" t="s">
        <v>174</v>
      </c>
      <c r="B1728">
        <v>2498</v>
      </c>
      <c r="C1728">
        <v>31</v>
      </c>
      <c r="D1728" s="105" t="s">
        <v>762</v>
      </c>
      <c r="E1728" s="105" t="s">
        <v>362</v>
      </c>
      <c r="F1728" s="105" t="s">
        <v>1107</v>
      </c>
      <c r="G1728" s="40">
        <v>45839</v>
      </c>
      <c r="H1728">
        <v>822.08</v>
      </c>
      <c r="J1728" s="105" t="s">
        <v>4</v>
      </c>
      <c r="K1728" s="105" t="s">
        <v>192</v>
      </c>
      <c r="L1728">
        <v>2025</v>
      </c>
      <c r="M1728" s="40">
        <v>45839</v>
      </c>
      <c r="N1728" s="105" t="s">
        <v>163</v>
      </c>
      <c r="O1728">
        <v>42127.8</v>
      </c>
      <c r="P1728">
        <v>184970.87</v>
      </c>
      <c r="Q1728">
        <v>0</v>
      </c>
      <c r="R1728">
        <v>184970.87</v>
      </c>
      <c r="S1728">
        <v>0.22775400000000001</v>
      </c>
      <c r="T1728">
        <v>0.22775400000000001</v>
      </c>
      <c r="U1728">
        <v>0</v>
      </c>
      <c r="V1728" s="105">
        <f>'Tableau de bord'!$O$18</f>
        <v>0.32</v>
      </c>
    </row>
    <row r="1729" spans="1:22">
      <c r="A1729" s="105" t="s">
        <v>174</v>
      </c>
      <c r="B1729">
        <v>2499</v>
      </c>
      <c r="C1729">
        <v>4</v>
      </c>
      <c r="D1729" s="105" t="s">
        <v>109</v>
      </c>
      <c r="E1729" s="105" t="s">
        <v>362</v>
      </c>
      <c r="F1729" s="105" t="s">
        <v>1107</v>
      </c>
      <c r="G1729" s="40">
        <v>45839</v>
      </c>
      <c r="H1729">
        <v>249.92</v>
      </c>
      <c r="J1729" s="105" t="s">
        <v>4</v>
      </c>
      <c r="K1729" s="105" t="s">
        <v>192</v>
      </c>
      <c r="L1729">
        <v>2025</v>
      </c>
      <c r="M1729" s="40">
        <v>45839</v>
      </c>
      <c r="N1729" s="105" t="s">
        <v>163</v>
      </c>
      <c r="O1729">
        <v>42127.8</v>
      </c>
      <c r="P1729">
        <v>184970.87</v>
      </c>
      <c r="Q1729">
        <v>0</v>
      </c>
      <c r="R1729">
        <v>184970.87</v>
      </c>
      <c r="S1729">
        <v>0.22775400000000001</v>
      </c>
      <c r="T1729">
        <v>0.22775400000000001</v>
      </c>
      <c r="U1729">
        <v>0</v>
      </c>
      <c r="V1729" s="105">
        <f>'Tableau de bord'!$O$18</f>
        <v>0.32</v>
      </c>
    </row>
    <row r="1730" spans="1:22">
      <c r="A1730" s="105" t="s">
        <v>174</v>
      </c>
      <c r="B1730">
        <v>2500</v>
      </c>
      <c r="C1730">
        <v>19</v>
      </c>
      <c r="D1730" s="105" t="s">
        <v>106</v>
      </c>
      <c r="E1730" s="105" t="s">
        <v>362</v>
      </c>
      <c r="F1730" s="105" t="s">
        <v>1107</v>
      </c>
      <c r="G1730" s="40">
        <v>45840</v>
      </c>
      <c r="H1730">
        <v>444.12</v>
      </c>
      <c r="J1730" s="105" t="s">
        <v>4</v>
      </c>
      <c r="K1730" s="105" t="s">
        <v>192</v>
      </c>
      <c r="L1730">
        <v>2025</v>
      </c>
      <c r="M1730" s="40">
        <v>45839</v>
      </c>
      <c r="N1730" s="105" t="s">
        <v>163</v>
      </c>
      <c r="O1730">
        <v>42127.8</v>
      </c>
      <c r="P1730">
        <v>184970.87</v>
      </c>
      <c r="Q1730">
        <v>0</v>
      </c>
      <c r="R1730">
        <v>184970.87</v>
      </c>
      <c r="S1730">
        <v>0.22775400000000001</v>
      </c>
      <c r="T1730">
        <v>0.22775400000000001</v>
      </c>
      <c r="U1730">
        <v>0</v>
      </c>
      <c r="V1730" s="105">
        <f>'Tableau de bord'!$O$18</f>
        <v>0.32</v>
      </c>
    </row>
    <row r="1731" spans="1:22">
      <c r="A1731" s="105" t="s">
        <v>174</v>
      </c>
      <c r="B1731">
        <v>2501</v>
      </c>
      <c r="C1731">
        <v>17</v>
      </c>
      <c r="D1731" s="105" t="s">
        <v>98</v>
      </c>
      <c r="E1731" s="105" t="s">
        <v>362</v>
      </c>
      <c r="F1731" s="105" t="s">
        <v>1107</v>
      </c>
      <c r="G1731" s="40">
        <v>45840</v>
      </c>
      <c r="H1731">
        <v>144.22</v>
      </c>
      <c r="J1731" s="105" t="s">
        <v>4</v>
      </c>
      <c r="K1731" s="105" t="s">
        <v>192</v>
      </c>
      <c r="L1731">
        <v>2025</v>
      </c>
      <c r="M1731" s="40">
        <v>45839</v>
      </c>
      <c r="N1731" s="105" t="s">
        <v>163</v>
      </c>
      <c r="O1731">
        <v>42127.8</v>
      </c>
      <c r="P1731">
        <v>184970.87</v>
      </c>
      <c r="Q1731">
        <v>0</v>
      </c>
      <c r="R1731">
        <v>184970.87</v>
      </c>
      <c r="S1731">
        <v>0.22775400000000001</v>
      </c>
      <c r="T1731">
        <v>0.22775400000000001</v>
      </c>
      <c r="U1731">
        <v>0</v>
      </c>
      <c r="V1731" s="105">
        <f>'Tableau de bord'!$O$18</f>
        <v>0.32</v>
      </c>
    </row>
    <row r="1732" spans="1:22">
      <c r="A1732" s="105" t="s">
        <v>174</v>
      </c>
      <c r="B1732">
        <v>2502</v>
      </c>
      <c r="C1732">
        <v>17</v>
      </c>
      <c r="D1732" s="105" t="s">
        <v>98</v>
      </c>
      <c r="E1732" s="105" t="s">
        <v>362</v>
      </c>
      <c r="F1732" s="105" t="s">
        <v>1107</v>
      </c>
      <c r="G1732" s="40">
        <v>45839</v>
      </c>
      <c r="H1732">
        <v>241.21</v>
      </c>
      <c r="J1732" s="105" t="s">
        <v>4</v>
      </c>
      <c r="K1732" s="105" t="s">
        <v>192</v>
      </c>
      <c r="L1732">
        <v>2025</v>
      </c>
      <c r="M1732" s="40">
        <v>45839</v>
      </c>
      <c r="N1732" s="105" t="s">
        <v>163</v>
      </c>
      <c r="O1732">
        <v>42127.8</v>
      </c>
      <c r="P1732">
        <v>184970.87</v>
      </c>
      <c r="Q1732">
        <v>0</v>
      </c>
      <c r="R1732">
        <v>184970.87</v>
      </c>
      <c r="S1732">
        <v>0.22775400000000001</v>
      </c>
      <c r="T1732">
        <v>0.22775400000000001</v>
      </c>
      <c r="U1732">
        <v>0</v>
      </c>
      <c r="V1732" s="105">
        <f>'Tableau de bord'!$O$18</f>
        <v>0.32</v>
      </c>
    </row>
    <row r="1733" spans="1:22">
      <c r="A1733" s="105" t="s">
        <v>174</v>
      </c>
      <c r="B1733">
        <v>2503</v>
      </c>
      <c r="C1733">
        <v>214</v>
      </c>
      <c r="D1733" s="105" t="s">
        <v>1093</v>
      </c>
      <c r="E1733" s="105" t="s">
        <v>362</v>
      </c>
      <c r="F1733" s="105" t="s">
        <v>1107</v>
      </c>
      <c r="G1733" s="40">
        <v>45839</v>
      </c>
      <c r="H1733">
        <v>201.6</v>
      </c>
      <c r="J1733" s="105" t="s">
        <v>4</v>
      </c>
      <c r="K1733" s="105" t="s">
        <v>192</v>
      </c>
      <c r="L1733">
        <v>2025</v>
      </c>
      <c r="M1733" s="40">
        <v>45839</v>
      </c>
      <c r="N1733" s="105" t="s">
        <v>163</v>
      </c>
      <c r="O1733">
        <v>42127.8</v>
      </c>
      <c r="P1733">
        <v>184970.87</v>
      </c>
      <c r="Q1733">
        <v>0</v>
      </c>
      <c r="R1733">
        <v>184970.87</v>
      </c>
      <c r="S1733">
        <v>0.22775400000000001</v>
      </c>
      <c r="T1733">
        <v>0.22775400000000001</v>
      </c>
      <c r="U1733">
        <v>0</v>
      </c>
      <c r="V1733" s="105">
        <f>'Tableau de bord'!$O$18</f>
        <v>0.32</v>
      </c>
    </row>
    <row r="1734" spans="1:22">
      <c r="A1734" s="105" t="s">
        <v>174</v>
      </c>
      <c r="B1734">
        <v>2504</v>
      </c>
      <c r="C1734">
        <v>43</v>
      </c>
      <c r="D1734" s="105" t="s">
        <v>1100</v>
      </c>
      <c r="E1734" s="105" t="s">
        <v>362</v>
      </c>
      <c r="F1734" s="105" t="s">
        <v>1107</v>
      </c>
      <c r="G1734" s="40">
        <v>45840</v>
      </c>
      <c r="H1734">
        <v>2504.5500000000002</v>
      </c>
      <c r="J1734" s="105" t="s">
        <v>4</v>
      </c>
      <c r="K1734" s="105" t="s">
        <v>192</v>
      </c>
      <c r="L1734">
        <v>2025</v>
      </c>
      <c r="M1734" s="40">
        <v>45839</v>
      </c>
      <c r="N1734" s="105" t="s">
        <v>163</v>
      </c>
      <c r="O1734">
        <v>42127.8</v>
      </c>
      <c r="P1734">
        <v>184970.87</v>
      </c>
      <c r="Q1734">
        <v>0</v>
      </c>
      <c r="R1734">
        <v>184970.87</v>
      </c>
      <c r="S1734">
        <v>0.22775400000000001</v>
      </c>
      <c r="T1734">
        <v>0.22775400000000001</v>
      </c>
      <c r="U1734">
        <v>0</v>
      </c>
      <c r="V1734" s="105">
        <f>'Tableau de bord'!$O$18</f>
        <v>0.32</v>
      </c>
    </row>
    <row r="1735" spans="1:22">
      <c r="A1735" s="105" t="s">
        <v>174</v>
      </c>
      <c r="B1735">
        <v>2505</v>
      </c>
      <c r="C1735">
        <v>10</v>
      </c>
      <c r="D1735" s="105" t="s">
        <v>643</v>
      </c>
      <c r="E1735" s="105" t="s">
        <v>362</v>
      </c>
      <c r="F1735" s="105" t="s">
        <v>1107</v>
      </c>
      <c r="G1735" s="40">
        <v>45841</v>
      </c>
      <c r="H1735">
        <v>346.05</v>
      </c>
      <c r="J1735" s="105" t="s">
        <v>4</v>
      </c>
      <c r="K1735" s="105" t="s">
        <v>192</v>
      </c>
      <c r="L1735">
        <v>2025</v>
      </c>
      <c r="M1735" s="40">
        <v>45839</v>
      </c>
      <c r="N1735" s="105" t="s">
        <v>163</v>
      </c>
      <c r="O1735">
        <v>42127.8</v>
      </c>
      <c r="P1735">
        <v>184970.87</v>
      </c>
      <c r="Q1735">
        <v>0</v>
      </c>
      <c r="R1735">
        <v>184970.87</v>
      </c>
      <c r="S1735">
        <v>0.22775400000000001</v>
      </c>
      <c r="T1735">
        <v>0.22775400000000001</v>
      </c>
      <c r="U1735">
        <v>0</v>
      </c>
      <c r="V1735" s="105">
        <f>'Tableau de bord'!$O$18</f>
        <v>0.32</v>
      </c>
    </row>
    <row r="1736" spans="1:22">
      <c r="A1736" s="105" t="s">
        <v>174</v>
      </c>
      <c r="B1736">
        <v>2507</v>
      </c>
      <c r="C1736">
        <v>19</v>
      </c>
      <c r="D1736" s="105" t="s">
        <v>106</v>
      </c>
      <c r="E1736" s="105" t="s">
        <v>362</v>
      </c>
      <c r="F1736" s="105" t="s">
        <v>1107</v>
      </c>
      <c r="G1736" s="40">
        <v>45842</v>
      </c>
      <c r="H1736">
        <v>117.94</v>
      </c>
      <c r="J1736" s="105" t="s">
        <v>4</v>
      </c>
      <c r="K1736" s="105" t="s">
        <v>192</v>
      </c>
      <c r="L1736">
        <v>2025</v>
      </c>
      <c r="M1736" s="40">
        <v>45839</v>
      </c>
      <c r="N1736" s="105" t="s">
        <v>163</v>
      </c>
      <c r="O1736">
        <v>42127.8</v>
      </c>
      <c r="P1736">
        <v>184970.87</v>
      </c>
      <c r="Q1736">
        <v>0</v>
      </c>
      <c r="R1736">
        <v>184970.87</v>
      </c>
      <c r="S1736">
        <v>0.22775400000000001</v>
      </c>
      <c r="T1736">
        <v>0.22775400000000001</v>
      </c>
      <c r="U1736">
        <v>0</v>
      </c>
      <c r="V1736" s="105">
        <f>'Tableau de bord'!$O$18</f>
        <v>0.32</v>
      </c>
    </row>
    <row r="1737" spans="1:22">
      <c r="A1737" s="105" t="s">
        <v>174</v>
      </c>
      <c r="B1737">
        <v>2508</v>
      </c>
      <c r="C1737">
        <v>15</v>
      </c>
      <c r="D1737" s="105" t="s">
        <v>86</v>
      </c>
      <c r="E1737" s="105" t="s">
        <v>362</v>
      </c>
      <c r="F1737" s="105" t="s">
        <v>1107</v>
      </c>
      <c r="G1737" s="40">
        <v>45842</v>
      </c>
      <c r="H1737">
        <v>727.71</v>
      </c>
      <c r="J1737" s="105" t="s">
        <v>4</v>
      </c>
      <c r="K1737" s="105" t="s">
        <v>192</v>
      </c>
      <c r="L1737">
        <v>2025</v>
      </c>
      <c r="M1737" s="40">
        <v>45839</v>
      </c>
      <c r="N1737" s="105" t="s">
        <v>163</v>
      </c>
      <c r="O1737">
        <v>42127.8</v>
      </c>
      <c r="P1737">
        <v>184970.87</v>
      </c>
      <c r="Q1737">
        <v>0</v>
      </c>
      <c r="R1737">
        <v>184970.87</v>
      </c>
      <c r="S1737">
        <v>0.22775400000000001</v>
      </c>
      <c r="T1737">
        <v>0.22775400000000001</v>
      </c>
      <c r="U1737">
        <v>0</v>
      </c>
      <c r="V1737" s="105">
        <f>'Tableau de bord'!$O$18</f>
        <v>0.32</v>
      </c>
    </row>
    <row r="1738" spans="1:22">
      <c r="A1738" s="105" t="s">
        <v>174</v>
      </c>
      <c r="B1738">
        <v>2509</v>
      </c>
      <c r="C1738">
        <v>31</v>
      </c>
      <c r="D1738" s="105" t="s">
        <v>762</v>
      </c>
      <c r="E1738" s="105" t="s">
        <v>362</v>
      </c>
      <c r="F1738" s="105" t="s">
        <v>363</v>
      </c>
      <c r="G1738" s="40">
        <v>45844</v>
      </c>
      <c r="H1738">
        <v>491.45</v>
      </c>
      <c r="J1738" s="105" t="s">
        <v>4</v>
      </c>
      <c r="K1738" s="105" t="s">
        <v>192</v>
      </c>
      <c r="L1738">
        <v>2025</v>
      </c>
      <c r="M1738" s="40">
        <v>45839</v>
      </c>
      <c r="N1738" s="105" t="s">
        <v>163</v>
      </c>
      <c r="O1738">
        <v>42127.8</v>
      </c>
      <c r="P1738">
        <v>184970.87</v>
      </c>
      <c r="Q1738">
        <v>0</v>
      </c>
      <c r="R1738">
        <v>184970.87</v>
      </c>
      <c r="S1738">
        <v>0.22775400000000001</v>
      </c>
      <c r="T1738">
        <v>0.22775400000000001</v>
      </c>
      <c r="U1738">
        <v>0</v>
      </c>
      <c r="V1738" s="105">
        <f>'Tableau de bord'!$O$18</f>
        <v>0.32</v>
      </c>
    </row>
    <row r="1739" spans="1:22">
      <c r="A1739" s="105" t="s">
        <v>174</v>
      </c>
      <c r="B1739">
        <v>2510</v>
      </c>
      <c r="C1739">
        <v>217</v>
      </c>
      <c r="D1739" s="105" t="s">
        <v>389</v>
      </c>
      <c r="E1739" s="105" t="s">
        <v>362</v>
      </c>
      <c r="F1739" s="105" t="s">
        <v>363</v>
      </c>
      <c r="G1739" s="40">
        <v>45842</v>
      </c>
      <c r="H1739">
        <v>1163.2</v>
      </c>
      <c r="J1739" s="105" t="s">
        <v>4</v>
      </c>
      <c r="K1739" s="105" t="s">
        <v>192</v>
      </c>
      <c r="L1739">
        <v>2025</v>
      </c>
      <c r="M1739" s="40">
        <v>45839</v>
      </c>
      <c r="N1739" s="105" t="s">
        <v>163</v>
      </c>
      <c r="O1739">
        <v>42127.8</v>
      </c>
      <c r="P1739">
        <v>184970.87</v>
      </c>
      <c r="Q1739">
        <v>0</v>
      </c>
      <c r="R1739">
        <v>184970.87</v>
      </c>
      <c r="S1739">
        <v>0.22775400000000001</v>
      </c>
      <c r="T1739">
        <v>0.22775400000000001</v>
      </c>
      <c r="U1739">
        <v>0</v>
      </c>
      <c r="V1739" s="105">
        <f>'Tableau de bord'!$O$18</f>
        <v>0.32</v>
      </c>
    </row>
    <row r="1740" spans="1:22">
      <c r="A1740" s="105" t="s">
        <v>174</v>
      </c>
      <c r="B1740">
        <v>2511</v>
      </c>
      <c r="C1740">
        <v>17</v>
      </c>
      <c r="D1740" s="105" t="s">
        <v>98</v>
      </c>
      <c r="E1740" s="105" t="s">
        <v>362</v>
      </c>
      <c r="F1740" s="105" t="s">
        <v>363</v>
      </c>
      <c r="G1740" s="40">
        <v>45842</v>
      </c>
      <c r="H1740">
        <v>108.33</v>
      </c>
      <c r="J1740" s="105" t="s">
        <v>4</v>
      </c>
      <c r="K1740" s="105" t="s">
        <v>192</v>
      </c>
      <c r="L1740">
        <v>2025</v>
      </c>
      <c r="M1740" s="40">
        <v>45839</v>
      </c>
      <c r="N1740" s="105" t="s">
        <v>163</v>
      </c>
      <c r="O1740">
        <v>42127.8</v>
      </c>
      <c r="P1740">
        <v>184970.87</v>
      </c>
      <c r="Q1740">
        <v>0</v>
      </c>
      <c r="R1740">
        <v>184970.87</v>
      </c>
      <c r="S1740">
        <v>0.22775400000000001</v>
      </c>
      <c r="T1740">
        <v>0.22775400000000001</v>
      </c>
      <c r="U1740">
        <v>0</v>
      </c>
      <c r="V1740" s="105">
        <f>'Tableau de bord'!$O$18</f>
        <v>0.32</v>
      </c>
    </row>
    <row r="1741" spans="1:22">
      <c r="A1741" s="105" t="s">
        <v>174</v>
      </c>
      <c r="B1741">
        <v>2512</v>
      </c>
      <c r="C1741">
        <v>31</v>
      </c>
      <c r="D1741" s="105" t="s">
        <v>762</v>
      </c>
      <c r="E1741" s="105" t="s">
        <v>362</v>
      </c>
      <c r="F1741" s="105" t="s">
        <v>363</v>
      </c>
      <c r="G1741" s="40">
        <v>45842</v>
      </c>
      <c r="H1741">
        <v>497.46</v>
      </c>
      <c r="J1741" s="105" t="s">
        <v>4</v>
      </c>
      <c r="K1741" s="105" t="s">
        <v>192</v>
      </c>
      <c r="L1741">
        <v>2025</v>
      </c>
      <c r="M1741" s="40">
        <v>45839</v>
      </c>
      <c r="N1741" s="105" t="s">
        <v>163</v>
      </c>
      <c r="O1741">
        <v>42127.8</v>
      </c>
      <c r="P1741">
        <v>184970.87</v>
      </c>
      <c r="Q1741">
        <v>0</v>
      </c>
      <c r="R1741">
        <v>184970.87</v>
      </c>
      <c r="S1741">
        <v>0.22775400000000001</v>
      </c>
      <c r="T1741">
        <v>0.22775400000000001</v>
      </c>
      <c r="U1741">
        <v>0</v>
      </c>
      <c r="V1741" s="105">
        <f>'Tableau de bord'!$O$18</f>
        <v>0.32</v>
      </c>
    </row>
    <row r="1742" spans="1:22">
      <c r="A1742" s="105" t="s">
        <v>174</v>
      </c>
      <c r="B1742">
        <v>2513</v>
      </c>
      <c r="C1742">
        <v>22</v>
      </c>
      <c r="D1742" s="105" t="s">
        <v>110</v>
      </c>
      <c r="E1742" s="105" t="s">
        <v>362</v>
      </c>
      <c r="F1742" s="105" t="s">
        <v>363</v>
      </c>
      <c r="G1742" s="40">
        <v>45845</v>
      </c>
      <c r="H1742">
        <v>610.96</v>
      </c>
      <c r="J1742" s="105" t="s">
        <v>4</v>
      </c>
      <c r="K1742" s="105" t="s">
        <v>192</v>
      </c>
      <c r="L1742">
        <v>2025</v>
      </c>
      <c r="M1742" s="40">
        <v>45839</v>
      </c>
      <c r="N1742" s="105" t="s">
        <v>163</v>
      </c>
      <c r="O1742">
        <v>42127.8</v>
      </c>
      <c r="P1742">
        <v>184970.87</v>
      </c>
      <c r="Q1742">
        <v>0</v>
      </c>
      <c r="R1742">
        <v>184970.87</v>
      </c>
      <c r="S1742">
        <v>0.22775400000000001</v>
      </c>
      <c r="T1742">
        <v>0.22775400000000001</v>
      </c>
      <c r="U1742">
        <v>0</v>
      </c>
      <c r="V1742" s="105">
        <f>'Tableau de bord'!$O$18</f>
        <v>0.32</v>
      </c>
    </row>
    <row r="1743" spans="1:22">
      <c r="A1743" s="105" t="s">
        <v>174</v>
      </c>
      <c r="B1743">
        <v>2514</v>
      </c>
      <c r="C1743">
        <v>19</v>
      </c>
      <c r="D1743" s="105" t="s">
        <v>106</v>
      </c>
      <c r="E1743" s="105" t="s">
        <v>362</v>
      </c>
      <c r="F1743" s="105" t="s">
        <v>363</v>
      </c>
      <c r="G1743" s="40">
        <v>45845</v>
      </c>
      <c r="H1743">
        <v>670.42</v>
      </c>
      <c r="J1743" s="105" t="s">
        <v>4</v>
      </c>
      <c r="K1743" s="105" t="s">
        <v>192</v>
      </c>
      <c r="L1743">
        <v>2025</v>
      </c>
      <c r="M1743" s="40">
        <v>45839</v>
      </c>
      <c r="N1743" s="105" t="s">
        <v>163</v>
      </c>
      <c r="O1743">
        <v>42127.8</v>
      </c>
      <c r="P1743">
        <v>184970.87</v>
      </c>
      <c r="Q1743">
        <v>0</v>
      </c>
      <c r="R1743">
        <v>184970.87</v>
      </c>
      <c r="S1743">
        <v>0.22775400000000001</v>
      </c>
      <c r="T1743">
        <v>0.22775400000000001</v>
      </c>
      <c r="U1743">
        <v>0</v>
      </c>
      <c r="V1743" s="105">
        <f>'Tableau de bord'!$O$18</f>
        <v>0.32</v>
      </c>
    </row>
    <row r="1744" spans="1:22">
      <c r="A1744" s="105" t="s">
        <v>174</v>
      </c>
      <c r="B1744">
        <v>2515</v>
      </c>
      <c r="C1744">
        <v>31</v>
      </c>
      <c r="D1744" s="105" t="s">
        <v>762</v>
      </c>
      <c r="E1744" s="105" t="s">
        <v>362</v>
      </c>
      <c r="F1744" s="105" t="s">
        <v>363</v>
      </c>
      <c r="G1744" s="40">
        <v>45845</v>
      </c>
      <c r="H1744">
        <v>639.54</v>
      </c>
      <c r="J1744" s="105" t="s">
        <v>4</v>
      </c>
      <c r="K1744" s="105" t="s">
        <v>192</v>
      </c>
      <c r="L1744">
        <v>2025</v>
      </c>
      <c r="M1744" s="40">
        <v>45839</v>
      </c>
      <c r="N1744" s="105" t="s">
        <v>163</v>
      </c>
      <c r="O1744">
        <v>42127.8</v>
      </c>
      <c r="P1744">
        <v>184970.87</v>
      </c>
      <c r="Q1744">
        <v>0</v>
      </c>
      <c r="R1744">
        <v>184970.87</v>
      </c>
      <c r="S1744">
        <v>0.22775400000000001</v>
      </c>
      <c r="T1744">
        <v>0.22775400000000001</v>
      </c>
      <c r="U1744">
        <v>0</v>
      </c>
      <c r="V1744" s="105">
        <f>'Tableau de bord'!$O$18</f>
        <v>0.32</v>
      </c>
    </row>
    <row r="1745" spans="1:22">
      <c r="A1745" s="105" t="s">
        <v>174</v>
      </c>
      <c r="B1745">
        <v>2516</v>
      </c>
      <c r="C1745">
        <v>215</v>
      </c>
      <c r="D1745" s="105" t="s">
        <v>974</v>
      </c>
      <c r="E1745" s="105" t="s">
        <v>362</v>
      </c>
      <c r="F1745" s="105" t="s">
        <v>1107</v>
      </c>
      <c r="G1745" s="40">
        <v>45845</v>
      </c>
      <c r="H1745">
        <v>424.48</v>
      </c>
      <c r="J1745" s="105" t="s">
        <v>4</v>
      </c>
      <c r="K1745" s="105" t="s">
        <v>192</v>
      </c>
      <c r="L1745">
        <v>2025</v>
      </c>
      <c r="M1745" s="40">
        <v>45839</v>
      </c>
      <c r="N1745" s="105" t="s">
        <v>163</v>
      </c>
      <c r="O1745">
        <v>42127.8</v>
      </c>
      <c r="P1745">
        <v>184970.87</v>
      </c>
      <c r="Q1745">
        <v>0</v>
      </c>
      <c r="R1745">
        <v>184970.87</v>
      </c>
      <c r="S1745">
        <v>0.22775400000000001</v>
      </c>
      <c r="T1745">
        <v>0.22775400000000001</v>
      </c>
      <c r="U1745">
        <v>0</v>
      </c>
      <c r="V1745" s="105">
        <f>'Tableau de bord'!$O$18</f>
        <v>0.32</v>
      </c>
    </row>
    <row r="1746" spans="1:22">
      <c r="A1746" s="105" t="s">
        <v>174</v>
      </c>
      <c r="B1746">
        <v>2517</v>
      </c>
      <c r="C1746">
        <v>10</v>
      </c>
      <c r="D1746" s="105" t="s">
        <v>643</v>
      </c>
      <c r="E1746" s="105" t="s">
        <v>362</v>
      </c>
      <c r="F1746" s="105" t="s">
        <v>1107</v>
      </c>
      <c r="G1746" s="40">
        <v>45846</v>
      </c>
      <c r="H1746">
        <v>811.71</v>
      </c>
      <c r="J1746" s="105" t="s">
        <v>4</v>
      </c>
      <c r="K1746" s="105" t="s">
        <v>192</v>
      </c>
      <c r="L1746">
        <v>2025</v>
      </c>
      <c r="M1746" s="40">
        <v>45839</v>
      </c>
      <c r="N1746" s="105" t="s">
        <v>163</v>
      </c>
      <c r="O1746">
        <v>42127.8</v>
      </c>
      <c r="P1746">
        <v>184970.87</v>
      </c>
      <c r="Q1746">
        <v>0</v>
      </c>
      <c r="R1746">
        <v>184970.87</v>
      </c>
      <c r="S1746">
        <v>0.22775400000000001</v>
      </c>
      <c r="T1746">
        <v>0.22775400000000001</v>
      </c>
      <c r="U1746">
        <v>0</v>
      </c>
      <c r="V1746" s="105">
        <f>'Tableau de bord'!$O$18</f>
        <v>0.32</v>
      </c>
    </row>
    <row r="1747" spans="1:22">
      <c r="A1747" s="105" t="s">
        <v>174</v>
      </c>
      <c r="B1747">
        <v>2518</v>
      </c>
      <c r="C1747">
        <v>10</v>
      </c>
      <c r="D1747" s="105" t="s">
        <v>643</v>
      </c>
      <c r="E1747" s="105" t="s">
        <v>362</v>
      </c>
      <c r="F1747" s="105" t="s">
        <v>1107</v>
      </c>
      <c r="G1747" s="40">
        <v>45846</v>
      </c>
      <c r="H1747">
        <v>132.11000000000001</v>
      </c>
      <c r="J1747" s="105" t="s">
        <v>4</v>
      </c>
      <c r="K1747" s="105" t="s">
        <v>192</v>
      </c>
      <c r="L1747">
        <v>2025</v>
      </c>
      <c r="M1747" s="40">
        <v>45839</v>
      </c>
      <c r="N1747" s="105" t="s">
        <v>163</v>
      </c>
      <c r="O1747">
        <v>42127.8</v>
      </c>
      <c r="P1747">
        <v>184970.87</v>
      </c>
      <c r="Q1747">
        <v>0</v>
      </c>
      <c r="R1747">
        <v>184970.87</v>
      </c>
      <c r="S1747">
        <v>0.22775400000000001</v>
      </c>
      <c r="T1747">
        <v>0.22775400000000001</v>
      </c>
      <c r="U1747">
        <v>0</v>
      </c>
      <c r="V1747" s="105">
        <f>'Tableau de bord'!$O$18</f>
        <v>0.32</v>
      </c>
    </row>
    <row r="1748" spans="1:22">
      <c r="A1748" s="105" t="s">
        <v>174</v>
      </c>
      <c r="B1748">
        <v>2519</v>
      </c>
      <c r="C1748">
        <v>22</v>
      </c>
      <c r="D1748" s="105" t="s">
        <v>110</v>
      </c>
      <c r="E1748" s="105" t="s">
        <v>362</v>
      </c>
      <c r="F1748" s="105" t="s">
        <v>1107</v>
      </c>
      <c r="G1748" s="40">
        <v>45845</v>
      </c>
      <c r="H1748">
        <v>108.68</v>
      </c>
      <c r="J1748" s="105" t="s">
        <v>4</v>
      </c>
      <c r="K1748" s="105" t="s">
        <v>192</v>
      </c>
      <c r="L1748">
        <v>2025</v>
      </c>
      <c r="M1748" s="40">
        <v>45839</v>
      </c>
      <c r="N1748" s="105" t="s">
        <v>163</v>
      </c>
      <c r="O1748">
        <v>42127.8</v>
      </c>
      <c r="P1748">
        <v>184970.87</v>
      </c>
      <c r="Q1748">
        <v>0</v>
      </c>
      <c r="R1748">
        <v>184970.87</v>
      </c>
      <c r="S1748">
        <v>0.22775400000000001</v>
      </c>
      <c r="T1748">
        <v>0.22775400000000001</v>
      </c>
      <c r="U1748">
        <v>0</v>
      </c>
      <c r="V1748" s="105">
        <f>'Tableau de bord'!$O$18</f>
        <v>0.32</v>
      </c>
    </row>
    <row r="1749" spans="1:22">
      <c r="A1749" s="105" t="s">
        <v>174</v>
      </c>
      <c r="B1749">
        <v>2520</v>
      </c>
      <c r="C1749">
        <v>19</v>
      </c>
      <c r="D1749" s="105" t="s">
        <v>106</v>
      </c>
      <c r="E1749" s="105" t="s">
        <v>362</v>
      </c>
      <c r="F1749" s="105" t="s">
        <v>1107</v>
      </c>
      <c r="G1749" s="40">
        <v>45846</v>
      </c>
      <c r="H1749">
        <v>847.86</v>
      </c>
      <c r="J1749" s="105" t="s">
        <v>4</v>
      </c>
      <c r="K1749" s="105" t="s">
        <v>192</v>
      </c>
      <c r="L1749">
        <v>2025</v>
      </c>
      <c r="M1749" s="40">
        <v>45839</v>
      </c>
      <c r="N1749" s="105" t="s">
        <v>163</v>
      </c>
      <c r="O1749">
        <v>42127.8</v>
      </c>
      <c r="P1749">
        <v>184970.87</v>
      </c>
      <c r="Q1749">
        <v>0</v>
      </c>
      <c r="R1749">
        <v>184970.87</v>
      </c>
      <c r="S1749">
        <v>0.22775400000000001</v>
      </c>
      <c r="T1749">
        <v>0.22775400000000001</v>
      </c>
      <c r="U1749">
        <v>0</v>
      </c>
      <c r="V1749" s="105">
        <f>'Tableau de bord'!$O$18</f>
        <v>0.32</v>
      </c>
    </row>
    <row r="1750" spans="1:22">
      <c r="A1750" s="105" t="s">
        <v>174</v>
      </c>
      <c r="B1750">
        <v>2521</v>
      </c>
      <c r="C1750">
        <v>17</v>
      </c>
      <c r="D1750" s="105" t="s">
        <v>98</v>
      </c>
      <c r="E1750" s="105" t="s">
        <v>362</v>
      </c>
      <c r="F1750" s="105" t="s">
        <v>1107</v>
      </c>
      <c r="G1750" s="40">
        <v>45846</v>
      </c>
      <c r="H1750">
        <v>543.02</v>
      </c>
      <c r="J1750" s="105" t="s">
        <v>4</v>
      </c>
      <c r="K1750" s="105" t="s">
        <v>192</v>
      </c>
      <c r="L1750">
        <v>2025</v>
      </c>
      <c r="M1750" s="40">
        <v>45839</v>
      </c>
      <c r="N1750" s="105" t="s">
        <v>163</v>
      </c>
      <c r="O1750">
        <v>42127.8</v>
      </c>
      <c r="P1750">
        <v>184970.87</v>
      </c>
      <c r="Q1750">
        <v>0</v>
      </c>
      <c r="R1750">
        <v>184970.87</v>
      </c>
      <c r="S1750">
        <v>0.22775400000000001</v>
      </c>
      <c r="T1750">
        <v>0.22775400000000001</v>
      </c>
      <c r="U1750">
        <v>0</v>
      </c>
      <c r="V1750" s="105">
        <f>'Tableau de bord'!$O$18</f>
        <v>0.32</v>
      </c>
    </row>
    <row r="1751" spans="1:22">
      <c r="A1751" s="105" t="s">
        <v>174</v>
      </c>
      <c r="B1751">
        <v>2522</v>
      </c>
      <c r="C1751">
        <v>31</v>
      </c>
      <c r="D1751" s="105" t="s">
        <v>762</v>
      </c>
      <c r="E1751" s="105" t="s">
        <v>362</v>
      </c>
      <c r="F1751" s="105" t="s">
        <v>1107</v>
      </c>
      <c r="G1751" s="40">
        <v>45846</v>
      </c>
      <c r="H1751">
        <v>52.2</v>
      </c>
      <c r="J1751" s="105" t="s">
        <v>4</v>
      </c>
      <c r="K1751" s="105" t="s">
        <v>192</v>
      </c>
      <c r="L1751">
        <v>2025</v>
      </c>
      <c r="M1751" s="40">
        <v>45839</v>
      </c>
      <c r="N1751" s="105" t="s">
        <v>163</v>
      </c>
      <c r="O1751">
        <v>42127.8</v>
      </c>
      <c r="P1751">
        <v>184970.87</v>
      </c>
      <c r="Q1751">
        <v>0</v>
      </c>
      <c r="R1751">
        <v>184970.87</v>
      </c>
      <c r="S1751">
        <v>0.22775400000000001</v>
      </c>
      <c r="T1751">
        <v>0.22775400000000001</v>
      </c>
      <c r="U1751">
        <v>0</v>
      </c>
      <c r="V1751" s="105">
        <f>'Tableau de bord'!$O$18</f>
        <v>0.32</v>
      </c>
    </row>
    <row r="1752" spans="1:22">
      <c r="A1752" s="105" t="s">
        <v>174</v>
      </c>
      <c r="B1752">
        <v>2523</v>
      </c>
      <c r="C1752">
        <v>31</v>
      </c>
      <c r="D1752" s="105" t="s">
        <v>762</v>
      </c>
      <c r="E1752" s="105" t="s">
        <v>362</v>
      </c>
      <c r="F1752" s="105" t="s">
        <v>1107</v>
      </c>
      <c r="G1752" s="40">
        <v>45846</v>
      </c>
      <c r="H1752">
        <v>466.4</v>
      </c>
      <c r="J1752" s="105" t="s">
        <v>4</v>
      </c>
      <c r="K1752" s="105" t="s">
        <v>192</v>
      </c>
      <c r="L1752">
        <v>2025</v>
      </c>
      <c r="M1752" s="40">
        <v>45839</v>
      </c>
      <c r="N1752" s="105" t="s">
        <v>163</v>
      </c>
      <c r="O1752">
        <v>42127.8</v>
      </c>
      <c r="P1752">
        <v>184970.87</v>
      </c>
      <c r="Q1752">
        <v>0</v>
      </c>
      <c r="R1752">
        <v>184970.87</v>
      </c>
      <c r="S1752">
        <v>0.22775400000000001</v>
      </c>
      <c r="T1752">
        <v>0.22775400000000001</v>
      </c>
      <c r="U1752">
        <v>0</v>
      </c>
      <c r="V1752" s="105">
        <f>'Tableau de bord'!$O$18</f>
        <v>0.32</v>
      </c>
    </row>
    <row r="1753" spans="1:22">
      <c r="A1753" s="105" t="s">
        <v>174</v>
      </c>
      <c r="B1753">
        <v>2524</v>
      </c>
      <c r="C1753">
        <v>11</v>
      </c>
      <c r="D1753" s="105" t="s">
        <v>16</v>
      </c>
      <c r="E1753" s="105" t="s">
        <v>362</v>
      </c>
      <c r="F1753" s="105" t="s">
        <v>363</v>
      </c>
      <c r="G1753" s="40">
        <v>45845</v>
      </c>
      <c r="H1753">
        <v>310</v>
      </c>
      <c r="J1753" s="105" t="s">
        <v>4</v>
      </c>
      <c r="K1753" s="105" t="s">
        <v>192</v>
      </c>
      <c r="L1753">
        <v>2025</v>
      </c>
      <c r="M1753" s="40">
        <v>45839</v>
      </c>
      <c r="N1753" s="105" t="s">
        <v>163</v>
      </c>
      <c r="O1753">
        <v>42127.8</v>
      </c>
      <c r="P1753">
        <v>184970.87</v>
      </c>
      <c r="Q1753">
        <v>0</v>
      </c>
      <c r="R1753">
        <v>184970.87</v>
      </c>
      <c r="S1753">
        <v>0.22775400000000001</v>
      </c>
      <c r="T1753">
        <v>0.22775400000000001</v>
      </c>
      <c r="U1753">
        <v>0</v>
      </c>
      <c r="V1753" s="105">
        <f>'Tableau de bord'!$O$18</f>
        <v>0.32</v>
      </c>
    </row>
    <row r="1754" spans="1:22">
      <c r="A1754" s="105" t="s">
        <v>174</v>
      </c>
      <c r="B1754">
        <v>2525</v>
      </c>
      <c r="C1754">
        <v>11</v>
      </c>
      <c r="D1754" s="105" t="s">
        <v>16</v>
      </c>
      <c r="E1754" s="105" t="s">
        <v>362</v>
      </c>
      <c r="F1754" s="105" t="s">
        <v>363</v>
      </c>
      <c r="G1754" s="40">
        <v>45845</v>
      </c>
      <c r="H1754">
        <v>310</v>
      </c>
      <c r="J1754" s="105" t="s">
        <v>4</v>
      </c>
      <c r="K1754" s="105" t="s">
        <v>192</v>
      </c>
      <c r="L1754">
        <v>2025</v>
      </c>
      <c r="M1754" s="40">
        <v>45839</v>
      </c>
      <c r="N1754" s="105" t="s">
        <v>163</v>
      </c>
      <c r="O1754">
        <v>42127.8</v>
      </c>
      <c r="P1754">
        <v>184970.87</v>
      </c>
      <c r="Q1754">
        <v>0</v>
      </c>
      <c r="R1754">
        <v>184970.87</v>
      </c>
      <c r="S1754">
        <v>0.22775400000000001</v>
      </c>
      <c r="T1754">
        <v>0.22775400000000001</v>
      </c>
      <c r="U1754">
        <v>0</v>
      </c>
      <c r="V1754" s="105">
        <f>'Tableau de bord'!$O$18</f>
        <v>0.32</v>
      </c>
    </row>
    <row r="1755" spans="1:22">
      <c r="A1755" s="105" t="s">
        <v>174</v>
      </c>
      <c r="B1755">
        <v>2526</v>
      </c>
      <c r="C1755">
        <v>219</v>
      </c>
      <c r="D1755" s="105" t="s">
        <v>369</v>
      </c>
      <c r="E1755" s="105" t="s">
        <v>362</v>
      </c>
      <c r="F1755" s="105" t="s">
        <v>363</v>
      </c>
      <c r="G1755" s="40">
        <v>45841</v>
      </c>
      <c r="H1755">
        <v>600.59</v>
      </c>
      <c r="J1755" s="105" t="s">
        <v>4</v>
      </c>
      <c r="K1755" s="105" t="s">
        <v>192</v>
      </c>
      <c r="L1755">
        <v>2025</v>
      </c>
      <c r="M1755" s="40">
        <v>45839</v>
      </c>
      <c r="N1755" s="105" t="s">
        <v>163</v>
      </c>
      <c r="O1755">
        <v>42127.8</v>
      </c>
      <c r="P1755">
        <v>184970.87</v>
      </c>
      <c r="Q1755">
        <v>0</v>
      </c>
      <c r="R1755">
        <v>184970.87</v>
      </c>
      <c r="S1755">
        <v>0.22775400000000001</v>
      </c>
      <c r="T1755">
        <v>0.22775400000000001</v>
      </c>
      <c r="U1755">
        <v>0</v>
      </c>
      <c r="V1755" s="105">
        <f>'Tableau de bord'!$O$18</f>
        <v>0.32</v>
      </c>
    </row>
    <row r="1756" spans="1:22">
      <c r="A1756" s="105" t="s">
        <v>174</v>
      </c>
      <c r="B1756">
        <v>2527</v>
      </c>
      <c r="C1756">
        <v>219</v>
      </c>
      <c r="D1756" s="105" t="s">
        <v>369</v>
      </c>
      <c r="E1756" s="105" t="s">
        <v>362</v>
      </c>
      <c r="F1756" s="105" t="s">
        <v>363</v>
      </c>
      <c r="G1756" s="40">
        <v>45841</v>
      </c>
      <c r="H1756">
        <v>174.6</v>
      </c>
      <c r="J1756" s="105" t="s">
        <v>4</v>
      </c>
      <c r="K1756" s="105" t="s">
        <v>192</v>
      </c>
      <c r="L1756">
        <v>2025</v>
      </c>
      <c r="M1756" s="40">
        <v>45839</v>
      </c>
      <c r="N1756" s="105" t="s">
        <v>163</v>
      </c>
      <c r="O1756">
        <v>42127.8</v>
      </c>
      <c r="P1756">
        <v>184970.87</v>
      </c>
      <c r="Q1756">
        <v>0</v>
      </c>
      <c r="R1756">
        <v>184970.87</v>
      </c>
      <c r="S1756">
        <v>0.22775400000000001</v>
      </c>
      <c r="T1756">
        <v>0.22775400000000001</v>
      </c>
      <c r="U1756">
        <v>0</v>
      </c>
      <c r="V1756" s="105">
        <f>'Tableau de bord'!$O$18</f>
        <v>0.32</v>
      </c>
    </row>
    <row r="1757" spans="1:22">
      <c r="A1757" s="105" t="s">
        <v>174</v>
      </c>
      <c r="B1757">
        <v>2528</v>
      </c>
      <c r="C1757">
        <v>214</v>
      </c>
      <c r="D1757" s="105" t="s">
        <v>1093</v>
      </c>
      <c r="E1757" s="105" t="s">
        <v>362</v>
      </c>
      <c r="F1757" s="105" t="s">
        <v>363</v>
      </c>
      <c r="G1757" s="40">
        <v>45846</v>
      </c>
      <c r="H1757">
        <v>201.6</v>
      </c>
      <c r="J1757" s="105" t="s">
        <v>4</v>
      </c>
      <c r="K1757" s="105" t="s">
        <v>192</v>
      </c>
      <c r="L1757">
        <v>2025</v>
      </c>
      <c r="M1757" s="40">
        <v>45839</v>
      </c>
      <c r="N1757" s="105" t="s">
        <v>163</v>
      </c>
      <c r="O1757">
        <v>42127.8</v>
      </c>
      <c r="P1757">
        <v>184970.87</v>
      </c>
      <c r="Q1757">
        <v>0</v>
      </c>
      <c r="R1757">
        <v>184970.87</v>
      </c>
      <c r="S1757">
        <v>0.22775400000000001</v>
      </c>
      <c r="T1757">
        <v>0.22775400000000001</v>
      </c>
      <c r="U1757">
        <v>0</v>
      </c>
      <c r="V1757" s="105">
        <f>'Tableau de bord'!$O$18</f>
        <v>0.32</v>
      </c>
    </row>
    <row r="1758" spans="1:22">
      <c r="A1758" s="105" t="s">
        <v>174</v>
      </c>
      <c r="B1758">
        <v>2529</v>
      </c>
      <c r="C1758">
        <v>15</v>
      </c>
      <c r="D1758" s="105" t="s">
        <v>86</v>
      </c>
      <c r="E1758" s="105" t="s">
        <v>362</v>
      </c>
      <c r="F1758" s="105" t="s">
        <v>1107</v>
      </c>
      <c r="G1758" s="40">
        <v>45848</v>
      </c>
      <c r="H1758">
        <v>612.63</v>
      </c>
      <c r="J1758" s="105" t="s">
        <v>4</v>
      </c>
      <c r="K1758" s="105" t="s">
        <v>192</v>
      </c>
      <c r="L1758">
        <v>2025</v>
      </c>
      <c r="M1758" s="40">
        <v>45839</v>
      </c>
      <c r="N1758" s="105" t="s">
        <v>163</v>
      </c>
      <c r="O1758">
        <v>42127.8</v>
      </c>
      <c r="P1758">
        <v>184970.87</v>
      </c>
      <c r="Q1758">
        <v>0</v>
      </c>
      <c r="R1758">
        <v>184970.87</v>
      </c>
      <c r="S1758">
        <v>0.22775400000000001</v>
      </c>
      <c r="T1758">
        <v>0.22775400000000001</v>
      </c>
      <c r="U1758">
        <v>0</v>
      </c>
      <c r="V1758" s="105">
        <f>'Tableau de bord'!$O$18</f>
        <v>0.32</v>
      </c>
    </row>
    <row r="1759" spans="1:22">
      <c r="A1759" s="105" t="s">
        <v>174</v>
      </c>
      <c r="B1759">
        <v>2530</v>
      </c>
      <c r="C1759">
        <v>4</v>
      </c>
      <c r="D1759" s="105" t="s">
        <v>109</v>
      </c>
      <c r="E1759" s="105" t="s">
        <v>362</v>
      </c>
      <c r="F1759" s="105" t="s">
        <v>363</v>
      </c>
      <c r="G1759" s="40">
        <v>45848</v>
      </c>
      <c r="H1759">
        <v>121.54</v>
      </c>
      <c r="J1759" s="105" t="s">
        <v>4</v>
      </c>
      <c r="K1759" s="105" t="s">
        <v>192</v>
      </c>
      <c r="L1759">
        <v>2025</v>
      </c>
      <c r="M1759" s="40">
        <v>45839</v>
      </c>
      <c r="N1759" s="105" t="s">
        <v>163</v>
      </c>
      <c r="O1759">
        <v>42127.8</v>
      </c>
      <c r="P1759">
        <v>184970.87</v>
      </c>
      <c r="Q1759">
        <v>0</v>
      </c>
      <c r="R1759">
        <v>184970.87</v>
      </c>
      <c r="S1759">
        <v>0.22775400000000001</v>
      </c>
      <c r="T1759">
        <v>0.22775400000000001</v>
      </c>
      <c r="U1759">
        <v>0</v>
      </c>
      <c r="V1759" s="105">
        <f>'Tableau de bord'!$O$18</f>
        <v>0.32</v>
      </c>
    </row>
    <row r="1760" spans="1:22">
      <c r="A1760" s="105" t="s">
        <v>174</v>
      </c>
      <c r="B1760">
        <v>2531</v>
      </c>
      <c r="C1760">
        <v>2</v>
      </c>
      <c r="D1760" s="105" t="s">
        <v>382</v>
      </c>
      <c r="E1760" s="105" t="s">
        <v>362</v>
      </c>
      <c r="F1760" s="105" t="s">
        <v>363</v>
      </c>
      <c r="G1760" s="40">
        <v>45848</v>
      </c>
      <c r="H1760">
        <v>102.98</v>
      </c>
      <c r="J1760" s="105" t="s">
        <v>4</v>
      </c>
      <c r="K1760" s="105" t="s">
        <v>192</v>
      </c>
      <c r="L1760">
        <v>2025</v>
      </c>
      <c r="M1760" s="40">
        <v>45839</v>
      </c>
      <c r="N1760" s="105" t="s">
        <v>163</v>
      </c>
      <c r="O1760">
        <v>42127.8</v>
      </c>
      <c r="P1760">
        <v>184970.87</v>
      </c>
      <c r="Q1760">
        <v>0</v>
      </c>
      <c r="R1760">
        <v>184970.87</v>
      </c>
      <c r="S1760">
        <v>0.22775400000000001</v>
      </c>
      <c r="T1760">
        <v>0.22775400000000001</v>
      </c>
      <c r="U1760">
        <v>0</v>
      </c>
      <c r="V1760" s="105">
        <f>'Tableau de bord'!$O$18</f>
        <v>0.32</v>
      </c>
    </row>
    <row r="1761" spans="1:22">
      <c r="A1761" s="105" t="s">
        <v>174</v>
      </c>
      <c r="B1761">
        <v>2532</v>
      </c>
      <c r="C1761">
        <v>10</v>
      </c>
      <c r="D1761" s="105" t="s">
        <v>643</v>
      </c>
      <c r="E1761" s="105" t="s">
        <v>362</v>
      </c>
      <c r="F1761" s="105" t="s">
        <v>363</v>
      </c>
      <c r="G1761" s="40">
        <v>45848</v>
      </c>
      <c r="H1761">
        <v>227.76</v>
      </c>
      <c r="J1761" s="105" t="s">
        <v>4</v>
      </c>
      <c r="K1761" s="105" t="s">
        <v>192</v>
      </c>
      <c r="L1761">
        <v>2025</v>
      </c>
      <c r="M1761" s="40">
        <v>45839</v>
      </c>
      <c r="N1761" s="105" t="s">
        <v>163</v>
      </c>
      <c r="O1761">
        <v>42127.8</v>
      </c>
      <c r="P1761">
        <v>184970.87</v>
      </c>
      <c r="Q1761">
        <v>0</v>
      </c>
      <c r="R1761">
        <v>184970.87</v>
      </c>
      <c r="S1761">
        <v>0.22775400000000001</v>
      </c>
      <c r="T1761">
        <v>0.22775400000000001</v>
      </c>
      <c r="U1761">
        <v>0</v>
      </c>
      <c r="V1761" s="105">
        <f>'Tableau de bord'!$O$18</f>
        <v>0.32</v>
      </c>
    </row>
    <row r="1762" spans="1:22">
      <c r="A1762" s="105" t="s">
        <v>174</v>
      </c>
      <c r="B1762">
        <v>2533</v>
      </c>
      <c r="C1762">
        <v>19</v>
      </c>
      <c r="D1762" s="105" t="s">
        <v>106</v>
      </c>
      <c r="E1762" s="105" t="s">
        <v>362</v>
      </c>
      <c r="F1762" s="105" t="s">
        <v>363</v>
      </c>
      <c r="G1762" s="40">
        <v>45848</v>
      </c>
      <c r="H1762">
        <v>864.09</v>
      </c>
      <c r="J1762" s="105" t="s">
        <v>4</v>
      </c>
      <c r="K1762" s="105" t="s">
        <v>192</v>
      </c>
      <c r="L1762">
        <v>2025</v>
      </c>
      <c r="M1762" s="40">
        <v>45839</v>
      </c>
      <c r="N1762" s="105" t="s">
        <v>163</v>
      </c>
      <c r="O1762">
        <v>42127.8</v>
      </c>
      <c r="P1762">
        <v>184970.87</v>
      </c>
      <c r="Q1762">
        <v>0</v>
      </c>
      <c r="R1762">
        <v>184970.87</v>
      </c>
      <c r="S1762">
        <v>0.22775400000000001</v>
      </c>
      <c r="T1762">
        <v>0.22775400000000001</v>
      </c>
      <c r="U1762">
        <v>0</v>
      </c>
      <c r="V1762" s="105">
        <f>'Tableau de bord'!$O$18</f>
        <v>0.32</v>
      </c>
    </row>
    <row r="1763" spans="1:22">
      <c r="A1763" s="105" t="s">
        <v>174</v>
      </c>
      <c r="B1763">
        <v>2534</v>
      </c>
      <c r="C1763">
        <v>213</v>
      </c>
      <c r="D1763" s="105" t="s">
        <v>1104</v>
      </c>
      <c r="E1763" s="105" t="s">
        <v>362</v>
      </c>
      <c r="F1763" s="105" t="s">
        <v>363</v>
      </c>
      <c r="G1763" s="40">
        <v>45848</v>
      </c>
      <c r="H1763">
        <v>180</v>
      </c>
      <c r="J1763" s="105" t="s">
        <v>4</v>
      </c>
      <c r="K1763" s="105" t="s">
        <v>192</v>
      </c>
      <c r="L1763">
        <v>2025</v>
      </c>
      <c r="M1763" s="40">
        <v>45839</v>
      </c>
      <c r="N1763" s="105" t="s">
        <v>163</v>
      </c>
      <c r="O1763">
        <v>42127.8</v>
      </c>
      <c r="P1763">
        <v>184970.87</v>
      </c>
      <c r="Q1763">
        <v>0</v>
      </c>
      <c r="R1763">
        <v>184970.87</v>
      </c>
      <c r="S1763">
        <v>0.22775400000000001</v>
      </c>
      <c r="T1763">
        <v>0.22775400000000001</v>
      </c>
      <c r="U1763">
        <v>0</v>
      </c>
      <c r="V1763" s="105">
        <f>'Tableau de bord'!$O$18</f>
        <v>0.32</v>
      </c>
    </row>
    <row r="1764" spans="1:22">
      <c r="A1764" s="105" t="s">
        <v>174</v>
      </c>
      <c r="B1764">
        <v>2535</v>
      </c>
      <c r="C1764">
        <v>215</v>
      </c>
      <c r="D1764" s="105" t="s">
        <v>974</v>
      </c>
      <c r="E1764" s="105" t="s">
        <v>362</v>
      </c>
      <c r="F1764" s="105" t="s">
        <v>1107</v>
      </c>
      <c r="G1764" s="40">
        <v>45849</v>
      </c>
      <c r="H1764">
        <v>735.32</v>
      </c>
      <c r="J1764" s="105" t="s">
        <v>4</v>
      </c>
      <c r="K1764" s="105" t="s">
        <v>192</v>
      </c>
      <c r="L1764">
        <v>2025</v>
      </c>
      <c r="M1764" s="40">
        <v>45839</v>
      </c>
      <c r="N1764" s="105" t="s">
        <v>163</v>
      </c>
      <c r="O1764">
        <v>42127.8</v>
      </c>
      <c r="P1764">
        <v>184970.87</v>
      </c>
      <c r="Q1764">
        <v>0</v>
      </c>
      <c r="R1764">
        <v>184970.87</v>
      </c>
      <c r="S1764">
        <v>0.22775400000000001</v>
      </c>
      <c r="T1764">
        <v>0.22775400000000001</v>
      </c>
      <c r="U1764">
        <v>0</v>
      </c>
      <c r="V1764" s="105">
        <f>'Tableau de bord'!$O$18</f>
        <v>0.32</v>
      </c>
    </row>
    <row r="1765" spans="1:22">
      <c r="A1765" s="105" t="s">
        <v>174</v>
      </c>
      <c r="B1765">
        <v>2536</v>
      </c>
      <c r="C1765">
        <v>31</v>
      </c>
      <c r="D1765" s="105" t="s">
        <v>762</v>
      </c>
      <c r="E1765" s="105" t="s">
        <v>362</v>
      </c>
      <c r="F1765" s="105" t="s">
        <v>1107</v>
      </c>
      <c r="G1765" s="40">
        <v>45849</v>
      </c>
      <c r="H1765">
        <v>731.1</v>
      </c>
      <c r="J1765" s="105" t="s">
        <v>4</v>
      </c>
      <c r="K1765" s="105" t="s">
        <v>192</v>
      </c>
      <c r="L1765">
        <v>2025</v>
      </c>
      <c r="M1765" s="40">
        <v>45839</v>
      </c>
      <c r="N1765" s="105" t="s">
        <v>163</v>
      </c>
      <c r="O1765">
        <v>42127.8</v>
      </c>
      <c r="P1765">
        <v>184970.87</v>
      </c>
      <c r="Q1765">
        <v>0</v>
      </c>
      <c r="R1765">
        <v>184970.87</v>
      </c>
      <c r="S1765">
        <v>0.22775400000000001</v>
      </c>
      <c r="T1765">
        <v>0.22775400000000001</v>
      </c>
      <c r="U1765">
        <v>0</v>
      </c>
      <c r="V1765" s="105">
        <f>'Tableau de bord'!$O$18</f>
        <v>0.32</v>
      </c>
    </row>
    <row r="1766" spans="1:22">
      <c r="A1766" s="105" t="s">
        <v>174</v>
      </c>
      <c r="B1766">
        <v>2537</v>
      </c>
      <c r="C1766">
        <v>31</v>
      </c>
      <c r="D1766" s="105" t="s">
        <v>762</v>
      </c>
      <c r="E1766" s="105" t="s">
        <v>362</v>
      </c>
      <c r="F1766" s="105" t="s">
        <v>1107</v>
      </c>
      <c r="G1766" s="40">
        <v>45848</v>
      </c>
      <c r="H1766">
        <v>345.4</v>
      </c>
      <c r="J1766" s="105" t="s">
        <v>4</v>
      </c>
      <c r="K1766" s="105" t="s">
        <v>192</v>
      </c>
      <c r="L1766">
        <v>2025</v>
      </c>
      <c r="M1766" s="40">
        <v>45839</v>
      </c>
      <c r="N1766" s="105" t="s">
        <v>163</v>
      </c>
      <c r="O1766">
        <v>42127.8</v>
      </c>
      <c r="P1766">
        <v>184970.87</v>
      </c>
      <c r="Q1766">
        <v>0</v>
      </c>
      <c r="R1766">
        <v>184970.87</v>
      </c>
      <c r="S1766">
        <v>0.22775400000000001</v>
      </c>
      <c r="T1766">
        <v>0.22775400000000001</v>
      </c>
      <c r="U1766">
        <v>0</v>
      </c>
      <c r="V1766" s="105">
        <f>'Tableau de bord'!$O$18</f>
        <v>0.32</v>
      </c>
    </row>
    <row r="1767" spans="1:22">
      <c r="A1767" s="105" t="s">
        <v>174</v>
      </c>
      <c r="B1767">
        <v>2538</v>
      </c>
      <c r="C1767">
        <v>31</v>
      </c>
      <c r="D1767" s="105" t="s">
        <v>762</v>
      </c>
      <c r="E1767" s="105" t="s">
        <v>362</v>
      </c>
      <c r="F1767" s="105" t="s">
        <v>1107</v>
      </c>
      <c r="G1767" s="40">
        <v>45848</v>
      </c>
      <c r="H1767">
        <v>52.34</v>
      </c>
      <c r="J1767" s="105" t="s">
        <v>4</v>
      </c>
      <c r="K1767" s="105" t="s">
        <v>192</v>
      </c>
      <c r="L1767">
        <v>2025</v>
      </c>
      <c r="M1767" s="40">
        <v>45839</v>
      </c>
      <c r="N1767" s="105" t="s">
        <v>163</v>
      </c>
      <c r="O1767">
        <v>42127.8</v>
      </c>
      <c r="P1767">
        <v>184970.87</v>
      </c>
      <c r="Q1767">
        <v>0</v>
      </c>
      <c r="R1767">
        <v>184970.87</v>
      </c>
      <c r="S1767">
        <v>0.22775400000000001</v>
      </c>
      <c r="T1767">
        <v>0.22775400000000001</v>
      </c>
      <c r="U1767">
        <v>0</v>
      </c>
      <c r="V1767" s="105">
        <f>'Tableau de bord'!$O$18</f>
        <v>0.32</v>
      </c>
    </row>
    <row r="1768" spans="1:22">
      <c r="A1768" s="105" t="s">
        <v>174</v>
      </c>
      <c r="B1768">
        <v>2539</v>
      </c>
      <c r="C1768">
        <v>17</v>
      </c>
      <c r="D1768" s="105" t="s">
        <v>98</v>
      </c>
      <c r="E1768" s="105" t="s">
        <v>362</v>
      </c>
      <c r="F1768" s="105" t="s">
        <v>1107</v>
      </c>
      <c r="G1768" s="40">
        <v>45849</v>
      </c>
      <c r="H1768">
        <v>96.56</v>
      </c>
      <c r="J1768" s="105" t="s">
        <v>4</v>
      </c>
      <c r="K1768" s="105" t="s">
        <v>192</v>
      </c>
      <c r="L1768">
        <v>2025</v>
      </c>
      <c r="M1768" s="40">
        <v>45839</v>
      </c>
      <c r="N1768" s="105" t="s">
        <v>163</v>
      </c>
      <c r="O1768">
        <v>42127.8</v>
      </c>
      <c r="P1768">
        <v>184970.87</v>
      </c>
      <c r="Q1768">
        <v>0</v>
      </c>
      <c r="R1768">
        <v>184970.87</v>
      </c>
      <c r="S1768">
        <v>0.22775400000000001</v>
      </c>
      <c r="T1768">
        <v>0.22775400000000001</v>
      </c>
      <c r="U1768">
        <v>0</v>
      </c>
      <c r="V1768" s="105">
        <f>'Tableau de bord'!$O$18</f>
        <v>0.32</v>
      </c>
    </row>
    <row r="1769" spans="1:22">
      <c r="A1769" s="105" t="s">
        <v>174</v>
      </c>
      <c r="B1769">
        <v>2540</v>
      </c>
      <c r="C1769">
        <v>182</v>
      </c>
      <c r="D1769" s="105" t="s">
        <v>366</v>
      </c>
      <c r="E1769" s="105" t="s">
        <v>362</v>
      </c>
      <c r="F1769" s="105" t="s">
        <v>1107</v>
      </c>
      <c r="G1769" s="40">
        <v>45849</v>
      </c>
      <c r="H1769">
        <v>104.04</v>
      </c>
      <c r="J1769" s="105" t="s">
        <v>4</v>
      </c>
      <c r="K1769" s="105" t="s">
        <v>192</v>
      </c>
      <c r="L1769">
        <v>2025</v>
      </c>
      <c r="M1769" s="40">
        <v>45839</v>
      </c>
      <c r="N1769" s="105" t="s">
        <v>163</v>
      </c>
      <c r="O1769">
        <v>42127.8</v>
      </c>
      <c r="P1769">
        <v>184970.87</v>
      </c>
      <c r="Q1769">
        <v>0</v>
      </c>
      <c r="R1769">
        <v>184970.87</v>
      </c>
      <c r="S1769">
        <v>0.22775400000000001</v>
      </c>
      <c r="T1769">
        <v>0.22775400000000001</v>
      </c>
      <c r="U1769">
        <v>0</v>
      </c>
      <c r="V1769" s="105">
        <f>'Tableau de bord'!$O$18</f>
        <v>0.32</v>
      </c>
    </row>
    <row r="1770" spans="1:22">
      <c r="A1770" s="105" t="s">
        <v>174</v>
      </c>
      <c r="B1770">
        <v>2541</v>
      </c>
      <c r="C1770">
        <v>215</v>
      </c>
      <c r="D1770" s="105" t="s">
        <v>974</v>
      </c>
      <c r="E1770" s="105" t="s">
        <v>362</v>
      </c>
      <c r="F1770" s="105" t="s">
        <v>1107</v>
      </c>
      <c r="G1770" s="40">
        <v>45853</v>
      </c>
      <c r="H1770">
        <v>271.08999999999997</v>
      </c>
      <c r="J1770" s="105" t="s">
        <v>4</v>
      </c>
      <c r="K1770" s="105" t="s">
        <v>192</v>
      </c>
      <c r="L1770">
        <v>2025</v>
      </c>
      <c r="M1770" s="40">
        <v>45839</v>
      </c>
      <c r="N1770" s="105" t="s">
        <v>163</v>
      </c>
      <c r="O1770">
        <v>42127.8</v>
      </c>
      <c r="P1770">
        <v>184970.87</v>
      </c>
      <c r="Q1770">
        <v>0</v>
      </c>
      <c r="R1770">
        <v>184970.87</v>
      </c>
      <c r="S1770">
        <v>0.22775400000000001</v>
      </c>
      <c r="T1770">
        <v>0.22775400000000001</v>
      </c>
      <c r="U1770">
        <v>0</v>
      </c>
      <c r="V1770" s="105">
        <f>'Tableau de bord'!$O$18</f>
        <v>0.32</v>
      </c>
    </row>
    <row r="1771" spans="1:22">
      <c r="A1771" s="105" t="s">
        <v>174</v>
      </c>
      <c r="B1771">
        <v>2542</v>
      </c>
      <c r="C1771">
        <v>31</v>
      </c>
      <c r="D1771" s="105" t="s">
        <v>762</v>
      </c>
      <c r="E1771" s="105" t="s">
        <v>362</v>
      </c>
      <c r="F1771" s="105" t="s">
        <v>1107</v>
      </c>
      <c r="G1771" s="40">
        <v>45853</v>
      </c>
      <c r="H1771">
        <v>555.75</v>
      </c>
      <c r="J1771" s="105" t="s">
        <v>4</v>
      </c>
      <c r="K1771" s="105" t="s">
        <v>192</v>
      </c>
      <c r="L1771">
        <v>2025</v>
      </c>
      <c r="M1771" s="40">
        <v>45839</v>
      </c>
      <c r="N1771" s="105" t="s">
        <v>163</v>
      </c>
      <c r="O1771">
        <v>42127.8</v>
      </c>
      <c r="P1771">
        <v>184970.87</v>
      </c>
      <c r="Q1771">
        <v>0</v>
      </c>
      <c r="R1771">
        <v>184970.87</v>
      </c>
      <c r="S1771">
        <v>0.22775400000000001</v>
      </c>
      <c r="T1771">
        <v>0.22775400000000001</v>
      </c>
      <c r="U1771">
        <v>0</v>
      </c>
      <c r="V1771" s="105">
        <f>'Tableau de bord'!$O$18</f>
        <v>0.32</v>
      </c>
    </row>
    <row r="1772" spans="1:22">
      <c r="A1772" s="105" t="s">
        <v>174</v>
      </c>
      <c r="B1772">
        <v>2543</v>
      </c>
      <c r="C1772">
        <v>19</v>
      </c>
      <c r="D1772" s="105" t="s">
        <v>106</v>
      </c>
      <c r="E1772" s="105" t="s">
        <v>362</v>
      </c>
      <c r="F1772" s="105" t="s">
        <v>1107</v>
      </c>
      <c r="G1772" s="40">
        <v>45853</v>
      </c>
      <c r="H1772">
        <v>319.14</v>
      </c>
      <c r="J1772" s="105" t="s">
        <v>4</v>
      </c>
      <c r="K1772" s="105" t="s">
        <v>192</v>
      </c>
      <c r="L1772">
        <v>2025</v>
      </c>
      <c r="M1772" s="40">
        <v>45839</v>
      </c>
      <c r="N1772" s="105" t="s">
        <v>163</v>
      </c>
      <c r="O1772">
        <v>42127.8</v>
      </c>
      <c r="P1772">
        <v>184970.87</v>
      </c>
      <c r="Q1772">
        <v>0</v>
      </c>
      <c r="R1772">
        <v>184970.87</v>
      </c>
      <c r="S1772">
        <v>0.22775400000000001</v>
      </c>
      <c r="T1772">
        <v>0.22775400000000001</v>
      </c>
      <c r="U1772">
        <v>0</v>
      </c>
      <c r="V1772" s="105">
        <f>'Tableau de bord'!$O$18</f>
        <v>0.32</v>
      </c>
    </row>
    <row r="1773" spans="1:22">
      <c r="A1773" s="105" t="s">
        <v>174</v>
      </c>
      <c r="B1773">
        <v>2544</v>
      </c>
      <c r="C1773">
        <v>31</v>
      </c>
      <c r="D1773" s="105" t="s">
        <v>762</v>
      </c>
      <c r="E1773" s="105" t="s">
        <v>362</v>
      </c>
      <c r="F1773" s="105" t="s">
        <v>1107</v>
      </c>
      <c r="G1773" s="40">
        <v>45853</v>
      </c>
      <c r="H1773">
        <v>139.34</v>
      </c>
      <c r="J1773" s="105" t="s">
        <v>4</v>
      </c>
      <c r="K1773" s="105" t="s">
        <v>192</v>
      </c>
      <c r="L1773">
        <v>2025</v>
      </c>
      <c r="M1773" s="40">
        <v>45839</v>
      </c>
      <c r="N1773" s="105" t="s">
        <v>163</v>
      </c>
      <c r="O1773">
        <v>42127.8</v>
      </c>
      <c r="P1773">
        <v>184970.87</v>
      </c>
      <c r="Q1773">
        <v>0</v>
      </c>
      <c r="R1773">
        <v>184970.87</v>
      </c>
      <c r="S1773">
        <v>0.22775400000000001</v>
      </c>
      <c r="T1773">
        <v>0.22775400000000001</v>
      </c>
      <c r="U1773">
        <v>0</v>
      </c>
      <c r="V1773" s="105">
        <f>'Tableau de bord'!$O$18</f>
        <v>0.32</v>
      </c>
    </row>
    <row r="1774" spans="1:22">
      <c r="A1774" s="105" t="s">
        <v>174</v>
      </c>
      <c r="B1774">
        <v>2545</v>
      </c>
      <c r="C1774">
        <v>217</v>
      </c>
      <c r="D1774" s="105" t="s">
        <v>389</v>
      </c>
      <c r="E1774" s="105" t="s">
        <v>362</v>
      </c>
      <c r="F1774" s="105" t="s">
        <v>1107</v>
      </c>
      <c r="G1774" s="40">
        <v>45849</v>
      </c>
      <c r="H1774">
        <v>84.6</v>
      </c>
      <c r="J1774" s="105" t="s">
        <v>4</v>
      </c>
      <c r="K1774" s="105" t="s">
        <v>192</v>
      </c>
      <c r="L1774">
        <v>2025</v>
      </c>
      <c r="M1774" s="40">
        <v>45839</v>
      </c>
      <c r="N1774" s="105" t="s">
        <v>163</v>
      </c>
      <c r="O1774">
        <v>42127.8</v>
      </c>
      <c r="P1774">
        <v>184970.87</v>
      </c>
      <c r="Q1774">
        <v>0</v>
      </c>
      <c r="R1774">
        <v>184970.87</v>
      </c>
      <c r="S1774">
        <v>0.22775400000000001</v>
      </c>
      <c r="T1774">
        <v>0.22775400000000001</v>
      </c>
      <c r="U1774">
        <v>0</v>
      </c>
      <c r="V1774" s="105">
        <f>'Tableau de bord'!$O$18</f>
        <v>0.32</v>
      </c>
    </row>
    <row r="1775" spans="1:22">
      <c r="A1775" s="105" t="s">
        <v>174</v>
      </c>
      <c r="B1775">
        <v>2546</v>
      </c>
      <c r="C1775">
        <v>215</v>
      </c>
      <c r="D1775" s="105" t="s">
        <v>974</v>
      </c>
      <c r="E1775" s="105" t="s">
        <v>362</v>
      </c>
      <c r="F1775" s="105" t="s">
        <v>1107</v>
      </c>
      <c r="G1775" s="40">
        <v>45853</v>
      </c>
      <c r="H1775">
        <v>289.10000000000002</v>
      </c>
      <c r="J1775" s="105" t="s">
        <v>4</v>
      </c>
      <c r="K1775" s="105" t="s">
        <v>192</v>
      </c>
      <c r="L1775">
        <v>2025</v>
      </c>
      <c r="M1775" s="40">
        <v>45839</v>
      </c>
      <c r="N1775" s="105" t="s">
        <v>163</v>
      </c>
      <c r="O1775">
        <v>42127.8</v>
      </c>
      <c r="P1775">
        <v>184970.87</v>
      </c>
      <c r="Q1775">
        <v>0</v>
      </c>
      <c r="R1775">
        <v>184970.87</v>
      </c>
      <c r="S1775">
        <v>0.22775400000000001</v>
      </c>
      <c r="T1775">
        <v>0.22775400000000001</v>
      </c>
      <c r="U1775">
        <v>0</v>
      </c>
      <c r="V1775" s="105">
        <f>'Tableau de bord'!$O$18</f>
        <v>0.32</v>
      </c>
    </row>
    <row r="1776" spans="1:22">
      <c r="A1776" s="105" t="s">
        <v>174</v>
      </c>
      <c r="B1776">
        <v>2547</v>
      </c>
      <c r="C1776">
        <v>22</v>
      </c>
      <c r="D1776" s="105" t="s">
        <v>110</v>
      </c>
      <c r="E1776" s="105" t="s">
        <v>362</v>
      </c>
      <c r="F1776" s="105" t="s">
        <v>1107</v>
      </c>
      <c r="G1776" s="40">
        <v>45849</v>
      </c>
      <c r="H1776">
        <v>284.38</v>
      </c>
      <c r="J1776" s="105" t="s">
        <v>4</v>
      </c>
      <c r="K1776" s="105" t="s">
        <v>192</v>
      </c>
      <c r="L1776">
        <v>2025</v>
      </c>
      <c r="M1776" s="40">
        <v>45839</v>
      </c>
      <c r="N1776" s="105" t="s">
        <v>163</v>
      </c>
      <c r="O1776">
        <v>42127.8</v>
      </c>
      <c r="P1776">
        <v>184970.87</v>
      </c>
      <c r="Q1776">
        <v>0</v>
      </c>
      <c r="R1776">
        <v>184970.87</v>
      </c>
      <c r="S1776">
        <v>0.22775400000000001</v>
      </c>
      <c r="T1776">
        <v>0.22775400000000001</v>
      </c>
      <c r="U1776">
        <v>0</v>
      </c>
      <c r="V1776" s="105">
        <f>'Tableau de bord'!$O$18</f>
        <v>0.32</v>
      </c>
    </row>
    <row r="1777" spans="1:22">
      <c r="A1777" s="105" t="s">
        <v>174</v>
      </c>
      <c r="B1777">
        <v>2548</v>
      </c>
      <c r="C1777">
        <v>19</v>
      </c>
      <c r="D1777" s="105" t="s">
        <v>106</v>
      </c>
      <c r="E1777" s="105" t="s">
        <v>362</v>
      </c>
      <c r="F1777" s="105" t="s">
        <v>1107</v>
      </c>
      <c r="G1777" s="40">
        <v>45855</v>
      </c>
      <c r="H1777">
        <v>355.13</v>
      </c>
      <c r="J1777" s="105" t="s">
        <v>4</v>
      </c>
      <c r="K1777" s="105" t="s">
        <v>192</v>
      </c>
      <c r="L1777">
        <v>2025</v>
      </c>
      <c r="M1777" s="40">
        <v>45839</v>
      </c>
      <c r="N1777" s="105" t="s">
        <v>163</v>
      </c>
      <c r="O1777">
        <v>42127.8</v>
      </c>
      <c r="P1777">
        <v>184970.87</v>
      </c>
      <c r="Q1777">
        <v>0</v>
      </c>
      <c r="R1777">
        <v>184970.87</v>
      </c>
      <c r="S1777">
        <v>0.22775400000000001</v>
      </c>
      <c r="T1777">
        <v>0.22775400000000001</v>
      </c>
      <c r="U1777">
        <v>0</v>
      </c>
      <c r="V1777" s="105">
        <f>'Tableau de bord'!$O$18</f>
        <v>0.32</v>
      </c>
    </row>
    <row r="1778" spans="1:22">
      <c r="A1778" s="105" t="s">
        <v>174</v>
      </c>
      <c r="B1778">
        <v>2549</v>
      </c>
      <c r="C1778">
        <v>15</v>
      </c>
      <c r="D1778" s="105" t="s">
        <v>86</v>
      </c>
      <c r="E1778" s="105" t="s">
        <v>362</v>
      </c>
      <c r="F1778" s="105" t="s">
        <v>1107</v>
      </c>
      <c r="G1778" s="40">
        <v>45855</v>
      </c>
      <c r="H1778">
        <v>440.39</v>
      </c>
      <c r="J1778" s="105" t="s">
        <v>4</v>
      </c>
      <c r="K1778" s="105" t="s">
        <v>192</v>
      </c>
      <c r="L1778">
        <v>2025</v>
      </c>
      <c r="M1778" s="40">
        <v>45839</v>
      </c>
      <c r="N1778" s="105" t="s">
        <v>163</v>
      </c>
      <c r="O1778">
        <v>42127.8</v>
      </c>
      <c r="P1778">
        <v>184970.87</v>
      </c>
      <c r="Q1778">
        <v>0</v>
      </c>
      <c r="R1778">
        <v>184970.87</v>
      </c>
      <c r="S1778">
        <v>0.22775400000000001</v>
      </c>
      <c r="T1778">
        <v>0.22775400000000001</v>
      </c>
      <c r="U1778">
        <v>0</v>
      </c>
      <c r="V1778" s="105">
        <f>'Tableau de bord'!$O$18</f>
        <v>0.32</v>
      </c>
    </row>
    <row r="1779" spans="1:22">
      <c r="A1779" s="105" t="s">
        <v>174</v>
      </c>
      <c r="B1779">
        <v>2550</v>
      </c>
      <c r="C1779">
        <v>3</v>
      </c>
      <c r="D1779" s="105" t="s">
        <v>49</v>
      </c>
      <c r="E1779" s="105" t="s">
        <v>362</v>
      </c>
      <c r="F1779" s="105" t="s">
        <v>1107</v>
      </c>
      <c r="G1779" s="40">
        <v>45854</v>
      </c>
      <c r="H1779">
        <v>248.72</v>
      </c>
      <c r="J1779" s="105" t="s">
        <v>4</v>
      </c>
      <c r="K1779" s="105" t="s">
        <v>192</v>
      </c>
      <c r="L1779">
        <v>2025</v>
      </c>
      <c r="M1779" s="40">
        <v>45839</v>
      </c>
      <c r="N1779" s="105" t="s">
        <v>163</v>
      </c>
      <c r="O1779">
        <v>42127.8</v>
      </c>
      <c r="P1779">
        <v>184970.87</v>
      </c>
      <c r="Q1779">
        <v>0</v>
      </c>
      <c r="R1779">
        <v>184970.87</v>
      </c>
      <c r="S1779">
        <v>0.22775400000000001</v>
      </c>
      <c r="T1779">
        <v>0.22775400000000001</v>
      </c>
      <c r="U1779">
        <v>0</v>
      </c>
      <c r="V1779" s="105">
        <f>'Tableau de bord'!$O$18</f>
        <v>0.32</v>
      </c>
    </row>
    <row r="1780" spans="1:22">
      <c r="A1780" s="105" t="s">
        <v>174</v>
      </c>
      <c r="B1780">
        <v>2551</v>
      </c>
      <c r="C1780">
        <v>3</v>
      </c>
      <c r="D1780" s="105" t="s">
        <v>49</v>
      </c>
      <c r="E1780" s="105" t="s">
        <v>362</v>
      </c>
      <c r="F1780" s="105" t="s">
        <v>1107</v>
      </c>
      <c r="G1780" s="40">
        <v>45855</v>
      </c>
      <c r="H1780">
        <v>39.75</v>
      </c>
      <c r="J1780" s="105" t="s">
        <v>4</v>
      </c>
      <c r="K1780" s="105" t="s">
        <v>192</v>
      </c>
      <c r="L1780">
        <v>2025</v>
      </c>
      <c r="M1780" s="40">
        <v>45839</v>
      </c>
      <c r="N1780" s="105" t="s">
        <v>163</v>
      </c>
      <c r="O1780">
        <v>42127.8</v>
      </c>
      <c r="P1780">
        <v>184970.87</v>
      </c>
      <c r="Q1780">
        <v>0</v>
      </c>
      <c r="R1780">
        <v>184970.87</v>
      </c>
      <c r="S1780">
        <v>0.22775400000000001</v>
      </c>
      <c r="T1780">
        <v>0.22775400000000001</v>
      </c>
      <c r="U1780">
        <v>0</v>
      </c>
      <c r="V1780" s="105">
        <f>'Tableau de bord'!$O$18</f>
        <v>0.32</v>
      </c>
    </row>
    <row r="1781" spans="1:22">
      <c r="A1781" s="105" t="s">
        <v>174</v>
      </c>
      <c r="B1781">
        <v>2552</v>
      </c>
      <c r="C1781">
        <v>31</v>
      </c>
      <c r="D1781" s="105" t="s">
        <v>762</v>
      </c>
      <c r="E1781" s="105" t="s">
        <v>362</v>
      </c>
      <c r="F1781" s="105" t="s">
        <v>1107</v>
      </c>
      <c r="G1781" s="40">
        <v>45855</v>
      </c>
      <c r="H1781">
        <v>229.7</v>
      </c>
      <c r="J1781" s="105" t="s">
        <v>4</v>
      </c>
      <c r="K1781" s="105" t="s">
        <v>192</v>
      </c>
      <c r="L1781">
        <v>2025</v>
      </c>
      <c r="M1781" s="40">
        <v>45839</v>
      </c>
      <c r="N1781" s="105" t="s">
        <v>163</v>
      </c>
      <c r="O1781">
        <v>42127.8</v>
      </c>
      <c r="P1781">
        <v>184970.87</v>
      </c>
      <c r="Q1781">
        <v>0</v>
      </c>
      <c r="R1781">
        <v>184970.87</v>
      </c>
      <c r="S1781">
        <v>0.22775400000000001</v>
      </c>
      <c r="T1781">
        <v>0.22775400000000001</v>
      </c>
      <c r="U1781">
        <v>0</v>
      </c>
      <c r="V1781" s="105">
        <f>'Tableau de bord'!$O$18</f>
        <v>0.32</v>
      </c>
    </row>
    <row r="1782" spans="1:22">
      <c r="A1782" s="105" t="s">
        <v>174</v>
      </c>
      <c r="B1782">
        <v>2553</v>
      </c>
      <c r="C1782">
        <v>17</v>
      </c>
      <c r="D1782" s="105" t="s">
        <v>98</v>
      </c>
      <c r="E1782" s="105" t="s">
        <v>362</v>
      </c>
      <c r="F1782" s="105" t="s">
        <v>1107</v>
      </c>
      <c r="G1782" s="40">
        <v>45853</v>
      </c>
      <c r="H1782">
        <v>158.72</v>
      </c>
      <c r="J1782" s="105" t="s">
        <v>4</v>
      </c>
      <c r="K1782" s="105" t="s">
        <v>192</v>
      </c>
      <c r="L1782">
        <v>2025</v>
      </c>
      <c r="M1782" s="40">
        <v>45839</v>
      </c>
      <c r="N1782" s="105" t="s">
        <v>163</v>
      </c>
      <c r="O1782">
        <v>42127.8</v>
      </c>
      <c r="P1782">
        <v>184970.87</v>
      </c>
      <c r="Q1782">
        <v>0</v>
      </c>
      <c r="R1782">
        <v>184970.87</v>
      </c>
      <c r="S1782">
        <v>0.22775400000000001</v>
      </c>
      <c r="T1782">
        <v>0.22775400000000001</v>
      </c>
      <c r="U1782">
        <v>0</v>
      </c>
      <c r="V1782" s="105">
        <f>'Tableau de bord'!$O$18</f>
        <v>0.32</v>
      </c>
    </row>
    <row r="1783" spans="1:22">
      <c r="A1783" s="105" t="s">
        <v>174</v>
      </c>
      <c r="B1783">
        <v>2554</v>
      </c>
      <c r="C1783">
        <v>215</v>
      </c>
      <c r="D1783" s="105" t="s">
        <v>974</v>
      </c>
      <c r="E1783" s="105" t="s">
        <v>362</v>
      </c>
      <c r="F1783" s="105" t="s">
        <v>1107</v>
      </c>
      <c r="G1783" s="40">
        <v>45855</v>
      </c>
      <c r="H1783">
        <v>75.25</v>
      </c>
      <c r="J1783" s="105" t="s">
        <v>4</v>
      </c>
      <c r="K1783" s="105" t="s">
        <v>192</v>
      </c>
      <c r="L1783">
        <v>2025</v>
      </c>
      <c r="M1783" s="40">
        <v>45839</v>
      </c>
      <c r="N1783" s="105" t="s">
        <v>163</v>
      </c>
      <c r="O1783">
        <v>42127.8</v>
      </c>
      <c r="P1783">
        <v>184970.87</v>
      </c>
      <c r="Q1783">
        <v>0</v>
      </c>
      <c r="R1783">
        <v>184970.87</v>
      </c>
      <c r="S1783">
        <v>0.22775400000000001</v>
      </c>
      <c r="T1783">
        <v>0.22775400000000001</v>
      </c>
      <c r="U1783">
        <v>0</v>
      </c>
      <c r="V1783" s="105">
        <f>'Tableau de bord'!$O$18</f>
        <v>0.32</v>
      </c>
    </row>
    <row r="1784" spans="1:22">
      <c r="A1784" s="105" t="s">
        <v>174</v>
      </c>
      <c r="B1784">
        <v>2555</v>
      </c>
      <c r="C1784">
        <v>215</v>
      </c>
      <c r="D1784" s="105" t="s">
        <v>974</v>
      </c>
      <c r="E1784" s="105" t="s">
        <v>362</v>
      </c>
      <c r="F1784" s="105" t="s">
        <v>1107</v>
      </c>
      <c r="G1784" s="40">
        <v>45856</v>
      </c>
      <c r="H1784">
        <v>704.42</v>
      </c>
      <c r="J1784" s="105" t="s">
        <v>4</v>
      </c>
      <c r="K1784" s="105" t="s">
        <v>192</v>
      </c>
      <c r="L1784">
        <v>2025</v>
      </c>
      <c r="M1784" s="40">
        <v>45839</v>
      </c>
      <c r="N1784" s="105" t="s">
        <v>163</v>
      </c>
      <c r="O1784">
        <v>42127.8</v>
      </c>
      <c r="P1784">
        <v>184970.87</v>
      </c>
      <c r="Q1784">
        <v>0</v>
      </c>
      <c r="R1784">
        <v>184970.87</v>
      </c>
      <c r="S1784">
        <v>0.22775400000000001</v>
      </c>
      <c r="T1784">
        <v>0.22775400000000001</v>
      </c>
      <c r="U1784">
        <v>0</v>
      </c>
      <c r="V1784" s="105">
        <f>'Tableau de bord'!$O$18</f>
        <v>0.32</v>
      </c>
    </row>
    <row r="1785" spans="1:22">
      <c r="A1785" s="105" t="s">
        <v>174</v>
      </c>
      <c r="B1785">
        <v>2556</v>
      </c>
      <c r="C1785">
        <v>22</v>
      </c>
      <c r="D1785" s="105" t="s">
        <v>110</v>
      </c>
      <c r="E1785" s="105" t="s">
        <v>362</v>
      </c>
      <c r="F1785" s="105" t="s">
        <v>1107</v>
      </c>
      <c r="G1785" s="40">
        <v>45855</v>
      </c>
      <c r="H1785">
        <v>164.44</v>
      </c>
      <c r="J1785" s="105" t="s">
        <v>4</v>
      </c>
      <c r="K1785" s="105" t="s">
        <v>192</v>
      </c>
      <c r="L1785">
        <v>2025</v>
      </c>
      <c r="M1785" s="40">
        <v>45839</v>
      </c>
      <c r="N1785" s="105" t="s">
        <v>163</v>
      </c>
      <c r="O1785">
        <v>42127.8</v>
      </c>
      <c r="P1785">
        <v>184970.87</v>
      </c>
      <c r="Q1785">
        <v>0</v>
      </c>
      <c r="R1785">
        <v>184970.87</v>
      </c>
      <c r="S1785">
        <v>0.22775400000000001</v>
      </c>
      <c r="T1785">
        <v>0.22775400000000001</v>
      </c>
      <c r="U1785">
        <v>0</v>
      </c>
      <c r="V1785" s="105">
        <f>'Tableau de bord'!$O$18</f>
        <v>0.32</v>
      </c>
    </row>
    <row r="1786" spans="1:22">
      <c r="A1786" s="105" t="s">
        <v>174</v>
      </c>
      <c r="B1786">
        <v>2557</v>
      </c>
      <c r="C1786">
        <v>17</v>
      </c>
      <c r="D1786" s="105" t="s">
        <v>98</v>
      </c>
      <c r="E1786" s="105" t="s">
        <v>362</v>
      </c>
      <c r="F1786" s="105" t="s">
        <v>1107</v>
      </c>
      <c r="G1786" s="40">
        <v>45856</v>
      </c>
      <c r="H1786">
        <v>141.71</v>
      </c>
      <c r="J1786" s="105" t="s">
        <v>4</v>
      </c>
      <c r="K1786" s="105" t="s">
        <v>192</v>
      </c>
      <c r="L1786">
        <v>2025</v>
      </c>
      <c r="M1786" s="40">
        <v>45839</v>
      </c>
      <c r="N1786" s="105" t="s">
        <v>163</v>
      </c>
      <c r="O1786">
        <v>42127.8</v>
      </c>
      <c r="P1786">
        <v>184970.87</v>
      </c>
      <c r="Q1786">
        <v>0</v>
      </c>
      <c r="R1786">
        <v>184970.87</v>
      </c>
      <c r="S1786">
        <v>0.22775400000000001</v>
      </c>
      <c r="T1786">
        <v>0.22775400000000001</v>
      </c>
      <c r="U1786">
        <v>0</v>
      </c>
      <c r="V1786" s="105">
        <f>'Tableau de bord'!$O$18</f>
        <v>0.32</v>
      </c>
    </row>
    <row r="1787" spans="1:22">
      <c r="A1787" s="105" t="s">
        <v>174</v>
      </c>
      <c r="B1787">
        <v>2558</v>
      </c>
      <c r="C1787">
        <v>19</v>
      </c>
      <c r="D1787" s="105" t="s">
        <v>106</v>
      </c>
      <c r="E1787" s="105" t="s">
        <v>362</v>
      </c>
      <c r="F1787" s="105" t="s">
        <v>1107</v>
      </c>
      <c r="G1787" s="40">
        <v>45856</v>
      </c>
      <c r="H1787">
        <v>426.18</v>
      </c>
      <c r="J1787" s="105" t="s">
        <v>4</v>
      </c>
      <c r="K1787" s="105" t="s">
        <v>192</v>
      </c>
      <c r="L1787">
        <v>2025</v>
      </c>
      <c r="M1787" s="40">
        <v>45839</v>
      </c>
      <c r="N1787" s="105" t="s">
        <v>163</v>
      </c>
      <c r="O1787">
        <v>42127.8</v>
      </c>
      <c r="P1787">
        <v>184970.87</v>
      </c>
      <c r="Q1787">
        <v>0</v>
      </c>
      <c r="R1787">
        <v>184970.87</v>
      </c>
      <c r="S1787">
        <v>0.22775400000000001</v>
      </c>
      <c r="T1787">
        <v>0.22775400000000001</v>
      </c>
      <c r="U1787">
        <v>0</v>
      </c>
      <c r="V1787" s="105">
        <f>'Tableau de bord'!$O$18</f>
        <v>0.32</v>
      </c>
    </row>
    <row r="1788" spans="1:22">
      <c r="A1788" s="105" t="s">
        <v>174</v>
      </c>
      <c r="B1788">
        <v>2560</v>
      </c>
      <c r="C1788">
        <v>10</v>
      </c>
      <c r="D1788" s="105" t="s">
        <v>643</v>
      </c>
      <c r="E1788" s="105" t="s">
        <v>362</v>
      </c>
      <c r="F1788" s="105" t="s">
        <v>1107</v>
      </c>
      <c r="G1788" s="40">
        <v>45856</v>
      </c>
      <c r="H1788">
        <v>181.9</v>
      </c>
      <c r="J1788" s="105" t="s">
        <v>4</v>
      </c>
      <c r="K1788" s="105" t="s">
        <v>192</v>
      </c>
      <c r="L1788">
        <v>2025</v>
      </c>
      <c r="M1788" s="40">
        <v>45839</v>
      </c>
      <c r="N1788" s="105" t="s">
        <v>163</v>
      </c>
      <c r="O1788">
        <v>42127.8</v>
      </c>
      <c r="P1788">
        <v>184970.87</v>
      </c>
      <c r="Q1788">
        <v>0</v>
      </c>
      <c r="R1788">
        <v>184970.87</v>
      </c>
      <c r="S1788">
        <v>0.22775400000000001</v>
      </c>
      <c r="T1788">
        <v>0.22775400000000001</v>
      </c>
      <c r="U1788">
        <v>0</v>
      </c>
      <c r="V1788" s="105">
        <f>'Tableau de bord'!$O$18</f>
        <v>0.32</v>
      </c>
    </row>
    <row r="1789" spans="1:22">
      <c r="A1789" s="105" t="s">
        <v>174</v>
      </c>
      <c r="B1789">
        <v>2561</v>
      </c>
      <c r="C1789">
        <v>10</v>
      </c>
      <c r="D1789" s="105" t="s">
        <v>643</v>
      </c>
      <c r="E1789" s="105" t="s">
        <v>362</v>
      </c>
      <c r="F1789" s="105" t="s">
        <v>1107</v>
      </c>
      <c r="G1789" s="40">
        <v>45856</v>
      </c>
      <c r="H1789">
        <v>64.900000000000006</v>
      </c>
      <c r="J1789" s="105" t="s">
        <v>4</v>
      </c>
      <c r="K1789" s="105" t="s">
        <v>192</v>
      </c>
      <c r="L1789">
        <v>2025</v>
      </c>
      <c r="M1789" s="40">
        <v>45839</v>
      </c>
      <c r="N1789" s="105" t="s">
        <v>163</v>
      </c>
      <c r="O1789">
        <v>42127.8</v>
      </c>
      <c r="P1789">
        <v>184970.87</v>
      </c>
      <c r="Q1789">
        <v>0</v>
      </c>
      <c r="R1789">
        <v>184970.87</v>
      </c>
      <c r="S1789">
        <v>0.22775400000000001</v>
      </c>
      <c r="T1789">
        <v>0.22775400000000001</v>
      </c>
      <c r="U1789">
        <v>0</v>
      </c>
      <c r="V1789" s="105">
        <f>'Tableau de bord'!$O$18</f>
        <v>0.32</v>
      </c>
    </row>
    <row r="1790" spans="1:22">
      <c r="A1790" s="105" t="s">
        <v>174</v>
      </c>
      <c r="B1790">
        <v>2562</v>
      </c>
      <c r="C1790">
        <v>31</v>
      </c>
      <c r="D1790" s="105" t="s">
        <v>762</v>
      </c>
      <c r="E1790" s="105" t="s">
        <v>362</v>
      </c>
      <c r="F1790" s="105" t="s">
        <v>1107</v>
      </c>
      <c r="G1790" s="40">
        <v>45856</v>
      </c>
      <c r="H1790">
        <v>669.86</v>
      </c>
      <c r="J1790" s="105" t="s">
        <v>4</v>
      </c>
      <c r="K1790" s="105" t="s">
        <v>192</v>
      </c>
      <c r="L1790">
        <v>2025</v>
      </c>
      <c r="M1790" s="40">
        <v>45839</v>
      </c>
      <c r="N1790" s="105" t="s">
        <v>163</v>
      </c>
      <c r="O1790">
        <v>42127.8</v>
      </c>
      <c r="P1790">
        <v>184970.87</v>
      </c>
      <c r="Q1790">
        <v>0</v>
      </c>
      <c r="R1790">
        <v>184970.87</v>
      </c>
      <c r="S1790">
        <v>0.22775400000000001</v>
      </c>
      <c r="T1790">
        <v>0.22775400000000001</v>
      </c>
      <c r="U1790">
        <v>0</v>
      </c>
      <c r="V1790" s="105">
        <f>'Tableau de bord'!$O$18</f>
        <v>0.32</v>
      </c>
    </row>
    <row r="1791" spans="1:22">
      <c r="A1791" s="105" t="s">
        <v>174</v>
      </c>
      <c r="B1791">
        <v>2565</v>
      </c>
      <c r="C1791">
        <v>15</v>
      </c>
      <c r="D1791" s="105" t="s">
        <v>86</v>
      </c>
      <c r="E1791" s="105" t="s">
        <v>362</v>
      </c>
      <c r="F1791" s="105" t="s">
        <v>1107</v>
      </c>
      <c r="G1791" s="40">
        <v>45859</v>
      </c>
      <c r="H1791">
        <v>546.28</v>
      </c>
      <c r="J1791" s="105" t="s">
        <v>4</v>
      </c>
      <c r="K1791" s="105" t="s">
        <v>192</v>
      </c>
      <c r="L1791">
        <v>2025</v>
      </c>
      <c r="M1791" s="40">
        <v>45839</v>
      </c>
      <c r="N1791" s="105" t="s">
        <v>163</v>
      </c>
      <c r="O1791">
        <v>42127.8</v>
      </c>
      <c r="P1791">
        <v>184970.87</v>
      </c>
      <c r="Q1791">
        <v>0</v>
      </c>
      <c r="R1791">
        <v>184970.87</v>
      </c>
      <c r="S1791">
        <v>0.22775400000000001</v>
      </c>
      <c r="T1791">
        <v>0.22775400000000001</v>
      </c>
      <c r="U1791">
        <v>0</v>
      </c>
      <c r="V1791" s="105">
        <f>'Tableau de bord'!$O$18</f>
        <v>0.32</v>
      </c>
    </row>
    <row r="1792" spans="1:22">
      <c r="A1792" s="105" t="s">
        <v>174</v>
      </c>
      <c r="B1792">
        <v>2566</v>
      </c>
      <c r="C1792">
        <v>19</v>
      </c>
      <c r="D1792" s="105" t="s">
        <v>106</v>
      </c>
      <c r="E1792" s="105" t="s">
        <v>362</v>
      </c>
      <c r="F1792" s="105" t="s">
        <v>1107</v>
      </c>
      <c r="G1792" s="40">
        <v>45859</v>
      </c>
      <c r="H1792">
        <v>240.99</v>
      </c>
      <c r="J1792" s="105" t="s">
        <v>4</v>
      </c>
      <c r="K1792" s="105" t="s">
        <v>192</v>
      </c>
      <c r="L1792">
        <v>2025</v>
      </c>
      <c r="M1792" s="40">
        <v>45839</v>
      </c>
      <c r="N1792" s="105" t="s">
        <v>163</v>
      </c>
      <c r="O1792">
        <v>42127.8</v>
      </c>
      <c r="P1792">
        <v>184970.87</v>
      </c>
      <c r="Q1792">
        <v>0</v>
      </c>
      <c r="R1792">
        <v>184970.87</v>
      </c>
      <c r="S1792">
        <v>0.22775400000000001</v>
      </c>
      <c r="T1792">
        <v>0.22775400000000001</v>
      </c>
      <c r="U1792">
        <v>0</v>
      </c>
      <c r="V1792" s="105">
        <f>'Tableau de bord'!$O$18</f>
        <v>0.32</v>
      </c>
    </row>
    <row r="1793" spans="1:22">
      <c r="A1793" s="105" t="s">
        <v>174</v>
      </c>
      <c r="B1793">
        <v>2567</v>
      </c>
      <c r="C1793">
        <v>31</v>
      </c>
      <c r="D1793" s="105" t="s">
        <v>762</v>
      </c>
      <c r="E1793" s="105" t="s">
        <v>362</v>
      </c>
      <c r="F1793" s="105" t="s">
        <v>1107</v>
      </c>
      <c r="G1793" s="40">
        <v>45856</v>
      </c>
      <c r="H1793">
        <v>-12</v>
      </c>
      <c r="J1793" s="105" t="s">
        <v>4</v>
      </c>
      <c r="K1793" s="105" t="s">
        <v>192</v>
      </c>
      <c r="L1793">
        <v>2025</v>
      </c>
      <c r="M1793" s="40">
        <v>45839</v>
      </c>
      <c r="N1793" s="105" t="s">
        <v>163</v>
      </c>
      <c r="O1793">
        <v>42127.8</v>
      </c>
      <c r="P1793">
        <v>184970.87</v>
      </c>
      <c r="Q1793">
        <v>0</v>
      </c>
      <c r="R1793">
        <v>184970.87</v>
      </c>
      <c r="S1793">
        <v>0.22775400000000001</v>
      </c>
      <c r="T1793">
        <v>0.22775400000000001</v>
      </c>
      <c r="U1793">
        <v>0</v>
      </c>
      <c r="V1793" s="105">
        <f>'Tableau de bord'!$O$18</f>
        <v>0.32</v>
      </c>
    </row>
    <row r="1794" spans="1:22">
      <c r="A1794" s="105" t="s">
        <v>174</v>
      </c>
      <c r="B1794">
        <v>2568</v>
      </c>
      <c r="C1794">
        <v>15</v>
      </c>
      <c r="D1794" s="105" t="s">
        <v>86</v>
      </c>
      <c r="E1794" s="105" t="s">
        <v>362</v>
      </c>
      <c r="F1794" s="105" t="s">
        <v>1107</v>
      </c>
      <c r="G1794" s="40">
        <v>45849</v>
      </c>
      <c r="H1794">
        <v>345</v>
      </c>
      <c r="J1794" s="105" t="s">
        <v>4</v>
      </c>
      <c r="K1794" s="105" t="s">
        <v>192</v>
      </c>
      <c r="L1794">
        <v>2025</v>
      </c>
      <c r="M1794" s="40">
        <v>45839</v>
      </c>
      <c r="N1794" s="105" t="s">
        <v>163</v>
      </c>
      <c r="O1794">
        <v>42127.8</v>
      </c>
      <c r="P1794">
        <v>184970.87</v>
      </c>
      <c r="Q1794">
        <v>0</v>
      </c>
      <c r="R1794">
        <v>184970.87</v>
      </c>
      <c r="S1794">
        <v>0.22775400000000001</v>
      </c>
      <c r="T1794">
        <v>0.22775400000000001</v>
      </c>
      <c r="U1794">
        <v>0</v>
      </c>
      <c r="V1794" s="105">
        <f>'Tableau de bord'!$O$18</f>
        <v>0.32</v>
      </c>
    </row>
    <row r="1795" spans="1:22">
      <c r="A1795" s="105" t="s">
        <v>174</v>
      </c>
      <c r="B1795">
        <v>2569</v>
      </c>
      <c r="C1795">
        <v>219</v>
      </c>
      <c r="D1795" s="105" t="s">
        <v>369</v>
      </c>
      <c r="E1795" s="105" t="s">
        <v>362</v>
      </c>
      <c r="F1795" s="105" t="s">
        <v>1107</v>
      </c>
      <c r="G1795" s="40">
        <v>45850</v>
      </c>
      <c r="H1795">
        <v>313.76</v>
      </c>
      <c r="J1795" s="105" t="s">
        <v>4</v>
      </c>
      <c r="K1795" s="105" t="s">
        <v>192</v>
      </c>
      <c r="L1795">
        <v>2025</v>
      </c>
      <c r="M1795" s="40">
        <v>45839</v>
      </c>
      <c r="N1795" s="105" t="s">
        <v>163</v>
      </c>
      <c r="O1795">
        <v>42127.8</v>
      </c>
      <c r="P1795">
        <v>184970.87</v>
      </c>
      <c r="Q1795">
        <v>0</v>
      </c>
      <c r="R1795">
        <v>184970.87</v>
      </c>
      <c r="S1795">
        <v>0.22775400000000001</v>
      </c>
      <c r="T1795">
        <v>0.22775400000000001</v>
      </c>
      <c r="U1795">
        <v>0</v>
      </c>
      <c r="V1795" s="105">
        <f>'Tableau de bord'!$O$18</f>
        <v>0.32</v>
      </c>
    </row>
    <row r="1796" spans="1:22">
      <c r="A1796" s="105" t="s">
        <v>174</v>
      </c>
      <c r="B1796">
        <v>2570</v>
      </c>
      <c r="C1796">
        <v>207</v>
      </c>
      <c r="D1796" s="105" t="s">
        <v>339</v>
      </c>
      <c r="E1796" s="105" t="s">
        <v>362</v>
      </c>
      <c r="F1796" s="105" t="s">
        <v>1107</v>
      </c>
      <c r="G1796" s="40">
        <v>45854</v>
      </c>
      <c r="H1796">
        <v>402.48</v>
      </c>
      <c r="J1796" s="105" t="s">
        <v>4</v>
      </c>
      <c r="K1796" s="105" t="s">
        <v>192</v>
      </c>
      <c r="L1796">
        <v>2025</v>
      </c>
      <c r="M1796" s="40">
        <v>45839</v>
      </c>
      <c r="N1796" s="105" t="s">
        <v>163</v>
      </c>
      <c r="O1796">
        <v>42127.8</v>
      </c>
      <c r="P1796">
        <v>184970.87</v>
      </c>
      <c r="Q1796">
        <v>0</v>
      </c>
      <c r="R1796">
        <v>184970.87</v>
      </c>
      <c r="S1796">
        <v>0.22775400000000001</v>
      </c>
      <c r="T1796">
        <v>0.22775400000000001</v>
      </c>
      <c r="U1796">
        <v>0</v>
      </c>
      <c r="V1796" s="105">
        <f>'Tableau de bord'!$O$18</f>
        <v>0.32</v>
      </c>
    </row>
    <row r="1797" spans="1:22">
      <c r="A1797" s="105" t="s">
        <v>174</v>
      </c>
      <c r="B1797">
        <v>2571</v>
      </c>
      <c r="C1797">
        <v>22</v>
      </c>
      <c r="D1797" s="105" t="s">
        <v>110</v>
      </c>
      <c r="E1797" s="105" t="s">
        <v>362</v>
      </c>
      <c r="F1797" s="105" t="s">
        <v>1107</v>
      </c>
      <c r="G1797" s="40">
        <v>45860</v>
      </c>
      <c r="H1797">
        <v>104.14</v>
      </c>
      <c r="J1797" s="105" t="s">
        <v>4</v>
      </c>
      <c r="K1797" s="105" t="s">
        <v>192</v>
      </c>
      <c r="L1797">
        <v>2025</v>
      </c>
      <c r="M1797" s="40">
        <v>45839</v>
      </c>
      <c r="N1797" s="105" t="s">
        <v>163</v>
      </c>
      <c r="O1797">
        <v>42127.8</v>
      </c>
      <c r="P1797">
        <v>184970.87</v>
      </c>
      <c r="Q1797">
        <v>0</v>
      </c>
      <c r="R1797">
        <v>184970.87</v>
      </c>
      <c r="S1797">
        <v>0.22775400000000001</v>
      </c>
      <c r="T1797">
        <v>0.22775400000000001</v>
      </c>
      <c r="U1797">
        <v>0</v>
      </c>
      <c r="V1797" s="105">
        <f>'Tableau de bord'!$O$18</f>
        <v>0.32</v>
      </c>
    </row>
    <row r="1798" spans="1:22">
      <c r="A1798" s="105" t="s">
        <v>174</v>
      </c>
      <c r="B1798">
        <v>2572</v>
      </c>
      <c r="C1798">
        <v>215</v>
      </c>
      <c r="D1798" s="105" t="s">
        <v>974</v>
      </c>
      <c r="E1798" s="105" t="s">
        <v>362</v>
      </c>
      <c r="F1798" s="105" t="s">
        <v>1107</v>
      </c>
      <c r="G1798" s="40">
        <v>45860</v>
      </c>
      <c r="H1798">
        <v>938.73</v>
      </c>
      <c r="J1798" s="105" t="s">
        <v>4</v>
      </c>
      <c r="K1798" s="105" t="s">
        <v>192</v>
      </c>
      <c r="L1798">
        <v>2025</v>
      </c>
      <c r="M1798" s="40">
        <v>45839</v>
      </c>
      <c r="N1798" s="105" t="s">
        <v>163</v>
      </c>
      <c r="O1798">
        <v>42127.8</v>
      </c>
      <c r="P1798">
        <v>184970.87</v>
      </c>
      <c r="Q1798">
        <v>0</v>
      </c>
      <c r="R1798">
        <v>184970.87</v>
      </c>
      <c r="S1798">
        <v>0.22775400000000001</v>
      </c>
      <c r="T1798">
        <v>0.22775400000000001</v>
      </c>
      <c r="U1798">
        <v>0</v>
      </c>
      <c r="V1798" s="105">
        <f>'Tableau de bord'!$O$18</f>
        <v>0.32</v>
      </c>
    </row>
    <row r="1799" spans="1:22">
      <c r="A1799" s="105" t="s">
        <v>174</v>
      </c>
      <c r="B1799">
        <v>2573</v>
      </c>
      <c r="C1799">
        <v>31</v>
      </c>
      <c r="D1799" s="105" t="s">
        <v>762</v>
      </c>
      <c r="E1799" s="105" t="s">
        <v>362</v>
      </c>
      <c r="F1799" s="105" t="s">
        <v>1107</v>
      </c>
      <c r="G1799" s="40">
        <v>45861</v>
      </c>
      <c r="H1799">
        <v>219.3</v>
      </c>
      <c r="J1799" s="105" t="s">
        <v>4</v>
      </c>
      <c r="K1799" s="105" t="s">
        <v>192</v>
      </c>
      <c r="L1799">
        <v>2025</v>
      </c>
      <c r="M1799" s="40">
        <v>45839</v>
      </c>
      <c r="N1799" s="105" t="s">
        <v>163</v>
      </c>
      <c r="O1799">
        <v>42127.8</v>
      </c>
      <c r="P1799">
        <v>184970.87</v>
      </c>
      <c r="Q1799">
        <v>0</v>
      </c>
      <c r="R1799">
        <v>184970.87</v>
      </c>
      <c r="S1799">
        <v>0.22775400000000001</v>
      </c>
      <c r="T1799">
        <v>0.22775400000000001</v>
      </c>
      <c r="U1799">
        <v>0</v>
      </c>
      <c r="V1799" s="105">
        <f>'Tableau de bord'!$O$18</f>
        <v>0.32</v>
      </c>
    </row>
    <row r="1800" spans="1:22">
      <c r="A1800" s="105" t="s">
        <v>174</v>
      </c>
      <c r="B1800">
        <v>2574</v>
      </c>
      <c r="C1800">
        <v>15</v>
      </c>
      <c r="D1800" s="105" t="s">
        <v>86</v>
      </c>
      <c r="E1800" s="105" t="s">
        <v>362</v>
      </c>
      <c r="F1800" s="105" t="s">
        <v>1107</v>
      </c>
      <c r="G1800" s="40">
        <v>45861</v>
      </c>
      <c r="H1800">
        <v>355.22</v>
      </c>
      <c r="J1800" s="105" t="s">
        <v>4</v>
      </c>
      <c r="K1800" s="105" t="s">
        <v>192</v>
      </c>
      <c r="L1800">
        <v>2025</v>
      </c>
      <c r="M1800" s="40">
        <v>45839</v>
      </c>
      <c r="N1800" s="105" t="s">
        <v>163</v>
      </c>
      <c r="O1800">
        <v>42127.8</v>
      </c>
      <c r="P1800">
        <v>184970.87</v>
      </c>
      <c r="Q1800">
        <v>0</v>
      </c>
      <c r="R1800">
        <v>184970.87</v>
      </c>
      <c r="S1800">
        <v>0.22775400000000001</v>
      </c>
      <c r="T1800">
        <v>0.22775400000000001</v>
      </c>
      <c r="U1800">
        <v>0</v>
      </c>
      <c r="V1800" s="105">
        <f>'Tableau de bord'!$O$18</f>
        <v>0.32</v>
      </c>
    </row>
    <row r="1801" spans="1:22">
      <c r="A1801" s="105" t="s">
        <v>174</v>
      </c>
      <c r="B1801">
        <v>2575</v>
      </c>
      <c r="C1801">
        <v>19</v>
      </c>
      <c r="D1801" s="105" t="s">
        <v>106</v>
      </c>
      <c r="E1801" s="105" t="s">
        <v>362</v>
      </c>
      <c r="F1801" s="105" t="s">
        <v>1107</v>
      </c>
      <c r="G1801" s="40">
        <v>45861</v>
      </c>
      <c r="H1801">
        <v>285.89999999999998</v>
      </c>
      <c r="J1801" s="105" t="s">
        <v>4</v>
      </c>
      <c r="K1801" s="105" t="s">
        <v>192</v>
      </c>
      <c r="L1801">
        <v>2025</v>
      </c>
      <c r="M1801" s="40">
        <v>45839</v>
      </c>
      <c r="N1801" s="105" t="s">
        <v>163</v>
      </c>
      <c r="O1801">
        <v>42127.8</v>
      </c>
      <c r="P1801">
        <v>184970.87</v>
      </c>
      <c r="Q1801">
        <v>0</v>
      </c>
      <c r="R1801">
        <v>184970.87</v>
      </c>
      <c r="S1801">
        <v>0.22775400000000001</v>
      </c>
      <c r="T1801">
        <v>0.22775400000000001</v>
      </c>
      <c r="U1801">
        <v>0</v>
      </c>
      <c r="V1801" s="105">
        <f>'Tableau de bord'!$O$18</f>
        <v>0.32</v>
      </c>
    </row>
    <row r="1802" spans="1:22">
      <c r="A1802" s="105" t="s">
        <v>174</v>
      </c>
      <c r="B1802">
        <v>2576</v>
      </c>
      <c r="C1802">
        <v>10</v>
      </c>
      <c r="D1802" s="105" t="s">
        <v>643</v>
      </c>
      <c r="E1802" s="105" t="s">
        <v>362</v>
      </c>
      <c r="F1802" s="105" t="s">
        <v>1107</v>
      </c>
      <c r="G1802" s="40">
        <v>45860</v>
      </c>
      <c r="H1802">
        <v>140</v>
      </c>
      <c r="J1802" s="105" t="s">
        <v>4</v>
      </c>
      <c r="K1802" s="105" t="s">
        <v>192</v>
      </c>
      <c r="L1802">
        <v>2025</v>
      </c>
      <c r="M1802" s="40">
        <v>45839</v>
      </c>
      <c r="N1802" s="105" t="s">
        <v>163</v>
      </c>
      <c r="O1802">
        <v>42127.8</v>
      </c>
      <c r="P1802">
        <v>184970.87</v>
      </c>
      <c r="Q1802">
        <v>0</v>
      </c>
      <c r="R1802">
        <v>184970.87</v>
      </c>
      <c r="S1802">
        <v>0.22775400000000001</v>
      </c>
      <c r="T1802">
        <v>0.22775400000000001</v>
      </c>
      <c r="U1802">
        <v>0</v>
      </c>
      <c r="V1802" s="105">
        <f>'Tableau de bord'!$O$18</f>
        <v>0.32</v>
      </c>
    </row>
    <row r="1803" spans="1:22">
      <c r="A1803" s="105" t="s">
        <v>174</v>
      </c>
      <c r="B1803">
        <v>2577</v>
      </c>
      <c r="C1803">
        <v>19</v>
      </c>
      <c r="D1803" s="105" t="s">
        <v>106</v>
      </c>
      <c r="E1803" s="105" t="s">
        <v>362</v>
      </c>
      <c r="F1803" s="105" t="s">
        <v>1107</v>
      </c>
      <c r="G1803" s="40">
        <v>45860</v>
      </c>
      <c r="H1803">
        <v>283.43</v>
      </c>
      <c r="J1803" s="105" t="s">
        <v>4</v>
      </c>
      <c r="K1803" s="105" t="s">
        <v>192</v>
      </c>
      <c r="L1803">
        <v>2025</v>
      </c>
      <c r="M1803" s="40">
        <v>45839</v>
      </c>
      <c r="N1803" s="105" t="s">
        <v>163</v>
      </c>
      <c r="O1803">
        <v>42127.8</v>
      </c>
      <c r="P1803">
        <v>184970.87</v>
      </c>
      <c r="Q1803">
        <v>0</v>
      </c>
      <c r="R1803">
        <v>184970.87</v>
      </c>
      <c r="S1803">
        <v>0.22775400000000001</v>
      </c>
      <c r="T1803">
        <v>0.22775400000000001</v>
      </c>
      <c r="U1803">
        <v>0</v>
      </c>
      <c r="V1803" s="105">
        <f>'Tableau de bord'!$O$18</f>
        <v>0.32</v>
      </c>
    </row>
    <row r="1804" spans="1:22">
      <c r="A1804" s="105" t="s">
        <v>174</v>
      </c>
      <c r="B1804">
        <v>2578</v>
      </c>
      <c r="C1804">
        <v>31</v>
      </c>
      <c r="D1804" s="105" t="s">
        <v>762</v>
      </c>
      <c r="E1804" s="105" t="s">
        <v>362</v>
      </c>
      <c r="F1804" s="105" t="s">
        <v>1107</v>
      </c>
      <c r="G1804" s="40">
        <v>45859</v>
      </c>
      <c r="H1804">
        <v>149.75</v>
      </c>
      <c r="J1804" s="105" t="s">
        <v>4</v>
      </c>
      <c r="K1804" s="105" t="s">
        <v>192</v>
      </c>
      <c r="L1804">
        <v>2025</v>
      </c>
      <c r="M1804" s="40">
        <v>45839</v>
      </c>
      <c r="N1804" s="105" t="s">
        <v>163</v>
      </c>
      <c r="O1804">
        <v>42127.8</v>
      </c>
      <c r="P1804">
        <v>184970.87</v>
      </c>
      <c r="Q1804">
        <v>0</v>
      </c>
      <c r="R1804">
        <v>184970.87</v>
      </c>
      <c r="S1804">
        <v>0.22775400000000001</v>
      </c>
      <c r="T1804">
        <v>0.22775400000000001</v>
      </c>
      <c r="U1804">
        <v>0</v>
      </c>
      <c r="V1804" s="105">
        <f>'Tableau de bord'!$O$18</f>
        <v>0.32</v>
      </c>
    </row>
    <row r="1805" spans="1:22">
      <c r="A1805" s="105" t="s">
        <v>174</v>
      </c>
      <c r="B1805">
        <v>2579</v>
      </c>
      <c r="C1805">
        <v>31</v>
      </c>
      <c r="D1805" s="105" t="s">
        <v>762</v>
      </c>
      <c r="E1805" s="105" t="s">
        <v>362</v>
      </c>
      <c r="F1805" s="105" t="s">
        <v>1107</v>
      </c>
      <c r="G1805" s="40">
        <v>45860</v>
      </c>
      <c r="H1805">
        <v>318.99</v>
      </c>
      <c r="J1805" s="105" t="s">
        <v>4</v>
      </c>
      <c r="K1805" s="105" t="s">
        <v>192</v>
      </c>
      <c r="L1805">
        <v>2025</v>
      </c>
      <c r="M1805" s="40">
        <v>45839</v>
      </c>
      <c r="N1805" s="105" t="s">
        <v>163</v>
      </c>
      <c r="O1805">
        <v>42127.8</v>
      </c>
      <c r="P1805">
        <v>184970.87</v>
      </c>
      <c r="Q1805">
        <v>0</v>
      </c>
      <c r="R1805">
        <v>184970.87</v>
      </c>
      <c r="S1805">
        <v>0.22775400000000001</v>
      </c>
      <c r="T1805">
        <v>0.22775400000000001</v>
      </c>
      <c r="U1805">
        <v>0</v>
      </c>
      <c r="V1805" s="105">
        <f>'Tableau de bord'!$O$18</f>
        <v>0.32</v>
      </c>
    </row>
    <row r="1806" spans="1:22">
      <c r="A1806" s="105" t="s">
        <v>174</v>
      </c>
      <c r="B1806">
        <v>2580</v>
      </c>
      <c r="C1806">
        <v>215</v>
      </c>
      <c r="D1806" s="105" t="s">
        <v>974</v>
      </c>
      <c r="E1806" s="105" t="s">
        <v>362</v>
      </c>
      <c r="F1806" s="105" t="s">
        <v>1107</v>
      </c>
      <c r="G1806" s="40">
        <v>45862</v>
      </c>
      <c r="H1806">
        <v>401.42</v>
      </c>
      <c r="J1806" s="105" t="s">
        <v>4</v>
      </c>
      <c r="K1806" s="105" t="s">
        <v>192</v>
      </c>
      <c r="L1806">
        <v>2025</v>
      </c>
      <c r="M1806" s="40">
        <v>45839</v>
      </c>
      <c r="N1806" s="105" t="s">
        <v>163</v>
      </c>
      <c r="O1806">
        <v>42127.8</v>
      </c>
      <c r="P1806">
        <v>184970.87</v>
      </c>
      <c r="Q1806">
        <v>0</v>
      </c>
      <c r="R1806">
        <v>184970.87</v>
      </c>
      <c r="S1806">
        <v>0.22775400000000001</v>
      </c>
      <c r="T1806">
        <v>0.22775400000000001</v>
      </c>
      <c r="U1806">
        <v>0</v>
      </c>
      <c r="V1806" s="105">
        <f>'Tableau de bord'!$O$18</f>
        <v>0.32</v>
      </c>
    </row>
    <row r="1807" spans="1:22">
      <c r="A1807" s="105" t="s">
        <v>174</v>
      </c>
      <c r="B1807">
        <v>2581</v>
      </c>
      <c r="C1807">
        <v>31</v>
      </c>
      <c r="D1807" s="105" t="s">
        <v>762</v>
      </c>
      <c r="E1807" s="105" t="s">
        <v>362</v>
      </c>
      <c r="F1807" s="105" t="s">
        <v>1107</v>
      </c>
      <c r="G1807" s="40">
        <v>45862</v>
      </c>
      <c r="H1807">
        <v>98.26</v>
      </c>
      <c r="J1807" s="105" t="s">
        <v>4</v>
      </c>
      <c r="K1807" s="105" t="s">
        <v>192</v>
      </c>
      <c r="L1807">
        <v>2025</v>
      </c>
      <c r="M1807" s="40">
        <v>45839</v>
      </c>
      <c r="N1807" s="105" t="s">
        <v>163</v>
      </c>
      <c r="O1807">
        <v>42127.8</v>
      </c>
      <c r="P1807">
        <v>184970.87</v>
      </c>
      <c r="Q1807">
        <v>0</v>
      </c>
      <c r="R1807">
        <v>184970.87</v>
      </c>
      <c r="S1807">
        <v>0.22775400000000001</v>
      </c>
      <c r="T1807">
        <v>0.22775400000000001</v>
      </c>
      <c r="U1807">
        <v>0</v>
      </c>
      <c r="V1807" s="105">
        <f>'Tableau de bord'!$O$18</f>
        <v>0.32</v>
      </c>
    </row>
    <row r="1808" spans="1:22">
      <c r="A1808" s="105" t="s">
        <v>174</v>
      </c>
      <c r="B1808">
        <v>2582</v>
      </c>
      <c r="C1808">
        <v>215</v>
      </c>
      <c r="D1808" s="105" t="s">
        <v>974</v>
      </c>
      <c r="E1808" s="105" t="s">
        <v>362</v>
      </c>
      <c r="F1808" s="105" t="s">
        <v>1107</v>
      </c>
      <c r="G1808" s="40">
        <v>45863</v>
      </c>
      <c r="H1808">
        <v>367.09</v>
      </c>
      <c r="J1808" s="105" t="s">
        <v>4</v>
      </c>
      <c r="K1808" s="105" t="s">
        <v>192</v>
      </c>
      <c r="L1808">
        <v>2025</v>
      </c>
      <c r="M1808" s="40">
        <v>45839</v>
      </c>
      <c r="N1808" s="105" t="s">
        <v>163</v>
      </c>
      <c r="O1808">
        <v>42127.8</v>
      </c>
      <c r="P1808">
        <v>184970.87</v>
      </c>
      <c r="Q1808">
        <v>0</v>
      </c>
      <c r="R1808">
        <v>184970.87</v>
      </c>
      <c r="S1808">
        <v>0.22775400000000001</v>
      </c>
      <c r="T1808">
        <v>0.22775400000000001</v>
      </c>
      <c r="U1808">
        <v>0</v>
      </c>
      <c r="V1808" s="105">
        <f>'Tableau de bord'!$O$18</f>
        <v>0.32</v>
      </c>
    </row>
    <row r="1809" spans="1:22">
      <c r="A1809" s="105" t="s">
        <v>174</v>
      </c>
      <c r="B1809">
        <v>2583</v>
      </c>
      <c r="C1809">
        <v>31</v>
      </c>
      <c r="D1809" s="105" t="s">
        <v>762</v>
      </c>
      <c r="E1809" s="105" t="s">
        <v>362</v>
      </c>
      <c r="F1809" s="105" t="s">
        <v>1107</v>
      </c>
      <c r="G1809" s="40">
        <v>45863</v>
      </c>
      <c r="H1809">
        <v>357.94</v>
      </c>
      <c r="J1809" s="105" t="s">
        <v>4</v>
      </c>
      <c r="K1809" s="105" t="s">
        <v>192</v>
      </c>
      <c r="L1809">
        <v>2025</v>
      </c>
      <c r="M1809" s="40">
        <v>45839</v>
      </c>
      <c r="N1809" s="105" t="s">
        <v>163</v>
      </c>
      <c r="O1809">
        <v>42127.8</v>
      </c>
      <c r="P1809">
        <v>184970.87</v>
      </c>
      <c r="Q1809">
        <v>0</v>
      </c>
      <c r="R1809">
        <v>184970.87</v>
      </c>
      <c r="S1809">
        <v>0.22775400000000001</v>
      </c>
      <c r="T1809">
        <v>0.22775400000000001</v>
      </c>
      <c r="U1809">
        <v>0</v>
      </c>
      <c r="V1809" s="105">
        <f>'Tableau de bord'!$O$18</f>
        <v>0.32</v>
      </c>
    </row>
    <row r="1810" spans="1:22">
      <c r="A1810" s="105" t="s">
        <v>174</v>
      </c>
      <c r="B1810">
        <v>2584</v>
      </c>
      <c r="C1810">
        <v>15</v>
      </c>
      <c r="D1810" s="105" t="s">
        <v>86</v>
      </c>
      <c r="E1810" s="105" t="s">
        <v>362</v>
      </c>
      <c r="F1810" s="105" t="s">
        <v>1107</v>
      </c>
      <c r="G1810" s="40">
        <v>45863</v>
      </c>
      <c r="H1810">
        <v>623.14</v>
      </c>
      <c r="J1810" s="105" t="s">
        <v>4</v>
      </c>
      <c r="K1810" s="105" t="s">
        <v>192</v>
      </c>
      <c r="L1810">
        <v>2025</v>
      </c>
      <c r="M1810" s="40">
        <v>45839</v>
      </c>
      <c r="N1810" s="105" t="s">
        <v>163</v>
      </c>
      <c r="O1810">
        <v>42127.8</v>
      </c>
      <c r="P1810">
        <v>184970.87</v>
      </c>
      <c r="Q1810">
        <v>0</v>
      </c>
      <c r="R1810">
        <v>184970.87</v>
      </c>
      <c r="S1810">
        <v>0.22775400000000001</v>
      </c>
      <c r="T1810">
        <v>0.22775400000000001</v>
      </c>
      <c r="U1810">
        <v>0</v>
      </c>
      <c r="V1810" s="105">
        <f>'Tableau de bord'!$O$18</f>
        <v>0.32</v>
      </c>
    </row>
    <row r="1811" spans="1:22">
      <c r="A1811" s="105" t="s">
        <v>174</v>
      </c>
      <c r="B1811">
        <v>2585</v>
      </c>
      <c r="C1811">
        <v>22</v>
      </c>
      <c r="D1811" s="105" t="s">
        <v>110</v>
      </c>
      <c r="E1811" s="105" t="s">
        <v>362</v>
      </c>
      <c r="F1811" s="105" t="s">
        <v>1107</v>
      </c>
      <c r="G1811" s="40">
        <v>45863</v>
      </c>
      <c r="H1811">
        <v>86.37</v>
      </c>
      <c r="J1811" s="105" t="s">
        <v>4</v>
      </c>
      <c r="K1811" s="105" t="s">
        <v>192</v>
      </c>
      <c r="L1811">
        <v>2025</v>
      </c>
      <c r="M1811" s="40">
        <v>45839</v>
      </c>
      <c r="N1811" s="105" t="s">
        <v>163</v>
      </c>
      <c r="O1811">
        <v>42127.8</v>
      </c>
      <c r="P1811">
        <v>184970.87</v>
      </c>
      <c r="Q1811">
        <v>0</v>
      </c>
      <c r="R1811">
        <v>184970.87</v>
      </c>
      <c r="S1811">
        <v>0.22775400000000001</v>
      </c>
      <c r="T1811">
        <v>0.22775400000000001</v>
      </c>
      <c r="U1811">
        <v>0</v>
      </c>
      <c r="V1811" s="105">
        <f>'Tableau de bord'!$O$18</f>
        <v>0.32</v>
      </c>
    </row>
    <row r="1812" spans="1:22">
      <c r="A1812" s="105" t="s">
        <v>174</v>
      </c>
      <c r="B1812">
        <v>2586</v>
      </c>
      <c r="C1812">
        <v>19</v>
      </c>
      <c r="D1812" s="105" t="s">
        <v>106</v>
      </c>
      <c r="E1812" s="105" t="s">
        <v>362</v>
      </c>
      <c r="F1812" s="105" t="s">
        <v>1107</v>
      </c>
      <c r="G1812" s="40">
        <v>45863</v>
      </c>
      <c r="H1812">
        <v>274.47000000000003</v>
      </c>
      <c r="J1812" s="105" t="s">
        <v>4</v>
      </c>
      <c r="K1812" s="105" t="s">
        <v>192</v>
      </c>
      <c r="L1812">
        <v>2025</v>
      </c>
      <c r="M1812" s="40">
        <v>45839</v>
      </c>
      <c r="N1812" s="105" t="s">
        <v>163</v>
      </c>
      <c r="O1812">
        <v>42127.8</v>
      </c>
      <c r="P1812">
        <v>184970.87</v>
      </c>
      <c r="Q1812">
        <v>0</v>
      </c>
      <c r="R1812">
        <v>184970.87</v>
      </c>
      <c r="S1812">
        <v>0.22775400000000001</v>
      </c>
      <c r="T1812">
        <v>0.22775400000000001</v>
      </c>
      <c r="U1812">
        <v>0</v>
      </c>
      <c r="V1812" s="105">
        <f>'Tableau de bord'!$O$18</f>
        <v>0.32</v>
      </c>
    </row>
    <row r="1813" spans="1:22">
      <c r="A1813" s="105" t="s">
        <v>174</v>
      </c>
      <c r="B1813">
        <v>2587</v>
      </c>
      <c r="C1813">
        <v>215</v>
      </c>
      <c r="D1813" s="105" t="s">
        <v>974</v>
      </c>
      <c r="E1813" s="105" t="s">
        <v>362</v>
      </c>
      <c r="F1813" s="105" t="s">
        <v>1107</v>
      </c>
      <c r="G1813" s="40">
        <v>45864</v>
      </c>
      <c r="H1813">
        <v>209.99</v>
      </c>
      <c r="J1813" s="105" t="s">
        <v>4</v>
      </c>
      <c r="K1813" s="105" t="s">
        <v>192</v>
      </c>
      <c r="L1813">
        <v>2025</v>
      </c>
      <c r="M1813" s="40">
        <v>45839</v>
      </c>
      <c r="N1813" s="105" t="s">
        <v>163</v>
      </c>
      <c r="O1813">
        <v>42127.8</v>
      </c>
      <c r="P1813">
        <v>184970.87</v>
      </c>
      <c r="Q1813">
        <v>0</v>
      </c>
      <c r="R1813">
        <v>184970.87</v>
      </c>
      <c r="S1813">
        <v>0.22775400000000001</v>
      </c>
      <c r="T1813">
        <v>0.22775400000000001</v>
      </c>
      <c r="U1813">
        <v>0</v>
      </c>
      <c r="V1813" s="105">
        <f>'Tableau de bord'!$O$18</f>
        <v>0.32</v>
      </c>
    </row>
    <row r="1814" spans="1:22">
      <c r="A1814" s="105" t="s">
        <v>174</v>
      </c>
      <c r="B1814">
        <v>2588</v>
      </c>
      <c r="C1814">
        <v>19</v>
      </c>
      <c r="D1814" s="105" t="s">
        <v>106</v>
      </c>
      <c r="E1814" s="105" t="s">
        <v>362</v>
      </c>
      <c r="F1814" s="105" t="s">
        <v>1107</v>
      </c>
      <c r="G1814" s="40">
        <v>45864</v>
      </c>
      <c r="H1814">
        <v>323.49</v>
      </c>
      <c r="J1814" s="105" t="s">
        <v>4</v>
      </c>
      <c r="K1814" s="105" t="s">
        <v>192</v>
      </c>
      <c r="L1814">
        <v>2025</v>
      </c>
      <c r="M1814" s="40">
        <v>45839</v>
      </c>
      <c r="N1814" s="105" t="s">
        <v>163</v>
      </c>
      <c r="O1814">
        <v>42127.8</v>
      </c>
      <c r="P1814">
        <v>184970.87</v>
      </c>
      <c r="Q1814">
        <v>0</v>
      </c>
      <c r="R1814">
        <v>184970.87</v>
      </c>
      <c r="S1814">
        <v>0.22775400000000001</v>
      </c>
      <c r="T1814">
        <v>0.22775400000000001</v>
      </c>
      <c r="U1814">
        <v>0</v>
      </c>
      <c r="V1814" s="105">
        <f>'Tableau de bord'!$O$18</f>
        <v>0.32</v>
      </c>
    </row>
    <row r="1815" spans="1:22">
      <c r="A1815" s="105" t="s">
        <v>174</v>
      </c>
      <c r="B1815">
        <v>2589</v>
      </c>
      <c r="C1815">
        <v>10</v>
      </c>
      <c r="D1815" s="105" t="s">
        <v>643</v>
      </c>
      <c r="E1815" s="105" t="s">
        <v>362</v>
      </c>
      <c r="F1815" s="105" t="s">
        <v>1108</v>
      </c>
      <c r="G1815" s="40">
        <v>45869</v>
      </c>
      <c r="H1815">
        <v>188</v>
      </c>
      <c r="J1815" s="105" t="s">
        <v>4</v>
      </c>
      <c r="K1815" s="105" t="s">
        <v>192</v>
      </c>
      <c r="L1815">
        <v>2025</v>
      </c>
      <c r="M1815" s="40">
        <v>45839</v>
      </c>
      <c r="N1815" s="105" t="s">
        <v>163</v>
      </c>
      <c r="O1815">
        <v>42127.8</v>
      </c>
      <c r="P1815">
        <v>184970.87</v>
      </c>
      <c r="Q1815">
        <v>0</v>
      </c>
      <c r="R1815">
        <v>184970.87</v>
      </c>
      <c r="S1815">
        <v>0.22775400000000001</v>
      </c>
      <c r="T1815">
        <v>0.22775400000000001</v>
      </c>
      <c r="U1815">
        <v>0</v>
      </c>
      <c r="V1815" s="105">
        <f>'Tableau de bord'!$O$18</f>
        <v>0.32</v>
      </c>
    </row>
    <row r="1816" spans="1:22">
      <c r="A1816" s="105" t="s">
        <v>174</v>
      </c>
      <c r="B1816">
        <v>2590</v>
      </c>
      <c r="C1816">
        <v>31</v>
      </c>
      <c r="D1816" s="105" t="s">
        <v>762</v>
      </c>
      <c r="E1816" s="105" t="s">
        <v>362</v>
      </c>
      <c r="F1816" s="105" t="s">
        <v>1108</v>
      </c>
      <c r="G1816" s="40">
        <v>45864</v>
      </c>
      <c r="H1816">
        <v>52.2</v>
      </c>
      <c r="J1816" s="105" t="s">
        <v>4</v>
      </c>
      <c r="K1816" s="105" t="s">
        <v>192</v>
      </c>
      <c r="L1816">
        <v>2025</v>
      </c>
      <c r="M1816" s="40">
        <v>45839</v>
      </c>
      <c r="N1816" s="105" t="s">
        <v>163</v>
      </c>
      <c r="O1816">
        <v>42127.8</v>
      </c>
      <c r="P1816">
        <v>184970.87</v>
      </c>
      <c r="Q1816">
        <v>0</v>
      </c>
      <c r="R1816">
        <v>184970.87</v>
      </c>
      <c r="S1816">
        <v>0.22775400000000001</v>
      </c>
      <c r="T1816">
        <v>0.22775400000000001</v>
      </c>
      <c r="U1816">
        <v>0</v>
      </c>
      <c r="V1816" s="105">
        <f>'Tableau de bord'!$O$18</f>
        <v>0.32</v>
      </c>
    </row>
    <row r="1817" spans="1:22">
      <c r="A1817" s="105" t="s">
        <v>174</v>
      </c>
      <c r="B1817">
        <v>2591</v>
      </c>
      <c r="C1817">
        <v>31</v>
      </c>
      <c r="D1817" s="105" t="s">
        <v>762</v>
      </c>
      <c r="E1817" s="105" t="s">
        <v>362</v>
      </c>
      <c r="F1817" s="105" t="s">
        <v>1108</v>
      </c>
      <c r="G1817" s="40">
        <v>45869</v>
      </c>
      <c r="H1817">
        <v>55.98</v>
      </c>
      <c r="J1817" s="105" t="s">
        <v>4</v>
      </c>
      <c r="K1817" s="105" t="s">
        <v>192</v>
      </c>
      <c r="L1817">
        <v>2025</v>
      </c>
      <c r="M1817" s="40">
        <v>45839</v>
      </c>
      <c r="N1817" s="105" t="s">
        <v>163</v>
      </c>
      <c r="O1817">
        <v>42127.8</v>
      </c>
      <c r="P1817">
        <v>184970.87</v>
      </c>
      <c r="Q1817">
        <v>0</v>
      </c>
      <c r="R1817">
        <v>184970.87</v>
      </c>
      <c r="S1817">
        <v>0.22775400000000001</v>
      </c>
      <c r="T1817">
        <v>0.22775400000000001</v>
      </c>
      <c r="U1817">
        <v>0</v>
      </c>
      <c r="V1817" s="105">
        <f>'Tableau de bord'!$O$18</f>
        <v>0.32</v>
      </c>
    </row>
    <row r="1818" spans="1:22">
      <c r="A1818" s="105" t="s">
        <v>174</v>
      </c>
      <c r="B1818">
        <v>2592</v>
      </c>
      <c r="C1818">
        <v>3</v>
      </c>
      <c r="D1818" s="105" t="s">
        <v>49</v>
      </c>
      <c r="E1818" s="105" t="s">
        <v>362</v>
      </c>
      <c r="F1818" s="105" t="s">
        <v>1108</v>
      </c>
      <c r="G1818" s="40">
        <v>45869</v>
      </c>
      <c r="H1818">
        <v>572.41</v>
      </c>
      <c r="J1818" s="105" t="s">
        <v>4</v>
      </c>
      <c r="K1818" s="105" t="s">
        <v>192</v>
      </c>
      <c r="L1818">
        <v>2025</v>
      </c>
      <c r="M1818" s="40">
        <v>45839</v>
      </c>
      <c r="N1818" s="105" t="s">
        <v>163</v>
      </c>
      <c r="O1818">
        <v>42127.8</v>
      </c>
      <c r="P1818">
        <v>184970.87</v>
      </c>
      <c r="Q1818">
        <v>0</v>
      </c>
      <c r="R1818">
        <v>184970.87</v>
      </c>
      <c r="S1818">
        <v>0.22775400000000001</v>
      </c>
      <c r="T1818">
        <v>0.22775400000000001</v>
      </c>
      <c r="U1818">
        <v>0</v>
      </c>
      <c r="V1818" s="105">
        <f>'Tableau de bord'!$O$18</f>
        <v>0.32</v>
      </c>
    </row>
    <row r="1819" spans="1:22">
      <c r="A1819" s="105" t="s">
        <v>174</v>
      </c>
      <c r="B1819">
        <v>2593</v>
      </c>
      <c r="C1819">
        <v>3</v>
      </c>
      <c r="D1819" s="105" t="s">
        <v>49</v>
      </c>
      <c r="E1819" s="105" t="s">
        <v>362</v>
      </c>
      <c r="F1819" s="105" t="s">
        <v>1108</v>
      </c>
      <c r="G1819" s="40">
        <v>45869</v>
      </c>
      <c r="H1819">
        <v>76</v>
      </c>
      <c r="J1819" s="105" t="s">
        <v>4</v>
      </c>
      <c r="K1819" s="105" t="s">
        <v>192</v>
      </c>
      <c r="L1819">
        <v>2025</v>
      </c>
      <c r="M1819" s="40">
        <v>45839</v>
      </c>
      <c r="N1819" s="105" t="s">
        <v>163</v>
      </c>
      <c r="O1819">
        <v>42127.8</v>
      </c>
      <c r="P1819">
        <v>184970.87</v>
      </c>
      <c r="Q1819">
        <v>0</v>
      </c>
      <c r="R1819">
        <v>184970.87</v>
      </c>
      <c r="S1819">
        <v>0.22775400000000001</v>
      </c>
      <c r="T1819">
        <v>0.22775400000000001</v>
      </c>
      <c r="U1819">
        <v>0</v>
      </c>
      <c r="V1819" s="105">
        <f>'Tableau de bord'!$O$18</f>
        <v>0.32</v>
      </c>
    </row>
    <row r="1820" spans="1:22">
      <c r="A1820" s="105" t="s">
        <v>174</v>
      </c>
      <c r="B1820">
        <v>2594</v>
      </c>
      <c r="C1820">
        <v>219</v>
      </c>
      <c r="D1820" s="105" t="s">
        <v>369</v>
      </c>
      <c r="E1820" s="105" t="s">
        <v>362</v>
      </c>
      <c r="F1820" s="105" t="s">
        <v>1108</v>
      </c>
      <c r="G1820" s="40">
        <v>45870</v>
      </c>
      <c r="H1820">
        <v>212.75</v>
      </c>
      <c r="J1820" s="105" t="s">
        <v>4</v>
      </c>
      <c r="K1820" s="105" t="s">
        <v>193</v>
      </c>
      <c r="L1820">
        <v>2025</v>
      </c>
      <c r="M1820" s="40">
        <v>45870</v>
      </c>
      <c r="N1820" s="105" t="s">
        <v>164</v>
      </c>
      <c r="O1820">
        <v>19325.52</v>
      </c>
      <c r="P1820">
        <v>42003.62</v>
      </c>
      <c r="Q1820">
        <v>0</v>
      </c>
      <c r="R1820">
        <v>42003.62</v>
      </c>
      <c r="U1820">
        <v>22</v>
      </c>
      <c r="V1820" s="105">
        <f>'Tableau de bord'!$O$18</f>
        <v>0.32</v>
      </c>
    </row>
    <row r="1821" spans="1:22">
      <c r="A1821" s="105" t="s">
        <v>174</v>
      </c>
      <c r="B1821">
        <v>2595</v>
      </c>
      <c r="C1821">
        <v>31</v>
      </c>
      <c r="D1821" s="105" t="s">
        <v>762</v>
      </c>
      <c r="E1821" s="105" t="s">
        <v>362</v>
      </c>
      <c r="F1821" s="105" t="s">
        <v>1108</v>
      </c>
      <c r="G1821" s="40">
        <v>45892</v>
      </c>
      <c r="H1821">
        <v>567.6</v>
      </c>
      <c r="J1821" s="105" t="s">
        <v>4</v>
      </c>
      <c r="K1821" s="105" t="s">
        <v>193</v>
      </c>
      <c r="L1821">
        <v>2025</v>
      </c>
      <c r="M1821" s="40">
        <v>45870</v>
      </c>
      <c r="N1821" s="105" t="s">
        <v>164</v>
      </c>
      <c r="O1821">
        <v>19325.52</v>
      </c>
      <c r="P1821">
        <v>42003.62</v>
      </c>
      <c r="Q1821">
        <v>0</v>
      </c>
      <c r="R1821">
        <v>42003.62</v>
      </c>
      <c r="U1821">
        <v>22</v>
      </c>
      <c r="V1821" s="105">
        <f>'Tableau de bord'!$O$18</f>
        <v>0.32</v>
      </c>
    </row>
    <row r="1822" spans="1:22">
      <c r="A1822" s="105" t="s">
        <v>174</v>
      </c>
      <c r="B1822">
        <v>2596</v>
      </c>
      <c r="C1822">
        <v>19</v>
      </c>
      <c r="D1822" s="105" t="s">
        <v>106</v>
      </c>
      <c r="E1822" s="105" t="s">
        <v>362</v>
      </c>
      <c r="F1822" s="105" t="s">
        <v>1108</v>
      </c>
      <c r="G1822" s="40">
        <v>45892</v>
      </c>
      <c r="H1822">
        <v>1005.4</v>
      </c>
      <c r="J1822" s="105" t="s">
        <v>4</v>
      </c>
      <c r="K1822" s="105" t="s">
        <v>193</v>
      </c>
      <c r="L1822">
        <v>2025</v>
      </c>
      <c r="M1822" s="40">
        <v>45870</v>
      </c>
      <c r="N1822" s="105" t="s">
        <v>164</v>
      </c>
      <c r="O1822">
        <v>19325.52</v>
      </c>
      <c r="P1822">
        <v>42003.62</v>
      </c>
      <c r="Q1822">
        <v>0</v>
      </c>
      <c r="R1822">
        <v>42003.62</v>
      </c>
      <c r="U1822">
        <v>22</v>
      </c>
      <c r="V1822" s="105">
        <f>'Tableau de bord'!$O$18</f>
        <v>0.32</v>
      </c>
    </row>
    <row r="1823" spans="1:22">
      <c r="A1823" s="105" t="s">
        <v>174</v>
      </c>
      <c r="B1823">
        <v>2597</v>
      </c>
      <c r="C1823">
        <v>31</v>
      </c>
      <c r="D1823" s="105" t="s">
        <v>762</v>
      </c>
      <c r="E1823" s="105" t="s">
        <v>362</v>
      </c>
      <c r="F1823" s="105" t="s">
        <v>1108</v>
      </c>
      <c r="G1823" s="40">
        <v>45894</v>
      </c>
      <c r="H1823">
        <v>438.69</v>
      </c>
      <c r="J1823" s="105" t="s">
        <v>4</v>
      </c>
      <c r="K1823" s="105" t="s">
        <v>193</v>
      </c>
      <c r="L1823">
        <v>2025</v>
      </c>
      <c r="M1823" s="40">
        <v>45870</v>
      </c>
      <c r="N1823" s="105" t="s">
        <v>164</v>
      </c>
      <c r="O1823">
        <v>19325.52</v>
      </c>
      <c r="P1823">
        <v>42003.62</v>
      </c>
      <c r="Q1823">
        <v>0</v>
      </c>
      <c r="R1823">
        <v>42003.62</v>
      </c>
      <c r="U1823">
        <v>22</v>
      </c>
      <c r="V1823" s="105">
        <f>'Tableau de bord'!$O$18</f>
        <v>0.32</v>
      </c>
    </row>
    <row r="1824" spans="1:22">
      <c r="A1824" s="105" t="s">
        <v>174</v>
      </c>
      <c r="B1824">
        <v>2598</v>
      </c>
      <c r="C1824">
        <v>10</v>
      </c>
      <c r="D1824" s="105" t="s">
        <v>643</v>
      </c>
      <c r="E1824" s="105" t="s">
        <v>362</v>
      </c>
      <c r="F1824" s="105" t="s">
        <v>1108</v>
      </c>
      <c r="G1824" s="40">
        <v>45894</v>
      </c>
      <c r="H1824">
        <v>314.38</v>
      </c>
      <c r="J1824" s="105" t="s">
        <v>4</v>
      </c>
      <c r="K1824" s="105" t="s">
        <v>193</v>
      </c>
      <c r="L1824">
        <v>2025</v>
      </c>
      <c r="M1824" s="40">
        <v>45870</v>
      </c>
      <c r="N1824" s="105" t="s">
        <v>164</v>
      </c>
      <c r="O1824">
        <v>19325.52</v>
      </c>
      <c r="P1824">
        <v>42003.62</v>
      </c>
      <c r="Q1824">
        <v>0</v>
      </c>
      <c r="R1824">
        <v>42003.62</v>
      </c>
      <c r="U1824">
        <v>22</v>
      </c>
      <c r="V1824" s="105">
        <f>'Tableau de bord'!$O$18</f>
        <v>0.32</v>
      </c>
    </row>
    <row r="1825" spans="1:22">
      <c r="A1825" s="105" t="s">
        <v>174</v>
      </c>
      <c r="B1825">
        <v>2599</v>
      </c>
      <c r="C1825">
        <v>182</v>
      </c>
      <c r="D1825" s="105" t="s">
        <v>366</v>
      </c>
      <c r="E1825" s="105" t="s">
        <v>362</v>
      </c>
      <c r="F1825" s="105" t="s">
        <v>1108</v>
      </c>
      <c r="G1825" s="40">
        <v>45894</v>
      </c>
      <c r="H1825">
        <v>672.84</v>
      </c>
      <c r="J1825" s="105" t="s">
        <v>4</v>
      </c>
      <c r="K1825" s="105" t="s">
        <v>193</v>
      </c>
      <c r="L1825">
        <v>2025</v>
      </c>
      <c r="M1825" s="40">
        <v>45870</v>
      </c>
      <c r="N1825" s="105" t="s">
        <v>164</v>
      </c>
      <c r="O1825">
        <v>19325.52</v>
      </c>
      <c r="P1825">
        <v>42003.62</v>
      </c>
      <c r="Q1825">
        <v>0</v>
      </c>
      <c r="R1825">
        <v>42003.62</v>
      </c>
      <c r="U1825">
        <v>22</v>
      </c>
      <c r="V1825" s="105">
        <f>'Tableau de bord'!$O$18</f>
        <v>0.32</v>
      </c>
    </row>
    <row r="1826" spans="1:22">
      <c r="A1826" s="105" t="s">
        <v>174</v>
      </c>
      <c r="B1826">
        <v>2600</v>
      </c>
      <c r="C1826">
        <v>22</v>
      </c>
      <c r="D1826" s="105" t="s">
        <v>110</v>
      </c>
      <c r="E1826" s="105" t="s">
        <v>362</v>
      </c>
      <c r="F1826" s="105" t="s">
        <v>1108</v>
      </c>
      <c r="G1826" s="40">
        <v>45894</v>
      </c>
      <c r="H1826">
        <v>805.06</v>
      </c>
      <c r="J1826" s="105" t="s">
        <v>4</v>
      </c>
      <c r="K1826" s="105" t="s">
        <v>193</v>
      </c>
      <c r="L1826">
        <v>2025</v>
      </c>
      <c r="M1826" s="40">
        <v>45870</v>
      </c>
      <c r="N1826" s="105" t="s">
        <v>164</v>
      </c>
      <c r="O1826">
        <v>19325.52</v>
      </c>
      <c r="P1826">
        <v>42003.62</v>
      </c>
      <c r="Q1826">
        <v>0</v>
      </c>
      <c r="R1826">
        <v>42003.62</v>
      </c>
      <c r="U1826">
        <v>22</v>
      </c>
      <c r="V1826" s="105">
        <f>'Tableau de bord'!$O$18</f>
        <v>0.32</v>
      </c>
    </row>
    <row r="1827" spans="1:22">
      <c r="A1827" s="105" t="s">
        <v>174</v>
      </c>
      <c r="B1827">
        <v>2601</v>
      </c>
      <c r="C1827">
        <v>7</v>
      </c>
      <c r="D1827" s="105" t="s">
        <v>83</v>
      </c>
      <c r="E1827" s="105" t="s">
        <v>362</v>
      </c>
      <c r="F1827" s="105" t="s">
        <v>1108</v>
      </c>
      <c r="G1827" s="40">
        <v>45894</v>
      </c>
      <c r="H1827">
        <v>1041.01</v>
      </c>
      <c r="J1827" s="105" t="s">
        <v>4</v>
      </c>
      <c r="K1827" s="105" t="s">
        <v>193</v>
      </c>
      <c r="L1827">
        <v>2025</v>
      </c>
      <c r="M1827" s="40">
        <v>45870</v>
      </c>
      <c r="N1827" s="105" t="s">
        <v>164</v>
      </c>
      <c r="O1827">
        <v>19325.52</v>
      </c>
      <c r="P1827">
        <v>42003.62</v>
      </c>
      <c r="Q1827">
        <v>0</v>
      </c>
      <c r="R1827">
        <v>42003.62</v>
      </c>
      <c r="U1827">
        <v>22</v>
      </c>
      <c r="V1827" s="105">
        <f>'Tableau de bord'!$O$18</f>
        <v>0.32</v>
      </c>
    </row>
    <row r="1828" spans="1:22">
      <c r="A1828" s="105" t="s">
        <v>174</v>
      </c>
      <c r="B1828">
        <v>2602</v>
      </c>
      <c r="C1828">
        <v>215</v>
      </c>
      <c r="D1828" s="105" t="s">
        <v>974</v>
      </c>
      <c r="E1828" s="105" t="s">
        <v>362</v>
      </c>
      <c r="F1828" s="105" t="s">
        <v>1108</v>
      </c>
      <c r="G1828" s="40">
        <v>45894</v>
      </c>
      <c r="H1828">
        <v>292.10000000000002</v>
      </c>
      <c r="J1828" s="105" t="s">
        <v>4</v>
      </c>
      <c r="K1828" s="105" t="s">
        <v>193</v>
      </c>
      <c r="L1828">
        <v>2025</v>
      </c>
      <c r="M1828" s="40">
        <v>45870</v>
      </c>
      <c r="N1828" s="105" t="s">
        <v>164</v>
      </c>
      <c r="O1828">
        <v>19325.52</v>
      </c>
      <c r="P1828">
        <v>42003.62</v>
      </c>
      <c r="Q1828">
        <v>0</v>
      </c>
      <c r="R1828">
        <v>42003.62</v>
      </c>
      <c r="U1828">
        <v>22</v>
      </c>
      <c r="V1828" s="105">
        <f>'Tableau de bord'!$O$18</f>
        <v>0.32</v>
      </c>
    </row>
    <row r="1829" spans="1:22">
      <c r="A1829" s="105" t="s">
        <v>174</v>
      </c>
      <c r="B1829">
        <v>2603</v>
      </c>
      <c r="C1829">
        <v>14</v>
      </c>
      <c r="D1829" s="105" t="s">
        <v>718</v>
      </c>
      <c r="E1829" s="105" t="s">
        <v>362</v>
      </c>
      <c r="F1829" s="105" t="s">
        <v>1108</v>
      </c>
      <c r="G1829" s="40">
        <v>45894</v>
      </c>
      <c r="H1829">
        <v>101.61</v>
      </c>
      <c r="J1829" s="105" t="s">
        <v>4</v>
      </c>
      <c r="K1829" s="105" t="s">
        <v>193</v>
      </c>
      <c r="L1829">
        <v>2025</v>
      </c>
      <c r="M1829" s="40">
        <v>45870</v>
      </c>
      <c r="N1829" s="105" t="s">
        <v>164</v>
      </c>
      <c r="O1829">
        <v>19325.52</v>
      </c>
      <c r="P1829">
        <v>42003.62</v>
      </c>
      <c r="Q1829">
        <v>0</v>
      </c>
      <c r="R1829">
        <v>42003.62</v>
      </c>
      <c r="U1829">
        <v>22</v>
      </c>
      <c r="V1829" s="105">
        <f>'Tableau de bord'!$O$18</f>
        <v>0.32</v>
      </c>
    </row>
    <row r="1830" spans="1:22">
      <c r="A1830" s="105" t="s">
        <v>174</v>
      </c>
      <c r="B1830">
        <v>2604</v>
      </c>
      <c r="C1830">
        <v>15</v>
      </c>
      <c r="D1830" s="105" t="s">
        <v>86</v>
      </c>
      <c r="E1830" s="105" t="s">
        <v>362</v>
      </c>
      <c r="F1830" s="105" t="s">
        <v>1108</v>
      </c>
      <c r="G1830" s="40">
        <v>45894</v>
      </c>
      <c r="H1830">
        <v>101.61</v>
      </c>
      <c r="J1830" s="105" t="s">
        <v>4</v>
      </c>
      <c r="K1830" s="105" t="s">
        <v>193</v>
      </c>
      <c r="L1830">
        <v>2025</v>
      </c>
      <c r="M1830" s="40">
        <v>45870</v>
      </c>
      <c r="N1830" s="105" t="s">
        <v>164</v>
      </c>
      <c r="O1830">
        <v>19325.52</v>
      </c>
      <c r="P1830">
        <v>42003.62</v>
      </c>
      <c r="Q1830">
        <v>0</v>
      </c>
      <c r="R1830">
        <v>42003.62</v>
      </c>
      <c r="U1830">
        <v>22</v>
      </c>
      <c r="V1830" s="105">
        <f>'Tableau de bord'!$O$18</f>
        <v>0.32</v>
      </c>
    </row>
    <row r="1831" spans="1:22">
      <c r="A1831" s="105" t="s">
        <v>174</v>
      </c>
      <c r="B1831">
        <v>2605</v>
      </c>
      <c r="C1831">
        <v>15</v>
      </c>
      <c r="D1831" s="105" t="s">
        <v>86</v>
      </c>
      <c r="E1831" s="105" t="s">
        <v>362</v>
      </c>
      <c r="F1831" s="105" t="s">
        <v>363</v>
      </c>
      <c r="G1831" s="40">
        <v>45895</v>
      </c>
      <c r="H1831">
        <v>964.09</v>
      </c>
      <c r="J1831" s="105" t="s">
        <v>4</v>
      </c>
      <c r="K1831" s="105" t="s">
        <v>193</v>
      </c>
      <c r="L1831">
        <v>2025</v>
      </c>
      <c r="M1831" s="40">
        <v>45870</v>
      </c>
      <c r="N1831" s="105" t="s">
        <v>164</v>
      </c>
      <c r="O1831">
        <v>19325.52</v>
      </c>
      <c r="P1831">
        <v>42003.62</v>
      </c>
      <c r="Q1831">
        <v>0</v>
      </c>
      <c r="R1831">
        <v>42003.62</v>
      </c>
      <c r="U1831">
        <v>22</v>
      </c>
      <c r="V1831" s="105">
        <f>'Tableau de bord'!$O$18</f>
        <v>0.32</v>
      </c>
    </row>
    <row r="1832" spans="1:22">
      <c r="A1832" s="105" t="s">
        <v>174</v>
      </c>
      <c r="B1832">
        <v>2606</v>
      </c>
      <c r="C1832">
        <v>31</v>
      </c>
      <c r="D1832" s="105" t="s">
        <v>762</v>
      </c>
      <c r="E1832" s="105" t="s">
        <v>362</v>
      </c>
      <c r="F1832" s="105" t="s">
        <v>363</v>
      </c>
      <c r="G1832" s="40">
        <v>45895</v>
      </c>
      <c r="H1832">
        <v>685.84</v>
      </c>
      <c r="J1832" s="105" t="s">
        <v>4</v>
      </c>
      <c r="K1832" s="105" t="s">
        <v>193</v>
      </c>
      <c r="L1832">
        <v>2025</v>
      </c>
      <c r="M1832" s="40">
        <v>45870</v>
      </c>
      <c r="N1832" s="105" t="s">
        <v>164</v>
      </c>
      <c r="O1832">
        <v>19325.52</v>
      </c>
      <c r="P1832">
        <v>42003.62</v>
      </c>
      <c r="Q1832">
        <v>0</v>
      </c>
      <c r="R1832">
        <v>42003.62</v>
      </c>
      <c r="U1832">
        <v>22</v>
      </c>
      <c r="V1832" s="105">
        <f>'Tableau de bord'!$O$18</f>
        <v>0.32</v>
      </c>
    </row>
    <row r="1833" spans="1:22">
      <c r="A1833" s="105" t="s">
        <v>174</v>
      </c>
      <c r="B1833">
        <v>2607</v>
      </c>
      <c r="C1833">
        <v>215</v>
      </c>
      <c r="D1833" s="105" t="s">
        <v>974</v>
      </c>
      <c r="E1833" s="105" t="s">
        <v>362</v>
      </c>
      <c r="F1833" s="105" t="s">
        <v>363</v>
      </c>
      <c r="G1833" s="40">
        <v>45895</v>
      </c>
      <c r="H1833">
        <v>232.17</v>
      </c>
      <c r="J1833" s="105" t="s">
        <v>4</v>
      </c>
      <c r="K1833" s="105" t="s">
        <v>193</v>
      </c>
      <c r="L1833">
        <v>2025</v>
      </c>
      <c r="M1833" s="40">
        <v>45870</v>
      </c>
      <c r="N1833" s="105" t="s">
        <v>164</v>
      </c>
      <c r="O1833">
        <v>19325.52</v>
      </c>
      <c r="P1833">
        <v>42003.62</v>
      </c>
      <c r="Q1833">
        <v>0</v>
      </c>
      <c r="R1833">
        <v>42003.62</v>
      </c>
      <c r="U1833">
        <v>22</v>
      </c>
      <c r="V1833" s="105">
        <f>'Tableau de bord'!$O$18</f>
        <v>0.32</v>
      </c>
    </row>
    <row r="1834" spans="1:22">
      <c r="A1834" s="105" t="s">
        <v>174</v>
      </c>
      <c r="B1834">
        <v>2608</v>
      </c>
      <c r="C1834">
        <v>19</v>
      </c>
      <c r="D1834" s="105" t="s">
        <v>106</v>
      </c>
      <c r="E1834" s="105" t="s">
        <v>362</v>
      </c>
      <c r="F1834" s="105" t="s">
        <v>363</v>
      </c>
      <c r="G1834" s="40">
        <v>45895</v>
      </c>
      <c r="H1834">
        <v>463.25</v>
      </c>
      <c r="J1834" s="105" t="s">
        <v>4</v>
      </c>
      <c r="K1834" s="105" t="s">
        <v>193</v>
      </c>
      <c r="L1834">
        <v>2025</v>
      </c>
      <c r="M1834" s="40">
        <v>45870</v>
      </c>
      <c r="N1834" s="105" t="s">
        <v>164</v>
      </c>
      <c r="O1834">
        <v>19325.52</v>
      </c>
      <c r="P1834">
        <v>42003.62</v>
      </c>
      <c r="Q1834">
        <v>0</v>
      </c>
      <c r="R1834">
        <v>42003.62</v>
      </c>
      <c r="U1834">
        <v>22</v>
      </c>
      <c r="V1834" s="105">
        <f>'Tableau de bord'!$O$18</f>
        <v>0.32</v>
      </c>
    </row>
    <row r="1835" spans="1:22">
      <c r="A1835" s="105" t="s">
        <v>174</v>
      </c>
      <c r="B1835">
        <v>2609</v>
      </c>
      <c r="C1835">
        <v>19</v>
      </c>
      <c r="D1835" s="105" t="s">
        <v>106</v>
      </c>
      <c r="E1835" s="105" t="s">
        <v>362</v>
      </c>
      <c r="F1835" s="105" t="s">
        <v>363</v>
      </c>
      <c r="G1835" s="40">
        <v>45895</v>
      </c>
      <c r="H1835">
        <v>53.37</v>
      </c>
      <c r="J1835" s="105" t="s">
        <v>4</v>
      </c>
      <c r="K1835" s="105" t="s">
        <v>193</v>
      </c>
      <c r="L1835">
        <v>2025</v>
      </c>
      <c r="M1835" s="40">
        <v>45870</v>
      </c>
      <c r="N1835" s="105" t="s">
        <v>164</v>
      </c>
      <c r="O1835">
        <v>19325.52</v>
      </c>
      <c r="P1835">
        <v>42003.62</v>
      </c>
      <c r="Q1835">
        <v>0</v>
      </c>
      <c r="R1835">
        <v>42003.62</v>
      </c>
      <c r="U1835">
        <v>22</v>
      </c>
      <c r="V1835" s="105">
        <f>'Tableau de bord'!$O$18</f>
        <v>0.32</v>
      </c>
    </row>
    <row r="1836" spans="1:22">
      <c r="A1836" s="105" t="s">
        <v>174</v>
      </c>
      <c r="B1836">
        <v>2610</v>
      </c>
      <c r="C1836">
        <v>7</v>
      </c>
      <c r="D1836" s="105" t="s">
        <v>83</v>
      </c>
      <c r="E1836" s="105" t="s">
        <v>362</v>
      </c>
      <c r="F1836" s="105" t="s">
        <v>363</v>
      </c>
      <c r="G1836" s="40">
        <v>45895</v>
      </c>
      <c r="H1836">
        <v>100</v>
      </c>
      <c r="J1836" s="105" t="s">
        <v>4</v>
      </c>
      <c r="K1836" s="105" t="s">
        <v>193</v>
      </c>
      <c r="L1836">
        <v>2025</v>
      </c>
      <c r="M1836" s="40">
        <v>45870</v>
      </c>
      <c r="N1836" s="105" t="s">
        <v>164</v>
      </c>
      <c r="O1836">
        <v>19325.52</v>
      </c>
      <c r="P1836">
        <v>42003.62</v>
      </c>
      <c r="Q1836">
        <v>0</v>
      </c>
      <c r="R1836">
        <v>42003.62</v>
      </c>
      <c r="U1836">
        <v>22</v>
      </c>
      <c r="V1836" s="105">
        <f>'Tableau de bord'!$O$18</f>
        <v>0.32</v>
      </c>
    </row>
    <row r="1837" spans="1:22">
      <c r="A1837" s="105" t="s">
        <v>174</v>
      </c>
      <c r="B1837">
        <v>2611</v>
      </c>
      <c r="C1837">
        <v>7</v>
      </c>
      <c r="D1837" s="105" t="s">
        <v>83</v>
      </c>
      <c r="E1837" s="105" t="s">
        <v>362</v>
      </c>
      <c r="F1837" s="105" t="s">
        <v>363</v>
      </c>
      <c r="G1837" s="40">
        <v>45896</v>
      </c>
      <c r="H1837">
        <v>392.73</v>
      </c>
      <c r="J1837" s="105" t="s">
        <v>4</v>
      </c>
      <c r="K1837" s="105" t="s">
        <v>193</v>
      </c>
      <c r="L1837">
        <v>2025</v>
      </c>
      <c r="M1837" s="40">
        <v>45870</v>
      </c>
      <c r="N1837" s="105" t="s">
        <v>164</v>
      </c>
      <c r="O1837">
        <v>19325.52</v>
      </c>
      <c r="P1837">
        <v>42003.62</v>
      </c>
      <c r="Q1837">
        <v>0</v>
      </c>
      <c r="R1837">
        <v>42003.62</v>
      </c>
      <c r="U1837">
        <v>22</v>
      </c>
      <c r="V1837" s="105">
        <f>'Tableau de bord'!$O$18</f>
        <v>0.32</v>
      </c>
    </row>
    <row r="1838" spans="1:22">
      <c r="A1838" s="105" t="s">
        <v>174</v>
      </c>
      <c r="B1838">
        <v>2612</v>
      </c>
      <c r="C1838">
        <v>19</v>
      </c>
      <c r="D1838" s="105" t="s">
        <v>106</v>
      </c>
      <c r="E1838" s="105" t="s">
        <v>362</v>
      </c>
      <c r="F1838" s="105" t="s">
        <v>363</v>
      </c>
      <c r="G1838" s="40">
        <v>45896</v>
      </c>
      <c r="H1838">
        <v>716.59</v>
      </c>
      <c r="J1838" s="105" t="s">
        <v>4</v>
      </c>
      <c r="K1838" s="105" t="s">
        <v>193</v>
      </c>
      <c r="L1838">
        <v>2025</v>
      </c>
      <c r="M1838" s="40">
        <v>45870</v>
      </c>
      <c r="N1838" s="105" t="s">
        <v>164</v>
      </c>
      <c r="O1838">
        <v>19325.52</v>
      </c>
      <c r="P1838">
        <v>42003.62</v>
      </c>
      <c r="Q1838">
        <v>0</v>
      </c>
      <c r="R1838">
        <v>42003.62</v>
      </c>
      <c r="U1838">
        <v>22</v>
      </c>
      <c r="V1838" s="105">
        <f>'Tableau de bord'!$O$18</f>
        <v>0.32</v>
      </c>
    </row>
    <row r="1839" spans="1:22">
      <c r="A1839" s="105" t="s">
        <v>174</v>
      </c>
      <c r="B1839">
        <v>2613</v>
      </c>
      <c r="C1839">
        <v>17</v>
      </c>
      <c r="D1839" s="105" t="s">
        <v>98</v>
      </c>
      <c r="E1839" s="105" t="s">
        <v>362</v>
      </c>
      <c r="F1839" s="105" t="s">
        <v>363</v>
      </c>
      <c r="G1839" s="40">
        <v>45896</v>
      </c>
      <c r="H1839">
        <v>107.8</v>
      </c>
      <c r="J1839" s="105" t="s">
        <v>4</v>
      </c>
      <c r="K1839" s="105" t="s">
        <v>193</v>
      </c>
      <c r="L1839">
        <v>2025</v>
      </c>
      <c r="M1839" s="40">
        <v>45870</v>
      </c>
      <c r="N1839" s="105" t="s">
        <v>164</v>
      </c>
      <c r="O1839">
        <v>19325.52</v>
      </c>
      <c r="P1839">
        <v>42003.62</v>
      </c>
      <c r="Q1839">
        <v>0</v>
      </c>
      <c r="R1839">
        <v>42003.62</v>
      </c>
      <c r="U1839">
        <v>22</v>
      </c>
      <c r="V1839" s="105">
        <f>'Tableau de bord'!$O$18</f>
        <v>0.32</v>
      </c>
    </row>
    <row r="1840" spans="1:22">
      <c r="A1840" s="105" t="s">
        <v>174</v>
      </c>
      <c r="B1840">
        <v>2614</v>
      </c>
      <c r="C1840">
        <v>10</v>
      </c>
      <c r="D1840" s="105" t="s">
        <v>643</v>
      </c>
      <c r="E1840" s="105" t="s">
        <v>362</v>
      </c>
      <c r="F1840" s="105" t="s">
        <v>363</v>
      </c>
      <c r="G1840" s="40">
        <v>45896</v>
      </c>
      <c r="H1840">
        <v>218.21</v>
      </c>
      <c r="J1840" s="105" t="s">
        <v>4</v>
      </c>
      <c r="K1840" s="105" t="s">
        <v>193</v>
      </c>
      <c r="L1840">
        <v>2025</v>
      </c>
      <c r="M1840" s="40">
        <v>45870</v>
      </c>
      <c r="N1840" s="105" t="s">
        <v>164</v>
      </c>
      <c r="O1840">
        <v>19325.52</v>
      </c>
      <c r="P1840">
        <v>42003.62</v>
      </c>
      <c r="Q1840">
        <v>0</v>
      </c>
      <c r="R1840">
        <v>42003.62</v>
      </c>
      <c r="U1840">
        <v>22</v>
      </c>
      <c r="V1840" s="105">
        <f>'Tableau de bord'!$O$18</f>
        <v>0.32</v>
      </c>
    </row>
    <row r="1841" spans="1:22">
      <c r="A1841" s="105" t="s">
        <v>174</v>
      </c>
      <c r="B1841">
        <v>2615</v>
      </c>
      <c r="C1841">
        <v>31</v>
      </c>
      <c r="D1841" s="105" t="s">
        <v>762</v>
      </c>
      <c r="E1841" s="105" t="s">
        <v>362</v>
      </c>
      <c r="F1841" s="105" t="s">
        <v>363</v>
      </c>
      <c r="G1841" s="40">
        <v>45896</v>
      </c>
      <c r="H1841">
        <v>696.62</v>
      </c>
      <c r="J1841" s="105" t="s">
        <v>4</v>
      </c>
      <c r="K1841" s="105" t="s">
        <v>193</v>
      </c>
      <c r="L1841">
        <v>2025</v>
      </c>
      <c r="M1841" s="40">
        <v>45870</v>
      </c>
      <c r="N1841" s="105" t="s">
        <v>164</v>
      </c>
      <c r="O1841">
        <v>19325.52</v>
      </c>
      <c r="P1841">
        <v>42003.62</v>
      </c>
      <c r="Q1841">
        <v>0</v>
      </c>
      <c r="R1841">
        <v>42003.62</v>
      </c>
      <c r="U1841">
        <v>22</v>
      </c>
      <c r="V1841" s="105">
        <f>'Tableau de bord'!$O$18</f>
        <v>0.32</v>
      </c>
    </row>
    <row r="1842" spans="1:22">
      <c r="A1842" s="105" t="s">
        <v>174</v>
      </c>
      <c r="B1842">
        <v>2616</v>
      </c>
      <c r="C1842">
        <v>214</v>
      </c>
      <c r="D1842" s="105" t="s">
        <v>1093</v>
      </c>
      <c r="E1842" s="105" t="s">
        <v>362</v>
      </c>
      <c r="F1842" s="105" t="s">
        <v>363</v>
      </c>
      <c r="G1842" s="40">
        <v>45895</v>
      </c>
      <c r="H1842">
        <v>176</v>
      </c>
      <c r="J1842" s="105" t="s">
        <v>4</v>
      </c>
      <c r="K1842" s="105" t="s">
        <v>193</v>
      </c>
      <c r="L1842">
        <v>2025</v>
      </c>
      <c r="M1842" s="40">
        <v>45870</v>
      </c>
      <c r="N1842" s="105" t="s">
        <v>164</v>
      </c>
      <c r="O1842">
        <v>19325.52</v>
      </c>
      <c r="P1842">
        <v>42003.62</v>
      </c>
      <c r="Q1842">
        <v>0</v>
      </c>
      <c r="R1842">
        <v>42003.62</v>
      </c>
      <c r="U1842">
        <v>22</v>
      </c>
      <c r="V1842" s="105">
        <f>'Tableau de bord'!$O$18</f>
        <v>0.32</v>
      </c>
    </row>
    <row r="1843" spans="1:22">
      <c r="A1843" s="105" t="s">
        <v>174</v>
      </c>
      <c r="B1843">
        <v>2617</v>
      </c>
      <c r="C1843">
        <v>22</v>
      </c>
      <c r="D1843" s="105" t="s">
        <v>110</v>
      </c>
      <c r="E1843" s="105" t="s">
        <v>362</v>
      </c>
      <c r="F1843" s="105" t="s">
        <v>363</v>
      </c>
      <c r="G1843" s="40">
        <v>45896</v>
      </c>
      <c r="H1843">
        <v>472.59</v>
      </c>
      <c r="J1843" s="105" t="s">
        <v>4</v>
      </c>
      <c r="K1843" s="105" t="s">
        <v>193</v>
      </c>
      <c r="L1843">
        <v>2025</v>
      </c>
      <c r="M1843" s="40">
        <v>45870</v>
      </c>
      <c r="N1843" s="105" t="s">
        <v>164</v>
      </c>
      <c r="O1843">
        <v>19325.52</v>
      </c>
      <c r="P1843">
        <v>42003.62</v>
      </c>
      <c r="Q1843">
        <v>0</v>
      </c>
      <c r="R1843">
        <v>42003.62</v>
      </c>
      <c r="U1843">
        <v>22</v>
      </c>
      <c r="V1843" s="105">
        <f>'Tableau de bord'!$O$18</f>
        <v>0.32</v>
      </c>
    </row>
    <row r="1844" spans="1:22">
      <c r="A1844" s="105" t="s">
        <v>174</v>
      </c>
      <c r="B1844">
        <v>2618</v>
      </c>
      <c r="C1844">
        <v>193</v>
      </c>
      <c r="D1844" s="105" t="s">
        <v>980</v>
      </c>
      <c r="E1844" s="105" t="s">
        <v>362</v>
      </c>
      <c r="F1844" s="105" t="s">
        <v>363</v>
      </c>
      <c r="G1844" s="40">
        <v>45896</v>
      </c>
      <c r="H1844">
        <v>405.78</v>
      </c>
      <c r="J1844" s="105" t="s">
        <v>4</v>
      </c>
      <c r="K1844" s="105" t="s">
        <v>193</v>
      </c>
      <c r="L1844">
        <v>2025</v>
      </c>
      <c r="M1844" s="40">
        <v>45870</v>
      </c>
      <c r="N1844" s="105" t="s">
        <v>164</v>
      </c>
      <c r="O1844">
        <v>19325.52</v>
      </c>
      <c r="P1844">
        <v>42003.62</v>
      </c>
      <c r="Q1844">
        <v>0</v>
      </c>
      <c r="R1844">
        <v>42003.62</v>
      </c>
      <c r="U1844">
        <v>22</v>
      </c>
      <c r="V1844" s="105">
        <f>'Tableau de bord'!$O$18</f>
        <v>0.32</v>
      </c>
    </row>
    <row r="1845" spans="1:22">
      <c r="A1845" s="105" t="s">
        <v>174</v>
      </c>
      <c r="B1845">
        <v>2619</v>
      </c>
      <c r="C1845">
        <v>22</v>
      </c>
      <c r="D1845" s="105" t="s">
        <v>110</v>
      </c>
      <c r="E1845" s="105" t="s">
        <v>362</v>
      </c>
      <c r="F1845" s="105" t="s">
        <v>363</v>
      </c>
      <c r="G1845" s="40">
        <v>45897</v>
      </c>
      <c r="H1845">
        <v>232.19</v>
      </c>
      <c r="J1845" s="105" t="s">
        <v>4</v>
      </c>
      <c r="K1845" s="105" t="s">
        <v>193</v>
      </c>
      <c r="L1845">
        <v>2025</v>
      </c>
      <c r="M1845" s="40">
        <v>45870</v>
      </c>
      <c r="N1845" s="105" t="s">
        <v>164</v>
      </c>
      <c r="O1845">
        <v>19325.52</v>
      </c>
      <c r="P1845">
        <v>42003.62</v>
      </c>
      <c r="Q1845">
        <v>0</v>
      </c>
      <c r="R1845">
        <v>42003.62</v>
      </c>
      <c r="U1845">
        <v>22</v>
      </c>
      <c r="V1845" s="105">
        <f>'Tableau de bord'!$O$18</f>
        <v>0.32</v>
      </c>
    </row>
    <row r="1846" spans="1:22">
      <c r="A1846" s="105" t="s">
        <v>174</v>
      </c>
      <c r="B1846">
        <v>2620</v>
      </c>
      <c r="C1846">
        <v>31</v>
      </c>
      <c r="D1846" s="105" t="s">
        <v>762</v>
      </c>
      <c r="E1846" s="105" t="s">
        <v>362</v>
      </c>
      <c r="F1846" s="105" t="s">
        <v>363</v>
      </c>
      <c r="G1846" s="40">
        <v>45898</v>
      </c>
      <c r="H1846">
        <v>952.33</v>
      </c>
      <c r="J1846" s="105" t="s">
        <v>4</v>
      </c>
      <c r="K1846" s="105" t="s">
        <v>193</v>
      </c>
      <c r="L1846">
        <v>2025</v>
      </c>
      <c r="M1846" s="40">
        <v>45870</v>
      </c>
      <c r="N1846" s="105" t="s">
        <v>164</v>
      </c>
      <c r="O1846">
        <v>19325.52</v>
      </c>
      <c r="P1846">
        <v>42003.62</v>
      </c>
      <c r="Q1846">
        <v>0</v>
      </c>
      <c r="R1846">
        <v>42003.62</v>
      </c>
      <c r="U1846">
        <v>22</v>
      </c>
      <c r="V1846" s="105">
        <f>'Tableau de bord'!$O$18</f>
        <v>0.32</v>
      </c>
    </row>
    <row r="1847" spans="1:22">
      <c r="A1847" s="105" t="s">
        <v>174</v>
      </c>
      <c r="B1847">
        <v>2621</v>
      </c>
      <c r="C1847">
        <v>19</v>
      </c>
      <c r="D1847" s="105" t="s">
        <v>106</v>
      </c>
      <c r="E1847" s="105" t="s">
        <v>362</v>
      </c>
      <c r="F1847" s="105" t="s">
        <v>363</v>
      </c>
      <c r="G1847" s="40">
        <v>45898</v>
      </c>
      <c r="H1847">
        <v>1043.6199999999999</v>
      </c>
      <c r="J1847" s="105" t="s">
        <v>4</v>
      </c>
      <c r="K1847" s="105" t="s">
        <v>193</v>
      </c>
      <c r="L1847">
        <v>2025</v>
      </c>
      <c r="M1847" s="40">
        <v>45870</v>
      </c>
      <c r="N1847" s="105" t="s">
        <v>164</v>
      </c>
      <c r="O1847">
        <v>19325.52</v>
      </c>
      <c r="P1847">
        <v>42003.62</v>
      </c>
      <c r="Q1847">
        <v>0</v>
      </c>
      <c r="R1847">
        <v>42003.62</v>
      </c>
      <c r="U1847">
        <v>22</v>
      </c>
      <c r="V1847" s="105">
        <f>'Tableau de bord'!$O$18</f>
        <v>0.32</v>
      </c>
    </row>
    <row r="1848" spans="1:22">
      <c r="A1848" s="105" t="s">
        <v>174</v>
      </c>
      <c r="B1848">
        <v>2622</v>
      </c>
      <c r="C1848">
        <v>10</v>
      </c>
      <c r="D1848" s="105" t="s">
        <v>643</v>
      </c>
      <c r="E1848" s="105" t="s">
        <v>362</v>
      </c>
      <c r="F1848" s="105" t="s">
        <v>363</v>
      </c>
      <c r="G1848" s="40">
        <v>45898</v>
      </c>
      <c r="H1848">
        <v>112.96</v>
      </c>
      <c r="J1848" s="105" t="s">
        <v>4</v>
      </c>
      <c r="K1848" s="105" t="s">
        <v>193</v>
      </c>
      <c r="L1848">
        <v>2025</v>
      </c>
      <c r="M1848" s="40">
        <v>45870</v>
      </c>
      <c r="N1848" s="105" t="s">
        <v>164</v>
      </c>
      <c r="O1848">
        <v>19325.52</v>
      </c>
      <c r="P1848">
        <v>42003.62</v>
      </c>
      <c r="Q1848">
        <v>0</v>
      </c>
      <c r="R1848">
        <v>42003.62</v>
      </c>
      <c r="U1848">
        <v>22</v>
      </c>
      <c r="V1848" s="105">
        <f>'Tableau de bord'!$O$18</f>
        <v>0.32</v>
      </c>
    </row>
    <row r="1849" spans="1:22">
      <c r="A1849" s="105" t="s">
        <v>174</v>
      </c>
      <c r="B1849">
        <v>2623</v>
      </c>
      <c r="C1849">
        <v>31</v>
      </c>
      <c r="D1849" s="105" t="s">
        <v>762</v>
      </c>
      <c r="E1849" s="105" t="s">
        <v>362</v>
      </c>
      <c r="F1849" s="105" t="s">
        <v>363</v>
      </c>
      <c r="G1849" s="40">
        <v>45899</v>
      </c>
      <c r="H1849">
        <v>600.65</v>
      </c>
      <c r="J1849" s="105" t="s">
        <v>4</v>
      </c>
      <c r="K1849" s="105" t="s">
        <v>193</v>
      </c>
      <c r="L1849">
        <v>2025</v>
      </c>
      <c r="M1849" s="40">
        <v>45870</v>
      </c>
      <c r="N1849" s="105" t="s">
        <v>164</v>
      </c>
      <c r="O1849">
        <v>19325.52</v>
      </c>
      <c r="P1849">
        <v>42003.62</v>
      </c>
      <c r="Q1849">
        <v>0</v>
      </c>
      <c r="R1849">
        <v>42003.62</v>
      </c>
      <c r="U1849">
        <v>22</v>
      </c>
      <c r="V1849" s="105">
        <f>'Tableau de bord'!$O$18</f>
        <v>0.32</v>
      </c>
    </row>
    <row r="1850" spans="1:22">
      <c r="A1850" s="105" t="s">
        <v>174</v>
      </c>
      <c r="B1850">
        <v>2624</v>
      </c>
      <c r="C1850">
        <v>19</v>
      </c>
      <c r="D1850" s="105" t="s">
        <v>106</v>
      </c>
      <c r="E1850" s="105" t="s">
        <v>362</v>
      </c>
      <c r="F1850" s="105" t="s">
        <v>363</v>
      </c>
      <c r="G1850" s="40">
        <v>45899</v>
      </c>
      <c r="H1850">
        <v>614.92999999999995</v>
      </c>
      <c r="J1850" s="105" t="s">
        <v>4</v>
      </c>
      <c r="K1850" s="105" t="s">
        <v>193</v>
      </c>
      <c r="L1850">
        <v>2025</v>
      </c>
      <c r="M1850" s="40">
        <v>45870</v>
      </c>
      <c r="N1850" s="105" t="s">
        <v>164</v>
      </c>
      <c r="O1850">
        <v>19325.52</v>
      </c>
      <c r="P1850">
        <v>42003.62</v>
      </c>
      <c r="Q1850">
        <v>0</v>
      </c>
      <c r="R1850">
        <v>42003.62</v>
      </c>
      <c r="U1850">
        <v>22</v>
      </c>
      <c r="V1850" s="105">
        <f>'Tableau de bord'!$O$18</f>
        <v>0.32</v>
      </c>
    </row>
    <row r="1851" spans="1:22">
      <c r="A1851" s="105" t="s">
        <v>174</v>
      </c>
      <c r="B1851">
        <v>2625</v>
      </c>
      <c r="C1851">
        <v>215</v>
      </c>
      <c r="D1851" s="105" t="s">
        <v>974</v>
      </c>
      <c r="E1851" s="105" t="s">
        <v>362</v>
      </c>
      <c r="F1851" s="105" t="s">
        <v>363</v>
      </c>
      <c r="G1851" s="40">
        <v>45898</v>
      </c>
      <c r="H1851">
        <v>686.63</v>
      </c>
      <c r="J1851" s="105" t="s">
        <v>4</v>
      </c>
      <c r="K1851" s="105" t="s">
        <v>193</v>
      </c>
      <c r="L1851">
        <v>2025</v>
      </c>
      <c r="M1851" s="40">
        <v>45870</v>
      </c>
      <c r="N1851" s="105" t="s">
        <v>164</v>
      </c>
      <c r="O1851">
        <v>19325.52</v>
      </c>
      <c r="P1851">
        <v>42003.62</v>
      </c>
      <c r="Q1851">
        <v>0</v>
      </c>
      <c r="R1851">
        <v>42003.62</v>
      </c>
      <c r="U1851">
        <v>22</v>
      </c>
      <c r="V1851" s="105">
        <f>'Tableau de bord'!$O$18</f>
        <v>0.32</v>
      </c>
    </row>
    <row r="1852" spans="1:22">
      <c r="A1852" s="105" t="s">
        <v>174</v>
      </c>
      <c r="B1852">
        <v>2626</v>
      </c>
      <c r="C1852">
        <v>215</v>
      </c>
      <c r="D1852" s="105" t="s">
        <v>974</v>
      </c>
      <c r="E1852" s="105" t="s">
        <v>362</v>
      </c>
      <c r="F1852" s="105" t="s">
        <v>363</v>
      </c>
      <c r="G1852" s="40">
        <v>45898</v>
      </c>
      <c r="H1852">
        <v>686.63</v>
      </c>
      <c r="J1852" s="105" t="s">
        <v>4</v>
      </c>
      <c r="K1852" s="105" t="s">
        <v>193</v>
      </c>
      <c r="L1852">
        <v>2025</v>
      </c>
      <c r="M1852" s="40">
        <v>45870</v>
      </c>
      <c r="N1852" s="105" t="s">
        <v>164</v>
      </c>
      <c r="O1852">
        <v>19325.52</v>
      </c>
      <c r="P1852">
        <v>42003.62</v>
      </c>
      <c r="Q1852">
        <v>0</v>
      </c>
      <c r="R1852">
        <v>42003.62</v>
      </c>
      <c r="U1852">
        <v>22</v>
      </c>
      <c r="V1852" s="105">
        <f>'Tableau de bord'!$O$18</f>
        <v>0.32</v>
      </c>
    </row>
    <row r="1853" spans="1:22">
      <c r="A1853" s="105" t="s">
        <v>174</v>
      </c>
      <c r="B1853">
        <v>2627</v>
      </c>
      <c r="C1853">
        <v>215</v>
      </c>
      <c r="D1853" s="105" t="s">
        <v>974</v>
      </c>
      <c r="E1853" s="105" t="s">
        <v>362</v>
      </c>
      <c r="F1853" s="105" t="s">
        <v>363</v>
      </c>
      <c r="G1853" s="40">
        <v>45898</v>
      </c>
      <c r="H1853">
        <v>686.63</v>
      </c>
      <c r="J1853" s="105" t="s">
        <v>4</v>
      </c>
      <c r="K1853" s="105" t="s">
        <v>193</v>
      </c>
      <c r="L1853">
        <v>2025</v>
      </c>
      <c r="M1853" s="40">
        <v>45870</v>
      </c>
      <c r="N1853" s="105" t="s">
        <v>164</v>
      </c>
      <c r="O1853">
        <v>19325.52</v>
      </c>
      <c r="P1853">
        <v>42003.62</v>
      </c>
      <c r="Q1853">
        <v>0</v>
      </c>
      <c r="R1853">
        <v>42003.62</v>
      </c>
      <c r="U1853">
        <v>22</v>
      </c>
      <c r="V1853" s="105">
        <f>'Tableau de bord'!$O$18</f>
        <v>0.32</v>
      </c>
    </row>
    <row r="1854" spans="1:22">
      <c r="A1854" s="105" t="s">
        <v>174</v>
      </c>
      <c r="B1854">
        <v>2628</v>
      </c>
      <c r="C1854">
        <v>217</v>
      </c>
      <c r="D1854" s="105" t="s">
        <v>389</v>
      </c>
      <c r="E1854" s="105" t="s">
        <v>362</v>
      </c>
      <c r="F1854" s="105" t="s">
        <v>363</v>
      </c>
      <c r="G1854" s="40">
        <v>45898</v>
      </c>
      <c r="H1854">
        <v>766.34</v>
      </c>
      <c r="J1854" s="105" t="s">
        <v>4</v>
      </c>
      <c r="K1854" s="105" t="s">
        <v>193</v>
      </c>
      <c r="L1854">
        <v>2025</v>
      </c>
      <c r="M1854" s="40">
        <v>45870</v>
      </c>
      <c r="N1854" s="105" t="s">
        <v>164</v>
      </c>
      <c r="O1854">
        <v>19325.52</v>
      </c>
      <c r="P1854">
        <v>42003.62</v>
      </c>
      <c r="Q1854">
        <v>0</v>
      </c>
      <c r="R1854">
        <v>42003.62</v>
      </c>
      <c r="U1854">
        <v>22</v>
      </c>
      <c r="V1854" s="105">
        <f>'Tableau de bord'!$O$18</f>
        <v>0.32</v>
      </c>
    </row>
    <row r="1855" spans="1:22">
      <c r="A1855" s="105" t="s">
        <v>174</v>
      </c>
      <c r="B1855">
        <v>2629</v>
      </c>
      <c r="C1855">
        <v>22</v>
      </c>
      <c r="D1855" s="105" t="s">
        <v>110</v>
      </c>
      <c r="E1855" s="105" t="s">
        <v>362</v>
      </c>
      <c r="F1855" s="105" t="s">
        <v>363</v>
      </c>
      <c r="G1855" s="40">
        <v>45899</v>
      </c>
      <c r="H1855">
        <v>389</v>
      </c>
      <c r="J1855" s="105" t="s">
        <v>4</v>
      </c>
      <c r="K1855" s="105" t="s">
        <v>193</v>
      </c>
      <c r="L1855">
        <v>2025</v>
      </c>
      <c r="M1855" s="40">
        <v>45870</v>
      </c>
      <c r="N1855" s="105" t="s">
        <v>164</v>
      </c>
      <c r="O1855">
        <v>19325.52</v>
      </c>
      <c r="P1855">
        <v>42003.62</v>
      </c>
      <c r="Q1855">
        <v>0</v>
      </c>
      <c r="R1855">
        <v>42003.62</v>
      </c>
      <c r="U1855">
        <v>22</v>
      </c>
      <c r="V1855" s="105">
        <f>'Tableau de bord'!$O$18</f>
        <v>0.32</v>
      </c>
    </row>
    <row r="1856" spans="1:22">
      <c r="A1856" s="105" t="s">
        <v>174</v>
      </c>
      <c r="B1856">
        <v>2630</v>
      </c>
      <c r="C1856">
        <v>4</v>
      </c>
      <c r="D1856" s="105" t="s">
        <v>109</v>
      </c>
      <c r="E1856" s="105" t="s">
        <v>362</v>
      </c>
      <c r="F1856" s="105" t="s">
        <v>363</v>
      </c>
      <c r="G1856" s="40">
        <v>45898</v>
      </c>
      <c r="H1856">
        <v>193.92</v>
      </c>
      <c r="J1856" s="105" t="s">
        <v>4</v>
      </c>
      <c r="K1856" s="105" t="s">
        <v>193</v>
      </c>
      <c r="L1856">
        <v>2025</v>
      </c>
      <c r="M1856" s="40">
        <v>45870</v>
      </c>
      <c r="N1856" s="105" t="s">
        <v>164</v>
      </c>
      <c r="O1856">
        <v>19325.52</v>
      </c>
      <c r="P1856">
        <v>42003.62</v>
      </c>
      <c r="Q1856">
        <v>0</v>
      </c>
      <c r="R1856">
        <v>42003.62</v>
      </c>
      <c r="U1856">
        <v>22</v>
      </c>
      <c r="V1856" s="105">
        <f>'Tableau de bord'!$O$18</f>
        <v>0.32</v>
      </c>
    </row>
    <row r="1857" spans="1:22">
      <c r="A1857" s="105" t="s">
        <v>174</v>
      </c>
      <c r="B1857">
        <v>2631</v>
      </c>
      <c r="C1857">
        <v>10</v>
      </c>
      <c r="D1857" s="105" t="s">
        <v>643</v>
      </c>
      <c r="E1857" s="105" t="s">
        <v>362</v>
      </c>
      <c r="F1857" s="105" t="s">
        <v>363</v>
      </c>
      <c r="G1857" s="40">
        <v>45901</v>
      </c>
      <c r="H1857">
        <v>188.31</v>
      </c>
      <c r="J1857" s="105" t="s">
        <v>4</v>
      </c>
      <c r="K1857" s="105" t="s">
        <v>194</v>
      </c>
      <c r="L1857">
        <v>2025</v>
      </c>
      <c r="M1857" s="40">
        <v>45901</v>
      </c>
      <c r="N1857" s="105" t="s">
        <v>201</v>
      </c>
      <c r="O1857">
        <v>59617.24</v>
      </c>
      <c r="P1857">
        <v>230290.68</v>
      </c>
      <c r="Q1857">
        <v>0</v>
      </c>
      <c r="R1857">
        <v>230290.68</v>
      </c>
      <c r="S1857">
        <v>0.258878</v>
      </c>
      <c r="T1857">
        <v>0.258878</v>
      </c>
      <c r="U1857">
        <v>0</v>
      </c>
      <c r="V1857" s="105">
        <f>'Tableau de bord'!$O$18</f>
        <v>0.32</v>
      </c>
    </row>
    <row r="1858" spans="1:22">
      <c r="A1858" s="105" t="s">
        <v>174</v>
      </c>
      <c r="B1858">
        <v>2632</v>
      </c>
      <c r="C1858">
        <v>19</v>
      </c>
      <c r="D1858" s="105" t="s">
        <v>106</v>
      </c>
      <c r="E1858" s="105" t="s">
        <v>362</v>
      </c>
      <c r="F1858" s="105" t="s">
        <v>363</v>
      </c>
      <c r="G1858" s="40">
        <v>45901</v>
      </c>
      <c r="H1858">
        <v>283.81</v>
      </c>
      <c r="J1858" s="105" t="s">
        <v>4</v>
      </c>
      <c r="K1858" s="105" t="s">
        <v>194</v>
      </c>
      <c r="L1858">
        <v>2025</v>
      </c>
      <c r="M1858" s="40">
        <v>45901</v>
      </c>
      <c r="N1858" s="105" t="s">
        <v>201</v>
      </c>
      <c r="O1858">
        <v>59617.24</v>
      </c>
      <c r="P1858">
        <v>230290.68</v>
      </c>
      <c r="Q1858">
        <v>0</v>
      </c>
      <c r="R1858">
        <v>230290.68</v>
      </c>
      <c r="S1858">
        <v>0.258878</v>
      </c>
      <c r="T1858">
        <v>0.258878</v>
      </c>
      <c r="U1858">
        <v>0</v>
      </c>
      <c r="V1858" s="105">
        <f>'Tableau de bord'!$O$18</f>
        <v>0.32</v>
      </c>
    </row>
    <row r="1859" spans="1:22">
      <c r="A1859" s="105" t="s">
        <v>174</v>
      </c>
      <c r="B1859">
        <v>2633</v>
      </c>
      <c r="C1859">
        <v>215</v>
      </c>
      <c r="D1859" s="105" t="s">
        <v>974</v>
      </c>
      <c r="E1859" s="105" t="s">
        <v>362</v>
      </c>
      <c r="F1859" s="105" t="s">
        <v>363</v>
      </c>
      <c r="G1859" s="40">
        <v>45901</v>
      </c>
      <c r="H1859">
        <v>405.54</v>
      </c>
      <c r="J1859" s="105" t="s">
        <v>4</v>
      </c>
      <c r="K1859" s="105" t="s">
        <v>194</v>
      </c>
      <c r="L1859">
        <v>2025</v>
      </c>
      <c r="M1859" s="40">
        <v>45901</v>
      </c>
      <c r="N1859" s="105" t="s">
        <v>201</v>
      </c>
      <c r="O1859">
        <v>59617.24</v>
      </c>
      <c r="P1859">
        <v>230290.68</v>
      </c>
      <c r="Q1859">
        <v>0</v>
      </c>
      <c r="R1859">
        <v>230290.68</v>
      </c>
      <c r="S1859">
        <v>0.258878</v>
      </c>
      <c r="T1859">
        <v>0.258878</v>
      </c>
      <c r="U1859">
        <v>0</v>
      </c>
      <c r="V1859" s="105">
        <f>'Tableau de bord'!$O$18</f>
        <v>0.32</v>
      </c>
    </row>
    <row r="1860" spans="1:22">
      <c r="A1860" s="105" t="s">
        <v>174</v>
      </c>
      <c r="B1860">
        <v>2634</v>
      </c>
      <c r="C1860">
        <v>22</v>
      </c>
      <c r="D1860" s="105" t="s">
        <v>110</v>
      </c>
      <c r="E1860" s="105" t="s">
        <v>362</v>
      </c>
      <c r="F1860" s="105" t="s">
        <v>363</v>
      </c>
      <c r="G1860" s="40">
        <v>45901</v>
      </c>
      <c r="H1860">
        <v>322.29000000000002</v>
      </c>
      <c r="J1860" s="105" t="s">
        <v>4</v>
      </c>
      <c r="K1860" s="105" t="s">
        <v>194</v>
      </c>
      <c r="L1860">
        <v>2025</v>
      </c>
      <c r="M1860" s="40">
        <v>45901</v>
      </c>
      <c r="N1860" s="105" t="s">
        <v>201</v>
      </c>
      <c r="O1860">
        <v>59617.24</v>
      </c>
      <c r="P1860">
        <v>230290.68</v>
      </c>
      <c r="Q1860">
        <v>0</v>
      </c>
      <c r="R1860">
        <v>230290.68</v>
      </c>
      <c r="S1860">
        <v>0.258878</v>
      </c>
      <c r="T1860">
        <v>0.258878</v>
      </c>
      <c r="U1860">
        <v>0</v>
      </c>
      <c r="V1860" s="105">
        <f>'Tableau de bord'!$O$18</f>
        <v>0.32</v>
      </c>
    </row>
    <row r="1861" spans="1:22">
      <c r="A1861" s="105" t="s">
        <v>174</v>
      </c>
      <c r="B1861">
        <v>2635</v>
      </c>
      <c r="C1861">
        <v>15</v>
      </c>
      <c r="D1861" s="105" t="s">
        <v>86</v>
      </c>
      <c r="E1861" s="105" t="s">
        <v>362</v>
      </c>
      <c r="F1861" s="105" t="s">
        <v>363</v>
      </c>
      <c r="G1861" s="40">
        <v>45898</v>
      </c>
      <c r="H1861">
        <v>733.44</v>
      </c>
      <c r="J1861" s="105" t="s">
        <v>4</v>
      </c>
      <c r="K1861" s="105" t="s">
        <v>193</v>
      </c>
      <c r="L1861">
        <v>2025</v>
      </c>
      <c r="M1861" s="40">
        <v>45870</v>
      </c>
      <c r="N1861" s="105" t="s">
        <v>164</v>
      </c>
      <c r="O1861">
        <v>19325.52</v>
      </c>
      <c r="P1861">
        <v>42003.62</v>
      </c>
      <c r="Q1861">
        <v>0</v>
      </c>
      <c r="R1861">
        <v>42003.62</v>
      </c>
      <c r="U1861">
        <v>22</v>
      </c>
      <c r="V1861" s="105">
        <f>'Tableau de bord'!$O$18</f>
        <v>0.32</v>
      </c>
    </row>
    <row r="1862" spans="1:22">
      <c r="A1862" s="105" t="s">
        <v>174</v>
      </c>
      <c r="B1862">
        <v>2636</v>
      </c>
      <c r="C1862">
        <v>214</v>
      </c>
      <c r="D1862" s="105" t="s">
        <v>1093</v>
      </c>
      <c r="E1862" s="105" t="s">
        <v>362</v>
      </c>
      <c r="F1862" s="105" t="s">
        <v>363</v>
      </c>
      <c r="G1862" s="40">
        <v>45902</v>
      </c>
      <c r="H1862">
        <v>201.6</v>
      </c>
      <c r="J1862" s="105" t="s">
        <v>4</v>
      </c>
      <c r="K1862" s="105" t="s">
        <v>194</v>
      </c>
      <c r="L1862">
        <v>2025</v>
      </c>
      <c r="M1862" s="40">
        <v>45901</v>
      </c>
      <c r="N1862" s="105" t="s">
        <v>201</v>
      </c>
      <c r="O1862">
        <v>59617.24</v>
      </c>
      <c r="P1862">
        <v>230290.68</v>
      </c>
      <c r="Q1862">
        <v>0</v>
      </c>
      <c r="R1862">
        <v>230290.68</v>
      </c>
      <c r="S1862">
        <v>0.258878</v>
      </c>
      <c r="T1862">
        <v>0.258878</v>
      </c>
      <c r="U1862">
        <v>0</v>
      </c>
      <c r="V1862" s="105">
        <f>'Tableau de bord'!$O$18</f>
        <v>0.32</v>
      </c>
    </row>
    <row r="1863" spans="1:22">
      <c r="A1863" s="105" t="s">
        <v>174</v>
      </c>
      <c r="B1863">
        <v>2637</v>
      </c>
      <c r="C1863">
        <v>3</v>
      </c>
      <c r="D1863" s="105" t="s">
        <v>49</v>
      </c>
      <c r="E1863" s="105" t="s">
        <v>362</v>
      </c>
      <c r="F1863" s="105" t="s">
        <v>363</v>
      </c>
      <c r="G1863" s="40">
        <v>45902</v>
      </c>
      <c r="H1863">
        <v>1292.07</v>
      </c>
      <c r="J1863" s="105" t="s">
        <v>4</v>
      </c>
      <c r="K1863" s="105" t="s">
        <v>194</v>
      </c>
      <c r="L1863">
        <v>2025</v>
      </c>
      <c r="M1863" s="40">
        <v>45901</v>
      </c>
      <c r="N1863" s="105" t="s">
        <v>201</v>
      </c>
      <c r="O1863">
        <v>59617.24</v>
      </c>
      <c r="P1863">
        <v>230290.68</v>
      </c>
      <c r="Q1863">
        <v>0</v>
      </c>
      <c r="R1863">
        <v>230290.68</v>
      </c>
      <c r="S1863">
        <v>0.258878</v>
      </c>
      <c r="T1863">
        <v>0.258878</v>
      </c>
      <c r="U1863">
        <v>0</v>
      </c>
      <c r="V1863" s="105">
        <f>'Tableau de bord'!$O$18</f>
        <v>0.32</v>
      </c>
    </row>
    <row r="1864" spans="1:22">
      <c r="A1864" s="105" t="s">
        <v>174</v>
      </c>
      <c r="B1864">
        <v>2638</v>
      </c>
      <c r="C1864">
        <v>215</v>
      </c>
      <c r="D1864" s="105" t="s">
        <v>974</v>
      </c>
      <c r="E1864" s="105" t="s">
        <v>362</v>
      </c>
      <c r="F1864" s="105" t="s">
        <v>363</v>
      </c>
      <c r="G1864" s="40">
        <v>45902</v>
      </c>
      <c r="H1864">
        <v>355.22</v>
      </c>
      <c r="J1864" s="105" t="s">
        <v>4</v>
      </c>
      <c r="K1864" s="105" t="s">
        <v>194</v>
      </c>
      <c r="L1864">
        <v>2025</v>
      </c>
      <c r="M1864" s="40">
        <v>45901</v>
      </c>
      <c r="N1864" s="105" t="s">
        <v>201</v>
      </c>
      <c r="O1864">
        <v>59617.24</v>
      </c>
      <c r="P1864">
        <v>230290.68</v>
      </c>
      <c r="Q1864">
        <v>0</v>
      </c>
      <c r="R1864">
        <v>230290.68</v>
      </c>
      <c r="S1864">
        <v>0.258878</v>
      </c>
      <c r="T1864">
        <v>0.258878</v>
      </c>
      <c r="U1864">
        <v>0</v>
      </c>
      <c r="V1864" s="105">
        <f>'Tableau de bord'!$O$18</f>
        <v>0.32</v>
      </c>
    </row>
    <row r="1865" spans="1:22">
      <c r="A1865" s="105" t="s">
        <v>174</v>
      </c>
      <c r="B1865">
        <v>2639</v>
      </c>
      <c r="C1865">
        <v>15</v>
      </c>
      <c r="D1865" s="105" t="s">
        <v>86</v>
      </c>
      <c r="E1865" s="105" t="s">
        <v>362</v>
      </c>
      <c r="F1865" s="105" t="s">
        <v>363</v>
      </c>
      <c r="G1865" s="40">
        <v>45902</v>
      </c>
      <c r="H1865">
        <v>330.59</v>
      </c>
      <c r="J1865" s="105" t="s">
        <v>4</v>
      </c>
      <c r="K1865" s="105" t="s">
        <v>194</v>
      </c>
      <c r="L1865">
        <v>2025</v>
      </c>
      <c r="M1865" s="40">
        <v>45901</v>
      </c>
      <c r="N1865" s="105" t="s">
        <v>201</v>
      </c>
      <c r="O1865">
        <v>59617.24</v>
      </c>
      <c r="P1865">
        <v>230290.68</v>
      </c>
      <c r="Q1865">
        <v>0</v>
      </c>
      <c r="R1865">
        <v>230290.68</v>
      </c>
      <c r="S1865">
        <v>0.258878</v>
      </c>
      <c r="T1865">
        <v>0.258878</v>
      </c>
      <c r="U1865">
        <v>0</v>
      </c>
      <c r="V1865" s="105">
        <f>'Tableau de bord'!$O$18</f>
        <v>0.32</v>
      </c>
    </row>
    <row r="1866" spans="1:22">
      <c r="A1866" s="105" t="s">
        <v>174</v>
      </c>
      <c r="B1866">
        <v>2640</v>
      </c>
      <c r="C1866">
        <v>19</v>
      </c>
      <c r="D1866" s="105" t="s">
        <v>106</v>
      </c>
      <c r="E1866" s="105" t="s">
        <v>362</v>
      </c>
      <c r="F1866" s="105" t="s">
        <v>363</v>
      </c>
      <c r="G1866" s="40">
        <v>45902</v>
      </c>
      <c r="H1866">
        <v>87.96</v>
      </c>
      <c r="J1866" s="105" t="s">
        <v>4</v>
      </c>
      <c r="K1866" s="105" t="s">
        <v>194</v>
      </c>
      <c r="L1866">
        <v>2025</v>
      </c>
      <c r="M1866" s="40">
        <v>45901</v>
      </c>
      <c r="N1866" s="105" t="s">
        <v>201</v>
      </c>
      <c r="O1866">
        <v>59617.24</v>
      </c>
      <c r="P1866">
        <v>230290.68</v>
      </c>
      <c r="Q1866">
        <v>0</v>
      </c>
      <c r="R1866">
        <v>230290.68</v>
      </c>
      <c r="S1866">
        <v>0.258878</v>
      </c>
      <c r="T1866">
        <v>0.258878</v>
      </c>
      <c r="U1866">
        <v>0</v>
      </c>
      <c r="V1866" s="105">
        <f>'Tableau de bord'!$O$18</f>
        <v>0.32</v>
      </c>
    </row>
    <row r="1867" spans="1:22">
      <c r="A1867" s="105" t="s">
        <v>174</v>
      </c>
      <c r="B1867">
        <v>2641</v>
      </c>
      <c r="C1867">
        <v>17</v>
      </c>
      <c r="D1867" s="105" t="s">
        <v>98</v>
      </c>
      <c r="E1867" s="105" t="s">
        <v>362</v>
      </c>
      <c r="F1867" s="105" t="s">
        <v>363</v>
      </c>
      <c r="G1867" s="40">
        <v>45902</v>
      </c>
      <c r="H1867">
        <v>324.70999999999998</v>
      </c>
      <c r="J1867" s="105" t="s">
        <v>4</v>
      </c>
      <c r="K1867" s="105" t="s">
        <v>194</v>
      </c>
      <c r="L1867">
        <v>2025</v>
      </c>
      <c r="M1867" s="40">
        <v>45901</v>
      </c>
      <c r="N1867" s="105" t="s">
        <v>201</v>
      </c>
      <c r="O1867">
        <v>59617.24</v>
      </c>
      <c r="P1867">
        <v>230290.68</v>
      </c>
      <c r="Q1867">
        <v>0</v>
      </c>
      <c r="R1867">
        <v>230290.68</v>
      </c>
      <c r="S1867">
        <v>0.258878</v>
      </c>
      <c r="T1867">
        <v>0.258878</v>
      </c>
      <c r="U1867">
        <v>0</v>
      </c>
      <c r="V1867" s="105">
        <f>'Tableau de bord'!$O$18</f>
        <v>0.32</v>
      </c>
    </row>
    <row r="1868" spans="1:22">
      <c r="A1868" s="105" t="s">
        <v>174</v>
      </c>
      <c r="B1868">
        <v>2642</v>
      </c>
      <c r="C1868">
        <v>31</v>
      </c>
      <c r="D1868" s="105" t="s">
        <v>762</v>
      </c>
      <c r="E1868" s="105" t="s">
        <v>362</v>
      </c>
      <c r="F1868" s="105" t="s">
        <v>363</v>
      </c>
      <c r="G1868" s="40">
        <v>45902</v>
      </c>
      <c r="H1868">
        <v>133.69999999999999</v>
      </c>
      <c r="J1868" s="105" t="s">
        <v>4</v>
      </c>
      <c r="K1868" s="105" t="s">
        <v>194</v>
      </c>
      <c r="L1868">
        <v>2025</v>
      </c>
      <c r="M1868" s="40">
        <v>45901</v>
      </c>
      <c r="N1868" s="105" t="s">
        <v>201</v>
      </c>
      <c r="O1868">
        <v>59617.24</v>
      </c>
      <c r="P1868">
        <v>230290.68</v>
      </c>
      <c r="Q1868">
        <v>0</v>
      </c>
      <c r="R1868">
        <v>230290.68</v>
      </c>
      <c r="S1868">
        <v>0.258878</v>
      </c>
      <c r="T1868">
        <v>0.258878</v>
      </c>
      <c r="U1868">
        <v>0</v>
      </c>
      <c r="V1868" s="105">
        <f>'Tableau de bord'!$O$18</f>
        <v>0.32</v>
      </c>
    </row>
    <row r="1869" spans="1:22">
      <c r="A1869" s="105" t="s">
        <v>174</v>
      </c>
      <c r="B1869">
        <v>2643</v>
      </c>
      <c r="C1869">
        <v>31</v>
      </c>
      <c r="D1869" s="105" t="s">
        <v>762</v>
      </c>
      <c r="E1869" s="105" t="s">
        <v>362</v>
      </c>
      <c r="F1869" s="105" t="s">
        <v>363</v>
      </c>
      <c r="G1869" s="40">
        <v>45902</v>
      </c>
      <c r="H1869">
        <v>676.82</v>
      </c>
      <c r="J1869" s="105" t="s">
        <v>4</v>
      </c>
      <c r="K1869" s="105" t="s">
        <v>194</v>
      </c>
      <c r="L1869">
        <v>2025</v>
      </c>
      <c r="M1869" s="40">
        <v>45901</v>
      </c>
      <c r="N1869" s="105" t="s">
        <v>201</v>
      </c>
      <c r="O1869">
        <v>59617.24</v>
      </c>
      <c r="P1869">
        <v>230290.68</v>
      </c>
      <c r="Q1869">
        <v>0</v>
      </c>
      <c r="R1869">
        <v>230290.68</v>
      </c>
      <c r="S1869">
        <v>0.258878</v>
      </c>
      <c r="T1869">
        <v>0.258878</v>
      </c>
      <c r="U1869">
        <v>0</v>
      </c>
      <c r="V1869" s="105">
        <f>'Tableau de bord'!$O$18</f>
        <v>0.32</v>
      </c>
    </row>
    <row r="1870" spans="1:22">
      <c r="A1870" s="105" t="s">
        <v>174</v>
      </c>
      <c r="B1870">
        <v>2644</v>
      </c>
      <c r="C1870">
        <v>31</v>
      </c>
      <c r="D1870" s="105" t="s">
        <v>762</v>
      </c>
      <c r="E1870" s="105" t="s">
        <v>362</v>
      </c>
      <c r="F1870" s="105" t="s">
        <v>363</v>
      </c>
      <c r="G1870" s="40">
        <v>45900</v>
      </c>
      <c r="H1870">
        <v>388.16</v>
      </c>
      <c r="J1870" s="105" t="s">
        <v>4</v>
      </c>
      <c r="K1870" s="105" t="s">
        <v>193</v>
      </c>
      <c r="L1870">
        <v>2025</v>
      </c>
      <c r="M1870" s="40">
        <v>45870</v>
      </c>
      <c r="N1870" s="105" t="s">
        <v>164</v>
      </c>
      <c r="O1870">
        <v>19325.52</v>
      </c>
      <c r="P1870">
        <v>42003.62</v>
      </c>
      <c r="Q1870">
        <v>0</v>
      </c>
      <c r="R1870">
        <v>42003.62</v>
      </c>
      <c r="U1870">
        <v>22</v>
      </c>
      <c r="V1870" s="105">
        <f>'Tableau de bord'!$O$18</f>
        <v>0.32</v>
      </c>
    </row>
    <row r="1871" spans="1:22">
      <c r="A1871" s="105" t="s">
        <v>174</v>
      </c>
      <c r="B1871">
        <v>2645</v>
      </c>
      <c r="C1871">
        <v>10</v>
      </c>
      <c r="D1871" s="105" t="s">
        <v>643</v>
      </c>
      <c r="E1871" s="105" t="s">
        <v>362</v>
      </c>
      <c r="F1871" s="105" t="s">
        <v>1108</v>
      </c>
      <c r="G1871" s="40">
        <v>45904</v>
      </c>
      <c r="H1871">
        <v>615.59</v>
      </c>
      <c r="J1871" s="105" t="s">
        <v>4</v>
      </c>
      <c r="K1871" s="105" t="s">
        <v>194</v>
      </c>
      <c r="L1871">
        <v>2025</v>
      </c>
      <c r="M1871" s="40">
        <v>45901</v>
      </c>
      <c r="N1871" s="105" t="s">
        <v>201</v>
      </c>
      <c r="O1871">
        <v>59617.24</v>
      </c>
      <c r="P1871">
        <v>230290.68</v>
      </c>
      <c r="Q1871">
        <v>0</v>
      </c>
      <c r="R1871">
        <v>230290.68</v>
      </c>
      <c r="S1871">
        <v>0.258878</v>
      </c>
      <c r="T1871">
        <v>0.258878</v>
      </c>
      <c r="U1871">
        <v>0</v>
      </c>
      <c r="V1871" s="105">
        <f>'Tableau de bord'!$O$18</f>
        <v>0.32</v>
      </c>
    </row>
    <row r="1872" spans="1:22">
      <c r="A1872" s="105" t="s">
        <v>174</v>
      </c>
      <c r="B1872">
        <v>2646</v>
      </c>
      <c r="C1872">
        <v>10</v>
      </c>
      <c r="D1872" s="105" t="s">
        <v>643</v>
      </c>
      <c r="E1872" s="105" t="s">
        <v>362</v>
      </c>
      <c r="F1872" s="105" t="s">
        <v>1108</v>
      </c>
      <c r="G1872" s="40">
        <v>45904</v>
      </c>
      <c r="H1872">
        <v>135.19</v>
      </c>
      <c r="J1872" s="105" t="s">
        <v>4</v>
      </c>
      <c r="K1872" s="105" t="s">
        <v>194</v>
      </c>
      <c r="L1872">
        <v>2025</v>
      </c>
      <c r="M1872" s="40">
        <v>45901</v>
      </c>
      <c r="N1872" s="105" t="s">
        <v>201</v>
      </c>
      <c r="O1872">
        <v>59617.24</v>
      </c>
      <c r="P1872">
        <v>230290.68</v>
      </c>
      <c r="Q1872">
        <v>0</v>
      </c>
      <c r="R1872">
        <v>230290.68</v>
      </c>
      <c r="S1872">
        <v>0.258878</v>
      </c>
      <c r="T1872">
        <v>0.258878</v>
      </c>
      <c r="U1872">
        <v>0</v>
      </c>
      <c r="V1872" s="105">
        <f>'Tableau de bord'!$O$18</f>
        <v>0.32</v>
      </c>
    </row>
    <row r="1873" spans="1:22">
      <c r="A1873" s="105" t="s">
        <v>174</v>
      </c>
      <c r="B1873">
        <v>2647</v>
      </c>
      <c r="C1873">
        <v>31</v>
      </c>
      <c r="D1873" s="105" t="s">
        <v>762</v>
      </c>
      <c r="E1873" s="105" t="s">
        <v>362</v>
      </c>
      <c r="F1873" s="105" t="s">
        <v>1108</v>
      </c>
      <c r="G1873" s="40">
        <v>45904</v>
      </c>
      <c r="H1873">
        <v>502.71</v>
      </c>
      <c r="J1873" s="105" t="s">
        <v>4</v>
      </c>
      <c r="K1873" s="105" t="s">
        <v>194</v>
      </c>
      <c r="L1873">
        <v>2025</v>
      </c>
      <c r="M1873" s="40">
        <v>45901</v>
      </c>
      <c r="N1873" s="105" t="s">
        <v>201</v>
      </c>
      <c r="O1873">
        <v>59617.24</v>
      </c>
      <c r="P1873">
        <v>230290.68</v>
      </c>
      <c r="Q1873">
        <v>0</v>
      </c>
      <c r="R1873">
        <v>230290.68</v>
      </c>
      <c r="S1873">
        <v>0.258878</v>
      </c>
      <c r="T1873">
        <v>0.258878</v>
      </c>
      <c r="U1873">
        <v>0</v>
      </c>
      <c r="V1873" s="105">
        <f>'Tableau de bord'!$O$18</f>
        <v>0.32</v>
      </c>
    </row>
    <row r="1874" spans="1:22">
      <c r="A1874" s="105" t="s">
        <v>174</v>
      </c>
      <c r="B1874">
        <v>2648</v>
      </c>
      <c r="C1874">
        <v>19</v>
      </c>
      <c r="D1874" s="105" t="s">
        <v>106</v>
      </c>
      <c r="E1874" s="105" t="s">
        <v>362</v>
      </c>
      <c r="F1874" s="105" t="s">
        <v>1108</v>
      </c>
      <c r="G1874" s="40">
        <v>45904</v>
      </c>
      <c r="H1874">
        <v>323.14</v>
      </c>
      <c r="J1874" s="105" t="s">
        <v>4</v>
      </c>
      <c r="K1874" s="105" t="s">
        <v>194</v>
      </c>
      <c r="L1874">
        <v>2025</v>
      </c>
      <c r="M1874" s="40">
        <v>45901</v>
      </c>
      <c r="N1874" s="105" t="s">
        <v>201</v>
      </c>
      <c r="O1874">
        <v>59617.24</v>
      </c>
      <c r="P1874">
        <v>230290.68</v>
      </c>
      <c r="Q1874">
        <v>0</v>
      </c>
      <c r="R1874">
        <v>230290.68</v>
      </c>
      <c r="S1874">
        <v>0.258878</v>
      </c>
      <c r="T1874">
        <v>0.258878</v>
      </c>
      <c r="U1874">
        <v>0</v>
      </c>
      <c r="V1874" s="105">
        <f>'Tableau de bord'!$O$18</f>
        <v>0.32</v>
      </c>
    </row>
    <row r="1875" spans="1:22">
      <c r="A1875" s="105" t="s">
        <v>174</v>
      </c>
      <c r="B1875">
        <v>2649</v>
      </c>
      <c r="C1875">
        <v>207</v>
      </c>
      <c r="D1875" s="105" t="s">
        <v>339</v>
      </c>
      <c r="E1875" s="105" t="s">
        <v>362</v>
      </c>
      <c r="F1875" s="105" t="s">
        <v>1108</v>
      </c>
      <c r="G1875" s="40">
        <v>45904</v>
      </c>
      <c r="H1875">
        <v>424.62</v>
      </c>
      <c r="J1875" s="105" t="s">
        <v>4</v>
      </c>
      <c r="K1875" s="105" t="s">
        <v>194</v>
      </c>
      <c r="L1875">
        <v>2025</v>
      </c>
      <c r="M1875" s="40">
        <v>45901</v>
      </c>
      <c r="N1875" s="105" t="s">
        <v>201</v>
      </c>
      <c r="O1875">
        <v>59617.24</v>
      </c>
      <c r="P1875">
        <v>230290.68</v>
      </c>
      <c r="Q1875">
        <v>0</v>
      </c>
      <c r="R1875">
        <v>230290.68</v>
      </c>
      <c r="S1875">
        <v>0.258878</v>
      </c>
      <c r="T1875">
        <v>0.258878</v>
      </c>
      <c r="U1875">
        <v>0</v>
      </c>
      <c r="V1875" s="105">
        <f>'Tableau de bord'!$O$18</f>
        <v>0.32</v>
      </c>
    </row>
    <row r="1876" spans="1:22">
      <c r="A1876" s="105" t="s">
        <v>174</v>
      </c>
      <c r="B1876">
        <v>2650</v>
      </c>
      <c r="C1876">
        <v>193</v>
      </c>
      <c r="D1876" s="105" t="s">
        <v>980</v>
      </c>
      <c r="E1876" s="105" t="s">
        <v>362</v>
      </c>
      <c r="F1876" s="105" t="s">
        <v>1108</v>
      </c>
      <c r="G1876" s="40">
        <v>45904</v>
      </c>
      <c r="H1876">
        <v>374.68</v>
      </c>
      <c r="J1876" s="105" t="s">
        <v>4</v>
      </c>
      <c r="K1876" s="105" t="s">
        <v>194</v>
      </c>
      <c r="L1876">
        <v>2025</v>
      </c>
      <c r="M1876" s="40">
        <v>45901</v>
      </c>
      <c r="N1876" s="105" t="s">
        <v>201</v>
      </c>
      <c r="O1876">
        <v>59617.24</v>
      </c>
      <c r="P1876">
        <v>230290.68</v>
      </c>
      <c r="Q1876">
        <v>0</v>
      </c>
      <c r="R1876">
        <v>230290.68</v>
      </c>
      <c r="S1876">
        <v>0.258878</v>
      </c>
      <c r="T1876">
        <v>0.258878</v>
      </c>
      <c r="U1876">
        <v>0</v>
      </c>
      <c r="V1876" s="105">
        <f>'Tableau de bord'!$O$18</f>
        <v>0.32</v>
      </c>
    </row>
    <row r="1877" spans="1:22">
      <c r="A1877" s="105" t="s">
        <v>174</v>
      </c>
      <c r="B1877">
        <v>2652</v>
      </c>
      <c r="C1877">
        <v>15</v>
      </c>
      <c r="D1877" s="105" t="s">
        <v>86</v>
      </c>
      <c r="E1877" s="105" t="s">
        <v>362</v>
      </c>
      <c r="F1877" s="105" t="s">
        <v>363</v>
      </c>
      <c r="G1877" s="40">
        <v>45905</v>
      </c>
      <c r="H1877">
        <v>599.41999999999996</v>
      </c>
      <c r="J1877" s="105" t="s">
        <v>4</v>
      </c>
      <c r="K1877" s="105" t="s">
        <v>194</v>
      </c>
      <c r="L1877">
        <v>2025</v>
      </c>
      <c r="M1877" s="40">
        <v>45901</v>
      </c>
      <c r="N1877" s="105" t="s">
        <v>201</v>
      </c>
      <c r="O1877">
        <v>59617.24</v>
      </c>
      <c r="P1877">
        <v>230290.68</v>
      </c>
      <c r="Q1877">
        <v>0</v>
      </c>
      <c r="R1877">
        <v>230290.68</v>
      </c>
      <c r="S1877">
        <v>0.258878</v>
      </c>
      <c r="T1877">
        <v>0.258878</v>
      </c>
      <c r="U1877">
        <v>0</v>
      </c>
      <c r="V1877" s="105">
        <f>'Tableau de bord'!$O$18</f>
        <v>0.32</v>
      </c>
    </row>
    <row r="1878" spans="1:22">
      <c r="A1878" s="105" t="s">
        <v>174</v>
      </c>
      <c r="B1878">
        <v>2653</v>
      </c>
      <c r="C1878">
        <v>22</v>
      </c>
      <c r="D1878" s="105" t="s">
        <v>110</v>
      </c>
      <c r="E1878" s="105" t="s">
        <v>362</v>
      </c>
      <c r="F1878" s="105" t="s">
        <v>363</v>
      </c>
      <c r="G1878" s="40">
        <v>45905</v>
      </c>
      <c r="H1878">
        <v>704.48</v>
      </c>
      <c r="J1878" s="105" t="s">
        <v>4</v>
      </c>
      <c r="K1878" s="105" t="s">
        <v>194</v>
      </c>
      <c r="L1878">
        <v>2025</v>
      </c>
      <c r="M1878" s="40">
        <v>45901</v>
      </c>
      <c r="N1878" s="105" t="s">
        <v>201</v>
      </c>
      <c r="O1878">
        <v>59617.24</v>
      </c>
      <c r="P1878">
        <v>230290.68</v>
      </c>
      <c r="Q1878">
        <v>0</v>
      </c>
      <c r="R1878">
        <v>230290.68</v>
      </c>
      <c r="S1878">
        <v>0.258878</v>
      </c>
      <c r="T1878">
        <v>0.258878</v>
      </c>
      <c r="U1878">
        <v>0</v>
      </c>
      <c r="V1878" s="105">
        <f>'Tableau de bord'!$O$18</f>
        <v>0.32</v>
      </c>
    </row>
    <row r="1879" spans="1:22">
      <c r="A1879" s="105" t="s">
        <v>174</v>
      </c>
      <c r="B1879">
        <v>2654</v>
      </c>
      <c r="C1879">
        <v>19</v>
      </c>
      <c r="D1879" s="105" t="s">
        <v>106</v>
      </c>
      <c r="E1879" s="105" t="s">
        <v>362</v>
      </c>
      <c r="F1879" s="105" t="s">
        <v>363</v>
      </c>
      <c r="G1879" s="40">
        <v>45905</v>
      </c>
      <c r="H1879">
        <v>278.77999999999997</v>
      </c>
      <c r="J1879" s="105" t="s">
        <v>4</v>
      </c>
      <c r="K1879" s="105" t="s">
        <v>194</v>
      </c>
      <c r="L1879">
        <v>2025</v>
      </c>
      <c r="M1879" s="40">
        <v>45901</v>
      </c>
      <c r="N1879" s="105" t="s">
        <v>201</v>
      </c>
      <c r="O1879">
        <v>59617.24</v>
      </c>
      <c r="P1879">
        <v>230290.68</v>
      </c>
      <c r="Q1879">
        <v>0</v>
      </c>
      <c r="R1879">
        <v>230290.68</v>
      </c>
      <c r="S1879">
        <v>0.258878</v>
      </c>
      <c r="T1879">
        <v>0.258878</v>
      </c>
      <c r="U1879">
        <v>0</v>
      </c>
      <c r="V1879" s="105">
        <f>'Tableau de bord'!$O$18</f>
        <v>0.32</v>
      </c>
    </row>
    <row r="1880" spans="1:22">
      <c r="A1880" s="105" t="s">
        <v>174</v>
      </c>
      <c r="B1880">
        <v>2655</v>
      </c>
      <c r="C1880">
        <v>31</v>
      </c>
      <c r="D1880" s="105" t="s">
        <v>762</v>
      </c>
      <c r="E1880" s="105" t="s">
        <v>362</v>
      </c>
      <c r="F1880" s="105" t="s">
        <v>363</v>
      </c>
      <c r="G1880" s="40">
        <v>45905</v>
      </c>
      <c r="H1880">
        <v>386.68</v>
      </c>
      <c r="J1880" s="105" t="s">
        <v>4</v>
      </c>
      <c r="K1880" s="105" t="s">
        <v>194</v>
      </c>
      <c r="L1880">
        <v>2025</v>
      </c>
      <c r="M1880" s="40">
        <v>45901</v>
      </c>
      <c r="N1880" s="105" t="s">
        <v>201</v>
      </c>
      <c r="O1880">
        <v>59617.24</v>
      </c>
      <c r="P1880">
        <v>230290.68</v>
      </c>
      <c r="Q1880">
        <v>0</v>
      </c>
      <c r="R1880">
        <v>230290.68</v>
      </c>
      <c r="S1880">
        <v>0.258878</v>
      </c>
      <c r="T1880">
        <v>0.258878</v>
      </c>
      <c r="U1880">
        <v>0</v>
      </c>
      <c r="V1880" s="105">
        <f>'Tableau de bord'!$O$18</f>
        <v>0.32</v>
      </c>
    </row>
    <row r="1881" spans="1:22">
      <c r="A1881" s="105" t="s">
        <v>174</v>
      </c>
      <c r="B1881">
        <v>2656</v>
      </c>
      <c r="C1881">
        <v>182</v>
      </c>
      <c r="D1881" s="105" t="s">
        <v>366</v>
      </c>
      <c r="E1881" s="105" t="s">
        <v>362</v>
      </c>
      <c r="F1881" s="105" t="s">
        <v>363</v>
      </c>
      <c r="G1881" s="40">
        <v>45905</v>
      </c>
      <c r="H1881">
        <v>232.5</v>
      </c>
      <c r="J1881" s="105" t="s">
        <v>4</v>
      </c>
      <c r="K1881" s="105" t="s">
        <v>194</v>
      </c>
      <c r="L1881">
        <v>2025</v>
      </c>
      <c r="M1881" s="40">
        <v>45901</v>
      </c>
      <c r="N1881" s="105" t="s">
        <v>201</v>
      </c>
      <c r="O1881">
        <v>59617.24</v>
      </c>
      <c r="P1881">
        <v>230290.68</v>
      </c>
      <c r="Q1881">
        <v>0</v>
      </c>
      <c r="R1881">
        <v>230290.68</v>
      </c>
      <c r="S1881">
        <v>0.258878</v>
      </c>
      <c r="T1881">
        <v>0.258878</v>
      </c>
      <c r="U1881">
        <v>0</v>
      </c>
      <c r="V1881" s="105">
        <f>'Tableau de bord'!$O$18</f>
        <v>0.32</v>
      </c>
    </row>
    <row r="1882" spans="1:22">
      <c r="A1882" s="105" t="s">
        <v>174</v>
      </c>
      <c r="B1882">
        <v>2657</v>
      </c>
      <c r="C1882">
        <v>7</v>
      </c>
      <c r="D1882" s="105" t="s">
        <v>83</v>
      </c>
      <c r="E1882" s="105" t="s">
        <v>362</v>
      </c>
      <c r="F1882" s="105" t="s">
        <v>363</v>
      </c>
      <c r="G1882" s="40">
        <v>45905</v>
      </c>
      <c r="H1882">
        <v>265.95999999999998</v>
      </c>
      <c r="J1882" s="105" t="s">
        <v>4</v>
      </c>
      <c r="K1882" s="105" t="s">
        <v>194</v>
      </c>
      <c r="L1882">
        <v>2025</v>
      </c>
      <c r="M1882" s="40">
        <v>45901</v>
      </c>
      <c r="N1882" s="105" t="s">
        <v>201</v>
      </c>
      <c r="O1882">
        <v>59617.24</v>
      </c>
      <c r="P1882">
        <v>230290.68</v>
      </c>
      <c r="Q1882">
        <v>0</v>
      </c>
      <c r="R1882">
        <v>230290.68</v>
      </c>
      <c r="S1882">
        <v>0.258878</v>
      </c>
      <c r="T1882">
        <v>0.258878</v>
      </c>
      <c r="U1882">
        <v>0</v>
      </c>
      <c r="V1882" s="105">
        <f>'Tableau de bord'!$O$18</f>
        <v>0.32</v>
      </c>
    </row>
    <row r="1883" spans="1:22">
      <c r="A1883" s="105" t="s">
        <v>174</v>
      </c>
      <c r="B1883">
        <v>2658</v>
      </c>
      <c r="C1883">
        <v>31</v>
      </c>
      <c r="D1883" s="105" t="s">
        <v>762</v>
      </c>
      <c r="E1883" s="105" t="s">
        <v>362</v>
      </c>
      <c r="F1883" s="105" t="s">
        <v>363</v>
      </c>
      <c r="G1883" s="40">
        <v>45906</v>
      </c>
      <c r="H1883">
        <v>462.45</v>
      </c>
      <c r="J1883" s="105" t="s">
        <v>4</v>
      </c>
      <c r="K1883" s="105" t="s">
        <v>194</v>
      </c>
      <c r="L1883">
        <v>2025</v>
      </c>
      <c r="M1883" s="40">
        <v>45901</v>
      </c>
      <c r="N1883" s="105" t="s">
        <v>201</v>
      </c>
      <c r="O1883">
        <v>59617.24</v>
      </c>
      <c r="P1883">
        <v>230290.68</v>
      </c>
      <c r="Q1883">
        <v>0</v>
      </c>
      <c r="R1883">
        <v>230290.68</v>
      </c>
      <c r="S1883">
        <v>0.258878</v>
      </c>
      <c r="T1883">
        <v>0.258878</v>
      </c>
      <c r="U1883">
        <v>0</v>
      </c>
      <c r="V1883" s="105">
        <f>'Tableau de bord'!$O$18</f>
        <v>0.32</v>
      </c>
    </row>
    <row r="1884" spans="1:22">
      <c r="A1884" s="105" t="s">
        <v>174</v>
      </c>
      <c r="B1884">
        <v>2659</v>
      </c>
      <c r="C1884">
        <v>31</v>
      </c>
      <c r="D1884" s="105" t="s">
        <v>762</v>
      </c>
      <c r="E1884" s="105" t="s">
        <v>362</v>
      </c>
      <c r="F1884" s="105" t="s">
        <v>363</v>
      </c>
      <c r="G1884" s="40">
        <v>45906</v>
      </c>
      <c r="H1884">
        <v>87.15</v>
      </c>
      <c r="J1884" s="105" t="s">
        <v>4</v>
      </c>
      <c r="K1884" s="105" t="s">
        <v>194</v>
      </c>
      <c r="L1884">
        <v>2025</v>
      </c>
      <c r="M1884" s="40">
        <v>45901</v>
      </c>
      <c r="N1884" s="105" t="s">
        <v>201</v>
      </c>
      <c r="O1884">
        <v>59617.24</v>
      </c>
      <c r="P1884">
        <v>230290.68</v>
      </c>
      <c r="Q1884">
        <v>0</v>
      </c>
      <c r="R1884">
        <v>230290.68</v>
      </c>
      <c r="S1884">
        <v>0.258878</v>
      </c>
      <c r="T1884">
        <v>0.258878</v>
      </c>
      <c r="U1884">
        <v>0</v>
      </c>
      <c r="V1884" s="105">
        <f>'Tableau de bord'!$O$18</f>
        <v>0.32</v>
      </c>
    </row>
    <row r="1885" spans="1:22">
      <c r="A1885" s="105" t="s">
        <v>174</v>
      </c>
      <c r="B1885">
        <v>2660</v>
      </c>
      <c r="C1885">
        <v>217</v>
      </c>
      <c r="D1885" s="105" t="s">
        <v>389</v>
      </c>
      <c r="E1885" s="105" t="s">
        <v>362</v>
      </c>
      <c r="F1885" s="105" t="s">
        <v>363</v>
      </c>
      <c r="G1885" s="40">
        <v>45906</v>
      </c>
      <c r="H1885">
        <v>1231.4000000000001</v>
      </c>
      <c r="J1885" s="105" t="s">
        <v>4</v>
      </c>
      <c r="K1885" s="105" t="s">
        <v>194</v>
      </c>
      <c r="L1885">
        <v>2025</v>
      </c>
      <c r="M1885" s="40">
        <v>45901</v>
      </c>
      <c r="N1885" s="105" t="s">
        <v>201</v>
      </c>
      <c r="O1885">
        <v>59617.24</v>
      </c>
      <c r="P1885">
        <v>230290.68</v>
      </c>
      <c r="Q1885">
        <v>0</v>
      </c>
      <c r="R1885">
        <v>230290.68</v>
      </c>
      <c r="S1885">
        <v>0.258878</v>
      </c>
      <c r="T1885">
        <v>0.258878</v>
      </c>
      <c r="U1885">
        <v>0</v>
      </c>
      <c r="V1885" s="105">
        <f>'Tableau de bord'!$O$18</f>
        <v>0.32</v>
      </c>
    </row>
    <row r="1886" spans="1:22">
      <c r="A1886" s="105" t="s">
        <v>174</v>
      </c>
      <c r="B1886">
        <v>2661</v>
      </c>
      <c r="C1886">
        <v>215</v>
      </c>
      <c r="D1886" s="105" t="s">
        <v>974</v>
      </c>
      <c r="E1886" s="105" t="s">
        <v>362</v>
      </c>
      <c r="F1886" s="105" t="s">
        <v>363</v>
      </c>
      <c r="G1886" s="40">
        <v>45906</v>
      </c>
      <c r="H1886">
        <v>854.86</v>
      </c>
      <c r="J1886" s="105" t="s">
        <v>4</v>
      </c>
      <c r="K1886" s="105" t="s">
        <v>194</v>
      </c>
      <c r="L1886">
        <v>2025</v>
      </c>
      <c r="M1886" s="40">
        <v>45901</v>
      </c>
      <c r="N1886" s="105" t="s">
        <v>201</v>
      </c>
      <c r="O1886">
        <v>59617.24</v>
      </c>
      <c r="P1886">
        <v>230290.68</v>
      </c>
      <c r="Q1886">
        <v>0</v>
      </c>
      <c r="R1886">
        <v>230290.68</v>
      </c>
      <c r="S1886">
        <v>0.258878</v>
      </c>
      <c r="T1886">
        <v>0.258878</v>
      </c>
      <c r="U1886">
        <v>0</v>
      </c>
      <c r="V1886" s="105">
        <f>'Tableau de bord'!$O$18</f>
        <v>0.32</v>
      </c>
    </row>
    <row r="1887" spans="1:22">
      <c r="A1887" s="105" t="s">
        <v>174</v>
      </c>
      <c r="B1887">
        <v>2662</v>
      </c>
      <c r="C1887">
        <v>19</v>
      </c>
      <c r="D1887" s="105" t="s">
        <v>106</v>
      </c>
      <c r="E1887" s="105" t="s">
        <v>362</v>
      </c>
      <c r="F1887" s="105" t="s">
        <v>363</v>
      </c>
      <c r="G1887" s="40">
        <v>45906</v>
      </c>
      <c r="H1887">
        <v>938.48</v>
      </c>
      <c r="J1887" s="105" t="s">
        <v>4</v>
      </c>
      <c r="K1887" s="105" t="s">
        <v>194</v>
      </c>
      <c r="L1887">
        <v>2025</v>
      </c>
      <c r="M1887" s="40">
        <v>45901</v>
      </c>
      <c r="N1887" s="105" t="s">
        <v>201</v>
      </c>
      <c r="O1887">
        <v>59617.24</v>
      </c>
      <c r="P1887">
        <v>230290.68</v>
      </c>
      <c r="Q1887">
        <v>0</v>
      </c>
      <c r="R1887">
        <v>230290.68</v>
      </c>
      <c r="S1887">
        <v>0.258878</v>
      </c>
      <c r="T1887">
        <v>0.258878</v>
      </c>
      <c r="U1887">
        <v>0</v>
      </c>
      <c r="V1887" s="105">
        <f>'Tableau de bord'!$O$18</f>
        <v>0.32</v>
      </c>
    </row>
    <row r="1888" spans="1:22">
      <c r="A1888" s="105" t="s">
        <v>174</v>
      </c>
      <c r="B1888">
        <v>2663</v>
      </c>
      <c r="C1888">
        <v>17</v>
      </c>
      <c r="D1888" s="105" t="s">
        <v>98</v>
      </c>
      <c r="E1888" s="105" t="s">
        <v>362</v>
      </c>
      <c r="F1888" s="105" t="s">
        <v>363</v>
      </c>
      <c r="G1888" s="40">
        <v>45906</v>
      </c>
      <c r="H1888">
        <v>152.29</v>
      </c>
      <c r="J1888" s="105" t="s">
        <v>4</v>
      </c>
      <c r="K1888" s="105" t="s">
        <v>194</v>
      </c>
      <c r="L1888">
        <v>2025</v>
      </c>
      <c r="M1888" s="40">
        <v>45901</v>
      </c>
      <c r="N1888" s="105" t="s">
        <v>201</v>
      </c>
      <c r="O1888">
        <v>59617.24</v>
      </c>
      <c r="P1888">
        <v>230290.68</v>
      </c>
      <c r="Q1888">
        <v>0</v>
      </c>
      <c r="R1888">
        <v>230290.68</v>
      </c>
      <c r="S1888">
        <v>0.258878</v>
      </c>
      <c r="T1888">
        <v>0.258878</v>
      </c>
      <c r="U1888">
        <v>0</v>
      </c>
      <c r="V1888" s="105">
        <f>'Tableau de bord'!$O$18</f>
        <v>0.32</v>
      </c>
    </row>
    <row r="1889" spans="1:22">
      <c r="A1889" s="105" t="s">
        <v>174</v>
      </c>
      <c r="B1889">
        <v>2664</v>
      </c>
      <c r="C1889">
        <v>31</v>
      </c>
      <c r="D1889" s="105" t="s">
        <v>762</v>
      </c>
      <c r="E1889" s="105" t="s">
        <v>362</v>
      </c>
      <c r="F1889" s="105" t="s">
        <v>363</v>
      </c>
      <c r="G1889" s="40">
        <v>45908</v>
      </c>
      <c r="H1889">
        <v>362.74</v>
      </c>
      <c r="J1889" s="105" t="s">
        <v>4</v>
      </c>
      <c r="K1889" s="105" t="s">
        <v>194</v>
      </c>
      <c r="L1889">
        <v>2025</v>
      </c>
      <c r="M1889" s="40">
        <v>45901</v>
      </c>
      <c r="N1889" s="105" t="s">
        <v>201</v>
      </c>
      <c r="O1889">
        <v>59617.24</v>
      </c>
      <c r="P1889">
        <v>230290.68</v>
      </c>
      <c r="Q1889">
        <v>0</v>
      </c>
      <c r="R1889">
        <v>230290.68</v>
      </c>
      <c r="S1889">
        <v>0.258878</v>
      </c>
      <c r="T1889">
        <v>0.258878</v>
      </c>
      <c r="U1889">
        <v>0</v>
      </c>
      <c r="V1889" s="105">
        <f>'Tableau de bord'!$O$18</f>
        <v>0.32</v>
      </c>
    </row>
    <row r="1890" spans="1:22">
      <c r="A1890" s="105" t="s">
        <v>174</v>
      </c>
      <c r="B1890">
        <v>2665</v>
      </c>
      <c r="C1890">
        <v>19</v>
      </c>
      <c r="D1890" s="105" t="s">
        <v>106</v>
      </c>
      <c r="E1890" s="105" t="s">
        <v>362</v>
      </c>
      <c r="F1890" s="105" t="s">
        <v>363</v>
      </c>
      <c r="G1890" s="40">
        <v>45908</v>
      </c>
      <c r="H1890">
        <v>87.13</v>
      </c>
      <c r="J1890" s="105" t="s">
        <v>4</v>
      </c>
      <c r="K1890" s="105" t="s">
        <v>194</v>
      </c>
      <c r="L1890">
        <v>2025</v>
      </c>
      <c r="M1890" s="40">
        <v>45901</v>
      </c>
      <c r="N1890" s="105" t="s">
        <v>201</v>
      </c>
      <c r="O1890">
        <v>59617.24</v>
      </c>
      <c r="P1890">
        <v>230290.68</v>
      </c>
      <c r="Q1890">
        <v>0</v>
      </c>
      <c r="R1890">
        <v>230290.68</v>
      </c>
      <c r="S1890">
        <v>0.258878</v>
      </c>
      <c r="T1890">
        <v>0.258878</v>
      </c>
      <c r="U1890">
        <v>0</v>
      </c>
      <c r="V1890" s="105">
        <f>'Tableau de bord'!$O$18</f>
        <v>0.32</v>
      </c>
    </row>
    <row r="1891" spans="1:22">
      <c r="A1891" s="105" t="s">
        <v>174</v>
      </c>
      <c r="B1891">
        <v>2666</v>
      </c>
      <c r="C1891">
        <v>10</v>
      </c>
      <c r="D1891" s="105" t="s">
        <v>643</v>
      </c>
      <c r="E1891" s="105" t="s">
        <v>362</v>
      </c>
      <c r="F1891" s="105" t="s">
        <v>363</v>
      </c>
      <c r="G1891" s="40">
        <v>45908</v>
      </c>
      <c r="H1891">
        <v>264.39999999999998</v>
      </c>
      <c r="J1891" s="105" t="s">
        <v>4</v>
      </c>
      <c r="K1891" s="105" t="s">
        <v>194</v>
      </c>
      <c r="L1891">
        <v>2025</v>
      </c>
      <c r="M1891" s="40">
        <v>45901</v>
      </c>
      <c r="N1891" s="105" t="s">
        <v>201</v>
      </c>
      <c r="O1891">
        <v>59617.24</v>
      </c>
      <c r="P1891">
        <v>230290.68</v>
      </c>
      <c r="Q1891">
        <v>0</v>
      </c>
      <c r="R1891">
        <v>230290.68</v>
      </c>
      <c r="S1891">
        <v>0.258878</v>
      </c>
      <c r="T1891">
        <v>0.258878</v>
      </c>
      <c r="U1891">
        <v>0</v>
      </c>
      <c r="V1891" s="105">
        <f>'Tableau de bord'!$O$18</f>
        <v>0.32</v>
      </c>
    </row>
    <row r="1892" spans="1:22">
      <c r="A1892" s="105" t="s">
        <v>174</v>
      </c>
      <c r="B1892">
        <v>2667</v>
      </c>
      <c r="C1892">
        <v>215</v>
      </c>
      <c r="D1892" s="105" t="s">
        <v>974</v>
      </c>
      <c r="E1892" s="105" t="s">
        <v>362</v>
      </c>
      <c r="F1892" s="105" t="s">
        <v>363</v>
      </c>
      <c r="G1892" s="40">
        <v>45908</v>
      </c>
      <c r="H1892">
        <v>143.1</v>
      </c>
      <c r="J1892" s="105" t="s">
        <v>4</v>
      </c>
      <c r="K1892" s="105" t="s">
        <v>194</v>
      </c>
      <c r="L1892">
        <v>2025</v>
      </c>
      <c r="M1892" s="40">
        <v>45901</v>
      </c>
      <c r="N1892" s="105" t="s">
        <v>201</v>
      </c>
      <c r="O1892">
        <v>59617.24</v>
      </c>
      <c r="P1892">
        <v>230290.68</v>
      </c>
      <c r="Q1892">
        <v>0</v>
      </c>
      <c r="R1892">
        <v>230290.68</v>
      </c>
      <c r="S1892">
        <v>0.258878</v>
      </c>
      <c r="T1892">
        <v>0.258878</v>
      </c>
      <c r="U1892">
        <v>0</v>
      </c>
      <c r="V1892" s="105">
        <f>'Tableau de bord'!$O$18</f>
        <v>0.32</v>
      </c>
    </row>
    <row r="1893" spans="1:22">
      <c r="A1893" s="105" t="s">
        <v>174</v>
      </c>
      <c r="B1893">
        <v>2672</v>
      </c>
      <c r="C1893">
        <v>15</v>
      </c>
      <c r="D1893" s="105" t="s">
        <v>86</v>
      </c>
      <c r="E1893" s="105" t="s">
        <v>362</v>
      </c>
      <c r="F1893" s="105" t="s">
        <v>1108</v>
      </c>
      <c r="G1893" s="40">
        <v>45909</v>
      </c>
      <c r="H1893">
        <v>885.79</v>
      </c>
      <c r="J1893" s="105" t="s">
        <v>4</v>
      </c>
      <c r="K1893" s="105" t="s">
        <v>194</v>
      </c>
      <c r="L1893">
        <v>2025</v>
      </c>
      <c r="M1893" s="40">
        <v>45901</v>
      </c>
      <c r="N1893" s="105" t="s">
        <v>201</v>
      </c>
      <c r="O1893">
        <v>59617.24</v>
      </c>
      <c r="P1893">
        <v>230290.68</v>
      </c>
      <c r="Q1893">
        <v>0</v>
      </c>
      <c r="R1893">
        <v>230290.68</v>
      </c>
      <c r="S1893">
        <v>0.258878</v>
      </c>
      <c r="T1893">
        <v>0.258878</v>
      </c>
      <c r="U1893">
        <v>0</v>
      </c>
      <c r="V1893" s="105">
        <f>'Tableau de bord'!$O$18</f>
        <v>0.32</v>
      </c>
    </row>
    <row r="1894" spans="1:22">
      <c r="A1894" s="105" t="s">
        <v>174</v>
      </c>
      <c r="B1894">
        <v>2673</v>
      </c>
      <c r="C1894">
        <v>19</v>
      </c>
      <c r="D1894" s="105" t="s">
        <v>106</v>
      </c>
      <c r="E1894" s="105" t="s">
        <v>362</v>
      </c>
      <c r="F1894" s="105" t="s">
        <v>1108</v>
      </c>
      <c r="G1894" s="40">
        <v>45909</v>
      </c>
      <c r="H1894">
        <v>1042.3599999999999</v>
      </c>
      <c r="J1894" s="105" t="s">
        <v>4</v>
      </c>
      <c r="K1894" s="105" t="s">
        <v>194</v>
      </c>
      <c r="L1894">
        <v>2025</v>
      </c>
      <c r="M1894" s="40">
        <v>45901</v>
      </c>
      <c r="N1894" s="105" t="s">
        <v>201</v>
      </c>
      <c r="O1894">
        <v>59617.24</v>
      </c>
      <c r="P1894">
        <v>230290.68</v>
      </c>
      <c r="Q1894">
        <v>0</v>
      </c>
      <c r="R1894">
        <v>230290.68</v>
      </c>
      <c r="S1894">
        <v>0.258878</v>
      </c>
      <c r="T1894">
        <v>0.258878</v>
      </c>
      <c r="U1894">
        <v>0</v>
      </c>
      <c r="V1894" s="105">
        <f>'Tableau de bord'!$O$18</f>
        <v>0.32</v>
      </c>
    </row>
    <row r="1895" spans="1:22">
      <c r="A1895" s="105" t="s">
        <v>174</v>
      </c>
      <c r="B1895">
        <v>2674</v>
      </c>
      <c r="C1895">
        <v>31</v>
      </c>
      <c r="D1895" s="105" t="s">
        <v>762</v>
      </c>
      <c r="E1895" s="105" t="s">
        <v>362</v>
      </c>
      <c r="F1895" s="105" t="s">
        <v>1108</v>
      </c>
      <c r="G1895" s="40">
        <v>45909</v>
      </c>
      <c r="H1895">
        <v>907.58</v>
      </c>
      <c r="J1895" s="105" t="s">
        <v>4</v>
      </c>
      <c r="K1895" s="105" t="s">
        <v>194</v>
      </c>
      <c r="L1895">
        <v>2025</v>
      </c>
      <c r="M1895" s="40">
        <v>45901</v>
      </c>
      <c r="N1895" s="105" t="s">
        <v>201</v>
      </c>
      <c r="O1895">
        <v>59617.24</v>
      </c>
      <c r="P1895">
        <v>230290.68</v>
      </c>
      <c r="Q1895">
        <v>0</v>
      </c>
      <c r="R1895">
        <v>230290.68</v>
      </c>
      <c r="S1895">
        <v>0.258878</v>
      </c>
      <c r="T1895">
        <v>0.258878</v>
      </c>
      <c r="U1895">
        <v>0</v>
      </c>
      <c r="V1895" s="105">
        <f>'Tableau de bord'!$O$18</f>
        <v>0.32</v>
      </c>
    </row>
    <row r="1896" spans="1:22">
      <c r="A1896" s="105" t="s">
        <v>174</v>
      </c>
      <c r="B1896">
        <v>2675</v>
      </c>
      <c r="C1896">
        <v>17</v>
      </c>
      <c r="D1896" s="105" t="s">
        <v>98</v>
      </c>
      <c r="E1896" s="105" t="s">
        <v>362</v>
      </c>
      <c r="F1896" s="105" t="s">
        <v>1108</v>
      </c>
      <c r="G1896" s="40">
        <v>45909</v>
      </c>
      <c r="H1896">
        <v>143.85</v>
      </c>
      <c r="J1896" s="105" t="s">
        <v>4</v>
      </c>
      <c r="K1896" s="105" t="s">
        <v>194</v>
      </c>
      <c r="L1896">
        <v>2025</v>
      </c>
      <c r="M1896" s="40">
        <v>45901</v>
      </c>
      <c r="N1896" s="105" t="s">
        <v>201</v>
      </c>
      <c r="O1896">
        <v>59617.24</v>
      </c>
      <c r="P1896">
        <v>230290.68</v>
      </c>
      <c r="Q1896">
        <v>0</v>
      </c>
      <c r="R1896">
        <v>230290.68</v>
      </c>
      <c r="S1896">
        <v>0.258878</v>
      </c>
      <c r="T1896">
        <v>0.258878</v>
      </c>
      <c r="U1896">
        <v>0</v>
      </c>
      <c r="V1896" s="105">
        <f>'Tableau de bord'!$O$18</f>
        <v>0.32</v>
      </c>
    </row>
    <row r="1897" spans="1:22">
      <c r="A1897" s="105" t="s">
        <v>174</v>
      </c>
      <c r="B1897">
        <v>2676</v>
      </c>
      <c r="C1897">
        <v>7</v>
      </c>
      <c r="D1897" s="105" t="s">
        <v>83</v>
      </c>
      <c r="E1897" s="105" t="s">
        <v>362</v>
      </c>
      <c r="F1897" s="105" t="s">
        <v>1108</v>
      </c>
      <c r="G1897" s="40">
        <v>45909</v>
      </c>
      <c r="H1897">
        <v>444.62</v>
      </c>
      <c r="J1897" s="105" t="s">
        <v>4</v>
      </c>
      <c r="K1897" s="105" t="s">
        <v>194</v>
      </c>
      <c r="L1897">
        <v>2025</v>
      </c>
      <c r="M1897" s="40">
        <v>45901</v>
      </c>
      <c r="N1897" s="105" t="s">
        <v>201</v>
      </c>
      <c r="O1897">
        <v>59617.24</v>
      </c>
      <c r="P1897">
        <v>230290.68</v>
      </c>
      <c r="Q1897">
        <v>0</v>
      </c>
      <c r="R1897">
        <v>230290.68</v>
      </c>
      <c r="S1897">
        <v>0.258878</v>
      </c>
      <c r="T1897">
        <v>0.258878</v>
      </c>
      <c r="U1897">
        <v>0</v>
      </c>
      <c r="V1897" s="105">
        <f>'Tableau de bord'!$O$18</f>
        <v>0.32</v>
      </c>
    </row>
    <row r="1898" spans="1:22">
      <c r="A1898" s="105" t="s">
        <v>174</v>
      </c>
      <c r="B1898">
        <v>2677</v>
      </c>
      <c r="C1898">
        <v>22</v>
      </c>
      <c r="D1898" s="105" t="s">
        <v>110</v>
      </c>
      <c r="E1898" s="105" t="s">
        <v>362</v>
      </c>
      <c r="F1898" s="105" t="s">
        <v>1108</v>
      </c>
      <c r="G1898" s="40">
        <v>45909</v>
      </c>
      <c r="H1898">
        <v>349.4</v>
      </c>
      <c r="J1898" s="105" t="s">
        <v>4</v>
      </c>
      <c r="K1898" s="105" t="s">
        <v>194</v>
      </c>
      <c r="L1898">
        <v>2025</v>
      </c>
      <c r="M1898" s="40">
        <v>45901</v>
      </c>
      <c r="N1898" s="105" t="s">
        <v>201</v>
      </c>
      <c r="O1898">
        <v>59617.24</v>
      </c>
      <c r="P1898">
        <v>230290.68</v>
      </c>
      <c r="Q1898">
        <v>0</v>
      </c>
      <c r="R1898">
        <v>230290.68</v>
      </c>
      <c r="S1898">
        <v>0.258878</v>
      </c>
      <c r="T1898">
        <v>0.258878</v>
      </c>
      <c r="U1898">
        <v>0</v>
      </c>
      <c r="V1898" s="105">
        <f>'Tableau de bord'!$O$18</f>
        <v>0.32</v>
      </c>
    </row>
    <row r="1899" spans="1:22">
      <c r="A1899" s="105" t="s">
        <v>174</v>
      </c>
      <c r="B1899">
        <v>2678</v>
      </c>
      <c r="C1899">
        <v>31</v>
      </c>
      <c r="D1899" s="105" t="s">
        <v>762</v>
      </c>
      <c r="E1899" s="105" t="s">
        <v>362</v>
      </c>
      <c r="F1899" s="105" t="s">
        <v>1108</v>
      </c>
      <c r="G1899" s="40">
        <v>45910</v>
      </c>
      <c r="H1899">
        <v>73.5</v>
      </c>
      <c r="J1899" s="105" t="s">
        <v>4</v>
      </c>
      <c r="K1899" s="105" t="s">
        <v>194</v>
      </c>
      <c r="L1899">
        <v>2025</v>
      </c>
      <c r="M1899" s="40">
        <v>45901</v>
      </c>
      <c r="N1899" s="105" t="s">
        <v>201</v>
      </c>
      <c r="O1899">
        <v>59617.24</v>
      </c>
      <c r="P1899">
        <v>230290.68</v>
      </c>
      <c r="Q1899">
        <v>0</v>
      </c>
      <c r="R1899">
        <v>230290.68</v>
      </c>
      <c r="S1899">
        <v>0.258878</v>
      </c>
      <c r="T1899">
        <v>0.258878</v>
      </c>
      <c r="U1899">
        <v>0</v>
      </c>
      <c r="V1899" s="105">
        <f>'Tableau de bord'!$O$18</f>
        <v>0.32</v>
      </c>
    </row>
    <row r="1900" spans="1:22">
      <c r="A1900" s="105" t="s">
        <v>174</v>
      </c>
      <c r="B1900">
        <v>2679</v>
      </c>
      <c r="C1900">
        <v>3</v>
      </c>
      <c r="D1900" s="105" t="s">
        <v>49</v>
      </c>
      <c r="E1900" s="105" t="s">
        <v>362</v>
      </c>
      <c r="F1900" s="105" t="s">
        <v>1108</v>
      </c>
      <c r="G1900" s="40">
        <v>45910</v>
      </c>
      <c r="H1900">
        <v>630.57000000000005</v>
      </c>
      <c r="J1900" s="105" t="s">
        <v>4</v>
      </c>
      <c r="K1900" s="105" t="s">
        <v>194</v>
      </c>
      <c r="L1900">
        <v>2025</v>
      </c>
      <c r="M1900" s="40">
        <v>45901</v>
      </c>
      <c r="N1900" s="105" t="s">
        <v>201</v>
      </c>
      <c r="O1900">
        <v>59617.24</v>
      </c>
      <c r="P1900">
        <v>230290.68</v>
      </c>
      <c r="Q1900">
        <v>0</v>
      </c>
      <c r="R1900">
        <v>230290.68</v>
      </c>
      <c r="S1900">
        <v>0.258878</v>
      </c>
      <c r="T1900">
        <v>0.258878</v>
      </c>
      <c r="U1900">
        <v>0</v>
      </c>
      <c r="V1900" s="105">
        <f>'Tableau de bord'!$O$18</f>
        <v>0.32</v>
      </c>
    </row>
    <row r="1901" spans="1:22">
      <c r="A1901" s="105" t="s">
        <v>174</v>
      </c>
      <c r="B1901">
        <v>2680</v>
      </c>
      <c r="C1901">
        <v>215</v>
      </c>
      <c r="D1901" s="105" t="s">
        <v>974</v>
      </c>
      <c r="E1901" s="105" t="s">
        <v>362</v>
      </c>
      <c r="F1901" s="105" t="s">
        <v>363</v>
      </c>
      <c r="G1901" s="40">
        <v>45911</v>
      </c>
      <c r="H1901">
        <v>247.46</v>
      </c>
      <c r="J1901" s="105" t="s">
        <v>4</v>
      </c>
      <c r="K1901" s="105" t="s">
        <v>194</v>
      </c>
      <c r="L1901">
        <v>2025</v>
      </c>
      <c r="M1901" s="40">
        <v>45901</v>
      </c>
      <c r="N1901" s="105" t="s">
        <v>201</v>
      </c>
      <c r="O1901">
        <v>59617.24</v>
      </c>
      <c r="P1901">
        <v>230290.68</v>
      </c>
      <c r="Q1901">
        <v>0</v>
      </c>
      <c r="R1901">
        <v>230290.68</v>
      </c>
      <c r="S1901">
        <v>0.258878</v>
      </c>
      <c r="T1901">
        <v>0.258878</v>
      </c>
      <c r="U1901">
        <v>0</v>
      </c>
      <c r="V1901" s="105">
        <f>'Tableau de bord'!$O$18</f>
        <v>0.32</v>
      </c>
    </row>
    <row r="1902" spans="1:22">
      <c r="A1902" s="105" t="s">
        <v>174</v>
      </c>
      <c r="B1902">
        <v>2681</v>
      </c>
      <c r="C1902">
        <v>4</v>
      </c>
      <c r="D1902" s="105" t="s">
        <v>109</v>
      </c>
      <c r="E1902" s="105" t="s">
        <v>362</v>
      </c>
      <c r="F1902" s="105" t="s">
        <v>363</v>
      </c>
      <c r="G1902" s="40">
        <v>45911</v>
      </c>
      <c r="H1902">
        <v>279.69</v>
      </c>
      <c r="J1902" s="105" t="s">
        <v>4</v>
      </c>
      <c r="K1902" s="105" t="s">
        <v>194</v>
      </c>
      <c r="L1902">
        <v>2025</v>
      </c>
      <c r="M1902" s="40">
        <v>45901</v>
      </c>
      <c r="N1902" s="105" t="s">
        <v>201</v>
      </c>
      <c r="O1902">
        <v>59617.24</v>
      </c>
      <c r="P1902">
        <v>230290.68</v>
      </c>
      <c r="Q1902">
        <v>0</v>
      </c>
      <c r="R1902">
        <v>230290.68</v>
      </c>
      <c r="S1902">
        <v>0.258878</v>
      </c>
      <c r="T1902">
        <v>0.258878</v>
      </c>
      <c r="U1902">
        <v>0</v>
      </c>
      <c r="V1902" s="105">
        <f>'Tableau de bord'!$O$18</f>
        <v>0.32</v>
      </c>
    </row>
    <row r="1903" spans="1:22">
      <c r="A1903" s="105" t="s">
        <v>174</v>
      </c>
      <c r="B1903">
        <v>2682</v>
      </c>
      <c r="C1903">
        <v>15</v>
      </c>
      <c r="D1903" s="105" t="s">
        <v>86</v>
      </c>
      <c r="E1903" s="105" t="s">
        <v>362</v>
      </c>
      <c r="F1903" s="105" t="s">
        <v>363</v>
      </c>
      <c r="G1903" s="40">
        <v>45911</v>
      </c>
      <c r="H1903">
        <v>336.25</v>
      </c>
      <c r="J1903" s="105" t="s">
        <v>4</v>
      </c>
      <c r="K1903" s="105" t="s">
        <v>194</v>
      </c>
      <c r="L1903">
        <v>2025</v>
      </c>
      <c r="M1903" s="40">
        <v>45901</v>
      </c>
      <c r="N1903" s="105" t="s">
        <v>201</v>
      </c>
      <c r="O1903">
        <v>59617.24</v>
      </c>
      <c r="P1903">
        <v>230290.68</v>
      </c>
      <c r="Q1903">
        <v>0</v>
      </c>
      <c r="R1903">
        <v>230290.68</v>
      </c>
      <c r="S1903">
        <v>0.258878</v>
      </c>
      <c r="T1903">
        <v>0.258878</v>
      </c>
      <c r="U1903">
        <v>0</v>
      </c>
      <c r="V1903" s="105">
        <f>'Tableau de bord'!$O$18</f>
        <v>0.32</v>
      </c>
    </row>
    <row r="1904" spans="1:22">
      <c r="A1904" s="105" t="s">
        <v>174</v>
      </c>
      <c r="B1904">
        <v>2683</v>
      </c>
      <c r="C1904">
        <v>31</v>
      </c>
      <c r="D1904" s="105" t="s">
        <v>762</v>
      </c>
      <c r="E1904" s="105" t="s">
        <v>362</v>
      </c>
      <c r="F1904" s="105" t="s">
        <v>363</v>
      </c>
      <c r="G1904" s="40">
        <v>45911</v>
      </c>
      <c r="H1904">
        <v>134.66999999999999</v>
      </c>
      <c r="J1904" s="105" t="s">
        <v>4</v>
      </c>
      <c r="K1904" s="105" t="s">
        <v>194</v>
      </c>
      <c r="L1904">
        <v>2025</v>
      </c>
      <c r="M1904" s="40">
        <v>45901</v>
      </c>
      <c r="N1904" s="105" t="s">
        <v>201</v>
      </c>
      <c r="O1904">
        <v>59617.24</v>
      </c>
      <c r="P1904">
        <v>230290.68</v>
      </c>
      <c r="Q1904">
        <v>0</v>
      </c>
      <c r="R1904">
        <v>230290.68</v>
      </c>
      <c r="S1904">
        <v>0.258878</v>
      </c>
      <c r="T1904">
        <v>0.258878</v>
      </c>
      <c r="U1904">
        <v>0</v>
      </c>
      <c r="V1904" s="105">
        <f>'Tableau de bord'!$O$18</f>
        <v>0.32</v>
      </c>
    </row>
    <row r="1905" spans="1:22">
      <c r="A1905" s="105" t="s">
        <v>174</v>
      </c>
      <c r="B1905">
        <v>2684</v>
      </c>
      <c r="C1905">
        <v>19</v>
      </c>
      <c r="D1905" s="105" t="s">
        <v>106</v>
      </c>
      <c r="E1905" s="105" t="s">
        <v>362</v>
      </c>
      <c r="F1905" s="105" t="s">
        <v>363</v>
      </c>
      <c r="G1905" s="40">
        <v>45911</v>
      </c>
      <c r="H1905">
        <v>163.22999999999999</v>
      </c>
      <c r="J1905" s="105" t="s">
        <v>4</v>
      </c>
      <c r="K1905" s="105" t="s">
        <v>194</v>
      </c>
      <c r="L1905">
        <v>2025</v>
      </c>
      <c r="M1905" s="40">
        <v>45901</v>
      </c>
      <c r="N1905" s="105" t="s">
        <v>201</v>
      </c>
      <c r="O1905">
        <v>59617.24</v>
      </c>
      <c r="P1905">
        <v>230290.68</v>
      </c>
      <c r="Q1905">
        <v>0</v>
      </c>
      <c r="R1905">
        <v>230290.68</v>
      </c>
      <c r="S1905">
        <v>0.258878</v>
      </c>
      <c r="T1905">
        <v>0.258878</v>
      </c>
      <c r="U1905">
        <v>0</v>
      </c>
      <c r="V1905" s="105">
        <f>'Tableau de bord'!$O$18</f>
        <v>0.32</v>
      </c>
    </row>
    <row r="1906" spans="1:22">
      <c r="A1906" s="105" t="s">
        <v>174</v>
      </c>
      <c r="B1906">
        <v>2685</v>
      </c>
      <c r="C1906">
        <v>22</v>
      </c>
      <c r="D1906" s="105" t="s">
        <v>110</v>
      </c>
      <c r="E1906" s="105" t="s">
        <v>362</v>
      </c>
      <c r="F1906" s="105" t="s">
        <v>363</v>
      </c>
      <c r="G1906" s="40">
        <v>45911</v>
      </c>
      <c r="H1906">
        <v>111.47</v>
      </c>
      <c r="J1906" s="105" t="s">
        <v>4</v>
      </c>
      <c r="K1906" s="105" t="s">
        <v>194</v>
      </c>
      <c r="L1906">
        <v>2025</v>
      </c>
      <c r="M1906" s="40">
        <v>45901</v>
      </c>
      <c r="N1906" s="105" t="s">
        <v>201</v>
      </c>
      <c r="O1906">
        <v>59617.24</v>
      </c>
      <c r="P1906">
        <v>230290.68</v>
      </c>
      <c r="Q1906">
        <v>0</v>
      </c>
      <c r="R1906">
        <v>230290.68</v>
      </c>
      <c r="S1906">
        <v>0.258878</v>
      </c>
      <c r="T1906">
        <v>0.258878</v>
      </c>
      <c r="U1906">
        <v>0</v>
      </c>
      <c r="V1906" s="105">
        <f>'Tableau de bord'!$O$18</f>
        <v>0.32</v>
      </c>
    </row>
    <row r="1907" spans="1:22">
      <c r="A1907" s="105" t="s">
        <v>174</v>
      </c>
      <c r="B1907">
        <v>2686</v>
      </c>
      <c r="C1907">
        <v>217</v>
      </c>
      <c r="D1907" s="105" t="s">
        <v>389</v>
      </c>
      <c r="E1907" s="105" t="s">
        <v>362</v>
      </c>
      <c r="F1907" s="105" t="s">
        <v>1108</v>
      </c>
      <c r="G1907" s="40">
        <v>45912</v>
      </c>
      <c r="H1907">
        <v>1208.75</v>
      </c>
      <c r="J1907" s="105" t="s">
        <v>4</v>
      </c>
      <c r="K1907" s="105" t="s">
        <v>194</v>
      </c>
      <c r="L1907">
        <v>2025</v>
      </c>
      <c r="M1907" s="40">
        <v>45901</v>
      </c>
      <c r="N1907" s="105" t="s">
        <v>201</v>
      </c>
      <c r="O1907">
        <v>59617.24</v>
      </c>
      <c r="P1907">
        <v>230290.68</v>
      </c>
      <c r="Q1907">
        <v>0</v>
      </c>
      <c r="R1907">
        <v>230290.68</v>
      </c>
      <c r="S1907">
        <v>0.258878</v>
      </c>
      <c r="T1907">
        <v>0.258878</v>
      </c>
      <c r="U1907">
        <v>0</v>
      </c>
      <c r="V1907" s="105">
        <f>'Tableau de bord'!$O$18</f>
        <v>0.32</v>
      </c>
    </row>
    <row r="1908" spans="1:22">
      <c r="A1908" s="105" t="s">
        <v>174</v>
      </c>
      <c r="B1908">
        <v>2687</v>
      </c>
      <c r="C1908">
        <v>215</v>
      </c>
      <c r="D1908" s="105" t="s">
        <v>974</v>
      </c>
      <c r="E1908" s="105" t="s">
        <v>362</v>
      </c>
      <c r="F1908" s="105" t="s">
        <v>1108</v>
      </c>
      <c r="G1908" s="40">
        <v>45912</v>
      </c>
      <c r="H1908">
        <v>1512.63</v>
      </c>
      <c r="J1908" s="105" t="s">
        <v>4</v>
      </c>
      <c r="K1908" s="105" t="s">
        <v>194</v>
      </c>
      <c r="L1908">
        <v>2025</v>
      </c>
      <c r="M1908" s="40">
        <v>45901</v>
      </c>
      <c r="N1908" s="105" t="s">
        <v>201</v>
      </c>
      <c r="O1908">
        <v>59617.24</v>
      </c>
      <c r="P1908">
        <v>230290.68</v>
      </c>
      <c r="Q1908">
        <v>0</v>
      </c>
      <c r="R1908">
        <v>230290.68</v>
      </c>
      <c r="S1908">
        <v>0.258878</v>
      </c>
      <c r="T1908">
        <v>0.258878</v>
      </c>
      <c r="U1908">
        <v>0</v>
      </c>
      <c r="V1908" s="105">
        <f>'Tableau de bord'!$O$18</f>
        <v>0.32</v>
      </c>
    </row>
    <row r="1909" spans="1:22">
      <c r="A1909" s="105" t="s">
        <v>174</v>
      </c>
      <c r="B1909">
        <v>2688</v>
      </c>
      <c r="C1909">
        <v>22</v>
      </c>
      <c r="D1909" s="105" t="s">
        <v>110</v>
      </c>
      <c r="E1909" s="105" t="s">
        <v>362</v>
      </c>
      <c r="F1909" s="105" t="s">
        <v>1108</v>
      </c>
      <c r="G1909" s="40">
        <v>45912</v>
      </c>
      <c r="H1909">
        <v>857.53</v>
      </c>
      <c r="J1909" s="105" t="s">
        <v>4</v>
      </c>
      <c r="K1909" s="105" t="s">
        <v>194</v>
      </c>
      <c r="L1909">
        <v>2025</v>
      </c>
      <c r="M1909" s="40">
        <v>45901</v>
      </c>
      <c r="N1909" s="105" t="s">
        <v>201</v>
      </c>
      <c r="O1909">
        <v>59617.24</v>
      </c>
      <c r="P1909">
        <v>230290.68</v>
      </c>
      <c r="Q1909">
        <v>0</v>
      </c>
      <c r="R1909">
        <v>230290.68</v>
      </c>
      <c r="S1909">
        <v>0.258878</v>
      </c>
      <c r="T1909">
        <v>0.258878</v>
      </c>
      <c r="U1909">
        <v>0</v>
      </c>
      <c r="V1909" s="105">
        <f>'Tableau de bord'!$O$18</f>
        <v>0.32</v>
      </c>
    </row>
    <row r="1910" spans="1:22">
      <c r="A1910" s="105" t="s">
        <v>174</v>
      </c>
      <c r="B1910">
        <v>2689</v>
      </c>
      <c r="C1910">
        <v>19</v>
      </c>
      <c r="D1910" s="105" t="s">
        <v>106</v>
      </c>
      <c r="E1910" s="105" t="s">
        <v>362</v>
      </c>
      <c r="F1910" s="105" t="s">
        <v>1108</v>
      </c>
      <c r="G1910" s="40">
        <v>45912</v>
      </c>
      <c r="H1910">
        <v>443.22</v>
      </c>
      <c r="J1910" s="105" t="s">
        <v>4</v>
      </c>
      <c r="K1910" s="105" t="s">
        <v>194</v>
      </c>
      <c r="L1910">
        <v>2025</v>
      </c>
      <c r="M1910" s="40">
        <v>45901</v>
      </c>
      <c r="N1910" s="105" t="s">
        <v>201</v>
      </c>
      <c r="O1910">
        <v>59617.24</v>
      </c>
      <c r="P1910">
        <v>230290.68</v>
      </c>
      <c r="Q1910">
        <v>0</v>
      </c>
      <c r="R1910">
        <v>230290.68</v>
      </c>
      <c r="S1910">
        <v>0.258878</v>
      </c>
      <c r="T1910">
        <v>0.258878</v>
      </c>
      <c r="U1910">
        <v>0</v>
      </c>
      <c r="V1910" s="105">
        <f>'Tableau de bord'!$O$18</f>
        <v>0.32</v>
      </c>
    </row>
    <row r="1911" spans="1:22">
      <c r="A1911" s="105" t="s">
        <v>174</v>
      </c>
      <c r="B1911">
        <v>2690</v>
      </c>
      <c r="C1911">
        <v>19</v>
      </c>
      <c r="D1911" s="105" t="s">
        <v>106</v>
      </c>
      <c r="E1911" s="105" t="s">
        <v>362</v>
      </c>
      <c r="F1911" s="105" t="s">
        <v>1108</v>
      </c>
      <c r="G1911" s="40">
        <v>45912</v>
      </c>
      <c r="H1911">
        <v>46.2</v>
      </c>
      <c r="J1911" s="105" t="s">
        <v>4</v>
      </c>
      <c r="K1911" s="105" t="s">
        <v>194</v>
      </c>
      <c r="L1911">
        <v>2025</v>
      </c>
      <c r="M1911" s="40">
        <v>45901</v>
      </c>
      <c r="N1911" s="105" t="s">
        <v>201</v>
      </c>
      <c r="O1911">
        <v>59617.24</v>
      </c>
      <c r="P1911">
        <v>230290.68</v>
      </c>
      <c r="Q1911">
        <v>0</v>
      </c>
      <c r="R1911">
        <v>230290.68</v>
      </c>
      <c r="S1911">
        <v>0.258878</v>
      </c>
      <c r="T1911">
        <v>0.258878</v>
      </c>
      <c r="U1911">
        <v>0</v>
      </c>
      <c r="V1911" s="105">
        <f>'Tableau de bord'!$O$18</f>
        <v>0.32</v>
      </c>
    </row>
    <row r="1912" spans="1:22">
      <c r="A1912" s="105" t="s">
        <v>174</v>
      </c>
      <c r="B1912">
        <v>2691</v>
      </c>
      <c r="C1912">
        <v>17</v>
      </c>
      <c r="D1912" s="105" t="s">
        <v>98</v>
      </c>
      <c r="E1912" s="105" t="s">
        <v>362</v>
      </c>
      <c r="F1912" s="105" t="s">
        <v>363</v>
      </c>
      <c r="G1912" s="40">
        <v>45912</v>
      </c>
      <c r="H1912">
        <v>209.46</v>
      </c>
      <c r="J1912" s="105" t="s">
        <v>4</v>
      </c>
      <c r="K1912" s="105" t="s">
        <v>194</v>
      </c>
      <c r="L1912">
        <v>2025</v>
      </c>
      <c r="M1912" s="40">
        <v>45901</v>
      </c>
      <c r="N1912" s="105" t="s">
        <v>201</v>
      </c>
      <c r="O1912">
        <v>59617.24</v>
      </c>
      <c r="P1912">
        <v>230290.68</v>
      </c>
      <c r="Q1912">
        <v>0</v>
      </c>
      <c r="R1912">
        <v>230290.68</v>
      </c>
      <c r="S1912">
        <v>0.258878</v>
      </c>
      <c r="T1912">
        <v>0.258878</v>
      </c>
      <c r="U1912">
        <v>0</v>
      </c>
      <c r="V1912" s="105">
        <f>'Tableau de bord'!$O$18</f>
        <v>0.32</v>
      </c>
    </row>
    <row r="1913" spans="1:22">
      <c r="A1913" s="105" t="s">
        <v>174</v>
      </c>
      <c r="B1913">
        <v>2692</v>
      </c>
      <c r="C1913">
        <v>31</v>
      </c>
      <c r="D1913" s="105" t="s">
        <v>762</v>
      </c>
      <c r="E1913" s="105" t="s">
        <v>362</v>
      </c>
      <c r="F1913" s="105" t="s">
        <v>363</v>
      </c>
      <c r="G1913" s="40">
        <v>45912</v>
      </c>
      <c r="H1913">
        <v>697.99</v>
      </c>
      <c r="J1913" s="105" t="s">
        <v>4</v>
      </c>
      <c r="K1913" s="105" t="s">
        <v>194</v>
      </c>
      <c r="L1913">
        <v>2025</v>
      </c>
      <c r="M1913" s="40">
        <v>45901</v>
      </c>
      <c r="N1913" s="105" t="s">
        <v>201</v>
      </c>
      <c r="O1913">
        <v>59617.24</v>
      </c>
      <c r="P1913">
        <v>230290.68</v>
      </c>
      <c r="Q1913">
        <v>0</v>
      </c>
      <c r="R1913">
        <v>230290.68</v>
      </c>
      <c r="S1913">
        <v>0.258878</v>
      </c>
      <c r="T1913">
        <v>0.258878</v>
      </c>
      <c r="U1913">
        <v>0</v>
      </c>
      <c r="V1913" s="105">
        <f>'Tableau de bord'!$O$18</f>
        <v>0.32</v>
      </c>
    </row>
    <row r="1914" spans="1:22">
      <c r="A1914" s="105" t="s">
        <v>174</v>
      </c>
      <c r="B1914">
        <v>2693</v>
      </c>
      <c r="C1914">
        <v>182</v>
      </c>
      <c r="D1914" s="105" t="s">
        <v>366</v>
      </c>
      <c r="E1914" s="105" t="s">
        <v>362</v>
      </c>
      <c r="F1914" s="105" t="s">
        <v>363</v>
      </c>
      <c r="G1914" s="40">
        <v>45915</v>
      </c>
      <c r="H1914">
        <v>291.95999999999998</v>
      </c>
      <c r="J1914" s="105" t="s">
        <v>4</v>
      </c>
      <c r="K1914" s="105" t="s">
        <v>194</v>
      </c>
      <c r="L1914">
        <v>2025</v>
      </c>
      <c r="M1914" s="40">
        <v>45901</v>
      </c>
      <c r="N1914" s="105" t="s">
        <v>201</v>
      </c>
      <c r="O1914">
        <v>59617.24</v>
      </c>
      <c r="P1914">
        <v>230290.68</v>
      </c>
      <c r="Q1914">
        <v>0</v>
      </c>
      <c r="R1914">
        <v>230290.68</v>
      </c>
      <c r="S1914">
        <v>0.258878</v>
      </c>
      <c r="T1914">
        <v>0.258878</v>
      </c>
      <c r="U1914">
        <v>0</v>
      </c>
      <c r="V1914" s="105">
        <f>'Tableau de bord'!$O$18</f>
        <v>0.32</v>
      </c>
    </row>
    <row r="1915" spans="1:22">
      <c r="A1915" s="105" t="s">
        <v>174</v>
      </c>
      <c r="B1915">
        <v>2694</v>
      </c>
      <c r="C1915">
        <v>31</v>
      </c>
      <c r="D1915" s="105" t="s">
        <v>762</v>
      </c>
      <c r="E1915" s="105" t="s">
        <v>362</v>
      </c>
      <c r="F1915" s="105" t="s">
        <v>363</v>
      </c>
      <c r="G1915" s="40">
        <v>45915</v>
      </c>
      <c r="H1915">
        <v>536.07000000000005</v>
      </c>
      <c r="J1915" s="105" t="s">
        <v>4</v>
      </c>
      <c r="K1915" s="105" t="s">
        <v>194</v>
      </c>
      <c r="L1915">
        <v>2025</v>
      </c>
      <c r="M1915" s="40">
        <v>45901</v>
      </c>
      <c r="N1915" s="105" t="s">
        <v>201</v>
      </c>
      <c r="O1915">
        <v>59617.24</v>
      </c>
      <c r="P1915">
        <v>230290.68</v>
      </c>
      <c r="Q1915">
        <v>0</v>
      </c>
      <c r="R1915">
        <v>230290.68</v>
      </c>
      <c r="S1915">
        <v>0.258878</v>
      </c>
      <c r="T1915">
        <v>0.258878</v>
      </c>
      <c r="U1915">
        <v>0</v>
      </c>
      <c r="V1915" s="105">
        <f>'Tableau de bord'!$O$18</f>
        <v>0.32</v>
      </c>
    </row>
    <row r="1916" spans="1:22">
      <c r="A1916" s="105" t="s">
        <v>174</v>
      </c>
      <c r="B1916">
        <v>2695</v>
      </c>
      <c r="C1916">
        <v>19</v>
      </c>
      <c r="D1916" s="105" t="s">
        <v>106</v>
      </c>
      <c r="E1916" s="105" t="s">
        <v>362</v>
      </c>
      <c r="F1916" s="105" t="s">
        <v>363</v>
      </c>
      <c r="G1916" s="40">
        <v>45915</v>
      </c>
      <c r="H1916">
        <v>136.97999999999999</v>
      </c>
      <c r="J1916" s="105" t="s">
        <v>4</v>
      </c>
      <c r="K1916" s="105" t="s">
        <v>194</v>
      </c>
      <c r="L1916">
        <v>2025</v>
      </c>
      <c r="M1916" s="40">
        <v>45901</v>
      </c>
      <c r="N1916" s="105" t="s">
        <v>201</v>
      </c>
      <c r="O1916">
        <v>59617.24</v>
      </c>
      <c r="P1916">
        <v>230290.68</v>
      </c>
      <c r="Q1916">
        <v>0</v>
      </c>
      <c r="R1916">
        <v>230290.68</v>
      </c>
      <c r="S1916">
        <v>0.258878</v>
      </c>
      <c r="T1916">
        <v>0.258878</v>
      </c>
      <c r="U1916">
        <v>0</v>
      </c>
      <c r="V1916" s="105">
        <f>'Tableau de bord'!$O$18</f>
        <v>0.32</v>
      </c>
    </row>
    <row r="1917" spans="1:22">
      <c r="A1917" s="105" t="s">
        <v>174</v>
      </c>
      <c r="B1917">
        <v>2696</v>
      </c>
      <c r="C1917">
        <v>4</v>
      </c>
      <c r="D1917" s="105" t="s">
        <v>109</v>
      </c>
      <c r="E1917" s="105" t="s">
        <v>362</v>
      </c>
      <c r="F1917" s="105" t="s">
        <v>1110</v>
      </c>
      <c r="G1917" s="40">
        <v>45915</v>
      </c>
      <c r="H1917">
        <v>258.99</v>
      </c>
      <c r="J1917" s="105" t="s">
        <v>4</v>
      </c>
      <c r="K1917" s="105" t="s">
        <v>194</v>
      </c>
      <c r="L1917">
        <v>2025</v>
      </c>
      <c r="M1917" s="40">
        <v>45901</v>
      </c>
      <c r="N1917" s="105" t="s">
        <v>201</v>
      </c>
      <c r="O1917">
        <v>59617.24</v>
      </c>
      <c r="P1917">
        <v>230290.68</v>
      </c>
      <c r="Q1917">
        <v>0</v>
      </c>
      <c r="R1917">
        <v>230290.68</v>
      </c>
      <c r="S1917">
        <v>0.258878</v>
      </c>
      <c r="T1917">
        <v>0.258878</v>
      </c>
      <c r="U1917">
        <v>0</v>
      </c>
      <c r="V1917" s="105">
        <f>'Tableau de bord'!$O$18</f>
        <v>0.32</v>
      </c>
    </row>
    <row r="1918" spans="1:22">
      <c r="A1918" s="105" t="s">
        <v>174</v>
      </c>
      <c r="B1918">
        <v>2697</v>
      </c>
      <c r="C1918">
        <v>215</v>
      </c>
      <c r="D1918" s="105" t="s">
        <v>974</v>
      </c>
      <c r="E1918" s="105" t="s">
        <v>362</v>
      </c>
      <c r="F1918" s="105" t="s">
        <v>1110</v>
      </c>
      <c r="G1918" s="40">
        <v>45915</v>
      </c>
      <c r="H1918">
        <v>170.42</v>
      </c>
      <c r="J1918" s="105" t="s">
        <v>4</v>
      </c>
      <c r="K1918" s="105" t="s">
        <v>194</v>
      </c>
      <c r="L1918">
        <v>2025</v>
      </c>
      <c r="M1918" s="40">
        <v>45901</v>
      </c>
      <c r="N1918" s="105" t="s">
        <v>201</v>
      </c>
      <c r="O1918">
        <v>59617.24</v>
      </c>
      <c r="P1918">
        <v>230290.68</v>
      </c>
      <c r="Q1918">
        <v>0</v>
      </c>
      <c r="R1918">
        <v>230290.68</v>
      </c>
      <c r="S1918">
        <v>0.258878</v>
      </c>
      <c r="T1918">
        <v>0.258878</v>
      </c>
      <c r="U1918">
        <v>0</v>
      </c>
      <c r="V1918" s="105">
        <f>'Tableau de bord'!$O$18</f>
        <v>0.32</v>
      </c>
    </row>
    <row r="1919" spans="1:22">
      <c r="A1919" s="105" t="s">
        <v>174</v>
      </c>
      <c r="B1919">
        <v>2698</v>
      </c>
      <c r="C1919">
        <v>219</v>
      </c>
      <c r="D1919" s="105" t="s">
        <v>369</v>
      </c>
      <c r="E1919" s="105" t="s">
        <v>362</v>
      </c>
      <c r="F1919" s="105" t="s">
        <v>363</v>
      </c>
      <c r="G1919" s="40">
        <v>45915</v>
      </c>
      <c r="H1919">
        <v>495.36</v>
      </c>
      <c r="J1919" s="105" t="s">
        <v>4</v>
      </c>
      <c r="K1919" s="105" t="s">
        <v>194</v>
      </c>
      <c r="L1919">
        <v>2025</v>
      </c>
      <c r="M1919" s="40">
        <v>45901</v>
      </c>
      <c r="N1919" s="105" t="s">
        <v>201</v>
      </c>
      <c r="O1919">
        <v>59617.24</v>
      </c>
      <c r="P1919">
        <v>230290.68</v>
      </c>
      <c r="Q1919">
        <v>0</v>
      </c>
      <c r="R1919">
        <v>230290.68</v>
      </c>
      <c r="S1919">
        <v>0.258878</v>
      </c>
      <c r="T1919">
        <v>0.258878</v>
      </c>
      <c r="U1919">
        <v>0</v>
      </c>
      <c r="V1919" s="105">
        <f>'Tableau de bord'!$O$18</f>
        <v>0.32</v>
      </c>
    </row>
    <row r="1920" spans="1:22">
      <c r="A1920" s="105" t="s">
        <v>174</v>
      </c>
      <c r="B1920">
        <v>2699</v>
      </c>
      <c r="C1920">
        <v>15</v>
      </c>
      <c r="D1920" s="105" t="s">
        <v>86</v>
      </c>
      <c r="E1920" s="105" t="s">
        <v>362</v>
      </c>
      <c r="F1920" s="105" t="s">
        <v>363</v>
      </c>
      <c r="G1920" s="40">
        <v>45916</v>
      </c>
      <c r="H1920">
        <v>1004.67</v>
      </c>
      <c r="J1920" s="105" t="s">
        <v>4</v>
      </c>
      <c r="K1920" s="105" t="s">
        <v>194</v>
      </c>
      <c r="L1920">
        <v>2025</v>
      </c>
      <c r="M1920" s="40">
        <v>45901</v>
      </c>
      <c r="N1920" s="105" t="s">
        <v>201</v>
      </c>
      <c r="O1920">
        <v>59617.24</v>
      </c>
      <c r="P1920">
        <v>230290.68</v>
      </c>
      <c r="Q1920">
        <v>0</v>
      </c>
      <c r="R1920">
        <v>230290.68</v>
      </c>
      <c r="S1920">
        <v>0.258878</v>
      </c>
      <c r="T1920">
        <v>0.258878</v>
      </c>
      <c r="U1920">
        <v>0</v>
      </c>
      <c r="V1920" s="105">
        <f>'Tableau de bord'!$O$18</f>
        <v>0.32</v>
      </c>
    </row>
    <row r="1921" spans="1:22">
      <c r="A1921" s="105" t="s">
        <v>174</v>
      </c>
      <c r="B1921">
        <v>2700</v>
      </c>
      <c r="C1921">
        <v>22</v>
      </c>
      <c r="D1921" s="105" t="s">
        <v>110</v>
      </c>
      <c r="E1921" s="105" t="s">
        <v>362</v>
      </c>
      <c r="F1921" s="105" t="s">
        <v>363</v>
      </c>
      <c r="G1921" s="40">
        <v>45916</v>
      </c>
      <c r="H1921">
        <v>173.93</v>
      </c>
      <c r="J1921" s="105" t="s">
        <v>4</v>
      </c>
      <c r="K1921" s="105" t="s">
        <v>194</v>
      </c>
      <c r="L1921">
        <v>2025</v>
      </c>
      <c r="M1921" s="40">
        <v>45901</v>
      </c>
      <c r="N1921" s="105" t="s">
        <v>201</v>
      </c>
      <c r="O1921">
        <v>59617.24</v>
      </c>
      <c r="P1921">
        <v>230290.68</v>
      </c>
      <c r="Q1921">
        <v>0</v>
      </c>
      <c r="R1921">
        <v>230290.68</v>
      </c>
      <c r="S1921">
        <v>0.258878</v>
      </c>
      <c r="T1921">
        <v>0.258878</v>
      </c>
      <c r="U1921">
        <v>0</v>
      </c>
      <c r="V1921" s="105">
        <f>'Tableau de bord'!$O$18</f>
        <v>0.32</v>
      </c>
    </row>
    <row r="1922" spans="1:22">
      <c r="A1922" s="105" t="s">
        <v>174</v>
      </c>
      <c r="B1922">
        <v>2701</v>
      </c>
      <c r="C1922">
        <v>19</v>
      </c>
      <c r="D1922" s="105" t="s">
        <v>106</v>
      </c>
      <c r="E1922" s="105" t="s">
        <v>362</v>
      </c>
      <c r="F1922" s="105" t="s">
        <v>363</v>
      </c>
      <c r="G1922" s="40">
        <v>45916</v>
      </c>
      <c r="H1922">
        <v>802.01</v>
      </c>
      <c r="J1922" s="105" t="s">
        <v>4</v>
      </c>
      <c r="K1922" s="105" t="s">
        <v>194</v>
      </c>
      <c r="L1922">
        <v>2025</v>
      </c>
      <c r="M1922" s="40">
        <v>45901</v>
      </c>
      <c r="N1922" s="105" t="s">
        <v>201</v>
      </c>
      <c r="O1922">
        <v>59617.24</v>
      </c>
      <c r="P1922">
        <v>230290.68</v>
      </c>
      <c r="Q1922">
        <v>0</v>
      </c>
      <c r="R1922">
        <v>230290.68</v>
      </c>
      <c r="S1922">
        <v>0.258878</v>
      </c>
      <c r="T1922">
        <v>0.258878</v>
      </c>
      <c r="U1922">
        <v>0</v>
      </c>
      <c r="V1922" s="105">
        <f>'Tableau de bord'!$O$18</f>
        <v>0.32</v>
      </c>
    </row>
    <row r="1923" spans="1:22">
      <c r="A1923" s="105" t="s">
        <v>174</v>
      </c>
      <c r="B1923">
        <v>2702</v>
      </c>
      <c r="C1923">
        <v>19</v>
      </c>
      <c r="D1923" s="105" t="s">
        <v>106</v>
      </c>
      <c r="E1923" s="105" t="s">
        <v>362</v>
      </c>
      <c r="F1923" s="105" t="s">
        <v>363</v>
      </c>
      <c r="G1923" s="40">
        <v>45916</v>
      </c>
      <c r="H1923">
        <v>38.770000000000003</v>
      </c>
      <c r="J1923" s="105" t="s">
        <v>4</v>
      </c>
      <c r="K1923" s="105" t="s">
        <v>194</v>
      </c>
      <c r="L1923">
        <v>2025</v>
      </c>
      <c r="M1923" s="40">
        <v>45901</v>
      </c>
      <c r="N1923" s="105" t="s">
        <v>201</v>
      </c>
      <c r="O1923">
        <v>59617.24</v>
      </c>
      <c r="P1923">
        <v>230290.68</v>
      </c>
      <c r="Q1923">
        <v>0</v>
      </c>
      <c r="R1923">
        <v>230290.68</v>
      </c>
      <c r="S1923">
        <v>0.258878</v>
      </c>
      <c r="T1923">
        <v>0.258878</v>
      </c>
      <c r="U1923">
        <v>0</v>
      </c>
      <c r="V1923" s="105">
        <f>'Tableau de bord'!$O$18</f>
        <v>0.32</v>
      </c>
    </row>
    <row r="1924" spans="1:22">
      <c r="A1924" s="105" t="s">
        <v>174</v>
      </c>
      <c r="B1924">
        <v>2703</v>
      </c>
      <c r="C1924">
        <v>31</v>
      </c>
      <c r="D1924" s="105" t="s">
        <v>762</v>
      </c>
      <c r="E1924" s="105" t="s">
        <v>362</v>
      </c>
      <c r="F1924" s="105" t="s">
        <v>363</v>
      </c>
      <c r="G1924" s="40">
        <v>45916</v>
      </c>
      <c r="H1924">
        <v>1004.87</v>
      </c>
      <c r="J1924" s="105" t="s">
        <v>4</v>
      </c>
      <c r="K1924" s="105" t="s">
        <v>194</v>
      </c>
      <c r="L1924">
        <v>2025</v>
      </c>
      <c r="M1924" s="40">
        <v>45901</v>
      </c>
      <c r="N1924" s="105" t="s">
        <v>201</v>
      </c>
      <c r="O1924">
        <v>59617.24</v>
      </c>
      <c r="P1924">
        <v>230290.68</v>
      </c>
      <c r="Q1924">
        <v>0</v>
      </c>
      <c r="R1924">
        <v>230290.68</v>
      </c>
      <c r="S1924">
        <v>0.258878</v>
      </c>
      <c r="T1924">
        <v>0.258878</v>
      </c>
      <c r="U1924">
        <v>0</v>
      </c>
      <c r="V1924" s="105">
        <f>'Tableau de bord'!$O$18</f>
        <v>0.32</v>
      </c>
    </row>
    <row r="1925" spans="1:22">
      <c r="A1925" s="105" t="s">
        <v>174</v>
      </c>
      <c r="B1925">
        <v>2704</v>
      </c>
      <c r="C1925">
        <v>10</v>
      </c>
      <c r="D1925" s="105" t="s">
        <v>643</v>
      </c>
      <c r="E1925" s="105" t="s">
        <v>362</v>
      </c>
      <c r="F1925" s="105" t="s">
        <v>363</v>
      </c>
      <c r="G1925" s="40">
        <v>45916</v>
      </c>
      <c r="H1925">
        <v>396.97</v>
      </c>
      <c r="J1925" s="105" t="s">
        <v>4</v>
      </c>
      <c r="K1925" s="105" t="s">
        <v>194</v>
      </c>
      <c r="L1925">
        <v>2025</v>
      </c>
      <c r="M1925" s="40">
        <v>45901</v>
      </c>
      <c r="N1925" s="105" t="s">
        <v>201</v>
      </c>
      <c r="O1925">
        <v>59617.24</v>
      </c>
      <c r="P1925">
        <v>230290.68</v>
      </c>
      <c r="Q1925">
        <v>0</v>
      </c>
      <c r="R1925">
        <v>230290.68</v>
      </c>
      <c r="S1925">
        <v>0.258878</v>
      </c>
      <c r="T1925">
        <v>0.258878</v>
      </c>
      <c r="U1925">
        <v>0</v>
      </c>
      <c r="V1925" s="105">
        <f>'Tableau de bord'!$O$18</f>
        <v>0.32</v>
      </c>
    </row>
    <row r="1926" spans="1:22">
      <c r="A1926" s="105" t="s">
        <v>174</v>
      </c>
      <c r="B1926">
        <v>2705</v>
      </c>
      <c r="C1926">
        <v>22</v>
      </c>
      <c r="D1926" s="105" t="s">
        <v>110</v>
      </c>
      <c r="E1926" s="105" t="s">
        <v>362</v>
      </c>
      <c r="F1926" s="105" t="s">
        <v>363</v>
      </c>
      <c r="G1926" s="40">
        <v>45917</v>
      </c>
      <c r="H1926">
        <v>760.88</v>
      </c>
      <c r="J1926" s="105" t="s">
        <v>4</v>
      </c>
      <c r="K1926" s="105" t="s">
        <v>194</v>
      </c>
      <c r="L1926">
        <v>2025</v>
      </c>
      <c r="M1926" s="40">
        <v>45901</v>
      </c>
      <c r="N1926" s="105" t="s">
        <v>201</v>
      </c>
      <c r="O1926">
        <v>59617.24</v>
      </c>
      <c r="P1926">
        <v>230290.68</v>
      </c>
      <c r="Q1926">
        <v>0</v>
      </c>
      <c r="R1926">
        <v>230290.68</v>
      </c>
      <c r="S1926">
        <v>0.258878</v>
      </c>
      <c r="T1926">
        <v>0.258878</v>
      </c>
      <c r="U1926">
        <v>0</v>
      </c>
      <c r="V1926" s="105">
        <f>'Tableau de bord'!$O$18</f>
        <v>0.32</v>
      </c>
    </row>
    <row r="1927" spans="1:22">
      <c r="A1927" s="105" t="s">
        <v>174</v>
      </c>
      <c r="B1927">
        <v>2706</v>
      </c>
      <c r="C1927">
        <v>11</v>
      </c>
      <c r="D1927" s="105" t="s">
        <v>16</v>
      </c>
      <c r="E1927" s="105" t="s">
        <v>362</v>
      </c>
      <c r="F1927" s="105" t="s">
        <v>363</v>
      </c>
      <c r="G1927" s="40">
        <v>45916</v>
      </c>
      <c r="H1927">
        <v>415</v>
      </c>
      <c r="J1927" s="105" t="s">
        <v>4</v>
      </c>
      <c r="K1927" s="105" t="s">
        <v>194</v>
      </c>
      <c r="L1927">
        <v>2025</v>
      </c>
      <c r="M1927" s="40">
        <v>45901</v>
      </c>
      <c r="N1927" s="105" t="s">
        <v>201</v>
      </c>
      <c r="O1927">
        <v>59617.24</v>
      </c>
      <c r="P1927">
        <v>230290.68</v>
      </c>
      <c r="Q1927">
        <v>0</v>
      </c>
      <c r="R1927">
        <v>230290.68</v>
      </c>
      <c r="S1927">
        <v>0.258878</v>
      </c>
      <c r="T1927">
        <v>0.258878</v>
      </c>
      <c r="U1927">
        <v>0</v>
      </c>
      <c r="V1927" s="105">
        <f>'Tableau de bord'!$O$18</f>
        <v>0.32</v>
      </c>
    </row>
    <row r="1928" spans="1:22">
      <c r="A1928" s="105" t="s">
        <v>174</v>
      </c>
      <c r="B1928">
        <v>2707</v>
      </c>
      <c r="C1928">
        <v>17</v>
      </c>
      <c r="D1928" s="105" t="s">
        <v>98</v>
      </c>
      <c r="E1928" s="105" t="s">
        <v>362</v>
      </c>
      <c r="F1928" s="105" t="s">
        <v>363</v>
      </c>
      <c r="G1928" s="40">
        <v>45917</v>
      </c>
      <c r="H1928">
        <v>112.44</v>
      </c>
      <c r="J1928" s="105" t="s">
        <v>4</v>
      </c>
      <c r="K1928" s="105" t="s">
        <v>194</v>
      </c>
      <c r="L1928">
        <v>2025</v>
      </c>
      <c r="M1928" s="40">
        <v>45901</v>
      </c>
      <c r="N1928" s="105" t="s">
        <v>201</v>
      </c>
      <c r="O1928">
        <v>59617.24</v>
      </c>
      <c r="P1928">
        <v>230290.68</v>
      </c>
      <c r="Q1928">
        <v>0</v>
      </c>
      <c r="R1928">
        <v>230290.68</v>
      </c>
      <c r="S1928">
        <v>0.258878</v>
      </c>
      <c r="T1928">
        <v>0.258878</v>
      </c>
      <c r="U1928">
        <v>0</v>
      </c>
      <c r="V1928" s="105">
        <f>'Tableau de bord'!$O$18</f>
        <v>0.32</v>
      </c>
    </row>
    <row r="1929" spans="1:22">
      <c r="A1929" s="105" t="s">
        <v>174</v>
      </c>
      <c r="B1929">
        <v>2708</v>
      </c>
      <c r="C1929">
        <v>215</v>
      </c>
      <c r="D1929" s="105" t="s">
        <v>974</v>
      </c>
      <c r="E1929" s="105" t="s">
        <v>362</v>
      </c>
      <c r="F1929" s="105" t="s">
        <v>363</v>
      </c>
      <c r="G1929" s="40">
        <v>45917</v>
      </c>
      <c r="H1929">
        <v>1013.37</v>
      </c>
      <c r="J1929" s="105" t="s">
        <v>4</v>
      </c>
      <c r="K1929" s="105" t="s">
        <v>194</v>
      </c>
      <c r="L1929">
        <v>2025</v>
      </c>
      <c r="M1929" s="40">
        <v>45901</v>
      </c>
      <c r="N1929" s="105" t="s">
        <v>201</v>
      </c>
      <c r="O1929">
        <v>59617.24</v>
      </c>
      <c r="P1929">
        <v>230290.68</v>
      </c>
      <c r="Q1929">
        <v>0</v>
      </c>
      <c r="R1929">
        <v>230290.68</v>
      </c>
      <c r="S1929">
        <v>0.258878</v>
      </c>
      <c r="T1929">
        <v>0.258878</v>
      </c>
      <c r="U1929">
        <v>0</v>
      </c>
      <c r="V1929" s="105">
        <f>'Tableau de bord'!$O$18</f>
        <v>0.32</v>
      </c>
    </row>
    <row r="1930" spans="1:22">
      <c r="A1930" s="105" t="s">
        <v>174</v>
      </c>
      <c r="B1930">
        <v>2709</v>
      </c>
      <c r="C1930">
        <v>31</v>
      </c>
      <c r="D1930" s="105" t="s">
        <v>762</v>
      </c>
      <c r="E1930" s="105" t="s">
        <v>362</v>
      </c>
      <c r="F1930" s="105" t="s">
        <v>363</v>
      </c>
      <c r="G1930" s="40">
        <v>45917</v>
      </c>
      <c r="H1930">
        <v>653.28</v>
      </c>
      <c r="J1930" s="105" t="s">
        <v>4</v>
      </c>
      <c r="K1930" s="105" t="s">
        <v>194</v>
      </c>
      <c r="L1930">
        <v>2025</v>
      </c>
      <c r="M1930" s="40">
        <v>45901</v>
      </c>
      <c r="N1930" s="105" t="s">
        <v>201</v>
      </c>
      <c r="O1930">
        <v>59617.24</v>
      </c>
      <c r="P1930">
        <v>230290.68</v>
      </c>
      <c r="Q1930">
        <v>0</v>
      </c>
      <c r="R1930">
        <v>230290.68</v>
      </c>
      <c r="S1930">
        <v>0.258878</v>
      </c>
      <c r="T1930">
        <v>0.258878</v>
      </c>
      <c r="U1930">
        <v>0</v>
      </c>
      <c r="V1930" s="105">
        <f>'Tableau de bord'!$O$18</f>
        <v>0.32</v>
      </c>
    </row>
    <row r="1931" spans="1:22">
      <c r="A1931" s="105" t="s">
        <v>174</v>
      </c>
      <c r="B1931">
        <v>2710</v>
      </c>
      <c r="C1931">
        <v>31</v>
      </c>
      <c r="D1931" s="105" t="s">
        <v>762</v>
      </c>
      <c r="E1931" s="105" t="s">
        <v>362</v>
      </c>
      <c r="F1931" s="105" t="s">
        <v>363</v>
      </c>
      <c r="G1931" s="40">
        <v>45917</v>
      </c>
      <c r="H1931">
        <v>78.3</v>
      </c>
      <c r="J1931" s="105" t="s">
        <v>4</v>
      </c>
      <c r="K1931" s="105" t="s">
        <v>194</v>
      </c>
      <c r="L1931">
        <v>2025</v>
      </c>
      <c r="M1931" s="40">
        <v>45901</v>
      </c>
      <c r="N1931" s="105" t="s">
        <v>201</v>
      </c>
      <c r="O1931">
        <v>59617.24</v>
      </c>
      <c r="P1931">
        <v>230290.68</v>
      </c>
      <c r="Q1931">
        <v>0</v>
      </c>
      <c r="R1931">
        <v>230290.68</v>
      </c>
      <c r="S1931">
        <v>0.258878</v>
      </c>
      <c r="T1931">
        <v>0.258878</v>
      </c>
      <c r="U1931">
        <v>0</v>
      </c>
      <c r="V1931" s="105">
        <f>'Tableau de bord'!$O$18</f>
        <v>0.32</v>
      </c>
    </row>
    <row r="1932" spans="1:22">
      <c r="A1932" s="105" t="s">
        <v>174</v>
      </c>
      <c r="B1932">
        <v>2711</v>
      </c>
      <c r="C1932">
        <v>15</v>
      </c>
      <c r="D1932" s="105" t="s">
        <v>86</v>
      </c>
      <c r="E1932" s="105" t="s">
        <v>362</v>
      </c>
      <c r="F1932" s="105" t="s">
        <v>363</v>
      </c>
      <c r="G1932" s="40">
        <v>45917</v>
      </c>
      <c r="H1932">
        <v>283.70999999999998</v>
      </c>
      <c r="J1932" s="105" t="s">
        <v>4</v>
      </c>
      <c r="K1932" s="105" t="s">
        <v>194</v>
      </c>
      <c r="L1932">
        <v>2025</v>
      </c>
      <c r="M1932" s="40">
        <v>45901</v>
      </c>
      <c r="N1932" s="105" t="s">
        <v>201</v>
      </c>
      <c r="O1932">
        <v>59617.24</v>
      </c>
      <c r="P1932">
        <v>230290.68</v>
      </c>
      <c r="Q1932">
        <v>0</v>
      </c>
      <c r="R1932">
        <v>230290.68</v>
      </c>
      <c r="S1932">
        <v>0.258878</v>
      </c>
      <c r="T1932">
        <v>0.258878</v>
      </c>
      <c r="U1932">
        <v>0</v>
      </c>
      <c r="V1932" s="105">
        <f>'Tableau de bord'!$O$18</f>
        <v>0.32</v>
      </c>
    </row>
    <row r="1933" spans="1:22">
      <c r="A1933" s="105" t="s">
        <v>174</v>
      </c>
      <c r="B1933">
        <v>2712</v>
      </c>
      <c r="C1933">
        <v>4</v>
      </c>
      <c r="D1933" s="105" t="s">
        <v>109</v>
      </c>
      <c r="E1933" s="105" t="s">
        <v>362</v>
      </c>
      <c r="F1933" s="105" t="s">
        <v>363</v>
      </c>
      <c r="G1933" s="40">
        <v>45917</v>
      </c>
      <c r="H1933">
        <v>461.13</v>
      </c>
      <c r="J1933" s="105" t="s">
        <v>4</v>
      </c>
      <c r="K1933" s="105" t="s">
        <v>194</v>
      </c>
      <c r="L1933">
        <v>2025</v>
      </c>
      <c r="M1933" s="40">
        <v>45901</v>
      </c>
      <c r="N1933" s="105" t="s">
        <v>201</v>
      </c>
      <c r="O1933">
        <v>59617.24</v>
      </c>
      <c r="P1933">
        <v>230290.68</v>
      </c>
      <c r="Q1933">
        <v>0</v>
      </c>
      <c r="R1933">
        <v>230290.68</v>
      </c>
      <c r="S1933">
        <v>0.258878</v>
      </c>
      <c r="T1933">
        <v>0.258878</v>
      </c>
      <c r="U1933">
        <v>0</v>
      </c>
      <c r="V1933" s="105">
        <f>'Tableau de bord'!$O$18</f>
        <v>0.32</v>
      </c>
    </row>
    <row r="1934" spans="1:22">
      <c r="A1934" s="105" t="s">
        <v>174</v>
      </c>
      <c r="B1934">
        <v>2713</v>
      </c>
      <c r="C1934">
        <v>19</v>
      </c>
      <c r="D1934" s="105" t="s">
        <v>106</v>
      </c>
      <c r="E1934" s="105" t="s">
        <v>362</v>
      </c>
      <c r="F1934" s="105" t="s">
        <v>363</v>
      </c>
      <c r="G1934" s="40">
        <v>45917</v>
      </c>
      <c r="H1934">
        <v>630.61</v>
      </c>
      <c r="J1934" s="105" t="s">
        <v>4</v>
      </c>
      <c r="K1934" s="105" t="s">
        <v>194</v>
      </c>
      <c r="L1934">
        <v>2025</v>
      </c>
      <c r="M1934" s="40">
        <v>45901</v>
      </c>
      <c r="N1934" s="105" t="s">
        <v>201</v>
      </c>
      <c r="O1934">
        <v>59617.24</v>
      </c>
      <c r="P1934">
        <v>230290.68</v>
      </c>
      <c r="Q1934">
        <v>0</v>
      </c>
      <c r="R1934">
        <v>230290.68</v>
      </c>
      <c r="S1934">
        <v>0.258878</v>
      </c>
      <c r="T1934">
        <v>0.258878</v>
      </c>
      <c r="U1934">
        <v>0</v>
      </c>
      <c r="V1934" s="105">
        <f>'Tableau de bord'!$O$18</f>
        <v>0.32</v>
      </c>
    </row>
    <row r="1935" spans="1:22">
      <c r="A1935" s="105" t="s">
        <v>174</v>
      </c>
      <c r="B1935">
        <v>2714</v>
      </c>
      <c r="C1935">
        <v>10</v>
      </c>
      <c r="D1935" s="105" t="s">
        <v>643</v>
      </c>
      <c r="E1935" s="105" t="s">
        <v>362</v>
      </c>
      <c r="F1935" s="105" t="s">
        <v>1107</v>
      </c>
      <c r="G1935" s="40">
        <v>45918</v>
      </c>
      <c r="H1935">
        <v>127.5</v>
      </c>
      <c r="J1935" s="105" t="s">
        <v>4</v>
      </c>
      <c r="K1935" s="105" t="s">
        <v>194</v>
      </c>
      <c r="L1935">
        <v>2025</v>
      </c>
      <c r="M1935" s="40">
        <v>45901</v>
      </c>
      <c r="N1935" s="105" t="s">
        <v>201</v>
      </c>
      <c r="O1935">
        <v>59617.24</v>
      </c>
      <c r="P1935">
        <v>230290.68</v>
      </c>
      <c r="Q1935">
        <v>0</v>
      </c>
      <c r="R1935">
        <v>230290.68</v>
      </c>
      <c r="S1935">
        <v>0.258878</v>
      </c>
      <c r="T1935">
        <v>0.258878</v>
      </c>
      <c r="U1935">
        <v>0</v>
      </c>
      <c r="V1935" s="105">
        <f>'Tableau de bord'!$O$18</f>
        <v>0.32</v>
      </c>
    </row>
    <row r="1936" spans="1:22">
      <c r="A1936" s="105" t="s">
        <v>174</v>
      </c>
      <c r="B1936">
        <v>2715</v>
      </c>
      <c r="C1936">
        <v>10</v>
      </c>
      <c r="D1936" s="105" t="s">
        <v>643</v>
      </c>
      <c r="E1936" s="105" t="s">
        <v>362</v>
      </c>
      <c r="F1936" s="105" t="s">
        <v>1107</v>
      </c>
      <c r="G1936" s="40">
        <v>45918</v>
      </c>
      <c r="H1936">
        <v>119.06</v>
      </c>
      <c r="J1936" s="105" t="s">
        <v>4</v>
      </c>
      <c r="K1936" s="105" t="s">
        <v>194</v>
      </c>
      <c r="L1936">
        <v>2025</v>
      </c>
      <c r="M1936" s="40">
        <v>45901</v>
      </c>
      <c r="N1936" s="105" t="s">
        <v>201</v>
      </c>
      <c r="O1936">
        <v>59617.24</v>
      </c>
      <c r="P1936">
        <v>230290.68</v>
      </c>
      <c r="Q1936">
        <v>0</v>
      </c>
      <c r="R1936">
        <v>230290.68</v>
      </c>
      <c r="S1936">
        <v>0.258878</v>
      </c>
      <c r="T1936">
        <v>0.258878</v>
      </c>
      <c r="U1936">
        <v>0</v>
      </c>
      <c r="V1936" s="105">
        <f>'Tableau de bord'!$O$18</f>
        <v>0.32</v>
      </c>
    </row>
    <row r="1937" spans="1:22">
      <c r="A1937" s="105" t="s">
        <v>174</v>
      </c>
      <c r="B1937">
        <v>2716</v>
      </c>
      <c r="C1937">
        <v>10</v>
      </c>
      <c r="D1937" s="105" t="s">
        <v>643</v>
      </c>
      <c r="E1937" s="105" t="s">
        <v>362</v>
      </c>
      <c r="F1937" s="105" t="s">
        <v>1107</v>
      </c>
      <c r="G1937" s="40">
        <v>45918</v>
      </c>
      <c r="H1937">
        <v>841.75</v>
      </c>
      <c r="J1937" s="105" t="s">
        <v>4</v>
      </c>
      <c r="K1937" s="105" t="s">
        <v>194</v>
      </c>
      <c r="L1937">
        <v>2025</v>
      </c>
      <c r="M1937" s="40">
        <v>45901</v>
      </c>
      <c r="N1937" s="105" t="s">
        <v>201</v>
      </c>
      <c r="O1937">
        <v>59617.24</v>
      </c>
      <c r="P1937">
        <v>230290.68</v>
      </c>
      <c r="Q1937">
        <v>0</v>
      </c>
      <c r="R1937">
        <v>230290.68</v>
      </c>
      <c r="S1937">
        <v>0.258878</v>
      </c>
      <c r="T1937">
        <v>0.258878</v>
      </c>
      <c r="U1937">
        <v>0</v>
      </c>
      <c r="V1937" s="105">
        <f>'Tableau de bord'!$O$18</f>
        <v>0.32</v>
      </c>
    </row>
    <row r="1938" spans="1:22">
      <c r="A1938" s="105" t="s">
        <v>174</v>
      </c>
      <c r="B1938">
        <v>2717</v>
      </c>
      <c r="C1938">
        <v>15</v>
      </c>
      <c r="D1938" s="105" t="s">
        <v>86</v>
      </c>
      <c r="E1938" s="105" t="s">
        <v>362</v>
      </c>
      <c r="F1938" s="105" t="s">
        <v>1107</v>
      </c>
      <c r="G1938" s="40">
        <v>45918</v>
      </c>
      <c r="H1938">
        <v>537.91</v>
      </c>
      <c r="J1938" s="105" t="s">
        <v>4</v>
      </c>
      <c r="K1938" s="105" t="s">
        <v>194</v>
      </c>
      <c r="L1938">
        <v>2025</v>
      </c>
      <c r="M1938" s="40">
        <v>45901</v>
      </c>
      <c r="N1938" s="105" t="s">
        <v>201</v>
      </c>
      <c r="O1938">
        <v>59617.24</v>
      </c>
      <c r="P1938">
        <v>230290.68</v>
      </c>
      <c r="Q1938">
        <v>0</v>
      </c>
      <c r="R1938">
        <v>230290.68</v>
      </c>
      <c r="S1938">
        <v>0.258878</v>
      </c>
      <c r="T1938">
        <v>0.258878</v>
      </c>
      <c r="U1938">
        <v>0</v>
      </c>
      <c r="V1938" s="105">
        <f>'Tableau de bord'!$O$18</f>
        <v>0.32</v>
      </c>
    </row>
    <row r="1939" spans="1:22">
      <c r="A1939" s="105" t="s">
        <v>174</v>
      </c>
      <c r="B1939">
        <v>2718</v>
      </c>
      <c r="C1939">
        <v>19</v>
      </c>
      <c r="D1939" s="105" t="s">
        <v>106</v>
      </c>
      <c r="E1939" s="105" t="s">
        <v>362</v>
      </c>
      <c r="F1939" s="105" t="s">
        <v>1107</v>
      </c>
      <c r="G1939" s="40">
        <v>45918</v>
      </c>
      <c r="H1939">
        <v>316.69</v>
      </c>
      <c r="J1939" s="105" t="s">
        <v>4</v>
      </c>
      <c r="K1939" s="105" t="s">
        <v>194</v>
      </c>
      <c r="L1939">
        <v>2025</v>
      </c>
      <c r="M1939" s="40">
        <v>45901</v>
      </c>
      <c r="N1939" s="105" t="s">
        <v>201</v>
      </c>
      <c r="O1939">
        <v>59617.24</v>
      </c>
      <c r="P1939">
        <v>230290.68</v>
      </c>
      <c r="Q1939">
        <v>0</v>
      </c>
      <c r="R1939">
        <v>230290.68</v>
      </c>
      <c r="S1939">
        <v>0.258878</v>
      </c>
      <c r="T1939">
        <v>0.258878</v>
      </c>
      <c r="U1939">
        <v>0</v>
      </c>
      <c r="V1939" s="105">
        <f>'Tableau de bord'!$O$18</f>
        <v>0.32</v>
      </c>
    </row>
    <row r="1940" spans="1:22">
      <c r="A1940" s="105" t="s">
        <v>174</v>
      </c>
      <c r="B1940">
        <v>2719</v>
      </c>
      <c r="C1940">
        <v>17</v>
      </c>
      <c r="D1940" s="105" t="s">
        <v>98</v>
      </c>
      <c r="E1940" s="105" t="s">
        <v>362</v>
      </c>
      <c r="F1940" s="105" t="s">
        <v>1107</v>
      </c>
      <c r="G1940" s="40">
        <v>45918</v>
      </c>
      <c r="H1940">
        <v>414.42</v>
      </c>
      <c r="J1940" s="105" t="s">
        <v>4</v>
      </c>
      <c r="K1940" s="105" t="s">
        <v>194</v>
      </c>
      <c r="L1940">
        <v>2025</v>
      </c>
      <c r="M1940" s="40">
        <v>45901</v>
      </c>
      <c r="N1940" s="105" t="s">
        <v>201</v>
      </c>
      <c r="O1940">
        <v>59617.24</v>
      </c>
      <c r="P1940">
        <v>230290.68</v>
      </c>
      <c r="Q1940">
        <v>0</v>
      </c>
      <c r="R1940">
        <v>230290.68</v>
      </c>
      <c r="S1940">
        <v>0.258878</v>
      </c>
      <c r="T1940">
        <v>0.258878</v>
      </c>
      <c r="U1940">
        <v>0</v>
      </c>
      <c r="V1940" s="105">
        <f>'Tableau de bord'!$O$18</f>
        <v>0.32</v>
      </c>
    </row>
    <row r="1941" spans="1:22">
      <c r="A1941" s="105" t="s">
        <v>174</v>
      </c>
      <c r="B1941">
        <v>2720</v>
      </c>
      <c r="C1941">
        <v>43</v>
      </c>
      <c r="D1941" s="105" t="s">
        <v>1100</v>
      </c>
      <c r="E1941" s="105" t="s">
        <v>362</v>
      </c>
      <c r="F1941" s="105" t="s">
        <v>1107</v>
      </c>
      <c r="G1941" s="40">
        <v>45918</v>
      </c>
      <c r="H1941">
        <v>2175</v>
      </c>
      <c r="J1941" s="105" t="s">
        <v>4</v>
      </c>
      <c r="K1941" s="105" t="s">
        <v>194</v>
      </c>
      <c r="L1941">
        <v>2025</v>
      </c>
      <c r="M1941" s="40">
        <v>45901</v>
      </c>
      <c r="N1941" s="105" t="s">
        <v>201</v>
      </c>
      <c r="O1941">
        <v>59617.24</v>
      </c>
      <c r="P1941">
        <v>230290.68</v>
      </c>
      <c r="Q1941">
        <v>0</v>
      </c>
      <c r="R1941">
        <v>230290.68</v>
      </c>
      <c r="S1941">
        <v>0.258878</v>
      </c>
      <c r="T1941">
        <v>0.258878</v>
      </c>
      <c r="U1941">
        <v>0</v>
      </c>
      <c r="V1941" s="105">
        <f>'Tableau de bord'!$O$18</f>
        <v>0.32</v>
      </c>
    </row>
    <row r="1942" spans="1:22">
      <c r="A1942" s="105" t="s">
        <v>174</v>
      </c>
      <c r="B1942">
        <v>2721</v>
      </c>
      <c r="C1942">
        <v>215</v>
      </c>
      <c r="D1942" s="105" t="s">
        <v>974</v>
      </c>
      <c r="E1942" s="105" t="s">
        <v>362</v>
      </c>
      <c r="F1942" s="105" t="s">
        <v>1107</v>
      </c>
      <c r="G1942" s="40">
        <v>45918</v>
      </c>
      <c r="H1942">
        <v>1222.51</v>
      </c>
      <c r="J1942" s="105" t="s">
        <v>4</v>
      </c>
      <c r="K1942" s="105" t="s">
        <v>194</v>
      </c>
      <c r="L1942">
        <v>2025</v>
      </c>
      <c r="M1942" s="40">
        <v>45901</v>
      </c>
      <c r="N1942" s="105" t="s">
        <v>201</v>
      </c>
      <c r="O1942">
        <v>59617.24</v>
      </c>
      <c r="P1942">
        <v>230290.68</v>
      </c>
      <c r="Q1942">
        <v>0</v>
      </c>
      <c r="R1942">
        <v>230290.68</v>
      </c>
      <c r="S1942">
        <v>0.258878</v>
      </c>
      <c r="T1942">
        <v>0.258878</v>
      </c>
      <c r="U1942">
        <v>0</v>
      </c>
      <c r="V1942" s="105">
        <f>'Tableau de bord'!$O$18</f>
        <v>0.32</v>
      </c>
    </row>
    <row r="1943" spans="1:22">
      <c r="A1943" s="105" t="s">
        <v>174</v>
      </c>
      <c r="B1943">
        <v>2722</v>
      </c>
      <c r="C1943">
        <v>182</v>
      </c>
      <c r="D1943" s="105" t="s">
        <v>366</v>
      </c>
      <c r="E1943" s="105" t="s">
        <v>362</v>
      </c>
      <c r="F1943" s="105" t="s">
        <v>1108</v>
      </c>
      <c r="G1943" s="40">
        <v>45919</v>
      </c>
      <c r="H1943">
        <v>544.20000000000005</v>
      </c>
      <c r="J1943" s="105" t="s">
        <v>4</v>
      </c>
      <c r="K1943" s="105" t="s">
        <v>194</v>
      </c>
      <c r="L1943">
        <v>2025</v>
      </c>
      <c r="M1943" s="40">
        <v>45901</v>
      </c>
      <c r="N1943" s="105" t="s">
        <v>201</v>
      </c>
      <c r="O1943">
        <v>59617.24</v>
      </c>
      <c r="P1943">
        <v>230290.68</v>
      </c>
      <c r="Q1943">
        <v>0</v>
      </c>
      <c r="R1943">
        <v>230290.68</v>
      </c>
      <c r="S1943">
        <v>0.258878</v>
      </c>
      <c r="T1943">
        <v>0.258878</v>
      </c>
      <c r="U1943">
        <v>0</v>
      </c>
      <c r="V1943" s="105">
        <f>'Tableau de bord'!$O$18</f>
        <v>0.32</v>
      </c>
    </row>
    <row r="1944" spans="1:22">
      <c r="A1944" s="105" t="s">
        <v>174</v>
      </c>
      <c r="B1944">
        <v>2723</v>
      </c>
      <c r="C1944">
        <v>31</v>
      </c>
      <c r="D1944" s="105" t="s">
        <v>762</v>
      </c>
      <c r="E1944" s="105" t="s">
        <v>362</v>
      </c>
      <c r="F1944" s="105" t="s">
        <v>1108</v>
      </c>
      <c r="G1944" s="40">
        <v>45918</v>
      </c>
      <c r="H1944">
        <v>376.75</v>
      </c>
      <c r="J1944" s="105" t="s">
        <v>4</v>
      </c>
      <c r="K1944" s="105" t="s">
        <v>194</v>
      </c>
      <c r="L1944">
        <v>2025</v>
      </c>
      <c r="M1944" s="40">
        <v>45901</v>
      </c>
      <c r="N1944" s="105" t="s">
        <v>201</v>
      </c>
      <c r="O1944">
        <v>59617.24</v>
      </c>
      <c r="P1944">
        <v>230290.68</v>
      </c>
      <c r="Q1944">
        <v>0</v>
      </c>
      <c r="R1944">
        <v>230290.68</v>
      </c>
      <c r="S1944">
        <v>0.258878</v>
      </c>
      <c r="T1944">
        <v>0.258878</v>
      </c>
      <c r="U1944">
        <v>0</v>
      </c>
      <c r="V1944" s="105">
        <f>'Tableau de bord'!$O$18</f>
        <v>0.32</v>
      </c>
    </row>
    <row r="1945" spans="1:22">
      <c r="A1945" s="105" t="s">
        <v>174</v>
      </c>
      <c r="B1945">
        <v>2724</v>
      </c>
      <c r="C1945">
        <v>217</v>
      </c>
      <c r="D1945" s="105" t="s">
        <v>389</v>
      </c>
      <c r="E1945" s="105" t="s">
        <v>362</v>
      </c>
      <c r="F1945" s="105" t="s">
        <v>1108</v>
      </c>
      <c r="G1945" s="40">
        <v>45919</v>
      </c>
      <c r="H1945">
        <v>606.29999999999995</v>
      </c>
      <c r="J1945" s="105" t="s">
        <v>4</v>
      </c>
      <c r="K1945" s="105" t="s">
        <v>194</v>
      </c>
      <c r="L1945">
        <v>2025</v>
      </c>
      <c r="M1945" s="40">
        <v>45901</v>
      </c>
      <c r="N1945" s="105" t="s">
        <v>201</v>
      </c>
      <c r="O1945">
        <v>59617.24</v>
      </c>
      <c r="P1945">
        <v>230290.68</v>
      </c>
      <c r="Q1945">
        <v>0</v>
      </c>
      <c r="R1945">
        <v>230290.68</v>
      </c>
      <c r="S1945">
        <v>0.258878</v>
      </c>
      <c r="T1945">
        <v>0.258878</v>
      </c>
      <c r="U1945">
        <v>0</v>
      </c>
      <c r="V1945" s="105">
        <f>'Tableau de bord'!$O$18</f>
        <v>0.32</v>
      </c>
    </row>
    <row r="1946" spans="1:22">
      <c r="A1946" s="105" t="s">
        <v>174</v>
      </c>
      <c r="B1946">
        <v>2725</v>
      </c>
      <c r="C1946">
        <v>19</v>
      </c>
      <c r="D1946" s="105" t="s">
        <v>106</v>
      </c>
      <c r="E1946" s="105" t="s">
        <v>362</v>
      </c>
      <c r="F1946" s="105" t="s">
        <v>1108</v>
      </c>
      <c r="G1946" s="40">
        <v>45920</v>
      </c>
      <c r="H1946">
        <v>155.07</v>
      </c>
      <c r="J1946" s="105" t="s">
        <v>4</v>
      </c>
      <c r="K1946" s="105" t="s">
        <v>194</v>
      </c>
      <c r="L1946">
        <v>2025</v>
      </c>
      <c r="M1946" s="40">
        <v>45901</v>
      </c>
      <c r="N1946" s="105" t="s">
        <v>201</v>
      </c>
      <c r="O1946">
        <v>59617.24</v>
      </c>
      <c r="P1946">
        <v>230290.68</v>
      </c>
      <c r="Q1946">
        <v>0</v>
      </c>
      <c r="R1946">
        <v>230290.68</v>
      </c>
      <c r="S1946">
        <v>0.258878</v>
      </c>
      <c r="T1946">
        <v>0.258878</v>
      </c>
      <c r="U1946">
        <v>0</v>
      </c>
      <c r="V1946" s="105">
        <f>'Tableau de bord'!$O$18</f>
        <v>0.32</v>
      </c>
    </row>
    <row r="1947" spans="1:22">
      <c r="A1947" s="105" t="s">
        <v>174</v>
      </c>
      <c r="B1947">
        <v>2726</v>
      </c>
      <c r="C1947">
        <v>31</v>
      </c>
      <c r="D1947" s="105" t="s">
        <v>762</v>
      </c>
      <c r="E1947" s="105" t="s">
        <v>362</v>
      </c>
      <c r="F1947" s="105" t="s">
        <v>1108</v>
      </c>
      <c r="G1947" s="40">
        <v>45922</v>
      </c>
      <c r="H1947">
        <v>69.900000000000006</v>
      </c>
      <c r="J1947" s="105" t="s">
        <v>4</v>
      </c>
      <c r="K1947" s="105" t="s">
        <v>194</v>
      </c>
      <c r="L1947">
        <v>2025</v>
      </c>
      <c r="M1947" s="40">
        <v>45901</v>
      </c>
      <c r="N1947" s="105" t="s">
        <v>201</v>
      </c>
      <c r="O1947">
        <v>59617.24</v>
      </c>
      <c r="P1947">
        <v>230290.68</v>
      </c>
      <c r="Q1947">
        <v>0</v>
      </c>
      <c r="R1947">
        <v>230290.68</v>
      </c>
      <c r="S1947">
        <v>0.258878</v>
      </c>
      <c r="T1947">
        <v>0.258878</v>
      </c>
      <c r="U1947">
        <v>0</v>
      </c>
      <c r="V1947" s="105">
        <f>'Tableau de bord'!$O$18</f>
        <v>0.32</v>
      </c>
    </row>
    <row r="1948" spans="1:22">
      <c r="A1948" s="105" t="s">
        <v>174</v>
      </c>
      <c r="B1948">
        <v>2727</v>
      </c>
      <c r="C1948">
        <v>2</v>
      </c>
      <c r="D1948" s="105" t="s">
        <v>382</v>
      </c>
      <c r="E1948" s="105" t="s">
        <v>362</v>
      </c>
      <c r="F1948" s="105" t="s">
        <v>1108</v>
      </c>
      <c r="G1948" s="40">
        <v>45922</v>
      </c>
      <c r="H1948">
        <v>232.28</v>
      </c>
      <c r="J1948" s="105" t="s">
        <v>4</v>
      </c>
      <c r="K1948" s="105" t="s">
        <v>194</v>
      </c>
      <c r="L1948">
        <v>2025</v>
      </c>
      <c r="M1948" s="40">
        <v>45901</v>
      </c>
      <c r="N1948" s="105" t="s">
        <v>201</v>
      </c>
      <c r="O1948">
        <v>59617.24</v>
      </c>
      <c r="P1948">
        <v>230290.68</v>
      </c>
      <c r="Q1948">
        <v>0</v>
      </c>
      <c r="R1948">
        <v>230290.68</v>
      </c>
      <c r="S1948">
        <v>0.258878</v>
      </c>
      <c r="T1948">
        <v>0.258878</v>
      </c>
      <c r="U1948">
        <v>0</v>
      </c>
      <c r="V1948" s="105">
        <f>'Tableau de bord'!$O$18</f>
        <v>0.32</v>
      </c>
    </row>
    <row r="1949" spans="1:22">
      <c r="A1949" s="105" t="s">
        <v>174</v>
      </c>
      <c r="B1949">
        <v>2728</v>
      </c>
      <c r="C1949">
        <v>219</v>
      </c>
      <c r="D1949" s="105" t="s">
        <v>369</v>
      </c>
      <c r="E1949" s="105" t="s">
        <v>362</v>
      </c>
      <c r="F1949" s="105" t="s">
        <v>1108</v>
      </c>
      <c r="G1949" s="40">
        <v>45920</v>
      </c>
      <c r="H1949">
        <v>692.16</v>
      </c>
      <c r="J1949" s="105" t="s">
        <v>4</v>
      </c>
      <c r="K1949" s="105" t="s">
        <v>194</v>
      </c>
      <c r="L1949">
        <v>2025</v>
      </c>
      <c r="M1949" s="40">
        <v>45901</v>
      </c>
      <c r="N1949" s="105" t="s">
        <v>201</v>
      </c>
      <c r="O1949">
        <v>59617.24</v>
      </c>
      <c r="P1949">
        <v>230290.68</v>
      </c>
      <c r="Q1949">
        <v>0</v>
      </c>
      <c r="R1949">
        <v>230290.68</v>
      </c>
      <c r="S1949">
        <v>0.258878</v>
      </c>
      <c r="T1949">
        <v>0.258878</v>
      </c>
      <c r="U1949">
        <v>0</v>
      </c>
      <c r="V1949" s="105">
        <f>'Tableau de bord'!$O$18</f>
        <v>0.32</v>
      </c>
    </row>
    <row r="1950" spans="1:22">
      <c r="A1950" s="105" t="s">
        <v>174</v>
      </c>
      <c r="B1950">
        <v>2729</v>
      </c>
      <c r="C1950">
        <v>17</v>
      </c>
      <c r="D1950" s="105" t="s">
        <v>98</v>
      </c>
      <c r="E1950" s="105" t="s">
        <v>362</v>
      </c>
      <c r="F1950" s="105" t="s">
        <v>1107</v>
      </c>
      <c r="G1950" s="40">
        <v>45923</v>
      </c>
      <c r="H1950">
        <v>174.66</v>
      </c>
      <c r="J1950" s="105" t="s">
        <v>4</v>
      </c>
      <c r="K1950" s="105" t="s">
        <v>194</v>
      </c>
      <c r="L1950">
        <v>2025</v>
      </c>
      <c r="M1950" s="40">
        <v>45901</v>
      </c>
      <c r="N1950" s="105" t="s">
        <v>201</v>
      </c>
      <c r="O1950">
        <v>59617.24</v>
      </c>
      <c r="P1950">
        <v>230290.68</v>
      </c>
      <c r="Q1950">
        <v>0</v>
      </c>
      <c r="R1950">
        <v>230290.68</v>
      </c>
      <c r="S1950">
        <v>0.258878</v>
      </c>
      <c r="T1950">
        <v>0.258878</v>
      </c>
      <c r="U1950">
        <v>0</v>
      </c>
      <c r="V1950" s="105">
        <f>'Tableau de bord'!$O$18</f>
        <v>0.32</v>
      </c>
    </row>
    <row r="1951" spans="1:22">
      <c r="A1951" s="105" t="s">
        <v>174</v>
      </c>
      <c r="B1951">
        <v>2730</v>
      </c>
      <c r="C1951">
        <v>31</v>
      </c>
      <c r="D1951" s="105" t="s">
        <v>762</v>
      </c>
      <c r="E1951" s="105" t="s">
        <v>362</v>
      </c>
      <c r="F1951" s="105" t="s">
        <v>1107</v>
      </c>
      <c r="G1951" s="40">
        <v>45923</v>
      </c>
      <c r="H1951">
        <v>517.08000000000004</v>
      </c>
      <c r="J1951" s="105" t="s">
        <v>4</v>
      </c>
      <c r="K1951" s="105" t="s">
        <v>194</v>
      </c>
      <c r="L1951">
        <v>2025</v>
      </c>
      <c r="M1951" s="40">
        <v>45901</v>
      </c>
      <c r="N1951" s="105" t="s">
        <v>201</v>
      </c>
      <c r="O1951">
        <v>59617.24</v>
      </c>
      <c r="P1951">
        <v>230290.68</v>
      </c>
      <c r="Q1951">
        <v>0</v>
      </c>
      <c r="R1951">
        <v>230290.68</v>
      </c>
      <c r="S1951">
        <v>0.258878</v>
      </c>
      <c r="T1951">
        <v>0.258878</v>
      </c>
      <c r="U1951">
        <v>0</v>
      </c>
      <c r="V1951" s="105">
        <f>'Tableau de bord'!$O$18</f>
        <v>0.32</v>
      </c>
    </row>
    <row r="1952" spans="1:22">
      <c r="A1952" s="105" t="s">
        <v>174</v>
      </c>
      <c r="B1952">
        <v>2731</v>
      </c>
      <c r="C1952">
        <v>19</v>
      </c>
      <c r="D1952" s="105" t="s">
        <v>106</v>
      </c>
      <c r="E1952" s="105" t="s">
        <v>362</v>
      </c>
      <c r="F1952" s="105" t="s">
        <v>1107</v>
      </c>
      <c r="G1952" s="40">
        <v>45923</v>
      </c>
      <c r="H1952">
        <v>22.28</v>
      </c>
      <c r="J1952" s="105" t="s">
        <v>4</v>
      </c>
      <c r="K1952" s="105" t="s">
        <v>194</v>
      </c>
      <c r="L1952">
        <v>2025</v>
      </c>
      <c r="M1952" s="40">
        <v>45901</v>
      </c>
      <c r="N1952" s="105" t="s">
        <v>201</v>
      </c>
      <c r="O1952">
        <v>59617.24</v>
      </c>
      <c r="P1952">
        <v>230290.68</v>
      </c>
      <c r="Q1952">
        <v>0</v>
      </c>
      <c r="R1952">
        <v>230290.68</v>
      </c>
      <c r="S1952">
        <v>0.258878</v>
      </c>
      <c r="T1952">
        <v>0.258878</v>
      </c>
      <c r="U1952">
        <v>0</v>
      </c>
      <c r="V1952" s="105">
        <f>'Tableau de bord'!$O$18</f>
        <v>0.32</v>
      </c>
    </row>
    <row r="1953" spans="1:22">
      <c r="A1953" s="105" t="s">
        <v>174</v>
      </c>
      <c r="B1953">
        <v>2732</v>
      </c>
      <c r="C1953">
        <v>19</v>
      </c>
      <c r="D1953" s="105" t="s">
        <v>106</v>
      </c>
      <c r="E1953" s="105" t="s">
        <v>362</v>
      </c>
      <c r="F1953" s="105" t="s">
        <v>1107</v>
      </c>
      <c r="G1953" s="40">
        <v>45923</v>
      </c>
      <c r="H1953">
        <v>1178.9000000000001</v>
      </c>
      <c r="J1953" s="105" t="s">
        <v>4</v>
      </c>
      <c r="K1953" s="105" t="s">
        <v>194</v>
      </c>
      <c r="L1953">
        <v>2025</v>
      </c>
      <c r="M1953" s="40">
        <v>45901</v>
      </c>
      <c r="N1953" s="105" t="s">
        <v>201</v>
      </c>
      <c r="O1953">
        <v>59617.24</v>
      </c>
      <c r="P1953">
        <v>230290.68</v>
      </c>
      <c r="Q1953">
        <v>0</v>
      </c>
      <c r="R1953">
        <v>230290.68</v>
      </c>
      <c r="S1953">
        <v>0.258878</v>
      </c>
      <c r="T1953">
        <v>0.258878</v>
      </c>
      <c r="U1953">
        <v>0</v>
      </c>
      <c r="V1953" s="105">
        <f>'Tableau de bord'!$O$18</f>
        <v>0.32</v>
      </c>
    </row>
    <row r="1954" spans="1:22">
      <c r="A1954" s="105" t="s">
        <v>174</v>
      </c>
      <c r="B1954">
        <v>2733</v>
      </c>
      <c r="C1954">
        <v>22</v>
      </c>
      <c r="D1954" s="105" t="s">
        <v>110</v>
      </c>
      <c r="E1954" s="105" t="s">
        <v>362</v>
      </c>
      <c r="F1954" s="105" t="s">
        <v>1107</v>
      </c>
      <c r="G1954" s="40">
        <v>45923</v>
      </c>
      <c r="H1954">
        <v>935.2</v>
      </c>
      <c r="J1954" s="105" t="s">
        <v>4</v>
      </c>
      <c r="K1954" s="105" t="s">
        <v>194</v>
      </c>
      <c r="L1954">
        <v>2025</v>
      </c>
      <c r="M1954" s="40">
        <v>45901</v>
      </c>
      <c r="N1954" s="105" t="s">
        <v>201</v>
      </c>
      <c r="O1954">
        <v>59617.24</v>
      </c>
      <c r="P1954">
        <v>230290.68</v>
      </c>
      <c r="Q1954">
        <v>0</v>
      </c>
      <c r="R1954">
        <v>230290.68</v>
      </c>
      <c r="S1954">
        <v>0.258878</v>
      </c>
      <c r="T1954">
        <v>0.258878</v>
      </c>
      <c r="U1954">
        <v>0</v>
      </c>
      <c r="V1954" s="105">
        <f>'Tableau de bord'!$O$18</f>
        <v>0.32</v>
      </c>
    </row>
    <row r="1955" spans="1:22">
      <c r="A1955" s="105" t="s">
        <v>174</v>
      </c>
      <c r="B1955">
        <v>2734</v>
      </c>
      <c r="C1955">
        <v>10</v>
      </c>
      <c r="D1955" s="105" t="s">
        <v>643</v>
      </c>
      <c r="E1955" s="105" t="s">
        <v>362</v>
      </c>
      <c r="F1955" s="105" t="s">
        <v>1107</v>
      </c>
      <c r="G1955" s="40">
        <v>45923</v>
      </c>
      <c r="H1955">
        <v>235.3</v>
      </c>
      <c r="J1955" s="105" t="s">
        <v>4</v>
      </c>
      <c r="K1955" s="105" t="s">
        <v>194</v>
      </c>
      <c r="L1955">
        <v>2025</v>
      </c>
      <c r="M1955" s="40">
        <v>45901</v>
      </c>
      <c r="N1955" s="105" t="s">
        <v>201</v>
      </c>
      <c r="O1955">
        <v>59617.24</v>
      </c>
      <c r="P1955">
        <v>230290.68</v>
      </c>
      <c r="Q1955">
        <v>0</v>
      </c>
      <c r="R1955">
        <v>230290.68</v>
      </c>
      <c r="S1955">
        <v>0.258878</v>
      </c>
      <c r="T1955">
        <v>0.258878</v>
      </c>
      <c r="U1955">
        <v>0</v>
      </c>
      <c r="V1955" s="105">
        <f>'Tableau de bord'!$O$18</f>
        <v>0.32</v>
      </c>
    </row>
    <row r="1956" spans="1:22">
      <c r="A1956" s="105" t="s">
        <v>174</v>
      </c>
      <c r="B1956">
        <v>2735</v>
      </c>
      <c r="C1956">
        <v>10</v>
      </c>
      <c r="D1956" s="105" t="s">
        <v>643</v>
      </c>
      <c r="E1956" s="105" t="s">
        <v>362</v>
      </c>
      <c r="F1956" s="105" t="s">
        <v>1107</v>
      </c>
      <c r="G1956" s="40">
        <v>45923</v>
      </c>
      <c r="H1956">
        <v>43.1</v>
      </c>
      <c r="J1956" s="105" t="s">
        <v>4</v>
      </c>
      <c r="K1956" s="105" t="s">
        <v>194</v>
      </c>
      <c r="L1956">
        <v>2025</v>
      </c>
      <c r="M1956" s="40">
        <v>45901</v>
      </c>
      <c r="N1956" s="105" t="s">
        <v>201</v>
      </c>
      <c r="O1956">
        <v>59617.24</v>
      </c>
      <c r="P1956">
        <v>230290.68</v>
      </c>
      <c r="Q1956">
        <v>0</v>
      </c>
      <c r="R1956">
        <v>230290.68</v>
      </c>
      <c r="S1956">
        <v>0.258878</v>
      </c>
      <c r="T1956">
        <v>0.258878</v>
      </c>
      <c r="U1956">
        <v>0</v>
      </c>
      <c r="V1956" s="105">
        <f>'Tableau de bord'!$O$18</f>
        <v>0.32</v>
      </c>
    </row>
    <row r="1957" spans="1:22">
      <c r="A1957" s="105" t="s">
        <v>174</v>
      </c>
      <c r="B1957">
        <v>2736</v>
      </c>
      <c r="C1957">
        <v>19</v>
      </c>
      <c r="D1957" s="105" t="s">
        <v>106</v>
      </c>
      <c r="E1957" s="105" t="s">
        <v>362</v>
      </c>
      <c r="F1957" s="105" t="s">
        <v>1108</v>
      </c>
      <c r="G1957" s="40">
        <v>45920</v>
      </c>
      <c r="H1957">
        <v>785.07</v>
      </c>
      <c r="J1957" s="105" t="s">
        <v>4</v>
      </c>
      <c r="K1957" s="105" t="s">
        <v>194</v>
      </c>
      <c r="L1957">
        <v>2025</v>
      </c>
      <c r="M1957" s="40">
        <v>45901</v>
      </c>
      <c r="N1957" s="105" t="s">
        <v>201</v>
      </c>
      <c r="O1957">
        <v>59617.24</v>
      </c>
      <c r="P1957">
        <v>230290.68</v>
      </c>
      <c r="Q1957">
        <v>0</v>
      </c>
      <c r="R1957">
        <v>230290.68</v>
      </c>
      <c r="S1957">
        <v>0.258878</v>
      </c>
      <c r="T1957">
        <v>0.258878</v>
      </c>
      <c r="U1957">
        <v>0</v>
      </c>
      <c r="V1957" s="105">
        <f>'Tableau de bord'!$O$18</f>
        <v>0.32</v>
      </c>
    </row>
    <row r="1958" spans="1:22">
      <c r="A1958" s="105" t="s">
        <v>174</v>
      </c>
      <c r="B1958">
        <v>2737</v>
      </c>
      <c r="C1958">
        <v>31</v>
      </c>
      <c r="D1958" s="105" t="s">
        <v>762</v>
      </c>
      <c r="E1958" s="105" t="s">
        <v>362</v>
      </c>
      <c r="F1958" s="105" t="s">
        <v>1108</v>
      </c>
      <c r="G1958" s="40">
        <v>45921</v>
      </c>
      <c r="H1958">
        <v>830.1</v>
      </c>
      <c r="J1958" s="105" t="s">
        <v>4</v>
      </c>
      <c r="K1958" s="105" t="s">
        <v>194</v>
      </c>
      <c r="L1958">
        <v>2025</v>
      </c>
      <c r="M1958" s="40">
        <v>45901</v>
      </c>
      <c r="N1958" s="105" t="s">
        <v>201</v>
      </c>
      <c r="O1958">
        <v>59617.24</v>
      </c>
      <c r="P1958">
        <v>230290.68</v>
      </c>
      <c r="Q1958">
        <v>0</v>
      </c>
      <c r="R1958">
        <v>230290.68</v>
      </c>
      <c r="S1958">
        <v>0.258878</v>
      </c>
      <c r="T1958">
        <v>0.258878</v>
      </c>
      <c r="U1958">
        <v>0</v>
      </c>
      <c r="V1958" s="105">
        <f>'Tableau de bord'!$O$18</f>
        <v>0.32</v>
      </c>
    </row>
    <row r="1959" spans="1:22">
      <c r="A1959" s="105" t="s">
        <v>174</v>
      </c>
      <c r="B1959">
        <v>2738</v>
      </c>
      <c r="C1959">
        <v>215</v>
      </c>
      <c r="D1959" s="105" t="s">
        <v>974</v>
      </c>
      <c r="E1959" s="105" t="s">
        <v>362</v>
      </c>
      <c r="F1959" s="105" t="s">
        <v>1108</v>
      </c>
      <c r="G1959" s="40">
        <v>45923</v>
      </c>
      <c r="H1959">
        <v>434.54</v>
      </c>
      <c r="J1959" s="105" t="s">
        <v>4</v>
      </c>
      <c r="K1959" s="105" t="s">
        <v>194</v>
      </c>
      <c r="L1959">
        <v>2025</v>
      </c>
      <c r="M1959" s="40">
        <v>45901</v>
      </c>
      <c r="N1959" s="105" t="s">
        <v>201</v>
      </c>
      <c r="O1959">
        <v>59617.24</v>
      </c>
      <c r="P1959">
        <v>230290.68</v>
      </c>
      <c r="Q1959">
        <v>0</v>
      </c>
      <c r="R1959">
        <v>230290.68</v>
      </c>
      <c r="S1959">
        <v>0.258878</v>
      </c>
      <c r="T1959">
        <v>0.258878</v>
      </c>
      <c r="U1959">
        <v>0</v>
      </c>
      <c r="V1959" s="105">
        <f>'Tableau de bord'!$O$18</f>
        <v>0.32</v>
      </c>
    </row>
    <row r="1960" spans="1:22">
      <c r="A1960" s="105" t="s">
        <v>174</v>
      </c>
      <c r="B1960">
        <v>2739</v>
      </c>
      <c r="C1960">
        <v>31</v>
      </c>
      <c r="D1960" s="105" t="s">
        <v>762</v>
      </c>
      <c r="E1960" s="105" t="s">
        <v>362</v>
      </c>
      <c r="F1960" s="105" t="s">
        <v>1108</v>
      </c>
      <c r="G1960" s="40">
        <v>45924</v>
      </c>
      <c r="H1960">
        <v>407.3</v>
      </c>
      <c r="J1960" s="105" t="s">
        <v>4</v>
      </c>
      <c r="K1960" s="105" t="s">
        <v>194</v>
      </c>
      <c r="L1960">
        <v>2025</v>
      </c>
      <c r="M1960" s="40">
        <v>45901</v>
      </c>
      <c r="N1960" s="105" t="s">
        <v>201</v>
      </c>
      <c r="O1960">
        <v>59617.24</v>
      </c>
      <c r="P1960">
        <v>230290.68</v>
      </c>
      <c r="Q1960">
        <v>0</v>
      </c>
      <c r="R1960">
        <v>230290.68</v>
      </c>
      <c r="S1960">
        <v>0.258878</v>
      </c>
      <c r="T1960">
        <v>0.258878</v>
      </c>
      <c r="U1960">
        <v>0</v>
      </c>
      <c r="V1960" s="105">
        <f>'Tableau de bord'!$O$18</f>
        <v>0.32</v>
      </c>
    </row>
    <row r="1961" spans="1:22">
      <c r="A1961" s="105" t="s">
        <v>174</v>
      </c>
      <c r="B1961">
        <v>2740</v>
      </c>
      <c r="C1961">
        <v>43</v>
      </c>
      <c r="D1961" s="105" t="s">
        <v>1100</v>
      </c>
      <c r="E1961" s="105" t="s">
        <v>362</v>
      </c>
      <c r="F1961" s="105" t="s">
        <v>1107</v>
      </c>
      <c r="G1961" s="40">
        <v>45924</v>
      </c>
      <c r="H1961">
        <v>3031.82</v>
      </c>
      <c r="J1961" s="105" t="s">
        <v>4</v>
      </c>
      <c r="K1961" s="105" t="s">
        <v>194</v>
      </c>
      <c r="L1961">
        <v>2025</v>
      </c>
      <c r="M1961" s="40">
        <v>45901</v>
      </c>
      <c r="N1961" s="105" t="s">
        <v>201</v>
      </c>
      <c r="O1961">
        <v>59617.24</v>
      </c>
      <c r="P1961">
        <v>230290.68</v>
      </c>
      <c r="Q1961">
        <v>0</v>
      </c>
      <c r="R1961">
        <v>230290.68</v>
      </c>
      <c r="S1961">
        <v>0.258878</v>
      </c>
      <c r="T1961">
        <v>0.258878</v>
      </c>
      <c r="U1961">
        <v>0</v>
      </c>
      <c r="V1961" s="105">
        <f>'Tableau de bord'!$O$18</f>
        <v>0.32</v>
      </c>
    </row>
    <row r="1962" spans="1:22">
      <c r="A1962" s="105" t="s">
        <v>174</v>
      </c>
      <c r="B1962">
        <v>2741</v>
      </c>
      <c r="C1962">
        <v>15</v>
      </c>
      <c r="D1962" s="105" t="s">
        <v>86</v>
      </c>
      <c r="E1962" s="105" t="s">
        <v>362</v>
      </c>
      <c r="F1962" s="105" t="s">
        <v>1108</v>
      </c>
      <c r="G1962" s="40">
        <v>45924</v>
      </c>
      <c r="H1962">
        <v>633.21</v>
      </c>
      <c r="J1962" s="105" t="s">
        <v>4</v>
      </c>
      <c r="K1962" s="105" t="s">
        <v>194</v>
      </c>
      <c r="L1962">
        <v>2025</v>
      </c>
      <c r="M1962" s="40">
        <v>45901</v>
      </c>
      <c r="N1962" s="105" t="s">
        <v>201</v>
      </c>
      <c r="O1962">
        <v>59617.24</v>
      </c>
      <c r="P1962">
        <v>230290.68</v>
      </c>
      <c r="Q1962">
        <v>0</v>
      </c>
      <c r="R1962">
        <v>230290.68</v>
      </c>
      <c r="S1962">
        <v>0.258878</v>
      </c>
      <c r="T1962">
        <v>0.258878</v>
      </c>
      <c r="U1962">
        <v>0</v>
      </c>
      <c r="V1962" s="105">
        <f>'Tableau de bord'!$O$18</f>
        <v>0.32</v>
      </c>
    </row>
    <row r="1963" spans="1:22">
      <c r="A1963" s="105" t="s">
        <v>174</v>
      </c>
      <c r="B1963">
        <v>2742</v>
      </c>
      <c r="C1963">
        <v>215</v>
      </c>
      <c r="D1963" s="105" t="s">
        <v>974</v>
      </c>
      <c r="E1963" s="105" t="s">
        <v>362</v>
      </c>
      <c r="F1963" s="105" t="s">
        <v>1108</v>
      </c>
      <c r="G1963" s="40">
        <v>45924</v>
      </c>
      <c r="H1963">
        <v>126.68</v>
      </c>
      <c r="J1963" s="105" t="s">
        <v>4</v>
      </c>
      <c r="K1963" s="105" t="s">
        <v>194</v>
      </c>
      <c r="L1963">
        <v>2025</v>
      </c>
      <c r="M1963" s="40">
        <v>45901</v>
      </c>
      <c r="N1963" s="105" t="s">
        <v>201</v>
      </c>
      <c r="O1963">
        <v>59617.24</v>
      </c>
      <c r="P1963">
        <v>230290.68</v>
      </c>
      <c r="Q1963">
        <v>0</v>
      </c>
      <c r="R1963">
        <v>230290.68</v>
      </c>
      <c r="S1963">
        <v>0.258878</v>
      </c>
      <c r="T1963">
        <v>0.258878</v>
      </c>
      <c r="U1963">
        <v>0</v>
      </c>
      <c r="V1963" s="105">
        <f>'Tableau de bord'!$O$18</f>
        <v>0.32</v>
      </c>
    </row>
    <row r="1964" spans="1:22">
      <c r="A1964" s="105" t="s">
        <v>174</v>
      </c>
      <c r="B1964">
        <v>2743</v>
      </c>
      <c r="C1964">
        <v>3</v>
      </c>
      <c r="D1964" s="105" t="s">
        <v>49</v>
      </c>
      <c r="E1964" s="105" t="s">
        <v>362</v>
      </c>
      <c r="F1964" s="105" t="s">
        <v>1110</v>
      </c>
      <c r="G1964" s="40">
        <v>45924</v>
      </c>
      <c r="H1964">
        <v>1132.0899999999999</v>
      </c>
      <c r="J1964" s="105" t="s">
        <v>4</v>
      </c>
      <c r="K1964" s="105" t="s">
        <v>194</v>
      </c>
      <c r="L1964">
        <v>2025</v>
      </c>
      <c r="M1964" s="40">
        <v>45901</v>
      </c>
      <c r="N1964" s="105" t="s">
        <v>201</v>
      </c>
      <c r="O1964">
        <v>59617.24</v>
      </c>
      <c r="P1964">
        <v>230290.68</v>
      </c>
      <c r="Q1964">
        <v>0</v>
      </c>
      <c r="R1964">
        <v>230290.68</v>
      </c>
      <c r="S1964">
        <v>0.258878</v>
      </c>
      <c r="T1964">
        <v>0.258878</v>
      </c>
      <c r="U1964">
        <v>0</v>
      </c>
      <c r="V1964" s="105">
        <f>'Tableau de bord'!$O$18</f>
        <v>0.32</v>
      </c>
    </row>
    <row r="1965" spans="1:22">
      <c r="A1965" s="105" t="s">
        <v>174</v>
      </c>
      <c r="B1965">
        <v>2744</v>
      </c>
      <c r="C1965">
        <v>22</v>
      </c>
      <c r="D1965" s="105" t="s">
        <v>110</v>
      </c>
      <c r="E1965" s="105" t="s">
        <v>362</v>
      </c>
      <c r="F1965" s="105" t="s">
        <v>1110</v>
      </c>
      <c r="G1965" s="40">
        <v>45920</v>
      </c>
      <c r="H1965">
        <v>410.4</v>
      </c>
      <c r="J1965" s="105" t="s">
        <v>4</v>
      </c>
      <c r="K1965" s="105" t="s">
        <v>194</v>
      </c>
      <c r="L1965">
        <v>2025</v>
      </c>
      <c r="M1965" s="40">
        <v>45901</v>
      </c>
      <c r="N1965" s="105" t="s">
        <v>201</v>
      </c>
      <c r="O1965">
        <v>59617.24</v>
      </c>
      <c r="P1965">
        <v>230290.68</v>
      </c>
      <c r="Q1965">
        <v>0</v>
      </c>
      <c r="R1965">
        <v>230290.68</v>
      </c>
      <c r="S1965">
        <v>0.258878</v>
      </c>
      <c r="T1965">
        <v>0.258878</v>
      </c>
      <c r="U1965">
        <v>0</v>
      </c>
      <c r="V1965" s="105">
        <f>'Tableau de bord'!$O$18</f>
        <v>0.32</v>
      </c>
    </row>
    <row r="1966" spans="1:22">
      <c r="A1966" s="105" t="s">
        <v>174</v>
      </c>
      <c r="B1966">
        <v>2746</v>
      </c>
      <c r="C1966">
        <v>31</v>
      </c>
      <c r="D1966" s="105" t="s">
        <v>762</v>
      </c>
      <c r="E1966" s="105" t="s">
        <v>362</v>
      </c>
      <c r="F1966" s="105" t="s">
        <v>1107</v>
      </c>
      <c r="G1966" s="40">
        <v>45925</v>
      </c>
      <c r="H1966">
        <v>78.3</v>
      </c>
      <c r="J1966" s="105" t="s">
        <v>4</v>
      </c>
      <c r="K1966" s="105" t="s">
        <v>194</v>
      </c>
      <c r="L1966">
        <v>2025</v>
      </c>
      <c r="M1966" s="40">
        <v>45901</v>
      </c>
      <c r="N1966" s="105" t="s">
        <v>201</v>
      </c>
      <c r="O1966">
        <v>59617.24</v>
      </c>
      <c r="P1966">
        <v>230290.68</v>
      </c>
      <c r="Q1966">
        <v>0</v>
      </c>
      <c r="R1966">
        <v>230290.68</v>
      </c>
      <c r="S1966">
        <v>0.258878</v>
      </c>
      <c r="T1966">
        <v>0.258878</v>
      </c>
      <c r="U1966">
        <v>0</v>
      </c>
      <c r="V1966" s="105">
        <f>'Tableau de bord'!$O$18</f>
        <v>0.32</v>
      </c>
    </row>
    <row r="1967" spans="1:22">
      <c r="A1967" s="105" t="s">
        <v>174</v>
      </c>
      <c r="B1967">
        <v>2747</v>
      </c>
      <c r="C1967">
        <v>215</v>
      </c>
      <c r="D1967" s="105" t="s">
        <v>974</v>
      </c>
      <c r="E1967" s="105" t="s">
        <v>362</v>
      </c>
      <c r="F1967" s="105" t="s">
        <v>1110</v>
      </c>
      <c r="G1967" s="40">
        <v>45925</v>
      </c>
      <c r="H1967">
        <v>149.19</v>
      </c>
      <c r="J1967" s="105" t="s">
        <v>4</v>
      </c>
      <c r="K1967" s="105" t="s">
        <v>194</v>
      </c>
      <c r="L1967">
        <v>2025</v>
      </c>
      <c r="M1967" s="40">
        <v>45901</v>
      </c>
      <c r="N1967" s="105" t="s">
        <v>201</v>
      </c>
      <c r="O1967">
        <v>59617.24</v>
      </c>
      <c r="P1967">
        <v>230290.68</v>
      </c>
      <c r="Q1967">
        <v>0</v>
      </c>
      <c r="R1967">
        <v>230290.68</v>
      </c>
      <c r="S1967">
        <v>0.258878</v>
      </c>
      <c r="T1967">
        <v>0.258878</v>
      </c>
      <c r="U1967">
        <v>0</v>
      </c>
      <c r="V1967" s="105">
        <f>'Tableau de bord'!$O$18</f>
        <v>0.32</v>
      </c>
    </row>
    <row r="1968" spans="1:22">
      <c r="A1968" s="105" t="s">
        <v>174</v>
      </c>
      <c r="B1968">
        <v>2748</v>
      </c>
      <c r="C1968">
        <v>19</v>
      </c>
      <c r="D1968" s="105" t="s">
        <v>106</v>
      </c>
      <c r="E1968" s="105" t="s">
        <v>362</v>
      </c>
      <c r="F1968" s="105" t="s">
        <v>1108</v>
      </c>
      <c r="G1968" s="40">
        <v>45926</v>
      </c>
      <c r="H1968">
        <v>384.66</v>
      </c>
      <c r="J1968" s="105" t="s">
        <v>4</v>
      </c>
      <c r="K1968" s="105" t="s">
        <v>194</v>
      </c>
      <c r="L1968">
        <v>2025</v>
      </c>
      <c r="M1968" s="40">
        <v>45901</v>
      </c>
      <c r="N1968" s="105" t="s">
        <v>201</v>
      </c>
      <c r="O1968">
        <v>59617.24</v>
      </c>
      <c r="P1968">
        <v>230290.68</v>
      </c>
      <c r="Q1968">
        <v>0</v>
      </c>
      <c r="R1968">
        <v>230290.68</v>
      </c>
      <c r="S1968">
        <v>0.258878</v>
      </c>
      <c r="T1968">
        <v>0.258878</v>
      </c>
      <c r="U1968">
        <v>0</v>
      </c>
      <c r="V1968" s="105">
        <f>'Tableau de bord'!$O$18</f>
        <v>0.32</v>
      </c>
    </row>
    <row r="1969" spans="1:22">
      <c r="A1969" s="105" t="s">
        <v>174</v>
      </c>
      <c r="B1969">
        <v>2749</v>
      </c>
      <c r="C1969">
        <v>15</v>
      </c>
      <c r="D1969" s="105" t="s">
        <v>86</v>
      </c>
      <c r="E1969" s="105" t="s">
        <v>362</v>
      </c>
      <c r="F1969" s="105" t="s">
        <v>1110</v>
      </c>
      <c r="G1969" s="40">
        <v>45926</v>
      </c>
      <c r="H1969">
        <v>248.49</v>
      </c>
      <c r="J1969" s="105" t="s">
        <v>4</v>
      </c>
      <c r="K1969" s="105" t="s">
        <v>194</v>
      </c>
      <c r="L1969">
        <v>2025</v>
      </c>
      <c r="M1969" s="40">
        <v>45901</v>
      </c>
      <c r="N1969" s="105" t="s">
        <v>201</v>
      </c>
      <c r="O1969">
        <v>59617.24</v>
      </c>
      <c r="P1969">
        <v>230290.68</v>
      </c>
      <c r="Q1969">
        <v>0</v>
      </c>
      <c r="R1969">
        <v>230290.68</v>
      </c>
      <c r="S1969">
        <v>0.258878</v>
      </c>
      <c r="T1969">
        <v>0.258878</v>
      </c>
      <c r="U1969">
        <v>0</v>
      </c>
      <c r="V1969" s="105">
        <f>'Tableau de bord'!$O$18</f>
        <v>0.32</v>
      </c>
    </row>
    <row r="1970" spans="1:22">
      <c r="A1970" s="105" t="s">
        <v>174</v>
      </c>
      <c r="B1970">
        <v>2750</v>
      </c>
      <c r="C1970">
        <v>217</v>
      </c>
      <c r="D1970" s="105" t="s">
        <v>389</v>
      </c>
      <c r="E1970" s="105" t="s">
        <v>362</v>
      </c>
      <c r="F1970" s="105" t="s">
        <v>1110</v>
      </c>
      <c r="G1970" s="40">
        <v>45926</v>
      </c>
      <c r="H1970">
        <v>359</v>
      </c>
      <c r="J1970" s="105" t="s">
        <v>4</v>
      </c>
      <c r="K1970" s="105" t="s">
        <v>194</v>
      </c>
      <c r="L1970">
        <v>2025</v>
      </c>
      <c r="M1970" s="40">
        <v>45901</v>
      </c>
      <c r="N1970" s="105" t="s">
        <v>201</v>
      </c>
      <c r="O1970">
        <v>59617.24</v>
      </c>
      <c r="P1970">
        <v>230290.68</v>
      </c>
      <c r="Q1970">
        <v>0</v>
      </c>
      <c r="R1970">
        <v>230290.68</v>
      </c>
      <c r="S1970">
        <v>0.258878</v>
      </c>
      <c r="T1970">
        <v>0.258878</v>
      </c>
      <c r="U1970">
        <v>0</v>
      </c>
      <c r="V1970" s="105">
        <f>'Tableau de bord'!$O$18</f>
        <v>0.32</v>
      </c>
    </row>
    <row r="1971" spans="1:22">
      <c r="A1971" s="105" t="s">
        <v>174</v>
      </c>
      <c r="B1971">
        <v>2751</v>
      </c>
      <c r="C1971">
        <v>31</v>
      </c>
      <c r="D1971" s="105" t="s">
        <v>762</v>
      </c>
      <c r="E1971" s="105" t="s">
        <v>362</v>
      </c>
      <c r="F1971" s="105" t="s">
        <v>1108</v>
      </c>
      <c r="G1971" s="40">
        <v>45929</v>
      </c>
      <c r="H1971">
        <v>176</v>
      </c>
      <c r="J1971" s="105" t="s">
        <v>4</v>
      </c>
      <c r="K1971" s="105" t="s">
        <v>194</v>
      </c>
      <c r="L1971">
        <v>2025</v>
      </c>
      <c r="M1971" s="40">
        <v>45901</v>
      </c>
      <c r="N1971" s="105" t="s">
        <v>201</v>
      </c>
      <c r="O1971">
        <v>59617.24</v>
      </c>
      <c r="P1971">
        <v>230290.68</v>
      </c>
      <c r="Q1971">
        <v>0</v>
      </c>
      <c r="R1971">
        <v>230290.68</v>
      </c>
      <c r="S1971">
        <v>0.258878</v>
      </c>
      <c r="T1971">
        <v>0.258878</v>
      </c>
      <c r="U1971">
        <v>0</v>
      </c>
      <c r="V1971" s="105">
        <f>'Tableau de bord'!$O$18</f>
        <v>0.32</v>
      </c>
    </row>
    <row r="1972" spans="1:22">
      <c r="A1972" s="105" t="s">
        <v>174</v>
      </c>
      <c r="B1972">
        <v>2752</v>
      </c>
      <c r="C1972">
        <v>31</v>
      </c>
      <c r="D1972" s="105" t="s">
        <v>762</v>
      </c>
      <c r="E1972" s="105" t="s">
        <v>362</v>
      </c>
      <c r="F1972" s="105" t="s">
        <v>1108</v>
      </c>
      <c r="G1972" s="40">
        <v>45927</v>
      </c>
      <c r="H1972">
        <v>979.06</v>
      </c>
      <c r="J1972" s="105" t="s">
        <v>4</v>
      </c>
      <c r="K1972" s="105" t="s">
        <v>194</v>
      </c>
      <c r="L1972">
        <v>2025</v>
      </c>
      <c r="M1972" s="40">
        <v>45901</v>
      </c>
      <c r="N1972" s="105" t="s">
        <v>201</v>
      </c>
      <c r="O1972">
        <v>59617.24</v>
      </c>
      <c r="P1972">
        <v>230290.68</v>
      </c>
      <c r="Q1972">
        <v>0</v>
      </c>
      <c r="R1972">
        <v>230290.68</v>
      </c>
      <c r="S1972">
        <v>0.258878</v>
      </c>
      <c r="T1972">
        <v>0.258878</v>
      </c>
      <c r="U1972">
        <v>0</v>
      </c>
      <c r="V1972" s="105">
        <f>'Tableau de bord'!$O$18</f>
        <v>0.32</v>
      </c>
    </row>
    <row r="1973" spans="1:22">
      <c r="A1973" s="105" t="s">
        <v>174</v>
      </c>
      <c r="B1973">
        <v>2753</v>
      </c>
      <c r="C1973">
        <v>215</v>
      </c>
      <c r="D1973" s="105" t="s">
        <v>974</v>
      </c>
      <c r="E1973" s="105" t="s">
        <v>362</v>
      </c>
      <c r="F1973" s="105" t="s">
        <v>1108</v>
      </c>
      <c r="G1973" s="40">
        <v>45927</v>
      </c>
      <c r="H1973">
        <v>209</v>
      </c>
      <c r="J1973" s="105" t="s">
        <v>4</v>
      </c>
      <c r="K1973" s="105" t="s">
        <v>194</v>
      </c>
      <c r="L1973">
        <v>2025</v>
      </c>
      <c r="M1973" s="40">
        <v>45901</v>
      </c>
      <c r="N1973" s="105" t="s">
        <v>201</v>
      </c>
      <c r="O1973">
        <v>59617.24</v>
      </c>
      <c r="P1973">
        <v>230290.68</v>
      </c>
      <c r="Q1973">
        <v>0</v>
      </c>
      <c r="R1973">
        <v>230290.68</v>
      </c>
      <c r="S1973">
        <v>0.258878</v>
      </c>
      <c r="T1973">
        <v>0.258878</v>
      </c>
      <c r="U1973">
        <v>0</v>
      </c>
      <c r="V1973" s="105">
        <f>'Tableau de bord'!$O$18</f>
        <v>0.32</v>
      </c>
    </row>
    <row r="1974" spans="1:22">
      <c r="A1974" s="105" t="s">
        <v>174</v>
      </c>
      <c r="B1974">
        <v>2754</v>
      </c>
      <c r="C1974">
        <v>17</v>
      </c>
      <c r="D1974" s="105" t="s">
        <v>98</v>
      </c>
      <c r="E1974" s="105" t="s">
        <v>362</v>
      </c>
      <c r="F1974" s="105" t="s">
        <v>1108</v>
      </c>
      <c r="G1974" s="40">
        <v>45927</v>
      </c>
      <c r="H1974">
        <v>166.38</v>
      </c>
      <c r="J1974" s="105" t="s">
        <v>4</v>
      </c>
      <c r="K1974" s="105" t="s">
        <v>194</v>
      </c>
      <c r="L1974">
        <v>2025</v>
      </c>
      <c r="M1974" s="40">
        <v>45901</v>
      </c>
      <c r="N1974" s="105" t="s">
        <v>201</v>
      </c>
      <c r="O1974">
        <v>59617.24</v>
      </c>
      <c r="P1974">
        <v>230290.68</v>
      </c>
      <c r="Q1974">
        <v>0</v>
      </c>
      <c r="R1974">
        <v>230290.68</v>
      </c>
      <c r="S1974">
        <v>0.258878</v>
      </c>
      <c r="T1974">
        <v>0.258878</v>
      </c>
      <c r="U1974">
        <v>0</v>
      </c>
      <c r="V1974" s="105">
        <f>'Tableau de bord'!$O$18</f>
        <v>0.32</v>
      </c>
    </row>
    <row r="1975" spans="1:22">
      <c r="A1975" s="105" t="s">
        <v>174</v>
      </c>
      <c r="B1975">
        <v>2755</v>
      </c>
      <c r="C1975">
        <v>182</v>
      </c>
      <c r="D1975" s="105" t="s">
        <v>366</v>
      </c>
      <c r="E1975" s="105" t="s">
        <v>362</v>
      </c>
      <c r="F1975" s="105" t="s">
        <v>1108</v>
      </c>
      <c r="G1975" s="40">
        <v>45929</v>
      </c>
      <c r="H1975">
        <v>1068.6600000000001</v>
      </c>
      <c r="J1975" s="105" t="s">
        <v>4</v>
      </c>
      <c r="K1975" s="105" t="s">
        <v>194</v>
      </c>
      <c r="L1975">
        <v>2025</v>
      </c>
      <c r="M1975" s="40">
        <v>45901</v>
      </c>
      <c r="N1975" s="105" t="s">
        <v>201</v>
      </c>
      <c r="O1975">
        <v>59617.24</v>
      </c>
      <c r="P1975">
        <v>230290.68</v>
      </c>
      <c r="Q1975">
        <v>0</v>
      </c>
      <c r="R1975">
        <v>230290.68</v>
      </c>
      <c r="S1975">
        <v>0.258878</v>
      </c>
      <c r="T1975">
        <v>0.258878</v>
      </c>
      <c r="U1975">
        <v>0</v>
      </c>
      <c r="V1975" s="105">
        <f>'Tableau de bord'!$O$18</f>
        <v>0.32</v>
      </c>
    </row>
    <row r="1976" spans="1:22">
      <c r="A1976" s="105" t="s">
        <v>174</v>
      </c>
      <c r="B1976">
        <v>2756</v>
      </c>
      <c r="C1976">
        <v>215</v>
      </c>
      <c r="D1976" s="105" t="s">
        <v>974</v>
      </c>
      <c r="E1976" s="105" t="s">
        <v>362</v>
      </c>
      <c r="F1976" s="105" t="s">
        <v>1108</v>
      </c>
      <c r="G1976" s="40">
        <v>45929</v>
      </c>
      <c r="H1976">
        <v>99</v>
      </c>
      <c r="J1976" s="105" t="s">
        <v>4</v>
      </c>
      <c r="K1976" s="105" t="s">
        <v>194</v>
      </c>
      <c r="L1976">
        <v>2025</v>
      </c>
      <c r="M1976" s="40">
        <v>45901</v>
      </c>
      <c r="N1976" s="105" t="s">
        <v>201</v>
      </c>
      <c r="O1976">
        <v>59617.24</v>
      </c>
      <c r="P1976">
        <v>230290.68</v>
      </c>
      <c r="Q1976">
        <v>0</v>
      </c>
      <c r="R1976">
        <v>230290.68</v>
      </c>
      <c r="S1976">
        <v>0.258878</v>
      </c>
      <c r="T1976">
        <v>0.258878</v>
      </c>
      <c r="U1976">
        <v>0</v>
      </c>
      <c r="V1976" s="105">
        <f>'Tableau de bord'!$O$18</f>
        <v>0.32</v>
      </c>
    </row>
    <row r="1977" spans="1:22">
      <c r="A1977" s="105" t="s">
        <v>174</v>
      </c>
      <c r="B1977">
        <v>2757</v>
      </c>
      <c r="C1977">
        <v>31</v>
      </c>
      <c r="D1977" s="105" t="s">
        <v>762</v>
      </c>
      <c r="E1977" s="105" t="s">
        <v>362</v>
      </c>
      <c r="F1977" s="105" t="s">
        <v>1107</v>
      </c>
      <c r="G1977" s="40">
        <v>45930</v>
      </c>
      <c r="H1977">
        <v>613.54</v>
      </c>
      <c r="J1977" s="105" t="s">
        <v>4</v>
      </c>
      <c r="K1977" s="105" t="s">
        <v>194</v>
      </c>
      <c r="L1977">
        <v>2025</v>
      </c>
      <c r="M1977" s="40">
        <v>45901</v>
      </c>
      <c r="N1977" s="105" t="s">
        <v>201</v>
      </c>
      <c r="O1977">
        <v>59617.24</v>
      </c>
      <c r="P1977">
        <v>230290.68</v>
      </c>
      <c r="Q1977">
        <v>0</v>
      </c>
      <c r="R1977">
        <v>230290.68</v>
      </c>
      <c r="S1977">
        <v>0.258878</v>
      </c>
      <c r="T1977">
        <v>0.258878</v>
      </c>
      <c r="U1977">
        <v>0</v>
      </c>
      <c r="V1977" s="105">
        <f>'Tableau de bord'!$O$18</f>
        <v>0.32</v>
      </c>
    </row>
    <row r="1978" spans="1:22">
      <c r="A1978" s="105" t="s">
        <v>174</v>
      </c>
      <c r="B1978">
        <v>2758</v>
      </c>
      <c r="C1978">
        <v>22</v>
      </c>
      <c r="D1978" s="105" t="s">
        <v>110</v>
      </c>
      <c r="E1978" s="105" t="s">
        <v>362</v>
      </c>
      <c r="F1978" s="105" t="s">
        <v>1107</v>
      </c>
      <c r="G1978" s="40">
        <v>45930</v>
      </c>
      <c r="H1978">
        <v>192.57</v>
      </c>
      <c r="J1978" s="105" t="s">
        <v>4</v>
      </c>
      <c r="K1978" s="105" t="s">
        <v>194</v>
      </c>
      <c r="L1978">
        <v>2025</v>
      </c>
      <c r="M1978" s="40">
        <v>45901</v>
      </c>
      <c r="N1978" s="105" t="s">
        <v>201</v>
      </c>
      <c r="O1978">
        <v>59617.24</v>
      </c>
      <c r="P1978">
        <v>230290.68</v>
      </c>
      <c r="Q1978">
        <v>0</v>
      </c>
      <c r="R1978">
        <v>230290.68</v>
      </c>
      <c r="S1978">
        <v>0.258878</v>
      </c>
      <c r="T1978">
        <v>0.258878</v>
      </c>
      <c r="U1978">
        <v>0</v>
      </c>
      <c r="V1978" s="105">
        <f>'Tableau de bord'!$O$18</f>
        <v>0.32</v>
      </c>
    </row>
    <row r="1979" spans="1:22">
      <c r="A1979" s="105" t="s">
        <v>174</v>
      </c>
      <c r="B1979">
        <v>2759</v>
      </c>
      <c r="C1979">
        <v>214</v>
      </c>
      <c r="D1979" s="105" t="s">
        <v>1093</v>
      </c>
      <c r="E1979" s="105" t="s">
        <v>362</v>
      </c>
      <c r="F1979" s="105" t="s">
        <v>1108</v>
      </c>
      <c r="G1979" s="40">
        <v>45930</v>
      </c>
      <c r="H1979">
        <v>201.6</v>
      </c>
      <c r="J1979" s="105" t="s">
        <v>4</v>
      </c>
      <c r="K1979" s="105" t="s">
        <v>194</v>
      </c>
      <c r="L1979">
        <v>2025</v>
      </c>
      <c r="M1979" s="40">
        <v>45901</v>
      </c>
      <c r="N1979" s="105" t="s">
        <v>201</v>
      </c>
      <c r="O1979">
        <v>59617.24</v>
      </c>
      <c r="P1979">
        <v>230290.68</v>
      </c>
      <c r="Q1979">
        <v>0</v>
      </c>
      <c r="R1979">
        <v>230290.68</v>
      </c>
      <c r="S1979">
        <v>0.258878</v>
      </c>
      <c r="T1979">
        <v>0.258878</v>
      </c>
      <c r="U1979">
        <v>0</v>
      </c>
      <c r="V1979" s="105">
        <f>'Tableau de bord'!$O$18</f>
        <v>0.32</v>
      </c>
    </row>
    <row r="1980" spans="1:22">
      <c r="A1980" s="105" t="s">
        <v>174</v>
      </c>
      <c r="B1980">
        <v>2760</v>
      </c>
      <c r="C1980">
        <v>215</v>
      </c>
      <c r="D1980" s="105" t="s">
        <v>974</v>
      </c>
      <c r="E1980" s="105" t="s">
        <v>362</v>
      </c>
      <c r="F1980" s="105" t="s">
        <v>1107</v>
      </c>
      <c r="G1980" s="40">
        <v>45930</v>
      </c>
      <c r="H1980">
        <v>684.65</v>
      </c>
      <c r="J1980" s="105" t="s">
        <v>4</v>
      </c>
      <c r="K1980" s="105" t="s">
        <v>194</v>
      </c>
      <c r="L1980">
        <v>2025</v>
      </c>
      <c r="M1980" s="40">
        <v>45901</v>
      </c>
      <c r="N1980" s="105" t="s">
        <v>201</v>
      </c>
      <c r="O1980">
        <v>59617.24</v>
      </c>
      <c r="P1980">
        <v>230290.68</v>
      </c>
      <c r="Q1980">
        <v>0</v>
      </c>
      <c r="R1980">
        <v>230290.68</v>
      </c>
      <c r="S1980">
        <v>0.258878</v>
      </c>
      <c r="T1980">
        <v>0.258878</v>
      </c>
      <c r="U1980">
        <v>0</v>
      </c>
      <c r="V1980" s="105">
        <f>'Tableau de bord'!$O$18</f>
        <v>0.32</v>
      </c>
    </row>
    <row r="1981" spans="1:22">
      <c r="A1981" s="105" t="s">
        <v>174</v>
      </c>
      <c r="B1981">
        <v>2761</v>
      </c>
      <c r="C1981">
        <v>22</v>
      </c>
      <c r="D1981" s="105" t="s">
        <v>110</v>
      </c>
      <c r="E1981" s="105" t="s">
        <v>362</v>
      </c>
      <c r="F1981" s="105" t="s">
        <v>1108</v>
      </c>
      <c r="G1981" s="40">
        <v>45931</v>
      </c>
      <c r="H1981">
        <v>523.85</v>
      </c>
      <c r="J1981" s="105" t="s">
        <v>4</v>
      </c>
      <c r="K1981" s="105" t="s">
        <v>195</v>
      </c>
      <c r="L1981">
        <v>2025</v>
      </c>
      <c r="M1981" s="40">
        <v>45931</v>
      </c>
      <c r="N1981" s="105" t="s">
        <v>202</v>
      </c>
      <c r="O1981">
        <v>61769.98</v>
      </c>
      <c r="P1981">
        <v>205218.93</v>
      </c>
      <c r="Q1981">
        <v>0</v>
      </c>
      <c r="R1981">
        <v>205218.93</v>
      </c>
      <c r="S1981">
        <v>0.30099599999999999</v>
      </c>
      <c r="T1981">
        <v>0.30099599999999999</v>
      </c>
      <c r="U1981">
        <v>0</v>
      </c>
      <c r="V1981" s="105">
        <f>'Tableau de bord'!$O$18</f>
        <v>0.32</v>
      </c>
    </row>
    <row r="1982" spans="1:22">
      <c r="A1982" s="105" t="s">
        <v>174</v>
      </c>
      <c r="B1982">
        <v>2762</v>
      </c>
      <c r="C1982">
        <v>17</v>
      </c>
      <c r="D1982" s="105" t="s">
        <v>98</v>
      </c>
      <c r="E1982" s="105" t="s">
        <v>362</v>
      </c>
      <c r="F1982" s="105" t="s">
        <v>1108</v>
      </c>
      <c r="G1982" s="40">
        <v>45931</v>
      </c>
      <c r="H1982">
        <v>123.3</v>
      </c>
      <c r="J1982" s="105" t="s">
        <v>4</v>
      </c>
      <c r="K1982" s="105" t="s">
        <v>195</v>
      </c>
      <c r="L1982">
        <v>2025</v>
      </c>
      <c r="M1982" s="40">
        <v>45931</v>
      </c>
      <c r="N1982" s="105" t="s">
        <v>202</v>
      </c>
      <c r="O1982">
        <v>61769.98</v>
      </c>
      <c r="P1982">
        <v>205218.93</v>
      </c>
      <c r="Q1982">
        <v>0</v>
      </c>
      <c r="R1982">
        <v>205218.93</v>
      </c>
      <c r="S1982">
        <v>0.30099599999999999</v>
      </c>
      <c r="T1982">
        <v>0.30099599999999999</v>
      </c>
      <c r="U1982">
        <v>0</v>
      </c>
      <c r="V1982" s="105">
        <f>'Tableau de bord'!$O$18</f>
        <v>0.32</v>
      </c>
    </row>
    <row r="1983" spans="1:22">
      <c r="A1983" s="105" t="s">
        <v>174</v>
      </c>
      <c r="B1983">
        <v>2763</v>
      </c>
      <c r="C1983">
        <v>31</v>
      </c>
      <c r="D1983" s="105" t="s">
        <v>762</v>
      </c>
      <c r="E1983" s="105" t="s">
        <v>362</v>
      </c>
      <c r="F1983" s="105" t="s">
        <v>1108</v>
      </c>
      <c r="G1983" s="40">
        <v>45931</v>
      </c>
      <c r="H1983">
        <v>1138.72</v>
      </c>
      <c r="J1983" s="105" t="s">
        <v>4</v>
      </c>
      <c r="K1983" s="105" t="s">
        <v>195</v>
      </c>
      <c r="L1983">
        <v>2025</v>
      </c>
      <c r="M1983" s="40">
        <v>45931</v>
      </c>
      <c r="N1983" s="105" t="s">
        <v>202</v>
      </c>
      <c r="O1983">
        <v>61769.98</v>
      </c>
      <c r="P1983">
        <v>205218.93</v>
      </c>
      <c r="Q1983">
        <v>0</v>
      </c>
      <c r="R1983">
        <v>205218.93</v>
      </c>
      <c r="S1983">
        <v>0.30099599999999999</v>
      </c>
      <c r="T1983">
        <v>0.30099599999999999</v>
      </c>
      <c r="U1983">
        <v>0</v>
      </c>
      <c r="V1983" s="105">
        <f>'Tableau de bord'!$O$18</f>
        <v>0.32</v>
      </c>
    </row>
    <row r="1984" spans="1:22">
      <c r="A1984" s="105" t="s">
        <v>174</v>
      </c>
      <c r="B1984">
        <v>2764</v>
      </c>
      <c r="C1984">
        <v>31</v>
      </c>
      <c r="D1984" s="105" t="s">
        <v>762</v>
      </c>
      <c r="E1984" s="105" t="s">
        <v>362</v>
      </c>
      <c r="F1984" s="105" t="s">
        <v>1108</v>
      </c>
      <c r="G1984" s="40">
        <v>45931</v>
      </c>
      <c r="H1984">
        <v>6.4</v>
      </c>
      <c r="J1984" s="105" t="s">
        <v>4</v>
      </c>
      <c r="K1984" s="105" t="s">
        <v>195</v>
      </c>
      <c r="L1984">
        <v>2025</v>
      </c>
      <c r="M1984" s="40">
        <v>45931</v>
      </c>
      <c r="N1984" s="105" t="s">
        <v>202</v>
      </c>
      <c r="O1984">
        <v>61769.98</v>
      </c>
      <c r="P1984">
        <v>205218.93</v>
      </c>
      <c r="Q1984">
        <v>0</v>
      </c>
      <c r="R1984">
        <v>205218.93</v>
      </c>
      <c r="S1984">
        <v>0.30099599999999999</v>
      </c>
      <c r="T1984">
        <v>0.30099599999999999</v>
      </c>
      <c r="U1984">
        <v>0</v>
      </c>
      <c r="V1984" s="105">
        <f>'Tableau de bord'!$O$18</f>
        <v>0.32</v>
      </c>
    </row>
    <row r="1985" spans="1:22">
      <c r="A1985" s="105" t="s">
        <v>174</v>
      </c>
      <c r="B1985">
        <v>2765</v>
      </c>
      <c r="C1985">
        <v>15</v>
      </c>
      <c r="D1985" s="105" t="s">
        <v>86</v>
      </c>
      <c r="E1985" s="105" t="s">
        <v>362</v>
      </c>
      <c r="F1985" s="105" t="s">
        <v>1108</v>
      </c>
      <c r="G1985" s="40">
        <v>45931</v>
      </c>
      <c r="H1985">
        <v>927.06</v>
      </c>
      <c r="J1985" s="105" t="s">
        <v>4</v>
      </c>
      <c r="K1985" s="105" t="s">
        <v>195</v>
      </c>
      <c r="L1985">
        <v>2025</v>
      </c>
      <c r="M1985" s="40">
        <v>45931</v>
      </c>
      <c r="N1985" s="105" t="s">
        <v>202</v>
      </c>
      <c r="O1985">
        <v>61769.98</v>
      </c>
      <c r="P1985">
        <v>205218.93</v>
      </c>
      <c r="Q1985">
        <v>0</v>
      </c>
      <c r="R1985">
        <v>205218.93</v>
      </c>
      <c r="S1985">
        <v>0.30099599999999999</v>
      </c>
      <c r="T1985">
        <v>0.30099599999999999</v>
      </c>
      <c r="U1985">
        <v>0</v>
      </c>
      <c r="V1985" s="105">
        <f>'Tableau de bord'!$O$18</f>
        <v>0.32</v>
      </c>
    </row>
    <row r="1986" spans="1:22">
      <c r="A1986" s="105" t="s">
        <v>174</v>
      </c>
      <c r="B1986">
        <v>2766</v>
      </c>
      <c r="C1986">
        <v>19</v>
      </c>
      <c r="D1986" s="105" t="s">
        <v>106</v>
      </c>
      <c r="E1986" s="105" t="s">
        <v>362</v>
      </c>
      <c r="F1986" s="105" t="s">
        <v>1108</v>
      </c>
      <c r="G1986" s="40">
        <v>45931</v>
      </c>
      <c r="H1986">
        <v>935.36</v>
      </c>
      <c r="J1986" s="105" t="s">
        <v>4</v>
      </c>
      <c r="K1986" s="105" t="s">
        <v>195</v>
      </c>
      <c r="L1986">
        <v>2025</v>
      </c>
      <c r="M1986" s="40">
        <v>45931</v>
      </c>
      <c r="N1986" s="105" t="s">
        <v>202</v>
      </c>
      <c r="O1986">
        <v>61769.98</v>
      </c>
      <c r="P1986">
        <v>205218.93</v>
      </c>
      <c r="Q1986">
        <v>0</v>
      </c>
      <c r="R1986">
        <v>205218.93</v>
      </c>
      <c r="S1986">
        <v>0.30099599999999999</v>
      </c>
      <c r="T1986">
        <v>0.30099599999999999</v>
      </c>
      <c r="U1986">
        <v>0</v>
      </c>
      <c r="V1986" s="105">
        <f>'Tableau de bord'!$O$18</f>
        <v>0.32</v>
      </c>
    </row>
    <row r="1987" spans="1:22">
      <c r="A1987" s="105" t="s">
        <v>174</v>
      </c>
      <c r="B1987">
        <v>2767</v>
      </c>
      <c r="C1987">
        <v>2</v>
      </c>
      <c r="D1987" s="105" t="s">
        <v>382</v>
      </c>
      <c r="E1987" s="105" t="s">
        <v>362</v>
      </c>
      <c r="F1987" s="105" t="s">
        <v>1108</v>
      </c>
      <c r="G1987" s="40">
        <v>45931</v>
      </c>
      <c r="H1987">
        <v>95.62</v>
      </c>
      <c r="J1987" s="105" t="s">
        <v>4</v>
      </c>
      <c r="K1987" s="105" t="s">
        <v>195</v>
      </c>
      <c r="L1987">
        <v>2025</v>
      </c>
      <c r="M1987" s="40">
        <v>45931</v>
      </c>
      <c r="N1987" s="105" t="s">
        <v>202</v>
      </c>
      <c r="O1987">
        <v>61769.98</v>
      </c>
      <c r="P1987">
        <v>205218.93</v>
      </c>
      <c r="Q1987">
        <v>0</v>
      </c>
      <c r="R1987">
        <v>205218.93</v>
      </c>
      <c r="S1987">
        <v>0.30099599999999999</v>
      </c>
      <c r="T1987">
        <v>0.30099599999999999</v>
      </c>
      <c r="U1987">
        <v>0</v>
      </c>
      <c r="V1987" s="105">
        <f>'Tableau de bord'!$O$18</f>
        <v>0.32</v>
      </c>
    </row>
    <row r="1988" spans="1:22">
      <c r="A1988" s="105" t="s">
        <v>174</v>
      </c>
      <c r="B1988">
        <v>2768</v>
      </c>
      <c r="C1988">
        <v>215</v>
      </c>
      <c r="D1988" s="105" t="s">
        <v>974</v>
      </c>
      <c r="E1988" s="105" t="s">
        <v>362</v>
      </c>
      <c r="F1988" s="105" t="s">
        <v>1108</v>
      </c>
      <c r="G1988" s="40">
        <v>45931</v>
      </c>
      <c r="H1988">
        <v>859.5</v>
      </c>
      <c r="J1988" s="105" t="s">
        <v>4</v>
      </c>
      <c r="K1988" s="105" t="s">
        <v>195</v>
      </c>
      <c r="L1988">
        <v>2025</v>
      </c>
      <c r="M1988" s="40">
        <v>45931</v>
      </c>
      <c r="N1988" s="105" t="s">
        <v>202</v>
      </c>
      <c r="O1988">
        <v>61769.98</v>
      </c>
      <c r="P1988">
        <v>205218.93</v>
      </c>
      <c r="Q1988">
        <v>0</v>
      </c>
      <c r="R1988">
        <v>205218.93</v>
      </c>
      <c r="S1988">
        <v>0.30099599999999999</v>
      </c>
      <c r="T1988">
        <v>0.30099599999999999</v>
      </c>
      <c r="U1988">
        <v>0</v>
      </c>
      <c r="V1988" s="105">
        <f>'Tableau de bord'!$O$18</f>
        <v>0.32</v>
      </c>
    </row>
    <row r="1989" spans="1:22">
      <c r="A1989" s="105" t="s">
        <v>174</v>
      </c>
      <c r="B1989">
        <v>2769</v>
      </c>
      <c r="C1989">
        <v>10</v>
      </c>
      <c r="D1989" s="105" t="s">
        <v>643</v>
      </c>
      <c r="E1989" s="105" t="s">
        <v>362</v>
      </c>
      <c r="F1989" s="105" t="s">
        <v>1108</v>
      </c>
      <c r="G1989" s="40">
        <v>45932</v>
      </c>
      <c r="H1989">
        <v>199.5</v>
      </c>
      <c r="J1989" s="105" t="s">
        <v>4</v>
      </c>
      <c r="K1989" s="105" t="s">
        <v>195</v>
      </c>
      <c r="L1989">
        <v>2025</v>
      </c>
      <c r="M1989" s="40">
        <v>45931</v>
      </c>
      <c r="N1989" s="105" t="s">
        <v>202</v>
      </c>
      <c r="O1989">
        <v>61769.98</v>
      </c>
      <c r="P1989">
        <v>205218.93</v>
      </c>
      <c r="Q1989">
        <v>0</v>
      </c>
      <c r="R1989">
        <v>205218.93</v>
      </c>
      <c r="S1989">
        <v>0.30099599999999999</v>
      </c>
      <c r="T1989">
        <v>0.30099599999999999</v>
      </c>
      <c r="U1989">
        <v>0</v>
      </c>
      <c r="V1989" s="105">
        <f>'Tableau de bord'!$O$18</f>
        <v>0.32</v>
      </c>
    </row>
    <row r="1990" spans="1:22">
      <c r="A1990" s="105" t="s">
        <v>174</v>
      </c>
      <c r="B1990">
        <v>2770</v>
      </c>
      <c r="C1990">
        <v>182</v>
      </c>
      <c r="D1990" s="105" t="s">
        <v>366</v>
      </c>
      <c r="E1990" s="105" t="s">
        <v>362</v>
      </c>
      <c r="F1990" s="105" t="s">
        <v>1108</v>
      </c>
      <c r="G1990" s="40">
        <v>45932</v>
      </c>
      <c r="H1990">
        <v>266.76</v>
      </c>
      <c r="J1990" s="105" t="s">
        <v>4</v>
      </c>
      <c r="K1990" s="105" t="s">
        <v>195</v>
      </c>
      <c r="L1990">
        <v>2025</v>
      </c>
      <c r="M1990" s="40">
        <v>45931</v>
      </c>
      <c r="N1990" s="105" t="s">
        <v>202</v>
      </c>
      <c r="O1990">
        <v>61769.98</v>
      </c>
      <c r="P1990">
        <v>205218.93</v>
      </c>
      <c r="Q1990">
        <v>0</v>
      </c>
      <c r="R1990">
        <v>205218.93</v>
      </c>
      <c r="S1990">
        <v>0.30099599999999999</v>
      </c>
      <c r="T1990">
        <v>0.30099599999999999</v>
      </c>
      <c r="U1990">
        <v>0</v>
      </c>
      <c r="V1990" s="105">
        <f>'Tableau de bord'!$O$18</f>
        <v>0.32</v>
      </c>
    </row>
    <row r="1991" spans="1:22">
      <c r="A1991" s="105" t="s">
        <v>174</v>
      </c>
      <c r="B1991">
        <v>2771</v>
      </c>
      <c r="C1991">
        <v>4</v>
      </c>
      <c r="D1991" s="105" t="s">
        <v>109</v>
      </c>
      <c r="E1991" s="105" t="s">
        <v>362</v>
      </c>
      <c r="F1991" s="105" t="s">
        <v>1108</v>
      </c>
      <c r="G1991" s="40">
        <v>45932</v>
      </c>
      <c r="H1991">
        <v>125.57</v>
      </c>
      <c r="J1991" s="105" t="s">
        <v>4</v>
      </c>
      <c r="K1991" s="105" t="s">
        <v>195</v>
      </c>
      <c r="L1991">
        <v>2025</v>
      </c>
      <c r="M1991" s="40">
        <v>45931</v>
      </c>
      <c r="N1991" s="105" t="s">
        <v>202</v>
      </c>
      <c r="O1991">
        <v>61769.98</v>
      </c>
      <c r="P1991">
        <v>205218.93</v>
      </c>
      <c r="Q1991">
        <v>0</v>
      </c>
      <c r="R1991">
        <v>205218.93</v>
      </c>
      <c r="S1991">
        <v>0.30099599999999999</v>
      </c>
      <c r="T1991">
        <v>0.30099599999999999</v>
      </c>
      <c r="U1991">
        <v>0</v>
      </c>
      <c r="V1991" s="105">
        <f>'Tableau de bord'!$O$18</f>
        <v>0.32</v>
      </c>
    </row>
    <row r="1992" spans="1:22">
      <c r="A1992" s="105" t="s">
        <v>174</v>
      </c>
      <c r="B1992">
        <v>2772</v>
      </c>
      <c r="C1992">
        <v>16</v>
      </c>
      <c r="D1992" s="105" t="s">
        <v>97</v>
      </c>
      <c r="E1992" s="105" t="s">
        <v>362</v>
      </c>
      <c r="F1992" s="105" t="s">
        <v>1108</v>
      </c>
      <c r="G1992" s="40">
        <v>45932</v>
      </c>
      <c r="H1992">
        <v>452.02</v>
      </c>
      <c r="J1992" s="105" t="s">
        <v>4</v>
      </c>
      <c r="K1992" s="105" t="s">
        <v>195</v>
      </c>
      <c r="L1992">
        <v>2025</v>
      </c>
      <c r="M1992" s="40">
        <v>45931</v>
      </c>
      <c r="N1992" s="105" t="s">
        <v>202</v>
      </c>
      <c r="O1992">
        <v>61769.98</v>
      </c>
      <c r="P1992">
        <v>205218.93</v>
      </c>
      <c r="Q1992">
        <v>0</v>
      </c>
      <c r="R1992">
        <v>205218.93</v>
      </c>
      <c r="S1992">
        <v>0.30099599999999999</v>
      </c>
      <c r="T1992">
        <v>0.30099599999999999</v>
      </c>
      <c r="U1992">
        <v>0</v>
      </c>
      <c r="V1992" s="105">
        <f>'Tableau de bord'!$O$18</f>
        <v>0.32</v>
      </c>
    </row>
    <row r="1993" spans="1:22">
      <c r="A1993" s="105" t="s">
        <v>174</v>
      </c>
      <c r="B1993">
        <v>2773</v>
      </c>
      <c r="C1993">
        <v>31</v>
      </c>
      <c r="D1993" s="105" t="s">
        <v>762</v>
      </c>
      <c r="E1993" s="105" t="s">
        <v>362</v>
      </c>
      <c r="F1993" s="105" t="s">
        <v>1108</v>
      </c>
      <c r="G1993" s="40">
        <v>45933</v>
      </c>
      <c r="H1993">
        <v>1008.86</v>
      </c>
      <c r="J1993" s="105" t="s">
        <v>4</v>
      </c>
      <c r="K1993" s="105" t="s">
        <v>195</v>
      </c>
      <c r="L1993">
        <v>2025</v>
      </c>
      <c r="M1993" s="40">
        <v>45931</v>
      </c>
      <c r="N1993" s="105" t="s">
        <v>202</v>
      </c>
      <c r="O1993">
        <v>61769.98</v>
      </c>
      <c r="P1993">
        <v>205218.93</v>
      </c>
      <c r="Q1993">
        <v>0</v>
      </c>
      <c r="R1993">
        <v>205218.93</v>
      </c>
      <c r="S1993">
        <v>0.30099599999999999</v>
      </c>
      <c r="T1993">
        <v>0.30099599999999999</v>
      </c>
      <c r="U1993">
        <v>0</v>
      </c>
      <c r="V1993" s="105">
        <f>'Tableau de bord'!$O$18</f>
        <v>0.32</v>
      </c>
    </row>
    <row r="1994" spans="1:22">
      <c r="A1994" s="105" t="s">
        <v>174</v>
      </c>
      <c r="B1994">
        <v>2774</v>
      </c>
      <c r="C1994">
        <v>19</v>
      </c>
      <c r="D1994" s="105" t="s">
        <v>106</v>
      </c>
      <c r="E1994" s="105" t="s">
        <v>362</v>
      </c>
      <c r="F1994" s="105" t="s">
        <v>1108</v>
      </c>
      <c r="G1994" s="40">
        <v>45933</v>
      </c>
      <c r="H1994">
        <v>1552.55</v>
      </c>
      <c r="J1994" s="105" t="s">
        <v>4</v>
      </c>
      <c r="K1994" s="105" t="s">
        <v>195</v>
      </c>
      <c r="L1994">
        <v>2025</v>
      </c>
      <c r="M1994" s="40">
        <v>45931</v>
      </c>
      <c r="N1994" s="105" t="s">
        <v>202</v>
      </c>
      <c r="O1994">
        <v>61769.98</v>
      </c>
      <c r="P1994">
        <v>205218.93</v>
      </c>
      <c r="Q1994">
        <v>0</v>
      </c>
      <c r="R1994">
        <v>205218.93</v>
      </c>
      <c r="S1994">
        <v>0.30099599999999999</v>
      </c>
      <c r="T1994">
        <v>0.30099599999999999</v>
      </c>
      <c r="U1994">
        <v>0</v>
      </c>
      <c r="V1994" s="105">
        <f>'Tableau de bord'!$O$18</f>
        <v>0.32</v>
      </c>
    </row>
    <row r="1995" spans="1:22">
      <c r="A1995" s="105" t="s">
        <v>174</v>
      </c>
      <c r="B1995">
        <v>2775</v>
      </c>
      <c r="C1995">
        <v>19</v>
      </c>
      <c r="D1995" s="105" t="s">
        <v>106</v>
      </c>
      <c r="E1995" s="105" t="s">
        <v>362</v>
      </c>
      <c r="F1995" s="105" t="s">
        <v>1108</v>
      </c>
      <c r="G1995" s="40">
        <v>45933</v>
      </c>
      <c r="H1995">
        <v>19.28</v>
      </c>
      <c r="J1995" s="105" t="s">
        <v>4</v>
      </c>
      <c r="K1995" s="105" t="s">
        <v>195</v>
      </c>
      <c r="L1995">
        <v>2025</v>
      </c>
      <c r="M1995" s="40">
        <v>45931</v>
      </c>
      <c r="N1995" s="105" t="s">
        <v>202</v>
      </c>
      <c r="O1995">
        <v>61769.98</v>
      </c>
      <c r="P1995">
        <v>205218.93</v>
      </c>
      <c r="Q1995">
        <v>0</v>
      </c>
      <c r="R1995">
        <v>205218.93</v>
      </c>
      <c r="S1995">
        <v>0.30099599999999999</v>
      </c>
      <c r="T1995">
        <v>0.30099599999999999</v>
      </c>
      <c r="U1995">
        <v>0</v>
      </c>
      <c r="V1995" s="105">
        <f>'Tableau de bord'!$O$18</f>
        <v>0.32</v>
      </c>
    </row>
    <row r="1996" spans="1:22">
      <c r="A1996" s="105" t="s">
        <v>174</v>
      </c>
      <c r="B1996">
        <v>2776</v>
      </c>
      <c r="C1996">
        <v>3</v>
      </c>
      <c r="D1996" s="105" t="s">
        <v>49</v>
      </c>
      <c r="E1996" s="105" t="s">
        <v>362</v>
      </c>
      <c r="F1996" s="105" t="s">
        <v>1108</v>
      </c>
      <c r="G1996" s="40">
        <v>45933</v>
      </c>
      <c r="H1996">
        <v>1088.51</v>
      </c>
      <c r="J1996" s="105" t="s">
        <v>4</v>
      </c>
      <c r="K1996" s="105" t="s">
        <v>195</v>
      </c>
      <c r="L1996">
        <v>2025</v>
      </c>
      <c r="M1996" s="40">
        <v>45931</v>
      </c>
      <c r="N1996" s="105" t="s">
        <v>202</v>
      </c>
      <c r="O1996">
        <v>61769.98</v>
      </c>
      <c r="P1996">
        <v>205218.93</v>
      </c>
      <c r="Q1996">
        <v>0</v>
      </c>
      <c r="R1996">
        <v>205218.93</v>
      </c>
      <c r="S1996">
        <v>0.30099599999999999</v>
      </c>
      <c r="T1996">
        <v>0.30099599999999999</v>
      </c>
      <c r="U1996">
        <v>0</v>
      </c>
      <c r="V1996" s="105">
        <f>'Tableau de bord'!$O$18</f>
        <v>0.32</v>
      </c>
    </row>
    <row r="1997" spans="1:22">
      <c r="A1997" s="105" t="s">
        <v>174</v>
      </c>
      <c r="B1997">
        <v>2777</v>
      </c>
      <c r="C1997">
        <v>15</v>
      </c>
      <c r="D1997" s="105" t="s">
        <v>86</v>
      </c>
      <c r="E1997" s="105" t="s">
        <v>362</v>
      </c>
      <c r="F1997" s="105" t="s">
        <v>1108</v>
      </c>
      <c r="G1997" s="40">
        <v>45933</v>
      </c>
      <c r="H1997">
        <v>238.01</v>
      </c>
      <c r="J1997" s="105" t="s">
        <v>4</v>
      </c>
      <c r="K1997" s="105" t="s">
        <v>195</v>
      </c>
      <c r="L1997">
        <v>2025</v>
      </c>
      <c r="M1997" s="40">
        <v>45931</v>
      </c>
      <c r="N1997" s="105" t="s">
        <v>202</v>
      </c>
      <c r="O1997">
        <v>61769.98</v>
      </c>
      <c r="P1997">
        <v>205218.93</v>
      </c>
      <c r="Q1997">
        <v>0</v>
      </c>
      <c r="R1997">
        <v>205218.93</v>
      </c>
      <c r="S1997">
        <v>0.30099599999999999</v>
      </c>
      <c r="T1997">
        <v>0.30099599999999999</v>
      </c>
      <c r="U1997">
        <v>0</v>
      </c>
      <c r="V1997" s="105">
        <f>'Tableau de bord'!$O$18</f>
        <v>0.32</v>
      </c>
    </row>
    <row r="1998" spans="1:22">
      <c r="A1998" s="105" t="s">
        <v>174</v>
      </c>
      <c r="B1998">
        <v>2778</v>
      </c>
      <c r="C1998">
        <v>17</v>
      </c>
      <c r="D1998" s="105" t="s">
        <v>98</v>
      </c>
      <c r="E1998" s="105" t="s">
        <v>362</v>
      </c>
      <c r="F1998" s="105" t="s">
        <v>1108</v>
      </c>
      <c r="G1998" s="40">
        <v>45933</v>
      </c>
      <c r="H1998">
        <v>153.99</v>
      </c>
      <c r="J1998" s="105" t="s">
        <v>4</v>
      </c>
      <c r="K1998" s="105" t="s">
        <v>195</v>
      </c>
      <c r="L1998">
        <v>2025</v>
      </c>
      <c r="M1998" s="40">
        <v>45931</v>
      </c>
      <c r="N1998" s="105" t="s">
        <v>202</v>
      </c>
      <c r="O1998">
        <v>61769.98</v>
      </c>
      <c r="P1998">
        <v>205218.93</v>
      </c>
      <c r="Q1998">
        <v>0</v>
      </c>
      <c r="R1998">
        <v>205218.93</v>
      </c>
      <c r="S1998">
        <v>0.30099599999999999</v>
      </c>
      <c r="T1998">
        <v>0.30099599999999999</v>
      </c>
      <c r="U1998">
        <v>0</v>
      </c>
      <c r="V1998" s="105">
        <f>'Tableau de bord'!$O$18</f>
        <v>0.32</v>
      </c>
    </row>
    <row r="1999" spans="1:22">
      <c r="A1999" s="105" t="s">
        <v>174</v>
      </c>
      <c r="B1999">
        <v>2779</v>
      </c>
      <c r="C1999">
        <v>4</v>
      </c>
      <c r="D1999" s="105" t="s">
        <v>109</v>
      </c>
      <c r="E1999" s="105" t="s">
        <v>362</v>
      </c>
      <c r="F1999" s="105" t="s">
        <v>1108</v>
      </c>
      <c r="G1999" s="40">
        <v>45933</v>
      </c>
      <c r="H1999">
        <v>113.39</v>
      </c>
      <c r="J1999" s="105" t="s">
        <v>4</v>
      </c>
      <c r="K1999" s="105" t="s">
        <v>195</v>
      </c>
      <c r="L1999">
        <v>2025</v>
      </c>
      <c r="M1999" s="40">
        <v>45931</v>
      </c>
      <c r="N1999" s="105" t="s">
        <v>202</v>
      </c>
      <c r="O1999">
        <v>61769.98</v>
      </c>
      <c r="P1999">
        <v>205218.93</v>
      </c>
      <c r="Q1999">
        <v>0</v>
      </c>
      <c r="R1999">
        <v>205218.93</v>
      </c>
      <c r="S1999">
        <v>0.30099599999999999</v>
      </c>
      <c r="T1999">
        <v>0.30099599999999999</v>
      </c>
      <c r="U1999">
        <v>0</v>
      </c>
      <c r="V1999" s="105">
        <f>'Tableau de bord'!$O$18</f>
        <v>0.32</v>
      </c>
    </row>
    <row r="2000" spans="1:22">
      <c r="A2000" s="105" t="s">
        <v>174</v>
      </c>
      <c r="B2000">
        <v>2780</v>
      </c>
      <c r="C2000">
        <v>207</v>
      </c>
      <c r="D2000" s="105" t="s">
        <v>339</v>
      </c>
      <c r="E2000" s="105" t="s">
        <v>362</v>
      </c>
      <c r="F2000" s="105" t="s">
        <v>1108</v>
      </c>
      <c r="G2000" s="40">
        <v>45933</v>
      </c>
      <c r="H2000">
        <v>424.62</v>
      </c>
      <c r="J2000" s="105" t="s">
        <v>4</v>
      </c>
      <c r="K2000" s="105" t="s">
        <v>195</v>
      </c>
      <c r="L2000">
        <v>2025</v>
      </c>
      <c r="M2000" s="40">
        <v>45931</v>
      </c>
      <c r="N2000" s="105" t="s">
        <v>202</v>
      </c>
      <c r="O2000">
        <v>61769.98</v>
      </c>
      <c r="P2000">
        <v>205218.93</v>
      </c>
      <c r="Q2000">
        <v>0</v>
      </c>
      <c r="R2000">
        <v>205218.93</v>
      </c>
      <c r="S2000">
        <v>0.30099599999999999</v>
      </c>
      <c r="T2000">
        <v>0.30099599999999999</v>
      </c>
      <c r="U2000">
        <v>0</v>
      </c>
      <c r="V2000" s="105">
        <f>'Tableau de bord'!$O$18</f>
        <v>0.32</v>
      </c>
    </row>
    <row r="2001" spans="1:22">
      <c r="A2001" s="105" t="s">
        <v>174</v>
      </c>
      <c r="B2001">
        <v>2781</v>
      </c>
      <c r="C2001">
        <v>193</v>
      </c>
      <c r="D2001" s="105" t="s">
        <v>980</v>
      </c>
      <c r="E2001" s="105" t="s">
        <v>362</v>
      </c>
      <c r="F2001" s="105" t="s">
        <v>1108</v>
      </c>
      <c r="G2001" s="40">
        <v>45933</v>
      </c>
      <c r="H2001">
        <v>363.84</v>
      </c>
      <c r="J2001" s="105" t="s">
        <v>4</v>
      </c>
      <c r="K2001" s="105" t="s">
        <v>195</v>
      </c>
      <c r="L2001">
        <v>2025</v>
      </c>
      <c r="M2001" s="40">
        <v>45931</v>
      </c>
      <c r="N2001" s="105" t="s">
        <v>202</v>
      </c>
      <c r="O2001">
        <v>61769.98</v>
      </c>
      <c r="P2001">
        <v>205218.93</v>
      </c>
      <c r="Q2001">
        <v>0</v>
      </c>
      <c r="R2001">
        <v>205218.93</v>
      </c>
      <c r="S2001">
        <v>0.30099599999999999</v>
      </c>
      <c r="T2001">
        <v>0.30099599999999999</v>
      </c>
      <c r="U2001">
        <v>0</v>
      </c>
      <c r="V2001" s="105">
        <f>'Tableau de bord'!$O$18</f>
        <v>0.32</v>
      </c>
    </row>
    <row r="2002" spans="1:22">
      <c r="A2002" s="105" t="s">
        <v>174</v>
      </c>
      <c r="B2002">
        <v>2782</v>
      </c>
      <c r="C2002">
        <v>217</v>
      </c>
      <c r="D2002" s="105" t="s">
        <v>389</v>
      </c>
      <c r="E2002" s="105" t="s">
        <v>362</v>
      </c>
      <c r="F2002" s="105" t="s">
        <v>1108</v>
      </c>
      <c r="G2002" s="40">
        <v>45933</v>
      </c>
      <c r="H2002">
        <v>11.9</v>
      </c>
      <c r="J2002" s="105" t="s">
        <v>4</v>
      </c>
      <c r="K2002" s="105" t="s">
        <v>195</v>
      </c>
      <c r="L2002">
        <v>2025</v>
      </c>
      <c r="M2002" s="40">
        <v>45931</v>
      </c>
      <c r="N2002" s="105" t="s">
        <v>202</v>
      </c>
      <c r="O2002">
        <v>61769.98</v>
      </c>
      <c r="P2002">
        <v>205218.93</v>
      </c>
      <c r="Q2002">
        <v>0</v>
      </c>
      <c r="R2002">
        <v>205218.93</v>
      </c>
      <c r="S2002">
        <v>0.30099599999999999</v>
      </c>
      <c r="T2002">
        <v>0.30099599999999999</v>
      </c>
      <c r="U2002">
        <v>0</v>
      </c>
      <c r="V2002" s="105">
        <f>'Tableau de bord'!$O$18</f>
        <v>0.32</v>
      </c>
    </row>
    <row r="2003" spans="1:22">
      <c r="A2003" s="105" t="s">
        <v>174</v>
      </c>
      <c r="B2003">
        <v>2783</v>
      </c>
      <c r="C2003">
        <v>7</v>
      </c>
      <c r="D2003" s="105" t="s">
        <v>83</v>
      </c>
      <c r="E2003" s="105" t="s">
        <v>362</v>
      </c>
      <c r="F2003" s="105" t="s">
        <v>1108</v>
      </c>
      <c r="G2003" s="40">
        <v>45933</v>
      </c>
      <c r="H2003">
        <v>1238.22</v>
      </c>
      <c r="J2003" s="105" t="s">
        <v>4</v>
      </c>
      <c r="K2003" s="105" t="s">
        <v>195</v>
      </c>
      <c r="L2003">
        <v>2025</v>
      </c>
      <c r="M2003" s="40">
        <v>45931</v>
      </c>
      <c r="N2003" s="105" t="s">
        <v>202</v>
      </c>
      <c r="O2003">
        <v>61769.98</v>
      </c>
      <c r="P2003">
        <v>205218.93</v>
      </c>
      <c r="Q2003">
        <v>0</v>
      </c>
      <c r="R2003">
        <v>205218.93</v>
      </c>
      <c r="S2003">
        <v>0.30099599999999999</v>
      </c>
      <c r="T2003">
        <v>0.30099599999999999</v>
      </c>
      <c r="U2003">
        <v>0</v>
      </c>
      <c r="V2003" s="105">
        <f>'Tableau de bord'!$O$18</f>
        <v>0.32</v>
      </c>
    </row>
    <row r="2004" spans="1:22">
      <c r="A2004" s="105" t="s">
        <v>174</v>
      </c>
      <c r="B2004">
        <v>2784</v>
      </c>
      <c r="C2004">
        <v>10</v>
      </c>
      <c r="D2004" s="105" t="s">
        <v>643</v>
      </c>
      <c r="E2004" s="105" t="s">
        <v>362</v>
      </c>
      <c r="F2004" s="105" t="s">
        <v>1107</v>
      </c>
      <c r="G2004" s="40">
        <v>45936</v>
      </c>
      <c r="H2004">
        <v>160.65</v>
      </c>
      <c r="J2004" s="105" t="s">
        <v>4</v>
      </c>
      <c r="K2004" s="105" t="s">
        <v>195</v>
      </c>
      <c r="L2004">
        <v>2025</v>
      </c>
      <c r="M2004" s="40">
        <v>45931</v>
      </c>
      <c r="N2004" s="105" t="s">
        <v>202</v>
      </c>
      <c r="O2004">
        <v>61769.98</v>
      </c>
      <c r="P2004">
        <v>205218.93</v>
      </c>
      <c r="Q2004">
        <v>0</v>
      </c>
      <c r="R2004">
        <v>205218.93</v>
      </c>
      <c r="S2004">
        <v>0.30099599999999999</v>
      </c>
      <c r="T2004">
        <v>0.30099599999999999</v>
      </c>
      <c r="U2004">
        <v>0</v>
      </c>
      <c r="V2004" s="105">
        <f>'Tableau de bord'!$O$18</f>
        <v>0.32</v>
      </c>
    </row>
    <row r="2005" spans="1:22">
      <c r="A2005" s="105" t="s">
        <v>174</v>
      </c>
      <c r="B2005">
        <v>2785</v>
      </c>
      <c r="C2005">
        <v>10</v>
      </c>
      <c r="D2005" s="105" t="s">
        <v>643</v>
      </c>
      <c r="E2005" s="105" t="s">
        <v>362</v>
      </c>
      <c r="F2005" s="105" t="s">
        <v>1107</v>
      </c>
      <c r="G2005" s="40">
        <v>45936</v>
      </c>
      <c r="H2005">
        <v>307.08999999999997</v>
      </c>
      <c r="J2005" s="105" t="s">
        <v>4</v>
      </c>
      <c r="K2005" s="105" t="s">
        <v>195</v>
      </c>
      <c r="L2005">
        <v>2025</v>
      </c>
      <c r="M2005" s="40">
        <v>45931</v>
      </c>
      <c r="N2005" s="105" t="s">
        <v>202</v>
      </c>
      <c r="O2005">
        <v>61769.98</v>
      </c>
      <c r="P2005">
        <v>205218.93</v>
      </c>
      <c r="Q2005">
        <v>0</v>
      </c>
      <c r="R2005">
        <v>205218.93</v>
      </c>
      <c r="S2005">
        <v>0.30099599999999999</v>
      </c>
      <c r="T2005">
        <v>0.30099599999999999</v>
      </c>
      <c r="U2005">
        <v>0</v>
      </c>
      <c r="V2005" s="105">
        <f>'Tableau de bord'!$O$18</f>
        <v>0.32</v>
      </c>
    </row>
    <row r="2006" spans="1:22">
      <c r="A2006" s="105" t="s">
        <v>174</v>
      </c>
      <c r="B2006">
        <v>2786</v>
      </c>
      <c r="C2006">
        <v>2</v>
      </c>
      <c r="D2006" s="105" t="s">
        <v>382</v>
      </c>
      <c r="E2006" s="105" t="s">
        <v>362</v>
      </c>
      <c r="F2006" s="105" t="s">
        <v>1107</v>
      </c>
      <c r="G2006" s="40">
        <v>45936</v>
      </c>
      <c r="H2006">
        <v>176.07</v>
      </c>
      <c r="J2006" s="105" t="s">
        <v>4</v>
      </c>
      <c r="K2006" s="105" t="s">
        <v>195</v>
      </c>
      <c r="L2006">
        <v>2025</v>
      </c>
      <c r="M2006" s="40">
        <v>45931</v>
      </c>
      <c r="N2006" s="105" t="s">
        <v>202</v>
      </c>
      <c r="O2006">
        <v>61769.98</v>
      </c>
      <c r="P2006">
        <v>205218.93</v>
      </c>
      <c r="Q2006">
        <v>0</v>
      </c>
      <c r="R2006">
        <v>205218.93</v>
      </c>
      <c r="S2006">
        <v>0.30099599999999999</v>
      </c>
      <c r="T2006">
        <v>0.30099599999999999</v>
      </c>
      <c r="U2006">
        <v>0</v>
      </c>
      <c r="V2006" s="105">
        <f>'Tableau de bord'!$O$18</f>
        <v>0.32</v>
      </c>
    </row>
    <row r="2007" spans="1:22">
      <c r="A2007" s="105" t="s">
        <v>174</v>
      </c>
      <c r="B2007">
        <v>2787</v>
      </c>
      <c r="C2007">
        <v>31</v>
      </c>
      <c r="D2007" s="105" t="s">
        <v>762</v>
      </c>
      <c r="E2007" s="105" t="s">
        <v>362</v>
      </c>
      <c r="F2007" s="105" t="s">
        <v>1107</v>
      </c>
      <c r="G2007" s="40">
        <v>45934</v>
      </c>
      <c r="H2007">
        <v>164.55</v>
      </c>
      <c r="J2007" s="105" t="s">
        <v>4</v>
      </c>
      <c r="K2007" s="105" t="s">
        <v>195</v>
      </c>
      <c r="L2007">
        <v>2025</v>
      </c>
      <c r="M2007" s="40">
        <v>45931</v>
      </c>
      <c r="N2007" s="105" t="s">
        <v>202</v>
      </c>
      <c r="O2007">
        <v>61769.98</v>
      </c>
      <c r="P2007">
        <v>205218.93</v>
      </c>
      <c r="Q2007">
        <v>0</v>
      </c>
      <c r="R2007">
        <v>205218.93</v>
      </c>
      <c r="S2007">
        <v>0.30099599999999999</v>
      </c>
      <c r="T2007">
        <v>0.30099599999999999</v>
      </c>
      <c r="U2007">
        <v>0</v>
      </c>
      <c r="V2007" s="105">
        <f>'Tableau de bord'!$O$18</f>
        <v>0.32</v>
      </c>
    </row>
    <row r="2008" spans="1:22">
      <c r="A2008" s="105" t="s">
        <v>174</v>
      </c>
      <c r="B2008">
        <v>2788</v>
      </c>
      <c r="C2008">
        <v>15</v>
      </c>
      <c r="D2008" s="105" t="s">
        <v>86</v>
      </c>
      <c r="E2008" s="105" t="s">
        <v>362</v>
      </c>
      <c r="F2008" s="105" t="s">
        <v>1107</v>
      </c>
      <c r="G2008" s="40">
        <v>45937</v>
      </c>
      <c r="H2008">
        <v>1129.31</v>
      </c>
      <c r="J2008" s="105" t="s">
        <v>4</v>
      </c>
      <c r="K2008" s="105" t="s">
        <v>195</v>
      </c>
      <c r="L2008">
        <v>2025</v>
      </c>
      <c r="M2008" s="40">
        <v>45931</v>
      </c>
      <c r="N2008" s="105" t="s">
        <v>202</v>
      </c>
      <c r="O2008">
        <v>61769.98</v>
      </c>
      <c r="P2008">
        <v>205218.93</v>
      </c>
      <c r="Q2008">
        <v>0</v>
      </c>
      <c r="R2008">
        <v>205218.93</v>
      </c>
      <c r="S2008">
        <v>0.30099599999999999</v>
      </c>
      <c r="T2008">
        <v>0.30099599999999999</v>
      </c>
      <c r="U2008">
        <v>0</v>
      </c>
      <c r="V2008" s="105">
        <f>'Tableau de bord'!$O$18</f>
        <v>0.32</v>
      </c>
    </row>
    <row r="2009" spans="1:22">
      <c r="A2009" s="105" t="s">
        <v>174</v>
      </c>
      <c r="B2009">
        <v>2789</v>
      </c>
      <c r="C2009">
        <v>19</v>
      </c>
      <c r="D2009" s="105" t="s">
        <v>106</v>
      </c>
      <c r="E2009" s="105" t="s">
        <v>362</v>
      </c>
      <c r="F2009" s="105" t="s">
        <v>1107</v>
      </c>
      <c r="G2009" s="40">
        <v>45937</v>
      </c>
      <c r="H2009">
        <v>294.99</v>
      </c>
      <c r="J2009" s="105" t="s">
        <v>4</v>
      </c>
      <c r="K2009" s="105" t="s">
        <v>195</v>
      </c>
      <c r="L2009">
        <v>2025</v>
      </c>
      <c r="M2009" s="40">
        <v>45931</v>
      </c>
      <c r="N2009" s="105" t="s">
        <v>202</v>
      </c>
      <c r="O2009">
        <v>61769.98</v>
      </c>
      <c r="P2009">
        <v>205218.93</v>
      </c>
      <c r="Q2009">
        <v>0</v>
      </c>
      <c r="R2009">
        <v>205218.93</v>
      </c>
      <c r="S2009">
        <v>0.30099599999999999</v>
      </c>
      <c r="T2009">
        <v>0.30099599999999999</v>
      </c>
      <c r="U2009">
        <v>0</v>
      </c>
      <c r="V2009" s="105">
        <f>'Tableau de bord'!$O$18</f>
        <v>0.32</v>
      </c>
    </row>
    <row r="2010" spans="1:22">
      <c r="A2010" s="105" t="s">
        <v>174</v>
      </c>
      <c r="B2010">
        <v>2792</v>
      </c>
      <c r="C2010">
        <v>215</v>
      </c>
      <c r="D2010" s="105" t="s">
        <v>974</v>
      </c>
      <c r="E2010" s="105" t="s">
        <v>362</v>
      </c>
      <c r="F2010" s="105" t="s">
        <v>1107</v>
      </c>
      <c r="G2010" s="40">
        <v>45937</v>
      </c>
      <c r="H2010">
        <v>1492.24</v>
      </c>
      <c r="J2010" s="105" t="s">
        <v>4</v>
      </c>
      <c r="K2010" s="105" t="s">
        <v>195</v>
      </c>
      <c r="L2010">
        <v>2025</v>
      </c>
      <c r="M2010" s="40">
        <v>45931</v>
      </c>
      <c r="N2010" s="105" t="s">
        <v>202</v>
      </c>
      <c r="O2010">
        <v>61769.98</v>
      </c>
      <c r="P2010">
        <v>205218.93</v>
      </c>
      <c r="Q2010">
        <v>0</v>
      </c>
      <c r="R2010">
        <v>205218.93</v>
      </c>
      <c r="S2010">
        <v>0.30099599999999999</v>
      </c>
      <c r="T2010">
        <v>0.30099599999999999</v>
      </c>
      <c r="U2010">
        <v>0</v>
      </c>
      <c r="V2010" s="105">
        <f>'Tableau de bord'!$O$18</f>
        <v>0.32</v>
      </c>
    </row>
    <row r="2011" spans="1:22">
      <c r="A2011" s="105" t="s">
        <v>174</v>
      </c>
      <c r="B2011">
        <v>2793</v>
      </c>
      <c r="C2011">
        <v>22</v>
      </c>
      <c r="D2011" s="105" t="s">
        <v>110</v>
      </c>
      <c r="E2011" s="105" t="s">
        <v>362</v>
      </c>
      <c r="F2011" s="105" t="s">
        <v>1107</v>
      </c>
      <c r="G2011" s="40">
        <v>45937</v>
      </c>
      <c r="H2011">
        <v>1297.82</v>
      </c>
      <c r="J2011" s="105" t="s">
        <v>4</v>
      </c>
      <c r="K2011" s="105" t="s">
        <v>195</v>
      </c>
      <c r="L2011">
        <v>2025</v>
      </c>
      <c r="M2011" s="40">
        <v>45931</v>
      </c>
      <c r="N2011" s="105" t="s">
        <v>202</v>
      </c>
      <c r="O2011">
        <v>61769.98</v>
      </c>
      <c r="P2011">
        <v>205218.93</v>
      </c>
      <c r="Q2011">
        <v>0</v>
      </c>
      <c r="R2011">
        <v>205218.93</v>
      </c>
      <c r="S2011">
        <v>0.30099599999999999</v>
      </c>
      <c r="T2011">
        <v>0.30099599999999999</v>
      </c>
      <c r="U2011">
        <v>0</v>
      </c>
      <c r="V2011" s="105">
        <f>'Tableau de bord'!$O$18</f>
        <v>0.32</v>
      </c>
    </row>
    <row r="2012" spans="1:22">
      <c r="A2012" s="105" t="s">
        <v>174</v>
      </c>
      <c r="B2012">
        <v>2794</v>
      </c>
      <c r="C2012">
        <v>215</v>
      </c>
      <c r="D2012" s="105" t="s">
        <v>974</v>
      </c>
      <c r="E2012" s="105" t="s">
        <v>362</v>
      </c>
      <c r="F2012" s="105" t="s">
        <v>1108</v>
      </c>
      <c r="G2012" s="40">
        <v>45938</v>
      </c>
      <c r="H2012">
        <v>585.79999999999995</v>
      </c>
      <c r="J2012" s="105" t="s">
        <v>4</v>
      </c>
      <c r="K2012" s="105" t="s">
        <v>195</v>
      </c>
      <c r="L2012">
        <v>2025</v>
      </c>
      <c r="M2012" s="40">
        <v>45931</v>
      </c>
      <c r="N2012" s="105" t="s">
        <v>202</v>
      </c>
      <c r="O2012">
        <v>61769.98</v>
      </c>
      <c r="P2012">
        <v>205218.93</v>
      </c>
      <c r="Q2012">
        <v>0</v>
      </c>
      <c r="R2012">
        <v>205218.93</v>
      </c>
      <c r="S2012">
        <v>0.30099599999999999</v>
      </c>
      <c r="T2012">
        <v>0.30099599999999999</v>
      </c>
      <c r="U2012">
        <v>0</v>
      </c>
      <c r="V2012" s="105">
        <f>'Tableau de bord'!$O$18</f>
        <v>0.32</v>
      </c>
    </row>
    <row r="2013" spans="1:22">
      <c r="A2013" s="105" t="s">
        <v>174</v>
      </c>
      <c r="B2013">
        <v>2795</v>
      </c>
      <c r="C2013">
        <v>22</v>
      </c>
      <c r="D2013" s="105" t="s">
        <v>110</v>
      </c>
      <c r="E2013" s="105" t="s">
        <v>362</v>
      </c>
      <c r="F2013" s="105" t="s">
        <v>1108</v>
      </c>
      <c r="G2013" s="40">
        <v>45938</v>
      </c>
      <c r="H2013">
        <v>296.75</v>
      </c>
      <c r="J2013" s="105" t="s">
        <v>4</v>
      </c>
      <c r="K2013" s="105" t="s">
        <v>195</v>
      </c>
      <c r="L2013">
        <v>2025</v>
      </c>
      <c r="M2013" s="40">
        <v>45931</v>
      </c>
      <c r="N2013" s="105" t="s">
        <v>202</v>
      </c>
      <c r="O2013">
        <v>61769.98</v>
      </c>
      <c r="P2013">
        <v>205218.93</v>
      </c>
      <c r="Q2013">
        <v>0</v>
      </c>
      <c r="R2013">
        <v>205218.93</v>
      </c>
      <c r="S2013">
        <v>0.30099599999999999</v>
      </c>
      <c r="T2013">
        <v>0.30099599999999999</v>
      </c>
      <c r="U2013">
        <v>0</v>
      </c>
      <c r="V2013" s="105">
        <f>'Tableau de bord'!$O$18</f>
        <v>0.32</v>
      </c>
    </row>
    <row r="2014" spans="1:22">
      <c r="A2014" s="105" t="s">
        <v>174</v>
      </c>
      <c r="B2014">
        <v>2796</v>
      </c>
      <c r="C2014">
        <v>19</v>
      </c>
      <c r="D2014" s="105" t="s">
        <v>106</v>
      </c>
      <c r="E2014" s="105" t="s">
        <v>362</v>
      </c>
      <c r="F2014" s="105" t="s">
        <v>1108</v>
      </c>
      <c r="G2014" s="40">
        <v>45938</v>
      </c>
      <c r="H2014">
        <v>1158.81</v>
      </c>
      <c r="J2014" s="105" t="s">
        <v>4</v>
      </c>
      <c r="K2014" s="105" t="s">
        <v>195</v>
      </c>
      <c r="L2014">
        <v>2025</v>
      </c>
      <c r="M2014" s="40">
        <v>45931</v>
      </c>
      <c r="N2014" s="105" t="s">
        <v>202</v>
      </c>
      <c r="O2014">
        <v>61769.98</v>
      </c>
      <c r="P2014">
        <v>205218.93</v>
      </c>
      <c r="Q2014">
        <v>0</v>
      </c>
      <c r="R2014">
        <v>205218.93</v>
      </c>
      <c r="S2014">
        <v>0.30099599999999999</v>
      </c>
      <c r="T2014">
        <v>0.30099599999999999</v>
      </c>
      <c r="U2014">
        <v>0</v>
      </c>
      <c r="V2014" s="105">
        <f>'Tableau de bord'!$O$18</f>
        <v>0.32</v>
      </c>
    </row>
    <row r="2015" spans="1:22">
      <c r="A2015" s="105" t="s">
        <v>174</v>
      </c>
      <c r="B2015">
        <v>2797</v>
      </c>
      <c r="C2015">
        <v>15</v>
      </c>
      <c r="D2015" s="105" t="s">
        <v>86</v>
      </c>
      <c r="E2015" s="105" t="s">
        <v>362</v>
      </c>
      <c r="F2015" s="105" t="s">
        <v>1107</v>
      </c>
      <c r="G2015" s="40">
        <v>45938</v>
      </c>
      <c r="H2015">
        <v>232.59</v>
      </c>
      <c r="J2015" s="105" t="s">
        <v>4</v>
      </c>
      <c r="K2015" s="105" t="s">
        <v>195</v>
      </c>
      <c r="L2015">
        <v>2025</v>
      </c>
      <c r="M2015" s="40">
        <v>45931</v>
      </c>
      <c r="N2015" s="105" t="s">
        <v>202</v>
      </c>
      <c r="O2015">
        <v>61769.98</v>
      </c>
      <c r="P2015">
        <v>205218.93</v>
      </c>
      <c r="Q2015">
        <v>0</v>
      </c>
      <c r="R2015">
        <v>205218.93</v>
      </c>
      <c r="S2015">
        <v>0.30099599999999999</v>
      </c>
      <c r="T2015">
        <v>0.30099599999999999</v>
      </c>
      <c r="U2015">
        <v>0</v>
      </c>
      <c r="V2015" s="105">
        <f>'Tableau de bord'!$O$18</f>
        <v>0.32</v>
      </c>
    </row>
    <row r="2016" spans="1:22">
      <c r="A2016" s="105" t="s">
        <v>174</v>
      </c>
      <c r="B2016">
        <v>2798</v>
      </c>
      <c r="C2016">
        <v>31</v>
      </c>
      <c r="D2016" s="105" t="s">
        <v>762</v>
      </c>
      <c r="E2016" s="105" t="s">
        <v>362</v>
      </c>
      <c r="F2016" s="105" t="s">
        <v>1107</v>
      </c>
      <c r="G2016" s="40">
        <v>45938</v>
      </c>
      <c r="H2016">
        <v>747.24</v>
      </c>
      <c r="J2016" s="105" t="s">
        <v>4</v>
      </c>
      <c r="K2016" s="105" t="s">
        <v>195</v>
      </c>
      <c r="L2016">
        <v>2025</v>
      </c>
      <c r="M2016" s="40">
        <v>45931</v>
      </c>
      <c r="N2016" s="105" t="s">
        <v>202</v>
      </c>
      <c r="O2016">
        <v>61769.98</v>
      </c>
      <c r="P2016">
        <v>205218.93</v>
      </c>
      <c r="Q2016">
        <v>0</v>
      </c>
      <c r="R2016">
        <v>205218.93</v>
      </c>
      <c r="S2016">
        <v>0.30099599999999999</v>
      </c>
      <c r="T2016">
        <v>0.30099599999999999</v>
      </c>
      <c r="U2016">
        <v>0</v>
      </c>
      <c r="V2016" s="105">
        <f>'Tableau de bord'!$O$18</f>
        <v>0.32</v>
      </c>
    </row>
    <row r="2017" spans="1:22">
      <c r="A2017" s="105" t="s">
        <v>174</v>
      </c>
      <c r="B2017">
        <v>2799</v>
      </c>
      <c r="C2017">
        <v>31</v>
      </c>
      <c r="D2017" s="105" t="s">
        <v>762</v>
      </c>
      <c r="E2017" s="105" t="s">
        <v>362</v>
      </c>
      <c r="F2017" s="105" t="s">
        <v>1107</v>
      </c>
      <c r="G2017" s="40">
        <v>45937</v>
      </c>
      <c r="H2017">
        <v>528.25</v>
      </c>
      <c r="J2017" s="105" t="s">
        <v>4</v>
      </c>
      <c r="K2017" s="105" t="s">
        <v>195</v>
      </c>
      <c r="L2017">
        <v>2025</v>
      </c>
      <c r="M2017" s="40">
        <v>45931</v>
      </c>
      <c r="N2017" s="105" t="s">
        <v>202</v>
      </c>
      <c r="O2017">
        <v>61769.98</v>
      </c>
      <c r="P2017">
        <v>205218.93</v>
      </c>
      <c r="Q2017">
        <v>0</v>
      </c>
      <c r="R2017">
        <v>205218.93</v>
      </c>
      <c r="S2017">
        <v>0.30099599999999999</v>
      </c>
      <c r="T2017">
        <v>0.30099599999999999</v>
      </c>
      <c r="U2017">
        <v>0</v>
      </c>
      <c r="V2017" s="105">
        <f>'Tableau de bord'!$O$18</f>
        <v>0.32</v>
      </c>
    </row>
    <row r="2018" spans="1:22">
      <c r="A2018" s="105" t="s">
        <v>174</v>
      </c>
      <c r="B2018">
        <v>2800</v>
      </c>
      <c r="C2018">
        <v>17</v>
      </c>
      <c r="D2018" s="105" t="s">
        <v>98</v>
      </c>
      <c r="E2018" s="105" t="s">
        <v>362</v>
      </c>
      <c r="F2018" s="105" t="s">
        <v>1107</v>
      </c>
      <c r="G2018" s="40">
        <v>45938</v>
      </c>
      <c r="H2018">
        <v>658.96</v>
      </c>
      <c r="J2018" s="105" t="s">
        <v>4</v>
      </c>
      <c r="K2018" s="105" t="s">
        <v>195</v>
      </c>
      <c r="L2018">
        <v>2025</v>
      </c>
      <c r="M2018" s="40">
        <v>45931</v>
      </c>
      <c r="N2018" s="105" t="s">
        <v>202</v>
      </c>
      <c r="O2018">
        <v>61769.98</v>
      </c>
      <c r="P2018">
        <v>205218.93</v>
      </c>
      <c r="Q2018">
        <v>0</v>
      </c>
      <c r="R2018">
        <v>205218.93</v>
      </c>
      <c r="S2018">
        <v>0.30099599999999999</v>
      </c>
      <c r="T2018">
        <v>0.30099599999999999</v>
      </c>
      <c r="U2018">
        <v>0</v>
      </c>
      <c r="V2018" s="105">
        <f>'Tableau de bord'!$O$18</f>
        <v>0.32</v>
      </c>
    </row>
    <row r="2019" spans="1:22">
      <c r="A2019" s="105" t="s">
        <v>174</v>
      </c>
      <c r="B2019">
        <v>2801</v>
      </c>
      <c r="C2019">
        <v>22</v>
      </c>
      <c r="D2019" s="105" t="s">
        <v>110</v>
      </c>
      <c r="E2019" s="105" t="s">
        <v>362</v>
      </c>
      <c r="F2019" s="105" t="s">
        <v>1107</v>
      </c>
      <c r="G2019" s="40">
        <v>45939</v>
      </c>
      <c r="H2019">
        <v>112.87</v>
      </c>
      <c r="J2019" s="105" t="s">
        <v>4</v>
      </c>
      <c r="K2019" s="105" t="s">
        <v>195</v>
      </c>
      <c r="L2019">
        <v>2025</v>
      </c>
      <c r="M2019" s="40">
        <v>45931</v>
      </c>
      <c r="N2019" s="105" t="s">
        <v>202</v>
      </c>
      <c r="O2019">
        <v>61769.98</v>
      </c>
      <c r="P2019">
        <v>205218.93</v>
      </c>
      <c r="Q2019">
        <v>0</v>
      </c>
      <c r="R2019">
        <v>205218.93</v>
      </c>
      <c r="S2019">
        <v>0.30099599999999999</v>
      </c>
      <c r="T2019">
        <v>0.30099599999999999</v>
      </c>
      <c r="U2019">
        <v>0</v>
      </c>
      <c r="V2019" s="105">
        <f>'Tableau de bord'!$O$18</f>
        <v>0.32</v>
      </c>
    </row>
    <row r="2020" spans="1:22">
      <c r="A2020" s="105" t="s">
        <v>174</v>
      </c>
      <c r="B2020">
        <v>2802</v>
      </c>
      <c r="C2020">
        <v>19</v>
      </c>
      <c r="D2020" s="105" t="s">
        <v>106</v>
      </c>
      <c r="E2020" s="105" t="s">
        <v>362</v>
      </c>
      <c r="F2020" s="105" t="s">
        <v>1107</v>
      </c>
      <c r="G2020" s="40">
        <v>45939</v>
      </c>
      <c r="H2020">
        <v>263.42</v>
      </c>
      <c r="J2020" s="105" t="s">
        <v>4</v>
      </c>
      <c r="K2020" s="105" t="s">
        <v>195</v>
      </c>
      <c r="L2020">
        <v>2025</v>
      </c>
      <c r="M2020" s="40">
        <v>45931</v>
      </c>
      <c r="N2020" s="105" t="s">
        <v>202</v>
      </c>
      <c r="O2020">
        <v>61769.98</v>
      </c>
      <c r="P2020">
        <v>205218.93</v>
      </c>
      <c r="Q2020">
        <v>0</v>
      </c>
      <c r="R2020">
        <v>205218.93</v>
      </c>
      <c r="S2020">
        <v>0.30099599999999999</v>
      </c>
      <c r="T2020">
        <v>0.30099599999999999</v>
      </c>
      <c r="U2020">
        <v>0</v>
      </c>
      <c r="V2020" s="105">
        <f>'Tableau de bord'!$O$18</f>
        <v>0.32</v>
      </c>
    </row>
    <row r="2021" spans="1:22">
      <c r="A2021" s="105" t="s">
        <v>174</v>
      </c>
      <c r="B2021">
        <v>2803</v>
      </c>
      <c r="C2021">
        <v>31</v>
      </c>
      <c r="D2021" s="105" t="s">
        <v>762</v>
      </c>
      <c r="E2021" s="105" t="s">
        <v>362</v>
      </c>
      <c r="F2021" s="105" t="s">
        <v>1107</v>
      </c>
      <c r="G2021" s="40">
        <v>45939</v>
      </c>
      <c r="H2021">
        <v>211.55</v>
      </c>
      <c r="J2021" s="105" t="s">
        <v>4</v>
      </c>
      <c r="K2021" s="105" t="s">
        <v>195</v>
      </c>
      <c r="L2021">
        <v>2025</v>
      </c>
      <c r="M2021" s="40">
        <v>45931</v>
      </c>
      <c r="N2021" s="105" t="s">
        <v>202</v>
      </c>
      <c r="O2021">
        <v>61769.98</v>
      </c>
      <c r="P2021">
        <v>205218.93</v>
      </c>
      <c r="Q2021">
        <v>0</v>
      </c>
      <c r="R2021">
        <v>205218.93</v>
      </c>
      <c r="S2021">
        <v>0.30099599999999999</v>
      </c>
      <c r="T2021">
        <v>0.30099599999999999</v>
      </c>
      <c r="U2021">
        <v>0</v>
      </c>
      <c r="V2021" s="105">
        <f>'Tableau de bord'!$O$18</f>
        <v>0.32</v>
      </c>
    </row>
    <row r="2022" spans="1:22">
      <c r="A2022" s="105" t="s">
        <v>174</v>
      </c>
      <c r="B2022">
        <v>2804</v>
      </c>
      <c r="C2022">
        <v>217</v>
      </c>
      <c r="D2022" s="105" t="s">
        <v>389</v>
      </c>
      <c r="E2022" s="105" t="s">
        <v>362</v>
      </c>
      <c r="F2022" s="105" t="s">
        <v>1107</v>
      </c>
      <c r="G2022" s="40">
        <v>45940</v>
      </c>
      <c r="H2022">
        <v>1358.1</v>
      </c>
      <c r="J2022" s="105" t="s">
        <v>4</v>
      </c>
      <c r="K2022" s="105" t="s">
        <v>195</v>
      </c>
      <c r="L2022">
        <v>2025</v>
      </c>
      <c r="M2022" s="40">
        <v>45931</v>
      </c>
      <c r="N2022" s="105" t="s">
        <v>202</v>
      </c>
      <c r="O2022">
        <v>61769.98</v>
      </c>
      <c r="P2022">
        <v>205218.93</v>
      </c>
      <c r="Q2022">
        <v>0</v>
      </c>
      <c r="R2022">
        <v>205218.93</v>
      </c>
      <c r="S2022">
        <v>0.30099599999999999</v>
      </c>
      <c r="T2022">
        <v>0.30099599999999999</v>
      </c>
      <c r="U2022">
        <v>0</v>
      </c>
      <c r="V2022" s="105">
        <f>'Tableau de bord'!$O$18</f>
        <v>0.32</v>
      </c>
    </row>
    <row r="2023" spans="1:22">
      <c r="A2023" s="105" t="s">
        <v>174</v>
      </c>
      <c r="B2023">
        <v>2805</v>
      </c>
      <c r="C2023">
        <v>217</v>
      </c>
      <c r="D2023" s="105" t="s">
        <v>389</v>
      </c>
      <c r="E2023" s="105" t="s">
        <v>362</v>
      </c>
      <c r="F2023" s="105" t="s">
        <v>1107</v>
      </c>
      <c r="G2023" s="40">
        <v>45940</v>
      </c>
      <c r="H2023">
        <v>36.94</v>
      </c>
      <c r="J2023" s="105" t="s">
        <v>4</v>
      </c>
      <c r="K2023" s="105" t="s">
        <v>195</v>
      </c>
      <c r="L2023">
        <v>2025</v>
      </c>
      <c r="M2023" s="40">
        <v>45931</v>
      </c>
      <c r="N2023" s="105" t="s">
        <v>202</v>
      </c>
      <c r="O2023">
        <v>61769.98</v>
      </c>
      <c r="P2023">
        <v>205218.93</v>
      </c>
      <c r="Q2023">
        <v>0</v>
      </c>
      <c r="R2023">
        <v>205218.93</v>
      </c>
      <c r="S2023">
        <v>0.30099599999999999</v>
      </c>
      <c r="T2023">
        <v>0.30099599999999999</v>
      </c>
      <c r="U2023">
        <v>0</v>
      </c>
      <c r="V2023" s="105">
        <f>'Tableau de bord'!$O$18</f>
        <v>0.32</v>
      </c>
    </row>
    <row r="2024" spans="1:22">
      <c r="A2024" s="105" t="s">
        <v>174</v>
      </c>
      <c r="B2024">
        <v>2806</v>
      </c>
      <c r="C2024">
        <v>22</v>
      </c>
      <c r="D2024" s="105" t="s">
        <v>110</v>
      </c>
      <c r="E2024" s="105" t="s">
        <v>362</v>
      </c>
      <c r="F2024" s="105" t="s">
        <v>1107</v>
      </c>
      <c r="G2024" s="40">
        <v>45939</v>
      </c>
      <c r="H2024">
        <v>814.39</v>
      </c>
      <c r="J2024" s="105" t="s">
        <v>4</v>
      </c>
      <c r="K2024" s="105" t="s">
        <v>195</v>
      </c>
      <c r="L2024">
        <v>2025</v>
      </c>
      <c r="M2024" s="40">
        <v>45931</v>
      </c>
      <c r="N2024" s="105" t="s">
        <v>202</v>
      </c>
      <c r="O2024">
        <v>61769.98</v>
      </c>
      <c r="P2024">
        <v>205218.93</v>
      </c>
      <c r="Q2024">
        <v>0</v>
      </c>
      <c r="R2024">
        <v>205218.93</v>
      </c>
      <c r="S2024">
        <v>0.30099599999999999</v>
      </c>
      <c r="T2024">
        <v>0.30099599999999999</v>
      </c>
      <c r="U2024">
        <v>0</v>
      </c>
      <c r="V2024" s="105">
        <f>'Tableau de bord'!$O$18</f>
        <v>0.32</v>
      </c>
    </row>
    <row r="2025" spans="1:22">
      <c r="A2025" s="105" t="s">
        <v>174</v>
      </c>
      <c r="B2025">
        <v>2807</v>
      </c>
      <c r="C2025">
        <v>19</v>
      </c>
      <c r="D2025" s="105" t="s">
        <v>106</v>
      </c>
      <c r="E2025" s="105" t="s">
        <v>362</v>
      </c>
      <c r="F2025" s="105" t="s">
        <v>1107</v>
      </c>
      <c r="G2025" s="40">
        <v>45940</v>
      </c>
      <c r="H2025">
        <v>833.72</v>
      </c>
      <c r="J2025" s="105" t="s">
        <v>4</v>
      </c>
      <c r="K2025" s="105" t="s">
        <v>195</v>
      </c>
      <c r="L2025">
        <v>2025</v>
      </c>
      <c r="M2025" s="40">
        <v>45931</v>
      </c>
      <c r="N2025" s="105" t="s">
        <v>202</v>
      </c>
      <c r="O2025">
        <v>61769.98</v>
      </c>
      <c r="P2025">
        <v>205218.93</v>
      </c>
      <c r="Q2025">
        <v>0</v>
      </c>
      <c r="R2025">
        <v>205218.93</v>
      </c>
      <c r="S2025">
        <v>0.30099599999999999</v>
      </c>
      <c r="T2025">
        <v>0.30099599999999999</v>
      </c>
      <c r="U2025">
        <v>0</v>
      </c>
      <c r="V2025" s="105">
        <f>'Tableau de bord'!$O$18</f>
        <v>0.32</v>
      </c>
    </row>
    <row r="2026" spans="1:22">
      <c r="A2026" s="105" t="s">
        <v>174</v>
      </c>
      <c r="B2026">
        <v>2808</v>
      </c>
      <c r="C2026">
        <v>31</v>
      </c>
      <c r="D2026" s="105" t="s">
        <v>762</v>
      </c>
      <c r="E2026" s="105" t="s">
        <v>362</v>
      </c>
      <c r="F2026" s="105" t="s">
        <v>1107</v>
      </c>
      <c r="G2026" s="40">
        <v>45940</v>
      </c>
      <c r="H2026">
        <v>865.83</v>
      </c>
      <c r="J2026" s="105" t="s">
        <v>4</v>
      </c>
      <c r="K2026" s="105" t="s">
        <v>195</v>
      </c>
      <c r="L2026">
        <v>2025</v>
      </c>
      <c r="M2026" s="40">
        <v>45931</v>
      </c>
      <c r="N2026" s="105" t="s">
        <v>202</v>
      </c>
      <c r="O2026">
        <v>61769.98</v>
      </c>
      <c r="P2026">
        <v>205218.93</v>
      </c>
      <c r="Q2026">
        <v>0</v>
      </c>
      <c r="R2026">
        <v>205218.93</v>
      </c>
      <c r="S2026">
        <v>0.30099599999999999</v>
      </c>
      <c r="T2026">
        <v>0.30099599999999999</v>
      </c>
      <c r="U2026">
        <v>0</v>
      </c>
      <c r="V2026" s="105">
        <f>'Tableau de bord'!$O$18</f>
        <v>0.32</v>
      </c>
    </row>
    <row r="2027" spans="1:22">
      <c r="A2027" s="105" t="s">
        <v>174</v>
      </c>
      <c r="B2027">
        <v>2809</v>
      </c>
      <c r="C2027">
        <v>215</v>
      </c>
      <c r="D2027" s="105" t="s">
        <v>974</v>
      </c>
      <c r="E2027" s="105" t="s">
        <v>362</v>
      </c>
      <c r="F2027" s="105" t="s">
        <v>1107</v>
      </c>
      <c r="G2027" s="40">
        <v>45940</v>
      </c>
      <c r="H2027">
        <v>105.65</v>
      </c>
      <c r="J2027" s="105" t="s">
        <v>4</v>
      </c>
      <c r="K2027" s="105" t="s">
        <v>195</v>
      </c>
      <c r="L2027">
        <v>2025</v>
      </c>
      <c r="M2027" s="40">
        <v>45931</v>
      </c>
      <c r="N2027" s="105" t="s">
        <v>202</v>
      </c>
      <c r="O2027">
        <v>61769.98</v>
      </c>
      <c r="P2027">
        <v>205218.93</v>
      </c>
      <c r="Q2027">
        <v>0</v>
      </c>
      <c r="R2027">
        <v>205218.93</v>
      </c>
      <c r="S2027">
        <v>0.30099599999999999</v>
      </c>
      <c r="T2027">
        <v>0.30099599999999999</v>
      </c>
      <c r="U2027">
        <v>0</v>
      </c>
      <c r="V2027" s="105">
        <f>'Tableau de bord'!$O$18</f>
        <v>0.32</v>
      </c>
    </row>
    <row r="2028" spans="1:22">
      <c r="A2028" s="105" t="s">
        <v>174</v>
      </c>
      <c r="B2028">
        <v>2810</v>
      </c>
      <c r="C2028">
        <v>215</v>
      </c>
      <c r="D2028" s="105" t="s">
        <v>974</v>
      </c>
      <c r="E2028" s="105" t="s">
        <v>362</v>
      </c>
      <c r="F2028" s="105" t="s">
        <v>1107</v>
      </c>
      <c r="G2028" s="40">
        <v>45940</v>
      </c>
      <c r="H2028">
        <v>651.77</v>
      </c>
      <c r="J2028" s="105" t="s">
        <v>4</v>
      </c>
      <c r="K2028" s="105" t="s">
        <v>195</v>
      </c>
      <c r="L2028">
        <v>2025</v>
      </c>
      <c r="M2028" s="40">
        <v>45931</v>
      </c>
      <c r="N2028" s="105" t="s">
        <v>202</v>
      </c>
      <c r="O2028">
        <v>61769.98</v>
      </c>
      <c r="P2028">
        <v>205218.93</v>
      </c>
      <c r="Q2028">
        <v>0</v>
      </c>
      <c r="R2028">
        <v>205218.93</v>
      </c>
      <c r="S2028">
        <v>0.30099599999999999</v>
      </c>
      <c r="T2028">
        <v>0.30099599999999999</v>
      </c>
      <c r="U2028">
        <v>0</v>
      </c>
      <c r="V2028" s="105">
        <f>'Tableau de bord'!$O$18</f>
        <v>0.32</v>
      </c>
    </row>
    <row r="2029" spans="1:22">
      <c r="A2029" s="105" t="s">
        <v>174</v>
      </c>
      <c r="B2029">
        <v>2811</v>
      </c>
      <c r="C2029">
        <v>19</v>
      </c>
      <c r="D2029" s="105" t="s">
        <v>106</v>
      </c>
      <c r="E2029" s="105" t="s">
        <v>362</v>
      </c>
      <c r="F2029" s="105" t="s">
        <v>1107</v>
      </c>
      <c r="G2029" s="40">
        <v>45931</v>
      </c>
      <c r="H2029">
        <v>54.05</v>
      </c>
      <c r="J2029" s="105" t="s">
        <v>4</v>
      </c>
      <c r="K2029" s="105" t="s">
        <v>195</v>
      </c>
      <c r="L2029">
        <v>2025</v>
      </c>
      <c r="M2029" s="40">
        <v>45931</v>
      </c>
      <c r="N2029" s="105" t="s">
        <v>202</v>
      </c>
      <c r="O2029">
        <v>61769.98</v>
      </c>
      <c r="P2029">
        <v>205218.93</v>
      </c>
      <c r="Q2029">
        <v>0</v>
      </c>
      <c r="R2029">
        <v>205218.93</v>
      </c>
      <c r="S2029">
        <v>0.30099599999999999</v>
      </c>
      <c r="T2029">
        <v>0.30099599999999999</v>
      </c>
      <c r="U2029">
        <v>0</v>
      </c>
      <c r="V2029" s="105">
        <f>'Tableau de bord'!$O$18</f>
        <v>0.32</v>
      </c>
    </row>
    <row r="2030" spans="1:22">
      <c r="A2030" s="105" t="s">
        <v>174</v>
      </c>
      <c r="B2030">
        <v>2812</v>
      </c>
      <c r="C2030">
        <v>214</v>
      </c>
      <c r="D2030" s="105" t="s">
        <v>1093</v>
      </c>
      <c r="E2030" s="105" t="s">
        <v>362</v>
      </c>
      <c r="F2030" s="105" t="s">
        <v>1107</v>
      </c>
      <c r="G2030" s="40">
        <v>45930</v>
      </c>
      <c r="H2030">
        <v>201.6</v>
      </c>
      <c r="J2030" s="105" t="s">
        <v>4</v>
      </c>
      <c r="K2030" s="105" t="s">
        <v>194</v>
      </c>
      <c r="L2030">
        <v>2025</v>
      </c>
      <c r="M2030" s="40">
        <v>45901</v>
      </c>
      <c r="N2030" s="105" t="s">
        <v>201</v>
      </c>
      <c r="O2030">
        <v>59617.24</v>
      </c>
      <c r="P2030">
        <v>230290.68</v>
      </c>
      <c r="Q2030">
        <v>0</v>
      </c>
      <c r="R2030">
        <v>230290.68</v>
      </c>
      <c r="S2030">
        <v>0.258878</v>
      </c>
      <c r="T2030">
        <v>0.258878</v>
      </c>
      <c r="U2030">
        <v>0</v>
      </c>
      <c r="V2030" s="105">
        <f>'Tableau de bord'!$O$18</f>
        <v>0.32</v>
      </c>
    </row>
    <row r="2031" spans="1:22">
      <c r="A2031" s="105" t="s">
        <v>174</v>
      </c>
      <c r="B2031">
        <v>2813</v>
      </c>
      <c r="C2031">
        <v>11</v>
      </c>
      <c r="D2031" s="105" t="s">
        <v>16</v>
      </c>
      <c r="E2031" s="105" t="s">
        <v>362</v>
      </c>
      <c r="F2031" s="105" t="s">
        <v>1107</v>
      </c>
      <c r="G2031" s="40">
        <v>45940</v>
      </c>
      <c r="H2031">
        <v>790</v>
      </c>
      <c r="J2031" s="105" t="s">
        <v>4</v>
      </c>
      <c r="K2031" s="105" t="s">
        <v>195</v>
      </c>
      <c r="L2031">
        <v>2025</v>
      </c>
      <c r="M2031" s="40">
        <v>45931</v>
      </c>
      <c r="N2031" s="105" t="s">
        <v>202</v>
      </c>
      <c r="O2031">
        <v>61769.98</v>
      </c>
      <c r="P2031">
        <v>205218.93</v>
      </c>
      <c r="Q2031">
        <v>0</v>
      </c>
      <c r="R2031">
        <v>205218.93</v>
      </c>
      <c r="S2031">
        <v>0.30099599999999999</v>
      </c>
      <c r="T2031">
        <v>0.30099599999999999</v>
      </c>
      <c r="U2031">
        <v>0</v>
      </c>
      <c r="V2031" s="105">
        <f>'Tableau de bord'!$O$18</f>
        <v>0.32</v>
      </c>
    </row>
    <row r="2032" spans="1:22">
      <c r="A2032" s="105" t="s">
        <v>174</v>
      </c>
      <c r="B2032">
        <v>2814</v>
      </c>
      <c r="C2032">
        <v>182</v>
      </c>
      <c r="D2032" s="105" t="s">
        <v>366</v>
      </c>
      <c r="E2032" s="105" t="s">
        <v>362</v>
      </c>
      <c r="F2032" s="105" t="s">
        <v>1107</v>
      </c>
      <c r="G2032" s="40">
        <v>45940</v>
      </c>
      <c r="H2032">
        <v>142.07</v>
      </c>
      <c r="J2032" s="105" t="s">
        <v>4</v>
      </c>
      <c r="K2032" s="105" t="s">
        <v>195</v>
      </c>
      <c r="L2032">
        <v>2025</v>
      </c>
      <c r="M2032" s="40">
        <v>45931</v>
      </c>
      <c r="N2032" s="105" t="s">
        <v>202</v>
      </c>
      <c r="O2032">
        <v>61769.98</v>
      </c>
      <c r="P2032">
        <v>205218.93</v>
      </c>
      <c r="Q2032">
        <v>0</v>
      </c>
      <c r="R2032">
        <v>205218.93</v>
      </c>
      <c r="S2032">
        <v>0.30099599999999999</v>
      </c>
      <c r="T2032">
        <v>0.30099599999999999</v>
      </c>
      <c r="U2032">
        <v>0</v>
      </c>
      <c r="V2032" s="105">
        <f>'Tableau de bord'!$O$18</f>
        <v>0.32</v>
      </c>
    </row>
    <row r="2033" spans="1:22">
      <c r="A2033" s="105" t="s">
        <v>174</v>
      </c>
      <c r="B2033">
        <v>2815</v>
      </c>
      <c r="C2033">
        <v>17</v>
      </c>
      <c r="D2033" s="105" t="s">
        <v>98</v>
      </c>
      <c r="E2033" s="105" t="s">
        <v>362</v>
      </c>
      <c r="F2033" s="105" t="s">
        <v>1107</v>
      </c>
      <c r="G2033" s="40">
        <v>45940</v>
      </c>
      <c r="H2033">
        <v>145.97</v>
      </c>
      <c r="J2033" s="105" t="s">
        <v>4</v>
      </c>
      <c r="K2033" s="105" t="s">
        <v>195</v>
      </c>
      <c r="L2033">
        <v>2025</v>
      </c>
      <c r="M2033" s="40">
        <v>45931</v>
      </c>
      <c r="N2033" s="105" t="s">
        <v>202</v>
      </c>
      <c r="O2033">
        <v>61769.98</v>
      </c>
      <c r="P2033">
        <v>205218.93</v>
      </c>
      <c r="Q2033">
        <v>0</v>
      </c>
      <c r="R2033">
        <v>205218.93</v>
      </c>
      <c r="S2033">
        <v>0.30099599999999999</v>
      </c>
      <c r="T2033">
        <v>0.30099599999999999</v>
      </c>
      <c r="U2033">
        <v>0</v>
      </c>
      <c r="V2033" s="105">
        <f>'Tableau de bord'!$O$18</f>
        <v>0.32</v>
      </c>
    </row>
    <row r="2034" spans="1:22">
      <c r="A2034" s="105" t="s">
        <v>174</v>
      </c>
      <c r="B2034">
        <v>2816</v>
      </c>
      <c r="C2034">
        <v>4</v>
      </c>
      <c r="D2034" s="105" t="s">
        <v>109</v>
      </c>
      <c r="E2034" s="105" t="s">
        <v>362</v>
      </c>
      <c r="F2034" s="105" t="s">
        <v>1107</v>
      </c>
      <c r="G2034" s="40">
        <v>45941</v>
      </c>
      <c r="H2034">
        <v>646.53</v>
      </c>
      <c r="J2034" s="105" t="s">
        <v>4</v>
      </c>
      <c r="K2034" s="105" t="s">
        <v>195</v>
      </c>
      <c r="L2034">
        <v>2025</v>
      </c>
      <c r="M2034" s="40">
        <v>45931</v>
      </c>
      <c r="N2034" s="105" t="s">
        <v>202</v>
      </c>
      <c r="O2034">
        <v>61769.98</v>
      </c>
      <c r="P2034">
        <v>205218.93</v>
      </c>
      <c r="Q2034">
        <v>0</v>
      </c>
      <c r="R2034">
        <v>205218.93</v>
      </c>
      <c r="S2034">
        <v>0.30099599999999999</v>
      </c>
      <c r="T2034">
        <v>0.30099599999999999</v>
      </c>
      <c r="U2034">
        <v>0</v>
      </c>
      <c r="V2034" s="105">
        <f>'Tableau de bord'!$O$18</f>
        <v>0.32</v>
      </c>
    </row>
    <row r="2035" spans="1:22">
      <c r="A2035" s="105" t="s">
        <v>174</v>
      </c>
      <c r="B2035">
        <v>2817</v>
      </c>
      <c r="C2035">
        <v>19</v>
      </c>
      <c r="D2035" s="105" t="s">
        <v>106</v>
      </c>
      <c r="E2035" s="105" t="s">
        <v>362</v>
      </c>
      <c r="F2035" s="105" t="s">
        <v>1107</v>
      </c>
      <c r="G2035" s="40">
        <v>45941</v>
      </c>
      <c r="H2035">
        <v>209.33</v>
      </c>
      <c r="J2035" s="105" t="s">
        <v>4</v>
      </c>
      <c r="K2035" s="105" t="s">
        <v>195</v>
      </c>
      <c r="L2035">
        <v>2025</v>
      </c>
      <c r="M2035" s="40">
        <v>45931</v>
      </c>
      <c r="N2035" s="105" t="s">
        <v>202</v>
      </c>
      <c r="O2035">
        <v>61769.98</v>
      </c>
      <c r="P2035">
        <v>205218.93</v>
      </c>
      <c r="Q2035">
        <v>0</v>
      </c>
      <c r="R2035">
        <v>205218.93</v>
      </c>
      <c r="S2035">
        <v>0.30099599999999999</v>
      </c>
      <c r="T2035">
        <v>0.30099599999999999</v>
      </c>
      <c r="U2035">
        <v>0</v>
      </c>
      <c r="V2035" s="105">
        <f>'Tableau de bord'!$O$18</f>
        <v>0.32</v>
      </c>
    </row>
    <row r="2036" spans="1:22">
      <c r="A2036" s="105" t="s">
        <v>174</v>
      </c>
      <c r="B2036">
        <v>2819</v>
      </c>
      <c r="C2036">
        <v>22</v>
      </c>
      <c r="D2036" s="105" t="s">
        <v>110</v>
      </c>
      <c r="E2036" s="105" t="s">
        <v>362</v>
      </c>
      <c r="F2036" s="105" t="s">
        <v>1107</v>
      </c>
      <c r="G2036" s="40">
        <v>45940</v>
      </c>
      <c r="H2036">
        <v>161.94</v>
      </c>
      <c r="J2036" s="105" t="s">
        <v>4</v>
      </c>
      <c r="K2036" s="105" t="s">
        <v>195</v>
      </c>
      <c r="L2036">
        <v>2025</v>
      </c>
      <c r="M2036" s="40">
        <v>45931</v>
      </c>
      <c r="N2036" s="105" t="s">
        <v>202</v>
      </c>
      <c r="O2036">
        <v>61769.98</v>
      </c>
      <c r="P2036">
        <v>205218.93</v>
      </c>
      <c r="Q2036">
        <v>0</v>
      </c>
      <c r="R2036">
        <v>205218.93</v>
      </c>
      <c r="S2036">
        <v>0.30099599999999999</v>
      </c>
      <c r="T2036">
        <v>0.30099599999999999</v>
      </c>
      <c r="U2036">
        <v>0</v>
      </c>
      <c r="V2036" s="105">
        <f>'Tableau de bord'!$O$18</f>
        <v>0.32</v>
      </c>
    </row>
    <row r="2037" spans="1:22">
      <c r="A2037" s="105" t="s">
        <v>174</v>
      </c>
      <c r="B2037">
        <v>2820</v>
      </c>
      <c r="C2037">
        <v>10</v>
      </c>
      <c r="D2037" s="105" t="s">
        <v>643</v>
      </c>
      <c r="E2037" s="105" t="s">
        <v>362</v>
      </c>
      <c r="F2037" s="105" t="s">
        <v>1107</v>
      </c>
      <c r="G2037" s="40">
        <v>45943</v>
      </c>
      <c r="H2037">
        <v>36.9</v>
      </c>
      <c r="J2037" s="105" t="s">
        <v>4</v>
      </c>
      <c r="K2037" s="105" t="s">
        <v>195</v>
      </c>
      <c r="L2037">
        <v>2025</v>
      </c>
      <c r="M2037" s="40">
        <v>45931</v>
      </c>
      <c r="N2037" s="105" t="s">
        <v>202</v>
      </c>
      <c r="O2037">
        <v>61769.98</v>
      </c>
      <c r="P2037">
        <v>205218.93</v>
      </c>
      <c r="Q2037">
        <v>0</v>
      </c>
      <c r="R2037">
        <v>205218.93</v>
      </c>
      <c r="S2037">
        <v>0.30099599999999999</v>
      </c>
      <c r="T2037">
        <v>0.30099599999999999</v>
      </c>
      <c r="U2037">
        <v>0</v>
      </c>
      <c r="V2037" s="105">
        <f>'Tableau de bord'!$O$18</f>
        <v>0.32</v>
      </c>
    </row>
    <row r="2038" spans="1:22">
      <c r="A2038" s="105" t="s">
        <v>174</v>
      </c>
      <c r="B2038">
        <v>2821</v>
      </c>
      <c r="C2038">
        <v>10</v>
      </c>
      <c r="D2038" s="105" t="s">
        <v>643</v>
      </c>
      <c r="E2038" s="105" t="s">
        <v>362</v>
      </c>
      <c r="F2038" s="105" t="s">
        <v>1107</v>
      </c>
      <c r="G2038" s="40">
        <v>45943</v>
      </c>
      <c r="H2038">
        <v>75.97</v>
      </c>
      <c r="J2038" s="105" t="s">
        <v>4</v>
      </c>
      <c r="K2038" s="105" t="s">
        <v>195</v>
      </c>
      <c r="L2038">
        <v>2025</v>
      </c>
      <c r="M2038" s="40">
        <v>45931</v>
      </c>
      <c r="N2038" s="105" t="s">
        <v>202</v>
      </c>
      <c r="O2038">
        <v>61769.98</v>
      </c>
      <c r="P2038">
        <v>205218.93</v>
      </c>
      <c r="Q2038">
        <v>0</v>
      </c>
      <c r="R2038">
        <v>205218.93</v>
      </c>
      <c r="S2038">
        <v>0.30099599999999999</v>
      </c>
      <c r="T2038">
        <v>0.30099599999999999</v>
      </c>
      <c r="U2038">
        <v>0</v>
      </c>
      <c r="V2038" s="105">
        <f>'Tableau de bord'!$O$18</f>
        <v>0.32</v>
      </c>
    </row>
    <row r="2039" spans="1:22">
      <c r="A2039" s="105" t="s">
        <v>174</v>
      </c>
      <c r="B2039">
        <v>2822</v>
      </c>
      <c r="C2039">
        <v>10</v>
      </c>
      <c r="D2039" s="105" t="s">
        <v>643</v>
      </c>
      <c r="E2039" s="105" t="s">
        <v>362</v>
      </c>
      <c r="F2039" s="105" t="s">
        <v>1107</v>
      </c>
      <c r="G2039" s="40">
        <v>45943</v>
      </c>
      <c r="H2039">
        <v>124.85</v>
      </c>
      <c r="J2039" s="105" t="s">
        <v>4</v>
      </c>
      <c r="K2039" s="105" t="s">
        <v>195</v>
      </c>
      <c r="L2039">
        <v>2025</v>
      </c>
      <c r="M2039" s="40">
        <v>45931</v>
      </c>
      <c r="N2039" s="105" t="s">
        <v>202</v>
      </c>
      <c r="O2039">
        <v>61769.98</v>
      </c>
      <c r="P2039">
        <v>205218.93</v>
      </c>
      <c r="Q2039">
        <v>0</v>
      </c>
      <c r="R2039">
        <v>205218.93</v>
      </c>
      <c r="S2039">
        <v>0.30099599999999999</v>
      </c>
      <c r="T2039">
        <v>0.30099599999999999</v>
      </c>
      <c r="U2039">
        <v>0</v>
      </c>
      <c r="V2039" s="105">
        <f>'Tableau de bord'!$O$18</f>
        <v>0.32</v>
      </c>
    </row>
    <row r="2040" spans="1:22">
      <c r="A2040" s="105" t="s">
        <v>174</v>
      </c>
      <c r="B2040">
        <v>2823</v>
      </c>
      <c r="C2040">
        <v>31</v>
      </c>
      <c r="D2040" s="105" t="s">
        <v>762</v>
      </c>
      <c r="E2040" s="105" t="s">
        <v>362</v>
      </c>
      <c r="F2040" s="105" t="s">
        <v>1107</v>
      </c>
      <c r="G2040" s="40">
        <v>45944</v>
      </c>
      <c r="H2040">
        <v>920.26</v>
      </c>
      <c r="J2040" s="105" t="s">
        <v>4</v>
      </c>
      <c r="K2040" s="105" t="s">
        <v>195</v>
      </c>
      <c r="L2040">
        <v>2025</v>
      </c>
      <c r="M2040" s="40">
        <v>45931</v>
      </c>
      <c r="N2040" s="105" t="s">
        <v>202</v>
      </c>
      <c r="O2040">
        <v>61769.98</v>
      </c>
      <c r="P2040">
        <v>205218.93</v>
      </c>
      <c r="Q2040">
        <v>0</v>
      </c>
      <c r="R2040">
        <v>205218.93</v>
      </c>
      <c r="S2040">
        <v>0.30099599999999999</v>
      </c>
      <c r="T2040">
        <v>0.30099599999999999</v>
      </c>
      <c r="U2040">
        <v>0</v>
      </c>
      <c r="V2040" s="105">
        <f>'Tableau de bord'!$O$18</f>
        <v>0.32</v>
      </c>
    </row>
    <row r="2041" spans="1:22">
      <c r="A2041" s="105" t="s">
        <v>174</v>
      </c>
      <c r="B2041">
        <v>2825</v>
      </c>
      <c r="C2041">
        <v>31</v>
      </c>
      <c r="D2041" s="105" t="s">
        <v>762</v>
      </c>
      <c r="E2041" s="105" t="s">
        <v>362</v>
      </c>
      <c r="F2041" s="105" t="s">
        <v>1107</v>
      </c>
      <c r="G2041" s="40">
        <v>45943</v>
      </c>
      <c r="H2041">
        <v>15</v>
      </c>
      <c r="J2041" s="105" t="s">
        <v>4</v>
      </c>
      <c r="K2041" s="105" t="s">
        <v>195</v>
      </c>
      <c r="L2041">
        <v>2025</v>
      </c>
      <c r="M2041" s="40">
        <v>45931</v>
      </c>
      <c r="N2041" s="105" t="s">
        <v>202</v>
      </c>
      <c r="O2041">
        <v>61769.98</v>
      </c>
      <c r="P2041">
        <v>205218.93</v>
      </c>
      <c r="Q2041">
        <v>0</v>
      </c>
      <c r="R2041">
        <v>205218.93</v>
      </c>
      <c r="S2041">
        <v>0.30099599999999999</v>
      </c>
      <c r="T2041">
        <v>0.30099599999999999</v>
      </c>
      <c r="U2041">
        <v>0</v>
      </c>
      <c r="V2041" s="105">
        <f>'Tableau de bord'!$O$18</f>
        <v>0.32</v>
      </c>
    </row>
    <row r="2042" spans="1:22">
      <c r="A2042" s="105" t="s">
        <v>174</v>
      </c>
      <c r="B2042">
        <v>2826</v>
      </c>
      <c r="C2042">
        <v>31</v>
      </c>
      <c r="D2042" s="105" t="s">
        <v>762</v>
      </c>
      <c r="E2042" s="105" t="s">
        <v>362</v>
      </c>
      <c r="F2042" s="105" t="s">
        <v>1107</v>
      </c>
      <c r="G2042" s="40">
        <v>45941</v>
      </c>
      <c r="H2042">
        <v>441.51</v>
      </c>
      <c r="J2042" s="105" t="s">
        <v>4</v>
      </c>
      <c r="K2042" s="105" t="s">
        <v>195</v>
      </c>
      <c r="L2042">
        <v>2025</v>
      </c>
      <c r="M2042" s="40">
        <v>45931</v>
      </c>
      <c r="N2042" s="105" t="s">
        <v>202</v>
      </c>
      <c r="O2042">
        <v>61769.98</v>
      </c>
      <c r="P2042">
        <v>205218.93</v>
      </c>
      <c r="Q2042">
        <v>0</v>
      </c>
      <c r="R2042">
        <v>205218.93</v>
      </c>
      <c r="S2042">
        <v>0.30099599999999999</v>
      </c>
      <c r="T2042">
        <v>0.30099599999999999</v>
      </c>
      <c r="U2042">
        <v>0</v>
      </c>
      <c r="V2042" s="105">
        <f>'Tableau de bord'!$O$18</f>
        <v>0.32</v>
      </c>
    </row>
    <row r="2043" spans="1:22">
      <c r="A2043" s="105" t="s">
        <v>174</v>
      </c>
      <c r="B2043">
        <v>2827</v>
      </c>
      <c r="C2043">
        <v>19</v>
      </c>
      <c r="D2043" s="105" t="s">
        <v>106</v>
      </c>
      <c r="E2043" s="105" t="s">
        <v>362</v>
      </c>
      <c r="F2043" s="105" t="s">
        <v>1107</v>
      </c>
      <c r="G2043" s="40">
        <v>45944</v>
      </c>
      <c r="H2043">
        <v>835.64</v>
      </c>
      <c r="J2043" s="105" t="s">
        <v>4</v>
      </c>
      <c r="K2043" s="105" t="s">
        <v>195</v>
      </c>
      <c r="L2043">
        <v>2025</v>
      </c>
      <c r="M2043" s="40">
        <v>45931</v>
      </c>
      <c r="N2043" s="105" t="s">
        <v>202</v>
      </c>
      <c r="O2043">
        <v>61769.98</v>
      </c>
      <c r="P2043">
        <v>205218.93</v>
      </c>
      <c r="Q2043">
        <v>0</v>
      </c>
      <c r="R2043">
        <v>205218.93</v>
      </c>
      <c r="S2043">
        <v>0.30099599999999999</v>
      </c>
      <c r="T2043">
        <v>0.30099599999999999</v>
      </c>
      <c r="U2043">
        <v>0</v>
      </c>
      <c r="V2043" s="105">
        <f>'Tableau de bord'!$O$18</f>
        <v>0.32</v>
      </c>
    </row>
    <row r="2044" spans="1:22">
      <c r="A2044" s="105" t="s">
        <v>174</v>
      </c>
      <c r="B2044">
        <v>2828</v>
      </c>
      <c r="C2044">
        <v>22</v>
      </c>
      <c r="D2044" s="105" t="s">
        <v>110</v>
      </c>
      <c r="E2044" s="105" t="s">
        <v>362</v>
      </c>
      <c r="F2044" s="105" t="s">
        <v>1107</v>
      </c>
      <c r="G2044" s="40">
        <v>45943</v>
      </c>
      <c r="H2044">
        <v>542.66999999999996</v>
      </c>
      <c r="J2044" s="105" t="s">
        <v>4</v>
      </c>
      <c r="K2044" s="105" t="s">
        <v>195</v>
      </c>
      <c r="L2044">
        <v>2025</v>
      </c>
      <c r="M2044" s="40">
        <v>45931</v>
      </c>
      <c r="N2044" s="105" t="s">
        <v>202</v>
      </c>
      <c r="O2044">
        <v>61769.98</v>
      </c>
      <c r="P2044">
        <v>205218.93</v>
      </c>
      <c r="Q2044">
        <v>0</v>
      </c>
      <c r="R2044">
        <v>205218.93</v>
      </c>
      <c r="S2044">
        <v>0.30099599999999999</v>
      </c>
      <c r="T2044">
        <v>0.30099599999999999</v>
      </c>
      <c r="U2044">
        <v>0</v>
      </c>
      <c r="V2044" s="105">
        <f>'Tableau de bord'!$O$18</f>
        <v>0.32</v>
      </c>
    </row>
    <row r="2045" spans="1:22">
      <c r="A2045" s="105" t="s">
        <v>174</v>
      </c>
      <c r="B2045">
        <v>2829</v>
      </c>
      <c r="C2045">
        <v>15</v>
      </c>
      <c r="D2045" s="105" t="s">
        <v>86</v>
      </c>
      <c r="E2045" s="105" t="s">
        <v>362</v>
      </c>
      <c r="F2045" s="105" t="s">
        <v>1107</v>
      </c>
      <c r="G2045" s="40">
        <v>45944</v>
      </c>
      <c r="H2045">
        <v>708.24</v>
      </c>
      <c r="J2045" s="105" t="s">
        <v>4</v>
      </c>
      <c r="K2045" s="105" t="s">
        <v>195</v>
      </c>
      <c r="L2045">
        <v>2025</v>
      </c>
      <c r="M2045" s="40">
        <v>45931</v>
      </c>
      <c r="N2045" s="105" t="s">
        <v>202</v>
      </c>
      <c r="O2045">
        <v>61769.98</v>
      </c>
      <c r="P2045">
        <v>205218.93</v>
      </c>
      <c r="Q2045">
        <v>0</v>
      </c>
      <c r="R2045">
        <v>205218.93</v>
      </c>
      <c r="S2045">
        <v>0.30099599999999999</v>
      </c>
      <c r="T2045">
        <v>0.30099599999999999</v>
      </c>
      <c r="U2045">
        <v>0</v>
      </c>
      <c r="V2045" s="105">
        <f>'Tableau de bord'!$O$18</f>
        <v>0.32</v>
      </c>
    </row>
    <row r="2046" spans="1:22">
      <c r="A2046" s="105" t="s">
        <v>174</v>
      </c>
      <c r="B2046">
        <v>2830</v>
      </c>
      <c r="C2046">
        <v>215</v>
      </c>
      <c r="D2046" s="105" t="s">
        <v>974</v>
      </c>
      <c r="E2046" s="105" t="s">
        <v>362</v>
      </c>
      <c r="F2046" s="105" t="s">
        <v>1107</v>
      </c>
      <c r="G2046" s="40">
        <v>45944</v>
      </c>
      <c r="H2046">
        <v>831.18</v>
      </c>
      <c r="J2046" s="105" t="s">
        <v>4</v>
      </c>
      <c r="K2046" s="105" t="s">
        <v>195</v>
      </c>
      <c r="L2046">
        <v>2025</v>
      </c>
      <c r="M2046" s="40">
        <v>45931</v>
      </c>
      <c r="N2046" s="105" t="s">
        <v>202</v>
      </c>
      <c r="O2046">
        <v>61769.98</v>
      </c>
      <c r="P2046">
        <v>205218.93</v>
      </c>
      <c r="Q2046">
        <v>0</v>
      </c>
      <c r="R2046">
        <v>205218.93</v>
      </c>
      <c r="S2046">
        <v>0.30099599999999999</v>
      </c>
      <c r="T2046">
        <v>0.30099599999999999</v>
      </c>
      <c r="U2046">
        <v>0</v>
      </c>
      <c r="V2046" s="105">
        <f>'Tableau de bord'!$O$18</f>
        <v>0.32</v>
      </c>
    </row>
    <row r="2047" spans="1:22">
      <c r="A2047" s="105" t="s">
        <v>174</v>
      </c>
      <c r="B2047">
        <v>2831</v>
      </c>
      <c r="C2047">
        <v>7</v>
      </c>
      <c r="D2047" s="105" t="s">
        <v>83</v>
      </c>
      <c r="E2047" s="105" t="s">
        <v>362</v>
      </c>
      <c r="F2047" s="105" t="s">
        <v>1107</v>
      </c>
      <c r="G2047" s="40">
        <v>45944</v>
      </c>
      <c r="H2047">
        <v>153.93</v>
      </c>
      <c r="J2047" s="105" t="s">
        <v>4</v>
      </c>
      <c r="K2047" s="105" t="s">
        <v>195</v>
      </c>
      <c r="L2047">
        <v>2025</v>
      </c>
      <c r="M2047" s="40">
        <v>45931</v>
      </c>
      <c r="N2047" s="105" t="s">
        <v>202</v>
      </c>
      <c r="O2047">
        <v>61769.98</v>
      </c>
      <c r="P2047">
        <v>205218.93</v>
      </c>
      <c r="Q2047">
        <v>0</v>
      </c>
      <c r="R2047">
        <v>205218.93</v>
      </c>
      <c r="S2047">
        <v>0.30099599999999999</v>
      </c>
      <c r="T2047">
        <v>0.30099599999999999</v>
      </c>
      <c r="U2047">
        <v>0</v>
      </c>
      <c r="V2047" s="105">
        <f>'Tableau de bord'!$O$18</f>
        <v>0.32</v>
      </c>
    </row>
    <row r="2048" spans="1:22">
      <c r="A2048" s="105" t="s">
        <v>174</v>
      </c>
      <c r="B2048">
        <v>2832</v>
      </c>
      <c r="C2048">
        <v>17</v>
      </c>
      <c r="D2048" s="105" t="s">
        <v>98</v>
      </c>
      <c r="E2048" s="105" t="s">
        <v>362</v>
      </c>
      <c r="F2048" s="105" t="s">
        <v>1107</v>
      </c>
      <c r="G2048" s="40">
        <v>45944</v>
      </c>
      <c r="H2048">
        <v>204.15</v>
      </c>
      <c r="J2048" s="105" t="s">
        <v>4</v>
      </c>
      <c r="K2048" s="105" t="s">
        <v>195</v>
      </c>
      <c r="L2048">
        <v>2025</v>
      </c>
      <c r="M2048" s="40">
        <v>45931</v>
      </c>
      <c r="N2048" s="105" t="s">
        <v>202</v>
      </c>
      <c r="O2048">
        <v>61769.98</v>
      </c>
      <c r="P2048">
        <v>205218.93</v>
      </c>
      <c r="Q2048">
        <v>0</v>
      </c>
      <c r="R2048">
        <v>205218.93</v>
      </c>
      <c r="S2048">
        <v>0.30099599999999999</v>
      </c>
      <c r="T2048">
        <v>0.30099599999999999</v>
      </c>
      <c r="U2048">
        <v>0</v>
      </c>
      <c r="V2048" s="105">
        <f>'Tableau de bord'!$O$18</f>
        <v>0.32</v>
      </c>
    </row>
    <row r="2049" spans="1:22">
      <c r="A2049" s="105" t="s">
        <v>174</v>
      </c>
      <c r="B2049">
        <v>2834</v>
      </c>
      <c r="C2049">
        <v>215</v>
      </c>
      <c r="D2049" s="105" t="s">
        <v>974</v>
      </c>
      <c r="E2049" s="105" t="s">
        <v>362</v>
      </c>
      <c r="F2049" s="105" t="s">
        <v>1111</v>
      </c>
      <c r="G2049" s="40">
        <v>45944</v>
      </c>
      <c r="H2049">
        <v>140.43</v>
      </c>
      <c r="J2049" s="105" t="s">
        <v>4</v>
      </c>
      <c r="K2049" s="105" t="s">
        <v>195</v>
      </c>
      <c r="L2049">
        <v>2025</v>
      </c>
      <c r="M2049" s="40">
        <v>45931</v>
      </c>
      <c r="N2049" s="105" t="s">
        <v>202</v>
      </c>
      <c r="O2049">
        <v>61769.98</v>
      </c>
      <c r="P2049">
        <v>205218.93</v>
      </c>
      <c r="Q2049">
        <v>0</v>
      </c>
      <c r="R2049">
        <v>205218.93</v>
      </c>
      <c r="S2049">
        <v>0.30099599999999999</v>
      </c>
      <c r="T2049">
        <v>0.30099599999999999</v>
      </c>
      <c r="U2049">
        <v>0</v>
      </c>
      <c r="V2049" s="105">
        <f>'Tableau de bord'!$O$18</f>
        <v>0.32</v>
      </c>
    </row>
    <row r="2050" spans="1:22">
      <c r="A2050" s="105" t="s">
        <v>174</v>
      </c>
      <c r="B2050">
        <v>2835</v>
      </c>
      <c r="C2050">
        <v>31</v>
      </c>
      <c r="D2050" s="105" t="s">
        <v>762</v>
      </c>
      <c r="E2050" s="105" t="s">
        <v>362</v>
      </c>
      <c r="F2050" s="105" t="s">
        <v>1107</v>
      </c>
      <c r="G2050" s="40">
        <v>45945</v>
      </c>
      <c r="H2050">
        <v>52.2</v>
      </c>
      <c r="J2050" s="105" t="s">
        <v>4</v>
      </c>
      <c r="K2050" s="105" t="s">
        <v>195</v>
      </c>
      <c r="L2050">
        <v>2025</v>
      </c>
      <c r="M2050" s="40">
        <v>45931</v>
      </c>
      <c r="N2050" s="105" t="s">
        <v>202</v>
      </c>
      <c r="O2050">
        <v>61769.98</v>
      </c>
      <c r="P2050">
        <v>205218.93</v>
      </c>
      <c r="Q2050">
        <v>0</v>
      </c>
      <c r="R2050">
        <v>205218.93</v>
      </c>
      <c r="S2050">
        <v>0.30099599999999999</v>
      </c>
      <c r="T2050">
        <v>0.30099599999999999</v>
      </c>
      <c r="U2050">
        <v>0</v>
      </c>
      <c r="V2050" s="105">
        <f>'Tableau de bord'!$O$18</f>
        <v>0.32</v>
      </c>
    </row>
    <row r="2051" spans="1:22">
      <c r="A2051" s="105" t="s">
        <v>174</v>
      </c>
      <c r="B2051">
        <v>2836</v>
      </c>
      <c r="C2051">
        <v>43</v>
      </c>
      <c r="D2051" s="105" t="s">
        <v>1100</v>
      </c>
      <c r="E2051" s="105" t="s">
        <v>362</v>
      </c>
      <c r="F2051" s="105" t="s">
        <v>1107</v>
      </c>
      <c r="G2051" s="40">
        <v>45945</v>
      </c>
      <c r="H2051">
        <v>2504.5500000000002</v>
      </c>
      <c r="J2051" s="105" t="s">
        <v>4</v>
      </c>
      <c r="K2051" s="105" t="s">
        <v>195</v>
      </c>
      <c r="L2051">
        <v>2025</v>
      </c>
      <c r="M2051" s="40">
        <v>45931</v>
      </c>
      <c r="N2051" s="105" t="s">
        <v>202</v>
      </c>
      <c r="O2051">
        <v>61769.98</v>
      </c>
      <c r="P2051">
        <v>205218.93</v>
      </c>
      <c r="Q2051">
        <v>0</v>
      </c>
      <c r="R2051">
        <v>205218.93</v>
      </c>
      <c r="S2051">
        <v>0.30099599999999999</v>
      </c>
      <c r="T2051">
        <v>0.30099599999999999</v>
      </c>
      <c r="U2051">
        <v>0</v>
      </c>
      <c r="V2051" s="105">
        <f>'Tableau de bord'!$O$18</f>
        <v>0.32</v>
      </c>
    </row>
    <row r="2052" spans="1:22">
      <c r="A2052" s="105" t="s">
        <v>174</v>
      </c>
      <c r="B2052">
        <v>2842</v>
      </c>
      <c r="C2052">
        <v>19</v>
      </c>
      <c r="D2052" s="105" t="s">
        <v>106</v>
      </c>
      <c r="E2052" s="105" t="s">
        <v>362</v>
      </c>
      <c r="F2052" s="105" t="s">
        <v>1112</v>
      </c>
      <c r="G2052" s="40">
        <v>45938</v>
      </c>
      <c r="H2052">
        <v>1866.22</v>
      </c>
      <c r="J2052" s="105" t="s">
        <v>1113</v>
      </c>
      <c r="K2052" s="105" t="s">
        <v>195</v>
      </c>
      <c r="L2052">
        <v>2025</v>
      </c>
      <c r="M2052" s="40">
        <v>45931</v>
      </c>
      <c r="N2052" s="105" t="s">
        <v>202</v>
      </c>
      <c r="O2052">
        <v>61769.98</v>
      </c>
      <c r="P2052">
        <v>205218.93</v>
      </c>
      <c r="Q2052">
        <v>0</v>
      </c>
      <c r="R2052">
        <v>205218.93</v>
      </c>
      <c r="S2052">
        <v>0.30099599999999999</v>
      </c>
      <c r="T2052">
        <v>0.30099599999999999</v>
      </c>
      <c r="U2052">
        <v>0</v>
      </c>
      <c r="V2052" s="105">
        <f>'Tableau de bord'!$O$18</f>
        <v>0.32</v>
      </c>
    </row>
    <row r="2053" spans="1:22">
      <c r="A2053" s="105" t="s">
        <v>174</v>
      </c>
      <c r="B2053">
        <v>2843</v>
      </c>
      <c r="C2053">
        <v>214</v>
      </c>
      <c r="D2053" s="105" t="s">
        <v>1093</v>
      </c>
      <c r="E2053" s="105" t="s">
        <v>362</v>
      </c>
      <c r="F2053" s="105" t="s">
        <v>1108</v>
      </c>
      <c r="G2053" s="40">
        <v>45944</v>
      </c>
      <c r="H2053">
        <v>201.6</v>
      </c>
      <c r="J2053" s="105" t="s">
        <v>4</v>
      </c>
      <c r="K2053" s="105" t="s">
        <v>195</v>
      </c>
      <c r="L2053">
        <v>2025</v>
      </c>
      <c r="M2053" s="40">
        <v>45931</v>
      </c>
      <c r="N2053" s="105" t="s">
        <v>202</v>
      </c>
      <c r="O2053">
        <v>61769.98</v>
      </c>
      <c r="P2053">
        <v>205218.93</v>
      </c>
      <c r="Q2053">
        <v>0</v>
      </c>
      <c r="R2053">
        <v>205218.93</v>
      </c>
      <c r="S2053">
        <v>0.30099599999999999</v>
      </c>
      <c r="T2053">
        <v>0.30099599999999999</v>
      </c>
      <c r="U2053">
        <v>0</v>
      </c>
      <c r="V2053" s="105">
        <f>'Tableau de bord'!$O$18</f>
        <v>0.32</v>
      </c>
    </row>
    <row r="2054" spans="1:22">
      <c r="A2054" s="105" t="s">
        <v>174</v>
      </c>
      <c r="B2054">
        <v>2844</v>
      </c>
      <c r="C2054">
        <v>215</v>
      </c>
      <c r="D2054" s="105" t="s">
        <v>974</v>
      </c>
      <c r="E2054" s="105" t="s">
        <v>362</v>
      </c>
      <c r="F2054" s="105" t="s">
        <v>1108</v>
      </c>
      <c r="G2054" s="40">
        <v>45946</v>
      </c>
      <c r="H2054">
        <v>505.64</v>
      </c>
      <c r="J2054" s="105" t="s">
        <v>4</v>
      </c>
      <c r="K2054" s="105" t="s">
        <v>195</v>
      </c>
      <c r="L2054">
        <v>2025</v>
      </c>
      <c r="M2054" s="40">
        <v>45931</v>
      </c>
      <c r="N2054" s="105" t="s">
        <v>202</v>
      </c>
      <c r="O2054">
        <v>61769.98</v>
      </c>
      <c r="P2054">
        <v>205218.93</v>
      </c>
      <c r="Q2054">
        <v>0</v>
      </c>
      <c r="R2054">
        <v>205218.93</v>
      </c>
      <c r="S2054">
        <v>0.30099599999999999</v>
      </c>
      <c r="T2054">
        <v>0.30099599999999999</v>
      </c>
      <c r="U2054">
        <v>0</v>
      </c>
      <c r="V2054" s="105">
        <f>'Tableau de bord'!$O$18</f>
        <v>0.32</v>
      </c>
    </row>
    <row r="2055" spans="1:22">
      <c r="A2055" s="105" t="s">
        <v>174</v>
      </c>
      <c r="B2055">
        <v>2845</v>
      </c>
      <c r="C2055">
        <v>10</v>
      </c>
      <c r="D2055" s="105" t="s">
        <v>643</v>
      </c>
      <c r="E2055" s="105" t="s">
        <v>362</v>
      </c>
      <c r="F2055" s="105" t="s">
        <v>1108</v>
      </c>
      <c r="G2055" s="40">
        <v>45946</v>
      </c>
      <c r="H2055">
        <v>283.3</v>
      </c>
      <c r="J2055" s="105" t="s">
        <v>4</v>
      </c>
      <c r="K2055" s="105" t="s">
        <v>195</v>
      </c>
      <c r="L2055">
        <v>2025</v>
      </c>
      <c r="M2055" s="40">
        <v>45931</v>
      </c>
      <c r="N2055" s="105" t="s">
        <v>202</v>
      </c>
      <c r="O2055">
        <v>61769.98</v>
      </c>
      <c r="P2055">
        <v>205218.93</v>
      </c>
      <c r="Q2055">
        <v>0</v>
      </c>
      <c r="R2055">
        <v>205218.93</v>
      </c>
      <c r="S2055">
        <v>0.30099599999999999</v>
      </c>
      <c r="T2055">
        <v>0.30099599999999999</v>
      </c>
      <c r="U2055">
        <v>0</v>
      </c>
      <c r="V2055" s="105">
        <f>'Tableau de bord'!$O$18</f>
        <v>0.32</v>
      </c>
    </row>
    <row r="2056" spans="1:22">
      <c r="A2056" s="105" t="s">
        <v>174</v>
      </c>
      <c r="B2056">
        <v>2846</v>
      </c>
      <c r="C2056">
        <v>19</v>
      </c>
      <c r="D2056" s="105" t="s">
        <v>106</v>
      </c>
      <c r="E2056" s="105" t="s">
        <v>362</v>
      </c>
      <c r="F2056" s="105" t="s">
        <v>1108</v>
      </c>
      <c r="G2056" s="40">
        <v>45946</v>
      </c>
      <c r="H2056">
        <v>679.09</v>
      </c>
      <c r="J2056" s="105" t="s">
        <v>4</v>
      </c>
      <c r="K2056" s="105" t="s">
        <v>195</v>
      </c>
      <c r="L2056">
        <v>2025</v>
      </c>
      <c r="M2056" s="40">
        <v>45931</v>
      </c>
      <c r="N2056" s="105" t="s">
        <v>202</v>
      </c>
      <c r="O2056">
        <v>61769.98</v>
      </c>
      <c r="P2056">
        <v>205218.93</v>
      </c>
      <c r="Q2056">
        <v>0</v>
      </c>
      <c r="R2056">
        <v>205218.93</v>
      </c>
      <c r="S2056">
        <v>0.30099599999999999</v>
      </c>
      <c r="T2056">
        <v>0.30099599999999999</v>
      </c>
      <c r="U2056">
        <v>0</v>
      </c>
      <c r="V2056" s="105">
        <f>'Tableau de bord'!$O$18</f>
        <v>0.32</v>
      </c>
    </row>
    <row r="2057" spans="1:22">
      <c r="A2057" s="105" t="s">
        <v>174</v>
      </c>
      <c r="B2057">
        <v>2847</v>
      </c>
      <c r="C2057">
        <v>22</v>
      </c>
      <c r="D2057" s="105" t="s">
        <v>110</v>
      </c>
      <c r="E2057" s="105" t="s">
        <v>362</v>
      </c>
      <c r="F2057" s="105" t="s">
        <v>1108</v>
      </c>
      <c r="G2057" s="40">
        <v>45946</v>
      </c>
      <c r="H2057">
        <v>166.23</v>
      </c>
      <c r="J2057" s="105" t="s">
        <v>4</v>
      </c>
      <c r="K2057" s="105" t="s">
        <v>195</v>
      </c>
      <c r="L2057">
        <v>2025</v>
      </c>
      <c r="M2057" s="40">
        <v>45931</v>
      </c>
      <c r="N2057" s="105" t="s">
        <v>202</v>
      </c>
      <c r="O2057">
        <v>61769.98</v>
      </c>
      <c r="P2057">
        <v>205218.93</v>
      </c>
      <c r="Q2057">
        <v>0</v>
      </c>
      <c r="R2057">
        <v>205218.93</v>
      </c>
      <c r="S2057">
        <v>0.30099599999999999</v>
      </c>
      <c r="T2057">
        <v>0.30099599999999999</v>
      </c>
      <c r="U2057">
        <v>0</v>
      </c>
      <c r="V2057" s="105">
        <f>'Tableau de bord'!$O$18</f>
        <v>0.32</v>
      </c>
    </row>
    <row r="2058" spans="1:22">
      <c r="A2058" s="105" t="s">
        <v>174</v>
      </c>
      <c r="B2058">
        <v>2849</v>
      </c>
      <c r="C2058">
        <v>215</v>
      </c>
      <c r="D2058" s="105" t="s">
        <v>974</v>
      </c>
      <c r="E2058" s="105" t="s">
        <v>362</v>
      </c>
      <c r="F2058" s="105" t="s">
        <v>1108</v>
      </c>
      <c r="G2058" s="40">
        <v>45947</v>
      </c>
      <c r="H2058">
        <v>100.01</v>
      </c>
      <c r="J2058" s="105" t="s">
        <v>4</v>
      </c>
      <c r="K2058" s="105" t="s">
        <v>195</v>
      </c>
      <c r="L2058">
        <v>2025</v>
      </c>
      <c r="M2058" s="40">
        <v>45931</v>
      </c>
      <c r="N2058" s="105" t="s">
        <v>202</v>
      </c>
      <c r="O2058">
        <v>61769.98</v>
      </c>
      <c r="P2058">
        <v>205218.93</v>
      </c>
      <c r="Q2058">
        <v>0</v>
      </c>
      <c r="R2058">
        <v>205218.93</v>
      </c>
      <c r="S2058">
        <v>0.30099599999999999</v>
      </c>
      <c r="T2058">
        <v>0.30099599999999999</v>
      </c>
      <c r="U2058">
        <v>0</v>
      </c>
      <c r="V2058" s="105">
        <f>'Tableau de bord'!$O$18</f>
        <v>0.32</v>
      </c>
    </row>
    <row r="2059" spans="1:22">
      <c r="A2059" s="105" t="s">
        <v>174</v>
      </c>
      <c r="B2059">
        <v>2850</v>
      </c>
      <c r="C2059">
        <v>19</v>
      </c>
      <c r="D2059" s="105" t="s">
        <v>106</v>
      </c>
      <c r="E2059" s="105" t="s">
        <v>362</v>
      </c>
      <c r="F2059" s="105" t="s">
        <v>1108</v>
      </c>
      <c r="G2059" s="40">
        <v>45947</v>
      </c>
      <c r="H2059">
        <v>627.09</v>
      </c>
      <c r="J2059" s="105" t="s">
        <v>4</v>
      </c>
      <c r="K2059" s="105" t="s">
        <v>195</v>
      </c>
      <c r="L2059">
        <v>2025</v>
      </c>
      <c r="M2059" s="40">
        <v>45931</v>
      </c>
      <c r="N2059" s="105" t="s">
        <v>202</v>
      </c>
      <c r="O2059">
        <v>61769.98</v>
      </c>
      <c r="P2059">
        <v>205218.93</v>
      </c>
      <c r="Q2059">
        <v>0</v>
      </c>
      <c r="R2059">
        <v>205218.93</v>
      </c>
      <c r="S2059">
        <v>0.30099599999999999</v>
      </c>
      <c r="T2059">
        <v>0.30099599999999999</v>
      </c>
      <c r="U2059">
        <v>0</v>
      </c>
      <c r="V2059" s="105">
        <f>'Tableau de bord'!$O$18</f>
        <v>0.32</v>
      </c>
    </row>
    <row r="2060" spans="1:22">
      <c r="A2060" s="105" t="s">
        <v>174</v>
      </c>
      <c r="B2060">
        <v>2851</v>
      </c>
      <c r="C2060">
        <v>2</v>
      </c>
      <c r="D2060" s="105" t="s">
        <v>382</v>
      </c>
      <c r="E2060" s="105" t="s">
        <v>362</v>
      </c>
      <c r="F2060" s="105" t="s">
        <v>1108</v>
      </c>
      <c r="G2060" s="40">
        <v>45947</v>
      </c>
      <c r="H2060">
        <v>135.66999999999999</v>
      </c>
      <c r="J2060" s="105" t="s">
        <v>4</v>
      </c>
      <c r="K2060" s="105" t="s">
        <v>195</v>
      </c>
      <c r="L2060">
        <v>2025</v>
      </c>
      <c r="M2060" s="40">
        <v>45931</v>
      </c>
      <c r="N2060" s="105" t="s">
        <v>202</v>
      </c>
      <c r="O2060">
        <v>61769.98</v>
      </c>
      <c r="P2060">
        <v>205218.93</v>
      </c>
      <c r="Q2060">
        <v>0</v>
      </c>
      <c r="R2060">
        <v>205218.93</v>
      </c>
      <c r="S2060">
        <v>0.30099599999999999</v>
      </c>
      <c r="T2060">
        <v>0.30099599999999999</v>
      </c>
      <c r="U2060">
        <v>0</v>
      </c>
      <c r="V2060" s="105">
        <f>'Tableau de bord'!$O$18</f>
        <v>0.32</v>
      </c>
    </row>
    <row r="2061" spans="1:22">
      <c r="A2061" s="105" t="s">
        <v>174</v>
      </c>
      <c r="B2061">
        <v>2852</v>
      </c>
      <c r="C2061">
        <v>22</v>
      </c>
      <c r="D2061" s="105" t="s">
        <v>110</v>
      </c>
      <c r="E2061" s="105" t="s">
        <v>362</v>
      </c>
      <c r="F2061" s="105" t="s">
        <v>1108</v>
      </c>
      <c r="G2061" s="40">
        <v>45947</v>
      </c>
      <c r="H2061">
        <v>389.04</v>
      </c>
      <c r="J2061" s="105" t="s">
        <v>4</v>
      </c>
      <c r="K2061" s="105" t="s">
        <v>195</v>
      </c>
      <c r="L2061">
        <v>2025</v>
      </c>
      <c r="M2061" s="40">
        <v>45931</v>
      </c>
      <c r="N2061" s="105" t="s">
        <v>202</v>
      </c>
      <c r="O2061">
        <v>61769.98</v>
      </c>
      <c r="P2061">
        <v>205218.93</v>
      </c>
      <c r="Q2061">
        <v>0</v>
      </c>
      <c r="R2061">
        <v>205218.93</v>
      </c>
      <c r="S2061">
        <v>0.30099599999999999</v>
      </c>
      <c r="T2061">
        <v>0.30099599999999999</v>
      </c>
      <c r="U2061">
        <v>0</v>
      </c>
      <c r="V2061" s="105">
        <f>'Tableau de bord'!$O$18</f>
        <v>0.32</v>
      </c>
    </row>
    <row r="2062" spans="1:22">
      <c r="A2062" s="105" t="s">
        <v>174</v>
      </c>
      <c r="B2062">
        <v>2853</v>
      </c>
      <c r="C2062">
        <v>31</v>
      </c>
      <c r="D2062" s="105" t="s">
        <v>762</v>
      </c>
      <c r="E2062" s="105" t="s">
        <v>362</v>
      </c>
      <c r="F2062" s="105" t="s">
        <v>1108</v>
      </c>
      <c r="G2062" s="40">
        <v>45947</v>
      </c>
      <c r="H2062">
        <v>696.95</v>
      </c>
      <c r="J2062" s="105" t="s">
        <v>4</v>
      </c>
      <c r="K2062" s="105" t="s">
        <v>195</v>
      </c>
      <c r="L2062">
        <v>2025</v>
      </c>
      <c r="M2062" s="40">
        <v>45931</v>
      </c>
      <c r="N2062" s="105" t="s">
        <v>202</v>
      </c>
      <c r="O2062">
        <v>61769.98</v>
      </c>
      <c r="P2062">
        <v>205218.93</v>
      </c>
      <c r="Q2062">
        <v>0</v>
      </c>
      <c r="R2062">
        <v>205218.93</v>
      </c>
      <c r="S2062">
        <v>0.30099599999999999</v>
      </c>
      <c r="T2062">
        <v>0.30099599999999999</v>
      </c>
      <c r="U2062">
        <v>0</v>
      </c>
      <c r="V2062" s="105">
        <f>'Tableau de bord'!$O$18</f>
        <v>0.32</v>
      </c>
    </row>
    <row r="2063" spans="1:22">
      <c r="A2063" s="105" t="s">
        <v>174</v>
      </c>
      <c r="B2063">
        <v>2854</v>
      </c>
      <c r="C2063">
        <v>31</v>
      </c>
      <c r="D2063" s="105" t="s">
        <v>762</v>
      </c>
      <c r="E2063" s="105" t="s">
        <v>362</v>
      </c>
      <c r="F2063" s="105" t="s">
        <v>1108</v>
      </c>
      <c r="G2063" s="40">
        <v>45946</v>
      </c>
      <c r="H2063">
        <v>547.35</v>
      </c>
      <c r="J2063" s="105" t="s">
        <v>4</v>
      </c>
      <c r="K2063" s="105" t="s">
        <v>195</v>
      </c>
      <c r="L2063">
        <v>2025</v>
      </c>
      <c r="M2063" s="40">
        <v>45931</v>
      </c>
      <c r="N2063" s="105" t="s">
        <v>202</v>
      </c>
      <c r="O2063">
        <v>61769.98</v>
      </c>
      <c r="P2063">
        <v>205218.93</v>
      </c>
      <c r="Q2063">
        <v>0</v>
      </c>
      <c r="R2063">
        <v>205218.93</v>
      </c>
      <c r="S2063">
        <v>0.30099599999999999</v>
      </c>
      <c r="T2063">
        <v>0.30099599999999999</v>
      </c>
      <c r="U2063">
        <v>0</v>
      </c>
      <c r="V2063" s="105">
        <f>'Tableau de bord'!$O$18</f>
        <v>0.32</v>
      </c>
    </row>
    <row r="2064" spans="1:22">
      <c r="A2064" s="105" t="s">
        <v>174</v>
      </c>
      <c r="B2064">
        <v>2855</v>
      </c>
      <c r="C2064">
        <v>219</v>
      </c>
      <c r="D2064" s="105" t="s">
        <v>369</v>
      </c>
      <c r="E2064" s="105" t="s">
        <v>362</v>
      </c>
      <c r="F2064" s="105" t="s">
        <v>1110</v>
      </c>
      <c r="G2064" s="40">
        <v>45947</v>
      </c>
      <c r="H2064">
        <v>741.44</v>
      </c>
      <c r="J2064" s="105" t="s">
        <v>4</v>
      </c>
      <c r="K2064" s="105" t="s">
        <v>195</v>
      </c>
      <c r="L2064">
        <v>2025</v>
      </c>
      <c r="M2064" s="40">
        <v>45931</v>
      </c>
      <c r="N2064" s="105" t="s">
        <v>202</v>
      </c>
      <c r="O2064">
        <v>61769.98</v>
      </c>
      <c r="P2064">
        <v>205218.93</v>
      </c>
      <c r="Q2064">
        <v>0</v>
      </c>
      <c r="R2064">
        <v>205218.93</v>
      </c>
      <c r="S2064">
        <v>0.30099599999999999</v>
      </c>
      <c r="T2064">
        <v>0.30099599999999999</v>
      </c>
      <c r="U2064">
        <v>0</v>
      </c>
      <c r="V2064" s="105">
        <f>'Tableau de bord'!$O$18</f>
        <v>0.32</v>
      </c>
    </row>
    <row r="2065" spans="1:22">
      <c r="A2065" s="105" t="s">
        <v>174</v>
      </c>
      <c r="B2065">
        <v>2856</v>
      </c>
      <c r="C2065">
        <v>217</v>
      </c>
      <c r="D2065" s="105" t="s">
        <v>389</v>
      </c>
      <c r="E2065" s="105" t="s">
        <v>362</v>
      </c>
      <c r="F2065" s="105" t="s">
        <v>1108</v>
      </c>
      <c r="G2065" s="40">
        <v>45947</v>
      </c>
      <c r="H2065">
        <v>745.9</v>
      </c>
      <c r="J2065" s="105" t="s">
        <v>4</v>
      </c>
      <c r="K2065" s="105" t="s">
        <v>195</v>
      </c>
      <c r="L2065">
        <v>2025</v>
      </c>
      <c r="M2065" s="40">
        <v>45931</v>
      </c>
      <c r="N2065" s="105" t="s">
        <v>202</v>
      </c>
      <c r="O2065">
        <v>61769.98</v>
      </c>
      <c r="P2065">
        <v>205218.93</v>
      </c>
      <c r="Q2065">
        <v>0</v>
      </c>
      <c r="R2065">
        <v>205218.93</v>
      </c>
      <c r="S2065">
        <v>0.30099599999999999</v>
      </c>
      <c r="T2065">
        <v>0.30099599999999999</v>
      </c>
      <c r="U2065">
        <v>0</v>
      </c>
      <c r="V2065" s="105">
        <f>'Tableau de bord'!$O$18</f>
        <v>0.32</v>
      </c>
    </row>
    <row r="2066" spans="1:22">
      <c r="A2066" s="105" t="s">
        <v>174</v>
      </c>
      <c r="B2066">
        <v>2857</v>
      </c>
      <c r="C2066">
        <v>15</v>
      </c>
      <c r="D2066" s="105" t="s">
        <v>86</v>
      </c>
      <c r="E2066" s="105" t="s">
        <v>362</v>
      </c>
      <c r="F2066" s="105" t="s">
        <v>1108</v>
      </c>
      <c r="G2066" s="40">
        <v>45947</v>
      </c>
      <c r="H2066">
        <v>432.2</v>
      </c>
      <c r="J2066" s="105" t="s">
        <v>4</v>
      </c>
      <c r="K2066" s="105" t="s">
        <v>195</v>
      </c>
      <c r="L2066">
        <v>2025</v>
      </c>
      <c r="M2066" s="40">
        <v>45931</v>
      </c>
      <c r="N2066" s="105" t="s">
        <v>202</v>
      </c>
      <c r="O2066">
        <v>61769.98</v>
      </c>
      <c r="P2066">
        <v>205218.93</v>
      </c>
      <c r="Q2066">
        <v>0</v>
      </c>
      <c r="R2066">
        <v>205218.93</v>
      </c>
      <c r="S2066">
        <v>0.30099599999999999</v>
      </c>
      <c r="T2066">
        <v>0.30099599999999999</v>
      </c>
      <c r="U2066">
        <v>0</v>
      </c>
      <c r="V2066" s="105">
        <f>'Tableau de bord'!$O$18</f>
        <v>0.32</v>
      </c>
    </row>
    <row r="2067" spans="1:22">
      <c r="A2067" s="105" t="s">
        <v>174</v>
      </c>
      <c r="B2067">
        <v>2858</v>
      </c>
      <c r="C2067">
        <v>214</v>
      </c>
      <c r="D2067" s="105" t="s">
        <v>1093</v>
      </c>
      <c r="E2067" s="105" t="s">
        <v>362</v>
      </c>
      <c r="F2067" s="105" t="s">
        <v>1108</v>
      </c>
      <c r="G2067" s="40">
        <v>45947</v>
      </c>
      <c r="H2067">
        <v>201.6</v>
      </c>
      <c r="J2067" s="105" t="s">
        <v>4</v>
      </c>
      <c r="K2067" s="105" t="s">
        <v>195</v>
      </c>
      <c r="L2067">
        <v>2025</v>
      </c>
      <c r="M2067" s="40">
        <v>45931</v>
      </c>
      <c r="N2067" s="105" t="s">
        <v>202</v>
      </c>
      <c r="O2067">
        <v>61769.98</v>
      </c>
      <c r="P2067">
        <v>205218.93</v>
      </c>
      <c r="Q2067">
        <v>0</v>
      </c>
      <c r="R2067">
        <v>205218.93</v>
      </c>
      <c r="S2067">
        <v>0.30099599999999999</v>
      </c>
      <c r="T2067">
        <v>0.30099599999999999</v>
      </c>
      <c r="U2067">
        <v>0</v>
      </c>
      <c r="V2067" s="105">
        <f>'Tableau de bord'!$O$18</f>
        <v>0.32</v>
      </c>
    </row>
    <row r="2068" spans="1:22">
      <c r="A2068" s="105" t="s">
        <v>174</v>
      </c>
      <c r="B2068">
        <v>2859</v>
      </c>
      <c r="C2068">
        <v>219</v>
      </c>
      <c r="D2068" s="105" t="s">
        <v>369</v>
      </c>
      <c r="E2068" s="105" t="s">
        <v>362</v>
      </c>
      <c r="F2068" s="105" t="s">
        <v>1108</v>
      </c>
      <c r="G2068" s="40">
        <v>45934</v>
      </c>
      <c r="H2068">
        <v>206.4</v>
      </c>
      <c r="J2068" s="105" t="s">
        <v>4</v>
      </c>
      <c r="K2068" s="105" t="s">
        <v>195</v>
      </c>
      <c r="L2068">
        <v>2025</v>
      </c>
      <c r="M2068" s="40">
        <v>45931</v>
      </c>
      <c r="N2068" s="105" t="s">
        <v>202</v>
      </c>
      <c r="O2068">
        <v>61769.98</v>
      </c>
      <c r="P2068">
        <v>205218.93</v>
      </c>
      <c r="Q2068">
        <v>0</v>
      </c>
      <c r="R2068">
        <v>205218.93</v>
      </c>
      <c r="S2068">
        <v>0.30099599999999999</v>
      </c>
      <c r="T2068">
        <v>0.30099599999999999</v>
      </c>
      <c r="U2068">
        <v>0</v>
      </c>
      <c r="V2068" s="105">
        <f>'Tableau de bord'!$O$18</f>
        <v>0.32</v>
      </c>
    </row>
    <row r="2069" spans="1:22">
      <c r="A2069" s="105" t="s">
        <v>174</v>
      </c>
      <c r="B2069">
        <v>2860</v>
      </c>
      <c r="C2069">
        <v>219</v>
      </c>
      <c r="D2069" s="105" t="s">
        <v>369</v>
      </c>
      <c r="E2069" s="105" t="s">
        <v>362</v>
      </c>
      <c r="F2069" s="105" t="s">
        <v>1108</v>
      </c>
      <c r="G2069" s="40">
        <v>45934</v>
      </c>
      <c r="H2069">
        <v>429.44</v>
      </c>
      <c r="J2069" s="105" t="s">
        <v>4</v>
      </c>
      <c r="K2069" s="105" t="s">
        <v>195</v>
      </c>
      <c r="L2069">
        <v>2025</v>
      </c>
      <c r="M2069" s="40">
        <v>45931</v>
      </c>
      <c r="N2069" s="105" t="s">
        <v>202</v>
      </c>
      <c r="O2069">
        <v>61769.98</v>
      </c>
      <c r="P2069">
        <v>205218.93</v>
      </c>
      <c r="Q2069">
        <v>0</v>
      </c>
      <c r="R2069">
        <v>205218.93</v>
      </c>
      <c r="S2069">
        <v>0.30099599999999999</v>
      </c>
      <c r="T2069">
        <v>0.30099599999999999</v>
      </c>
      <c r="U2069">
        <v>0</v>
      </c>
      <c r="V2069" s="105">
        <f>'Tableau de bord'!$O$18</f>
        <v>0.32</v>
      </c>
    </row>
    <row r="2070" spans="1:22">
      <c r="A2070" s="105" t="s">
        <v>174</v>
      </c>
      <c r="B2070">
        <v>2861</v>
      </c>
      <c r="C2070">
        <v>219</v>
      </c>
      <c r="D2070" s="105" t="s">
        <v>369</v>
      </c>
      <c r="E2070" s="105" t="s">
        <v>362</v>
      </c>
      <c r="F2070" s="105" t="s">
        <v>1108</v>
      </c>
      <c r="G2070" s="40">
        <v>45937</v>
      </c>
      <c r="H2070">
        <v>1361.28</v>
      </c>
      <c r="J2070" s="105" t="s">
        <v>4</v>
      </c>
      <c r="K2070" s="105" t="s">
        <v>195</v>
      </c>
      <c r="L2070">
        <v>2025</v>
      </c>
      <c r="M2070" s="40">
        <v>45931</v>
      </c>
      <c r="N2070" s="105" t="s">
        <v>202</v>
      </c>
      <c r="O2070">
        <v>61769.98</v>
      </c>
      <c r="P2070">
        <v>205218.93</v>
      </c>
      <c r="Q2070">
        <v>0</v>
      </c>
      <c r="R2070">
        <v>205218.93</v>
      </c>
      <c r="S2070">
        <v>0.30099599999999999</v>
      </c>
      <c r="T2070">
        <v>0.30099599999999999</v>
      </c>
      <c r="U2070">
        <v>0</v>
      </c>
      <c r="V2070" s="105">
        <f>'Tableau de bord'!$O$18</f>
        <v>0.32</v>
      </c>
    </row>
    <row r="2071" spans="1:22">
      <c r="A2071" s="105" t="s">
        <v>174</v>
      </c>
      <c r="B2071">
        <v>2862</v>
      </c>
      <c r="C2071">
        <v>31</v>
      </c>
      <c r="D2071" s="105" t="s">
        <v>762</v>
      </c>
      <c r="E2071" s="105" t="s">
        <v>362</v>
      </c>
      <c r="F2071" s="105" t="s">
        <v>1108</v>
      </c>
      <c r="G2071" s="40">
        <v>45951</v>
      </c>
      <c r="H2071">
        <v>311.14999999999998</v>
      </c>
      <c r="J2071" s="105" t="s">
        <v>4</v>
      </c>
      <c r="K2071" s="105" t="s">
        <v>195</v>
      </c>
      <c r="L2071">
        <v>2025</v>
      </c>
      <c r="M2071" s="40">
        <v>45931</v>
      </c>
      <c r="N2071" s="105" t="s">
        <v>202</v>
      </c>
      <c r="O2071">
        <v>61769.98</v>
      </c>
      <c r="P2071">
        <v>205218.93</v>
      </c>
      <c r="Q2071">
        <v>0</v>
      </c>
      <c r="R2071">
        <v>205218.93</v>
      </c>
      <c r="S2071">
        <v>0.30099599999999999</v>
      </c>
      <c r="T2071">
        <v>0.30099599999999999</v>
      </c>
      <c r="U2071">
        <v>0</v>
      </c>
      <c r="V2071" s="105">
        <f>'Tableau de bord'!$O$18</f>
        <v>0.32</v>
      </c>
    </row>
    <row r="2072" spans="1:22">
      <c r="A2072" s="105" t="s">
        <v>174</v>
      </c>
      <c r="B2072">
        <v>2863</v>
      </c>
      <c r="C2072">
        <v>31</v>
      </c>
      <c r="D2072" s="105" t="s">
        <v>762</v>
      </c>
      <c r="E2072" s="105" t="s">
        <v>362</v>
      </c>
      <c r="F2072" s="105" t="s">
        <v>1108</v>
      </c>
      <c r="G2072" s="40">
        <v>45949</v>
      </c>
      <c r="H2072">
        <v>171.26</v>
      </c>
      <c r="J2072" s="105" t="s">
        <v>4</v>
      </c>
      <c r="K2072" s="105" t="s">
        <v>195</v>
      </c>
      <c r="L2072">
        <v>2025</v>
      </c>
      <c r="M2072" s="40">
        <v>45931</v>
      </c>
      <c r="N2072" s="105" t="s">
        <v>202</v>
      </c>
      <c r="O2072">
        <v>61769.98</v>
      </c>
      <c r="P2072">
        <v>205218.93</v>
      </c>
      <c r="Q2072">
        <v>0</v>
      </c>
      <c r="R2072">
        <v>205218.93</v>
      </c>
      <c r="S2072">
        <v>0.30099599999999999</v>
      </c>
      <c r="T2072">
        <v>0.30099599999999999</v>
      </c>
      <c r="U2072">
        <v>0</v>
      </c>
      <c r="V2072" s="105">
        <f>'Tableau de bord'!$O$18</f>
        <v>0.32</v>
      </c>
    </row>
    <row r="2073" spans="1:22">
      <c r="A2073" s="105" t="s">
        <v>174</v>
      </c>
      <c r="B2073">
        <v>2864</v>
      </c>
      <c r="C2073">
        <v>22</v>
      </c>
      <c r="D2073" s="105" t="s">
        <v>110</v>
      </c>
      <c r="E2073" s="105" t="s">
        <v>362</v>
      </c>
      <c r="F2073" s="105" t="s">
        <v>1108</v>
      </c>
      <c r="G2073" s="40">
        <v>45950</v>
      </c>
      <c r="H2073">
        <v>118.57</v>
      </c>
      <c r="J2073" s="105" t="s">
        <v>4</v>
      </c>
      <c r="K2073" s="105" t="s">
        <v>195</v>
      </c>
      <c r="L2073">
        <v>2025</v>
      </c>
      <c r="M2073" s="40">
        <v>45931</v>
      </c>
      <c r="N2073" s="105" t="s">
        <v>202</v>
      </c>
      <c r="O2073">
        <v>61769.98</v>
      </c>
      <c r="P2073">
        <v>205218.93</v>
      </c>
      <c r="Q2073">
        <v>0</v>
      </c>
      <c r="R2073">
        <v>205218.93</v>
      </c>
      <c r="S2073">
        <v>0.30099599999999999</v>
      </c>
      <c r="T2073">
        <v>0.30099599999999999</v>
      </c>
      <c r="U2073">
        <v>0</v>
      </c>
      <c r="V2073" s="105">
        <f>'Tableau de bord'!$O$18</f>
        <v>0.32</v>
      </c>
    </row>
    <row r="2074" spans="1:22">
      <c r="A2074" s="105" t="s">
        <v>174</v>
      </c>
      <c r="B2074">
        <v>2865</v>
      </c>
      <c r="C2074">
        <v>19</v>
      </c>
      <c r="D2074" s="105" t="s">
        <v>106</v>
      </c>
      <c r="E2074" s="105" t="s">
        <v>362</v>
      </c>
      <c r="F2074" s="105" t="s">
        <v>1108</v>
      </c>
      <c r="G2074" s="40">
        <v>45951</v>
      </c>
      <c r="H2074">
        <v>485.69</v>
      </c>
      <c r="J2074" s="105" t="s">
        <v>4</v>
      </c>
      <c r="K2074" s="105" t="s">
        <v>195</v>
      </c>
      <c r="L2074">
        <v>2025</v>
      </c>
      <c r="M2074" s="40">
        <v>45931</v>
      </c>
      <c r="N2074" s="105" t="s">
        <v>202</v>
      </c>
      <c r="O2074">
        <v>61769.98</v>
      </c>
      <c r="P2074">
        <v>205218.93</v>
      </c>
      <c r="Q2074">
        <v>0</v>
      </c>
      <c r="R2074">
        <v>205218.93</v>
      </c>
      <c r="S2074">
        <v>0.30099599999999999</v>
      </c>
      <c r="T2074">
        <v>0.30099599999999999</v>
      </c>
      <c r="U2074">
        <v>0</v>
      </c>
      <c r="V2074" s="105">
        <f>'Tableau de bord'!$O$18</f>
        <v>0.32</v>
      </c>
    </row>
    <row r="2075" spans="1:22">
      <c r="A2075" s="105" t="s">
        <v>174</v>
      </c>
      <c r="B2075">
        <v>2866</v>
      </c>
      <c r="C2075">
        <v>15</v>
      </c>
      <c r="D2075" s="105" t="s">
        <v>86</v>
      </c>
      <c r="E2075" s="105" t="s">
        <v>362</v>
      </c>
      <c r="F2075" s="105" t="s">
        <v>1108</v>
      </c>
      <c r="G2075" s="40">
        <v>45951</v>
      </c>
      <c r="H2075">
        <v>471.94</v>
      </c>
      <c r="J2075" s="105" t="s">
        <v>4</v>
      </c>
      <c r="K2075" s="105" t="s">
        <v>195</v>
      </c>
      <c r="L2075">
        <v>2025</v>
      </c>
      <c r="M2075" s="40">
        <v>45931</v>
      </c>
      <c r="N2075" s="105" t="s">
        <v>202</v>
      </c>
      <c r="O2075">
        <v>61769.98</v>
      </c>
      <c r="P2075">
        <v>205218.93</v>
      </c>
      <c r="Q2075">
        <v>0</v>
      </c>
      <c r="R2075">
        <v>205218.93</v>
      </c>
      <c r="S2075">
        <v>0.30099599999999999</v>
      </c>
      <c r="T2075">
        <v>0.30099599999999999</v>
      </c>
      <c r="U2075">
        <v>0</v>
      </c>
      <c r="V2075" s="105">
        <f>'Tableau de bord'!$O$18</f>
        <v>0.32</v>
      </c>
    </row>
    <row r="2076" spans="1:22">
      <c r="A2076" s="105" t="s">
        <v>174</v>
      </c>
      <c r="B2076">
        <v>2867</v>
      </c>
      <c r="C2076">
        <v>215</v>
      </c>
      <c r="D2076" s="105" t="s">
        <v>974</v>
      </c>
      <c r="E2076" s="105" t="s">
        <v>362</v>
      </c>
      <c r="F2076" s="105" t="s">
        <v>1108</v>
      </c>
      <c r="G2076" s="40">
        <v>45951</v>
      </c>
      <c r="H2076">
        <v>871.64</v>
      </c>
      <c r="J2076" s="105" t="s">
        <v>4</v>
      </c>
      <c r="K2076" s="105" t="s">
        <v>195</v>
      </c>
      <c r="L2076">
        <v>2025</v>
      </c>
      <c r="M2076" s="40">
        <v>45931</v>
      </c>
      <c r="N2076" s="105" t="s">
        <v>202</v>
      </c>
      <c r="O2076">
        <v>61769.98</v>
      </c>
      <c r="P2076">
        <v>205218.93</v>
      </c>
      <c r="Q2076">
        <v>0</v>
      </c>
      <c r="R2076">
        <v>205218.93</v>
      </c>
      <c r="S2076">
        <v>0.30099599999999999</v>
      </c>
      <c r="T2076">
        <v>0.30099599999999999</v>
      </c>
      <c r="U2076">
        <v>0</v>
      </c>
      <c r="V2076" s="105">
        <f>'Tableau de bord'!$O$18</f>
        <v>0.32</v>
      </c>
    </row>
    <row r="2077" spans="1:22">
      <c r="A2077" s="105" t="s">
        <v>174</v>
      </c>
      <c r="B2077">
        <v>2869</v>
      </c>
      <c r="C2077">
        <v>31</v>
      </c>
      <c r="D2077" s="105" t="s">
        <v>762</v>
      </c>
      <c r="E2077" s="105" t="s">
        <v>362</v>
      </c>
      <c r="F2077" s="105" t="s">
        <v>1107</v>
      </c>
      <c r="G2077" s="40">
        <v>45952</v>
      </c>
      <c r="H2077">
        <v>291.81</v>
      </c>
      <c r="J2077" s="105" t="s">
        <v>4</v>
      </c>
      <c r="K2077" s="105" t="s">
        <v>195</v>
      </c>
      <c r="L2077">
        <v>2025</v>
      </c>
      <c r="M2077" s="40">
        <v>45931</v>
      </c>
      <c r="N2077" s="105" t="s">
        <v>202</v>
      </c>
      <c r="O2077">
        <v>61769.98</v>
      </c>
      <c r="P2077">
        <v>205218.93</v>
      </c>
      <c r="Q2077">
        <v>0</v>
      </c>
      <c r="R2077">
        <v>205218.93</v>
      </c>
      <c r="S2077">
        <v>0.30099599999999999</v>
      </c>
      <c r="T2077">
        <v>0.30099599999999999</v>
      </c>
      <c r="U2077">
        <v>0</v>
      </c>
      <c r="V2077" s="105">
        <f>'Tableau de bord'!$O$18</f>
        <v>0.32</v>
      </c>
    </row>
    <row r="2078" spans="1:22">
      <c r="A2078" s="105" t="s">
        <v>174</v>
      </c>
      <c r="B2078">
        <v>2870</v>
      </c>
      <c r="C2078">
        <v>31</v>
      </c>
      <c r="D2078" s="105" t="s">
        <v>762</v>
      </c>
      <c r="E2078" s="105" t="s">
        <v>362</v>
      </c>
      <c r="F2078" s="105" t="s">
        <v>1107</v>
      </c>
      <c r="G2078" s="40">
        <v>45953</v>
      </c>
      <c r="H2078">
        <v>220.05</v>
      </c>
      <c r="J2078" s="105" t="s">
        <v>4</v>
      </c>
      <c r="K2078" s="105" t="s">
        <v>195</v>
      </c>
      <c r="L2078">
        <v>2025</v>
      </c>
      <c r="M2078" s="40">
        <v>45931</v>
      </c>
      <c r="N2078" s="105" t="s">
        <v>202</v>
      </c>
      <c r="O2078">
        <v>61769.98</v>
      </c>
      <c r="P2078">
        <v>205218.93</v>
      </c>
      <c r="Q2078">
        <v>0</v>
      </c>
      <c r="R2078">
        <v>205218.93</v>
      </c>
      <c r="S2078">
        <v>0.30099599999999999</v>
      </c>
      <c r="T2078">
        <v>0.30099599999999999</v>
      </c>
      <c r="U2078">
        <v>0</v>
      </c>
      <c r="V2078" s="105">
        <f>'Tableau de bord'!$O$18</f>
        <v>0.32</v>
      </c>
    </row>
    <row r="2079" spans="1:22">
      <c r="A2079" s="105" t="s">
        <v>174</v>
      </c>
      <c r="B2079">
        <v>2871</v>
      </c>
      <c r="C2079">
        <v>215</v>
      </c>
      <c r="D2079" s="105" t="s">
        <v>974</v>
      </c>
      <c r="E2079" s="105" t="s">
        <v>362</v>
      </c>
      <c r="F2079" s="105" t="s">
        <v>1107</v>
      </c>
      <c r="G2079" s="40">
        <v>45953</v>
      </c>
      <c r="H2079">
        <v>103.86</v>
      </c>
      <c r="J2079" s="105" t="s">
        <v>4</v>
      </c>
      <c r="K2079" s="105" t="s">
        <v>195</v>
      </c>
      <c r="L2079">
        <v>2025</v>
      </c>
      <c r="M2079" s="40">
        <v>45931</v>
      </c>
      <c r="N2079" s="105" t="s">
        <v>202</v>
      </c>
      <c r="O2079">
        <v>61769.98</v>
      </c>
      <c r="P2079">
        <v>205218.93</v>
      </c>
      <c r="Q2079">
        <v>0</v>
      </c>
      <c r="R2079">
        <v>205218.93</v>
      </c>
      <c r="S2079">
        <v>0.30099599999999999</v>
      </c>
      <c r="T2079">
        <v>0.30099599999999999</v>
      </c>
      <c r="U2079">
        <v>0</v>
      </c>
      <c r="V2079" s="105">
        <f>'Tableau de bord'!$O$18</f>
        <v>0.32</v>
      </c>
    </row>
    <row r="2080" spans="1:22">
      <c r="A2080" s="105" t="s">
        <v>174</v>
      </c>
      <c r="B2080">
        <v>2872</v>
      </c>
      <c r="C2080">
        <v>15</v>
      </c>
      <c r="D2080" s="105" t="s">
        <v>86</v>
      </c>
      <c r="E2080" s="105" t="s">
        <v>362</v>
      </c>
      <c r="F2080" s="105" t="s">
        <v>1107</v>
      </c>
      <c r="G2080" s="40">
        <v>45938</v>
      </c>
      <c r="H2080">
        <v>1577.61</v>
      </c>
      <c r="J2080" s="105" t="s">
        <v>1113</v>
      </c>
      <c r="K2080" s="105" t="s">
        <v>195</v>
      </c>
      <c r="L2080">
        <v>2025</v>
      </c>
      <c r="M2080" s="40">
        <v>45931</v>
      </c>
      <c r="N2080" s="105" t="s">
        <v>202</v>
      </c>
      <c r="O2080">
        <v>61769.98</v>
      </c>
      <c r="P2080">
        <v>205218.93</v>
      </c>
      <c r="Q2080">
        <v>0</v>
      </c>
      <c r="R2080">
        <v>205218.93</v>
      </c>
      <c r="S2080">
        <v>0.30099599999999999</v>
      </c>
      <c r="T2080">
        <v>0.30099599999999999</v>
      </c>
      <c r="U2080">
        <v>0</v>
      </c>
      <c r="V2080" s="105">
        <f>'Tableau de bord'!$O$18</f>
        <v>0.32</v>
      </c>
    </row>
    <row r="2081" spans="1:22">
      <c r="A2081" s="105" t="s">
        <v>174</v>
      </c>
      <c r="B2081">
        <v>2875</v>
      </c>
      <c r="C2081">
        <v>31</v>
      </c>
      <c r="D2081" s="105" t="s">
        <v>762</v>
      </c>
      <c r="E2081" s="105" t="s">
        <v>362</v>
      </c>
      <c r="F2081" s="105" t="s">
        <v>1111</v>
      </c>
      <c r="G2081" s="40">
        <v>45954</v>
      </c>
      <c r="H2081">
        <v>73.95</v>
      </c>
      <c r="J2081" s="105" t="s">
        <v>4</v>
      </c>
      <c r="K2081" s="105" t="s">
        <v>195</v>
      </c>
      <c r="L2081">
        <v>2025</v>
      </c>
      <c r="M2081" s="40">
        <v>45931</v>
      </c>
      <c r="N2081" s="105" t="s">
        <v>202</v>
      </c>
      <c r="O2081">
        <v>61769.98</v>
      </c>
      <c r="P2081">
        <v>205218.93</v>
      </c>
      <c r="Q2081">
        <v>0</v>
      </c>
      <c r="R2081">
        <v>205218.93</v>
      </c>
      <c r="S2081">
        <v>0.30099599999999999</v>
      </c>
      <c r="T2081">
        <v>0.30099599999999999</v>
      </c>
      <c r="U2081">
        <v>0</v>
      </c>
      <c r="V2081" s="105">
        <f>'Tableau de bord'!$O$18</f>
        <v>0.32</v>
      </c>
    </row>
    <row r="2082" spans="1:22">
      <c r="A2082" s="105" t="s">
        <v>174</v>
      </c>
      <c r="B2082">
        <v>2876</v>
      </c>
      <c r="C2082">
        <v>4</v>
      </c>
      <c r="D2082" s="105" t="s">
        <v>109</v>
      </c>
      <c r="E2082" s="105" t="s">
        <v>362</v>
      </c>
      <c r="F2082" s="105" t="s">
        <v>1111</v>
      </c>
      <c r="G2082" s="40">
        <v>45954</v>
      </c>
      <c r="H2082">
        <v>125.06</v>
      </c>
      <c r="J2082" s="105" t="s">
        <v>4</v>
      </c>
      <c r="K2082" s="105" t="s">
        <v>195</v>
      </c>
      <c r="L2082">
        <v>2025</v>
      </c>
      <c r="M2082" s="40">
        <v>45931</v>
      </c>
      <c r="N2082" s="105" t="s">
        <v>202</v>
      </c>
      <c r="O2082">
        <v>61769.98</v>
      </c>
      <c r="P2082">
        <v>205218.93</v>
      </c>
      <c r="Q2082">
        <v>0</v>
      </c>
      <c r="R2082">
        <v>205218.93</v>
      </c>
      <c r="S2082">
        <v>0.30099599999999999</v>
      </c>
      <c r="T2082">
        <v>0.30099599999999999</v>
      </c>
      <c r="U2082">
        <v>0</v>
      </c>
      <c r="V2082" s="105">
        <f>'Tableau de bord'!$O$18</f>
        <v>0.32</v>
      </c>
    </row>
    <row r="2083" spans="1:22">
      <c r="A2083" s="105" t="s">
        <v>174</v>
      </c>
      <c r="B2083">
        <v>2877</v>
      </c>
      <c r="C2083">
        <v>193</v>
      </c>
      <c r="D2083" s="105" t="s">
        <v>980</v>
      </c>
      <c r="E2083" s="105" t="s">
        <v>362</v>
      </c>
      <c r="F2083" s="105" t="s">
        <v>1110</v>
      </c>
      <c r="G2083" s="40">
        <v>45954</v>
      </c>
      <c r="H2083">
        <v>413.13</v>
      </c>
      <c r="J2083" s="105" t="s">
        <v>4</v>
      </c>
      <c r="K2083" s="105" t="s">
        <v>195</v>
      </c>
      <c r="L2083">
        <v>2025</v>
      </c>
      <c r="M2083" s="40">
        <v>45931</v>
      </c>
      <c r="N2083" s="105" t="s">
        <v>202</v>
      </c>
      <c r="O2083">
        <v>61769.98</v>
      </c>
      <c r="P2083">
        <v>205218.93</v>
      </c>
      <c r="Q2083">
        <v>0</v>
      </c>
      <c r="R2083">
        <v>205218.93</v>
      </c>
      <c r="S2083">
        <v>0.30099599999999999</v>
      </c>
      <c r="T2083">
        <v>0.30099599999999999</v>
      </c>
      <c r="U2083">
        <v>0</v>
      </c>
      <c r="V2083" s="105">
        <f>'Tableau de bord'!$O$18</f>
        <v>0.32</v>
      </c>
    </row>
    <row r="2084" spans="1:22">
      <c r="A2084" s="105" t="s">
        <v>174</v>
      </c>
      <c r="B2084">
        <v>2878</v>
      </c>
      <c r="C2084">
        <v>219</v>
      </c>
      <c r="D2084" s="105" t="s">
        <v>369</v>
      </c>
      <c r="E2084" s="105" t="s">
        <v>362</v>
      </c>
      <c r="F2084" s="105" t="s">
        <v>1110</v>
      </c>
      <c r="G2084" s="40">
        <v>45954</v>
      </c>
      <c r="H2084">
        <v>430.08</v>
      </c>
      <c r="J2084" s="105" t="s">
        <v>4</v>
      </c>
      <c r="K2084" s="105" t="s">
        <v>195</v>
      </c>
      <c r="L2084">
        <v>2025</v>
      </c>
      <c r="M2084" s="40">
        <v>45931</v>
      </c>
      <c r="N2084" s="105" t="s">
        <v>202</v>
      </c>
      <c r="O2084">
        <v>61769.98</v>
      </c>
      <c r="P2084">
        <v>205218.93</v>
      </c>
      <c r="Q2084">
        <v>0</v>
      </c>
      <c r="R2084">
        <v>205218.93</v>
      </c>
      <c r="S2084">
        <v>0.30099599999999999</v>
      </c>
      <c r="T2084">
        <v>0.30099599999999999</v>
      </c>
      <c r="U2084">
        <v>0</v>
      </c>
      <c r="V2084" s="105">
        <f>'Tableau de bord'!$O$18</f>
        <v>0.32</v>
      </c>
    </row>
    <row r="2085" spans="1:22">
      <c r="A2085" s="105" t="s">
        <v>174</v>
      </c>
      <c r="B2085">
        <v>2879</v>
      </c>
      <c r="C2085">
        <v>19</v>
      </c>
      <c r="D2085" s="105" t="s">
        <v>106</v>
      </c>
      <c r="E2085" s="105" t="s">
        <v>362</v>
      </c>
      <c r="F2085" s="105" t="s">
        <v>1108</v>
      </c>
      <c r="G2085" s="40">
        <v>45957</v>
      </c>
      <c r="H2085">
        <v>348.38</v>
      </c>
      <c r="J2085" s="105" t="s">
        <v>4</v>
      </c>
      <c r="K2085" s="105" t="s">
        <v>195</v>
      </c>
      <c r="L2085">
        <v>2025</v>
      </c>
      <c r="M2085" s="40">
        <v>45931</v>
      </c>
      <c r="N2085" s="105" t="s">
        <v>202</v>
      </c>
      <c r="O2085">
        <v>61769.98</v>
      </c>
      <c r="P2085">
        <v>205218.93</v>
      </c>
      <c r="Q2085">
        <v>0</v>
      </c>
      <c r="R2085">
        <v>205218.93</v>
      </c>
      <c r="S2085">
        <v>0.30099599999999999</v>
      </c>
      <c r="T2085">
        <v>0.30099599999999999</v>
      </c>
      <c r="U2085">
        <v>0</v>
      </c>
      <c r="V2085" s="105">
        <f>'Tableau de bord'!$O$18</f>
        <v>0.32</v>
      </c>
    </row>
    <row r="2086" spans="1:22">
      <c r="A2086" s="105" t="s">
        <v>174</v>
      </c>
      <c r="B2086">
        <v>2880</v>
      </c>
      <c r="C2086">
        <v>22</v>
      </c>
      <c r="D2086" s="105" t="s">
        <v>110</v>
      </c>
      <c r="E2086" s="105" t="s">
        <v>362</v>
      </c>
      <c r="F2086" s="105" t="s">
        <v>1108</v>
      </c>
      <c r="G2086" s="40">
        <v>45957</v>
      </c>
      <c r="H2086">
        <v>432.76</v>
      </c>
      <c r="J2086" s="105" t="s">
        <v>4</v>
      </c>
      <c r="K2086" s="105" t="s">
        <v>195</v>
      </c>
      <c r="L2086">
        <v>2025</v>
      </c>
      <c r="M2086" s="40">
        <v>45931</v>
      </c>
      <c r="N2086" s="105" t="s">
        <v>202</v>
      </c>
      <c r="O2086">
        <v>61769.98</v>
      </c>
      <c r="P2086">
        <v>205218.93</v>
      </c>
      <c r="Q2086">
        <v>0</v>
      </c>
      <c r="R2086">
        <v>205218.93</v>
      </c>
      <c r="S2086">
        <v>0.30099599999999999</v>
      </c>
      <c r="T2086">
        <v>0.30099599999999999</v>
      </c>
      <c r="U2086">
        <v>0</v>
      </c>
      <c r="V2086" s="105">
        <f>'Tableau de bord'!$O$18</f>
        <v>0.32</v>
      </c>
    </row>
    <row r="2087" spans="1:22">
      <c r="A2087" s="105" t="s">
        <v>174</v>
      </c>
      <c r="B2087">
        <v>2881</v>
      </c>
      <c r="C2087">
        <v>31</v>
      </c>
      <c r="D2087" s="105" t="s">
        <v>762</v>
      </c>
      <c r="E2087" s="105" t="s">
        <v>362</v>
      </c>
      <c r="F2087" s="105" t="s">
        <v>1108</v>
      </c>
      <c r="G2087" s="40">
        <v>45957</v>
      </c>
      <c r="H2087">
        <v>211.2</v>
      </c>
      <c r="J2087" s="105" t="s">
        <v>4</v>
      </c>
      <c r="K2087" s="105" t="s">
        <v>195</v>
      </c>
      <c r="L2087">
        <v>2025</v>
      </c>
      <c r="M2087" s="40">
        <v>45931</v>
      </c>
      <c r="N2087" s="105" t="s">
        <v>202</v>
      </c>
      <c r="O2087">
        <v>61769.98</v>
      </c>
      <c r="P2087">
        <v>205218.93</v>
      </c>
      <c r="Q2087">
        <v>0</v>
      </c>
      <c r="R2087">
        <v>205218.93</v>
      </c>
      <c r="S2087">
        <v>0.30099599999999999</v>
      </c>
      <c r="T2087">
        <v>0.30099599999999999</v>
      </c>
      <c r="U2087">
        <v>0</v>
      </c>
      <c r="V2087" s="105">
        <f>'Tableau de bord'!$O$18</f>
        <v>0.32</v>
      </c>
    </row>
    <row r="2088" spans="1:22">
      <c r="A2088" s="105" t="s">
        <v>174</v>
      </c>
      <c r="B2088">
        <v>2882</v>
      </c>
      <c r="C2088">
        <v>215</v>
      </c>
      <c r="D2088" s="105" t="s">
        <v>974</v>
      </c>
      <c r="E2088" s="105" t="s">
        <v>362</v>
      </c>
      <c r="F2088" s="105" t="s">
        <v>1108</v>
      </c>
      <c r="G2088" s="40">
        <v>45957</v>
      </c>
      <c r="H2088">
        <v>342.79</v>
      </c>
      <c r="J2088" s="105" t="s">
        <v>4</v>
      </c>
      <c r="K2088" s="105" t="s">
        <v>195</v>
      </c>
      <c r="L2088">
        <v>2025</v>
      </c>
      <c r="M2088" s="40">
        <v>45931</v>
      </c>
      <c r="N2088" s="105" t="s">
        <v>202</v>
      </c>
      <c r="O2088">
        <v>61769.98</v>
      </c>
      <c r="P2088">
        <v>205218.93</v>
      </c>
      <c r="Q2088">
        <v>0</v>
      </c>
      <c r="R2088">
        <v>205218.93</v>
      </c>
      <c r="S2088">
        <v>0.30099599999999999</v>
      </c>
      <c r="T2088">
        <v>0.30099599999999999</v>
      </c>
      <c r="U2088">
        <v>0</v>
      </c>
      <c r="V2088" s="105">
        <f>'Tableau de bord'!$O$18</f>
        <v>0.32</v>
      </c>
    </row>
    <row r="2089" spans="1:22">
      <c r="A2089" s="105" t="s">
        <v>174</v>
      </c>
      <c r="B2089">
        <v>2883</v>
      </c>
      <c r="C2089">
        <v>215</v>
      </c>
      <c r="D2089" s="105" t="s">
        <v>974</v>
      </c>
      <c r="E2089" s="105" t="s">
        <v>362</v>
      </c>
      <c r="F2089" s="105" t="s">
        <v>1108</v>
      </c>
      <c r="G2089" s="40">
        <v>45958</v>
      </c>
      <c r="H2089">
        <v>236.45</v>
      </c>
      <c r="J2089" s="105" t="s">
        <v>4</v>
      </c>
      <c r="K2089" s="105" t="s">
        <v>195</v>
      </c>
      <c r="L2089">
        <v>2025</v>
      </c>
      <c r="M2089" s="40">
        <v>45931</v>
      </c>
      <c r="N2089" s="105" t="s">
        <v>202</v>
      </c>
      <c r="O2089">
        <v>61769.98</v>
      </c>
      <c r="P2089">
        <v>205218.93</v>
      </c>
      <c r="Q2089">
        <v>0</v>
      </c>
      <c r="R2089">
        <v>205218.93</v>
      </c>
      <c r="S2089">
        <v>0.30099599999999999</v>
      </c>
      <c r="T2089">
        <v>0.30099599999999999</v>
      </c>
      <c r="U2089">
        <v>0</v>
      </c>
      <c r="V2089" s="105">
        <f>'Tableau de bord'!$O$18</f>
        <v>0.32</v>
      </c>
    </row>
    <row r="2090" spans="1:22">
      <c r="A2090" s="105" t="s">
        <v>174</v>
      </c>
      <c r="B2090">
        <v>2884</v>
      </c>
      <c r="C2090">
        <v>17</v>
      </c>
      <c r="D2090" s="105" t="s">
        <v>98</v>
      </c>
      <c r="E2090" s="105" t="s">
        <v>362</v>
      </c>
      <c r="F2090" s="105" t="s">
        <v>1108</v>
      </c>
      <c r="G2090" s="40">
        <v>45958</v>
      </c>
      <c r="H2090">
        <v>88.63</v>
      </c>
      <c r="J2090" s="105" t="s">
        <v>4</v>
      </c>
      <c r="K2090" s="105" t="s">
        <v>195</v>
      </c>
      <c r="L2090">
        <v>2025</v>
      </c>
      <c r="M2090" s="40">
        <v>45931</v>
      </c>
      <c r="N2090" s="105" t="s">
        <v>202</v>
      </c>
      <c r="O2090">
        <v>61769.98</v>
      </c>
      <c r="P2090">
        <v>205218.93</v>
      </c>
      <c r="Q2090">
        <v>0</v>
      </c>
      <c r="R2090">
        <v>205218.93</v>
      </c>
      <c r="S2090">
        <v>0.30099599999999999</v>
      </c>
      <c r="T2090">
        <v>0.30099599999999999</v>
      </c>
      <c r="U2090">
        <v>0</v>
      </c>
      <c r="V2090" s="105">
        <f>'Tableau de bord'!$O$18</f>
        <v>0.32</v>
      </c>
    </row>
    <row r="2091" spans="1:22">
      <c r="A2091" s="105" t="s">
        <v>174</v>
      </c>
      <c r="B2091">
        <v>2885</v>
      </c>
      <c r="C2091">
        <v>31</v>
      </c>
      <c r="D2091" s="105" t="s">
        <v>762</v>
      </c>
      <c r="E2091" s="105" t="s">
        <v>362</v>
      </c>
      <c r="F2091" s="105" t="s">
        <v>1108</v>
      </c>
      <c r="G2091" s="40">
        <v>45958</v>
      </c>
      <c r="H2091">
        <v>276.73</v>
      </c>
      <c r="J2091" s="105" t="s">
        <v>4</v>
      </c>
      <c r="K2091" s="105" t="s">
        <v>195</v>
      </c>
      <c r="L2091">
        <v>2025</v>
      </c>
      <c r="M2091" s="40">
        <v>45931</v>
      </c>
      <c r="N2091" s="105" t="s">
        <v>202</v>
      </c>
      <c r="O2091">
        <v>61769.98</v>
      </c>
      <c r="P2091">
        <v>205218.93</v>
      </c>
      <c r="Q2091">
        <v>0</v>
      </c>
      <c r="R2091">
        <v>205218.93</v>
      </c>
      <c r="S2091">
        <v>0.30099599999999999</v>
      </c>
      <c r="T2091">
        <v>0.30099599999999999</v>
      </c>
      <c r="U2091">
        <v>0</v>
      </c>
      <c r="V2091" s="105">
        <f>'Tableau de bord'!$O$18</f>
        <v>0.32</v>
      </c>
    </row>
    <row r="2092" spans="1:22">
      <c r="A2092" s="105" t="s">
        <v>174</v>
      </c>
      <c r="B2092">
        <v>2886</v>
      </c>
      <c r="C2092">
        <v>19</v>
      </c>
      <c r="D2092" s="105" t="s">
        <v>106</v>
      </c>
      <c r="E2092" s="105" t="s">
        <v>362</v>
      </c>
      <c r="F2092" s="105" t="s">
        <v>1108</v>
      </c>
      <c r="G2092" s="40">
        <v>45958</v>
      </c>
      <c r="H2092">
        <v>130.44</v>
      </c>
      <c r="J2092" s="105" t="s">
        <v>4</v>
      </c>
      <c r="K2092" s="105" t="s">
        <v>195</v>
      </c>
      <c r="L2092">
        <v>2025</v>
      </c>
      <c r="M2092" s="40">
        <v>45931</v>
      </c>
      <c r="N2092" s="105" t="s">
        <v>202</v>
      </c>
      <c r="O2092">
        <v>61769.98</v>
      </c>
      <c r="P2092">
        <v>205218.93</v>
      </c>
      <c r="Q2092">
        <v>0</v>
      </c>
      <c r="R2092">
        <v>205218.93</v>
      </c>
      <c r="S2092">
        <v>0.30099599999999999</v>
      </c>
      <c r="T2092">
        <v>0.30099599999999999</v>
      </c>
      <c r="U2092">
        <v>0</v>
      </c>
      <c r="V2092" s="105">
        <f>'Tableau de bord'!$O$18</f>
        <v>0.32</v>
      </c>
    </row>
    <row r="2093" spans="1:22">
      <c r="A2093" s="105" t="s">
        <v>174</v>
      </c>
      <c r="B2093">
        <v>2887</v>
      </c>
      <c r="C2093">
        <v>215</v>
      </c>
      <c r="D2093" s="105" t="s">
        <v>974</v>
      </c>
      <c r="E2093" s="105" t="s">
        <v>362</v>
      </c>
      <c r="F2093" s="105" t="s">
        <v>1107</v>
      </c>
      <c r="G2093" s="40">
        <v>45959</v>
      </c>
      <c r="H2093">
        <v>1819.91</v>
      </c>
      <c r="J2093" s="105" t="s">
        <v>4</v>
      </c>
      <c r="K2093" s="105" t="s">
        <v>195</v>
      </c>
      <c r="L2093">
        <v>2025</v>
      </c>
      <c r="M2093" s="40">
        <v>45931</v>
      </c>
      <c r="N2093" s="105" t="s">
        <v>202</v>
      </c>
      <c r="O2093">
        <v>61769.98</v>
      </c>
      <c r="P2093">
        <v>205218.93</v>
      </c>
      <c r="Q2093">
        <v>0</v>
      </c>
      <c r="R2093">
        <v>205218.93</v>
      </c>
      <c r="S2093">
        <v>0.30099599999999999</v>
      </c>
      <c r="T2093">
        <v>0.30099599999999999</v>
      </c>
      <c r="U2093">
        <v>0</v>
      </c>
      <c r="V2093" s="105">
        <f>'Tableau de bord'!$O$18</f>
        <v>0.32</v>
      </c>
    </row>
    <row r="2094" spans="1:22">
      <c r="A2094" s="105" t="s">
        <v>174</v>
      </c>
      <c r="B2094">
        <v>2888</v>
      </c>
      <c r="C2094">
        <v>31</v>
      </c>
      <c r="D2094" s="105" t="s">
        <v>762</v>
      </c>
      <c r="E2094" s="105" t="s">
        <v>362</v>
      </c>
      <c r="F2094" s="105" t="s">
        <v>1107</v>
      </c>
      <c r="G2094" s="40">
        <v>45959</v>
      </c>
      <c r="H2094">
        <v>464.59</v>
      </c>
      <c r="J2094" s="105" t="s">
        <v>4</v>
      </c>
      <c r="K2094" s="105" t="s">
        <v>195</v>
      </c>
      <c r="L2094">
        <v>2025</v>
      </c>
      <c r="M2094" s="40">
        <v>45931</v>
      </c>
      <c r="N2094" s="105" t="s">
        <v>202</v>
      </c>
      <c r="O2094">
        <v>61769.98</v>
      </c>
      <c r="P2094">
        <v>205218.93</v>
      </c>
      <c r="Q2094">
        <v>0</v>
      </c>
      <c r="R2094">
        <v>205218.93</v>
      </c>
      <c r="S2094">
        <v>0.30099599999999999</v>
      </c>
      <c r="T2094">
        <v>0.30099599999999999</v>
      </c>
      <c r="U2094">
        <v>0</v>
      </c>
      <c r="V2094" s="105">
        <f>'Tableau de bord'!$O$18</f>
        <v>0.32</v>
      </c>
    </row>
    <row r="2095" spans="1:22">
      <c r="A2095" s="105" t="s">
        <v>174</v>
      </c>
      <c r="B2095">
        <v>2889</v>
      </c>
      <c r="C2095">
        <v>15</v>
      </c>
      <c r="D2095" s="105" t="s">
        <v>86</v>
      </c>
      <c r="E2095" s="105" t="s">
        <v>362</v>
      </c>
      <c r="F2095" s="105" t="s">
        <v>1107</v>
      </c>
      <c r="G2095" s="40">
        <v>45959</v>
      </c>
      <c r="H2095">
        <v>351.16</v>
      </c>
      <c r="J2095" s="105" t="s">
        <v>4</v>
      </c>
      <c r="K2095" s="105" t="s">
        <v>195</v>
      </c>
      <c r="L2095">
        <v>2025</v>
      </c>
      <c r="M2095" s="40">
        <v>45931</v>
      </c>
      <c r="N2095" s="105" t="s">
        <v>202</v>
      </c>
      <c r="O2095">
        <v>61769.98</v>
      </c>
      <c r="P2095">
        <v>205218.93</v>
      </c>
      <c r="Q2095">
        <v>0</v>
      </c>
      <c r="R2095">
        <v>205218.93</v>
      </c>
      <c r="S2095">
        <v>0.30099599999999999</v>
      </c>
      <c r="T2095">
        <v>0.30099599999999999</v>
      </c>
      <c r="U2095">
        <v>0</v>
      </c>
      <c r="V2095" s="105">
        <f>'Tableau de bord'!$O$18</f>
        <v>0.32</v>
      </c>
    </row>
    <row r="2096" spans="1:22">
      <c r="A2096" s="105" t="s">
        <v>174</v>
      </c>
      <c r="B2096">
        <v>2890</v>
      </c>
      <c r="C2096">
        <v>22</v>
      </c>
      <c r="D2096" s="105" t="s">
        <v>110</v>
      </c>
      <c r="E2096" s="105" t="s">
        <v>362</v>
      </c>
      <c r="F2096" s="105" t="s">
        <v>1107</v>
      </c>
      <c r="G2096" s="40">
        <v>45958</v>
      </c>
      <c r="H2096">
        <v>414.09</v>
      </c>
      <c r="J2096" s="105" t="s">
        <v>4</v>
      </c>
      <c r="K2096" s="105" t="s">
        <v>195</v>
      </c>
      <c r="L2096">
        <v>2025</v>
      </c>
      <c r="M2096" s="40">
        <v>45931</v>
      </c>
      <c r="N2096" s="105" t="s">
        <v>202</v>
      </c>
      <c r="O2096">
        <v>61769.98</v>
      </c>
      <c r="P2096">
        <v>205218.93</v>
      </c>
      <c r="Q2096">
        <v>0</v>
      </c>
      <c r="R2096">
        <v>205218.93</v>
      </c>
      <c r="S2096">
        <v>0.30099599999999999</v>
      </c>
      <c r="T2096">
        <v>0.30099599999999999</v>
      </c>
      <c r="U2096">
        <v>0</v>
      </c>
      <c r="V2096" s="105">
        <f>'Tableau de bord'!$O$18</f>
        <v>0.32</v>
      </c>
    </row>
    <row r="2097" spans="1:22">
      <c r="A2097" s="105" t="s">
        <v>174</v>
      </c>
      <c r="B2097">
        <v>2891</v>
      </c>
      <c r="C2097">
        <v>19</v>
      </c>
      <c r="D2097" s="105" t="s">
        <v>106</v>
      </c>
      <c r="E2097" s="105" t="s">
        <v>362</v>
      </c>
      <c r="F2097" s="105" t="s">
        <v>1107</v>
      </c>
      <c r="G2097" s="40">
        <v>45959</v>
      </c>
      <c r="H2097">
        <v>490.8</v>
      </c>
      <c r="J2097" s="105" t="s">
        <v>4</v>
      </c>
      <c r="K2097" s="105" t="s">
        <v>195</v>
      </c>
      <c r="L2097">
        <v>2025</v>
      </c>
      <c r="M2097" s="40">
        <v>45931</v>
      </c>
      <c r="N2097" s="105" t="s">
        <v>202</v>
      </c>
      <c r="O2097">
        <v>61769.98</v>
      </c>
      <c r="P2097">
        <v>205218.93</v>
      </c>
      <c r="Q2097">
        <v>0</v>
      </c>
      <c r="R2097">
        <v>205218.93</v>
      </c>
      <c r="S2097">
        <v>0.30099599999999999</v>
      </c>
      <c r="T2097">
        <v>0.30099599999999999</v>
      </c>
      <c r="U2097">
        <v>0</v>
      </c>
      <c r="V2097" s="105">
        <f>'Tableau de bord'!$O$18</f>
        <v>0.32</v>
      </c>
    </row>
    <row r="2098" spans="1:22">
      <c r="A2098" s="105" t="s">
        <v>174</v>
      </c>
      <c r="B2098">
        <v>2892</v>
      </c>
      <c r="C2098">
        <v>182</v>
      </c>
      <c r="D2098" s="105" t="s">
        <v>366</v>
      </c>
      <c r="E2098" s="105" t="s">
        <v>362</v>
      </c>
      <c r="F2098" s="105" t="s">
        <v>1107</v>
      </c>
      <c r="G2098" s="40">
        <v>45945</v>
      </c>
      <c r="H2098">
        <v>142.07</v>
      </c>
      <c r="J2098" s="105" t="s">
        <v>4</v>
      </c>
      <c r="K2098" s="105" t="s">
        <v>195</v>
      </c>
      <c r="L2098">
        <v>2025</v>
      </c>
      <c r="M2098" s="40">
        <v>45931</v>
      </c>
      <c r="N2098" s="105" t="s">
        <v>202</v>
      </c>
      <c r="O2098">
        <v>61769.98</v>
      </c>
      <c r="P2098">
        <v>205218.93</v>
      </c>
      <c r="Q2098">
        <v>0</v>
      </c>
      <c r="R2098">
        <v>205218.93</v>
      </c>
      <c r="S2098">
        <v>0.30099599999999999</v>
      </c>
      <c r="T2098">
        <v>0.30099599999999999</v>
      </c>
      <c r="U2098">
        <v>0</v>
      </c>
      <c r="V2098" s="105">
        <f>'Tableau de bord'!$O$18</f>
        <v>0.32</v>
      </c>
    </row>
    <row r="2099" spans="1:22">
      <c r="A2099" s="105" t="s">
        <v>174</v>
      </c>
      <c r="B2099">
        <v>2893</v>
      </c>
      <c r="C2099">
        <v>15</v>
      </c>
      <c r="D2099" s="105" t="s">
        <v>86</v>
      </c>
      <c r="E2099" s="105" t="s">
        <v>362</v>
      </c>
      <c r="F2099" s="105" t="s">
        <v>1107</v>
      </c>
      <c r="G2099" s="40">
        <v>45960</v>
      </c>
      <c r="H2099">
        <v>401.45</v>
      </c>
      <c r="J2099" s="105" t="s">
        <v>4</v>
      </c>
      <c r="K2099" s="105" t="s">
        <v>195</v>
      </c>
      <c r="L2099">
        <v>2025</v>
      </c>
      <c r="M2099" s="40">
        <v>45931</v>
      </c>
      <c r="N2099" s="105" t="s">
        <v>202</v>
      </c>
      <c r="O2099">
        <v>61769.98</v>
      </c>
      <c r="P2099">
        <v>205218.93</v>
      </c>
      <c r="Q2099">
        <v>0</v>
      </c>
      <c r="R2099">
        <v>205218.93</v>
      </c>
      <c r="S2099">
        <v>0.30099599999999999</v>
      </c>
      <c r="T2099">
        <v>0.30099599999999999</v>
      </c>
      <c r="U2099">
        <v>0</v>
      </c>
      <c r="V2099" s="105">
        <f>'Tableau de bord'!$O$18</f>
        <v>0.32</v>
      </c>
    </row>
    <row r="2100" spans="1:22">
      <c r="A2100" s="105" t="s">
        <v>174</v>
      </c>
      <c r="B2100">
        <v>2894</v>
      </c>
      <c r="C2100">
        <v>31</v>
      </c>
      <c r="D2100" s="105" t="s">
        <v>762</v>
      </c>
      <c r="E2100" s="105" t="s">
        <v>362</v>
      </c>
      <c r="F2100" s="105" t="s">
        <v>1107</v>
      </c>
      <c r="G2100" s="40">
        <v>45960</v>
      </c>
      <c r="H2100">
        <v>290.22000000000003</v>
      </c>
      <c r="J2100" s="105" t="s">
        <v>4</v>
      </c>
      <c r="K2100" s="105" t="s">
        <v>195</v>
      </c>
      <c r="L2100">
        <v>2025</v>
      </c>
      <c r="M2100" s="40">
        <v>45931</v>
      </c>
      <c r="N2100" s="105" t="s">
        <v>202</v>
      </c>
      <c r="O2100">
        <v>61769.98</v>
      </c>
      <c r="P2100">
        <v>205218.93</v>
      </c>
      <c r="Q2100">
        <v>0</v>
      </c>
      <c r="R2100">
        <v>205218.93</v>
      </c>
      <c r="S2100">
        <v>0.30099599999999999</v>
      </c>
      <c r="T2100">
        <v>0.30099599999999999</v>
      </c>
      <c r="U2100">
        <v>0</v>
      </c>
      <c r="V2100" s="105">
        <f>'Tableau de bord'!$O$18</f>
        <v>0.32</v>
      </c>
    </row>
    <row r="2101" spans="1:22">
      <c r="A2101" s="105" t="s">
        <v>174</v>
      </c>
      <c r="B2101">
        <v>2896</v>
      </c>
      <c r="C2101">
        <v>217</v>
      </c>
      <c r="D2101" s="105" t="s">
        <v>389</v>
      </c>
      <c r="E2101" s="105" t="s">
        <v>362</v>
      </c>
      <c r="F2101" s="105" t="s">
        <v>1107</v>
      </c>
      <c r="G2101" s="40">
        <v>45961</v>
      </c>
      <c r="H2101">
        <v>528.4</v>
      </c>
      <c r="J2101" s="105" t="s">
        <v>4</v>
      </c>
      <c r="K2101" s="105" t="s">
        <v>195</v>
      </c>
      <c r="L2101">
        <v>2025</v>
      </c>
      <c r="M2101" s="40">
        <v>45931</v>
      </c>
      <c r="N2101" s="105" t="s">
        <v>202</v>
      </c>
      <c r="O2101">
        <v>61769.98</v>
      </c>
      <c r="P2101">
        <v>205218.93</v>
      </c>
      <c r="Q2101">
        <v>0</v>
      </c>
      <c r="R2101">
        <v>205218.93</v>
      </c>
      <c r="S2101">
        <v>0.30099599999999999</v>
      </c>
      <c r="T2101">
        <v>0.30099599999999999</v>
      </c>
      <c r="U2101">
        <v>0</v>
      </c>
      <c r="V2101" s="105">
        <f>'Tableau de bord'!$O$18</f>
        <v>0.32</v>
      </c>
    </row>
    <row r="2102" spans="1:22">
      <c r="A2102" s="105" t="s">
        <v>174</v>
      </c>
      <c r="B2102">
        <v>2897</v>
      </c>
      <c r="C2102">
        <v>15</v>
      </c>
      <c r="D2102" s="105" t="s">
        <v>86</v>
      </c>
      <c r="E2102" s="105" t="s">
        <v>362</v>
      </c>
      <c r="F2102" s="105" t="s">
        <v>1112</v>
      </c>
      <c r="G2102" s="40">
        <v>45954</v>
      </c>
      <c r="H2102">
        <v>293.86</v>
      </c>
      <c r="J2102" s="105" t="s">
        <v>4</v>
      </c>
      <c r="K2102" s="105" t="s">
        <v>195</v>
      </c>
      <c r="L2102">
        <v>2025</v>
      </c>
      <c r="M2102" s="40">
        <v>45931</v>
      </c>
      <c r="N2102" s="105" t="s">
        <v>202</v>
      </c>
      <c r="O2102">
        <v>61769.98</v>
      </c>
      <c r="P2102">
        <v>205218.93</v>
      </c>
      <c r="Q2102">
        <v>0</v>
      </c>
      <c r="R2102">
        <v>205218.93</v>
      </c>
      <c r="S2102">
        <v>0.30099599999999999</v>
      </c>
      <c r="T2102">
        <v>0.30099599999999999</v>
      </c>
      <c r="U2102">
        <v>0</v>
      </c>
      <c r="V2102" s="105">
        <f>'Tableau de bord'!$O$18</f>
        <v>0.32</v>
      </c>
    </row>
    <row r="2103" spans="1:22">
      <c r="A2103" s="105" t="s">
        <v>174</v>
      </c>
      <c r="B2103">
        <v>2898</v>
      </c>
      <c r="C2103">
        <v>215</v>
      </c>
      <c r="D2103" s="105" t="s">
        <v>974</v>
      </c>
      <c r="E2103" s="105" t="s">
        <v>362</v>
      </c>
      <c r="F2103" s="105" t="s">
        <v>1107</v>
      </c>
      <c r="G2103" s="40">
        <v>45961</v>
      </c>
      <c r="H2103">
        <v>537.85</v>
      </c>
      <c r="J2103" s="105" t="s">
        <v>4</v>
      </c>
      <c r="K2103" s="105" t="s">
        <v>195</v>
      </c>
      <c r="L2103">
        <v>2025</v>
      </c>
      <c r="M2103" s="40">
        <v>45931</v>
      </c>
      <c r="N2103" s="105" t="s">
        <v>202</v>
      </c>
      <c r="O2103">
        <v>61769.98</v>
      </c>
      <c r="P2103">
        <v>205218.93</v>
      </c>
      <c r="Q2103">
        <v>0</v>
      </c>
      <c r="R2103">
        <v>205218.93</v>
      </c>
      <c r="S2103">
        <v>0.30099599999999999</v>
      </c>
      <c r="T2103">
        <v>0.30099599999999999</v>
      </c>
      <c r="U2103">
        <v>0</v>
      </c>
      <c r="V2103" s="105">
        <f>'Tableau de bord'!$O$18</f>
        <v>0.32</v>
      </c>
    </row>
    <row r="2104" spans="1:22">
      <c r="A2104" s="105" t="s">
        <v>174</v>
      </c>
      <c r="B2104">
        <v>2899</v>
      </c>
      <c r="C2104">
        <v>17</v>
      </c>
      <c r="D2104" s="105" t="s">
        <v>98</v>
      </c>
      <c r="E2104" s="105" t="s">
        <v>362</v>
      </c>
      <c r="F2104" s="105" t="s">
        <v>1107</v>
      </c>
      <c r="G2104" s="40">
        <v>45961</v>
      </c>
      <c r="H2104">
        <v>257.66000000000003</v>
      </c>
      <c r="J2104" s="105" t="s">
        <v>4</v>
      </c>
      <c r="K2104" s="105" t="s">
        <v>195</v>
      </c>
      <c r="L2104">
        <v>2025</v>
      </c>
      <c r="M2104" s="40">
        <v>45931</v>
      </c>
      <c r="N2104" s="105" t="s">
        <v>202</v>
      </c>
      <c r="O2104">
        <v>61769.98</v>
      </c>
      <c r="P2104">
        <v>205218.93</v>
      </c>
      <c r="Q2104">
        <v>0</v>
      </c>
      <c r="R2104">
        <v>205218.93</v>
      </c>
      <c r="S2104">
        <v>0.30099599999999999</v>
      </c>
      <c r="T2104">
        <v>0.30099599999999999</v>
      </c>
      <c r="U2104">
        <v>0</v>
      </c>
      <c r="V2104" s="105">
        <f>'Tableau de bord'!$O$18</f>
        <v>0.32</v>
      </c>
    </row>
    <row r="2105" spans="1:22">
      <c r="A2105" s="105" t="s">
        <v>174</v>
      </c>
      <c r="B2105">
        <v>2900</v>
      </c>
      <c r="C2105">
        <v>182</v>
      </c>
      <c r="D2105" s="105" t="s">
        <v>366</v>
      </c>
      <c r="E2105" s="105" t="s">
        <v>362</v>
      </c>
      <c r="F2105" s="105" t="s">
        <v>1107</v>
      </c>
      <c r="G2105" s="40">
        <v>45960</v>
      </c>
      <c r="H2105">
        <v>458.8</v>
      </c>
      <c r="J2105" s="105" t="s">
        <v>4</v>
      </c>
      <c r="K2105" s="105" t="s">
        <v>195</v>
      </c>
      <c r="L2105">
        <v>2025</v>
      </c>
      <c r="M2105" s="40">
        <v>45931</v>
      </c>
      <c r="N2105" s="105" t="s">
        <v>202</v>
      </c>
      <c r="O2105">
        <v>61769.98</v>
      </c>
      <c r="P2105">
        <v>205218.93</v>
      </c>
      <c r="Q2105">
        <v>0</v>
      </c>
      <c r="R2105">
        <v>205218.93</v>
      </c>
      <c r="S2105">
        <v>0.30099599999999999</v>
      </c>
      <c r="T2105">
        <v>0.30099599999999999</v>
      </c>
      <c r="U2105">
        <v>0</v>
      </c>
      <c r="V2105" s="105">
        <f>'Tableau de bord'!$O$18</f>
        <v>0.32</v>
      </c>
    </row>
    <row r="2106" spans="1:22">
      <c r="A2106" s="105" t="s">
        <v>174</v>
      </c>
      <c r="B2106">
        <v>2901</v>
      </c>
      <c r="C2106">
        <v>19</v>
      </c>
      <c r="D2106" s="105" t="s">
        <v>106</v>
      </c>
      <c r="E2106" s="105" t="s">
        <v>362</v>
      </c>
      <c r="F2106" s="105" t="s">
        <v>1107</v>
      </c>
      <c r="G2106" s="40">
        <v>45961</v>
      </c>
      <c r="H2106">
        <v>332.64</v>
      </c>
      <c r="J2106" s="105" t="s">
        <v>4</v>
      </c>
      <c r="K2106" s="105" t="s">
        <v>195</v>
      </c>
      <c r="L2106">
        <v>2025</v>
      </c>
      <c r="M2106" s="40">
        <v>45931</v>
      </c>
      <c r="N2106" s="105" t="s">
        <v>202</v>
      </c>
      <c r="O2106">
        <v>61769.98</v>
      </c>
      <c r="P2106">
        <v>205218.93</v>
      </c>
      <c r="Q2106">
        <v>0</v>
      </c>
      <c r="R2106">
        <v>205218.93</v>
      </c>
      <c r="S2106">
        <v>0.30099599999999999</v>
      </c>
      <c r="T2106">
        <v>0.30099599999999999</v>
      </c>
      <c r="U2106">
        <v>0</v>
      </c>
      <c r="V2106" s="105">
        <f>'Tableau de bord'!$O$18</f>
        <v>0.32</v>
      </c>
    </row>
    <row r="2107" spans="1:22">
      <c r="A2107" s="105" t="s">
        <v>174</v>
      </c>
      <c r="B2107">
        <v>2902</v>
      </c>
      <c r="C2107">
        <v>219</v>
      </c>
      <c r="D2107" s="105" t="s">
        <v>369</v>
      </c>
      <c r="E2107" s="105" t="s">
        <v>362</v>
      </c>
      <c r="F2107" s="105" t="s">
        <v>1107</v>
      </c>
      <c r="G2107" s="40">
        <v>45948</v>
      </c>
      <c r="H2107">
        <v>231.6</v>
      </c>
      <c r="J2107" s="105" t="s">
        <v>4</v>
      </c>
      <c r="K2107" s="105" t="s">
        <v>195</v>
      </c>
      <c r="L2107">
        <v>2025</v>
      </c>
      <c r="M2107" s="40">
        <v>45931</v>
      </c>
      <c r="N2107" s="105" t="s">
        <v>202</v>
      </c>
      <c r="O2107">
        <v>61769.98</v>
      </c>
      <c r="P2107">
        <v>205218.93</v>
      </c>
      <c r="Q2107">
        <v>0</v>
      </c>
      <c r="R2107">
        <v>205218.93</v>
      </c>
      <c r="S2107">
        <v>0.30099599999999999</v>
      </c>
      <c r="T2107">
        <v>0.30099599999999999</v>
      </c>
      <c r="U2107">
        <v>0</v>
      </c>
      <c r="V2107" s="105">
        <f>'Tableau de bord'!$O$18</f>
        <v>0.32</v>
      </c>
    </row>
    <row r="2108" spans="1:22">
      <c r="A2108" s="105" t="s">
        <v>174</v>
      </c>
      <c r="B2108">
        <v>2903</v>
      </c>
      <c r="C2108">
        <v>214</v>
      </c>
      <c r="D2108" s="105" t="s">
        <v>1093</v>
      </c>
      <c r="E2108" s="105" t="s">
        <v>362</v>
      </c>
      <c r="F2108" s="105" t="s">
        <v>1107</v>
      </c>
      <c r="G2108" s="40">
        <v>45960</v>
      </c>
      <c r="H2108">
        <v>201.6</v>
      </c>
      <c r="J2108" s="105" t="s">
        <v>4</v>
      </c>
      <c r="K2108" s="105" t="s">
        <v>195</v>
      </c>
      <c r="L2108">
        <v>2025</v>
      </c>
      <c r="M2108" s="40">
        <v>45931</v>
      </c>
      <c r="N2108" s="105" t="s">
        <v>202</v>
      </c>
      <c r="O2108">
        <v>61769.98</v>
      </c>
      <c r="P2108">
        <v>205218.93</v>
      </c>
      <c r="Q2108">
        <v>0</v>
      </c>
      <c r="R2108">
        <v>205218.93</v>
      </c>
      <c r="S2108">
        <v>0.30099599999999999</v>
      </c>
      <c r="T2108">
        <v>0.30099599999999999</v>
      </c>
      <c r="U2108">
        <v>0</v>
      </c>
      <c r="V2108" s="105">
        <f>'Tableau de bord'!$O$18</f>
        <v>0.32</v>
      </c>
    </row>
    <row r="2109" spans="1:22">
      <c r="A2109" s="105" t="s">
        <v>174</v>
      </c>
      <c r="B2109">
        <v>2904</v>
      </c>
      <c r="C2109">
        <v>22</v>
      </c>
      <c r="D2109" s="105" t="s">
        <v>110</v>
      </c>
      <c r="E2109" s="105" t="s">
        <v>362</v>
      </c>
      <c r="F2109" s="105" t="s">
        <v>1107</v>
      </c>
      <c r="G2109" s="40">
        <v>45959</v>
      </c>
      <c r="H2109">
        <v>414.09</v>
      </c>
      <c r="J2109" s="105" t="s">
        <v>4</v>
      </c>
      <c r="K2109" s="105" t="s">
        <v>195</v>
      </c>
      <c r="L2109">
        <v>2025</v>
      </c>
      <c r="M2109" s="40">
        <v>45931</v>
      </c>
      <c r="N2109" s="105" t="s">
        <v>202</v>
      </c>
      <c r="O2109">
        <v>61769.98</v>
      </c>
      <c r="P2109">
        <v>205218.93</v>
      </c>
      <c r="Q2109">
        <v>0</v>
      </c>
      <c r="R2109">
        <v>205218.93</v>
      </c>
      <c r="S2109">
        <v>0.30099599999999999</v>
      </c>
      <c r="T2109">
        <v>0.30099599999999999</v>
      </c>
      <c r="U2109">
        <v>0</v>
      </c>
      <c r="V2109" s="105">
        <f>'Tableau de bord'!$O$18</f>
        <v>0.32</v>
      </c>
    </row>
    <row r="2110" spans="1:22">
      <c r="A2110" s="105" t="s">
        <v>174</v>
      </c>
      <c r="B2110">
        <v>2905</v>
      </c>
      <c r="C2110">
        <v>215</v>
      </c>
      <c r="D2110" s="105" t="s">
        <v>974</v>
      </c>
      <c r="E2110" s="105" t="s">
        <v>362</v>
      </c>
      <c r="F2110" s="105" t="s">
        <v>1107</v>
      </c>
      <c r="G2110" s="40">
        <v>45964</v>
      </c>
      <c r="H2110">
        <v>611.78</v>
      </c>
      <c r="J2110" s="105" t="s">
        <v>4</v>
      </c>
      <c r="K2110" s="105" t="s">
        <v>196</v>
      </c>
      <c r="L2110">
        <v>2025</v>
      </c>
      <c r="M2110" s="40">
        <v>45962</v>
      </c>
      <c r="N2110" s="105" t="s">
        <v>203</v>
      </c>
      <c r="O2110">
        <v>62496.36</v>
      </c>
      <c r="P2110">
        <v>212910.35</v>
      </c>
      <c r="Q2110">
        <v>0</v>
      </c>
      <c r="R2110">
        <v>212910.35</v>
      </c>
      <c r="S2110">
        <v>0.29353400000000002</v>
      </c>
      <c r="T2110">
        <v>0.29353400000000002</v>
      </c>
      <c r="U2110">
        <v>0</v>
      </c>
      <c r="V2110" s="105">
        <f>'Tableau de bord'!$O$18</f>
        <v>0.32</v>
      </c>
    </row>
    <row r="2111" spans="1:22">
      <c r="A2111" s="105" t="s">
        <v>174</v>
      </c>
      <c r="B2111">
        <v>2906</v>
      </c>
      <c r="C2111">
        <v>2</v>
      </c>
      <c r="D2111" s="105" t="s">
        <v>382</v>
      </c>
      <c r="E2111" s="105" t="s">
        <v>362</v>
      </c>
      <c r="F2111" s="105" t="s">
        <v>1107</v>
      </c>
      <c r="G2111" s="40">
        <v>45964</v>
      </c>
      <c r="H2111">
        <v>187.92</v>
      </c>
      <c r="J2111" s="105" t="s">
        <v>4</v>
      </c>
      <c r="K2111" s="105" t="s">
        <v>196</v>
      </c>
      <c r="L2111">
        <v>2025</v>
      </c>
      <c r="M2111" s="40">
        <v>45962</v>
      </c>
      <c r="N2111" s="105" t="s">
        <v>203</v>
      </c>
      <c r="O2111">
        <v>62496.36</v>
      </c>
      <c r="P2111">
        <v>212910.35</v>
      </c>
      <c r="Q2111">
        <v>0</v>
      </c>
      <c r="R2111">
        <v>212910.35</v>
      </c>
      <c r="S2111">
        <v>0.29353400000000002</v>
      </c>
      <c r="T2111">
        <v>0.29353400000000002</v>
      </c>
      <c r="U2111">
        <v>0</v>
      </c>
      <c r="V2111" s="105">
        <f>'Tableau de bord'!$O$18</f>
        <v>0.32</v>
      </c>
    </row>
    <row r="2112" spans="1:22">
      <c r="A2112" s="105" t="s">
        <v>174</v>
      </c>
      <c r="B2112">
        <v>2907</v>
      </c>
      <c r="C2112">
        <v>10</v>
      </c>
      <c r="D2112" s="105" t="s">
        <v>643</v>
      </c>
      <c r="E2112" s="105" t="s">
        <v>362</v>
      </c>
      <c r="F2112" s="105" t="s">
        <v>1107</v>
      </c>
      <c r="G2112" s="40">
        <v>45964</v>
      </c>
      <c r="H2112">
        <v>689.02</v>
      </c>
      <c r="J2112" s="105" t="s">
        <v>4</v>
      </c>
      <c r="K2112" s="105" t="s">
        <v>196</v>
      </c>
      <c r="L2112">
        <v>2025</v>
      </c>
      <c r="M2112" s="40">
        <v>45962</v>
      </c>
      <c r="N2112" s="105" t="s">
        <v>203</v>
      </c>
      <c r="O2112">
        <v>62496.36</v>
      </c>
      <c r="P2112">
        <v>212910.35</v>
      </c>
      <c r="Q2112">
        <v>0</v>
      </c>
      <c r="R2112">
        <v>212910.35</v>
      </c>
      <c r="S2112">
        <v>0.29353400000000002</v>
      </c>
      <c r="T2112">
        <v>0.29353400000000002</v>
      </c>
      <c r="U2112">
        <v>0</v>
      </c>
      <c r="V2112" s="105">
        <f>'Tableau de bord'!$O$18</f>
        <v>0.32</v>
      </c>
    </row>
    <row r="2113" spans="1:22">
      <c r="A2113" s="105" t="s">
        <v>174</v>
      </c>
      <c r="B2113">
        <v>2908</v>
      </c>
      <c r="C2113">
        <v>10</v>
      </c>
      <c r="D2113" s="105" t="s">
        <v>643</v>
      </c>
      <c r="E2113" s="105" t="s">
        <v>362</v>
      </c>
      <c r="F2113" s="105" t="s">
        <v>1107</v>
      </c>
      <c r="G2113" s="40">
        <v>45964</v>
      </c>
      <c r="H2113">
        <v>188</v>
      </c>
      <c r="J2113" s="105" t="s">
        <v>4</v>
      </c>
      <c r="K2113" s="105" t="s">
        <v>196</v>
      </c>
      <c r="L2113">
        <v>2025</v>
      </c>
      <c r="M2113" s="40">
        <v>45962</v>
      </c>
      <c r="N2113" s="105" t="s">
        <v>203</v>
      </c>
      <c r="O2113">
        <v>62496.36</v>
      </c>
      <c r="P2113">
        <v>212910.35</v>
      </c>
      <c r="Q2113">
        <v>0</v>
      </c>
      <c r="R2113">
        <v>212910.35</v>
      </c>
      <c r="S2113">
        <v>0.29353400000000002</v>
      </c>
      <c r="T2113">
        <v>0.29353400000000002</v>
      </c>
      <c r="U2113">
        <v>0</v>
      </c>
      <c r="V2113" s="105">
        <f>'Tableau de bord'!$O$18</f>
        <v>0.32</v>
      </c>
    </row>
    <row r="2114" spans="1:22">
      <c r="A2114" s="105" t="s">
        <v>174</v>
      </c>
      <c r="B2114">
        <v>2909</v>
      </c>
      <c r="C2114">
        <v>22</v>
      </c>
      <c r="D2114" s="105" t="s">
        <v>110</v>
      </c>
      <c r="E2114" s="105" t="s">
        <v>362</v>
      </c>
      <c r="F2114" s="105" t="s">
        <v>1107</v>
      </c>
      <c r="G2114" s="40">
        <v>45964</v>
      </c>
      <c r="H2114">
        <v>792.51</v>
      </c>
      <c r="J2114" s="105" t="s">
        <v>4</v>
      </c>
      <c r="K2114" s="105" t="s">
        <v>196</v>
      </c>
      <c r="L2114">
        <v>2025</v>
      </c>
      <c r="M2114" s="40">
        <v>45962</v>
      </c>
      <c r="N2114" s="105" t="s">
        <v>203</v>
      </c>
      <c r="O2114">
        <v>62496.36</v>
      </c>
      <c r="P2114">
        <v>212910.35</v>
      </c>
      <c r="Q2114">
        <v>0</v>
      </c>
      <c r="R2114">
        <v>212910.35</v>
      </c>
      <c r="S2114">
        <v>0.29353400000000002</v>
      </c>
      <c r="T2114">
        <v>0.29353400000000002</v>
      </c>
      <c r="U2114">
        <v>0</v>
      </c>
      <c r="V2114" s="105">
        <f>'Tableau de bord'!$O$18</f>
        <v>0.32</v>
      </c>
    </row>
    <row r="2115" spans="1:22">
      <c r="A2115" s="105" t="s">
        <v>174</v>
      </c>
      <c r="B2115">
        <v>2910</v>
      </c>
      <c r="C2115">
        <v>19</v>
      </c>
      <c r="D2115" s="105" t="s">
        <v>106</v>
      </c>
      <c r="E2115" s="105" t="s">
        <v>362</v>
      </c>
      <c r="F2115" s="105" t="s">
        <v>1107</v>
      </c>
      <c r="G2115" s="40">
        <v>45962</v>
      </c>
      <c r="H2115">
        <v>1277.8499999999999</v>
      </c>
      <c r="J2115" s="105" t="s">
        <v>4</v>
      </c>
      <c r="K2115" s="105" t="s">
        <v>196</v>
      </c>
      <c r="L2115">
        <v>2025</v>
      </c>
      <c r="M2115" s="40">
        <v>45962</v>
      </c>
      <c r="N2115" s="105" t="s">
        <v>203</v>
      </c>
      <c r="O2115">
        <v>62496.36</v>
      </c>
      <c r="P2115">
        <v>212910.35</v>
      </c>
      <c r="Q2115">
        <v>0</v>
      </c>
      <c r="R2115">
        <v>212910.35</v>
      </c>
      <c r="S2115">
        <v>0.29353400000000002</v>
      </c>
      <c r="T2115">
        <v>0.29353400000000002</v>
      </c>
      <c r="U2115">
        <v>0</v>
      </c>
      <c r="V2115" s="105">
        <f>'Tableau de bord'!$O$18</f>
        <v>0.32</v>
      </c>
    </row>
    <row r="2116" spans="1:22">
      <c r="A2116" s="105" t="s">
        <v>174</v>
      </c>
      <c r="B2116">
        <v>2911</v>
      </c>
      <c r="C2116">
        <v>15</v>
      </c>
      <c r="D2116" s="105" t="s">
        <v>86</v>
      </c>
      <c r="E2116" s="105" t="s">
        <v>362</v>
      </c>
      <c r="F2116" s="105" t="s">
        <v>1107</v>
      </c>
      <c r="G2116" s="40">
        <v>45964</v>
      </c>
      <c r="H2116">
        <v>326.64999999999998</v>
      </c>
      <c r="J2116" s="105" t="s">
        <v>4</v>
      </c>
      <c r="K2116" s="105" t="s">
        <v>196</v>
      </c>
      <c r="L2116">
        <v>2025</v>
      </c>
      <c r="M2116" s="40">
        <v>45962</v>
      </c>
      <c r="N2116" s="105" t="s">
        <v>203</v>
      </c>
      <c r="O2116">
        <v>62496.36</v>
      </c>
      <c r="P2116">
        <v>212910.35</v>
      </c>
      <c r="Q2116">
        <v>0</v>
      </c>
      <c r="R2116">
        <v>212910.35</v>
      </c>
      <c r="S2116">
        <v>0.29353400000000002</v>
      </c>
      <c r="T2116">
        <v>0.29353400000000002</v>
      </c>
      <c r="U2116">
        <v>0</v>
      </c>
      <c r="V2116" s="105">
        <f>'Tableau de bord'!$O$18</f>
        <v>0.32</v>
      </c>
    </row>
    <row r="2117" spans="1:22">
      <c r="A2117" s="105" t="s">
        <v>174</v>
      </c>
      <c r="B2117">
        <v>2912</v>
      </c>
      <c r="C2117">
        <v>4</v>
      </c>
      <c r="D2117" s="105" t="s">
        <v>109</v>
      </c>
      <c r="E2117" s="105" t="s">
        <v>362</v>
      </c>
      <c r="F2117" s="105" t="s">
        <v>1107</v>
      </c>
      <c r="G2117" s="40">
        <v>45962</v>
      </c>
      <c r="H2117">
        <v>152.96</v>
      </c>
      <c r="J2117" s="105" t="s">
        <v>4</v>
      </c>
      <c r="K2117" s="105" t="s">
        <v>196</v>
      </c>
      <c r="L2117">
        <v>2025</v>
      </c>
      <c r="M2117" s="40">
        <v>45962</v>
      </c>
      <c r="N2117" s="105" t="s">
        <v>203</v>
      </c>
      <c r="O2117">
        <v>62496.36</v>
      </c>
      <c r="P2117">
        <v>212910.35</v>
      </c>
      <c r="Q2117">
        <v>0</v>
      </c>
      <c r="R2117">
        <v>212910.35</v>
      </c>
      <c r="S2117">
        <v>0.29353400000000002</v>
      </c>
      <c r="T2117">
        <v>0.29353400000000002</v>
      </c>
      <c r="U2117">
        <v>0</v>
      </c>
      <c r="V2117" s="105">
        <f>'Tableau de bord'!$O$18</f>
        <v>0.32</v>
      </c>
    </row>
    <row r="2118" spans="1:22">
      <c r="A2118" s="105" t="s">
        <v>174</v>
      </c>
      <c r="B2118">
        <v>2914</v>
      </c>
      <c r="C2118">
        <v>207</v>
      </c>
      <c r="D2118" s="105" t="s">
        <v>339</v>
      </c>
      <c r="E2118" s="105" t="s">
        <v>362</v>
      </c>
      <c r="F2118" s="105" t="s">
        <v>1107</v>
      </c>
      <c r="G2118" s="40">
        <v>45964</v>
      </c>
      <c r="H2118">
        <v>426.62</v>
      </c>
      <c r="J2118" s="105" t="s">
        <v>4</v>
      </c>
      <c r="K2118" s="105" t="s">
        <v>196</v>
      </c>
      <c r="L2118">
        <v>2025</v>
      </c>
      <c r="M2118" s="40">
        <v>45962</v>
      </c>
      <c r="N2118" s="105" t="s">
        <v>203</v>
      </c>
      <c r="O2118">
        <v>62496.36</v>
      </c>
      <c r="P2118">
        <v>212910.35</v>
      </c>
      <c r="Q2118">
        <v>0</v>
      </c>
      <c r="R2118">
        <v>212910.35</v>
      </c>
      <c r="S2118">
        <v>0.29353400000000002</v>
      </c>
      <c r="T2118">
        <v>0.29353400000000002</v>
      </c>
      <c r="U2118">
        <v>0</v>
      </c>
      <c r="V2118" s="105">
        <f>'Tableau de bord'!$O$18</f>
        <v>0.32</v>
      </c>
    </row>
    <row r="2119" spans="1:22">
      <c r="A2119" s="105" t="s">
        <v>174</v>
      </c>
      <c r="B2119">
        <v>2915</v>
      </c>
      <c r="C2119">
        <v>19</v>
      </c>
      <c r="D2119" s="105" t="s">
        <v>106</v>
      </c>
      <c r="E2119" s="105" t="s">
        <v>362</v>
      </c>
      <c r="F2119" s="105" t="s">
        <v>1107</v>
      </c>
      <c r="G2119" s="40">
        <v>45962</v>
      </c>
      <c r="H2119">
        <v>38.56</v>
      </c>
      <c r="J2119" s="105" t="s">
        <v>4</v>
      </c>
      <c r="K2119" s="105" t="s">
        <v>196</v>
      </c>
      <c r="L2119">
        <v>2025</v>
      </c>
      <c r="M2119" s="40">
        <v>45962</v>
      </c>
      <c r="N2119" s="105" t="s">
        <v>203</v>
      </c>
      <c r="O2119">
        <v>62496.36</v>
      </c>
      <c r="P2119">
        <v>212910.35</v>
      </c>
      <c r="Q2119">
        <v>0</v>
      </c>
      <c r="R2119">
        <v>212910.35</v>
      </c>
      <c r="S2119">
        <v>0.29353400000000002</v>
      </c>
      <c r="T2119">
        <v>0.29353400000000002</v>
      </c>
      <c r="U2119">
        <v>0</v>
      </c>
      <c r="V2119" s="105">
        <f>'Tableau de bord'!$O$18</f>
        <v>0.32</v>
      </c>
    </row>
    <row r="2120" spans="1:22">
      <c r="A2120" s="105" t="s">
        <v>174</v>
      </c>
      <c r="B2120">
        <v>2916</v>
      </c>
      <c r="C2120">
        <v>7</v>
      </c>
      <c r="D2120" s="105" t="s">
        <v>83</v>
      </c>
      <c r="E2120" s="105" t="s">
        <v>362</v>
      </c>
      <c r="F2120" s="105" t="s">
        <v>1107</v>
      </c>
      <c r="G2120" s="40">
        <v>45964</v>
      </c>
      <c r="H2120">
        <v>924</v>
      </c>
      <c r="J2120" s="105" t="s">
        <v>4</v>
      </c>
      <c r="K2120" s="105" t="s">
        <v>196</v>
      </c>
      <c r="L2120">
        <v>2025</v>
      </c>
      <c r="M2120" s="40">
        <v>45962</v>
      </c>
      <c r="N2120" s="105" t="s">
        <v>203</v>
      </c>
      <c r="O2120">
        <v>62496.36</v>
      </c>
      <c r="P2120">
        <v>212910.35</v>
      </c>
      <c r="Q2120">
        <v>0</v>
      </c>
      <c r="R2120">
        <v>212910.35</v>
      </c>
      <c r="S2120">
        <v>0.29353400000000002</v>
      </c>
      <c r="T2120">
        <v>0.29353400000000002</v>
      </c>
      <c r="U2120">
        <v>0</v>
      </c>
      <c r="V2120" s="105">
        <f>'Tableau de bord'!$O$18</f>
        <v>0.32</v>
      </c>
    </row>
    <row r="2121" spans="1:22">
      <c r="A2121" s="105" t="s">
        <v>174</v>
      </c>
      <c r="B2121">
        <v>2917</v>
      </c>
      <c r="C2121">
        <v>19</v>
      </c>
      <c r="D2121" s="105" t="s">
        <v>106</v>
      </c>
      <c r="E2121" s="105" t="s">
        <v>362</v>
      </c>
      <c r="F2121" s="105" t="s">
        <v>1107</v>
      </c>
      <c r="G2121" s="40">
        <v>45964</v>
      </c>
      <c r="H2121">
        <v>19.66</v>
      </c>
      <c r="J2121" s="105" t="s">
        <v>354</v>
      </c>
      <c r="K2121" s="105" t="s">
        <v>196</v>
      </c>
      <c r="L2121">
        <v>2025</v>
      </c>
      <c r="M2121" s="40">
        <v>45962</v>
      </c>
      <c r="N2121" s="105" t="s">
        <v>203</v>
      </c>
      <c r="O2121">
        <v>62496.36</v>
      </c>
      <c r="P2121">
        <v>212910.35</v>
      </c>
      <c r="Q2121">
        <v>0</v>
      </c>
      <c r="R2121">
        <v>212910.35</v>
      </c>
      <c r="S2121">
        <v>0.29353400000000002</v>
      </c>
      <c r="T2121">
        <v>0.29353400000000002</v>
      </c>
      <c r="U2121">
        <v>0</v>
      </c>
      <c r="V2121" s="105">
        <f>'Tableau de bord'!$O$18</f>
        <v>0.32</v>
      </c>
    </row>
    <row r="2122" spans="1:22">
      <c r="A2122" s="105" t="s">
        <v>174</v>
      </c>
      <c r="B2122">
        <v>2918</v>
      </c>
      <c r="C2122">
        <v>3</v>
      </c>
      <c r="D2122" s="105" t="s">
        <v>49</v>
      </c>
      <c r="E2122" s="105" t="s">
        <v>362</v>
      </c>
      <c r="F2122" s="105" t="s">
        <v>1107</v>
      </c>
      <c r="G2122" s="40">
        <v>45964</v>
      </c>
      <c r="H2122">
        <v>1582.24</v>
      </c>
      <c r="J2122" s="105" t="s">
        <v>4</v>
      </c>
      <c r="K2122" s="105" t="s">
        <v>196</v>
      </c>
      <c r="L2122">
        <v>2025</v>
      </c>
      <c r="M2122" s="40">
        <v>45962</v>
      </c>
      <c r="N2122" s="105" t="s">
        <v>203</v>
      </c>
      <c r="O2122">
        <v>62496.36</v>
      </c>
      <c r="P2122">
        <v>212910.35</v>
      </c>
      <c r="Q2122">
        <v>0</v>
      </c>
      <c r="R2122">
        <v>212910.35</v>
      </c>
      <c r="S2122">
        <v>0.29353400000000002</v>
      </c>
      <c r="T2122">
        <v>0.29353400000000002</v>
      </c>
      <c r="U2122">
        <v>0</v>
      </c>
      <c r="V2122" s="105">
        <f>'Tableau de bord'!$O$18</f>
        <v>0.32</v>
      </c>
    </row>
    <row r="2123" spans="1:22">
      <c r="A2123" s="105" t="s">
        <v>174</v>
      </c>
      <c r="B2123">
        <v>2919</v>
      </c>
      <c r="C2123">
        <v>19</v>
      </c>
      <c r="D2123" s="105" t="s">
        <v>106</v>
      </c>
      <c r="E2123" s="105" t="s">
        <v>362</v>
      </c>
      <c r="F2123" s="105" t="s">
        <v>1107</v>
      </c>
      <c r="G2123" s="40">
        <v>45965</v>
      </c>
      <c r="H2123">
        <v>674.58</v>
      </c>
      <c r="J2123" s="105" t="s">
        <v>4</v>
      </c>
      <c r="K2123" s="105" t="s">
        <v>196</v>
      </c>
      <c r="L2123">
        <v>2025</v>
      </c>
      <c r="M2123" s="40">
        <v>45962</v>
      </c>
      <c r="N2123" s="105" t="s">
        <v>203</v>
      </c>
      <c r="O2123">
        <v>62496.36</v>
      </c>
      <c r="P2123">
        <v>212910.35</v>
      </c>
      <c r="Q2123">
        <v>0</v>
      </c>
      <c r="R2123">
        <v>212910.35</v>
      </c>
      <c r="S2123">
        <v>0.29353400000000002</v>
      </c>
      <c r="T2123">
        <v>0.29353400000000002</v>
      </c>
      <c r="U2123">
        <v>0</v>
      </c>
      <c r="V2123" s="105">
        <f>'Tableau de bord'!$O$18</f>
        <v>0.32</v>
      </c>
    </row>
    <row r="2124" spans="1:22">
      <c r="A2124" s="105" t="s">
        <v>174</v>
      </c>
      <c r="B2124">
        <v>2920</v>
      </c>
      <c r="C2124">
        <v>31</v>
      </c>
      <c r="D2124" s="105" t="s">
        <v>762</v>
      </c>
      <c r="E2124" s="105" t="s">
        <v>362</v>
      </c>
      <c r="F2124" s="105" t="s">
        <v>1107</v>
      </c>
      <c r="G2124" s="40">
        <v>45965</v>
      </c>
      <c r="H2124">
        <v>811.77</v>
      </c>
      <c r="J2124" s="105" t="s">
        <v>4</v>
      </c>
      <c r="K2124" s="105" t="s">
        <v>196</v>
      </c>
      <c r="L2124">
        <v>2025</v>
      </c>
      <c r="M2124" s="40">
        <v>45962</v>
      </c>
      <c r="N2124" s="105" t="s">
        <v>203</v>
      </c>
      <c r="O2124">
        <v>62496.36</v>
      </c>
      <c r="P2124">
        <v>212910.35</v>
      </c>
      <c r="Q2124">
        <v>0</v>
      </c>
      <c r="R2124">
        <v>212910.35</v>
      </c>
      <c r="S2124">
        <v>0.29353400000000002</v>
      </c>
      <c r="T2124">
        <v>0.29353400000000002</v>
      </c>
      <c r="U2124">
        <v>0</v>
      </c>
      <c r="V2124" s="105">
        <f>'Tableau de bord'!$O$18</f>
        <v>0.32</v>
      </c>
    </row>
    <row r="2125" spans="1:22">
      <c r="A2125" s="105" t="s">
        <v>174</v>
      </c>
      <c r="B2125">
        <v>2921</v>
      </c>
      <c r="C2125">
        <v>219</v>
      </c>
      <c r="D2125" s="105" t="s">
        <v>369</v>
      </c>
      <c r="E2125" s="105" t="s">
        <v>362</v>
      </c>
      <c r="F2125" s="105" t="s">
        <v>1107</v>
      </c>
      <c r="G2125" s="40">
        <v>45965</v>
      </c>
      <c r="H2125">
        <v>962.88</v>
      </c>
      <c r="J2125" s="105" t="s">
        <v>4</v>
      </c>
      <c r="K2125" s="105" t="s">
        <v>196</v>
      </c>
      <c r="L2125">
        <v>2025</v>
      </c>
      <c r="M2125" s="40">
        <v>45962</v>
      </c>
      <c r="N2125" s="105" t="s">
        <v>203</v>
      </c>
      <c r="O2125">
        <v>62496.36</v>
      </c>
      <c r="P2125">
        <v>212910.35</v>
      </c>
      <c r="Q2125">
        <v>0</v>
      </c>
      <c r="R2125">
        <v>212910.35</v>
      </c>
      <c r="S2125">
        <v>0.29353400000000002</v>
      </c>
      <c r="T2125">
        <v>0.29353400000000002</v>
      </c>
      <c r="U2125">
        <v>0</v>
      </c>
      <c r="V2125" s="105">
        <f>'Tableau de bord'!$O$18</f>
        <v>0.32</v>
      </c>
    </row>
    <row r="2126" spans="1:22">
      <c r="A2126" s="105" t="s">
        <v>174</v>
      </c>
      <c r="B2126">
        <v>2922</v>
      </c>
      <c r="C2126">
        <v>17</v>
      </c>
      <c r="D2126" s="105" t="s">
        <v>98</v>
      </c>
      <c r="E2126" s="105" t="s">
        <v>362</v>
      </c>
      <c r="F2126" s="105" t="s">
        <v>1107</v>
      </c>
      <c r="G2126" s="40">
        <v>45965</v>
      </c>
      <c r="H2126">
        <v>107.91</v>
      </c>
      <c r="J2126" s="105" t="s">
        <v>4</v>
      </c>
      <c r="K2126" s="105" t="s">
        <v>196</v>
      </c>
      <c r="L2126">
        <v>2025</v>
      </c>
      <c r="M2126" s="40">
        <v>45962</v>
      </c>
      <c r="N2126" s="105" t="s">
        <v>203</v>
      </c>
      <c r="O2126">
        <v>62496.36</v>
      </c>
      <c r="P2126">
        <v>212910.35</v>
      </c>
      <c r="Q2126">
        <v>0</v>
      </c>
      <c r="R2126">
        <v>212910.35</v>
      </c>
      <c r="S2126">
        <v>0.29353400000000002</v>
      </c>
      <c r="T2126">
        <v>0.29353400000000002</v>
      </c>
      <c r="U2126">
        <v>0</v>
      </c>
      <c r="V2126" s="105">
        <f>'Tableau de bord'!$O$18</f>
        <v>0.32</v>
      </c>
    </row>
    <row r="2127" spans="1:22">
      <c r="A2127" s="105" t="s">
        <v>174</v>
      </c>
      <c r="B2127">
        <v>2923</v>
      </c>
      <c r="C2127">
        <v>19</v>
      </c>
      <c r="D2127" s="105" t="s">
        <v>106</v>
      </c>
      <c r="E2127" s="105" t="s">
        <v>362</v>
      </c>
      <c r="F2127" s="105" t="s">
        <v>1107</v>
      </c>
      <c r="G2127" s="40">
        <v>45965</v>
      </c>
      <c r="H2127">
        <v>107.55</v>
      </c>
      <c r="J2127" s="105" t="s">
        <v>4</v>
      </c>
      <c r="K2127" s="105" t="s">
        <v>196</v>
      </c>
      <c r="L2127">
        <v>2025</v>
      </c>
      <c r="M2127" s="40">
        <v>45962</v>
      </c>
      <c r="N2127" s="105" t="s">
        <v>203</v>
      </c>
      <c r="O2127">
        <v>62496.36</v>
      </c>
      <c r="P2127">
        <v>212910.35</v>
      </c>
      <c r="Q2127">
        <v>0</v>
      </c>
      <c r="R2127">
        <v>212910.35</v>
      </c>
      <c r="S2127">
        <v>0.29353400000000002</v>
      </c>
      <c r="T2127">
        <v>0.29353400000000002</v>
      </c>
      <c r="U2127">
        <v>0</v>
      </c>
      <c r="V2127" s="105">
        <f>'Tableau de bord'!$O$18</f>
        <v>0.32</v>
      </c>
    </row>
    <row r="2128" spans="1:22">
      <c r="A2128" s="105" t="s">
        <v>174</v>
      </c>
      <c r="B2128">
        <v>2924</v>
      </c>
      <c r="C2128">
        <v>31</v>
      </c>
      <c r="D2128" s="105" t="s">
        <v>762</v>
      </c>
      <c r="E2128" s="105" t="s">
        <v>362</v>
      </c>
      <c r="F2128" s="105" t="s">
        <v>1107</v>
      </c>
      <c r="G2128" s="40">
        <v>45963</v>
      </c>
      <c r="H2128">
        <v>1729.3</v>
      </c>
      <c r="J2128" s="105" t="s">
        <v>4</v>
      </c>
      <c r="K2128" s="105" t="s">
        <v>196</v>
      </c>
      <c r="L2128">
        <v>2025</v>
      </c>
      <c r="M2128" s="40">
        <v>45962</v>
      </c>
      <c r="N2128" s="105" t="s">
        <v>203</v>
      </c>
      <c r="O2128">
        <v>62496.36</v>
      </c>
      <c r="P2128">
        <v>212910.35</v>
      </c>
      <c r="Q2128">
        <v>0</v>
      </c>
      <c r="R2128">
        <v>212910.35</v>
      </c>
      <c r="S2128">
        <v>0.29353400000000002</v>
      </c>
      <c r="T2128">
        <v>0.29353400000000002</v>
      </c>
      <c r="U2128">
        <v>0</v>
      </c>
      <c r="V2128" s="105">
        <f>'Tableau de bord'!$O$18</f>
        <v>0.32</v>
      </c>
    </row>
    <row r="2129" spans="1:22">
      <c r="A2129" s="105" t="s">
        <v>174</v>
      </c>
      <c r="B2129">
        <v>2925</v>
      </c>
      <c r="C2129">
        <v>4</v>
      </c>
      <c r="D2129" s="105" t="s">
        <v>109</v>
      </c>
      <c r="E2129" s="105" t="s">
        <v>362</v>
      </c>
      <c r="F2129" s="105" t="s">
        <v>1107</v>
      </c>
      <c r="G2129" s="40">
        <v>45966</v>
      </c>
      <c r="H2129">
        <v>173.33</v>
      </c>
      <c r="J2129" s="105" t="s">
        <v>4</v>
      </c>
      <c r="K2129" s="105" t="s">
        <v>196</v>
      </c>
      <c r="L2129">
        <v>2025</v>
      </c>
      <c r="M2129" s="40">
        <v>45962</v>
      </c>
      <c r="N2129" s="105" t="s">
        <v>203</v>
      </c>
      <c r="O2129">
        <v>62496.36</v>
      </c>
      <c r="P2129">
        <v>212910.35</v>
      </c>
      <c r="Q2129">
        <v>0</v>
      </c>
      <c r="R2129">
        <v>212910.35</v>
      </c>
      <c r="S2129">
        <v>0.29353400000000002</v>
      </c>
      <c r="T2129">
        <v>0.29353400000000002</v>
      </c>
      <c r="U2129">
        <v>0</v>
      </c>
      <c r="V2129" s="105">
        <f>'Tableau de bord'!$O$18</f>
        <v>0.32</v>
      </c>
    </row>
    <row r="2130" spans="1:22">
      <c r="A2130" s="105" t="s">
        <v>174</v>
      </c>
      <c r="B2130">
        <v>2926</v>
      </c>
      <c r="C2130">
        <v>215</v>
      </c>
      <c r="D2130" s="105" t="s">
        <v>974</v>
      </c>
      <c r="E2130" s="105" t="s">
        <v>362</v>
      </c>
      <c r="F2130" s="105" t="s">
        <v>1107</v>
      </c>
      <c r="G2130" s="40">
        <v>45966</v>
      </c>
      <c r="H2130">
        <v>934.99</v>
      </c>
      <c r="J2130" s="105" t="s">
        <v>4</v>
      </c>
      <c r="K2130" s="105" t="s">
        <v>196</v>
      </c>
      <c r="L2130">
        <v>2025</v>
      </c>
      <c r="M2130" s="40">
        <v>45962</v>
      </c>
      <c r="N2130" s="105" t="s">
        <v>203</v>
      </c>
      <c r="O2130">
        <v>62496.36</v>
      </c>
      <c r="P2130">
        <v>212910.35</v>
      </c>
      <c r="Q2130">
        <v>0</v>
      </c>
      <c r="R2130">
        <v>212910.35</v>
      </c>
      <c r="S2130">
        <v>0.29353400000000002</v>
      </c>
      <c r="T2130">
        <v>0.29353400000000002</v>
      </c>
      <c r="U2130">
        <v>0</v>
      </c>
      <c r="V2130" s="105">
        <f>'Tableau de bord'!$O$18</f>
        <v>0.32</v>
      </c>
    </row>
    <row r="2131" spans="1:22">
      <c r="A2131" s="105" t="s">
        <v>174</v>
      </c>
      <c r="B2131">
        <v>2927</v>
      </c>
      <c r="C2131">
        <v>215</v>
      </c>
      <c r="D2131" s="105" t="s">
        <v>974</v>
      </c>
      <c r="E2131" s="105" t="s">
        <v>362</v>
      </c>
      <c r="F2131" s="105" t="s">
        <v>1107</v>
      </c>
      <c r="G2131" s="40">
        <v>45966</v>
      </c>
      <c r="H2131">
        <v>934.99</v>
      </c>
      <c r="J2131" s="105" t="s">
        <v>4</v>
      </c>
      <c r="K2131" s="105" t="s">
        <v>196</v>
      </c>
      <c r="L2131">
        <v>2025</v>
      </c>
      <c r="M2131" s="40">
        <v>45962</v>
      </c>
      <c r="N2131" s="105" t="s">
        <v>203</v>
      </c>
      <c r="O2131">
        <v>62496.36</v>
      </c>
      <c r="P2131">
        <v>212910.35</v>
      </c>
      <c r="Q2131">
        <v>0</v>
      </c>
      <c r="R2131">
        <v>212910.35</v>
      </c>
      <c r="S2131">
        <v>0.29353400000000002</v>
      </c>
      <c r="T2131">
        <v>0.29353400000000002</v>
      </c>
      <c r="U2131">
        <v>0</v>
      </c>
      <c r="V2131" s="105">
        <f>'Tableau de bord'!$O$18</f>
        <v>0.32</v>
      </c>
    </row>
    <row r="2132" spans="1:22">
      <c r="A2132" s="105" t="s">
        <v>174</v>
      </c>
      <c r="B2132">
        <v>2928</v>
      </c>
      <c r="C2132">
        <v>219</v>
      </c>
      <c r="D2132" s="105" t="s">
        <v>369</v>
      </c>
      <c r="E2132" s="105" t="s">
        <v>362</v>
      </c>
      <c r="F2132" s="105" t="s">
        <v>1107</v>
      </c>
      <c r="G2132" s="40">
        <v>45966</v>
      </c>
      <c r="H2132">
        <v>376.8</v>
      </c>
      <c r="J2132" s="105" t="s">
        <v>4</v>
      </c>
      <c r="K2132" s="105" t="s">
        <v>196</v>
      </c>
      <c r="L2132">
        <v>2025</v>
      </c>
      <c r="M2132" s="40">
        <v>45962</v>
      </c>
      <c r="N2132" s="105" t="s">
        <v>203</v>
      </c>
      <c r="O2132">
        <v>62496.36</v>
      </c>
      <c r="P2132">
        <v>212910.35</v>
      </c>
      <c r="Q2132">
        <v>0</v>
      </c>
      <c r="R2132">
        <v>212910.35</v>
      </c>
      <c r="S2132">
        <v>0.29353400000000002</v>
      </c>
      <c r="T2132">
        <v>0.29353400000000002</v>
      </c>
      <c r="U2132">
        <v>0</v>
      </c>
      <c r="V2132" s="105">
        <f>'Tableau de bord'!$O$18</f>
        <v>0.32</v>
      </c>
    </row>
    <row r="2133" spans="1:22">
      <c r="A2133" s="105" t="s">
        <v>174</v>
      </c>
      <c r="B2133">
        <v>2929</v>
      </c>
      <c r="C2133">
        <v>17</v>
      </c>
      <c r="D2133" s="105" t="s">
        <v>98</v>
      </c>
      <c r="E2133" s="105" t="s">
        <v>362</v>
      </c>
      <c r="F2133" s="105" t="s">
        <v>1107</v>
      </c>
      <c r="G2133" s="40">
        <v>45966</v>
      </c>
      <c r="H2133">
        <v>368.4</v>
      </c>
      <c r="J2133" s="105" t="s">
        <v>4</v>
      </c>
      <c r="K2133" s="105" t="s">
        <v>196</v>
      </c>
      <c r="L2133">
        <v>2025</v>
      </c>
      <c r="M2133" s="40">
        <v>45962</v>
      </c>
      <c r="N2133" s="105" t="s">
        <v>203</v>
      </c>
      <c r="O2133">
        <v>62496.36</v>
      </c>
      <c r="P2133">
        <v>212910.35</v>
      </c>
      <c r="Q2133">
        <v>0</v>
      </c>
      <c r="R2133">
        <v>212910.35</v>
      </c>
      <c r="S2133">
        <v>0.29353400000000002</v>
      </c>
      <c r="T2133">
        <v>0.29353400000000002</v>
      </c>
      <c r="U2133">
        <v>0</v>
      </c>
      <c r="V2133" s="105">
        <f>'Tableau de bord'!$O$18</f>
        <v>0.32</v>
      </c>
    </row>
    <row r="2134" spans="1:22">
      <c r="A2134" s="105" t="s">
        <v>174</v>
      </c>
      <c r="B2134">
        <v>2930</v>
      </c>
      <c r="C2134">
        <v>22</v>
      </c>
      <c r="D2134" s="105" t="s">
        <v>110</v>
      </c>
      <c r="E2134" s="105" t="s">
        <v>362</v>
      </c>
      <c r="F2134" s="105" t="s">
        <v>1107</v>
      </c>
      <c r="G2134" s="40">
        <v>45966</v>
      </c>
      <c r="H2134">
        <v>254.5</v>
      </c>
      <c r="J2134" s="105" t="s">
        <v>4</v>
      </c>
      <c r="K2134" s="105" t="s">
        <v>196</v>
      </c>
      <c r="L2134">
        <v>2025</v>
      </c>
      <c r="M2134" s="40">
        <v>45962</v>
      </c>
      <c r="N2134" s="105" t="s">
        <v>203</v>
      </c>
      <c r="O2134">
        <v>62496.36</v>
      </c>
      <c r="P2134">
        <v>212910.35</v>
      </c>
      <c r="Q2134">
        <v>0</v>
      </c>
      <c r="R2134">
        <v>212910.35</v>
      </c>
      <c r="S2134">
        <v>0.29353400000000002</v>
      </c>
      <c r="T2134">
        <v>0.29353400000000002</v>
      </c>
      <c r="U2134">
        <v>0</v>
      </c>
      <c r="V2134" s="105">
        <f>'Tableau de bord'!$O$18</f>
        <v>0.32</v>
      </c>
    </row>
    <row r="2135" spans="1:22">
      <c r="A2135" s="105" t="s">
        <v>174</v>
      </c>
      <c r="B2135">
        <v>2931</v>
      </c>
      <c r="C2135">
        <v>22</v>
      </c>
      <c r="D2135" s="105" t="s">
        <v>110</v>
      </c>
      <c r="E2135" s="105" t="s">
        <v>362</v>
      </c>
      <c r="F2135" s="105" t="s">
        <v>1107</v>
      </c>
      <c r="G2135" s="40">
        <v>45966</v>
      </c>
      <c r="H2135">
        <v>329.58</v>
      </c>
      <c r="J2135" s="105" t="s">
        <v>4</v>
      </c>
      <c r="K2135" s="105" t="s">
        <v>196</v>
      </c>
      <c r="L2135">
        <v>2025</v>
      </c>
      <c r="M2135" s="40">
        <v>45962</v>
      </c>
      <c r="N2135" s="105" t="s">
        <v>203</v>
      </c>
      <c r="O2135">
        <v>62496.36</v>
      </c>
      <c r="P2135">
        <v>212910.35</v>
      </c>
      <c r="Q2135">
        <v>0</v>
      </c>
      <c r="R2135">
        <v>212910.35</v>
      </c>
      <c r="S2135">
        <v>0.29353400000000002</v>
      </c>
      <c r="T2135">
        <v>0.29353400000000002</v>
      </c>
      <c r="U2135">
        <v>0</v>
      </c>
      <c r="V2135" s="105">
        <f>'Tableau de bord'!$O$18</f>
        <v>0.32</v>
      </c>
    </row>
    <row r="2136" spans="1:22">
      <c r="A2136" s="105" t="s">
        <v>174</v>
      </c>
      <c r="B2136">
        <v>2932</v>
      </c>
      <c r="C2136">
        <v>15</v>
      </c>
      <c r="D2136" s="105" t="s">
        <v>86</v>
      </c>
      <c r="E2136" s="105" t="s">
        <v>362</v>
      </c>
      <c r="F2136" s="105" t="s">
        <v>1107</v>
      </c>
      <c r="G2136" s="40">
        <v>45966</v>
      </c>
      <c r="H2136">
        <v>398.16</v>
      </c>
      <c r="J2136" s="105" t="s">
        <v>4</v>
      </c>
      <c r="K2136" s="105" t="s">
        <v>196</v>
      </c>
      <c r="L2136">
        <v>2025</v>
      </c>
      <c r="M2136" s="40">
        <v>45962</v>
      </c>
      <c r="N2136" s="105" t="s">
        <v>203</v>
      </c>
      <c r="O2136">
        <v>62496.36</v>
      </c>
      <c r="P2136">
        <v>212910.35</v>
      </c>
      <c r="Q2136">
        <v>0</v>
      </c>
      <c r="R2136">
        <v>212910.35</v>
      </c>
      <c r="S2136">
        <v>0.29353400000000002</v>
      </c>
      <c r="T2136">
        <v>0.29353400000000002</v>
      </c>
      <c r="U2136">
        <v>0</v>
      </c>
      <c r="V2136" s="105">
        <f>'Tableau de bord'!$O$18</f>
        <v>0.32</v>
      </c>
    </row>
    <row r="2137" spans="1:22">
      <c r="A2137" s="105" t="s">
        <v>174</v>
      </c>
      <c r="B2137">
        <v>2933</v>
      </c>
      <c r="C2137">
        <v>19</v>
      </c>
      <c r="D2137" s="105" t="s">
        <v>106</v>
      </c>
      <c r="E2137" s="105" t="s">
        <v>362</v>
      </c>
      <c r="F2137" s="105" t="s">
        <v>1107</v>
      </c>
      <c r="G2137" s="40">
        <v>45966</v>
      </c>
      <c r="H2137">
        <v>325.37</v>
      </c>
      <c r="J2137" s="105" t="s">
        <v>4</v>
      </c>
      <c r="K2137" s="105" t="s">
        <v>196</v>
      </c>
      <c r="L2137">
        <v>2025</v>
      </c>
      <c r="M2137" s="40">
        <v>45962</v>
      </c>
      <c r="N2137" s="105" t="s">
        <v>203</v>
      </c>
      <c r="O2137">
        <v>62496.36</v>
      </c>
      <c r="P2137">
        <v>212910.35</v>
      </c>
      <c r="Q2137">
        <v>0</v>
      </c>
      <c r="R2137">
        <v>212910.35</v>
      </c>
      <c r="S2137">
        <v>0.29353400000000002</v>
      </c>
      <c r="T2137">
        <v>0.29353400000000002</v>
      </c>
      <c r="U2137">
        <v>0</v>
      </c>
      <c r="V2137" s="105">
        <f>'Tableau de bord'!$O$18</f>
        <v>0.32</v>
      </c>
    </row>
    <row r="2138" spans="1:22">
      <c r="A2138" s="105" t="s">
        <v>174</v>
      </c>
      <c r="B2138">
        <v>2934</v>
      </c>
      <c r="C2138">
        <v>31</v>
      </c>
      <c r="D2138" s="105" t="s">
        <v>762</v>
      </c>
      <c r="E2138" s="105" t="s">
        <v>362</v>
      </c>
      <c r="F2138" s="105" t="s">
        <v>1107</v>
      </c>
      <c r="G2138" s="40">
        <v>45966</v>
      </c>
      <c r="H2138">
        <v>480.22</v>
      </c>
      <c r="J2138" s="105" t="s">
        <v>4</v>
      </c>
      <c r="K2138" s="105" t="s">
        <v>196</v>
      </c>
      <c r="L2138">
        <v>2025</v>
      </c>
      <c r="M2138" s="40">
        <v>45962</v>
      </c>
      <c r="N2138" s="105" t="s">
        <v>203</v>
      </c>
      <c r="O2138">
        <v>62496.36</v>
      </c>
      <c r="P2138">
        <v>212910.35</v>
      </c>
      <c r="Q2138">
        <v>0</v>
      </c>
      <c r="R2138">
        <v>212910.35</v>
      </c>
      <c r="S2138">
        <v>0.29353400000000002</v>
      </c>
      <c r="T2138">
        <v>0.29353400000000002</v>
      </c>
      <c r="U2138">
        <v>0</v>
      </c>
      <c r="V2138" s="105">
        <f>'Tableau de bord'!$O$18</f>
        <v>0.32</v>
      </c>
    </row>
    <row r="2139" spans="1:22">
      <c r="A2139" s="105" t="s">
        <v>174</v>
      </c>
      <c r="B2139">
        <v>2935</v>
      </c>
      <c r="C2139">
        <v>10</v>
      </c>
      <c r="D2139" s="105" t="s">
        <v>643</v>
      </c>
      <c r="E2139" s="105" t="s">
        <v>362</v>
      </c>
      <c r="F2139" s="105" t="s">
        <v>1107</v>
      </c>
      <c r="G2139" s="40">
        <v>45967</v>
      </c>
      <c r="H2139">
        <v>240</v>
      </c>
      <c r="J2139" s="105" t="s">
        <v>4</v>
      </c>
      <c r="K2139" s="105" t="s">
        <v>196</v>
      </c>
      <c r="L2139">
        <v>2025</v>
      </c>
      <c r="M2139" s="40">
        <v>45962</v>
      </c>
      <c r="N2139" s="105" t="s">
        <v>203</v>
      </c>
      <c r="O2139">
        <v>62496.36</v>
      </c>
      <c r="P2139">
        <v>212910.35</v>
      </c>
      <c r="Q2139">
        <v>0</v>
      </c>
      <c r="R2139">
        <v>212910.35</v>
      </c>
      <c r="S2139">
        <v>0.29353400000000002</v>
      </c>
      <c r="T2139">
        <v>0.29353400000000002</v>
      </c>
      <c r="U2139">
        <v>0</v>
      </c>
      <c r="V2139" s="105">
        <f>'Tableau de bord'!$O$18</f>
        <v>0.32</v>
      </c>
    </row>
    <row r="2140" spans="1:22">
      <c r="A2140" s="105" t="s">
        <v>174</v>
      </c>
      <c r="B2140">
        <v>2936</v>
      </c>
      <c r="C2140">
        <v>215</v>
      </c>
      <c r="D2140" s="105" t="s">
        <v>974</v>
      </c>
      <c r="E2140" s="105" t="s">
        <v>362</v>
      </c>
      <c r="F2140" s="105" t="s">
        <v>1107</v>
      </c>
      <c r="G2140" s="40">
        <v>45967</v>
      </c>
      <c r="H2140">
        <v>499.8</v>
      </c>
      <c r="J2140" s="105" t="s">
        <v>4</v>
      </c>
      <c r="K2140" s="105" t="s">
        <v>196</v>
      </c>
      <c r="L2140">
        <v>2025</v>
      </c>
      <c r="M2140" s="40">
        <v>45962</v>
      </c>
      <c r="N2140" s="105" t="s">
        <v>203</v>
      </c>
      <c r="O2140">
        <v>62496.36</v>
      </c>
      <c r="P2140">
        <v>212910.35</v>
      </c>
      <c r="Q2140">
        <v>0</v>
      </c>
      <c r="R2140">
        <v>212910.35</v>
      </c>
      <c r="S2140">
        <v>0.29353400000000002</v>
      </c>
      <c r="T2140">
        <v>0.29353400000000002</v>
      </c>
      <c r="U2140">
        <v>0</v>
      </c>
      <c r="V2140" s="105">
        <f>'Tableau de bord'!$O$18</f>
        <v>0.32</v>
      </c>
    </row>
    <row r="2141" spans="1:22">
      <c r="A2141" s="105" t="s">
        <v>174</v>
      </c>
      <c r="B2141">
        <v>2937</v>
      </c>
      <c r="C2141">
        <v>31</v>
      </c>
      <c r="D2141" s="105" t="s">
        <v>762</v>
      </c>
      <c r="E2141" s="105" t="s">
        <v>362</v>
      </c>
      <c r="F2141" s="105" t="s">
        <v>1107</v>
      </c>
      <c r="G2141" s="40">
        <v>45967</v>
      </c>
      <c r="H2141">
        <v>229.6</v>
      </c>
      <c r="J2141" s="105" t="s">
        <v>4</v>
      </c>
      <c r="K2141" s="105" t="s">
        <v>196</v>
      </c>
      <c r="L2141">
        <v>2025</v>
      </c>
      <c r="M2141" s="40">
        <v>45962</v>
      </c>
      <c r="N2141" s="105" t="s">
        <v>203</v>
      </c>
      <c r="O2141">
        <v>62496.36</v>
      </c>
      <c r="P2141">
        <v>212910.35</v>
      </c>
      <c r="Q2141">
        <v>0</v>
      </c>
      <c r="R2141">
        <v>212910.35</v>
      </c>
      <c r="S2141">
        <v>0.29353400000000002</v>
      </c>
      <c r="T2141">
        <v>0.29353400000000002</v>
      </c>
      <c r="U2141">
        <v>0</v>
      </c>
      <c r="V2141" s="105">
        <f>'Tableau de bord'!$O$18</f>
        <v>0.32</v>
      </c>
    </row>
    <row r="2142" spans="1:22">
      <c r="A2142" s="105" t="s">
        <v>174</v>
      </c>
      <c r="B2142">
        <v>2938</v>
      </c>
      <c r="C2142">
        <v>31</v>
      </c>
      <c r="D2142" s="105" t="s">
        <v>762</v>
      </c>
      <c r="E2142" s="105" t="s">
        <v>362</v>
      </c>
      <c r="F2142" s="105" t="s">
        <v>1107</v>
      </c>
      <c r="G2142" s="40">
        <v>45967</v>
      </c>
      <c r="H2142">
        <v>300.25</v>
      </c>
      <c r="J2142" s="105" t="s">
        <v>4</v>
      </c>
      <c r="K2142" s="105" t="s">
        <v>196</v>
      </c>
      <c r="L2142">
        <v>2025</v>
      </c>
      <c r="M2142" s="40">
        <v>45962</v>
      </c>
      <c r="N2142" s="105" t="s">
        <v>203</v>
      </c>
      <c r="O2142">
        <v>62496.36</v>
      </c>
      <c r="P2142">
        <v>212910.35</v>
      </c>
      <c r="Q2142">
        <v>0</v>
      </c>
      <c r="R2142">
        <v>212910.35</v>
      </c>
      <c r="S2142">
        <v>0.29353400000000002</v>
      </c>
      <c r="T2142">
        <v>0.29353400000000002</v>
      </c>
      <c r="U2142">
        <v>0</v>
      </c>
      <c r="V2142" s="105">
        <f>'Tableau de bord'!$O$18</f>
        <v>0.32</v>
      </c>
    </row>
    <row r="2143" spans="1:22">
      <c r="A2143" s="105" t="s">
        <v>174</v>
      </c>
      <c r="B2143">
        <v>2939</v>
      </c>
      <c r="C2143">
        <v>19</v>
      </c>
      <c r="D2143" s="105" t="s">
        <v>106</v>
      </c>
      <c r="E2143" s="105" t="s">
        <v>362</v>
      </c>
      <c r="F2143" s="105" t="s">
        <v>1107</v>
      </c>
      <c r="G2143" s="40">
        <v>45967</v>
      </c>
      <c r="H2143">
        <v>663.85</v>
      </c>
      <c r="J2143" s="105" t="s">
        <v>4</v>
      </c>
      <c r="K2143" s="105" t="s">
        <v>196</v>
      </c>
      <c r="L2143">
        <v>2025</v>
      </c>
      <c r="M2143" s="40">
        <v>45962</v>
      </c>
      <c r="N2143" s="105" t="s">
        <v>203</v>
      </c>
      <c r="O2143">
        <v>62496.36</v>
      </c>
      <c r="P2143">
        <v>212910.35</v>
      </c>
      <c r="Q2143">
        <v>0</v>
      </c>
      <c r="R2143">
        <v>212910.35</v>
      </c>
      <c r="S2143">
        <v>0.29353400000000002</v>
      </c>
      <c r="T2143">
        <v>0.29353400000000002</v>
      </c>
      <c r="U2143">
        <v>0</v>
      </c>
      <c r="V2143" s="105">
        <f>'Tableau de bord'!$O$18</f>
        <v>0.32</v>
      </c>
    </row>
    <row r="2144" spans="1:22">
      <c r="A2144" s="105" t="s">
        <v>174</v>
      </c>
      <c r="B2144">
        <v>2940</v>
      </c>
      <c r="C2144">
        <v>22</v>
      </c>
      <c r="D2144" s="105" t="s">
        <v>110</v>
      </c>
      <c r="E2144" s="105" t="s">
        <v>362</v>
      </c>
      <c r="F2144" s="105" t="s">
        <v>1107</v>
      </c>
      <c r="G2144" s="40">
        <v>45967</v>
      </c>
      <c r="H2144">
        <v>587.64</v>
      </c>
      <c r="J2144" s="105" t="s">
        <v>4</v>
      </c>
      <c r="K2144" s="105" t="s">
        <v>196</v>
      </c>
      <c r="L2144">
        <v>2025</v>
      </c>
      <c r="M2144" s="40">
        <v>45962</v>
      </c>
      <c r="N2144" s="105" t="s">
        <v>203</v>
      </c>
      <c r="O2144">
        <v>62496.36</v>
      </c>
      <c r="P2144">
        <v>212910.35</v>
      </c>
      <c r="Q2144">
        <v>0</v>
      </c>
      <c r="R2144">
        <v>212910.35</v>
      </c>
      <c r="S2144">
        <v>0.29353400000000002</v>
      </c>
      <c r="T2144">
        <v>0.29353400000000002</v>
      </c>
      <c r="U2144">
        <v>0</v>
      </c>
      <c r="V2144" s="105">
        <f>'Tableau de bord'!$O$18</f>
        <v>0.32</v>
      </c>
    </row>
    <row r="2145" spans="1:22">
      <c r="A2145" s="105" t="s">
        <v>174</v>
      </c>
      <c r="B2145">
        <v>2941</v>
      </c>
      <c r="C2145">
        <v>219</v>
      </c>
      <c r="D2145" s="105" t="s">
        <v>369</v>
      </c>
      <c r="E2145" s="105" t="s">
        <v>362</v>
      </c>
      <c r="F2145" s="105" t="s">
        <v>1107</v>
      </c>
      <c r="G2145" s="40">
        <v>45967</v>
      </c>
      <c r="H2145">
        <v>235.6</v>
      </c>
      <c r="J2145" s="105" t="s">
        <v>4</v>
      </c>
      <c r="K2145" s="105" t="s">
        <v>196</v>
      </c>
      <c r="L2145">
        <v>2025</v>
      </c>
      <c r="M2145" s="40">
        <v>45962</v>
      </c>
      <c r="N2145" s="105" t="s">
        <v>203</v>
      </c>
      <c r="O2145">
        <v>62496.36</v>
      </c>
      <c r="P2145">
        <v>212910.35</v>
      </c>
      <c r="Q2145">
        <v>0</v>
      </c>
      <c r="R2145">
        <v>212910.35</v>
      </c>
      <c r="S2145">
        <v>0.29353400000000002</v>
      </c>
      <c r="T2145">
        <v>0.29353400000000002</v>
      </c>
      <c r="U2145">
        <v>0</v>
      </c>
      <c r="V2145" s="105">
        <f>'Tableau de bord'!$O$18</f>
        <v>0.32</v>
      </c>
    </row>
    <row r="2146" spans="1:22">
      <c r="A2146" s="105" t="s">
        <v>174</v>
      </c>
      <c r="B2146">
        <v>2942</v>
      </c>
      <c r="C2146">
        <v>15</v>
      </c>
      <c r="D2146" s="105" t="s">
        <v>86</v>
      </c>
      <c r="E2146" s="105" t="s">
        <v>362</v>
      </c>
      <c r="F2146" s="105" t="s">
        <v>1107</v>
      </c>
      <c r="G2146" s="40">
        <v>45967</v>
      </c>
      <c r="H2146">
        <v>856.65</v>
      </c>
      <c r="J2146" s="105" t="s">
        <v>4</v>
      </c>
      <c r="K2146" s="105" t="s">
        <v>196</v>
      </c>
      <c r="L2146">
        <v>2025</v>
      </c>
      <c r="M2146" s="40">
        <v>45962</v>
      </c>
      <c r="N2146" s="105" t="s">
        <v>203</v>
      </c>
      <c r="O2146">
        <v>62496.36</v>
      </c>
      <c r="P2146">
        <v>212910.35</v>
      </c>
      <c r="Q2146">
        <v>0</v>
      </c>
      <c r="R2146">
        <v>212910.35</v>
      </c>
      <c r="S2146">
        <v>0.29353400000000002</v>
      </c>
      <c r="T2146">
        <v>0.29353400000000002</v>
      </c>
      <c r="U2146">
        <v>0</v>
      </c>
      <c r="V2146" s="105">
        <f>'Tableau de bord'!$O$18</f>
        <v>0.32</v>
      </c>
    </row>
    <row r="2147" spans="1:22">
      <c r="A2147" s="105" t="s">
        <v>174</v>
      </c>
      <c r="B2147">
        <v>2943</v>
      </c>
      <c r="C2147">
        <v>43</v>
      </c>
      <c r="D2147" s="105" t="s">
        <v>1100</v>
      </c>
      <c r="E2147" s="105" t="s">
        <v>362</v>
      </c>
      <c r="F2147" s="105" t="s">
        <v>1107</v>
      </c>
      <c r="G2147" s="40">
        <v>45967</v>
      </c>
      <c r="H2147">
        <v>2465</v>
      </c>
      <c r="J2147" s="105" t="s">
        <v>4</v>
      </c>
      <c r="K2147" s="105" t="s">
        <v>196</v>
      </c>
      <c r="L2147">
        <v>2025</v>
      </c>
      <c r="M2147" s="40">
        <v>45962</v>
      </c>
      <c r="N2147" s="105" t="s">
        <v>203</v>
      </c>
      <c r="O2147">
        <v>62496.36</v>
      </c>
      <c r="P2147">
        <v>212910.35</v>
      </c>
      <c r="Q2147">
        <v>0</v>
      </c>
      <c r="R2147">
        <v>212910.35</v>
      </c>
      <c r="S2147">
        <v>0.29353400000000002</v>
      </c>
      <c r="T2147">
        <v>0.29353400000000002</v>
      </c>
      <c r="U2147">
        <v>0</v>
      </c>
      <c r="V2147" s="105">
        <f>'Tableau de bord'!$O$18</f>
        <v>0.32</v>
      </c>
    </row>
    <row r="2148" spans="1:22">
      <c r="A2148" s="105" t="s">
        <v>174</v>
      </c>
      <c r="B2148">
        <v>2944</v>
      </c>
      <c r="C2148">
        <v>4</v>
      </c>
      <c r="D2148" s="105" t="s">
        <v>109</v>
      </c>
      <c r="E2148" s="105" t="s">
        <v>362</v>
      </c>
      <c r="F2148" s="105" t="s">
        <v>1107</v>
      </c>
      <c r="G2148" s="40">
        <v>45967</v>
      </c>
      <c r="H2148">
        <v>256.86</v>
      </c>
      <c r="J2148" s="105" t="s">
        <v>4</v>
      </c>
      <c r="K2148" s="105" t="s">
        <v>196</v>
      </c>
      <c r="L2148">
        <v>2025</v>
      </c>
      <c r="M2148" s="40">
        <v>45962</v>
      </c>
      <c r="N2148" s="105" t="s">
        <v>203</v>
      </c>
      <c r="O2148">
        <v>62496.36</v>
      </c>
      <c r="P2148">
        <v>212910.35</v>
      </c>
      <c r="Q2148">
        <v>0</v>
      </c>
      <c r="R2148">
        <v>212910.35</v>
      </c>
      <c r="S2148">
        <v>0.29353400000000002</v>
      </c>
      <c r="T2148">
        <v>0.29353400000000002</v>
      </c>
      <c r="U2148">
        <v>0</v>
      </c>
      <c r="V2148" s="105">
        <f>'Tableau de bord'!$O$18</f>
        <v>0.32</v>
      </c>
    </row>
    <row r="2149" spans="1:22">
      <c r="A2149" s="105" t="s">
        <v>174</v>
      </c>
      <c r="B2149">
        <v>2945</v>
      </c>
      <c r="C2149">
        <v>11</v>
      </c>
      <c r="D2149" s="105" t="s">
        <v>16</v>
      </c>
      <c r="E2149" s="105" t="s">
        <v>362</v>
      </c>
      <c r="F2149" s="105" t="s">
        <v>1107</v>
      </c>
      <c r="G2149" s="40">
        <v>45966</v>
      </c>
      <c r="H2149">
        <v>1465</v>
      </c>
      <c r="J2149" s="105" t="s">
        <v>4</v>
      </c>
      <c r="K2149" s="105" t="s">
        <v>196</v>
      </c>
      <c r="L2149">
        <v>2025</v>
      </c>
      <c r="M2149" s="40">
        <v>45962</v>
      </c>
      <c r="N2149" s="105" t="s">
        <v>203</v>
      </c>
      <c r="O2149">
        <v>62496.36</v>
      </c>
      <c r="P2149">
        <v>212910.35</v>
      </c>
      <c r="Q2149">
        <v>0</v>
      </c>
      <c r="R2149">
        <v>212910.35</v>
      </c>
      <c r="S2149">
        <v>0.29353400000000002</v>
      </c>
      <c r="T2149">
        <v>0.29353400000000002</v>
      </c>
      <c r="U2149">
        <v>0</v>
      </c>
      <c r="V2149" s="105">
        <f>'Tableau de bord'!$O$18</f>
        <v>0.32</v>
      </c>
    </row>
    <row r="2150" spans="1:22">
      <c r="A2150" s="105" t="s">
        <v>174</v>
      </c>
      <c r="B2150">
        <v>2946</v>
      </c>
      <c r="C2150">
        <v>217</v>
      </c>
      <c r="D2150" s="105" t="s">
        <v>389</v>
      </c>
      <c r="E2150" s="105" t="s">
        <v>362</v>
      </c>
      <c r="F2150" s="105" t="s">
        <v>1107</v>
      </c>
      <c r="G2150" s="40">
        <v>45968</v>
      </c>
      <c r="H2150">
        <v>803.25</v>
      </c>
      <c r="J2150" s="105" t="s">
        <v>4</v>
      </c>
      <c r="K2150" s="105" t="s">
        <v>196</v>
      </c>
      <c r="L2150">
        <v>2025</v>
      </c>
      <c r="M2150" s="40">
        <v>45962</v>
      </c>
      <c r="N2150" s="105" t="s">
        <v>203</v>
      </c>
      <c r="O2150">
        <v>62496.36</v>
      </c>
      <c r="P2150">
        <v>212910.35</v>
      </c>
      <c r="Q2150">
        <v>0</v>
      </c>
      <c r="R2150">
        <v>212910.35</v>
      </c>
      <c r="S2150">
        <v>0.29353400000000002</v>
      </c>
      <c r="T2150">
        <v>0.29353400000000002</v>
      </c>
      <c r="U2150">
        <v>0</v>
      </c>
      <c r="V2150" s="105">
        <f>'Tableau de bord'!$O$18</f>
        <v>0.32</v>
      </c>
    </row>
    <row r="2151" spans="1:22">
      <c r="A2151" s="105" t="s">
        <v>174</v>
      </c>
      <c r="B2151">
        <v>2947</v>
      </c>
      <c r="C2151">
        <v>4</v>
      </c>
      <c r="D2151" s="105" t="s">
        <v>109</v>
      </c>
      <c r="E2151" s="105" t="s">
        <v>362</v>
      </c>
      <c r="F2151" s="105" t="s">
        <v>1107</v>
      </c>
      <c r="G2151" s="40">
        <v>45968</v>
      </c>
      <c r="H2151">
        <v>234.88</v>
      </c>
      <c r="J2151" s="105" t="s">
        <v>4</v>
      </c>
      <c r="K2151" s="105" t="s">
        <v>196</v>
      </c>
      <c r="L2151">
        <v>2025</v>
      </c>
      <c r="M2151" s="40">
        <v>45962</v>
      </c>
      <c r="N2151" s="105" t="s">
        <v>203</v>
      </c>
      <c r="O2151">
        <v>62496.36</v>
      </c>
      <c r="P2151">
        <v>212910.35</v>
      </c>
      <c r="Q2151">
        <v>0</v>
      </c>
      <c r="R2151">
        <v>212910.35</v>
      </c>
      <c r="S2151">
        <v>0.29353400000000002</v>
      </c>
      <c r="T2151">
        <v>0.29353400000000002</v>
      </c>
      <c r="U2151">
        <v>0</v>
      </c>
      <c r="V2151" s="105">
        <f>'Tableau de bord'!$O$18</f>
        <v>0.32</v>
      </c>
    </row>
    <row r="2152" spans="1:22">
      <c r="A2152" s="105" t="s">
        <v>174</v>
      </c>
      <c r="B2152">
        <v>2948</v>
      </c>
      <c r="C2152">
        <v>15</v>
      </c>
      <c r="D2152" s="105" t="s">
        <v>86</v>
      </c>
      <c r="E2152" s="105" t="s">
        <v>362</v>
      </c>
      <c r="F2152" s="105" t="s">
        <v>1107</v>
      </c>
      <c r="G2152" s="40">
        <v>45968</v>
      </c>
      <c r="H2152">
        <v>1316.13</v>
      </c>
      <c r="J2152" s="105" t="s">
        <v>4</v>
      </c>
      <c r="K2152" s="105" t="s">
        <v>196</v>
      </c>
      <c r="L2152">
        <v>2025</v>
      </c>
      <c r="M2152" s="40">
        <v>45962</v>
      </c>
      <c r="N2152" s="105" t="s">
        <v>203</v>
      </c>
      <c r="O2152">
        <v>62496.36</v>
      </c>
      <c r="P2152">
        <v>212910.35</v>
      </c>
      <c r="Q2152">
        <v>0</v>
      </c>
      <c r="R2152">
        <v>212910.35</v>
      </c>
      <c r="S2152">
        <v>0.29353400000000002</v>
      </c>
      <c r="T2152">
        <v>0.29353400000000002</v>
      </c>
      <c r="U2152">
        <v>0</v>
      </c>
      <c r="V2152" s="105">
        <f>'Tableau de bord'!$O$18</f>
        <v>0.32</v>
      </c>
    </row>
    <row r="2153" spans="1:22">
      <c r="A2153" s="105" t="s">
        <v>174</v>
      </c>
      <c r="B2153">
        <v>2949</v>
      </c>
      <c r="C2153">
        <v>22</v>
      </c>
      <c r="D2153" s="105" t="s">
        <v>110</v>
      </c>
      <c r="E2153" s="105" t="s">
        <v>362</v>
      </c>
      <c r="F2153" s="105" t="s">
        <v>1107</v>
      </c>
      <c r="G2153" s="40">
        <v>45968</v>
      </c>
      <c r="H2153">
        <v>403.98</v>
      </c>
      <c r="J2153" s="105" t="s">
        <v>4</v>
      </c>
      <c r="K2153" s="105" t="s">
        <v>196</v>
      </c>
      <c r="L2153">
        <v>2025</v>
      </c>
      <c r="M2153" s="40">
        <v>45962</v>
      </c>
      <c r="N2153" s="105" t="s">
        <v>203</v>
      </c>
      <c r="O2153">
        <v>62496.36</v>
      </c>
      <c r="P2153">
        <v>212910.35</v>
      </c>
      <c r="Q2153">
        <v>0</v>
      </c>
      <c r="R2153">
        <v>212910.35</v>
      </c>
      <c r="S2153">
        <v>0.29353400000000002</v>
      </c>
      <c r="T2153">
        <v>0.29353400000000002</v>
      </c>
      <c r="U2153">
        <v>0</v>
      </c>
      <c r="V2153" s="105">
        <f>'Tableau de bord'!$O$18</f>
        <v>0.32</v>
      </c>
    </row>
    <row r="2154" spans="1:22">
      <c r="A2154" s="105" t="s">
        <v>174</v>
      </c>
      <c r="B2154">
        <v>2950</v>
      </c>
      <c r="C2154">
        <v>182</v>
      </c>
      <c r="D2154" s="105" t="s">
        <v>366</v>
      </c>
      <c r="E2154" s="105" t="s">
        <v>362</v>
      </c>
      <c r="F2154" s="105" t="s">
        <v>1107</v>
      </c>
      <c r="G2154" s="40">
        <v>45968</v>
      </c>
      <c r="H2154">
        <v>277.44</v>
      </c>
      <c r="J2154" s="105" t="s">
        <v>4</v>
      </c>
      <c r="K2154" s="105" t="s">
        <v>196</v>
      </c>
      <c r="L2154">
        <v>2025</v>
      </c>
      <c r="M2154" s="40">
        <v>45962</v>
      </c>
      <c r="N2154" s="105" t="s">
        <v>203</v>
      </c>
      <c r="O2154">
        <v>62496.36</v>
      </c>
      <c r="P2154">
        <v>212910.35</v>
      </c>
      <c r="Q2154">
        <v>0</v>
      </c>
      <c r="R2154">
        <v>212910.35</v>
      </c>
      <c r="S2154">
        <v>0.29353400000000002</v>
      </c>
      <c r="T2154">
        <v>0.29353400000000002</v>
      </c>
      <c r="U2154">
        <v>0</v>
      </c>
      <c r="V2154" s="105">
        <f>'Tableau de bord'!$O$18</f>
        <v>0.32</v>
      </c>
    </row>
    <row r="2155" spans="1:22">
      <c r="A2155" s="105" t="s">
        <v>174</v>
      </c>
      <c r="B2155">
        <v>2951</v>
      </c>
      <c r="C2155">
        <v>19</v>
      </c>
      <c r="D2155" s="105" t="s">
        <v>106</v>
      </c>
      <c r="E2155" s="105" t="s">
        <v>362</v>
      </c>
      <c r="F2155" s="105" t="s">
        <v>1107</v>
      </c>
      <c r="G2155" s="40">
        <v>45968</v>
      </c>
      <c r="H2155">
        <v>43.9</v>
      </c>
      <c r="J2155" s="105" t="s">
        <v>4</v>
      </c>
      <c r="K2155" s="105" t="s">
        <v>196</v>
      </c>
      <c r="L2155">
        <v>2025</v>
      </c>
      <c r="M2155" s="40">
        <v>45962</v>
      </c>
      <c r="N2155" s="105" t="s">
        <v>203</v>
      </c>
      <c r="O2155">
        <v>62496.36</v>
      </c>
      <c r="P2155">
        <v>212910.35</v>
      </c>
      <c r="Q2155">
        <v>0</v>
      </c>
      <c r="R2155">
        <v>212910.35</v>
      </c>
      <c r="S2155">
        <v>0.29353400000000002</v>
      </c>
      <c r="T2155">
        <v>0.29353400000000002</v>
      </c>
      <c r="U2155">
        <v>0</v>
      </c>
      <c r="V2155" s="105">
        <f>'Tableau de bord'!$O$18</f>
        <v>0.32</v>
      </c>
    </row>
    <row r="2156" spans="1:22">
      <c r="A2156" s="105" t="s">
        <v>174</v>
      </c>
      <c r="B2156">
        <v>2952</v>
      </c>
      <c r="C2156">
        <v>7</v>
      </c>
      <c r="D2156" s="105" t="s">
        <v>83</v>
      </c>
      <c r="E2156" s="105" t="s">
        <v>362</v>
      </c>
      <c r="F2156" s="105" t="s">
        <v>1107</v>
      </c>
      <c r="G2156" s="40">
        <v>45968</v>
      </c>
      <c r="H2156">
        <v>419.5</v>
      </c>
      <c r="J2156" s="105" t="s">
        <v>4</v>
      </c>
      <c r="K2156" s="105" t="s">
        <v>196</v>
      </c>
      <c r="L2156">
        <v>2025</v>
      </c>
      <c r="M2156" s="40">
        <v>45962</v>
      </c>
      <c r="N2156" s="105" t="s">
        <v>203</v>
      </c>
      <c r="O2156">
        <v>62496.36</v>
      </c>
      <c r="P2156">
        <v>212910.35</v>
      </c>
      <c r="Q2156">
        <v>0</v>
      </c>
      <c r="R2156">
        <v>212910.35</v>
      </c>
      <c r="S2156">
        <v>0.29353400000000002</v>
      </c>
      <c r="T2156">
        <v>0.29353400000000002</v>
      </c>
      <c r="U2156">
        <v>0</v>
      </c>
      <c r="V2156" s="105">
        <f>'Tableau de bord'!$O$18</f>
        <v>0.32</v>
      </c>
    </row>
    <row r="2157" spans="1:22">
      <c r="A2157" s="105" t="s">
        <v>174</v>
      </c>
      <c r="B2157">
        <v>2953</v>
      </c>
      <c r="C2157">
        <v>31</v>
      </c>
      <c r="D2157" s="105" t="s">
        <v>762</v>
      </c>
      <c r="E2157" s="105" t="s">
        <v>362</v>
      </c>
      <c r="F2157" s="105" t="s">
        <v>1107</v>
      </c>
      <c r="G2157" s="40">
        <v>45968</v>
      </c>
      <c r="H2157">
        <v>863.01</v>
      </c>
      <c r="J2157" s="105" t="s">
        <v>4</v>
      </c>
      <c r="K2157" s="105" t="s">
        <v>196</v>
      </c>
      <c r="L2157">
        <v>2025</v>
      </c>
      <c r="M2157" s="40">
        <v>45962</v>
      </c>
      <c r="N2157" s="105" t="s">
        <v>203</v>
      </c>
      <c r="O2157">
        <v>62496.36</v>
      </c>
      <c r="P2157">
        <v>212910.35</v>
      </c>
      <c r="Q2157">
        <v>0</v>
      </c>
      <c r="R2157">
        <v>212910.35</v>
      </c>
      <c r="S2157">
        <v>0.29353400000000002</v>
      </c>
      <c r="T2157">
        <v>0.29353400000000002</v>
      </c>
      <c r="U2157">
        <v>0</v>
      </c>
      <c r="V2157" s="105">
        <f>'Tableau de bord'!$O$18</f>
        <v>0.32</v>
      </c>
    </row>
    <row r="2158" spans="1:22">
      <c r="A2158" s="105" t="s">
        <v>174</v>
      </c>
      <c r="B2158">
        <v>2954</v>
      </c>
      <c r="C2158">
        <v>31</v>
      </c>
      <c r="D2158" s="105" t="s">
        <v>762</v>
      </c>
      <c r="E2158" s="105" t="s">
        <v>362</v>
      </c>
      <c r="F2158" s="105" t="s">
        <v>1107</v>
      </c>
      <c r="G2158" s="40">
        <v>45968</v>
      </c>
      <c r="H2158">
        <v>36.479999999999997</v>
      </c>
      <c r="J2158" s="105" t="s">
        <v>4</v>
      </c>
      <c r="K2158" s="105" t="s">
        <v>196</v>
      </c>
      <c r="L2158">
        <v>2025</v>
      </c>
      <c r="M2158" s="40">
        <v>45962</v>
      </c>
      <c r="N2158" s="105" t="s">
        <v>203</v>
      </c>
      <c r="O2158">
        <v>62496.36</v>
      </c>
      <c r="P2158">
        <v>212910.35</v>
      </c>
      <c r="Q2158">
        <v>0</v>
      </c>
      <c r="R2158">
        <v>212910.35</v>
      </c>
      <c r="S2158">
        <v>0.29353400000000002</v>
      </c>
      <c r="T2158">
        <v>0.29353400000000002</v>
      </c>
      <c r="U2158">
        <v>0</v>
      </c>
      <c r="V2158" s="105">
        <f>'Tableau de bord'!$O$18</f>
        <v>0.32</v>
      </c>
    </row>
    <row r="2159" spans="1:22">
      <c r="A2159" s="105" t="s">
        <v>174</v>
      </c>
      <c r="B2159">
        <v>2955</v>
      </c>
      <c r="C2159">
        <v>19</v>
      </c>
      <c r="D2159" s="105" t="s">
        <v>106</v>
      </c>
      <c r="E2159" s="105" t="s">
        <v>362</v>
      </c>
      <c r="F2159" s="105" t="s">
        <v>1107</v>
      </c>
      <c r="G2159" s="40">
        <v>45968</v>
      </c>
      <c r="H2159">
        <v>469.66</v>
      </c>
      <c r="J2159" s="105" t="s">
        <v>4</v>
      </c>
      <c r="K2159" s="105" t="s">
        <v>196</v>
      </c>
      <c r="L2159">
        <v>2025</v>
      </c>
      <c r="M2159" s="40">
        <v>45962</v>
      </c>
      <c r="N2159" s="105" t="s">
        <v>203</v>
      </c>
      <c r="O2159">
        <v>62496.36</v>
      </c>
      <c r="P2159">
        <v>212910.35</v>
      </c>
      <c r="Q2159">
        <v>0</v>
      </c>
      <c r="R2159">
        <v>212910.35</v>
      </c>
      <c r="S2159">
        <v>0.29353400000000002</v>
      </c>
      <c r="T2159">
        <v>0.29353400000000002</v>
      </c>
      <c r="U2159">
        <v>0</v>
      </c>
      <c r="V2159" s="105">
        <f>'Tableau de bord'!$O$18</f>
        <v>0.32</v>
      </c>
    </row>
    <row r="2160" spans="1:22">
      <c r="A2160" s="105" t="s">
        <v>174</v>
      </c>
      <c r="B2160">
        <v>2956</v>
      </c>
      <c r="C2160">
        <v>214</v>
      </c>
      <c r="D2160" s="105" t="s">
        <v>1093</v>
      </c>
      <c r="E2160" s="105" t="s">
        <v>362</v>
      </c>
      <c r="F2160" s="105" t="s">
        <v>1107</v>
      </c>
      <c r="G2160" s="40">
        <v>45968</v>
      </c>
      <c r="H2160">
        <v>86.64</v>
      </c>
      <c r="J2160" s="105" t="s">
        <v>4</v>
      </c>
      <c r="K2160" s="105" t="s">
        <v>196</v>
      </c>
      <c r="L2160">
        <v>2025</v>
      </c>
      <c r="M2160" s="40">
        <v>45962</v>
      </c>
      <c r="N2160" s="105" t="s">
        <v>203</v>
      </c>
      <c r="O2160">
        <v>62496.36</v>
      </c>
      <c r="P2160">
        <v>212910.35</v>
      </c>
      <c r="Q2160">
        <v>0</v>
      </c>
      <c r="R2160">
        <v>212910.35</v>
      </c>
      <c r="S2160">
        <v>0.29353400000000002</v>
      </c>
      <c r="T2160">
        <v>0.29353400000000002</v>
      </c>
      <c r="U2160">
        <v>0</v>
      </c>
      <c r="V2160" s="105">
        <f>'Tableau de bord'!$O$18</f>
        <v>0.32</v>
      </c>
    </row>
    <row r="2161" spans="1:22">
      <c r="A2161" s="105" t="s">
        <v>174</v>
      </c>
      <c r="B2161">
        <v>2957</v>
      </c>
      <c r="C2161">
        <v>15</v>
      </c>
      <c r="D2161" s="105" t="s">
        <v>86</v>
      </c>
      <c r="E2161" s="105" t="s">
        <v>362</v>
      </c>
      <c r="F2161" s="105" t="s">
        <v>1107</v>
      </c>
      <c r="G2161" s="40">
        <v>45968</v>
      </c>
      <c r="H2161">
        <v>86.64</v>
      </c>
      <c r="J2161" s="105" t="s">
        <v>4</v>
      </c>
      <c r="K2161" s="105" t="s">
        <v>196</v>
      </c>
      <c r="L2161">
        <v>2025</v>
      </c>
      <c r="M2161" s="40">
        <v>45962</v>
      </c>
      <c r="N2161" s="105" t="s">
        <v>203</v>
      </c>
      <c r="O2161">
        <v>62496.36</v>
      </c>
      <c r="P2161">
        <v>212910.35</v>
      </c>
      <c r="Q2161">
        <v>0</v>
      </c>
      <c r="R2161">
        <v>212910.35</v>
      </c>
      <c r="S2161">
        <v>0.29353400000000002</v>
      </c>
      <c r="T2161">
        <v>0.29353400000000002</v>
      </c>
      <c r="U2161">
        <v>0</v>
      </c>
      <c r="V2161" s="105">
        <f>'Tableau de bord'!$O$18</f>
        <v>0.32</v>
      </c>
    </row>
    <row r="2162" spans="1:22">
      <c r="A2162" s="105" t="s">
        <v>174</v>
      </c>
      <c r="B2162">
        <v>2964</v>
      </c>
      <c r="C2162">
        <v>31</v>
      </c>
      <c r="D2162" s="105" t="s">
        <v>762</v>
      </c>
      <c r="E2162" s="105" t="s">
        <v>362</v>
      </c>
      <c r="F2162" s="105" t="s">
        <v>1107</v>
      </c>
      <c r="G2162" s="40">
        <v>45973</v>
      </c>
      <c r="H2162">
        <v>98.56</v>
      </c>
      <c r="J2162" s="105" t="s">
        <v>4</v>
      </c>
      <c r="K2162" s="105" t="s">
        <v>196</v>
      </c>
      <c r="L2162">
        <v>2025</v>
      </c>
      <c r="M2162" s="40">
        <v>45962</v>
      </c>
      <c r="N2162" s="105" t="s">
        <v>203</v>
      </c>
      <c r="O2162">
        <v>62496.36</v>
      </c>
      <c r="P2162">
        <v>212910.35</v>
      </c>
      <c r="Q2162">
        <v>0</v>
      </c>
      <c r="R2162">
        <v>212910.35</v>
      </c>
      <c r="S2162">
        <v>0.29353400000000002</v>
      </c>
      <c r="T2162">
        <v>0.29353400000000002</v>
      </c>
      <c r="U2162">
        <v>0</v>
      </c>
      <c r="V2162" s="105">
        <f>'Tableau de bord'!$O$18</f>
        <v>0.32</v>
      </c>
    </row>
    <row r="2163" spans="1:22">
      <c r="A2163" s="105" t="s">
        <v>174</v>
      </c>
      <c r="B2163">
        <v>2965</v>
      </c>
      <c r="C2163">
        <v>22</v>
      </c>
      <c r="D2163" s="105" t="s">
        <v>110</v>
      </c>
      <c r="E2163" s="105" t="s">
        <v>362</v>
      </c>
      <c r="F2163" s="105" t="s">
        <v>1107</v>
      </c>
      <c r="G2163" s="40">
        <v>45973</v>
      </c>
      <c r="H2163">
        <v>268.48</v>
      </c>
      <c r="J2163" s="105" t="s">
        <v>4</v>
      </c>
      <c r="K2163" s="105" t="s">
        <v>196</v>
      </c>
      <c r="L2163">
        <v>2025</v>
      </c>
      <c r="M2163" s="40">
        <v>45962</v>
      </c>
      <c r="N2163" s="105" t="s">
        <v>203</v>
      </c>
      <c r="O2163">
        <v>62496.36</v>
      </c>
      <c r="P2163">
        <v>212910.35</v>
      </c>
      <c r="Q2163">
        <v>0</v>
      </c>
      <c r="R2163">
        <v>212910.35</v>
      </c>
      <c r="S2163">
        <v>0.29353400000000002</v>
      </c>
      <c r="T2163">
        <v>0.29353400000000002</v>
      </c>
      <c r="U2163">
        <v>0</v>
      </c>
      <c r="V2163" s="105">
        <f>'Tableau de bord'!$O$18</f>
        <v>0.32</v>
      </c>
    </row>
    <row r="2164" spans="1:22">
      <c r="A2164" s="105" t="s">
        <v>174</v>
      </c>
      <c r="B2164">
        <v>2966</v>
      </c>
      <c r="C2164">
        <v>19</v>
      </c>
      <c r="D2164" s="105" t="s">
        <v>106</v>
      </c>
      <c r="E2164" s="105" t="s">
        <v>362</v>
      </c>
      <c r="F2164" s="105" t="s">
        <v>1107</v>
      </c>
      <c r="G2164" s="40">
        <v>45973</v>
      </c>
      <c r="H2164">
        <v>118.09</v>
      </c>
      <c r="J2164" s="105" t="s">
        <v>4</v>
      </c>
      <c r="K2164" s="105" t="s">
        <v>196</v>
      </c>
      <c r="L2164">
        <v>2025</v>
      </c>
      <c r="M2164" s="40">
        <v>45962</v>
      </c>
      <c r="N2164" s="105" t="s">
        <v>203</v>
      </c>
      <c r="O2164">
        <v>62496.36</v>
      </c>
      <c r="P2164">
        <v>212910.35</v>
      </c>
      <c r="Q2164">
        <v>0</v>
      </c>
      <c r="R2164">
        <v>212910.35</v>
      </c>
      <c r="S2164">
        <v>0.29353400000000002</v>
      </c>
      <c r="T2164">
        <v>0.29353400000000002</v>
      </c>
      <c r="U2164">
        <v>0</v>
      </c>
      <c r="V2164" s="105">
        <f>'Tableau de bord'!$O$18</f>
        <v>0.32</v>
      </c>
    </row>
    <row r="2165" spans="1:22">
      <c r="A2165" s="105" t="s">
        <v>174</v>
      </c>
      <c r="B2165">
        <v>2967</v>
      </c>
      <c r="C2165">
        <v>19</v>
      </c>
      <c r="D2165" s="105" t="s">
        <v>106</v>
      </c>
      <c r="E2165" s="105" t="s">
        <v>362</v>
      </c>
      <c r="F2165" s="105" t="s">
        <v>1107</v>
      </c>
      <c r="G2165" s="40">
        <v>45969</v>
      </c>
      <c r="H2165">
        <v>334.12</v>
      </c>
      <c r="J2165" s="105" t="s">
        <v>4</v>
      </c>
      <c r="K2165" s="105" t="s">
        <v>196</v>
      </c>
      <c r="L2165">
        <v>2025</v>
      </c>
      <c r="M2165" s="40">
        <v>45962</v>
      </c>
      <c r="N2165" s="105" t="s">
        <v>203</v>
      </c>
      <c r="O2165">
        <v>62496.36</v>
      </c>
      <c r="P2165">
        <v>212910.35</v>
      </c>
      <c r="Q2165">
        <v>0</v>
      </c>
      <c r="R2165">
        <v>212910.35</v>
      </c>
      <c r="S2165">
        <v>0.29353400000000002</v>
      </c>
      <c r="T2165">
        <v>0.29353400000000002</v>
      </c>
      <c r="U2165">
        <v>0</v>
      </c>
      <c r="V2165" s="105">
        <f>'Tableau de bord'!$O$18</f>
        <v>0.32</v>
      </c>
    </row>
    <row r="2166" spans="1:22">
      <c r="A2166" s="105" t="s">
        <v>174</v>
      </c>
      <c r="B2166">
        <v>2968</v>
      </c>
      <c r="C2166">
        <v>31</v>
      </c>
      <c r="D2166" s="105" t="s">
        <v>762</v>
      </c>
      <c r="E2166" s="105" t="s">
        <v>362</v>
      </c>
      <c r="F2166" s="105" t="s">
        <v>1107</v>
      </c>
      <c r="G2166" s="40">
        <v>45969</v>
      </c>
      <c r="H2166">
        <v>449.99</v>
      </c>
      <c r="J2166" s="105" t="s">
        <v>4</v>
      </c>
      <c r="K2166" s="105" t="s">
        <v>196</v>
      </c>
      <c r="L2166">
        <v>2025</v>
      </c>
      <c r="M2166" s="40">
        <v>45962</v>
      </c>
      <c r="N2166" s="105" t="s">
        <v>203</v>
      </c>
      <c r="O2166">
        <v>62496.36</v>
      </c>
      <c r="P2166">
        <v>212910.35</v>
      </c>
      <c r="Q2166">
        <v>0</v>
      </c>
      <c r="R2166">
        <v>212910.35</v>
      </c>
      <c r="S2166">
        <v>0.29353400000000002</v>
      </c>
      <c r="T2166">
        <v>0.29353400000000002</v>
      </c>
      <c r="U2166">
        <v>0</v>
      </c>
      <c r="V2166" s="105">
        <f>'Tableau de bord'!$O$18</f>
        <v>0.32</v>
      </c>
    </row>
    <row r="2167" spans="1:22">
      <c r="A2167" s="105" t="s">
        <v>174</v>
      </c>
      <c r="B2167">
        <v>2969</v>
      </c>
      <c r="C2167">
        <v>4</v>
      </c>
      <c r="D2167" s="105" t="s">
        <v>109</v>
      </c>
      <c r="E2167" s="105" t="s">
        <v>362</v>
      </c>
      <c r="F2167" s="105" t="s">
        <v>1107</v>
      </c>
      <c r="G2167" s="40">
        <v>45969</v>
      </c>
      <c r="H2167">
        <v>81.22</v>
      </c>
      <c r="J2167" s="105" t="s">
        <v>4</v>
      </c>
      <c r="K2167" s="105" t="s">
        <v>196</v>
      </c>
      <c r="L2167">
        <v>2025</v>
      </c>
      <c r="M2167" s="40">
        <v>45962</v>
      </c>
      <c r="N2167" s="105" t="s">
        <v>203</v>
      </c>
      <c r="O2167">
        <v>62496.36</v>
      </c>
      <c r="P2167">
        <v>212910.35</v>
      </c>
      <c r="Q2167">
        <v>0</v>
      </c>
      <c r="R2167">
        <v>212910.35</v>
      </c>
      <c r="S2167">
        <v>0.29353400000000002</v>
      </c>
      <c r="T2167">
        <v>0.29353400000000002</v>
      </c>
      <c r="U2167">
        <v>0</v>
      </c>
      <c r="V2167" s="105">
        <f>'Tableau de bord'!$O$18</f>
        <v>0.32</v>
      </c>
    </row>
    <row r="2168" spans="1:22">
      <c r="A2168" s="105" t="s">
        <v>174</v>
      </c>
      <c r="B2168">
        <v>2970</v>
      </c>
      <c r="C2168">
        <v>215</v>
      </c>
      <c r="D2168" s="105" t="s">
        <v>974</v>
      </c>
      <c r="E2168" s="105" t="s">
        <v>362</v>
      </c>
      <c r="F2168" s="105" t="s">
        <v>1107</v>
      </c>
      <c r="G2168" s="40">
        <v>45969</v>
      </c>
      <c r="H2168">
        <v>188.86</v>
      </c>
      <c r="J2168" s="105" t="s">
        <v>4</v>
      </c>
      <c r="K2168" s="105" t="s">
        <v>196</v>
      </c>
      <c r="L2168">
        <v>2025</v>
      </c>
      <c r="M2168" s="40">
        <v>45962</v>
      </c>
      <c r="N2168" s="105" t="s">
        <v>203</v>
      </c>
      <c r="O2168">
        <v>62496.36</v>
      </c>
      <c r="P2168">
        <v>212910.35</v>
      </c>
      <c r="Q2168">
        <v>0</v>
      </c>
      <c r="R2168">
        <v>212910.35</v>
      </c>
      <c r="S2168">
        <v>0.29353400000000002</v>
      </c>
      <c r="T2168">
        <v>0.29353400000000002</v>
      </c>
      <c r="U2168">
        <v>0</v>
      </c>
      <c r="V2168" s="105">
        <f>'Tableau de bord'!$O$18</f>
        <v>0.32</v>
      </c>
    </row>
    <row r="2169" spans="1:22">
      <c r="A2169" s="105" t="s">
        <v>174</v>
      </c>
      <c r="B2169">
        <v>2971</v>
      </c>
      <c r="C2169">
        <v>22</v>
      </c>
      <c r="D2169" s="105" t="s">
        <v>110</v>
      </c>
      <c r="E2169" s="105" t="s">
        <v>362</v>
      </c>
      <c r="F2169" s="105" t="s">
        <v>1107</v>
      </c>
      <c r="G2169" s="40">
        <v>45969</v>
      </c>
      <c r="H2169">
        <v>322.39</v>
      </c>
      <c r="J2169" s="105" t="s">
        <v>4</v>
      </c>
      <c r="K2169" s="105" t="s">
        <v>196</v>
      </c>
      <c r="L2169">
        <v>2025</v>
      </c>
      <c r="M2169" s="40">
        <v>45962</v>
      </c>
      <c r="N2169" s="105" t="s">
        <v>203</v>
      </c>
      <c r="O2169">
        <v>62496.36</v>
      </c>
      <c r="P2169">
        <v>212910.35</v>
      </c>
      <c r="Q2169">
        <v>0</v>
      </c>
      <c r="R2169">
        <v>212910.35</v>
      </c>
      <c r="S2169">
        <v>0.29353400000000002</v>
      </c>
      <c r="T2169">
        <v>0.29353400000000002</v>
      </c>
      <c r="U2169">
        <v>0</v>
      </c>
      <c r="V2169" s="105">
        <f>'Tableau de bord'!$O$18</f>
        <v>0.32</v>
      </c>
    </row>
    <row r="2170" spans="1:22">
      <c r="A2170" s="105" t="s">
        <v>174</v>
      </c>
      <c r="B2170">
        <v>2972</v>
      </c>
      <c r="C2170">
        <v>19</v>
      </c>
      <c r="D2170" s="105" t="s">
        <v>106</v>
      </c>
      <c r="E2170" s="105" t="s">
        <v>362</v>
      </c>
      <c r="F2170" s="105" t="s">
        <v>1107</v>
      </c>
      <c r="G2170" s="40">
        <v>45969</v>
      </c>
      <c r="H2170">
        <v>34.68</v>
      </c>
      <c r="J2170" s="105" t="s">
        <v>4</v>
      </c>
      <c r="K2170" s="105" t="s">
        <v>196</v>
      </c>
      <c r="L2170">
        <v>2025</v>
      </c>
      <c r="M2170" s="40">
        <v>45962</v>
      </c>
      <c r="N2170" s="105" t="s">
        <v>203</v>
      </c>
      <c r="O2170">
        <v>62496.36</v>
      </c>
      <c r="P2170">
        <v>212910.35</v>
      </c>
      <c r="Q2170">
        <v>0</v>
      </c>
      <c r="R2170">
        <v>212910.35</v>
      </c>
      <c r="S2170">
        <v>0.29353400000000002</v>
      </c>
      <c r="T2170">
        <v>0.29353400000000002</v>
      </c>
      <c r="U2170">
        <v>0</v>
      </c>
      <c r="V2170" s="105">
        <f>'Tableau de bord'!$O$18</f>
        <v>0.32</v>
      </c>
    </row>
    <row r="2171" spans="1:22">
      <c r="A2171" s="105" t="s">
        <v>174</v>
      </c>
      <c r="B2171">
        <v>2973</v>
      </c>
      <c r="C2171">
        <v>215</v>
      </c>
      <c r="D2171" s="105" t="s">
        <v>974</v>
      </c>
      <c r="E2171" s="105" t="s">
        <v>362</v>
      </c>
      <c r="F2171" s="105" t="s">
        <v>1107</v>
      </c>
      <c r="G2171" s="40">
        <v>45973</v>
      </c>
      <c r="H2171">
        <v>505.07</v>
      </c>
      <c r="J2171" s="105" t="s">
        <v>4</v>
      </c>
      <c r="K2171" s="105" t="s">
        <v>196</v>
      </c>
      <c r="L2171">
        <v>2025</v>
      </c>
      <c r="M2171" s="40">
        <v>45962</v>
      </c>
      <c r="N2171" s="105" t="s">
        <v>203</v>
      </c>
      <c r="O2171">
        <v>62496.36</v>
      </c>
      <c r="P2171">
        <v>212910.35</v>
      </c>
      <c r="Q2171">
        <v>0</v>
      </c>
      <c r="R2171">
        <v>212910.35</v>
      </c>
      <c r="S2171">
        <v>0.29353400000000002</v>
      </c>
      <c r="T2171">
        <v>0.29353400000000002</v>
      </c>
      <c r="U2171">
        <v>0</v>
      </c>
      <c r="V2171" s="105">
        <f>'Tableau de bord'!$O$18</f>
        <v>0.32</v>
      </c>
    </row>
    <row r="2172" spans="1:22">
      <c r="A2172" s="105" t="s">
        <v>174</v>
      </c>
      <c r="B2172">
        <v>2974</v>
      </c>
      <c r="C2172">
        <v>215</v>
      </c>
      <c r="D2172" s="105" t="s">
        <v>974</v>
      </c>
      <c r="E2172" s="105" t="s">
        <v>362</v>
      </c>
      <c r="F2172" s="105" t="s">
        <v>1107</v>
      </c>
      <c r="G2172" s="40">
        <v>45973</v>
      </c>
      <c r="H2172">
        <v>257.02</v>
      </c>
      <c r="J2172" s="105" t="s">
        <v>4</v>
      </c>
      <c r="K2172" s="105" t="s">
        <v>196</v>
      </c>
      <c r="L2172">
        <v>2025</v>
      </c>
      <c r="M2172" s="40">
        <v>45962</v>
      </c>
      <c r="N2172" s="105" t="s">
        <v>203</v>
      </c>
      <c r="O2172">
        <v>62496.36</v>
      </c>
      <c r="P2172">
        <v>212910.35</v>
      </c>
      <c r="Q2172">
        <v>0</v>
      </c>
      <c r="R2172">
        <v>212910.35</v>
      </c>
      <c r="S2172">
        <v>0.29353400000000002</v>
      </c>
      <c r="T2172">
        <v>0.29353400000000002</v>
      </c>
      <c r="U2172">
        <v>0</v>
      </c>
      <c r="V2172" s="105">
        <f>'Tableau de bord'!$O$18</f>
        <v>0.32</v>
      </c>
    </row>
    <row r="2173" spans="1:22">
      <c r="A2173" s="105" t="s">
        <v>174</v>
      </c>
      <c r="B2173">
        <v>2975</v>
      </c>
      <c r="C2173">
        <v>219</v>
      </c>
      <c r="D2173" s="105" t="s">
        <v>369</v>
      </c>
      <c r="E2173" s="105" t="s">
        <v>362</v>
      </c>
      <c r="F2173" s="105" t="s">
        <v>1107</v>
      </c>
      <c r="G2173" s="40">
        <v>45969</v>
      </c>
      <c r="H2173">
        <v>376</v>
      </c>
      <c r="J2173" s="105" t="s">
        <v>4</v>
      </c>
      <c r="K2173" s="105" t="s">
        <v>196</v>
      </c>
      <c r="L2173">
        <v>2025</v>
      </c>
      <c r="M2173" s="40">
        <v>45962</v>
      </c>
      <c r="N2173" s="105" t="s">
        <v>203</v>
      </c>
      <c r="O2173">
        <v>62496.36</v>
      </c>
      <c r="P2173">
        <v>212910.35</v>
      </c>
      <c r="Q2173">
        <v>0</v>
      </c>
      <c r="R2173">
        <v>212910.35</v>
      </c>
      <c r="S2173">
        <v>0.29353400000000002</v>
      </c>
      <c r="T2173">
        <v>0.29353400000000002</v>
      </c>
      <c r="U2173">
        <v>0</v>
      </c>
      <c r="V2173" s="105">
        <f>'Tableau de bord'!$O$18</f>
        <v>0.32</v>
      </c>
    </row>
    <row r="2174" spans="1:22">
      <c r="A2174" s="105" t="s">
        <v>174</v>
      </c>
      <c r="B2174">
        <v>2976</v>
      </c>
      <c r="C2174">
        <v>219</v>
      </c>
      <c r="D2174" s="105" t="s">
        <v>369</v>
      </c>
      <c r="E2174" s="105" t="s">
        <v>362</v>
      </c>
      <c r="F2174" s="105" t="s">
        <v>1107</v>
      </c>
      <c r="G2174" s="40">
        <v>45969</v>
      </c>
      <c r="H2174">
        <v>220.19</v>
      </c>
      <c r="J2174" s="105" t="s">
        <v>4</v>
      </c>
      <c r="K2174" s="105" t="s">
        <v>196</v>
      </c>
      <c r="L2174">
        <v>2025</v>
      </c>
      <c r="M2174" s="40">
        <v>45962</v>
      </c>
      <c r="N2174" s="105" t="s">
        <v>203</v>
      </c>
      <c r="O2174">
        <v>62496.36</v>
      </c>
      <c r="P2174">
        <v>212910.35</v>
      </c>
      <c r="Q2174">
        <v>0</v>
      </c>
      <c r="R2174">
        <v>212910.35</v>
      </c>
      <c r="S2174">
        <v>0.29353400000000002</v>
      </c>
      <c r="T2174">
        <v>0.29353400000000002</v>
      </c>
      <c r="U2174">
        <v>0</v>
      </c>
      <c r="V2174" s="105">
        <f>'Tableau de bord'!$O$18</f>
        <v>0.32</v>
      </c>
    </row>
    <row r="2175" spans="1:22">
      <c r="A2175" s="105" t="s">
        <v>174</v>
      </c>
      <c r="B2175">
        <v>2977</v>
      </c>
      <c r="C2175">
        <v>11</v>
      </c>
      <c r="D2175" s="105" t="s">
        <v>16</v>
      </c>
      <c r="E2175" s="105" t="s">
        <v>362</v>
      </c>
      <c r="F2175" s="105" t="s">
        <v>1107</v>
      </c>
      <c r="G2175" s="40">
        <v>45967</v>
      </c>
      <c r="H2175">
        <v>1465</v>
      </c>
      <c r="J2175" s="105" t="s">
        <v>4</v>
      </c>
      <c r="K2175" s="105" t="s">
        <v>196</v>
      </c>
      <c r="L2175">
        <v>2025</v>
      </c>
      <c r="M2175" s="40">
        <v>45962</v>
      </c>
      <c r="N2175" s="105" t="s">
        <v>203</v>
      </c>
      <c r="O2175">
        <v>62496.36</v>
      </c>
      <c r="P2175">
        <v>212910.35</v>
      </c>
      <c r="Q2175">
        <v>0</v>
      </c>
      <c r="R2175">
        <v>212910.35</v>
      </c>
      <c r="S2175">
        <v>0.29353400000000002</v>
      </c>
      <c r="T2175">
        <v>0.29353400000000002</v>
      </c>
      <c r="U2175">
        <v>0</v>
      </c>
      <c r="V2175" s="105">
        <f>'Tableau de bord'!$O$18</f>
        <v>0.32</v>
      </c>
    </row>
    <row r="2176" spans="1:22">
      <c r="A2176" s="105" t="s">
        <v>174</v>
      </c>
      <c r="B2176">
        <v>2978</v>
      </c>
      <c r="C2176">
        <v>10</v>
      </c>
      <c r="D2176" s="105" t="s">
        <v>643</v>
      </c>
      <c r="E2176" s="105" t="s">
        <v>362</v>
      </c>
      <c r="F2176" s="105" t="s">
        <v>1107</v>
      </c>
      <c r="G2176" s="40">
        <v>45974</v>
      </c>
      <c r="H2176">
        <v>490.07</v>
      </c>
      <c r="J2176" s="105" t="s">
        <v>4</v>
      </c>
      <c r="K2176" s="105" t="s">
        <v>196</v>
      </c>
      <c r="L2176">
        <v>2025</v>
      </c>
      <c r="M2176" s="40">
        <v>45962</v>
      </c>
      <c r="N2176" s="105" t="s">
        <v>203</v>
      </c>
      <c r="O2176">
        <v>62496.36</v>
      </c>
      <c r="P2176">
        <v>212910.35</v>
      </c>
      <c r="Q2176">
        <v>0</v>
      </c>
      <c r="R2176">
        <v>212910.35</v>
      </c>
      <c r="S2176">
        <v>0.29353400000000002</v>
      </c>
      <c r="T2176">
        <v>0.29353400000000002</v>
      </c>
      <c r="U2176">
        <v>0</v>
      </c>
      <c r="V2176" s="105">
        <f>'Tableau de bord'!$O$18</f>
        <v>0.32</v>
      </c>
    </row>
    <row r="2177" spans="1:22">
      <c r="A2177" s="105" t="s">
        <v>174</v>
      </c>
      <c r="B2177">
        <v>2980</v>
      </c>
      <c r="C2177">
        <v>215</v>
      </c>
      <c r="D2177" s="105" t="s">
        <v>974</v>
      </c>
      <c r="E2177" s="105" t="s">
        <v>362</v>
      </c>
      <c r="F2177" s="105" t="s">
        <v>1107</v>
      </c>
      <c r="G2177" s="40">
        <v>45974</v>
      </c>
      <c r="H2177">
        <v>539.57000000000005</v>
      </c>
      <c r="J2177" s="105" t="s">
        <v>4</v>
      </c>
      <c r="K2177" s="105" t="s">
        <v>196</v>
      </c>
      <c r="L2177">
        <v>2025</v>
      </c>
      <c r="M2177" s="40">
        <v>45962</v>
      </c>
      <c r="N2177" s="105" t="s">
        <v>203</v>
      </c>
      <c r="O2177">
        <v>62496.36</v>
      </c>
      <c r="P2177">
        <v>212910.35</v>
      </c>
      <c r="Q2177">
        <v>0</v>
      </c>
      <c r="R2177">
        <v>212910.35</v>
      </c>
      <c r="S2177">
        <v>0.29353400000000002</v>
      </c>
      <c r="T2177">
        <v>0.29353400000000002</v>
      </c>
      <c r="U2177">
        <v>0</v>
      </c>
      <c r="V2177" s="105">
        <f>'Tableau de bord'!$O$18</f>
        <v>0.32</v>
      </c>
    </row>
    <row r="2178" spans="1:22">
      <c r="A2178" s="105" t="s">
        <v>174</v>
      </c>
      <c r="B2178">
        <v>2981</v>
      </c>
      <c r="C2178">
        <v>19</v>
      </c>
      <c r="D2178" s="105" t="s">
        <v>106</v>
      </c>
      <c r="E2178" s="105" t="s">
        <v>362</v>
      </c>
      <c r="F2178" s="105" t="s">
        <v>1107</v>
      </c>
      <c r="G2178" s="40">
        <v>45975</v>
      </c>
      <c r="H2178">
        <v>38.56</v>
      </c>
      <c r="J2178" s="105" t="s">
        <v>4</v>
      </c>
      <c r="K2178" s="105" t="s">
        <v>196</v>
      </c>
      <c r="L2178">
        <v>2025</v>
      </c>
      <c r="M2178" s="40">
        <v>45962</v>
      </c>
      <c r="N2178" s="105" t="s">
        <v>203</v>
      </c>
      <c r="O2178">
        <v>62496.36</v>
      </c>
      <c r="P2178">
        <v>212910.35</v>
      </c>
      <c r="Q2178">
        <v>0</v>
      </c>
      <c r="R2178">
        <v>212910.35</v>
      </c>
      <c r="S2178">
        <v>0.29353400000000002</v>
      </c>
      <c r="T2178">
        <v>0.29353400000000002</v>
      </c>
      <c r="U2178">
        <v>0</v>
      </c>
      <c r="V2178" s="105">
        <f>'Tableau de bord'!$O$18</f>
        <v>0.32</v>
      </c>
    </row>
    <row r="2179" spans="1:22">
      <c r="A2179" s="105" t="s">
        <v>174</v>
      </c>
      <c r="B2179">
        <v>2982</v>
      </c>
      <c r="C2179">
        <v>19</v>
      </c>
      <c r="D2179" s="105" t="s">
        <v>106</v>
      </c>
      <c r="E2179" s="105" t="s">
        <v>362</v>
      </c>
      <c r="F2179" s="105" t="s">
        <v>1107</v>
      </c>
      <c r="G2179" s="40">
        <v>45975</v>
      </c>
      <c r="H2179">
        <v>1589.69</v>
      </c>
      <c r="J2179" s="105" t="s">
        <v>4</v>
      </c>
      <c r="K2179" s="105" t="s">
        <v>196</v>
      </c>
      <c r="L2179">
        <v>2025</v>
      </c>
      <c r="M2179" s="40">
        <v>45962</v>
      </c>
      <c r="N2179" s="105" t="s">
        <v>203</v>
      </c>
      <c r="O2179">
        <v>62496.36</v>
      </c>
      <c r="P2179">
        <v>212910.35</v>
      </c>
      <c r="Q2179">
        <v>0</v>
      </c>
      <c r="R2179">
        <v>212910.35</v>
      </c>
      <c r="S2179">
        <v>0.29353400000000002</v>
      </c>
      <c r="T2179">
        <v>0.29353400000000002</v>
      </c>
      <c r="U2179">
        <v>0</v>
      </c>
      <c r="V2179" s="105">
        <f>'Tableau de bord'!$O$18</f>
        <v>0.32</v>
      </c>
    </row>
    <row r="2180" spans="1:22">
      <c r="A2180" s="105" t="s">
        <v>174</v>
      </c>
      <c r="B2180">
        <v>2984</v>
      </c>
      <c r="C2180">
        <v>215</v>
      </c>
      <c r="D2180" s="105" t="s">
        <v>974</v>
      </c>
      <c r="E2180" s="105" t="s">
        <v>362</v>
      </c>
      <c r="F2180" s="105" t="s">
        <v>1107</v>
      </c>
      <c r="G2180" s="40">
        <v>45979</v>
      </c>
      <c r="H2180">
        <v>157.65</v>
      </c>
      <c r="J2180" s="105" t="s">
        <v>4</v>
      </c>
      <c r="K2180" s="105" t="s">
        <v>196</v>
      </c>
      <c r="L2180">
        <v>2025</v>
      </c>
      <c r="M2180" s="40">
        <v>45962</v>
      </c>
      <c r="N2180" s="105" t="s">
        <v>203</v>
      </c>
      <c r="O2180">
        <v>62496.36</v>
      </c>
      <c r="P2180">
        <v>212910.35</v>
      </c>
      <c r="Q2180">
        <v>0</v>
      </c>
      <c r="R2180">
        <v>212910.35</v>
      </c>
      <c r="S2180">
        <v>0.29353400000000002</v>
      </c>
      <c r="T2180">
        <v>0.29353400000000002</v>
      </c>
      <c r="U2180">
        <v>0</v>
      </c>
      <c r="V2180" s="105">
        <f>'Tableau de bord'!$O$18</f>
        <v>0.32</v>
      </c>
    </row>
    <row r="2181" spans="1:22">
      <c r="A2181" s="105" t="s">
        <v>174</v>
      </c>
      <c r="B2181">
        <v>2985</v>
      </c>
      <c r="C2181">
        <v>214</v>
      </c>
      <c r="D2181" s="105" t="s">
        <v>1093</v>
      </c>
      <c r="E2181" s="105" t="s">
        <v>362</v>
      </c>
      <c r="F2181" s="105" t="s">
        <v>1107</v>
      </c>
      <c r="G2181" s="40">
        <v>45979</v>
      </c>
      <c r="H2181">
        <v>201.6</v>
      </c>
      <c r="J2181" s="105" t="s">
        <v>4</v>
      </c>
      <c r="K2181" s="105" t="s">
        <v>196</v>
      </c>
      <c r="L2181">
        <v>2025</v>
      </c>
      <c r="M2181" s="40">
        <v>45962</v>
      </c>
      <c r="N2181" s="105" t="s">
        <v>203</v>
      </c>
      <c r="O2181">
        <v>62496.36</v>
      </c>
      <c r="P2181">
        <v>212910.35</v>
      </c>
      <c r="Q2181">
        <v>0</v>
      </c>
      <c r="R2181">
        <v>212910.35</v>
      </c>
      <c r="S2181">
        <v>0.29353400000000002</v>
      </c>
      <c r="T2181">
        <v>0.29353400000000002</v>
      </c>
      <c r="U2181">
        <v>0</v>
      </c>
      <c r="V2181" s="105">
        <f>'Tableau de bord'!$O$18</f>
        <v>0.32</v>
      </c>
    </row>
    <row r="2182" spans="1:22">
      <c r="A2182" s="105" t="s">
        <v>174</v>
      </c>
      <c r="B2182">
        <v>2986</v>
      </c>
      <c r="C2182">
        <v>15</v>
      </c>
      <c r="D2182" s="105" t="s">
        <v>86</v>
      </c>
      <c r="E2182" s="105" t="s">
        <v>362</v>
      </c>
      <c r="F2182" s="105" t="s">
        <v>1107</v>
      </c>
      <c r="G2182" s="40">
        <v>45975</v>
      </c>
      <c r="H2182">
        <v>123.74</v>
      </c>
      <c r="J2182" s="105" t="s">
        <v>4</v>
      </c>
      <c r="K2182" s="105" t="s">
        <v>196</v>
      </c>
      <c r="L2182">
        <v>2025</v>
      </c>
      <c r="M2182" s="40">
        <v>45962</v>
      </c>
      <c r="N2182" s="105" t="s">
        <v>203</v>
      </c>
      <c r="O2182">
        <v>62496.36</v>
      </c>
      <c r="P2182">
        <v>212910.35</v>
      </c>
      <c r="Q2182">
        <v>0</v>
      </c>
      <c r="R2182">
        <v>212910.35</v>
      </c>
      <c r="S2182">
        <v>0.29353400000000002</v>
      </c>
      <c r="T2182">
        <v>0.29353400000000002</v>
      </c>
      <c r="U2182">
        <v>0</v>
      </c>
      <c r="V2182" s="105">
        <f>'Tableau de bord'!$O$18</f>
        <v>0.32</v>
      </c>
    </row>
    <row r="2183" spans="1:22">
      <c r="A2183" s="105" t="s">
        <v>174</v>
      </c>
      <c r="B2183">
        <v>2987</v>
      </c>
      <c r="C2183">
        <v>7</v>
      </c>
      <c r="D2183" s="105" t="s">
        <v>83</v>
      </c>
      <c r="E2183" s="105" t="s">
        <v>362</v>
      </c>
      <c r="F2183" s="105" t="s">
        <v>1107</v>
      </c>
      <c r="G2183" s="40">
        <v>45975</v>
      </c>
      <c r="H2183">
        <v>731.55</v>
      </c>
      <c r="J2183" s="105" t="s">
        <v>4</v>
      </c>
      <c r="K2183" s="105" t="s">
        <v>196</v>
      </c>
      <c r="L2183">
        <v>2025</v>
      </c>
      <c r="M2183" s="40">
        <v>45962</v>
      </c>
      <c r="N2183" s="105" t="s">
        <v>203</v>
      </c>
      <c r="O2183">
        <v>62496.36</v>
      </c>
      <c r="P2183">
        <v>212910.35</v>
      </c>
      <c r="Q2183">
        <v>0</v>
      </c>
      <c r="R2183">
        <v>212910.35</v>
      </c>
      <c r="S2183">
        <v>0.29353400000000002</v>
      </c>
      <c r="T2183">
        <v>0.29353400000000002</v>
      </c>
      <c r="U2183">
        <v>0</v>
      </c>
      <c r="V2183" s="105">
        <f>'Tableau de bord'!$O$18</f>
        <v>0.32</v>
      </c>
    </row>
    <row r="2184" spans="1:22">
      <c r="A2184" s="105" t="s">
        <v>174</v>
      </c>
      <c r="B2184">
        <v>2988</v>
      </c>
      <c r="C2184">
        <v>31</v>
      </c>
      <c r="D2184" s="105" t="s">
        <v>762</v>
      </c>
      <c r="E2184" s="105" t="s">
        <v>362</v>
      </c>
      <c r="F2184" s="105" t="s">
        <v>1107</v>
      </c>
      <c r="G2184" s="40">
        <v>45979</v>
      </c>
      <c r="H2184">
        <v>183.54</v>
      </c>
      <c r="J2184" s="105" t="s">
        <v>4</v>
      </c>
      <c r="K2184" s="105" t="s">
        <v>196</v>
      </c>
      <c r="L2184">
        <v>2025</v>
      </c>
      <c r="M2184" s="40">
        <v>45962</v>
      </c>
      <c r="N2184" s="105" t="s">
        <v>203</v>
      </c>
      <c r="O2184">
        <v>62496.36</v>
      </c>
      <c r="P2184">
        <v>212910.35</v>
      </c>
      <c r="Q2184">
        <v>0</v>
      </c>
      <c r="R2184">
        <v>212910.35</v>
      </c>
      <c r="S2184">
        <v>0.29353400000000002</v>
      </c>
      <c r="T2184">
        <v>0.29353400000000002</v>
      </c>
      <c r="U2184">
        <v>0</v>
      </c>
      <c r="V2184" s="105">
        <f>'Tableau de bord'!$O$18</f>
        <v>0.32</v>
      </c>
    </row>
    <row r="2185" spans="1:22">
      <c r="A2185" s="105" t="s">
        <v>174</v>
      </c>
      <c r="B2185">
        <v>2989</v>
      </c>
      <c r="C2185">
        <v>19</v>
      </c>
      <c r="D2185" s="105" t="s">
        <v>106</v>
      </c>
      <c r="E2185" s="105" t="s">
        <v>362</v>
      </c>
      <c r="F2185" s="105" t="s">
        <v>1107</v>
      </c>
      <c r="G2185" s="40">
        <v>45979</v>
      </c>
      <c r="H2185">
        <v>169.88</v>
      </c>
      <c r="J2185" s="105" t="s">
        <v>4</v>
      </c>
      <c r="K2185" s="105" t="s">
        <v>196</v>
      </c>
      <c r="L2185">
        <v>2025</v>
      </c>
      <c r="M2185" s="40">
        <v>45962</v>
      </c>
      <c r="N2185" s="105" t="s">
        <v>203</v>
      </c>
      <c r="O2185">
        <v>62496.36</v>
      </c>
      <c r="P2185">
        <v>212910.35</v>
      </c>
      <c r="Q2185">
        <v>0</v>
      </c>
      <c r="R2185">
        <v>212910.35</v>
      </c>
      <c r="S2185">
        <v>0.29353400000000002</v>
      </c>
      <c r="T2185">
        <v>0.29353400000000002</v>
      </c>
      <c r="U2185">
        <v>0</v>
      </c>
      <c r="V2185" s="105">
        <f>'Tableau de bord'!$O$18</f>
        <v>0.32</v>
      </c>
    </row>
    <row r="2186" spans="1:22">
      <c r="A2186" s="105" t="s">
        <v>174</v>
      </c>
      <c r="B2186">
        <v>2990</v>
      </c>
      <c r="C2186">
        <v>17</v>
      </c>
      <c r="D2186" s="105" t="s">
        <v>98</v>
      </c>
      <c r="E2186" s="105" t="s">
        <v>362</v>
      </c>
      <c r="F2186" s="105" t="s">
        <v>1107</v>
      </c>
      <c r="G2186" s="40">
        <v>45979</v>
      </c>
      <c r="H2186">
        <v>511.08</v>
      </c>
      <c r="J2186" s="105" t="s">
        <v>4</v>
      </c>
      <c r="K2186" s="105" t="s">
        <v>196</v>
      </c>
      <c r="L2186">
        <v>2025</v>
      </c>
      <c r="M2186" s="40">
        <v>45962</v>
      </c>
      <c r="N2186" s="105" t="s">
        <v>203</v>
      </c>
      <c r="O2186">
        <v>62496.36</v>
      </c>
      <c r="P2186">
        <v>212910.35</v>
      </c>
      <c r="Q2186">
        <v>0</v>
      </c>
      <c r="R2186">
        <v>212910.35</v>
      </c>
      <c r="S2186">
        <v>0.29353400000000002</v>
      </c>
      <c r="T2186">
        <v>0.29353400000000002</v>
      </c>
      <c r="U2186">
        <v>0</v>
      </c>
      <c r="V2186" s="105">
        <f>'Tableau de bord'!$O$18</f>
        <v>0.32</v>
      </c>
    </row>
    <row r="2187" spans="1:22">
      <c r="A2187" s="105" t="s">
        <v>174</v>
      </c>
      <c r="B2187">
        <v>2991</v>
      </c>
      <c r="C2187">
        <v>15</v>
      </c>
      <c r="D2187" s="105" t="s">
        <v>86</v>
      </c>
      <c r="E2187" s="105" t="s">
        <v>362</v>
      </c>
      <c r="F2187" s="105" t="s">
        <v>1107</v>
      </c>
      <c r="G2187" s="40">
        <v>45979</v>
      </c>
      <c r="H2187">
        <v>348.03</v>
      </c>
      <c r="J2187" s="105" t="s">
        <v>4</v>
      </c>
      <c r="K2187" s="105" t="s">
        <v>196</v>
      </c>
      <c r="L2187">
        <v>2025</v>
      </c>
      <c r="M2187" s="40">
        <v>45962</v>
      </c>
      <c r="N2187" s="105" t="s">
        <v>203</v>
      </c>
      <c r="O2187">
        <v>62496.36</v>
      </c>
      <c r="P2187">
        <v>212910.35</v>
      </c>
      <c r="Q2187">
        <v>0</v>
      </c>
      <c r="R2187">
        <v>212910.35</v>
      </c>
      <c r="S2187">
        <v>0.29353400000000002</v>
      </c>
      <c r="T2187">
        <v>0.29353400000000002</v>
      </c>
      <c r="U2187">
        <v>0</v>
      </c>
      <c r="V2187" s="105">
        <f>'Tableau de bord'!$O$18</f>
        <v>0.32</v>
      </c>
    </row>
    <row r="2188" spans="1:22">
      <c r="A2188" s="105" t="s">
        <v>174</v>
      </c>
      <c r="B2188">
        <v>2992</v>
      </c>
      <c r="C2188">
        <v>219</v>
      </c>
      <c r="D2188" s="105" t="s">
        <v>369</v>
      </c>
      <c r="E2188" s="105" t="s">
        <v>362</v>
      </c>
      <c r="F2188" s="105" t="s">
        <v>1107</v>
      </c>
      <c r="G2188" s="40">
        <v>45978</v>
      </c>
      <c r="H2188">
        <v>322.27999999999997</v>
      </c>
      <c r="J2188" s="105" t="s">
        <v>4</v>
      </c>
      <c r="K2188" s="105" t="s">
        <v>196</v>
      </c>
      <c r="L2188">
        <v>2025</v>
      </c>
      <c r="M2188" s="40">
        <v>45962</v>
      </c>
      <c r="N2188" s="105" t="s">
        <v>203</v>
      </c>
      <c r="O2188">
        <v>62496.36</v>
      </c>
      <c r="P2188">
        <v>212910.35</v>
      </c>
      <c r="Q2188">
        <v>0</v>
      </c>
      <c r="R2188">
        <v>212910.35</v>
      </c>
      <c r="S2188">
        <v>0.29353400000000002</v>
      </c>
      <c r="T2188">
        <v>0.29353400000000002</v>
      </c>
      <c r="U2188">
        <v>0</v>
      </c>
      <c r="V2188" s="105">
        <f>'Tableau de bord'!$O$18</f>
        <v>0.32</v>
      </c>
    </row>
    <row r="2189" spans="1:22">
      <c r="A2189" s="105" t="s">
        <v>174</v>
      </c>
      <c r="B2189">
        <v>2993</v>
      </c>
      <c r="C2189">
        <v>215</v>
      </c>
      <c r="D2189" s="105" t="s">
        <v>974</v>
      </c>
      <c r="E2189" s="105" t="s">
        <v>362</v>
      </c>
      <c r="F2189" s="105" t="s">
        <v>1107</v>
      </c>
      <c r="G2189" s="40">
        <v>45978</v>
      </c>
      <c r="H2189">
        <v>710.16</v>
      </c>
      <c r="J2189" s="105" t="s">
        <v>4</v>
      </c>
      <c r="K2189" s="105" t="s">
        <v>196</v>
      </c>
      <c r="L2189">
        <v>2025</v>
      </c>
      <c r="M2189" s="40">
        <v>45962</v>
      </c>
      <c r="N2189" s="105" t="s">
        <v>203</v>
      </c>
      <c r="O2189">
        <v>62496.36</v>
      </c>
      <c r="P2189">
        <v>212910.35</v>
      </c>
      <c r="Q2189">
        <v>0</v>
      </c>
      <c r="R2189">
        <v>212910.35</v>
      </c>
      <c r="S2189">
        <v>0.29353400000000002</v>
      </c>
      <c r="T2189">
        <v>0.29353400000000002</v>
      </c>
      <c r="U2189">
        <v>0</v>
      </c>
      <c r="V2189" s="105">
        <f>'Tableau de bord'!$O$18</f>
        <v>0.32</v>
      </c>
    </row>
    <row r="2190" spans="1:22">
      <c r="A2190" s="105" t="s">
        <v>174</v>
      </c>
      <c r="B2190">
        <v>2994</v>
      </c>
      <c r="C2190">
        <v>22</v>
      </c>
      <c r="D2190" s="105" t="s">
        <v>110</v>
      </c>
      <c r="E2190" s="105" t="s">
        <v>362</v>
      </c>
      <c r="F2190" s="105" t="s">
        <v>1107</v>
      </c>
      <c r="G2190" s="40">
        <v>45976</v>
      </c>
      <c r="H2190">
        <v>824.23</v>
      </c>
      <c r="J2190" s="105" t="s">
        <v>4</v>
      </c>
      <c r="K2190" s="105" t="s">
        <v>196</v>
      </c>
      <c r="L2190">
        <v>2025</v>
      </c>
      <c r="M2190" s="40">
        <v>45962</v>
      </c>
      <c r="N2190" s="105" t="s">
        <v>203</v>
      </c>
      <c r="O2190">
        <v>62496.36</v>
      </c>
      <c r="P2190">
        <v>212910.35</v>
      </c>
      <c r="Q2190">
        <v>0</v>
      </c>
      <c r="R2190">
        <v>212910.35</v>
      </c>
      <c r="S2190">
        <v>0.29353400000000002</v>
      </c>
      <c r="T2190">
        <v>0.29353400000000002</v>
      </c>
      <c r="U2190">
        <v>0</v>
      </c>
      <c r="V2190" s="105">
        <f>'Tableau de bord'!$O$18</f>
        <v>0.32</v>
      </c>
    </row>
    <row r="2191" spans="1:22">
      <c r="A2191" s="105" t="s">
        <v>174</v>
      </c>
      <c r="B2191">
        <v>2996</v>
      </c>
      <c r="C2191">
        <v>31</v>
      </c>
      <c r="D2191" s="105" t="s">
        <v>762</v>
      </c>
      <c r="E2191" s="105" t="s">
        <v>362</v>
      </c>
      <c r="F2191" s="105" t="s">
        <v>1107</v>
      </c>
      <c r="G2191" s="40">
        <v>45975</v>
      </c>
      <c r="H2191">
        <v>1101.5</v>
      </c>
      <c r="J2191" s="105" t="s">
        <v>4</v>
      </c>
      <c r="K2191" s="105" t="s">
        <v>196</v>
      </c>
      <c r="L2191">
        <v>2025</v>
      </c>
      <c r="M2191" s="40">
        <v>45962</v>
      </c>
      <c r="N2191" s="105" t="s">
        <v>203</v>
      </c>
      <c r="O2191">
        <v>62496.36</v>
      </c>
      <c r="P2191">
        <v>212910.35</v>
      </c>
      <c r="Q2191">
        <v>0</v>
      </c>
      <c r="R2191">
        <v>212910.35</v>
      </c>
      <c r="S2191">
        <v>0.29353400000000002</v>
      </c>
      <c r="T2191">
        <v>0.29353400000000002</v>
      </c>
      <c r="U2191">
        <v>0</v>
      </c>
      <c r="V2191" s="105">
        <f>'Tableau de bord'!$O$18</f>
        <v>0.32</v>
      </c>
    </row>
    <row r="2192" spans="1:22">
      <c r="A2192" s="105" t="s">
        <v>174</v>
      </c>
      <c r="B2192">
        <v>2997</v>
      </c>
      <c r="C2192">
        <v>31</v>
      </c>
      <c r="D2192" s="105" t="s">
        <v>762</v>
      </c>
      <c r="E2192" s="105" t="s">
        <v>362</v>
      </c>
      <c r="F2192" s="105" t="s">
        <v>1107</v>
      </c>
      <c r="G2192" s="40">
        <v>45976</v>
      </c>
      <c r="H2192">
        <v>52.2</v>
      </c>
      <c r="J2192" s="105" t="s">
        <v>4</v>
      </c>
      <c r="K2192" s="105" t="s">
        <v>196</v>
      </c>
      <c r="L2192">
        <v>2025</v>
      </c>
      <c r="M2192" s="40">
        <v>45962</v>
      </c>
      <c r="N2192" s="105" t="s">
        <v>203</v>
      </c>
      <c r="O2192">
        <v>62496.36</v>
      </c>
      <c r="P2192">
        <v>212910.35</v>
      </c>
      <c r="Q2192">
        <v>0</v>
      </c>
      <c r="R2192">
        <v>212910.35</v>
      </c>
      <c r="S2192">
        <v>0.29353400000000002</v>
      </c>
      <c r="T2192">
        <v>0.29353400000000002</v>
      </c>
      <c r="U2192">
        <v>0</v>
      </c>
      <c r="V2192" s="105">
        <f>'Tableau de bord'!$O$18</f>
        <v>0.32</v>
      </c>
    </row>
    <row r="2193" spans="1:22">
      <c r="A2193" s="105" t="s">
        <v>174</v>
      </c>
      <c r="B2193">
        <v>2998</v>
      </c>
      <c r="C2193">
        <v>7</v>
      </c>
      <c r="D2193" s="105" t="s">
        <v>83</v>
      </c>
      <c r="E2193" s="105" t="s">
        <v>362</v>
      </c>
      <c r="F2193" s="105" t="s">
        <v>1107</v>
      </c>
      <c r="G2193" s="40">
        <v>45979</v>
      </c>
      <c r="H2193">
        <v>458.65</v>
      </c>
      <c r="J2193" s="105" t="s">
        <v>4</v>
      </c>
      <c r="K2193" s="105" t="s">
        <v>196</v>
      </c>
      <c r="L2193">
        <v>2025</v>
      </c>
      <c r="M2193" s="40">
        <v>45962</v>
      </c>
      <c r="N2193" s="105" t="s">
        <v>203</v>
      </c>
      <c r="O2193">
        <v>62496.36</v>
      </c>
      <c r="P2193">
        <v>212910.35</v>
      </c>
      <c r="Q2193">
        <v>0</v>
      </c>
      <c r="R2193">
        <v>212910.35</v>
      </c>
      <c r="S2193">
        <v>0.29353400000000002</v>
      </c>
      <c r="T2193">
        <v>0.29353400000000002</v>
      </c>
      <c r="U2193">
        <v>0</v>
      </c>
      <c r="V2193" s="105">
        <f>'Tableau de bord'!$O$18</f>
        <v>0.32</v>
      </c>
    </row>
    <row r="2194" spans="1:22">
      <c r="A2194" s="105" t="s">
        <v>174</v>
      </c>
      <c r="B2194">
        <v>2999</v>
      </c>
      <c r="C2194">
        <v>31</v>
      </c>
      <c r="D2194" s="105" t="s">
        <v>762</v>
      </c>
      <c r="E2194" s="105" t="s">
        <v>362</v>
      </c>
      <c r="F2194" s="105" t="s">
        <v>1107</v>
      </c>
      <c r="G2194" s="40">
        <v>45978</v>
      </c>
      <c r="H2194">
        <v>265.27999999999997</v>
      </c>
      <c r="J2194" s="105" t="s">
        <v>4</v>
      </c>
      <c r="K2194" s="105" t="s">
        <v>196</v>
      </c>
      <c r="L2194">
        <v>2025</v>
      </c>
      <c r="M2194" s="40">
        <v>45962</v>
      </c>
      <c r="N2194" s="105" t="s">
        <v>203</v>
      </c>
      <c r="O2194">
        <v>62496.36</v>
      </c>
      <c r="P2194">
        <v>212910.35</v>
      </c>
      <c r="Q2194">
        <v>0</v>
      </c>
      <c r="R2194">
        <v>212910.35</v>
      </c>
      <c r="S2194">
        <v>0.29353400000000002</v>
      </c>
      <c r="T2194">
        <v>0.29353400000000002</v>
      </c>
      <c r="U2194">
        <v>0</v>
      </c>
      <c r="V2194" s="105">
        <f>'Tableau de bord'!$O$18</f>
        <v>0.32</v>
      </c>
    </row>
    <row r="2195" spans="1:22">
      <c r="A2195" s="105" t="s">
        <v>174</v>
      </c>
      <c r="B2195">
        <v>3000</v>
      </c>
      <c r="C2195">
        <v>31</v>
      </c>
      <c r="D2195" s="105" t="s">
        <v>762</v>
      </c>
      <c r="E2195" s="105" t="s">
        <v>362</v>
      </c>
      <c r="F2195" s="105" t="s">
        <v>1107</v>
      </c>
      <c r="G2195" s="40">
        <v>45980</v>
      </c>
      <c r="H2195">
        <v>39.15</v>
      </c>
      <c r="J2195" s="105" t="s">
        <v>4</v>
      </c>
      <c r="K2195" s="105" t="s">
        <v>196</v>
      </c>
      <c r="L2195">
        <v>2025</v>
      </c>
      <c r="M2195" s="40">
        <v>45962</v>
      </c>
      <c r="N2195" s="105" t="s">
        <v>203</v>
      </c>
      <c r="O2195">
        <v>62496.36</v>
      </c>
      <c r="P2195">
        <v>212910.35</v>
      </c>
      <c r="Q2195">
        <v>0</v>
      </c>
      <c r="R2195">
        <v>212910.35</v>
      </c>
      <c r="S2195">
        <v>0.29353400000000002</v>
      </c>
      <c r="T2195">
        <v>0.29353400000000002</v>
      </c>
      <c r="U2195">
        <v>0</v>
      </c>
      <c r="V2195" s="105">
        <f>'Tableau de bord'!$O$18</f>
        <v>0.32</v>
      </c>
    </row>
    <row r="2196" spans="1:22">
      <c r="A2196" s="105" t="s">
        <v>174</v>
      </c>
      <c r="B2196">
        <v>3001</v>
      </c>
      <c r="C2196">
        <v>19</v>
      </c>
      <c r="D2196" s="105" t="s">
        <v>106</v>
      </c>
      <c r="E2196" s="105" t="s">
        <v>362</v>
      </c>
      <c r="F2196" s="105" t="s">
        <v>1107</v>
      </c>
      <c r="G2196" s="40">
        <v>45980</v>
      </c>
      <c r="H2196">
        <v>298.18</v>
      </c>
      <c r="J2196" s="105" t="s">
        <v>4</v>
      </c>
      <c r="K2196" s="105" t="s">
        <v>196</v>
      </c>
      <c r="L2196">
        <v>2025</v>
      </c>
      <c r="M2196" s="40">
        <v>45962</v>
      </c>
      <c r="N2196" s="105" t="s">
        <v>203</v>
      </c>
      <c r="O2196">
        <v>62496.36</v>
      </c>
      <c r="P2196">
        <v>212910.35</v>
      </c>
      <c r="Q2196">
        <v>0</v>
      </c>
      <c r="R2196">
        <v>212910.35</v>
      </c>
      <c r="S2196">
        <v>0.29353400000000002</v>
      </c>
      <c r="T2196">
        <v>0.29353400000000002</v>
      </c>
      <c r="U2196">
        <v>0</v>
      </c>
      <c r="V2196" s="105">
        <f>'Tableau de bord'!$O$18</f>
        <v>0.32</v>
      </c>
    </row>
    <row r="2197" spans="1:22">
      <c r="A2197" s="105" t="s">
        <v>174</v>
      </c>
      <c r="B2197">
        <v>3002</v>
      </c>
      <c r="C2197">
        <v>219</v>
      </c>
      <c r="D2197" s="105" t="s">
        <v>369</v>
      </c>
      <c r="E2197" s="105" t="s">
        <v>362</v>
      </c>
      <c r="F2197" s="105" t="s">
        <v>1107</v>
      </c>
      <c r="G2197" s="40">
        <v>45979</v>
      </c>
      <c r="H2197">
        <v>902.24</v>
      </c>
      <c r="J2197" s="105" t="s">
        <v>4</v>
      </c>
      <c r="K2197" s="105" t="s">
        <v>196</v>
      </c>
      <c r="L2197">
        <v>2025</v>
      </c>
      <c r="M2197" s="40">
        <v>45962</v>
      </c>
      <c r="N2197" s="105" t="s">
        <v>203</v>
      </c>
      <c r="O2197">
        <v>62496.36</v>
      </c>
      <c r="P2197">
        <v>212910.35</v>
      </c>
      <c r="Q2197">
        <v>0</v>
      </c>
      <c r="R2197">
        <v>212910.35</v>
      </c>
      <c r="S2197">
        <v>0.29353400000000002</v>
      </c>
      <c r="T2197">
        <v>0.29353400000000002</v>
      </c>
      <c r="U2197">
        <v>0</v>
      </c>
      <c r="V2197" s="105">
        <f>'Tableau de bord'!$O$18</f>
        <v>0.32</v>
      </c>
    </row>
    <row r="2198" spans="1:22">
      <c r="A2198" s="105" t="s">
        <v>174</v>
      </c>
      <c r="B2198">
        <v>3003</v>
      </c>
      <c r="C2198">
        <v>15</v>
      </c>
      <c r="D2198" s="105" t="s">
        <v>86</v>
      </c>
      <c r="E2198" s="105" t="s">
        <v>362</v>
      </c>
      <c r="F2198" s="105" t="s">
        <v>1107</v>
      </c>
      <c r="G2198" s="40">
        <v>45980</v>
      </c>
      <c r="H2198">
        <v>233.03</v>
      </c>
      <c r="J2198" s="105" t="s">
        <v>4</v>
      </c>
      <c r="K2198" s="105" t="s">
        <v>196</v>
      </c>
      <c r="L2198">
        <v>2025</v>
      </c>
      <c r="M2198" s="40">
        <v>45962</v>
      </c>
      <c r="N2198" s="105" t="s">
        <v>203</v>
      </c>
      <c r="O2198">
        <v>62496.36</v>
      </c>
      <c r="P2198">
        <v>212910.35</v>
      </c>
      <c r="Q2198">
        <v>0</v>
      </c>
      <c r="R2198">
        <v>212910.35</v>
      </c>
      <c r="S2198">
        <v>0.29353400000000002</v>
      </c>
      <c r="T2198">
        <v>0.29353400000000002</v>
      </c>
      <c r="U2198">
        <v>0</v>
      </c>
      <c r="V2198" s="105">
        <f>'Tableau de bord'!$O$18</f>
        <v>0.32</v>
      </c>
    </row>
    <row r="2199" spans="1:22">
      <c r="A2199" s="105" t="s">
        <v>174</v>
      </c>
      <c r="B2199">
        <v>3004</v>
      </c>
      <c r="C2199">
        <v>19</v>
      </c>
      <c r="D2199" s="105" t="s">
        <v>106</v>
      </c>
      <c r="E2199" s="105" t="s">
        <v>362</v>
      </c>
      <c r="F2199" s="105" t="s">
        <v>1111</v>
      </c>
      <c r="G2199" s="40">
        <v>45981</v>
      </c>
      <c r="H2199">
        <v>442.22</v>
      </c>
      <c r="J2199" s="105" t="s">
        <v>4</v>
      </c>
      <c r="K2199" s="105" t="s">
        <v>196</v>
      </c>
      <c r="L2199">
        <v>2025</v>
      </c>
      <c r="M2199" s="40">
        <v>45962</v>
      </c>
      <c r="N2199" s="105" t="s">
        <v>203</v>
      </c>
      <c r="O2199">
        <v>62496.36</v>
      </c>
      <c r="P2199">
        <v>212910.35</v>
      </c>
      <c r="Q2199">
        <v>0</v>
      </c>
      <c r="R2199">
        <v>212910.35</v>
      </c>
      <c r="S2199">
        <v>0.29353400000000002</v>
      </c>
      <c r="T2199">
        <v>0.29353400000000002</v>
      </c>
      <c r="U2199">
        <v>0</v>
      </c>
      <c r="V2199" s="105">
        <f>'Tableau de bord'!$O$18</f>
        <v>0.32</v>
      </c>
    </row>
    <row r="2200" spans="1:22">
      <c r="A2200" s="105" t="s">
        <v>174</v>
      </c>
      <c r="B2200">
        <v>3005</v>
      </c>
      <c r="C2200">
        <v>19</v>
      </c>
      <c r="D2200" s="105" t="s">
        <v>106</v>
      </c>
      <c r="E2200" s="105" t="s">
        <v>362</v>
      </c>
      <c r="F2200" s="105" t="s">
        <v>1111</v>
      </c>
      <c r="G2200" s="40">
        <v>45981</v>
      </c>
      <c r="H2200">
        <v>38.56</v>
      </c>
      <c r="J2200" s="105" t="s">
        <v>4</v>
      </c>
      <c r="K2200" s="105" t="s">
        <v>196</v>
      </c>
      <c r="L2200">
        <v>2025</v>
      </c>
      <c r="M2200" s="40">
        <v>45962</v>
      </c>
      <c r="N2200" s="105" t="s">
        <v>203</v>
      </c>
      <c r="O2200">
        <v>62496.36</v>
      </c>
      <c r="P2200">
        <v>212910.35</v>
      </c>
      <c r="Q2200">
        <v>0</v>
      </c>
      <c r="R2200">
        <v>212910.35</v>
      </c>
      <c r="S2200">
        <v>0.29353400000000002</v>
      </c>
      <c r="T2200">
        <v>0.29353400000000002</v>
      </c>
      <c r="U2200">
        <v>0</v>
      </c>
      <c r="V2200" s="105">
        <f>'Tableau de bord'!$O$18</f>
        <v>0.32</v>
      </c>
    </row>
    <row r="2201" spans="1:22">
      <c r="A2201" s="105" t="s">
        <v>174</v>
      </c>
      <c r="B2201">
        <v>3006</v>
      </c>
      <c r="C2201">
        <v>22</v>
      </c>
      <c r="D2201" s="105" t="s">
        <v>110</v>
      </c>
      <c r="E2201" s="105" t="s">
        <v>362</v>
      </c>
      <c r="F2201" s="105" t="s">
        <v>1111</v>
      </c>
      <c r="G2201" s="40">
        <v>45981</v>
      </c>
      <c r="H2201">
        <v>192.8</v>
      </c>
      <c r="J2201" s="105" t="s">
        <v>4</v>
      </c>
      <c r="K2201" s="105" t="s">
        <v>196</v>
      </c>
      <c r="L2201">
        <v>2025</v>
      </c>
      <c r="M2201" s="40">
        <v>45962</v>
      </c>
      <c r="N2201" s="105" t="s">
        <v>203</v>
      </c>
      <c r="O2201">
        <v>62496.36</v>
      </c>
      <c r="P2201">
        <v>212910.35</v>
      </c>
      <c r="Q2201">
        <v>0</v>
      </c>
      <c r="R2201">
        <v>212910.35</v>
      </c>
      <c r="S2201">
        <v>0.29353400000000002</v>
      </c>
      <c r="T2201">
        <v>0.29353400000000002</v>
      </c>
      <c r="U2201">
        <v>0</v>
      </c>
      <c r="V2201" s="105">
        <f>'Tableau de bord'!$O$18</f>
        <v>0.32</v>
      </c>
    </row>
    <row r="2202" spans="1:22">
      <c r="A2202" s="105" t="s">
        <v>174</v>
      </c>
      <c r="B2202">
        <v>3007</v>
      </c>
      <c r="C2202">
        <v>31</v>
      </c>
      <c r="D2202" s="105" t="s">
        <v>762</v>
      </c>
      <c r="E2202" s="105" t="s">
        <v>362</v>
      </c>
      <c r="F2202" s="105" t="s">
        <v>1111</v>
      </c>
      <c r="G2202" s="40">
        <v>45981</v>
      </c>
      <c r="H2202">
        <v>554.04999999999995</v>
      </c>
      <c r="J2202" s="105" t="s">
        <v>4</v>
      </c>
      <c r="K2202" s="105" t="s">
        <v>196</v>
      </c>
      <c r="L2202">
        <v>2025</v>
      </c>
      <c r="M2202" s="40">
        <v>45962</v>
      </c>
      <c r="N2202" s="105" t="s">
        <v>203</v>
      </c>
      <c r="O2202">
        <v>62496.36</v>
      </c>
      <c r="P2202">
        <v>212910.35</v>
      </c>
      <c r="Q2202">
        <v>0</v>
      </c>
      <c r="R2202">
        <v>212910.35</v>
      </c>
      <c r="S2202">
        <v>0.29353400000000002</v>
      </c>
      <c r="T2202">
        <v>0.29353400000000002</v>
      </c>
      <c r="U2202">
        <v>0</v>
      </c>
      <c r="V2202" s="105">
        <f>'Tableau de bord'!$O$18</f>
        <v>0.32</v>
      </c>
    </row>
    <row r="2203" spans="1:22">
      <c r="A2203" s="105" t="s">
        <v>174</v>
      </c>
      <c r="B2203">
        <v>3008</v>
      </c>
      <c r="C2203">
        <v>31</v>
      </c>
      <c r="D2203" s="105" t="s">
        <v>762</v>
      </c>
      <c r="E2203" s="105" t="s">
        <v>362</v>
      </c>
      <c r="F2203" s="105" t="s">
        <v>1111</v>
      </c>
      <c r="G2203" s="40">
        <v>45981</v>
      </c>
      <c r="H2203">
        <v>25</v>
      </c>
      <c r="J2203" s="105" t="s">
        <v>4</v>
      </c>
      <c r="K2203" s="105" t="s">
        <v>196</v>
      </c>
      <c r="L2203">
        <v>2025</v>
      </c>
      <c r="M2203" s="40">
        <v>45962</v>
      </c>
      <c r="N2203" s="105" t="s">
        <v>203</v>
      </c>
      <c r="O2203">
        <v>62496.36</v>
      </c>
      <c r="P2203">
        <v>212910.35</v>
      </c>
      <c r="Q2203">
        <v>0</v>
      </c>
      <c r="R2203">
        <v>212910.35</v>
      </c>
      <c r="S2203">
        <v>0.29353400000000002</v>
      </c>
      <c r="T2203">
        <v>0.29353400000000002</v>
      </c>
      <c r="U2203">
        <v>0</v>
      </c>
      <c r="V2203" s="105">
        <f>'Tableau de bord'!$O$18</f>
        <v>0.32</v>
      </c>
    </row>
    <row r="2204" spans="1:22">
      <c r="A2204" s="105" t="s">
        <v>174</v>
      </c>
      <c r="B2204">
        <v>3009</v>
      </c>
      <c r="C2204">
        <v>215</v>
      </c>
      <c r="D2204" s="105" t="s">
        <v>974</v>
      </c>
      <c r="E2204" s="105" t="s">
        <v>362</v>
      </c>
      <c r="F2204" s="105" t="s">
        <v>1111</v>
      </c>
      <c r="G2204" s="40">
        <v>45981</v>
      </c>
      <c r="H2204">
        <v>318.77</v>
      </c>
      <c r="J2204" s="105" t="s">
        <v>4</v>
      </c>
      <c r="K2204" s="105" t="s">
        <v>196</v>
      </c>
      <c r="L2204">
        <v>2025</v>
      </c>
      <c r="M2204" s="40">
        <v>45962</v>
      </c>
      <c r="N2204" s="105" t="s">
        <v>203</v>
      </c>
      <c r="O2204">
        <v>62496.36</v>
      </c>
      <c r="P2204">
        <v>212910.35</v>
      </c>
      <c r="Q2204">
        <v>0</v>
      </c>
      <c r="R2204">
        <v>212910.35</v>
      </c>
      <c r="S2204">
        <v>0.29353400000000002</v>
      </c>
      <c r="T2204">
        <v>0.29353400000000002</v>
      </c>
      <c r="U2204">
        <v>0</v>
      </c>
      <c r="V2204" s="105">
        <f>'Tableau de bord'!$O$18</f>
        <v>0.32</v>
      </c>
    </row>
    <row r="2205" spans="1:22">
      <c r="A2205" s="105" t="s">
        <v>174</v>
      </c>
      <c r="B2205">
        <v>3011</v>
      </c>
      <c r="C2205">
        <v>217</v>
      </c>
      <c r="D2205" s="105" t="s">
        <v>389</v>
      </c>
      <c r="E2205" s="105" t="s">
        <v>362</v>
      </c>
      <c r="F2205" s="105" t="s">
        <v>1107</v>
      </c>
      <c r="G2205" s="40">
        <v>45982</v>
      </c>
      <c r="H2205">
        <v>1108.95</v>
      </c>
      <c r="J2205" s="105" t="s">
        <v>4</v>
      </c>
      <c r="K2205" s="105" t="s">
        <v>196</v>
      </c>
      <c r="L2205">
        <v>2025</v>
      </c>
      <c r="M2205" s="40">
        <v>45962</v>
      </c>
      <c r="N2205" s="105" t="s">
        <v>203</v>
      </c>
      <c r="O2205">
        <v>62496.36</v>
      </c>
      <c r="P2205">
        <v>212910.35</v>
      </c>
      <c r="Q2205">
        <v>0</v>
      </c>
      <c r="R2205">
        <v>212910.35</v>
      </c>
      <c r="S2205">
        <v>0.29353400000000002</v>
      </c>
      <c r="T2205">
        <v>0.29353400000000002</v>
      </c>
      <c r="U2205">
        <v>0</v>
      </c>
      <c r="V2205" s="105">
        <f>'Tableau de bord'!$O$18</f>
        <v>0.32</v>
      </c>
    </row>
    <row r="2206" spans="1:22">
      <c r="A2206" s="105" t="s">
        <v>174</v>
      </c>
      <c r="B2206">
        <v>3012</v>
      </c>
      <c r="C2206">
        <v>19</v>
      </c>
      <c r="D2206" s="105" t="s">
        <v>106</v>
      </c>
      <c r="E2206" s="105" t="s">
        <v>362</v>
      </c>
      <c r="F2206" s="105" t="s">
        <v>1107</v>
      </c>
      <c r="G2206" s="40">
        <v>45982</v>
      </c>
      <c r="H2206">
        <v>548.45000000000005</v>
      </c>
      <c r="J2206" s="105" t="s">
        <v>4</v>
      </c>
      <c r="K2206" s="105" t="s">
        <v>196</v>
      </c>
      <c r="L2206">
        <v>2025</v>
      </c>
      <c r="M2206" s="40">
        <v>45962</v>
      </c>
      <c r="N2206" s="105" t="s">
        <v>203</v>
      </c>
      <c r="O2206">
        <v>62496.36</v>
      </c>
      <c r="P2206">
        <v>212910.35</v>
      </c>
      <c r="Q2206">
        <v>0</v>
      </c>
      <c r="R2206">
        <v>212910.35</v>
      </c>
      <c r="S2206">
        <v>0.29353400000000002</v>
      </c>
      <c r="T2206">
        <v>0.29353400000000002</v>
      </c>
      <c r="U2206">
        <v>0</v>
      </c>
      <c r="V2206" s="105">
        <f>'Tableau de bord'!$O$18</f>
        <v>0.32</v>
      </c>
    </row>
    <row r="2207" spans="1:22">
      <c r="A2207" s="105" t="s">
        <v>174</v>
      </c>
      <c r="B2207">
        <v>3013</v>
      </c>
      <c r="C2207">
        <v>31</v>
      </c>
      <c r="D2207" s="105" t="s">
        <v>762</v>
      </c>
      <c r="E2207" s="105" t="s">
        <v>362</v>
      </c>
      <c r="F2207" s="105" t="s">
        <v>1107</v>
      </c>
      <c r="G2207" s="40">
        <v>45982</v>
      </c>
      <c r="H2207">
        <v>89.4</v>
      </c>
      <c r="J2207" s="105" t="s">
        <v>4</v>
      </c>
      <c r="K2207" s="105" t="s">
        <v>196</v>
      </c>
      <c r="L2207">
        <v>2025</v>
      </c>
      <c r="M2207" s="40">
        <v>45962</v>
      </c>
      <c r="N2207" s="105" t="s">
        <v>203</v>
      </c>
      <c r="O2207">
        <v>62496.36</v>
      </c>
      <c r="P2207">
        <v>212910.35</v>
      </c>
      <c r="Q2207">
        <v>0</v>
      </c>
      <c r="R2207">
        <v>212910.35</v>
      </c>
      <c r="S2207">
        <v>0.29353400000000002</v>
      </c>
      <c r="T2207">
        <v>0.29353400000000002</v>
      </c>
      <c r="U2207">
        <v>0</v>
      </c>
      <c r="V2207" s="105">
        <f>'Tableau de bord'!$O$18</f>
        <v>0.32</v>
      </c>
    </row>
    <row r="2208" spans="1:22">
      <c r="A2208" s="105" t="s">
        <v>174</v>
      </c>
      <c r="B2208">
        <v>3014</v>
      </c>
      <c r="C2208">
        <v>219</v>
      </c>
      <c r="D2208" s="105" t="s">
        <v>369</v>
      </c>
      <c r="E2208" s="105" t="s">
        <v>362</v>
      </c>
      <c r="F2208" s="105" t="s">
        <v>1107</v>
      </c>
      <c r="G2208" s="40">
        <v>45983</v>
      </c>
      <c r="H2208">
        <v>951.86</v>
      </c>
      <c r="J2208" s="105" t="s">
        <v>4</v>
      </c>
      <c r="K2208" s="105" t="s">
        <v>196</v>
      </c>
      <c r="L2208">
        <v>2025</v>
      </c>
      <c r="M2208" s="40">
        <v>45962</v>
      </c>
      <c r="N2208" s="105" t="s">
        <v>203</v>
      </c>
      <c r="O2208">
        <v>62496.36</v>
      </c>
      <c r="P2208">
        <v>212910.35</v>
      </c>
      <c r="Q2208">
        <v>0</v>
      </c>
      <c r="R2208">
        <v>212910.35</v>
      </c>
      <c r="S2208">
        <v>0.29353400000000002</v>
      </c>
      <c r="T2208">
        <v>0.29353400000000002</v>
      </c>
      <c r="U2208">
        <v>0</v>
      </c>
      <c r="V2208" s="105">
        <f>'Tableau de bord'!$O$18</f>
        <v>0.32</v>
      </c>
    </row>
    <row r="2209" spans="1:22">
      <c r="A2209" s="105" t="s">
        <v>174</v>
      </c>
      <c r="B2209">
        <v>3015</v>
      </c>
      <c r="C2209">
        <v>10</v>
      </c>
      <c r="D2209" s="105" t="s">
        <v>643</v>
      </c>
      <c r="E2209" s="105" t="s">
        <v>362</v>
      </c>
      <c r="F2209" s="105" t="s">
        <v>1107</v>
      </c>
      <c r="G2209" s="40">
        <v>45985</v>
      </c>
      <c r="H2209">
        <v>486.13</v>
      </c>
      <c r="J2209" s="105" t="s">
        <v>4</v>
      </c>
      <c r="K2209" s="105" t="s">
        <v>196</v>
      </c>
      <c r="L2209">
        <v>2025</v>
      </c>
      <c r="M2209" s="40">
        <v>45962</v>
      </c>
      <c r="N2209" s="105" t="s">
        <v>203</v>
      </c>
      <c r="O2209">
        <v>62496.36</v>
      </c>
      <c r="P2209">
        <v>212910.35</v>
      </c>
      <c r="Q2209">
        <v>0</v>
      </c>
      <c r="R2209">
        <v>212910.35</v>
      </c>
      <c r="S2209">
        <v>0.29353400000000002</v>
      </c>
      <c r="T2209">
        <v>0.29353400000000002</v>
      </c>
      <c r="U2209">
        <v>0</v>
      </c>
      <c r="V2209" s="105">
        <f>'Tableau de bord'!$O$18</f>
        <v>0.32</v>
      </c>
    </row>
    <row r="2210" spans="1:22">
      <c r="A2210" s="105" t="s">
        <v>174</v>
      </c>
      <c r="B2210">
        <v>3016</v>
      </c>
      <c r="C2210">
        <v>3</v>
      </c>
      <c r="D2210" s="105" t="s">
        <v>49</v>
      </c>
      <c r="E2210" s="105" t="s">
        <v>362</v>
      </c>
      <c r="F2210" s="105" t="s">
        <v>1107</v>
      </c>
      <c r="G2210" s="40">
        <v>45982</v>
      </c>
      <c r="H2210">
        <v>378.83</v>
      </c>
      <c r="J2210" s="105" t="s">
        <v>4</v>
      </c>
      <c r="K2210" s="105" t="s">
        <v>196</v>
      </c>
      <c r="L2210">
        <v>2025</v>
      </c>
      <c r="M2210" s="40">
        <v>45962</v>
      </c>
      <c r="N2210" s="105" t="s">
        <v>203</v>
      </c>
      <c r="O2210">
        <v>62496.36</v>
      </c>
      <c r="P2210">
        <v>212910.35</v>
      </c>
      <c r="Q2210">
        <v>0</v>
      </c>
      <c r="R2210">
        <v>212910.35</v>
      </c>
      <c r="S2210">
        <v>0.29353400000000002</v>
      </c>
      <c r="T2210">
        <v>0.29353400000000002</v>
      </c>
      <c r="U2210">
        <v>0</v>
      </c>
      <c r="V2210" s="105">
        <f>'Tableau de bord'!$O$18</f>
        <v>0.32</v>
      </c>
    </row>
    <row r="2211" spans="1:22">
      <c r="A2211" s="105" t="s">
        <v>174</v>
      </c>
      <c r="B2211">
        <v>3017</v>
      </c>
      <c r="C2211">
        <v>22</v>
      </c>
      <c r="D2211" s="105" t="s">
        <v>110</v>
      </c>
      <c r="E2211" s="105" t="s">
        <v>362</v>
      </c>
      <c r="F2211" s="105" t="s">
        <v>1107</v>
      </c>
      <c r="G2211" s="40">
        <v>45983</v>
      </c>
      <c r="H2211">
        <v>246.46</v>
      </c>
      <c r="J2211" s="105" t="s">
        <v>4</v>
      </c>
      <c r="K2211" s="105" t="s">
        <v>196</v>
      </c>
      <c r="L2211">
        <v>2025</v>
      </c>
      <c r="M2211" s="40">
        <v>45962</v>
      </c>
      <c r="N2211" s="105" t="s">
        <v>203</v>
      </c>
      <c r="O2211">
        <v>62496.36</v>
      </c>
      <c r="P2211">
        <v>212910.35</v>
      </c>
      <c r="Q2211">
        <v>0</v>
      </c>
      <c r="R2211">
        <v>212910.35</v>
      </c>
      <c r="S2211">
        <v>0.29353400000000002</v>
      </c>
      <c r="T2211">
        <v>0.29353400000000002</v>
      </c>
      <c r="U2211">
        <v>0</v>
      </c>
      <c r="V2211" s="105">
        <f>'Tableau de bord'!$O$18</f>
        <v>0.32</v>
      </c>
    </row>
    <row r="2212" spans="1:22">
      <c r="A2212" s="105" t="s">
        <v>174</v>
      </c>
      <c r="B2212">
        <v>3018</v>
      </c>
      <c r="C2212">
        <v>215</v>
      </c>
      <c r="D2212" s="105" t="s">
        <v>974</v>
      </c>
      <c r="E2212" s="105" t="s">
        <v>362</v>
      </c>
      <c r="F2212" s="105" t="s">
        <v>1107</v>
      </c>
      <c r="G2212" s="40">
        <v>45983</v>
      </c>
      <c r="H2212">
        <v>745.7</v>
      </c>
      <c r="J2212" s="105" t="s">
        <v>4</v>
      </c>
      <c r="K2212" s="105" t="s">
        <v>196</v>
      </c>
      <c r="L2212">
        <v>2025</v>
      </c>
      <c r="M2212" s="40">
        <v>45962</v>
      </c>
      <c r="N2212" s="105" t="s">
        <v>203</v>
      </c>
      <c r="O2212">
        <v>62496.36</v>
      </c>
      <c r="P2212">
        <v>212910.35</v>
      </c>
      <c r="Q2212">
        <v>0</v>
      </c>
      <c r="R2212">
        <v>212910.35</v>
      </c>
      <c r="S2212">
        <v>0.29353400000000002</v>
      </c>
      <c r="T2212">
        <v>0.29353400000000002</v>
      </c>
      <c r="U2212">
        <v>0</v>
      </c>
      <c r="V2212" s="105">
        <f>'Tableau de bord'!$O$18</f>
        <v>0.32</v>
      </c>
    </row>
    <row r="2213" spans="1:22">
      <c r="A2213" s="105" t="s">
        <v>174</v>
      </c>
      <c r="B2213">
        <v>3019</v>
      </c>
      <c r="C2213">
        <v>19</v>
      </c>
      <c r="D2213" s="105" t="s">
        <v>106</v>
      </c>
      <c r="E2213" s="105" t="s">
        <v>362</v>
      </c>
      <c r="F2213" s="105" t="s">
        <v>1107</v>
      </c>
      <c r="G2213" s="40">
        <v>45983</v>
      </c>
      <c r="H2213">
        <v>462.15</v>
      </c>
      <c r="J2213" s="105" t="s">
        <v>4</v>
      </c>
      <c r="K2213" s="105" t="s">
        <v>196</v>
      </c>
      <c r="L2213">
        <v>2025</v>
      </c>
      <c r="M2213" s="40">
        <v>45962</v>
      </c>
      <c r="N2213" s="105" t="s">
        <v>203</v>
      </c>
      <c r="O2213">
        <v>62496.36</v>
      </c>
      <c r="P2213">
        <v>212910.35</v>
      </c>
      <c r="Q2213">
        <v>0</v>
      </c>
      <c r="R2213">
        <v>212910.35</v>
      </c>
      <c r="S2213">
        <v>0.29353400000000002</v>
      </c>
      <c r="T2213">
        <v>0.29353400000000002</v>
      </c>
      <c r="U2213">
        <v>0</v>
      </c>
      <c r="V2213" s="105">
        <f>'Tableau de bord'!$O$18</f>
        <v>0.32</v>
      </c>
    </row>
    <row r="2214" spans="1:22">
      <c r="A2214" s="105" t="s">
        <v>174</v>
      </c>
      <c r="B2214">
        <v>3020</v>
      </c>
      <c r="C2214">
        <v>207</v>
      </c>
      <c r="D2214" s="105" t="s">
        <v>339</v>
      </c>
      <c r="E2214" s="105" t="s">
        <v>362</v>
      </c>
      <c r="F2214" s="105" t="s">
        <v>1107</v>
      </c>
      <c r="G2214" s="40">
        <v>45980</v>
      </c>
      <c r="H2214">
        <v>402.48</v>
      </c>
      <c r="J2214" s="105" t="s">
        <v>4</v>
      </c>
      <c r="K2214" s="105" t="s">
        <v>196</v>
      </c>
      <c r="L2214">
        <v>2025</v>
      </c>
      <c r="M2214" s="40">
        <v>45962</v>
      </c>
      <c r="N2214" s="105" t="s">
        <v>203</v>
      </c>
      <c r="O2214">
        <v>62496.36</v>
      </c>
      <c r="P2214">
        <v>212910.35</v>
      </c>
      <c r="Q2214">
        <v>0</v>
      </c>
      <c r="R2214">
        <v>212910.35</v>
      </c>
      <c r="S2214">
        <v>0.29353400000000002</v>
      </c>
      <c r="T2214">
        <v>0.29353400000000002</v>
      </c>
      <c r="U2214">
        <v>0</v>
      </c>
      <c r="V2214" s="105">
        <f>'Tableau de bord'!$O$18</f>
        <v>0.32</v>
      </c>
    </row>
    <row r="2215" spans="1:22">
      <c r="A2215" s="105" t="s">
        <v>174</v>
      </c>
      <c r="B2215">
        <v>3021</v>
      </c>
      <c r="C2215">
        <v>15</v>
      </c>
      <c r="D2215" s="105" t="s">
        <v>86</v>
      </c>
      <c r="E2215" s="105" t="s">
        <v>362</v>
      </c>
      <c r="F2215" s="105" t="s">
        <v>338</v>
      </c>
      <c r="G2215" s="40">
        <v>45982</v>
      </c>
      <c r="H2215">
        <v>366.92</v>
      </c>
      <c r="J2215" s="105" t="s">
        <v>4</v>
      </c>
      <c r="K2215" s="105" t="s">
        <v>196</v>
      </c>
      <c r="L2215">
        <v>2025</v>
      </c>
      <c r="M2215" s="40">
        <v>45962</v>
      </c>
      <c r="N2215" s="105" t="s">
        <v>203</v>
      </c>
      <c r="O2215">
        <v>62496.36</v>
      </c>
      <c r="P2215">
        <v>212910.35</v>
      </c>
      <c r="Q2215">
        <v>0</v>
      </c>
      <c r="R2215">
        <v>212910.35</v>
      </c>
      <c r="S2215">
        <v>0.29353400000000002</v>
      </c>
      <c r="T2215">
        <v>0.29353400000000002</v>
      </c>
      <c r="U2215">
        <v>0</v>
      </c>
      <c r="V2215" s="105">
        <f>'Tableau de bord'!$O$18</f>
        <v>0.32</v>
      </c>
    </row>
    <row r="2216" spans="1:22">
      <c r="A2216" s="105" t="s">
        <v>174</v>
      </c>
      <c r="B2216">
        <v>3022</v>
      </c>
      <c r="C2216">
        <v>15</v>
      </c>
      <c r="D2216" s="105" t="s">
        <v>86</v>
      </c>
      <c r="E2216" s="105" t="s">
        <v>362</v>
      </c>
      <c r="F2216" s="105" t="s">
        <v>1107</v>
      </c>
      <c r="G2216" s="40">
        <v>45986</v>
      </c>
      <c r="H2216">
        <v>483.65</v>
      </c>
      <c r="J2216" s="105" t="s">
        <v>4</v>
      </c>
      <c r="K2216" s="105" t="s">
        <v>196</v>
      </c>
      <c r="L2216">
        <v>2025</v>
      </c>
      <c r="M2216" s="40">
        <v>45962</v>
      </c>
      <c r="N2216" s="105" t="s">
        <v>203</v>
      </c>
      <c r="O2216">
        <v>62496.36</v>
      </c>
      <c r="P2216">
        <v>212910.35</v>
      </c>
      <c r="Q2216">
        <v>0</v>
      </c>
      <c r="R2216">
        <v>212910.35</v>
      </c>
      <c r="S2216">
        <v>0.29353400000000002</v>
      </c>
      <c r="T2216">
        <v>0.29353400000000002</v>
      </c>
      <c r="U2216">
        <v>0</v>
      </c>
      <c r="V2216" s="105">
        <f>'Tableau de bord'!$O$18</f>
        <v>0.32</v>
      </c>
    </row>
    <row r="2217" spans="1:22">
      <c r="A2217" s="105" t="s">
        <v>174</v>
      </c>
      <c r="B2217">
        <v>3023</v>
      </c>
      <c r="C2217">
        <v>22</v>
      </c>
      <c r="D2217" s="105" t="s">
        <v>110</v>
      </c>
      <c r="E2217" s="105" t="s">
        <v>362</v>
      </c>
      <c r="F2217" s="105" t="s">
        <v>1107</v>
      </c>
      <c r="G2217" s="40">
        <v>45986</v>
      </c>
      <c r="H2217">
        <v>147.96</v>
      </c>
      <c r="J2217" s="105" t="s">
        <v>4</v>
      </c>
      <c r="K2217" s="105" t="s">
        <v>196</v>
      </c>
      <c r="L2217">
        <v>2025</v>
      </c>
      <c r="M2217" s="40">
        <v>45962</v>
      </c>
      <c r="N2217" s="105" t="s">
        <v>203</v>
      </c>
      <c r="O2217">
        <v>62496.36</v>
      </c>
      <c r="P2217">
        <v>212910.35</v>
      </c>
      <c r="Q2217">
        <v>0</v>
      </c>
      <c r="R2217">
        <v>212910.35</v>
      </c>
      <c r="S2217">
        <v>0.29353400000000002</v>
      </c>
      <c r="T2217">
        <v>0.29353400000000002</v>
      </c>
      <c r="U2217">
        <v>0</v>
      </c>
      <c r="V2217" s="105">
        <f>'Tableau de bord'!$O$18</f>
        <v>0.32</v>
      </c>
    </row>
    <row r="2218" spans="1:22">
      <c r="A2218" s="105" t="s">
        <v>174</v>
      </c>
      <c r="B2218">
        <v>3024</v>
      </c>
      <c r="C2218">
        <v>22</v>
      </c>
      <c r="D2218" s="105" t="s">
        <v>110</v>
      </c>
      <c r="E2218" s="105" t="s">
        <v>362</v>
      </c>
      <c r="F2218" s="105" t="s">
        <v>1107</v>
      </c>
      <c r="G2218" s="40">
        <v>45986</v>
      </c>
      <c r="H2218">
        <v>609.94000000000005</v>
      </c>
      <c r="J2218" s="105" t="s">
        <v>4</v>
      </c>
      <c r="K2218" s="105" t="s">
        <v>196</v>
      </c>
      <c r="L2218">
        <v>2025</v>
      </c>
      <c r="M2218" s="40">
        <v>45962</v>
      </c>
      <c r="N2218" s="105" t="s">
        <v>203</v>
      </c>
      <c r="O2218">
        <v>62496.36</v>
      </c>
      <c r="P2218">
        <v>212910.35</v>
      </c>
      <c r="Q2218">
        <v>0</v>
      </c>
      <c r="R2218">
        <v>212910.35</v>
      </c>
      <c r="S2218">
        <v>0.29353400000000002</v>
      </c>
      <c r="T2218">
        <v>0.29353400000000002</v>
      </c>
      <c r="U2218">
        <v>0</v>
      </c>
      <c r="V2218" s="105">
        <f>'Tableau de bord'!$O$18</f>
        <v>0.32</v>
      </c>
    </row>
    <row r="2219" spans="1:22">
      <c r="A2219" s="105" t="s">
        <v>174</v>
      </c>
      <c r="B2219">
        <v>3025</v>
      </c>
      <c r="C2219">
        <v>31</v>
      </c>
      <c r="D2219" s="105" t="s">
        <v>762</v>
      </c>
      <c r="E2219" s="105" t="s">
        <v>362</v>
      </c>
      <c r="F2219" s="105" t="s">
        <v>1107</v>
      </c>
      <c r="G2219" s="40">
        <v>45984</v>
      </c>
      <c r="H2219">
        <v>684.28</v>
      </c>
      <c r="J2219" s="105" t="s">
        <v>4</v>
      </c>
      <c r="K2219" s="105" t="s">
        <v>196</v>
      </c>
      <c r="L2219">
        <v>2025</v>
      </c>
      <c r="M2219" s="40">
        <v>45962</v>
      </c>
      <c r="N2219" s="105" t="s">
        <v>203</v>
      </c>
      <c r="O2219">
        <v>62496.36</v>
      </c>
      <c r="P2219">
        <v>212910.35</v>
      </c>
      <c r="Q2219">
        <v>0</v>
      </c>
      <c r="R2219">
        <v>212910.35</v>
      </c>
      <c r="S2219">
        <v>0.29353400000000002</v>
      </c>
      <c r="T2219">
        <v>0.29353400000000002</v>
      </c>
      <c r="U2219">
        <v>0</v>
      </c>
      <c r="V2219" s="105">
        <f>'Tableau de bord'!$O$18</f>
        <v>0.32</v>
      </c>
    </row>
    <row r="2220" spans="1:22">
      <c r="A2220" s="105" t="s">
        <v>174</v>
      </c>
      <c r="B2220">
        <v>3026</v>
      </c>
      <c r="C2220">
        <v>31</v>
      </c>
      <c r="D2220" s="105" t="s">
        <v>762</v>
      </c>
      <c r="E2220" s="105" t="s">
        <v>362</v>
      </c>
      <c r="F2220" s="105" t="s">
        <v>1107</v>
      </c>
      <c r="G2220" s="40">
        <v>45986</v>
      </c>
      <c r="H2220">
        <v>602.22</v>
      </c>
      <c r="J2220" s="105" t="s">
        <v>4</v>
      </c>
      <c r="K2220" s="105" t="s">
        <v>196</v>
      </c>
      <c r="L2220">
        <v>2025</v>
      </c>
      <c r="M2220" s="40">
        <v>45962</v>
      </c>
      <c r="N2220" s="105" t="s">
        <v>203</v>
      </c>
      <c r="O2220">
        <v>62496.36</v>
      </c>
      <c r="P2220">
        <v>212910.35</v>
      </c>
      <c r="Q2220">
        <v>0</v>
      </c>
      <c r="R2220">
        <v>212910.35</v>
      </c>
      <c r="S2220">
        <v>0.29353400000000002</v>
      </c>
      <c r="T2220">
        <v>0.29353400000000002</v>
      </c>
      <c r="U2220">
        <v>0</v>
      </c>
      <c r="V2220" s="105">
        <f>'Tableau de bord'!$O$18</f>
        <v>0.32</v>
      </c>
    </row>
    <row r="2221" spans="1:22">
      <c r="A2221" s="105" t="s">
        <v>174</v>
      </c>
      <c r="B2221">
        <v>3027</v>
      </c>
      <c r="C2221">
        <v>19</v>
      </c>
      <c r="D2221" s="105" t="s">
        <v>106</v>
      </c>
      <c r="E2221" s="105" t="s">
        <v>362</v>
      </c>
      <c r="F2221" s="105" t="s">
        <v>1107</v>
      </c>
      <c r="G2221" s="40">
        <v>45986</v>
      </c>
      <c r="H2221">
        <v>35.85</v>
      </c>
      <c r="J2221" s="105" t="s">
        <v>4</v>
      </c>
      <c r="K2221" s="105" t="s">
        <v>196</v>
      </c>
      <c r="L2221">
        <v>2025</v>
      </c>
      <c r="M2221" s="40">
        <v>45962</v>
      </c>
      <c r="N2221" s="105" t="s">
        <v>203</v>
      </c>
      <c r="O2221">
        <v>62496.36</v>
      </c>
      <c r="P2221">
        <v>212910.35</v>
      </c>
      <c r="Q2221">
        <v>0</v>
      </c>
      <c r="R2221">
        <v>212910.35</v>
      </c>
      <c r="S2221">
        <v>0.29353400000000002</v>
      </c>
      <c r="T2221">
        <v>0.29353400000000002</v>
      </c>
      <c r="U2221">
        <v>0</v>
      </c>
      <c r="V2221" s="105">
        <f>'Tableau de bord'!$O$18</f>
        <v>0.32</v>
      </c>
    </row>
    <row r="2222" spans="1:22">
      <c r="A2222" s="105" t="s">
        <v>174</v>
      </c>
      <c r="B2222">
        <v>3028</v>
      </c>
      <c r="C2222">
        <v>19</v>
      </c>
      <c r="D2222" s="105" t="s">
        <v>106</v>
      </c>
      <c r="E2222" s="105" t="s">
        <v>362</v>
      </c>
      <c r="F2222" s="105" t="s">
        <v>1107</v>
      </c>
      <c r="G2222" s="40">
        <v>45986</v>
      </c>
      <c r="H2222">
        <v>37.6</v>
      </c>
      <c r="J2222" s="105" t="s">
        <v>4</v>
      </c>
      <c r="K2222" s="105" t="s">
        <v>196</v>
      </c>
      <c r="L2222">
        <v>2025</v>
      </c>
      <c r="M2222" s="40">
        <v>45962</v>
      </c>
      <c r="N2222" s="105" t="s">
        <v>203</v>
      </c>
      <c r="O2222">
        <v>62496.36</v>
      </c>
      <c r="P2222">
        <v>212910.35</v>
      </c>
      <c r="Q2222">
        <v>0</v>
      </c>
      <c r="R2222">
        <v>212910.35</v>
      </c>
      <c r="S2222">
        <v>0.29353400000000002</v>
      </c>
      <c r="T2222">
        <v>0.29353400000000002</v>
      </c>
      <c r="U2222">
        <v>0</v>
      </c>
      <c r="V2222" s="105">
        <f>'Tableau de bord'!$O$18</f>
        <v>0.32</v>
      </c>
    </row>
    <row r="2223" spans="1:22">
      <c r="A2223" s="105" t="s">
        <v>174</v>
      </c>
      <c r="B2223">
        <v>3030</v>
      </c>
      <c r="C2223">
        <v>19</v>
      </c>
      <c r="D2223" s="105" t="s">
        <v>106</v>
      </c>
      <c r="E2223" s="105" t="s">
        <v>362</v>
      </c>
      <c r="F2223" s="105" t="s">
        <v>1107</v>
      </c>
      <c r="G2223" s="40">
        <v>45986</v>
      </c>
      <c r="H2223">
        <v>566.79999999999995</v>
      </c>
      <c r="J2223" s="105" t="s">
        <v>4</v>
      </c>
      <c r="K2223" s="105" t="s">
        <v>196</v>
      </c>
      <c r="L2223">
        <v>2025</v>
      </c>
      <c r="M2223" s="40">
        <v>45962</v>
      </c>
      <c r="N2223" s="105" t="s">
        <v>203</v>
      </c>
      <c r="O2223">
        <v>62496.36</v>
      </c>
      <c r="P2223">
        <v>212910.35</v>
      </c>
      <c r="Q2223">
        <v>0</v>
      </c>
      <c r="R2223">
        <v>212910.35</v>
      </c>
      <c r="S2223">
        <v>0.29353400000000002</v>
      </c>
      <c r="T2223">
        <v>0.29353400000000002</v>
      </c>
      <c r="U2223">
        <v>0</v>
      </c>
      <c r="V2223" s="105">
        <f>'Tableau de bord'!$O$18</f>
        <v>0.32</v>
      </c>
    </row>
    <row r="2224" spans="1:22">
      <c r="A2224" s="105" t="s">
        <v>174</v>
      </c>
      <c r="B2224">
        <v>3031</v>
      </c>
      <c r="C2224">
        <v>219</v>
      </c>
      <c r="D2224" s="105" t="s">
        <v>369</v>
      </c>
      <c r="E2224" s="105" t="s">
        <v>362</v>
      </c>
      <c r="F2224" s="105" t="s">
        <v>1107</v>
      </c>
      <c r="G2224" s="40">
        <v>45982</v>
      </c>
      <c r="H2224">
        <v>300.8</v>
      </c>
      <c r="J2224" s="105" t="s">
        <v>4</v>
      </c>
      <c r="K2224" s="105" t="s">
        <v>196</v>
      </c>
      <c r="L2224">
        <v>2025</v>
      </c>
      <c r="M2224" s="40">
        <v>45962</v>
      </c>
      <c r="N2224" s="105" t="s">
        <v>203</v>
      </c>
      <c r="O2224">
        <v>62496.36</v>
      </c>
      <c r="P2224">
        <v>212910.35</v>
      </c>
      <c r="Q2224">
        <v>0</v>
      </c>
      <c r="R2224">
        <v>212910.35</v>
      </c>
      <c r="S2224">
        <v>0.29353400000000002</v>
      </c>
      <c r="T2224">
        <v>0.29353400000000002</v>
      </c>
      <c r="U2224">
        <v>0</v>
      </c>
      <c r="V2224" s="105">
        <f>'Tableau de bord'!$O$18</f>
        <v>0.32</v>
      </c>
    </row>
    <row r="2225" spans="1:22">
      <c r="A2225" s="105" t="s">
        <v>174</v>
      </c>
      <c r="B2225">
        <v>3032</v>
      </c>
      <c r="C2225">
        <v>215</v>
      </c>
      <c r="D2225" s="105" t="s">
        <v>974</v>
      </c>
      <c r="E2225" s="105" t="s">
        <v>362</v>
      </c>
      <c r="F2225" s="105" t="s">
        <v>1107</v>
      </c>
      <c r="G2225" s="40">
        <v>45986</v>
      </c>
      <c r="H2225">
        <v>820.3</v>
      </c>
      <c r="J2225" s="105" t="s">
        <v>4</v>
      </c>
      <c r="K2225" s="105" t="s">
        <v>196</v>
      </c>
      <c r="L2225">
        <v>2025</v>
      </c>
      <c r="M2225" s="40">
        <v>45962</v>
      </c>
      <c r="N2225" s="105" t="s">
        <v>203</v>
      </c>
      <c r="O2225">
        <v>62496.36</v>
      </c>
      <c r="P2225">
        <v>212910.35</v>
      </c>
      <c r="Q2225">
        <v>0</v>
      </c>
      <c r="R2225">
        <v>212910.35</v>
      </c>
      <c r="S2225">
        <v>0.29353400000000002</v>
      </c>
      <c r="T2225">
        <v>0.29353400000000002</v>
      </c>
      <c r="U2225">
        <v>0</v>
      </c>
      <c r="V2225" s="105">
        <f>'Tableau de bord'!$O$18</f>
        <v>0.32</v>
      </c>
    </row>
    <row r="2226" spans="1:22">
      <c r="A2226" s="105" t="s">
        <v>174</v>
      </c>
      <c r="B2226">
        <v>3033</v>
      </c>
      <c r="C2226">
        <v>17</v>
      </c>
      <c r="D2226" s="105" t="s">
        <v>98</v>
      </c>
      <c r="E2226" s="105" t="s">
        <v>362</v>
      </c>
      <c r="F2226" s="105" t="s">
        <v>1107</v>
      </c>
      <c r="G2226" s="40">
        <v>45986</v>
      </c>
      <c r="H2226">
        <v>267.99</v>
      </c>
      <c r="J2226" s="105" t="s">
        <v>4</v>
      </c>
      <c r="K2226" s="105" t="s">
        <v>196</v>
      </c>
      <c r="L2226">
        <v>2025</v>
      </c>
      <c r="M2226" s="40">
        <v>45962</v>
      </c>
      <c r="N2226" s="105" t="s">
        <v>203</v>
      </c>
      <c r="O2226">
        <v>62496.36</v>
      </c>
      <c r="P2226">
        <v>212910.35</v>
      </c>
      <c r="Q2226">
        <v>0</v>
      </c>
      <c r="R2226">
        <v>212910.35</v>
      </c>
      <c r="S2226">
        <v>0.29353400000000002</v>
      </c>
      <c r="T2226">
        <v>0.29353400000000002</v>
      </c>
      <c r="U2226">
        <v>0</v>
      </c>
      <c r="V2226" s="105">
        <f>'Tableau de bord'!$O$18</f>
        <v>0.32</v>
      </c>
    </row>
    <row r="2227" spans="1:22">
      <c r="A2227" s="105" t="s">
        <v>174</v>
      </c>
      <c r="B2227">
        <v>3034</v>
      </c>
      <c r="C2227">
        <v>193</v>
      </c>
      <c r="D2227" s="105" t="s">
        <v>980</v>
      </c>
      <c r="E2227" s="105" t="s">
        <v>362</v>
      </c>
      <c r="F2227" s="105" t="s">
        <v>1111</v>
      </c>
      <c r="G2227" s="40">
        <v>45983</v>
      </c>
      <c r="H2227">
        <v>389.04</v>
      </c>
      <c r="J2227" s="105" t="s">
        <v>4</v>
      </c>
      <c r="K2227" s="105" t="s">
        <v>196</v>
      </c>
      <c r="L2227">
        <v>2025</v>
      </c>
      <c r="M2227" s="40">
        <v>45962</v>
      </c>
      <c r="N2227" s="105" t="s">
        <v>203</v>
      </c>
      <c r="O2227">
        <v>62496.36</v>
      </c>
      <c r="P2227">
        <v>212910.35</v>
      </c>
      <c r="Q2227">
        <v>0</v>
      </c>
      <c r="R2227">
        <v>212910.35</v>
      </c>
      <c r="S2227">
        <v>0.29353400000000002</v>
      </c>
      <c r="T2227">
        <v>0.29353400000000002</v>
      </c>
      <c r="U2227">
        <v>0</v>
      </c>
      <c r="V2227" s="105">
        <f>'Tableau de bord'!$O$18</f>
        <v>0.32</v>
      </c>
    </row>
    <row r="2228" spans="1:22">
      <c r="A2228" s="105" t="s">
        <v>174</v>
      </c>
      <c r="B2228">
        <v>3035</v>
      </c>
      <c r="C2228">
        <v>10</v>
      </c>
      <c r="D2228" s="105" t="s">
        <v>643</v>
      </c>
      <c r="E2228" s="105" t="s">
        <v>362</v>
      </c>
      <c r="F2228" s="105" t="s">
        <v>1111</v>
      </c>
      <c r="G2228" s="40">
        <v>45987</v>
      </c>
      <c r="H2228">
        <v>92.5</v>
      </c>
      <c r="J2228" s="105" t="s">
        <v>4</v>
      </c>
      <c r="K2228" s="105" t="s">
        <v>196</v>
      </c>
      <c r="L2228">
        <v>2025</v>
      </c>
      <c r="M2228" s="40">
        <v>45962</v>
      </c>
      <c r="N2228" s="105" t="s">
        <v>203</v>
      </c>
      <c r="O2228">
        <v>62496.36</v>
      </c>
      <c r="P2228">
        <v>212910.35</v>
      </c>
      <c r="Q2228">
        <v>0</v>
      </c>
      <c r="R2228">
        <v>212910.35</v>
      </c>
      <c r="S2228">
        <v>0.29353400000000002</v>
      </c>
      <c r="T2228">
        <v>0.29353400000000002</v>
      </c>
      <c r="U2228">
        <v>0</v>
      </c>
      <c r="V2228" s="105">
        <f>'Tableau de bord'!$O$18</f>
        <v>0.32</v>
      </c>
    </row>
    <row r="2229" spans="1:22">
      <c r="A2229" s="105" t="s">
        <v>174</v>
      </c>
      <c r="B2229">
        <v>3036</v>
      </c>
      <c r="C2229">
        <v>31</v>
      </c>
      <c r="D2229" s="105" t="s">
        <v>762</v>
      </c>
      <c r="E2229" s="105" t="s">
        <v>362</v>
      </c>
      <c r="F2229" s="105" t="s">
        <v>1111</v>
      </c>
      <c r="G2229" s="40">
        <v>45987</v>
      </c>
      <c r="H2229">
        <v>567.53</v>
      </c>
      <c r="J2229" s="105" t="s">
        <v>4</v>
      </c>
      <c r="K2229" s="105" t="s">
        <v>196</v>
      </c>
      <c r="L2229">
        <v>2025</v>
      </c>
      <c r="M2229" s="40">
        <v>45962</v>
      </c>
      <c r="N2229" s="105" t="s">
        <v>203</v>
      </c>
      <c r="O2229">
        <v>62496.36</v>
      </c>
      <c r="P2229">
        <v>212910.35</v>
      </c>
      <c r="Q2229">
        <v>0</v>
      </c>
      <c r="R2229">
        <v>212910.35</v>
      </c>
      <c r="S2229">
        <v>0.29353400000000002</v>
      </c>
      <c r="T2229">
        <v>0.29353400000000002</v>
      </c>
      <c r="U2229">
        <v>0</v>
      </c>
      <c r="V2229" s="105">
        <f>'Tableau de bord'!$O$18</f>
        <v>0.32</v>
      </c>
    </row>
    <row r="2230" spans="1:22">
      <c r="A2230" s="105" t="s">
        <v>174</v>
      </c>
      <c r="B2230">
        <v>3037</v>
      </c>
      <c r="C2230">
        <v>19</v>
      </c>
      <c r="D2230" s="105" t="s">
        <v>106</v>
      </c>
      <c r="E2230" s="105" t="s">
        <v>362</v>
      </c>
      <c r="F2230" s="105" t="s">
        <v>1111</v>
      </c>
      <c r="G2230" s="40">
        <v>45987</v>
      </c>
      <c r="H2230">
        <v>315.89</v>
      </c>
      <c r="J2230" s="105" t="s">
        <v>4</v>
      </c>
      <c r="K2230" s="105" t="s">
        <v>196</v>
      </c>
      <c r="L2230">
        <v>2025</v>
      </c>
      <c r="M2230" s="40">
        <v>45962</v>
      </c>
      <c r="N2230" s="105" t="s">
        <v>203</v>
      </c>
      <c r="O2230">
        <v>62496.36</v>
      </c>
      <c r="P2230">
        <v>212910.35</v>
      </c>
      <c r="Q2230">
        <v>0</v>
      </c>
      <c r="R2230">
        <v>212910.35</v>
      </c>
      <c r="S2230">
        <v>0.29353400000000002</v>
      </c>
      <c r="T2230">
        <v>0.29353400000000002</v>
      </c>
      <c r="U2230">
        <v>0</v>
      </c>
      <c r="V2230" s="105">
        <f>'Tableau de bord'!$O$18</f>
        <v>0.32</v>
      </c>
    </row>
    <row r="2231" spans="1:22">
      <c r="A2231" s="105" t="s">
        <v>174</v>
      </c>
      <c r="B2231">
        <v>3038</v>
      </c>
      <c r="C2231">
        <v>215</v>
      </c>
      <c r="D2231" s="105" t="s">
        <v>974</v>
      </c>
      <c r="E2231" s="105" t="s">
        <v>362</v>
      </c>
      <c r="F2231" s="105" t="s">
        <v>1111</v>
      </c>
      <c r="G2231" s="40">
        <v>45987</v>
      </c>
      <c r="H2231">
        <v>94</v>
      </c>
      <c r="J2231" s="105" t="s">
        <v>4</v>
      </c>
      <c r="K2231" s="105" t="s">
        <v>196</v>
      </c>
      <c r="L2231">
        <v>2025</v>
      </c>
      <c r="M2231" s="40">
        <v>45962</v>
      </c>
      <c r="N2231" s="105" t="s">
        <v>203</v>
      </c>
      <c r="O2231">
        <v>62496.36</v>
      </c>
      <c r="P2231">
        <v>212910.35</v>
      </c>
      <c r="Q2231">
        <v>0</v>
      </c>
      <c r="R2231">
        <v>212910.35</v>
      </c>
      <c r="S2231">
        <v>0.29353400000000002</v>
      </c>
      <c r="T2231">
        <v>0.29353400000000002</v>
      </c>
      <c r="U2231">
        <v>0</v>
      </c>
      <c r="V2231" s="105">
        <f>'Tableau de bord'!$O$18</f>
        <v>0.32</v>
      </c>
    </row>
    <row r="2232" spans="1:22">
      <c r="A2232" s="105" t="s">
        <v>174</v>
      </c>
      <c r="B2232">
        <v>3040</v>
      </c>
      <c r="C2232">
        <v>17</v>
      </c>
      <c r="D2232" s="105" t="s">
        <v>98</v>
      </c>
      <c r="E2232" s="105" t="s">
        <v>362</v>
      </c>
      <c r="F2232" s="105" t="s">
        <v>1111</v>
      </c>
      <c r="G2232" s="40">
        <v>45988</v>
      </c>
      <c r="H2232">
        <v>74.89</v>
      </c>
      <c r="J2232" s="105" t="s">
        <v>4</v>
      </c>
      <c r="K2232" s="105" t="s">
        <v>196</v>
      </c>
      <c r="L2232">
        <v>2025</v>
      </c>
      <c r="M2232" s="40">
        <v>45962</v>
      </c>
      <c r="N2232" s="105" t="s">
        <v>203</v>
      </c>
      <c r="O2232">
        <v>62496.36</v>
      </c>
      <c r="P2232">
        <v>212910.35</v>
      </c>
      <c r="Q2232">
        <v>0</v>
      </c>
      <c r="R2232">
        <v>212910.35</v>
      </c>
      <c r="S2232">
        <v>0.29353400000000002</v>
      </c>
      <c r="T2232">
        <v>0.29353400000000002</v>
      </c>
      <c r="U2232">
        <v>0</v>
      </c>
      <c r="V2232" s="105">
        <f>'Tableau de bord'!$O$18</f>
        <v>0.32</v>
      </c>
    </row>
    <row r="2233" spans="1:22">
      <c r="A2233" s="105" t="s">
        <v>174</v>
      </c>
      <c r="B2233">
        <v>3041</v>
      </c>
      <c r="C2233">
        <v>19</v>
      </c>
      <c r="D2233" s="105" t="s">
        <v>106</v>
      </c>
      <c r="E2233" s="105" t="s">
        <v>362</v>
      </c>
      <c r="F2233" s="105" t="s">
        <v>1111</v>
      </c>
      <c r="G2233" s="40">
        <v>45988</v>
      </c>
      <c r="H2233">
        <v>69.36</v>
      </c>
      <c r="J2233" s="105" t="s">
        <v>4</v>
      </c>
      <c r="K2233" s="105" t="s">
        <v>196</v>
      </c>
      <c r="L2233">
        <v>2025</v>
      </c>
      <c r="M2233" s="40">
        <v>45962</v>
      </c>
      <c r="N2233" s="105" t="s">
        <v>203</v>
      </c>
      <c r="O2233">
        <v>62496.36</v>
      </c>
      <c r="P2233">
        <v>212910.35</v>
      </c>
      <c r="Q2233">
        <v>0</v>
      </c>
      <c r="R2233">
        <v>212910.35</v>
      </c>
      <c r="S2233">
        <v>0.29353400000000002</v>
      </c>
      <c r="T2233">
        <v>0.29353400000000002</v>
      </c>
      <c r="U2233">
        <v>0</v>
      </c>
      <c r="V2233" s="105">
        <f>'Tableau de bord'!$O$18</f>
        <v>0.32</v>
      </c>
    </row>
    <row r="2234" spans="1:22">
      <c r="A2234" s="105" t="s">
        <v>174</v>
      </c>
      <c r="B2234">
        <v>3042</v>
      </c>
      <c r="C2234">
        <v>19</v>
      </c>
      <c r="D2234" s="105" t="s">
        <v>106</v>
      </c>
      <c r="E2234" s="105" t="s">
        <v>362</v>
      </c>
      <c r="F2234" s="105" t="s">
        <v>1111</v>
      </c>
      <c r="G2234" s="40">
        <v>45988</v>
      </c>
      <c r="H2234">
        <v>505.77</v>
      </c>
      <c r="J2234" s="105" t="s">
        <v>4</v>
      </c>
      <c r="K2234" s="105" t="s">
        <v>196</v>
      </c>
      <c r="L2234">
        <v>2025</v>
      </c>
      <c r="M2234" s="40">
        <v>45962</v>
      </c>
      <c r="N2234" s="105" t="s">
        <v>203</v>
      </c>
      <c r="O2234">
        <v>62496.36</v>
      </c>
      <c r="P2234">
        <v>212910.35</v>
      </c>
      <c r="Q2234">
        <v>0</v>
      </c>
      <c r="R2234">
        <v>212910.35</v>
      </c>
      <c r="S2234">
        <v>0.29353400000000002</v>
      </c>
      <c r="T2234">
        <v>0.29353400000000002</v>
      </c>
      <c r="U2234">
        <v>0</v>
      </c>
      <c r="V2234" s="105">
        <f>'Tableau de bord'!$O$18</f>
        <v>0.32</v>
      </c>
    </row>
    <row r="2235" spans="1:22">
      <c r="A2235" s="105" t="s">
        <v>174</v>
      </c>
      <c r="B2235">
        <v>3043</v>
      </c>
      <c r="C2235">
        <v>31</v>
      </c>
      <c r="D2235" s="105" t="s">
        <v>762</v>
      </c>
      <c r="E2235" s="105" t="s">
        <v>362</v>
      </c>
      <c r="F2235" s="105" t="s">
        <v>1111</v>
      </c>
      <c r="G2235" s="40">
        <v>45988</v>
      </c>
      <c r="H2235">
        <v>400.41</v>
      </c>
      <c r="J2235" s="105" t="s">
        <v>4</v>
      </c>
      <c r="K2235" s="105" t="s">
        <v>196</v>
      </c>
      <c r="L2235">
        <v>2025</v>
      </c>
      <c r="M2235" s="40">
        <v>45962</v>
      </c>
      <c r="N2235" s="105" t="s">
        <v>203</v>
      </c>
      <c r="O2235">
        <v>62496.36</v>
      </c>
      <c r="P2235">
        <v>212910.35</v>
      </c>
      <c r="Q2235">
        <v>0</v>
      </c>
      <c r="R2235">
        <v>212910.35</v>
      </c>
      <c r="S2235">
        <v>0.29353400000000002</v>
      </c>
      <c r="T2235">
        <v>0.29353400000000002</v>
      </c>
      <c r="U2235">
        <v>0</v>
      </c>
      <c r="V2235" s="105">
        <f>'Tableau de bord'!$O$18</f>
        <v>0.32</v>
      </c>
    </row>
    <row r="2236" spans="1:22">
      <c r="A2236" s="105" t="s">
        <v>174</v>
      </c>
      <c r="B2236">
        <v>3044</v>
      </c>
      <c r="C2236">
        <v>215</v>
      </c>
      <c r="D2236" s="105" t="s">
        <v>974</v>
      </c>
      <c r="E2236" s="105" t="s">
        <v>362</v>
      </c>
      <c r="F2236" s="105" t="s">
        <v>1111</v>
      </c>
      <c r="G2236" s="40">
        <v>45988</v>
      </c>
      <c r="H2236">
        <v>319.2</v>
      </c>
      <c r="J2236" s="105" t="s">
        <v>4</v>
      </c>
      <c r="K2236" s="105" t="s">
        <v>196</v>
      </c>
      <c r="L2236">
        <v>2025</v>
      </c>
      <c r="M2236" s="40">
        <v>45962</v>
      </c>
      <c r="N2236" s="105" t="s">
        <v>203</v>
      </c>
      <c r="O2236">
        <v>62496.36</v>
      </c>
      <c r="P2236">
        <v>212910.35</v>
      </c>
      <c r="Q2236">
        <v>0</v>
      </c>
      <c r="R2236">
        <v>212910.35</v>
      </c>
      <c r="S2236">
        <v>0.29353400000000002</v>
      </c>
      <c r="T2236">
        <v>0.29353400000000002</v>
      </c>
      <c r="U2236">
        <v>0</v>
      </c>
      <c r="V2236" s="105">
        <f>'Tableau de bord'!$O$18</f>
        <v>0.32</v>
      </c>
    </row>
    <row r="2237" spans="1:22">
      <c r="A2237" s="105" t="s">
        <v>174</v>
      </c>
      <c r="B2237">
        <v>3045</v>
      </c>
      <c r="C2237">
        <v>214</v>
      </c>
      <c r="D2237" s="105" t="s">
        <v>1093</v>
      </c>
      <c r="E2237" s="105" t="s">
        <v>362</v>
      </c>
      <c r="F2237" s="105" t="s">
        <v>1111</v>
      </c>
      <c r="G2237" s="40">
        <v>45988</v>
      </c>
      <c r="H2237">
        <v>201.6</v>
      </c>
      <c r="J2237" s="105" t="s">
        <v>4</v>
      </c>
      <c r="K2237" s="105" t="s">
        <v>196</v>
      </c>
      <c r="L2237">
        <v>2025</v>
      </c>
      <c r="M2237" s="40">
        <v>45962</v>
      </c>
      <c r="N2237" s="105" t="s">
        <v>203</v>
      </c>
      <c r="O2237">
        <v>62496.36</v>
      </c>
      <c r="P2237">
        <v>212910.35</v>
      </c>
      <c r="Q2237">
        <v>0</v>
      </c>
      <c r="R2237">
        <v>212910.35</v>
      </c>
      <c r="S2237">
        <v>0.29353400000000002</v>
      </c>
      <c r="T2237">
        <v>0.29353400000000002</v>
      </c>
      <c r="U2237">
        <v>0</v>
      </c>
      <c r="V2237" s="105">
        <f>'Tableau de bord'!$O$18</f>
        <v>0.32</v>
      </c>
    </row>
    <row r="2238" spans="1:22">
      <c r="A2238" s="105" t="s">
        <v>174</v>
      </c>
      <c r="B2238">
        <v>3053</v>
      </c>
      <c r="C2238">
        <v>15</v>
      </c>
      <c r="D2238" s="105" t="s">
        <v>86</v>
      </c>
      <c r="E2238" s="105" t="s">
        <v>362</v>
      </c>
      <c r="F2238" s="105" t="s">
        <v>1111</v>
      </c>
      <c r="G2238" s="40">
        <v>45989</v>
      </c>
      <c r="H2238">
        <v>196.8</v>
      </c>
      <c r="J2238" s="105" t="s">
        <v>4</v>
      </c>
      <c r="K2238" s="105" t="s">
        <v>196</v>
      </c>
      <c r="L2238">
        <v>2025</v>
      </c>
      <c r="M2238" s="40">
        <v>45962</v>
      </c>
      <c r="N2238" s="105" t="s">
        <v>203</v>
      </c>
      <c r="O2238">
        <v>62496.36</v>
      </c>
      <c r="P2238">
        <v>212910.35</v>
      </c>
      <c r="Q2238">
        <v>0</v>
      </c>
      <c r="R2238">
        <v>212910.35</v>
      </c>
      <c r="S2238">
        <v>0.29353400000000002</v>
      </c>
      <c r="T2238">
        <v>0.29353400000000002</v>
      </c>
      <c r="U2238">
        <v>0</v>
      </c>
      <c r="V2238" s="105">
        <f>'Tableau de bord'!$O$18</f>
        <v>0.32</v>
      </c>
    </row>
    <row r="2239" spans="1:22">
      <c r="A2239" s="105" t="s">
        <v>174</v>
      </c>
      <c r="B2239">
        <v>3054</v>
      </c>
      <c r="C2239">
        <v>22</v>
      </c>
      <c r="D2239" s="105" t="s">
        <v>110</v>
      </c>
      <c r="E2239" s="105" t="s">
        <v>362</v>
      </c>
      <c r="F2239" s="105" t="s">
        <v>1111</v>
      </c>
      <c r="G2239" s="40">
        <v>45989</v>
      </c>
      <c r="H2239">
        <v>1188.73</v>
      </c>
      <c r="J2239" s="105" t="s">
        <v>4</v>
      </c>
      <c r="K2239" s="105" t="s">
        <v>196</v>
      </c>
      <c r="L2239">
        <v>2025</v>
      </c>
      <c r="M2239" s="40">
        <v>45962</v>
      </c>
      <c r="N2239" s="105" t="s">
        <v>203</v>
      </c>
      <c r="O2239">
        <v>62496.36</v>
      </c>
      <c r="P2239">
        <v>212910.35</v>
      </c>
      <c r="Q2239">
        <v>0</v>
      </c>
      <c r="R2239">
        <v>212910.35</v>
      </c>
      <c r="S2239">
        <v>0.29353400000000002</v>
      </c>
      <c r="T2239">
        <v>0.29353400000000002</v>
      </c>
      <c r="U2239">
        <v>0</v>
      </c>
      <c r="V2239" s="105">
        <f>'Tableau de bord'!$O$18</f>
        <v>0.32</v>
      </c>
    </row>
    <row r="2240" spans="1:22">
      <c r="A2240" s="105" t="s">
        <v>174</v>
      </c>
      <c r="B2240">
        <v>3055</v>
      </c>
      <c r="C2240">
        <v>31</v>
      </c>
      <c r="D2240" s="105" t="s">
        <v>762</v>
      </c>
      <c r="E2240" s="105" t="s">
        <v>362</v>
      </c>
      <c r="F2240" s="105" t="s">
        <v>1111</v>
      </c>
      <c r="G2240" s="40">
        <v>45989</v>
      </c>
      <c r="H2240">
        <v>784.12</v>
      </c>
      <c r="J2240" s="105" t="s">
        <v>4</v>
      </c>
      <c r="K2240" s="105" t="s">
        <v>196</v>
      </c>
      <c r="L2240">
        <v>2025</v>
      </c>
      <c r="M2240" s="40">
        <v>45962</v>
      </c>
      <c r="N2240" s="105" t="s">
        <v>203</v>
      </c>
      <c r="O2240">
        <v>62496.36</v>
      </c>
      <c r="P2240">
        <v>212910.35</v>
      </c>
      <c r="Q2240">
        <v>0</v>
      </c>
      <c r="R2240">
        <v>212910.35</v>
      </c>
      <c r="S2240">
        <v>0.29353400000000002</v>
      </c>
      <c r="T2240">
        <v>0.29353400000000002</v>
      </c>
      <c r="U2240">
        <v>0</v>
      </c>
      <c r="V2240" s="105">
        <f>'Tableau de bord'!$O$18</f>
        <v>0.32</v>
      </c>
    </row>
    <row r="2241" spans="1:22">
      <c r="A2241" s="105" t="s">
        <v>174</v>
      </c>
      <c r="B2241">
        <v>3056</v>
      </c>
      <c r="C2241">
        <v>19</v>
      </c>
      <c r="D2241" s="105" t="s">
        <v>106</v>
      </c>
      <c r="E2241" s="105" t="s">
        <v>362</v>
      </c>
      <c r="F2241" s="105" t="s">
        <v>1111</v>
      </c>
      <c r="G2241" s="40">
        <v>45989</v>
      </c>
      <c r="H2241">
        <v>57.84</v>
      </c>
      <c r="J2241" s="105" t="s">
        <v>4</v>
      </c>
      <c r="K2241" s="105" t="s">
        <v>196</v>
      </c>
      <c r="L2241">
        <v>2025</v>
      </c>
      <c r="M2241" s="40">
        <v>45962</v>
      </c>
      <c r="N2241" s="105" t="s">
        <v>203</v>
      </c>
      <c r="O2241">
        <v>62496.36</v>
      </c>
      <c r="P2241">
        <v>212910.35</v>
      </c>
      <c r="Q2241">
        <v>0</v>
      </c>
      <c r="R2241">
        <v>212910.35</v>
      </c>
      <c r="S2241">
        <v>0.29353400000000002</v>
      </c>
      <c r="T2241">
        <v>0.29353400000000002</v>
      </c>
      <c r="U2241">
        <v>0</v>
      </c>
      <c r="V2241" s="105">
        <f>'Tableau de bord'!$O$18</f>
        <v>0.32</v>
      </c>
    </row>
    <row r="2242" spans="1:22">
      <c r="A2242" s="105" t="s">
        <v>174</v>
      </c>
      <c r="B2242">
        <v>3057</v>
      </c>
      <c r="C2242">
        <v>19</v>
      </c>
      <c r="D2242" s="105" t="s">
        <v>106</v>
      </c>
      <c r="E2242" s="105" t="s">
        <v>362</v>
      </c>
      <c r="F2242" s="105" t="s">
        <v>1111</v>
      </c>
      <c r="G2242" s="40">
        <v>45989</v>
      </c>
      <c r="H2242">
        <v>384.43</v>
      </c>
      <c r="J2242" s="105" t="s">
        <v>4</v>
      </c>
      <c r="K2242" s="105" t="s">
        <v>196</v>
      </c>
      <c r="L2242">
        <v>2025</v>
      </c>
      <c r="M2242" s="40">
        <v>45962</v>
      </c>
      <c r="N2242" s="105" t="s">
        <v>203</v>
      </c>
      <c r="O2242">
        <v>62496.36</v>
      </c>
      <c r="P2242">
        <v>212910.35</v>
      </c>
      <c r="Q2242">
        <v>0</v>
      </c>
      <c r="R2242">
        <v>212910.35</v>
      </c>
      <c r="S2242">
        <v>0.29353400000000002</v>
      </c>
      <c r="T2242">
        <v>0.29353400000000002</v>
      </c>
      <c r="U2242">
        <v>0</v>
      </c>
      <c r="V2242" s="105">
        <f>'Tableau de bord'!$O$18</f>
        <v>0.32</v>
      </c>
    </row>
    <row r="2243" spans="1:22">
      <c r="A2243" s="105" t="s">
        <v>174</v>
      </c>
      <c r="B2243">
        <v>3058</v>
      </c>
      <c r="C2243">
        <v>215</v>
      </c>
      <c r="D2243" s="105" t="s">
        <v>974</v>
      </c>
      <c r="E2243" s="105" t="s">
        <v>362</v>
      </c>
      <c r="F2243" s="105" t="s">
        <v>1111</v>
      </c>
      <c r="G2243" s="40">
        <v>45989</v>
      </c>
      <c r="H2243">
        <v>789.47</v>
      </c>
      <c r="J2243" s="105" t="s">
        <v>4</v>
      </c>
      <c r="K2243" s="105" t="s">
        <v>196</v>
      </c>
      <c r="L2243">
        <v>2025</v>
      </c>
      <c r="M2243" s="40">
        <v>45962</v>
      </c>
      <c r="N2243" s="105" t="s">
        <v>203</v>
      </c>
      <c r="O2243">
        <v>62496.36</v>
      </c>
      <c r="P2243">
        <v>212910.35</v>
      </c>
      <c r="Q2243">
        <v>0</v>
      </c>
      <c r="R2243">
        <v>212910.35</v>
      </c>
      <c r="S2243">
        <v>0.29353400000000002</v>
      </c>
      <c r="T2243">
        <v>0.29353400000000002</v>
      </c>
      <c r="U2243">
        <v>0</v>
      </c>
      <c r="V2243" s="105">
        <f>'Tableau de bord'!$O$18</f>
        <v>0.32</v>
      </c>
    </row>
    <row r="2244" spans="1:22">
      <c r="A2244" s="105" t="s">
        <v>174</v>
      </c>
      <c r="B2244">
        <v>3059</v>
      </c>
      <c r="C2244">
        <v>31</v>
      </c>
      <c r="D2244" s="105" t="s">
        <v>762</v>
      </c>
      <c r="E2244" s="105" t="s">
        <v>362</v>
      </c>
      <c r="F2244" s="105" t="s">
        <v>1111</v>
      </c>
      <c r="G2244" s="40">
        <v>45990</v>
      </c>
      <c r="H2244">
        <v>52.2</v>
      </c>
      <c r="J2244" s="105" t="s">
        <v>4</v>
      </c>
      <c r="K2244" s="105" t="s">
        <v>196</v>
      </c>
      <c r="L2244">
        <v>2025</v>
      </c>
      <c r="M2244" s="40">
        <v>45962</v>
      </c>
      <c r="N2244" s="105" t="s">
        <v>203</v>
      </c>
      <c r="O2244">
        <v>62496.36</v>
      </c>
      <c r="P2244">
        <v>212910.35</v>
      </c>
      <c r="Q2244">
        <v>0</v>
      </c>
      <c r="R2244">
        <v>212910.35</v>
      </c>
      <c r="S2244">
        <v>0.29353400000000002</v>
      </c>
      <c r="T2244">
        <v>0.29353400000000002</v>
      </c>
      <c r="U2244">
        <v>0</v>
      </c>
      <c r="V2244" s="105">
        <f>'Tableau de bord'!$O$18</f>
        <v>0.32</v>
      </c>
    </row>
    <row r="2245" spans="1:22">
      <c r="A2245" s="105" t="s">
        <v>174</v>
      </c>
      <c r="B2245">
        <v>3061</v>
      </c>
      <c r="C2245">
        <v>10</v>
      </c>
      <c r="D2245" s="105" t="s">
        <v>643</v>
      </c>
      <c r="E2245" s="105" t="s">
        <v>362</v>
      </c>
      <c r="F2245" s="105" t="s">
        <v>1111</v>
      </c>
      <c r="G2245" s="40">
        <v>45992</v>
      </c>
      <c r="H2245">
        <v>188</v>
      </c>
      <c r="J2245" s="105" t="s">
        <v>4</v>
      </c>
      <c r="K2245" s="105" t="s">
        <v>204</v>
      </c>
      <c r="L2245">
        <v>2025</v>
      </c>
      <c r="M2245" s="40">
        <v>45992</v>
      </c>
      <c r="N2245" s="105" t="s">
        <v>205</v>
      </c>
      <c r="O2245">
        <v>33904.57</v>
      </c>
      <c r="P2245">
        <v>142675.88</v>
      </c>
      <c r="Q2245">
        <v>0</v>
      </c>
      <c r="R2245">
        <v>142675.88</v>
      </c>
      <c r="S2245">
        <v>0.23763400000000001</v>
      </c>
      <c r="T2245">
        <v>0.23763400000000001</v>
      </c>
      <c r="U2245">
        <v>0</v>
      </c>
      <c r="V2245" s="105">
        <f>'Tableau de bord'!$O$18</f>
        <v>0.32</v>
      </c>
    </row>
    <row r="2246" spans="1:22">
      <c r="A2246" s="105" t="s">
        <v>174</v>
      </c>
      <c r="B2246">
        <v>3062</v>
      </c>
      <c r="C2246">
        <v>10</v>
      </c>
      <c r="D2246" s="105" t="s">
        <v>643</v>
      </c>
      <c r="E2246" s="105" t="s">
        <v>362</v>
      </c>
      <c r="F2246" s="105" t="s">
        <v>1111</v>
      </c>
      <c r="G2246" s="40">
        <v>45992</v>
      </c>
      <c r="H2246">
        <v>415.08</v>
      </c>
      <c r="J2246" s="105" t="s">
        <v>4</v>
      </c>
      <c r="K2246" s="105" t="s">
        <v>204</v>
      </c>
      <c r="L2246">
        <v>2025</v>
      </c>
      <c r="M2246" s="40">
        <v>45992</v>
      </c>
      <c r="N2246" s="105" t="s">
        <v>205</v>
      </c>
      <c r="O2246">
        <v>33904.57</v>
      </c>
      <c r="P2246">
        <v>142675.88</v>
      </c>
      <c r="Q2246">
        <v>0</v>
      </c>
      <c r="R2246">
        <v>142675.88</v>
      </c>
      <c r="S2246">
        <v>0.23763400000000001</v>
      </c>
      <c r="T2246">
        <v>0.23763400000000001</v>
      </c>
      <c r="U2246">
        <v>0</v>
      </c>
      <c r="V2246" s="105">
        <f>'Tableau de bord'!$O$18</f>
        <v>0.32</v>
      </c>
    </row>
    <row r="2247" spans="1:22">
      <c r="A2247" s="105" t="s">
        <v>174</v>
      </c>
      <c r="B2247">
        <v>3063</v>
      </c>
      <c r="C2247">
        <v>15</v>
      </c>
      <c r="D2247" s="105" t="s">
        <v>86</v>
      </c>
      <c r="E2247" s="105" t="s">
        <v>362</v>
      </c>
      <c r="F2247" s="105" t="s">
        <v>1111</v>
      </c>
      <c r="G2247" s="40">
        <v>45992</v>
      </c>
      <c r="H2247">
        <v>572.04999999999995</v>
      </c>
      <c r="J2247" s="105" t="s">
        <v>4</v>
      </c>
      <c r="K2247" s="105" t="s">
        <v>204</v>
      </c>
      <c r="L2247">
        <v>2025</v>
      </c>
      <c r="M2247" s="40">
        <v>45992</v>
      </c>
      <c r="N2247" s="105" t="s">
        <v>205</v>
      </c>
      <c r="O2247">
        <v>33904.57</v>
      </c>
      <c r="P2247">
        <v>142675.88</v>
      </c>
      <c r="Q2247">
        <v>0</v>
      </c>
      <c r="R2247">
        <v>142675.88</v>
      </c>
      <c r="S2247">
        <v>0.23763400000000001</v>
      </c>
      <c r="T2247">
        <v>0.23763400000000001</v>
      </c>
      <c r="U2247">
        <v>0</v>
      </c>
      <c r="V2247" s="105">
        <f>'Tableau de bord'!$O$18</f>
        <v>0.32</v>
      </c>
    </row>
    <row r="2248" spans="1:22">
      <c r="A2248" s="105" t="s">
        <v>174</v>
      </c>
      <c r="B2248">
        <v>3065</v>
      </c>
      <c r="C2248">
        <v>31</v>
      </c>
      <c r="D2248" s="105" t="s">
        <v>762</v>
      </c>
      <c r="E2248" s="105" t="s">
        <v>362</v>
      </c>
      <c r="F2248" s="105" t="s">
        <v>1111</v>
      </c>
      <c r="G2248" s="40">
        <v>45992</v>
      </c>
      <c r="H2248">
        <v>459.28</v>
      </c>
      <c r="J2248" s="105" t="s">
        <v>4</v>
      </c>
      <c r="K2248" s="105" t="s">
        <v>204</v>
      </c>
      <c r="L2248">
        <v>2025</v>
      </c>
      <c r="M2248" s="40">
        <v>45992</v>
      </c>
      <c r="N2248" s="105" t="s">
        <v>205</v>
      </c>
      <c r="O2248">
        <v>33904.57</v>
      </c>
      <c r="P2248">
        <v>142675.88</v>
      </c>
      <c r="Q2248">
        <v>0</v>
      </c>
      <c r="R2248">
        <v>142675.88</v>
      </c>
      <c r="S2248">
        <v>0.23763400000000001</v>
      </c>
      <c r="T2248">
        <v>0.23763400000000001</v>
      </c>
      <c r="U2248">
        <v>0</v>
      </c>
      <c r="V2248" s="105">
        <f>'Tableau de bord'!$O$18</f>
        <v>0.32</v>
      </c>
    </row>
    <row r="2249" spans="1:22">
      <c r="A2249" s="105" t="s">
        <v>174</v>
      </c>
      <c r="B2249">
        <v>3066</v>
      </c>
      <c r="C2249">
        <v>19</v>
      </c>
      <c r="D2249" s="105" t="s">
        <v>106</v>
      </c>
      <c r="E2249" s="105" t="s">
        <v>362</v>
      </c>
      <c r="F2249" s="105" t="s">
        <v>1111</v>
      </c>
      <c r="G2249" s="40">
        <v>45992</v>
      </c>
      <c r="H2249">
        <v>514.23</v>
      </c>
      <c r="J2249" s="105" t="s">
        <v>4</v>
      </c>
      <c r="K2249" s="105" t="s">
        <v>204</v>
      </c>
      <c r="L2249">
        <v>2025</v>
      </c>
      <c r="M2249" s="40">
        <v>45992</v>
      </c>
      <c r="N2249" s="105" t="s">
        <v>205</v>
      </c>
      <c r="O2249">
        <v>33904.57</v>
      </c>
      <c r="P2249">
        <v>142675.88</v>
      </c>
      <c r="Q2249">
        <v>0</v>
      </c>
      <c r="R2249">
        <v>142675.88</v>
      </c>
      <c r="S2249">
        <v>0.23763400000000001</v>
      </c>
      <c r="T2249">
        <v>0.23763400000000001</v>
      </c>
      <c r="U2249">
        <v>0</v>
      </c>
      <c r="V2249" s="105">
        <f>'Tableau de bord'!$O$18</f>
        <v>0.32</v>
      </c>
    </row>
    <row r="2250" spans="1:22">
      <c r="A2250" s="105" t="s">
        <v>174</v>
      </c>
      <c r="B2250">
        <v>3067</v>
      </c>
      <c r="C2250">
        <v>215</v>
      </c>
      <c r="D2250" s="105" t="s">
        <v>974</v>
      </c>
      <c r="E2250" s="105" t="s">
        <v>362</v>
      </c>
      <c r="F2250" s="105" t="s">
        <v>1111</v>
      </c>
      <c r="G2250" s="40">
        <v>45992</v>
      </c>
      <c r="H2250">
        <v>604.80999999999995</v>
      </c>
      <c r="J2250" s="105" t="s">
        <v>4</v>
      </c>
      <c r="K2250" s="105" t="s">
        <v>204</v>
      </c>
      <c r="L2250">
        <v>2025</v>
      </c>
      <c r="M2250" s="40">
        <v>45992</v>
      </c>
      <c r="N2250" s="105" t="s">
        <v>205</v>
      </c>
      <c r="O2250">
        <v>33904.57</v>
      </c>
      <c r="P2250">
        <v>142675.88</v>
      </c>
      <c r="Q2250">
        <v>0</v>
      </c>
      <c r="R2250">
        <v>142675.88</v>
      </c>
      <c r="S2250">
        <v>0.23763400000000001</v>
      </c>
      <c r="T2250">
        <v>0.23763400000000001</v>
      </c>
      <c r="U2250">
        <v>0</v>
      </c>
      <c r="V2250" s="105">
        <f>'Tableau de bord'!$O$18</f>
        <v>0.32</v>
      </c>
    </row>
    <row r="2251" spans="1:22">
      <c r="A2251" s="105" t="s">
        <v>174</v>
      </c>
      <c r="B2251">
        <v>3068</v>
      </c>
      <c r="C2251">
        <v>22</v>
      </c>
      <c r="D2251" s="105" t="s">
        <v>110</v>
      </c>
      <c r="E2251" s="105" t="s">
        <v>362</v>
      </c>
      <c r="F2251" s="105" t="s">
        <v>1111</v>
      </c>
      <c r="G2251" s="40">
        <v>45992</v>
      </c>
      <c r="H2251">
        <v>287.11</v>
      </c>
      <c r="J2251" s="105" t="s">
        <v>4</v>
      </c>
      <c r="K2251" s="105" t="s">
        <v>204</v>
      </c>
      <c r="L2251">
        <v>2025</v>
      </c>
      <c r="M2251" s="40">
        <v>45992</v>
      </c>
      <c r="N2251" s="105" t="s">
        <v>205</v>
      </c>
      <c r="O2251">
        <v>33904.57</v>
      </c>
      <c r="P2251">
        <v>142675.88</v>
      </c>
      <c r="Q2251">
        <v>0</v>
      </c>
      <c r="R2251">
        <v>142675.88</v>
      </c>
      <c r="S2251">
        <v>0.23763400000000001</v>
      </c>
      <c r="T2251">
        <v>0.23763400000000001</v>
      </c>
      <c r="U2251">
        <v>0</v>
      </c>
      <c r="V2251" s="105">
        <f>'Tableau de bord'!$O$18</f>
        <v>0.32</v>
      </c>
    </row>
    <row r="2252" spans="1:22">
      <c r="A2252" s="105" t="s">
        <v>174</v>
      </c>
      <c r="B2252">
        <v>3069</v>
      </c>
      <c r="C2252">
        <v>3</v>
      </c>
      <c r="D2252" s="105" t="s">
        <v>49</v>
      </c>
      <c r="E2252" s="105" t="s">
        <v>362</v>
      </c>
      <c r="F2252" s="105" t="s">
        <v>1111</v>
      </c>
      <c r="G2252" s="40">
        <v>45992</v>
      </c>
      <c r="H2252">
        <v>1158.8699999999999</v>
      </c>
      <c r="J2252" s="105" t="s">
        <v>4</v>
      </c>
      <c r="K2252" s="105" t="s">
        <v>204</v>
      </c>
      <c r="L2252">
        <v>2025</v>
      </c>
      <c r="M2252" s="40">
        <v>45992</v>
      </c>
      <c r="N2252" s="105" t="s">
        <v>205</v>
      </c>
      <c r="O2252">
        <v>33904.57</v>
      </c>
      <c r="P2252">
        <v>142675.88</v>
      </c>
      <c r="Q2252">
        <v>0</v>
      </c>
      <c r="R2252">
        <v>142675.88</v>
      </c>
      <c r="S2252">
        <v>0.23763400000000001</v>
      </c>
      <c r="T2252">
        <v>0.23763400000000001</v>
      </c>
      <c r="U2252">
        <v>0</v>
      </c>
      <c r="V2252" s="105">
        <f>'Tableau de bord'!$O$18</f>
        <v>0.32</v>
      </c>
    </row>
    <row r="2253" spans="1:22">
      <c r="A2253" s="105" t="s">
        <v>174</v>
      </c>
      <c r="B2253">
        <v>3070</v>
      </c>
      <c r="C2253">
        <v>22</v>
      </c>
      <c r="D2253" s="105" t="s">
        <v>110</v>
      </c>
      <c r="E2253" s="105" t="s">
        <v>362</v>
      </c>
      <c r="F2253" s="105" t="s">
        <v>1111</v>
      </c>
      <c r="G2253" s="40">
        <v>45992</v>
      </c>
      <c r="H2253">
        <v>117.28</v>
      </c>
      <c r="J2253" s="105" t="s">
        <v>4</v>
      </c>
      <c r="K2253" s="105" t="s">
        <v>204</v>
      </c>
      <c r="L2253">
        <v>2025</v>
      </c>
      <c r="M2253" s="40">
        <v>45992</v>
      </c>
      <c r="N2253" s="105" t="s">
        <v>205</v>
      </c>
      <c r="O2253">
        <v>33904.57</v>
      </c>
      <c r="P2253">
        <v>142675.88</v>
      </c>
      <c r="Q2253">
        <v>0</v>
      </c>
      <c r="R2253">
        <v>142675.88</v>
      </c>
      <c r="S2253">
        <v>0.23763400000000001</v>
      </c>
      <c r="T2253">
        <v>0.23763400000000001</v>
      </c>
      <c r="U2253">
        <v>0</v>
      </c>
      <c r="V2253" s="105">
        <f>'Tableau de bord'!$O$18</f>
        <v>0.32</v>
      </c>
    </row>
    <row r="2254" spans="1:22">
      <c r="A2254" s="105" t="s">
        <v>174</v>
      </c>
      <c r="B2254">
        <v>3071</v>
      </c>
      <c r="C2254">
        <v>219</v>
      </c>
      <c r="D2254" s="105" t="s">
        <v>369</v>
      </c>
      <c r="E2254" s="105" t="s">
        <v>362</v>
      </c>
      <c r="F2254" s="105" t="s">
        <v>1111</v>
      </c>
      <c r="G2254" s="40">
        <v>45993</v>
      </c>
      <c r="H2254">
        <v>464.8</v>
      </c>
      <c r="J2254" s="105" t="s">
        <v>4</v>
      </c>
      <c r="K2254" s="105" t="s">
        <v>204</v>
      </c>
      <c r="L2254">
        <v>2025</v>
      </c>
      <c r="M2254" s="40">
        <v>45992</v>
      </c>
      <c r="N2254" s="105" t="s">
        <v>205</v>
      </c>
      <c r="O2254">
        <v>33904.57</v>
      </c>
      <c r="P2254">
        <v>142675.88</v>
      </c>
      <c r="Q2254">
        <v>0</v>
      </c>
      <c r="R2254">
        <v>142675.88</v>
      </c>
      <c r="S2254">
        <v>0.23763400000000001</v>
      </c>
      <c r="T2254">
        <v>0.23763400000000001</v>
      </c>
      <c r="U2254">
        <v>0</v>
      </c>
      <c r="V2254" s="105">
        <f>'Tableau de bord'!$O$18</f>
        <v>0.32</v>
      </c>
    </row>
    <row r="2255" spans="1:22">
      <c r="A2255" s="105" t="s">
        <v>174</v>
      </c>
      <c r="B2255">
        <v>3072</v>
      </c>
      <c r="C2255">
        <v>4</v>
      </c>
      <c r="D2255" s="105" t="s">
        <v>109</v>
      </c>
      <c r="E2255" s="105" t="s">
        <v>362</v>
      </c>
      <c r="F2255" s="105" t="s">
        <v>1111</v>
      </c>
      <c r="G2255" s="40">
        <v>45993</v>
      </c>
      <c r="H2255">
        <v>365.13</v>
      </c>
      <c r="J2255" s="105" t="s">
        <v>4</v>
      </c>
      <c r="K2255" s="105" t="s">
        <v>204</v>
      </c>
      <c r="L2255">
        <v>2025</v>
      </c>
      <c r="M2255" s="40">
        <v>45992</v>
      </c>
      <c r="N2255" s="105" t="s">
        <v>205</v>
      </c>
      <c r="O2255">
        <v>33904.57</v>
      </c>
      <c r="P2255">
        <v>142675.88</v>
      </c>
      <c r="Q2255">
        <v>0</v>
      </c>
      <c r="R2255">
        <v>142675.88</v>
      </c>
      <c r="S2255">
        <v>0.23763400000000001</v>
      </c>
      <c r="T2255">
        <v>0.23763400000000001</v>
      </c>
      <c r="U2255">
        <v>0</v>
      </c>
      <c r="V2255" s="105">
        <f>'Tableau de bord'!$O$18</f>
        <v>0.32</v>
      </c>
    </row>
    <row r="2256" spans="1:22">
      <c r="A2256" s="105" t="s">
        <v>174</v>
      </c>
      <c r="B2256">
        <v>3074</v>
      </c>
      <c r="C2256">
        <v>31</v>
      </c>
      <c r="D2256" s="105" t="s">
        <v>762</v>
      </c>
      <c r="E2256" s="105" t="s">
        <v>362</v>
      </c>
      <c r="F2256" s="105" t="s">
        <v>1111</v>
      </c>
      <c r="G2256" s="40">
        <v>45993</v>
      </c>
      <c r="H2256">
        <v>793.49</v>
      </c>
      <c r="J2256" s="105" t="s">
        <v>4</v>
      </c>
      <c r="K2256" s="105" t="s">
        <v>204</v>
      </c>
      <c r="L2256">
        <v>2025</v>
      </c>
      <c r="M2256" s="40">
        <v>45992</v>
      </c>
      <c r="N2256" s="105" t="s">
        <v>205</v>
      </c>
      <c r="O2256">
        <v>33904.57</v>
      </c>
      <c r="P2256">
        <v>142675.88</v>
      </c>
      <c r="Q2256">
        <v>0</v>
      </c>
      <c r="R2256">
        <v>142675.88</v>
      </c>
      <c r="S2256">
        <v>0.23763400000000001</v>
      </c>
      <c r="T2256">
        <v>0.23763400000000001</v>
      </c>
      <c r="U2256">
        <v>0</v>
      </c>
      <c r="V2256" s="105">
        <f>'Tableau de bord'!$O$18</f>
        <v>0.32</v>
      </c>
    </row>
    <row r="2257" spans="1:22">
      <c r="A2257" s="105" t="s">
        <v>174</v>
      </c>
      <c r="B2257">
        <v>3075</v>
      </c>
      <c r="C2257">
        <v>19</v>
      </c>
      <c r="D2257" s="105" t="s">
        <v>106</v>
      </c>
      <c r="E2257" s="105" t="s">
        <v>362</v>
      </c>
      <c r="F2257" s="105" t="s">
        <v>1111</v>
      </c>
      <c r="G2257" s="40">
        <v>45993</v>
      </c>
      <c r="H2257">
        <v>669.46</v>
      </c>
      <c r="J2257" s="105" t="s">
        <v>4</v>
      </c>
      <c r="K2257" s="105" t="s">
        <v>204</v>
      </c>
      <c r="L2257">
        <v>2025</v>
      </c>
      <c r="M2257" s="40">
        <v>45992</v>
      </c>
      <c r="N2257" s="105" t="s">
        <v>205</v>
      </c>
      <c r="O2257">
        <v>33904.57</v>
      </c>
      <c r="P2257">
        <v>142675.88</v>
      </c>
      <c r="Q2257">
        <v>0</v>
      </c>
      <c r="R2257">
        <v>142675.88</v>
      </c>
      <c r="S2257">
        <v>0.23763400000000001</v>
      </c>
      <c r="T2257">
        <v>0.23763400000000001</v>
      </c>
      <c r="U2257">
        <v>0</v>
      </c>
      <c r="V2257" s="105">
        <f>'Tableau de bord'!$O$18</f>
        <v>0.32</v>
      </c>
    </row>
    <row r="2258" spans="1:22">
      <c r="A2258" s="105" t="s">
        <v>174</v>
      </c>
      <c r="B2258">
        <v>3076</v>
      </c>
      <c r="C2258">
        <v>215</v>
      </c>
      <c r="D2258" s="105" t="s">
        <v>974</v>
      </c>
      <c r="E2258" s="105" t="s">
        <v>362</v>
      </c>
      <c r="F2258" s="105" t="s">
        <v>1111</v>
      </c>
      <c r="G2258" s="40">
        <v>45993</v>
      </c>
      <c r="H2258">
        <v>43.6</v>
      </c>
      <c r="J2258" s="105" t="s">
        <v>4</v>
      </c>
      <c r="K2258" s="105" t="s">
        <v>204</v>
      </c>
      <c r="L2258">
        <v>2025</v>
      </c>
      <c r="M2258" s="40">
        <v>45992</v>
      </c>
      <c r="N2258" s="105" t="s">
        <v>205</v>
      </c>
      <c r="O2258">
        <v>33904.57</v>
      </c>
      <c r="P2258">
        <v>142675.88</v>
      </c>
      <c r="Q2258">
        <v>0</v>
      </c>
      <c r="R2258">
        <v>142675.88</v>
      </c>
      <c r="S2258">
        <v>0.23763400000000001</v>
      </c>
      <c r="T2258">
        <v>0.23763400000000001</v>
      </c>
      <c r="U2258">
        <v>0</v>
      </c>
      <c r="V2258" s="105">
        <f>'Tableau de bord'!$O$18</f>
        <v>0.32</v>
      </c>
    </row>
    <row r="2259" spans="1:22">
      <c r="A2259" s="105" t="s">
        <v>174</v>
      </c>
      <c r="B2259">
        <v>3077</v>
      </c>
      <c r="C2259">
        <v>215</v>
      </c>
      <c r="D2259" s="105" t="s">
        <v>974</v>
      </c>
      <c r="E2259" s="105" t="s">
        <v>362</v>
      </c>
      <c r="F2259" s="105" t="s">
        <v>1111</v>
      </c>
      <c r="G2259" s="40">
        <v>45993</v>
      </c>
      <c r="H2259">
        <v>663.91</v>
      </c>
      <c r="J2259" s="105" t="s">
        <v>4</v>
      </c>
      <c r="K2259" s="105" t="s">
        <v>204</v>
      </c>
      <c r="L2259">
        <v>2025</v>
      </c>
      <c r="M2259" s="40">
        <v>45992</v>
      </c>
      <c r="N2259" s="105" t="s">
        <v>205</v>
      </c>
      <c r="O2259">
        <v>33904.57</v>
      </c>
      <c r="P2259">
        <v>142675.88</v>
      </c>
      <c r="Q2259">
        <v>0</v>
      </c>
      <c r="R2259">
        <v>142675.88</v>
      </c>
      <c r="S2259">
        <v>0.23763400000000001</v>
      </c>
      <c r="T2259">
        <v>0.23763400000000001</v>
      </c>
      <c r="U2259">
        <v>0</v>
      </c>
      <c r="V2259" s="105">
        <f>'Tableau de bord'!$O$18</f>
        <v>0.32</v>
      </c>
    </row>
    <row r="2260" spans="1:22">
      <c r="A2260" s="105" t="s">
        <v>174</v>
      </c>
      <c r="B2260">
        <v>3078</v>
      </c>
      <c r="C2260">
        <v>17</v>
      </c>
      <c r="D2260" s="105" t="s">
        <v>98</v>
      </c>
      <c r="E2260" s="105" t="s">
        <v>362</v>
      </c>
      <c r="F2260" s="105" t="s">
        <v>1111</v>
      </c>
      <c r="G2260" s="40">
        <v>45993</v>
      </c>
      <c r="H2260">
        <v>305.12</v>
      </c>
      <c r="J2260" s="105" t="s">
        <v>4</v>
      </c>
      <c r="K2260" s="105" t="s">
        <v>204</v>
      </c>
      <c r="L2260">
        <v>2025</v>
      </c>
      <c r="M2260" s="40">
        <v>45992</v>
      </c>
      <c r="N2260" s="105" t="s">
        <v>205</v>
      </c>
      <c r="O2260">
        <v>33904.57</v>
      </c>
      <c r="P2260">
        <v>142675.88</v>
      </c>
      <c r="Q2260">
        <v>0</v>
      </c>
      <c r="R2260">
        <v>142675.88</v>
      </c>
      <c r="S2260">
        <v>0.23763400000000001</v>
      </c>
      <c r="T2260">
        <v>0.23763400000000001</v>
      </c>
      <c r="U2260">
        <v>0</v>
      </c>
      <c r="V2260" s="105">
        <f>'Tableau de bord'!$O$18</f>
        <v>0.32</v>
      </c>
    </row>
    <row r="2261" spans="1:22">
      <c r="A2261" s="105" t="s">
        <v>174</v>
      </c>
      <c r="B2261">
        <v>3079</v>
      </c>
      <c r="C2261">
        <v>31</v>
      </c>
      <c r="D2261" s="105" t="s">
        <v>762</v>
      </c>
      <c r="E2261" s="105" t="s">
        <v>362</v>
      </c>
      <c r="F2261" s="105" t="s">
        <v>1111</v>
      </c>
      <c r="G2261" s="40">
        <v>45994</v>
      </c>
      <c r="H2261">
        <v>526.16999999999996</v>
      </c>
      <c r="J2261" s="105" t="s">
        <v>4</v>
      </c>
      <c r="K2261" s="105" t="s">
        <v>204</v>
      </c>
      <c r="L2261">
        <v>2025</v>
      </c>
      <c r="M2261" s="40">
        <v>45992</v>
      </c>
      <c r="N2261" s="105" t="s">
        <v>205</v>
      </c>
      <c r="O2261">
        <v>33904.57</v>
      </c>
      <c r="P2261">
        <v>142675.88</v>
      </c>
      <c r="Q2261">
        <v>0</v>
      </c>
      <c r="R2261">
        <v>142675.88</v>
      </c>
      <c r="S2261">
        <v>0.23763400000000001</v>
      </c>
      <c r="T2261">
        <v>0.23763400000000001</v>
      </c>
      <c r="U2261">
        <v>0</v>
      </c>
      <c r="V2261" s="105">
        <f>'Tableau de bord'!$O$18</f>
        <v>0.32</v>
      </c>
    </row>
    <row r="2262" spans="1:22">
      <c r="A2262" s="105" t="s">
        <v>174</v>
      </c>
      <c r="B2262">
        <v>3080</v>
      </c>
      <c r="C2262">
        <v>22</v>
      </c>
      <c r="D2262" s="105" t="s">
        <v>110</v>
      </c>
      <c r="E2262" s="105" t="s">
        <v>362</v>
      </c>
      <c r="F2262" s="105" t="s">
        <v>1111</v>
      </c>
      <c r="G2262" s="40">
        <v>45994</v>
      </c>
      <c r="H2262">
        <v>520.95000000000005</v>
      </c>
      <c r="J2262" s="105" t="s">
        <v>4</v>
      </c>
      <c r="K2262" s="105" t="s">
        <v>204</v>
      </c>
      <c r="L2262">
        <v>2025</v>
      </c>
      <c r="M2262" s="40">
        <v>45992</v>
      </c>
      <c r="N2262" s="105" t="s">
        <v>205</v>
      </c>
      <c r="O2262">
        <v>33904.57</v>
      </c>
      <c r="P2262">
        <v>142675.88</v>
      </c>
      <c r="Q2262">
        <v>0</v>
      </c>
      <c r="R2262">
        <v>142675.88</v>
      </c>
      <c r="S2262">
        <v>0.23763400000000001</v>
      </c>
      <c r="T2262">
        <v>0.23763400000000001</v>
      </c>
      <c r="U2262">
        <v>0</v>
      </c>
      <c r="V2262" s="105">
        <f>'Tableau de bord'!$O$18</f>
        <v>0.32</v>
      </c>
    </row>
    <row r="2263" spans="1:22">
      <c r="A2263" s="105" t="s">
        <v>174</v>
      </c>
      <c r="B2263">
        <v>3081</v>
      </c>
      <c r="C2263">
        <v>19</v>
      </c>
      <c r="D2263" s="105" t="s">
        <v>106</v>
      </c>
      <c r="E2263" s="105" t="s">
        <v>362</v>
      </c>
      <c r="F2263" s="105" t="s">
        <v>1111</v>
      </c>
      <c r="G2263" s="40">
        <v>45994</v>
      </c>
      <c r="H2263">
        <v>372.37</v>
      </c>
      <c r="J2263" s="105" t="s">
        <v>4</v>
      </c>
      <c r="K2263" s="105" t="s">
        <v>204</v>
      </c>
      <c r="L2263">
        <v>2025</v>
      </c>
      <c r="M2263" s="40">
        <v>45992</v>
      </c>
      <c r="N2263" s="105" t="s">
        <v>205</v>
      </c>
      <c r="O2263">
        <v>33904.57</v>
      </c>
      <c r="P2263">
        <v>142675.88</v>
      </c>
      <c r="Q2263">
        <v>0</v>
      </c>
      <c r="R2263">
        <v>142675.88</v>
      </c>
      <c r="S2263">
        <v>0.23763400000000001</v>
      </c>
      <c r="T2263">
        <v>0.23763400000000001</v>
      </c>
      <c r="U2263">
        <v>0</v>
      </c>
      <c r="V2263" s="105">
        <f>'Tableau de bord'!$O$18</f>
        <v>0.32</v>
      </c>
    </row>
    <row r="2264" spans="1:22">
      <c r="A2264" s="105" t="s">
        <v>174</v>
      </c>
      <c r="B2264">
        <v>3082</v>
      </c>
      <c r="C2264">
        <v>15</v>
      </c>
      <c r="D2264" s="105" t="s">
        <v>86</v>
      </c>
      <c r="E2264" s="105" t="s">
        <v>362</v>
      </c>
      <c r="F2264" s="105" t="s">
        <v>1111</v>
      </c>
      <c r="G2264" s="40">
        <v>45994</v>
      </c>
      <c r="H2264">
        <v>994.28</v>
      </c>
      <c r="J2264" s="105" t="s">
        <v>4</v>
      </c>
      <c r="K2264" s="105" t="s">
        <v>204</v>
      </c>
      <c r="L2264">
        <v>2025</v>
      </c>
      <c r="M2264" s="40">
        <v>45992</v>
      </c>
      <c r="N2264" s="105" t="s">
        <v>205</v>
      </c>
      <c r="O2264">
        <v>33904.57</v>
      </c>
      <c r="P2264">
        <v>142675.88</v>
      </c>
      <c r="Q2264">
        <v>0</v>
      </c>
      <c r="R2264">
        <v>142675.88</v>
      </c>
      <c r="S2264">
        <v>0.23763400000000001</v>
      </c>
      <c r="T2264">
        <v>0.23763400000000001</v>
      </c>
      <c r="U2264">
        <v>0</v>
      </c>
      <c r="V2264" s="105">
        <f>'Tableau de bord'!$O$18</f>
        <v>0.32</v>
      </c>
    </row>
    <row r="2265" spans="1:22">
      <c r="A2265" s="105" t="s">
        <v>174</v>
      </c>
      <c r="B2265">
        <v>3083</v>
      </c>
      <c r="C2265">
        <v>4</v>
      </c>
      <c r="D2265" s="105" t="s">
        <v>109</v>
      </c>
      <c r="E2265" s="105" t="s">
        <v>362</v>
      </c>
      <c r="F2265" s="105" t="s">
        <v>1111</v>
      </c>
      <c r="G2265" s="40">
        <v>45994</v>
      </c>
      <c r="H2265">
        <v>365.13</v>
      </c>
      <c r="J2265" s="105" t="s">
        <v>4</v>
      </c>
      <c r="K2265" s="105" t="s">
        <v>204</v>
      </c>
      <c r="L2265">
        <v>2025</v>
      </c>
      <c r="M2265" s="40">
        <v>45992</v>
      </c>
      <c r="N2265" s="105" t="s">
        <v>205</v>
      </c>
      <c r="O2265">
        <v>33904.57</v>
      </c>
      <c r="P2265">
        <v>142675.88</v>
      </c>
      <c r="Q2265">
        <v>0</v>
      </c>
      <c r="R2265">
        <v>142675.88</v>
      </c>
      <c r="S2265">
        <v>0.23763400000000001</v>
      </c>
      <c r="T2265">
        <v>0.23763400000000001</v>
      </c>
      <c r="U2265">
        <v>0</v>
      </c>
      <c r="V2265" s="105">
        <f>'Tableau de bord'!$O$18</f>
        <v>0.32</v>
      </c>
    </row>
    <row r="2266" spans="1:22">
      <c r="A2266" s="105" t="s">
        <v>174</v>
      </c>
      <c r="B2266">
        <v>3084</v>
      </c>
      <c r="C2266">
        <v>215</v>
      </c>
      <c r="D2266" s="105" t="s">
        <v>974</v>
      </c>
      <c r="E2266" s="105" t="s">
        <v>362</v>
      </c>
      <c r="F2266" s="105" t="s">
        <v>1111</v>
      </c>
      <c r="G2266" s="40">
        <v>45994</v>
      </c>
      <c r="H2266">
        <v>661.25</v>
      </c>
      <c r="J2266" s="105" t="s">
        <v>4</v>
      </c>
      <c r="K2266" s="105" t="s">
        <v>204</v>
      </c>
      <c r="L2266">
        <v>2025</v>
      </c>
      <c r="M2266" s="40">
        <v>45992</v>
      </c>
      <c r="N2266" s="105" t="s">
        <v>205</v>
      </c>
      <c r="O2266">
        <v>33904.57</v>
      </c>
      <c r="P2266">
        <v>142675.88</v>
      </c>
      <c r="Q2266">
        <v>0</v>
      </c>
      <c r="R2266">
        <v>142675.88</v>
      </c>
      <c r="S2266">
        <v>0.23763400000000001</v>
      </c>
      <c r="T2266">
        <v>0.23763400000000001</v>
      </c>
      <c r="U2266">
        <v>0</v>
      </c>
      <c r="V2266" s="105">
        <f>'Tableau de bord'!$O$18</f>
        <v>0.32</v>
      </c>
    </row>
    <row r="2267" spans="1:22">
      <c r="A2267" s="105" t="s">
        <v>174</v>
      </c>
      <c r="B2267">
        <v>3085</v>
      </c>
      <c r="C2267">
        <v>31</v>
      </c>
      <c r="D2267" s="105" t="s">
        <v>762</v>
      </c>
      <c r="E2267" s="105" t="s">
        <v>362</v>
      </c>
      <c r="F2267" s="105" t="s">
        <v>1108</v>
      </c>
      <c r="G2267" s="40">
        <v>45990</v>
      </c>
      <c r="H2267">
        <v>55.07</v>
      </c>
      <c r="J2267" s="105" t="s">
        <v>4</v>
      </c>
      <c r="K2267" s="105" t="s">
        <v>196</v>
      </c>
      <c r="L2267">
        <v>2025</v>
      </c>
      <c r="M2267" s="40">
        <v>45962</v>
      </c>
      <c r="N2267" s="105" t="s">
        <v>203</v>
      </c>
      <c r="O2267">
        <v>62496.36</v>
      </c>
      <c r="P2267">
        <v>212910.35</v>
      </c>
      <c r="Q2267">
        <v>0</v>
      </c>
      <c r="R2267">
        <v>212910.35</v>
      </c>
      <c r="S2267">
        <v>0.29353400000000002</v>
      </c>
      <c r="T2267">
        <v>0.29353400000000002</v>
      </c>
      <c r="U2267">
        <v>0</v>
      </c>
      <c r="V2267" s="105">
        <f>'Tableau de bord'!$O$18</f>
        <v>0.32</v>
      </c>
    </row>
    <row r="2268" spans="1:22">
      <c r="A2268" s="105" t="s">
        <v>174</v>
      </c>
      <c r="B2268">
        <v>3086</v>
      </c>
      <c r="C2268">
        <v>10</v>
      </c>
      <c r="D2268" s="105" t="s">
        <v>643</v>
      </c>
      <c r="E2268" s="105" t="s">
        <v>362</v>
      </c>
      <c r="F2268" s="105" t="s">
        <v>1111</v>
      </c>
      <c r="G2268" s="40">
        <v>45995</v>
      </c>
      <c r="H2268">
        <v>360.2</v>
      </c>
      <c r="J2268" s="105" t="s">
        <v>4</v>
      </c>
      <c r="K2268" s="105" t="s">
        <v>204</v>
      </c>
      <c r="L2268">
        <v>2025</v>
      </c>
      <c r="M2268" s="40">
        <v>45992</v>
      </c>
      <c r="N2268" s="105" t="s">
        <v>205</v>
      </c>
      <c r="O2268">
        <v>33904.57</v>
      </c>
      <c r="P2268">
        <v>142675.88</v>
      </c>
      <c r="Q2268">
        <v>0</v>
      </c>
      <c r="R2268">
        <v>142675.88</v>
      </c>
      <c r="S2268">
        <v>0.23763400000000001</v>
      </c>
      <c r="T2268">
        <v>0.23763400000000001</v>
      </c>
      <c r="U2268">
        <v>0</v>
      </c>
      <c r="V2268" s="105">
        <f>'Tableau de bord'!$O$18</f>
        <v>0.32</v>
      </c>
    </row>
    <row r="2269" spans="1:22">
      <c r="A2269" s="105" t="s">
        <v>174</v>
      </c>
      <c r="B2269">
        <v>3087</v>
      </c>
      <c r="C2269">
        <v>43</v>
      </c>
      <c r="D2269" s="105" t="s">
        <v>1100</v>
      </c>
      <c r="E2269" s="105" t="s">
        <v>362</v>
      </c>
      <c r="F2269" s="105" t="s">
        <v>1111</v>
      </c>
      <c r="G2269" s="40">
        <v>45995</v>
      </c>
      <c r="H2269">
        <v>2636.36</v>
      </c>
      <c r="J2269" s="105" t="s">
        <v>4</v>
      </c>
      <c r="K2269" s="105" t="s">
        <v>204</v>
      </c>
      <c r="L2269">
        <v>2025</v>
      </c>
      <c r="M2269" s="40">
        <v>45992</v>
      </c>
      <c r="N2269" s="105" t="s">
        <v>205</v>
      </c>
      <c r="O2269">
        <v>33904.57</v>
      </c>
      <c r="P2269">
        <v>142675.88</v>
      </c>
      <c r="Q2269">
        <v>0</v>
      </c>
      <c r="R2269">
        <v>142675.88</v>
      </c>
      <c r="S2269">
        <v>0.23763400000000001</v>
      </c>
      <c r="T2269">
        <v>0.23763400000000001</v>
      </c>
      <c r="U2269">
        <v>0</v>
      </c>
      <c r="V2269" s="105">
        <f>'Tableau de bord'!$O$18</f>
        <v>0.32</v>
      </c>
    </row>
    <row r="2270" spans="1:22">
      <c r="A2270" s="105" t="s">
        <v>174</v>
      </c>
      <c r="B2270">
        <v>3088</v>
      </c>
      <c r="C2270">
        <v>19</v>
      </c>
      <c r="D2270" s="105" t="s">
        <v>106</v>
      </c>
      <c r="E2270" s="105" t="s">
        <v>362</v>
      </c>
      <c r="F2270" s="105" t="s">
        <v>1111</v>
      </c>
      <c r="G2270" s="40">
        <v>45995</v>
      </c>
      <c r="H2270">
        <v>292.95999999999998</v>
      </c>
      <c r="J2270" s="105" t="s">
        <v>4</v>
      </c>
      <c r="K2270" s="105" t="s">
        <v>204</v>
      </c>
      <c r="L2270">
        <v>2025</v>
      </c>
      <c r="M2270" s="40">
        <v>45992</v>
      </c>
      <c r="N2270" s="105" t="s">
        <v>205</v>
      </c>
      <c r="O2270">
        <v>33904.57</v>
      </c>
      <c r="P2270">
        <v>142675.88</v>
      </c>
      <c r="Q2270">
        <v>0</v>
      </c>
      <c r="R2270">
        <v>142675.88</v>
      </c>
      <c r="S2270">
        <v>0.23763400000000001</v>
      </c>
      <c r="T2270">
        <v>0.23763400000000001</v>
      </c>
      <c r="U2270">
        <v>0</v>
      </c>
      <c r="V2270" s="105">
        <f>'Tableau de bord'!$O$18</f>
        <v>0.32</v>
      </c>
    </row>
    <row r="2271" spans="1:22">
      <c r="A2271" s="105" t="s">
        <v>174</v>
      </c>
      <c r="B2271">
        <v>3089</v>
      </c>
      <c r="C2271">
        <v>31</v>
      </c>
      <c r="D2271" s="105" t="s">
        <v>762</v>
      </c>
      <c r="E2271" s="105" t="s">
        <v>362</v>
      </c>
      <c r="F2271" s="105" t="s">
        <v>1111</v>
      </c>
      <c r="G2271" s="40">
        <v>45995</v>
      </c>
      <c r="H2271">
        <v>40.19</v>
      </c>
      <c r="J2271" s="105" t="s">
        <v>4</v>
      </c>
      <c r="K2271" s="105" t="s">
        <v>204</v>
      </c>
      <c r="L2271">
        <v>2025</v>
      </c>
      <c r="M2271" s="40">
        <v>45992</v>
      </c>
      <c r="N2271" s="105" t="s">
        <v>205</v>
      </c>
      <c r="O2271">
        <v>33904.57</v>
      </c>
      <c r="P2271">
        <v>142675.88</v>
      </c>
      <c r="Q2271">
        <v>0</v>
      </c>
      <c r="R2271">
        <v>142675.88</v>
      </c>
      <c r="S2271">
        <v>0.23763400000000001</v>
      </c>
      <c r="T2271">
        <v>0.23763400000000001</v>
      </c>
      <c r="U2271">
        <v>0</v>
      </c>
      <c r="V2271" s="105">
        <f>'Tableau de bord'!$O$18</f>
        <v>0.32</v>
      </c>
    </row>
    <row r="2272" spans="1:22">
      <c r="A2272" s="105" t="s">
        <v>174</v>
      </c>
      <c r="B2272">
        <v>3090</v>
      </c>
      <c r="C2272">
        <v>31</v>
      </c>
      <c r="D2272" s="105" t="s">
        <v>762</v>
      </c>
      <c r="E2272" s="105" t="s">
        <v>362</v>
      </c>
      <c r="F2272" s="105" t="s">
        <v>1111</v>
      </c>
      <c r="G2272" s="40">
        <v>45995</v>
      </c>
      <c r="H2272">
        <v>259.22000000000003</v>
      </c>
      <c r="J2272" s="105" t="s">
        <v>4</v>
      </c>
      <c r="K2272" s="105" t="s">
        <v>204</v>
      </c>
      <c r="L2272">
        <v>2025</v>
      </c>
      <c r="M2272" s="40">
        <v>45992</v>
      </c>
      <c r="N2272" s="105" t="s">
        <v>205</v>
      </c>
      <c r="O2272">
        <v>33904.57</v>
      </c>
      <c r="P2272">
        <v>142675.88</v>
      </c>
      <c r="Q2272">
        <v>0</v>
      </c>
      <c r="R2272">
        <v>142675.88</v>
      </c>
      <c r="S2272">
        <v>0.23763400000000001</v>
      </c>
      <c r="T2272">
        <v>0.23763400000000001</v>
      </c>
      <c r="U2272">
        <v>0</v>
      </c>
      <c r="V2272" s="105">
        <f>'Tableau de bord'!$O$18</f>
        <v>0.32</v>
      </c>
    </row>
    <row r="2273" spans="1:22">
      <c r="A2273" s="105" t="s">
        <v>174</v>
      </c>
      <c r="B2273">
        <v>3091</v>
      </c>
      <c r="C2273">
        <v>17</v>
      </c>
      <c r="D2273" s="105" t="s">
        <v>98</v>
      </c>
      <c r="E2273" s="105" t="s">
        <v>362</v>
      </c>
      <c r="F2273" s="105" t="s">
        <v>1111</v>
      </c>
      <c r="G2273" s="40">
        <v>45995</v>
      </c>
      <c r="H2273">
        <v>211.69</v>
      </c>
      <c r="J2273" s="105" t="s">
        <v>4</v>
      </c>
      <c r="K2273" s="105" t="s">
        <v>204</v>
      </c>
      <c r="L2273">
        <v>2025</v>
      </c>
      <c r="M2273" s="40">
        <v>45992</v>
      </c>
      <c r="N2273" s="105" t="s">
        <v>205</v>
      </c>
      <c r="O2273">
        <v>33904.57</v>
      </c>
      <c r="P2273">
        <v>142675.88</v>
      </c>
      <c r="Q2273">
        <v>0</v>
      </c>
      <c r="R2273">
        <v>142675.88</v>
      </c>
      <c r="S2273">
        <v>0.23763400000000001</v>
      </c>
      <c r="T2273">
        <v>0.23763400000000001</v>
      </c>
      <c r="U2273">
        <v>0</v>
      </c>
      <c r="V2273" s="105">
        <f>'Tableau de bord'!$O$18</f>
        <v>0.32</v>
      </c>
    </row>
    <row r="2274" spans="1:22">
      <c r="A2274" s="105" t="s">
        <v>174</v>
      </c>
      <c r="B2274">
        <v>3092</v>
      </c>
      <c r="C2274">
        <v>10</v>
      </c>
      <c r="D2274" s="105" t="s">
        <v>643</v>
      </c>
      <c r="E2274" s="105" t="s">
        <v>362</v>
      </c>
      <c r="F2274" s="105" t="s">
        <v>1111</v>
      </c>
      <c r="G2274" s="40">
        <v>45995</v>
      </c>
      <c r="H2274">
        <v>30.3</v>
      </c>
      <c r="J2274" s="105" t="s">
        <v>4</v>
      </c>
      <c r="K2274" s="105" t="s">
        <v>204</v>
      </c>
      <c r="L2274">
        <v>2025</v>
      </c>
      <c r="M2274" s="40">
        <v>45992</v>
      </c>
      <c r="N2274" s="105" t="s">
        <v>205</v>
      </c>
      <c r="O2274">
        <v>33904.57</v>
      </c>
      <c r="P2274">
        <v>142675.88</v>
      </c>
      <c r="Q2274">
        <v>0</v>
      </c>
      <c r="R2274">
        <v>142675.88</v>
      </c>
      <c r="S2274">
        <v>0.23763400000000001</v>
      </c>
      <c r="T2274">
        <v>0.23763400000000001</v>
      </c>
      <c r="U2274">
        <v>0</v>
      </c>
      <c r="V2274" s="105">
        <f>'Tableau de bord'!$O$18</f>
        <v>0.32</v>
      </c>
    </row>
    <row r="2275" spans="1:22">
      <c r="A2275" s="105" t="s">
        <v>174</v>
      </c>
      <c r="B2275">
        <v>3093</v>
      </c>
      <c r="C2275">
        <v>10</v>
      </c>
      <c r="D2275" s="105" t="s">
        <v>643</v>
      </c>
      <c r="E2275" s="105" t="s">
        <v>362</v>
      </c>
      <c r="F2275" s="105" t="s">
        <v>1111</v>
      </c>
      <c r="G2275" s="40">
        <v>45995</v>
      </c>
      <c r="H2275">
        <v>360.2</v>
      </c>
      <c r="J2275" s="105" t="s">
        <v>4</v>
      </c>
      <c r="K2275" s="105" t="s">
        <v>204</v>
      </c>
      <c r="L2275">
        <v>2025</v>
      </c>
      <c r="M2275" s="40">
        <v>45992</v>
      </c>
      <c r="N2275" s="105" t="s">
        <v>205</v>
      </c>
      <c r="O2275">
        <v>33904.57</v>
      </c>
      <c r="P2275">
        <v>142675.88</v>
      </c>
      <c r="Q2275">
        <v>0</v>
      </c>
      <c r="R2275">
        <v>142675.88</v>
      </c>
      <c r="S2275">
        <v>0.23763400000000001</v>
      </c>
      <c r="T2275">
        <v>0.23763400000000001</v>
      </c>
      <c r="U2275">
        <v>0</v>
      </c>
      <c r="V2275" s="105">
        <f>'Tableau de bord'!$O$18</f>
        <v>0.32</v>
      </c>
    </row>
    <row r="2276" spans="1:22">
      <c r="A2276" s="105" t="s">
        <v>174</v>
      </c>
      <c r="B2276">
        <v>3094</v>
      </c>
      <c r="C2276">
        <v>15</v>
      </c>
      <c r="D2276" s="105" t="s">
        <v>86</v>
      </c>
      <c r="E2276" s="105" t="s">
        <v>362</v>
      </c>
      <c r="F2276" s="105" t="s">
        <v>1111</v>
      </c>
      <c r="G2276" s="40">
        <v>45995</v>
      </c>
      <c r="H2276">
        <v>174.56</v>
      </c>
      <c r="J2276" s="105" t="s">
        <v>4</v>
      </c>
      <c r="K2276" s="105" t="s">
        <v>204</v>
      </c>
      <c r="L2276">
        <v>2025</v>
      </c>
      <c r="M2276" s="40">
        <v>45992</v>
      </c>
      <c r="N2276" s="105" t="s">
        <v>205</v>
      </c>
      <c r="O2276">
        <v>33904.57</v>
      </c>
      <c r="P2276">
        <v>142675.88</v>
      </c>
      <c r="Q2276">
        <v>0</v>
      </c>
      <c r="R2276">
        <v>142675.88</v>
      </c>
      <c r="S2276">
        <v>0.23763400000000001</v>
      </c>
      <c r="T2276">
        <v>0.23763400000000001</v>
      </c>
      <c r="U2276">
        <v>0</v>
      </c>
      <c r="V2276" s="105">
        <f>'Tableau de bord'!$O$18</f>
        <v>0.32</v>
      </c>
    </row>
    <row r="2277" spans="1:22">
      <c r="A2277" s="105" t="s">
        <v>174</v>
      </c>
      <c r="B2277">
        <v>3095</v>
      </c>
      <c r="C2277">
        <v>31</v>
      </c>
      <c r="D2277" s="105" t="s">
        <v>762</v>
      </c>
      <c r="E2277" s="105" t="s">
        <v>362</v>
      </c>
      <c r="F2277" s="105" t="s">
        <v>1111</v>
      </c>
      <c r="G2277" s="40">
        <v>46000</v>
      </c>
      <c r="H2277">
        <v>45.06</v>
      </c>
      <c r="J2277" s="105" t="s">
        <v>4</v>
      </c>
      <c r="K2277" s="105" t="s">
        <v>204</v>
      </c>
      <c r="L2277">
        <v>2025</v>
      </c>
      <c r="M2277" s="40">
        <v>45992</v>
      </c>
      <c r="N2277" s="105" t="s">
        <v>205</v>
      </c>
      <c r="O2277">
        <v>33904.57</v>
      </c>
      <c r="P2277">
        <v>142675.88</v>
      </c>
      <c r="Q2277">
        <v>0</v>
      </c>
      <c r="R2277">
        <v>142675.88</v>
      </c>
      <c r="S2277">
        <v>0.23763400000000001</v>
      </c>
      <c r="T2277">
        <v>0.23763400000000001</v>
      </c>
      <c r="U2277">
        <v>0</v>
      </c>
      <c r="V2277" s="105">
        <f>'Tableau de bord'!$O$18</f>
        <v>0.32</v>
      </c>
    </row>
    <row r="2278" spans="1:22">
      <c r="A2278" s="105" t="s">
        <v>174</v>
      </c>
      <c r="B2278">
        <v>3096</v>
      </c>
      <c r="C2278">
        <v>15</v>
      </c>
      <c r="D2278" s="105" t="s">
        <v>86</v>
      </c>
      <c r="E2278" s="105" t="s">
        <v>362</v>
      </c>
      <c r="F2278" s="105" t="s">
        <v>1111</v>
      </c>
      <c r="G2278" s="40">
        <v>46000</v>
      </c>
      <c r="H2278">
        <v>425.05</v>
      </c>
      <c r="J2278" s="105" t="s">
        <v>4</v>
      </c>
      <c r="K2278" s="105" t="s">
        <v>204</v>
      </c>
      <c r="L2278">
        <v>2025</v>
      </c>
      <c r="M2278" s="40">
        <v>45992</v>
      </c>
      <c r="N2278" s="105" t="s">
        <v>205</v>
      </c>
      <c r="O2278">
        <v>33904.57</v>
      </c>
      <c r="P2278">
        <v>142675.88</v>
      </c>
      <c r="Q2278">
        <v>0</v>
      </c>
      <c r="R2278">
        <v>142675.88</v>
      </c>
      <c r="S2278">
        <v>0.23763400000000001</v>
      </c>
      <c r="T2278">
        <v>0.23763400000000001</v>
      </c>
      <c r="U2278">
        <v>0</v>
      </c>
      <c r="V2278" s="105">
        <f>'Tableau de bord'!$O$18</f>
        <v>0.32</v>
      </c>
    </row>
    <row r="2279" spans="1:22">
      <c r="A2279" s="105" t="s">
        <v>174</v>
      </c>
      <c r="B2279">
        <v>3097</v>
      </c>
      <c r="C2279">
        <v>17</v>
      </c>
      <c r="D2279" s="105" t="s">
        <v>98</v>
      </c>
      <c r="E2279" s="105" t="s">
        <v>362</v>
      </c>
      <c r="F2279" s="105" t="s">
        <v>1111</v>
      </c>
      <c r="G2279" s="40">
        <v>46000</v>
      </c>
      <c r="H2279">
        <v>178.26</v>
      </c>
      <c r="J2279" s="105" t="s">
        <v>4</v>
      </c>
      <c r="K2279" s="105" t="s">
        <v>204</v>
      </c>
      <c r="L2279">
        <v>2025</v>
      </c>
      <c r="M2279" s="40">
        <v>45992</v>
      </c>
      <c r="N2279" s="105" t="s">
        <v>205</v>
      </c>
      <c r="O2279">
        <v>33904.57</v>
      </c>
      <c r="P2279">
        <v>142675.88</v>
      </c>
      <c r="Q2279">
        <v>0</v>
      </c>
      <c r="R2279">
        <v>142675.88</v>
      </c>
      <c r="S2279">
        <v>0.23763400000000001</v>
      </c>
      <c r="T2279">
        <v>0.23763400000000001</v>
      </c>
      <c r="U2279">
        <v>0</v>
      </c>
      <c r="V2279" s="105">
        <f>'Tableau de bord'!$O$18</f>
        <v>0.32</v>
      </c>
    </row>
    <row r="2280" spans="1:22">
      <c r="A2280" s="105" t="s">
        <v>174</v>
      </c>
      <c r="B2280">
        <v>3098</v>
      </c>
      <c r="C2280">
        <v>7</v>
      </c>
      <c r="D2280" s="105" t="s">
        <v>83</v>
      </c>
      <c r="E2280" s="105" t="s">
        <v>362</v>
      </c>
      <c r="F2280" s="105" t="s">
        <v>1111</v>
      </c>
      <c r="G2280" s="40">
        <v>46000</v>
      </c>
      <c r="H2280">
        <v>274</v>
      </c>
      <c r="J2280" s="105" t="s">
        <v>4</v>
      </c>
      <c r="K2280" s="105" t="s">
        <v>204</v>
      </c>
      <c r="L2280">
        <v>2025</v>
      </c>
      <c r="M2280" s="40">
        <v>45992</v>
      </c>
      <c r="N2280" s="105" t="s">
        <v>205</v>
      </c>
      <c r="O2280">
        <v>33904.57</v>
      </c>
      <c r="P2280">
        <v>142675.88</v>
      </c>
      <c r="Q2280">
        <v>0</v>
      </c>
      <c r="R2280">
        <v>142675.88</v>
      </c>
      <c r="S2280">
        <v>0.23763400000000001</v>
      </c>
      <c r="T2280">
        <v>0.23763400000000001</v>
      </c>
      <c r="U2280">
        <v>0</v>
      </c>
      <c r="V2280" s="105">
        <f>'Tableau de bord'!$O$18</f>
        <v>0.32</v>
      </c>
    </row>
    <row r="2281" spans="1:22">
      <c r="A2281" s="105" t="s">
        <v>174</v>
      </c>
      <c r="B2281">
        <v>3099</v>
      </c>
      <c r="C2281">
        <v>43</v>
      </c>
      <c r="D2281" s="105" t="s">
        <v>1100</v>
      </c>
      <c r="E2281" s="105" t="s">
        <v>362</v>
      </c>
      <c r="F2281" s="105" t="s">
        <v>1111</v>
      </c>
      <c r="G2281" s="40">
        <v>46000</v>
      </c>
      <c r="H2281">
        <v>922.73</v>
      </c>
      <c r="J2281" s="105" t="s">
        <v>4</v>
      </c>
      <c r="K2281" s="105" t="s">
        <v>204</v>
      </c>
      <c r="L2281">
        <v>2025</v>
      </c>
      <c r="M2281" s="40">
        <v>45992</v>
      </c>
      <c r="N2281" s="105" t="s">
        <v>205</v>
      </c>
      <c r="O2281">
        <v>33904.57</v>
      </c>
      <c r="P2281">
        <v>142675.88</v>
      </c>
      <c r="Q2281">
        <v>0</v>
      </c>
      <c r="R2281">
        <v>142675.88</v>
      </c>
      <c r="S2281">
        <v>0.23763400000000001</v>
      </c>
      <c r="T2281">
        <v>0.23763400000000001</v>
      </c>
      <c r="U2281">
        <v>0</v>
      </c>
      <c r="V2281" s="105">
        <f>'Tableau de bord'!$O$18</f>
        <v>0.32</v>
      </c>
    </row>
    <row r="2282" spans="1:22">
      <c r="A2282" s="105" t="s">
        <v>174</v>
      </c>
      <c r="B2282">
        <v>3100</v>
      </c>
      <c r="C2282">
        <v>31</v>
      </c>
      <c r="D2282" s="105" t="s">
        <v>762</v>
      </c>
      <c r="E2282" s="105" t="s">
        <v>362</v>
      </c>
      <c r="F2282" s="105" t="s">
        <v>1111</v>
      </c>
      <c r="G2282" s="40">
        <v>45998</v>
      </c>
      <c r="H2282">
        <v>415.27</v>
      </c>
      <c r="J2282" s="105" t="s">
        <v>4</v>
      </c>
      <c r="K2282" s="105" t="s">
        <v>204</v>
      </c>
      <c r="L2282">
        <v>2025</v>
      </c>
      <c r="M2282" s="40">
        <v>45992</v>
      </c>
      <c r="N2282" s="105" t="s">
        <v>205</v>
      </c>
      <c r="O2282">
        <v>33904.57</v>
      </c>
      <c r="P2282">
        <v>142675.88</v>
      </c>
      <c r="Q2282">
        <v>0</v>
      </c>
      <c r="R2282">
        <v>142675.88</v>
      </c>
      <c r="S2282">
        <v>0.23763400000000001</v>
      </c>
      <c r="T2282">
        <v>0.23763400000000001</v>
      </c>
      <c r="U2282">
        <v>0</v>
      </c>
      <c r="V2282" s="105">
        <f>'Tableau de bord'!$O$18</f>
        <v>0.32</v>
      </c>
    </row>
    <row r="2283" spans="1:22">
      <c r="A2283" s="105" t="s">
        <v>174</v>
      </c>
      <c r="B2283">
        <v>3101</v>
      </c>
      <c r="C2283">
        <v>19</v>
      </c>
      <c r="D2283" s="105" t="s">
        <v>106</v>
      </c>
      <c r="E2283" s="105" t="s">
        <v>362</v>
      </c>
      <c r="F2283" s="105" t="s">
        <v>1111</v>
      </c>
      <c r="G2283" s="40">
        <v>45997</v>
      </c>
      <c r="H2283">
        <v>578.38</v>
      </c>
      <c r="J2283" s="105" t="s">
        <v>4</v>
      </c>
      <c r="K2283" s="105" t="s">
        <v>204</v>
      </c>
      <c r="L2283">
        <v>2025</v>
      </c>
      <c r="M2283" s="40">
        <v>45992</v>
      </c>
      <c r="N2283" s="105" t="s">
        <v>205</v>
      </c>
      <c r="O2283">
        <v>33904.57</v>
      </c>
      <c r="P2283">
        <v>142675.88</v>
      </c>
      <c r="Q2283">
        <v>0</v>
      </c>
      <c r="R2283">
        <v>142675.88</v>
      </c>
      <c r="S2283">
        <v>0.23763400000000001</v>
      </c>
      <c r="T2283">
        <v>0.23763400000000001</v>
      </c>
      <c r="U2283">
        <v>0</v>
      </c>
      <c r="V2283" s="105">
        <f>'Tableau de bord'!$O$18</f>
        <v>0.32</v>
      </c>
    </row>
    <row r="2284" spans="1:22">
      <c r="A2284" s="105" t="s">
        <v>174</v>
      </c>
      <c r="B2284">
        <v>3102</v>
      </c>
      <c r="C2284">
        <v>19</v>
      </c>
      <c r="D2284" s="105" t="s">
        <v>106</v>
      </c>
      <c r="E2284" s="105" t="s">
        <v>362</v>
      </c>
      <c r="F2284" s="105" t="s">
        <v>1111</v>
      </c>
      <c r="G2284" s="40">
        <v>45997</v>
      </c>
      <c r="H2284">
        <v>30</v>
      </c>
      <c r="J2284" s="105" t="s">
        <v>4</v>
      </c>
      <c r="K2284" s="105" t="s">
        <v>204</v>
      </c>
      <c r="L2284">
        <v>2025</v>
      </c>
      <c r="M2284" s="40">
        <v>45992</v>
      </c>
      <c r="N2284" s="105" t="s">
        <v>205</v>
      </c>
      <c r="O2284">
        <v>33904.57</v>
      </c>
      <c r="P2284">
        <v>142675.88</v>
      </c>
      <c r="Q2284">
        <v>0</v>
      </c>
      <c r="R2284">
        <v>142675.88</v>
      </c>
      <c r="S2284">
        <v>0.23763400000000001</v>
      </c>
      <c r="T2284">
        <v>0.23763400000000001</v>
      </c>
      <c r="U2284">
        <v>0</v>
      </c>
      <c r="V2284" s="105">
        <f>'Tableau de bord'!$O$18</f>
        <v>0.32</v>
      </c>
    </row>
    <row r="2285" spans="1:22">
      <c r="A2285" s="105" t="s">
        <v>174</v>
      </c>
      <c r="B2285">
        <v>3103</v>
      </c>
      <c r="C2285">
        <v>215</v>
      </c>
      <c r="D2285" s="105" t="s">
        <v>974</v>
      </c>
      <c r="E2285" s="105" t="s">
        <v>362</v>
      </c>
      <c r="F2285" s="105" t="s">
        <v>1111</v>
      </c>
      <c r="G2285" s="40">
        <v>45997</v>
      </c>
      <c r="H2285">
        <v>290.58999999999997</v>
      </c>
      <c r="J2285" s="105" t="s">
        <v>4</v>
      </c>
      <c r="K2285" s="105" t="s">
        <v>204</v>
      </c>
      <c r="L2285">
        <v>2025</v>
      </c>
      <c r="M2285" s="40">
        <v>45992</v>
      </c>
      <c r="N2285" s="105" t="s">
        <v>205</v>
      </c>
      <c r="O2285">
        <v>33904.57</v>
      </c>
      <c r="P2285">
        <v>142675.88</v>
      </c>
      <c r="Q2285">
        <v>0</v>
      </c>
      <c r="R2285">
        <v>142675.88</v>
      </c>
      <c r="S2285">
        <v>0.23763400000000001</v>
      </c>
      <c r="T2285">
        <v>0.23763400000000001</v>
      </c>
      <c r="U2285">
        <v>0</v>
      </c>
      <c r="V2285" s="105">
        <f>'Tableau de bord'!$O$18</f>
        <v>0.32</v>
      </c>
    </row>
    <row r="2286" spans="1:22">
      <c r="A2286" s="105" t="s">
        <v>174</v>
      </c>
      <c r="B2286">
        <v>3104</v>
      </c>
      <c r="C2286">
        <v>22</v>
      </c>
      <c r="D2286" s="105" t="s">
        <v>110</v>
      </c>
      <c r="E2286" s="105" t="s">
        <v>362</v>
      </c>
      <c r="F2286" s="105" t="s">
        <v>1111</v>
      </c>
      <c r="G2286" s="40">
        <v>45997</v>
      </c>
      <c r="H2286">
        <v>124.53</v>
      </c>
      <c r="J2286" s="105" t="s">
        <v>4</v>
      </c>
      <c r="K2286" s="105" t="s">
        <v>204</v>
      </c>
      <c r="L2286">
        <v>2025</v>
      </c>
      <c r="M2286" s="40">
        <v>45992</v>
      </c>
      <c r="N2286" s="105" t="s">
        <v>205</v>
      </c>
      <c r="O2286">
        <v>33904.57</v>
      </c>
      <c r="P2286">
        <v>142675.88</v>
      </c>
      <c r="Q2286">
        <v>0</v>
      </c>
      <c r="R2286">
        <v>142675.88</v>
      </c>
      <c r="S2286">
        <v>0.23763400000000001</v>
      </c>
      <c r="T2286">
        <v>0.23763400000000001</v>
      </c>
      <c r="U2286">
        <v>0</v>
      </c>
      <c r="V2286" s="105">
        <f>'Tableau de bord'!$O$18</f>
        <v>0.32</v>
      </c>
    </row>
    <row r="2287" spans="1:22">
      <c r="A2287" s="105" t="s">
        <v>174</v>
      </c>
      <c r="B2287">
        <v>3105</v>
      </c>
      <c r="C2287">
        <v>217</v>
      </c>
      <c r="D2287" s="105" t="s">
        <v>389</v>
      </c>
      <c r="E2287" s="105" t="s">
        <v>362</v>
      </c>
      <c r="F2287" s="105" t="s">
        <v>1111</v>
      </c>
      <c r="G2287" s="40">
        <v>45996</v>
      </c>
      <c r="H2287">
        <v>1587.15</v>
      </c>
      <c r="J2287" s="105" t="s">
        <v>4</v>
      </c>
      <c r="K2287" s="105" t="s">
        <v>204</v>
      </c>
      <c r="L2287">
        <v>2025</v>
      </c>
      <c r="M2287" s="40">
        <v>45992</v>
      </c>
      <c r="N2287" s="105" t="s">
        <v>205</v>
      </c>
      <c r="O2287">
        <v>33904.57</v>
      </c>
      <c r="P2287">
        <v>142675.88</v>
      </c>
      <c r="Q2287">
        <v>0</v>
      </c>
      <c r="R2287">
        <v>142675.88</v>
      </c>
      <c r="S2287">
        <v>0.23763400000000001</v>
      </c>
      <c r="T2287">
        <v>0.23763400000000001</v>
      </c>
      <c r="U2287">
        <v>0</v>
      </c>
      <c r="V2287" s="105">
        <f>'Tableau de bord'!$O$18</f>
        <v>0.32</v>
      </c>
    </row>
    <row r="2288" spans="1:22">
      <c r="A2288" s="105" t="s">
        <v>174</v>
      </c>
      <c r="B2288">
        <v>3106</v>
      </c>
      <c r="C2288">
        <v>19</v>
      </c>
      <c r="D2288" s="105" t="s">
        <v>106</v>
      </c>
      <c r="E2288" s="105" t="s">
        <v>362</v>
      </c>
      <c r="F2288" s="105" t="s">
        <v>1111</v>
      </c>
      <c r="G2288" s="40">
        <v>45996</v>
      </c>
      <c r="H2288">
        <v>377.81</v>
      </c>
      <c r="J2288" s="105" t="s">
        <v>4</v>
      </c>
      <c r="K2288" s="105" t="s">
        <v>204</v>
      </c>
      <c r="L2288">
        <v>2025</v>
      </c>
      <c r="M2288" s="40">
        <v>45992</v>
      </c>
      <c r="N2288" s="105" t="s">
        <v>205</v>
      </c>
      <c r="O2288">
        <v>33904.57</v>
      </c>
      <c r="P2288">
        <v>142675.88</v>
      </c>
      <c r="Q2288">
        <v>0</v>
      </c>
      <c r="R2288">
        <v>142675.88</v>
      </c>
      <c r="S2288">
        <v>0.23763400000000001</v>
      </c>
      <c r="T2288">
        <v>0.23763400000000001</v>
      </c>
      <c r="U2288">
        <v>0</v>
      </c>
      <c r="V2288" s="105">
        <f>'Tableau de bord'!$O$18</f>
        <v>0.32</v>
      </c>
    </row>
    <row r="2289" spans="1:22">
      <c r="A2289" s="105" t="s">
        <v>174</v>
      </c>
      <c r="B2289">
        <v>3107</v>
      </c>
      <c r="C2289">
        <v>31</v>
      </c>
      <c r="D2289" s="105" t="s">
        <v>762</v>
      </c>
      <c r="E2289" s="105" t="s">
        <v>362</v>
      </c>
      <c r="F2289" s="105" t="s">
        <v>1111</v>
      </c>
      <c r="G2289" s="40">
        <v>45996</v>
      </c>
      <c r="H2289">
        <v>375.19</v>
      </c>
      <c r="J2289" s="105" t="s">
        <v>4</v>
      </c>
      <c r="K2289" s="105" t="s">
        <v>204</v>
      </c>
      <c r="L2289">
        <v>2025</v>
      </c>
      <c r="M2289" s="40">
        <v>45992</v>
      </c>
      <c r="N2289" s="105" t="s">
        <v>205</v>
      </c>
      <c r="O2289">
        <v>33904.57</v>
      </c>
      <c r="P2289">
        <v>142675.88</v>
      </c>
      <c r="Q2289">
        <v>0</v>
      </c>
      <c r="R2289">
        <v>142675.88</v>
      </c>
      <c r="S2289">
        <v>0.23763400000000001</v>
      </c>
      <c r="T2289">
        <v>0.23763400000000001</v>
      </c>
      <c r="U2289">
        <v>0</v>
      </c>
      <c r="V2289" s="105">
        <f>'Tableau de bord'!$O$18</f>
        <v>0.32</v>
      </c>
    </row>
    <row r="2290" spans="1:22">
      <c r="A2290" s="105" t="s">
        <v>174</v>
      </c>
      <c r="B2290">
        <v>3108</v>
      </c>
      <c r="C2290">
        <v>10</v>
      </c>
      <c r="D2290" s="105" t="s">
        <v>643</v>
      </c>
      <c r="E2290" s="105" t="s">
        <v>362</v>
      </c>
      <c r="F2290" s="105" t="s">
        <v>1111</v>
      </c>
      <c r="G2290" s="40">
        <v>45999</v>
      </c>
      <c r="H2290">
        <v>417</v>
      </c>
      <c r="J2290" s="105" t="s">
        <v>4</v>
      </c>
      <c r="K2290" s="105" t="s">
        <v>204</v>
      </c>
      <c r="L2290">
        <v>2025</v>
      </c>
      <c r="M2290" s="40">
        <v>45992</v>
      </c>
      <c r="N2290" s="105" t="s">
        <v>205</v>
      </c>
      <c r="O2290">
        <v>33904.57</v>
      </c>
      <c r="P2290">
        <v>142675.88</v>
      </c>
      <c r="Q2290">
        <v>0</v>
      </c>
      <c r="R2290">
        <v>142675.88</v>
      </c>
      <c r="S2290">
        <v>0.23763400000000001</v>
      </c>
      <c r="T2290">
        <v>0.23763400000000001</v>
      </c>
      <c r="U2290">
        <v>0</v>
      </c>
      <c r="V2290" s="105">
        <f>'Tableau de bord'!$O$18</f>
        <v>0.32</v>
      </c>
    </row>
    <row r="2291" spans="1:22">
      <c r="A2291" s="105" t="s">
        <v>174</v>
      </c>
      <c r="B2291">
        <v>3109</v>
      </c>
      <c r="C2291">
        <v>10</v>
      </c>
      <c r="D2291" s="105" t="s">
        <v>643</v>
      </c>
      <c r="E2291" s="105" t="s">
        <v>362</v>
      </c>
      <c r="F2291" s="105" t="s">
        <v>1111</v>
      </c>
      <c r="G2291" s="40">
        <v>45999</v>
      </c>
      <c r="H2291">
        <v>293.8</v>
      </c>
      <c r="J2291" s="105" t="s">
        <v>4</v>
      </c>
      <c r="K2291" s="105" t="s">
        <v>204</v>
      </c>
      <c r="L2291">
        <v>2025</v>
      </c>
      <c r="M2291" s="40">
        <v>45992</v>
      </c>
      <c r="N2291" s="105" t="s">
        <v>205</v>
      </c>
      <c r="O2291">
        <v>33904.57</v>
      </c>
      <c r="P2291">
        <v>142675.88</v>
      </c>
      <c r="Q2291">
        <v>0</v>
      </c>
      <c r="R2291">
        <v>142675.88</v>
      </c>
      <c r="S2291">
        <v>0.23763400000000001</v>
      </c>
      <c r="T2291">
        <v>0.23763400000000001</v>
      </c>
      <c r="U2291">
        <v>0</v>
      </c>
      <c r="V2291" s="105">
        <f>'Tableau de bord'!$O$18</f>
        <v>0.32</v>
      </c>
    </row>
    <row r="2292" spans="1:22">
      <c r="A2292" s="105" t="s">
        <v>174</v>
      </c>
      <c r="B2292">
        <v>3110</v>
      </c>
      <c r="C2292">
        <v>227</v>
      </c>
      <c r="D2292" s="105" t="s">
        <v>1114</v>
      </c>
      <c r="E2292" s="105" t="s">
        <v>362</v>
      </c>
      <c r="F2292" s="105" t="s">
        <v>1115</v>
      </c>
      <c r="G2292" s="40">
        <v>46001</v>
      </c>
      <c r="H2292">
        <v>389.59</v>
      </c>
      <c r="J2292" s="105" t="s">
        <v>4</v>
      </c>
      <c r="K2292" s="105" t="s">
        <v>204</v>
      </c>
      <c r="L2292">
        <v>2025</v>
      </c>
      <c r="M2292" s="40">
        <v>45992</v>
      </c>
      <c r="N2292" s="105" t="s">
        <v>205</v>
      </c>
      <c r="O2292">
        <v>33904.57</v>
      </c>
      <c r="P2292">
        <v>142675.88</v>
      </c>
      <c r="Q2292">
        <v>0</v>
      </c>
      <c r="R2292">
        <v>142675.88</v>
      </c>
      <c r="S2292">
        <v>0.23763400000000001</v>
      </c>
      <c r="T2292">
        <v>0.23763400000000001</v>
      </c>
      <c r="U2292">
        <v>0</v>
      </c>
      <c r="V2292" s="105">
        <f>'Tableau de bord'!$O$18</f>
        <v>0.32</v>
      </c>
    </row>
    <row r="2293" spans="1:22">
      <c r="A2293" s="105" t="s">
        <v>174</v>
      </c>
      <c r="B2293">
        <v>3111</v>
      </c>
      <c r="C2293">
        <v>7</v>
      </c>
      <c r="D2293" s="105" t="s">
        <v>83</v>
      </c>
      <c r="E2293" s="105" t="s">
        <v>362</v>
      </c>
      <c r="F2293" s="105" t="s">
        <v>1115</v>
      </c>
      <c r="G2293" s="40">
        <v>46001</v>
      </c>
      <c r="H2293">
        <v>121.44</v>
      </c>
      <c r="J2293" s="105" t="s">
        <v>4</v>
      </c>
      <c r="K2293" s="105" t="s">
        <v>204</v>
      </c>
      <c r="L2293">
        <v>2025</v>
      </c>
      <c r="M2293" s="40">
        <v>45992</v>
      </c>
      <c r="N2293" s="105" t="s">
        <v>205</v>
      </c>
      <c r="O2293">
        <v>33904.57</v>
      </c>
      <c r="P2293">
        <v>142675.88</v>
      </c>
      <c r="Q2293">
        <v>0</v>
      </c>
      <c r="R2293">
        <v>142675.88</v>
      </c>
      <c r="S2293">
        <v>0.23763400000000001</v>
      </c>
      <c r="T2293">
        <v>0.23763400000000001</v>
      </c>
      <c r="U2293">
        <v>0</v>
      </c>
      <c r="V2293" s="105">
        <f>'Tableau de bord'!$O$18</f>
        <v>0.32</v>
      </c>
    </row>
    <row r="2294" spans="1:22">
      <c r="A2294" s="105" t="s">
        <v>174</v>
      </c>
      <c r="B2294">
        <v>3112</v>
      </c>
      <c r="C2294">
        <v>22</v>
      </c>
      <c r="D2294" s="105" t="s">
        <v>110</v>
      </c>
      <c r="E2294" s="105" t="s">
        <v>362</v>
      </c>
      <c r="F2294" s="105" t="s">
        <v>1115</v>
      </c>
      <c r="G2294" s="40">
        <v>46001</v>
      </c>
      <c r="H2294">
        <v>408.58</v>
      </c>
      <c r="J2294" s="105" t="s">
        <v>4</v>
      </c>
      <c r="K2294" s="105" t="s">
        <v>204</v>
      </c>
      <c r="L2294">
        <v>2025</v>
      </c>
      <c r="M2294" s="40">
        <v>45992</v>
      </c>
      <c r="N2294" s="105" t="s">
        <v>205</v>
      </c>
      <c r="O2294">
        <v>33904.57</v>
      </c>
      <c r="P2294">
        <v>142675.88</v>
      </c>
      <c r="Q2294">
        <v>0</v>
      </c>
      <c r="R2294">
        <v>142675.88</v>
      </c>
      <c r="S2294">
        <v>0.23763400000000001</v>
      </c>
      <c r="T2294">
        <v>0.23763400000000001</v>
      </c>
      <c r="U2294">
        <v>0</v>
      </c>
      <c r="V2294" s="105">
        <f>'Tableau de bord'!$O$18</f>
        <v>0.32</v>
      </c>
    </row>
    <row r="2295" spans="1:22">
      <c r="A2295" s="105" t="s">
        <v>174</v>
      </c>
      <c r="B2295">
        <v>3113</v>
      </c>
      <c r="C2295">
        <v>15</v>
      </c>
      <c r="D2295" s="105" t="s">
        <v>86</v>
      </c>
      <c r="E2295" s="105" t="s">
        <v>362</v>
      </c>
      <c r="F2295" s="105" t="s">
        <v>1115</v>
      </c>
      <c r="G2295" s="40">
        <v>46001</v>
      </c>
      <c r="H2295">
        <v>265.97000000000003</v>
      </c>
      <c r="J2295" s="105" t="s">
        <v>4</v>
      </c>
      <c r="K2295" s="105" t="s">
        <v>204</v>
      </c>
      <c r="L2295">
        <v>2025</v>
      </c>
      <c r="M2295" s="40">
        <v>45992</v>
      </c>
      <c r="N2295" s="105" t="s">
        <v>205</v>
      </c>
      <c r="O2295">
        <v>33904.57</v>
      </c>
      <c r="P2295">
        <v>142675.88</v>
      </c>
      <c r="Q2295">
        <v>0</v>
      </c>
      <c r="R2295">
        <v>142675.88</v>
      </c>
      <c r="S2295">
        <v>0.23763400000000001</v>
      </c>
      <c r="T2295">
        <v>0.23763400000000001</v>
      </c>
      <c r="U2295">
        <v>0</v>
      </c>
      <c r="V2295" s="105">
        <f>'Tableau de bord'!$O$18</f>
        <v>0.32</v>
      </c>
    </row>
    <row r="2296" spans="1:22">
      <c r="A2296" s="105" t="s">
        <v>174</v>
      </c>
      <c r="B2296">
        <v>3114</v>
      </c>
      <c r="C2296">
        <v>215</v>
      </c>
      <c r="D2296" s="105" t="s">
        <v>974</v>
      </c>
      <c r="E2296" s="105" t="s">
        <v>362</v>
      </c>
      <c r="F2296" s="105" t="s">
        <v>1115</v>
      </c>
      <c r="G2296" s="40">
        <v>46000</v>
      </c>
      <c r="H2296">
        <v>470.69</v>
      </c>
      <c r="J2296" s="105" t="s">
        <v>4</v>
      </c>
      <c r="K2296" s="105" t="s">
        <v>204</v>
      </c>
      <c r="L2296">
        <v>2025</v>
      </c>
      <c r="M2296" s="40">
        <v>45992</v>
      </c>
      <c r="N2296" s="105" t="s">
        <v>205</v>
      </c>
      <c r="O2296">
        <v>33904.57</v>
      </c>
      <c r="P2296">
        <v>142675.88</v>
      </c>
      <c r="Q2296">
        <v>0</v>
      </c>
      <c r="R2296">
        <v>142675.88</v>
      </c>
      <c r="S2296">
        <v>0.23763400000000001</v>
      </c>
      <c r="T2296">
        <v>0.23763400000000001</v>
      </c>
      <c r="U2296">
        <v>0</v>
      </c>
      <c r="V2296" s="105">
        <f>'Tableau de bord'!$O$18</f>
        <v>0.32</v>
      </c>
    </row>
    <row r="2297" spans="1:22">
      <c r="A2297" s="105" t="s">
        <v>174</v>
      </c>
      <c r="B2297">
        <v>3115</v>
      </c>
      <c r="C2297">
        <v>19</v>
      </c>
      <c r="D2297" s="105" t="s">
        <v>106</v>
      </c>
      <c r="E2297" s="105" t="s">
        <v>362</v>
      </c>
      <c r="F2297" s="105" t="s">
        <v>1115</v>
      </c>
      <c r="G2297" s="40">
        <v>46001</v>
      </c>
      <c r="H2297">
        <v>641.02</v>
      </c>
      <c r="J2297" s="105" t="s">
        <v>4</v>
      </c>
      <c r="K2297" s="105" t="s">
        <v>204</v>
      </c>
      <c r="L2297">
        <v>2025</v>
      </c>
      <c r="M2297" s="40">
        <v>45992</v>
      </c>
      <c r="N2297" s="105" t="s">
        <v>205</v>
      </c>
      <c r="O2297">
        <v>33904.57</v>
      </c>
      <c r="P2297">
        <v>142675.88</v>
      </c>
      <c r="Q2297">
        <v>0</v>
      </c>
      <c r="R2297">
        <v>142675.88</v>
      </c>
      <c r="S2297">
        <v>0.23763400000000001</v>
      </c>
      <c r="T2297">
        <v>0.23763400000000001</v>
      </c>
      <c r="U2297">
        <v>0</v>
      </c>
      <c r="V2297" s="105">
        <f>'Tableau de bord'!$O$18</f>
        <v>0.32</v>
      </c>
    </row>
    <row r="2298" spans="1:22">
      <c r="A2298" s="105" t="s">
        <v>174</v>
      </c>
      <c r="B2298">
        <v>3116</v>
      </c>
      <c r="C2298">
        <v>22</v>
      </c>
      <c r="D2298" s="105" t="s">
        <v>110</v>
      </c>
      <c r="E2298" s="105" t="s">
        <v>362</v>
      </c>
      <c r="F2298" s="105" t="s">
        <v>1107</v>
      </c>
      <c r="G2298" s="40">
        <v>46001</v>
      </c>
      <c r="H2298">
        <v>799.37</v>
      </c>
      <c r="J2298" s="105" t="s">
        <v>4</v>
      </c>
      <c r="K2298" s="105" t="s">
        <v>204</v>
      </c>
      <c r="L2298">
        <v>2025</v>
      </c>
      <c r="M2298" s="40">
        <v>45992</v>
      </c>
      <c r="N2298" s="105" t="s">
        <v>205</v>
      </c>
      <c r="O2298">
        <v>33904.57</v>
      </c>
      <c r="P2298">
        <v>142675.88</v>
      </c>
      <c r="Q2298">
        <v>0</v>
      </c>
      <c r="R2298">
        <v>142675.88</v>
      </c>
      <c r="S2298">
        <v>0.23763400000000001</v>
      </c>
      <c r="T2298">
        <v>0.23763400000000001</v>
      </c>
      <c r="U2298">
        <v>0</v>
      </c>
      <c r="V2298" s="105">
        <f>'Tableau de bord'!$O$18</f>
        <v>0.32</v>
      </c>
    </row>
    <row r="2299" spans="1:22">
      <c r="A2299" s="105" t="s">
        <v>174</v>
      </c>
      <c r="B2299">
        <v>3117</v>
      </c>
      <c r="C2299">
        <v>10</v>
      </c>
      <c r="D2299" s="105" t="s">
        <v>643</v>
      </c>
      <c r="E2299" s="105" t="s">
        <v>362</v>
      </c>
      <c r="F2299" s="105" t="s">
        <v>1107</v>
      </c>
      <c r="G2299" s="40">
        <v>46002</v>
      </c>
      <c r="H2299">
        <v>121.2</v>
      </c>
      <c r="J2299" s="105" t="s">
        <v>4</v>
      </c>
      <c r="K2299" s="105" t="s">
        <v>204</v>
      </c>
      <c r="L2299">
        <v>2025</v>
      </c>
      <c r="M2299" s="40">
        <v>45992</v>
      </c>
      <c r="N2299" s="105" t="s">
        <v>205</v>
      </c>
      <c r="O2299">
        <v>33904.57</v>
      </c>
      <c r="P2299">
        <v>142675.88</v>
      </c>
      <c r="Q2299">
        <v>0</v>
      </c>
      <c r="R2299">
        <v>142675.88</v>
      </c>
      <c r="S2299">
        <v>0.23763400000000001</v>
      </c>
      <c r="T2299">
        <v>0.23763400000000001</v>
      </c>
      <c r="U2299">
        <v>0</v>
      </c>
      <c r="V2299" s="105">
        <f>'Tableau de bord'!$O$18</f>
        <v>0.32</v>
      </c>
    </row>
    <row r="2300" spans="1:22">
      <c r="A2300" s="105" t="s">
        <v>174</v>
      </c>
      <c r="B2300">
        <v>3118</v>
      </c>
      <c r="C2300">
        <v>15</v>
      </c>
      <c r="D2300" s="105" t="s">
        <v>86</v>
      </c>
      <c r="E2300" s="105" t="s">
        <v>362</v>
      </c>
      <c r="F2300" s="105" t="s">
        <v>1115</v>
      </c>
      <c r="G2300" s="40">
        <v>46002</v>
      </c>
      <c r="H2300">
        <v>202.46</v>
      </c>
      <c r="J2300" s="105" t="s">
        <v>4</v>
      </c>
      <c r="K2300" s="105" t="s">
        <v>204</v>
      </c>
      <c r="L2300">
        <v>2025</v>
      </c>
      <c r="M2300" s="40">
        <v>45992</v>
      </c>
      <c r="N2300" s="105" t="s">
        <v>205</v>
      </c>
      <c r="O2300">
        <v>33904.57</v>
      </c>
      <c r="P2300">
        <v>142675.88</v>
      </c>
      <c r="Q2300">
        <v>0</v>
      </c>
      <c r="R2300">
        <v>142675.88</v>
      </c>
      <c r="S2300">
        <v>0.23763400000000001</v>
      </c>
      <c r="T2300">
        <v>0.23763400000000001</v>
      </c>
      <c r="U2300">
        <v>0</v>
      </c>
      <c r="V2300" s="105">
        <f>'Tableau de bord'!$O$18</f>
        <v>0.32</v>
      </c>
    </row>
    <row r="2301" spans="1:22">
      <c r="A2301" s="105" t="s">
        <v>174</v>
      </c>
      <c r="B2301">
        <v>3119</v>
      </c>
      <c r="C2301">
        <v>227</v>
      </c>
      <c r="D2301" s="105" t="s">
        <v>1114</v>
      </c>
      <c r="E2301" s="105" t="s">
        <v>362</v>
      </c>
      <c r="F2301" s="105" t="s">
        <v>1115</v>
      </c>
      <c r="G2301" s="40">
        <v>46002</v>
      </c>
      <c r="H2301">
        <v>289.42</v>
      </c>
      <c r="J2301" s="105" t="s">
        <v>4</v>
      </c>
      <c r="K2301" s="105" t="s">
        <v>204</v>
      </c>
      <c r="L2301">
        <v>2025</v>
      </c>
      <c r="M2301" s="40">
        <v>45992</v>
      </c>
      <c r="N2301" s="105" t="s">
        <v>205</v>
      </c>
      <c r="O2301">
        <v>33904.57</v>
      </c>
      <c r="P2301">
        <v>142675.88</v>
      </c>
      <c r="Q2301">
        <v>0</v>
      </c>
      <c r="R2301">
        <v>142675.88</v>
      </c>
      <c r="S2301">
        <v>0.23763400000000001</v>
      </c>
      <c r="T2301">
        <v>0.23763400000000001</v>
      </c>
      <c r="U2301">
        <v>0</v>
      </c>
      <c r="V2301" s="105">
        <f>'Tableau de bord'!$O$18</f>
        <v>0.32</v>
      </c>
    </row>
    <row r="2302" spans="1:22">
      <c r="A2302" s="105" t="s">
        <v>174</v>
      </c>
      <c r="B2302">
        <v>3120</v>
      </c>
      <c r="C2302">
        <v>31</v>
      </c>
      <c r="D2302" s="105" t="s">
        <v>762</v>
      </c>
      <c r="E2302" s="105" t="s">
        <v>362</v>
      </c>
      <c r="F2302" s="105" t="s">
        <v>1111</v>
      </c>
      <c r="G2302" s="40">
        <v>46003</v>
      </c>
      <c r="H2302">
        <v>330.83</v>
      </c>
      <c r="J2302" s="105" t="s">
        <v>4</v>
      </c>
      <c r="K2302" s="105" t="s">
        <v>204</v>
      </c>
      <c r="L2302">
        <v>2025</v>
      </c>
      <c r="M2302" s="40">
        <v>45992</v>
      </c>
      <c r="N2302" s="105" t="s">
        <v>205</v>
      </c>
      <c r="O2302">
        <v>33904.57</v>
      </c>
      <c r="P2302">
        <v>142675.88</v>
      </c>
      <c r="Q2302">
        <v>0</v>
      </c>
      <c r="R2302">
        <v>142675.88</v>
      </c>
      <c r="S2302">
        <v>0.23763400000000001</v>
      </c>
      <c r="T2302">
        <v>0.23763400000000001</v>
      </c>
      <c r="U2302">
        <v>0</v>
      </c>
      <c r="V2302" s="105">
        <f>'Tableau de bord'!$O$18</f>
        <v>0.32</v>
      </c>
    </row>
    <row r="2303" spans="1:22">
      <c r="A2303" s="105" t="s">
        <v>174</v>
      </c>
      <c r="B2303">
        <v>3121</v>
      </c>
      <c r="C2303">
        <v>19</v>
      </c>
      <c r="D2303" s="105" t="s">
        <v>106</v>
      </c>
      <c r="E2303" s="105" t="s">
        <v>362</v>
      </c>
      <c r="F2303" s="105" t="s">
        <v>1111</v>
      </c>
      <c r="G2303" s="40">
        <v>46003</v>
      </c>
      <c r="H2303">
        <v>727.19</v>
      </c>
      <c r="J2303" s="105" t="s">
        <v>4</v>
      </c>
      <c r="K2303" s="105" t="s">
        <v>204</v>
      </c>
      <c r="L2303">
        <v>2025</v>
      </c>
      <c r="M2303" s="40">
        <v>45992</v>
      </c>
      <c r="N2303" s="105" t="s">
        <v>205</v>
      </c>
      <c r="O2303">
        <v>33904.57</v>
      </c>
      <c r="P2303">
        <v>142675.88</v>
      </c>
      <c r="Q2303">
        <v>0</v>
      </c>
      <c r="R2303">
        <v>142675.88</v>
      </c>
      <c r="S2303">
        <v>0.23763400000000001</v>
      </c>
      <c r="T2303">
        <v>0.23763400000000001</v>
      </c>
      <c r="U2303">
        <v>0</v>
      </c>
      <c r="V2303" s="105">
        <f>'Tableau de bord'!$O$18</f>
        <v>0.32</v>
      </c>
    </row>
    <row r="2304" spans="1:22">
      <c r="A2304" s="105" t="s">
        <v>174</v>
      </c>
      <c r="B2304">
        <v>3122</v>
      </c>
      <c r="C2304">
        <v>15</v>
      </c>
      <c r="D2304" s="105" t="s">
        <v>86</v>
      </c>
      <c r="E2304" s="105" t="s">
        <v>362</v>
      </c>
      <c r="F2304" s="105" t="s">
        <v>1111</v>
      </c>
      <c r="G2304" s="40">
        <v>46003</v>
      </c>
      <c r="H2304">
        <v>645.88</v>
      </c>
      <c r="J2304" s="105" t="s">
        <v>4</v>
      </c>
      <c r="K2304" s="105" t="s">
        <v>204</v>
      </c>
      <c r="L2304">
        <v>2025</v>
      </c>
      <c r="M2304" s="40">
        <v>45992</v>
      </c>
      <c r="N2304" s="105" t="s">
        <v>205</v>
      </c>
      <c r="O2304">
        <v>33904.57</v>
      </c>
      <c r="P2304">
        <v>142675.88</v>
      </c>
      <c r="Q2304">
        <v>0</v>
      </c>
      <c r="R2304">
        <v>142675.88</v>
      </c>
      <c r="S2304">
        <v>0.23763400000000001</v>
      </c>
      <c r="T2304">
        <v>0.23763400000000001</v>
      </c>
      <c r="U2304">
        <v>0</v>
      </c>
      <c r="V2304" s="105">
        <f>'Tableau de bord'!$O$18</f>
        <v>0.32</v>
      </c>
    </row>
    <row r="2305" spans="1:22">
      <c r="A2305" s="105" t="s">
        <v>174</v>
      </c>
      <c r="B2305">
        <v>3123</v>
      </c>
      <c r="C2305">
        <v>214</v>
      </c>
      <c r="D2305" s="105" t="s">
        <v>1093</v>
      </c>
      <c r="E2305" s="105" t="s">
        <v>362</v>
      </c>
      <c r="F2305" s="105" t="s">
        <v>1107</v>
      </c>
      <c r="G2305" s="40">
        <v>45998</v>
      </c>
      <c r="H2305">
        <v>201.06</v>
      </c>
      <c r="J2305" s="105" t="s">
        <v>4</v>
      </c>
      <c r="K2305" s="105" t="s">
        <v>204</v>
      </c>
      <c r="L2305">
        <v>2025</v>
      </c>
      <c r="M2305" s="40">
        <v>45992</v>
      </c>
      <c r="N2305" s="105" t="s">
        <v>205</v>
      </c>
      <c r="O2305">
        <v>33904.57</v>
      </c>
      <c r="P2305">
        <v>142675.88</v>
      </c>
      <c r="Q2305">
        <v>0</v>
      </c>
      <c r="R2305">
        <v>142675.88</v>
      </c>
      <c r="S2305">
        <v>0.23763400000000001</v>
      </c>
      <c r="T2305">
        <v>0.23763400000000001</v>
      </c>
      <c r="U2305">
        <v>0</v>
      </c>
      <c r="V2305" s="105">
        <f>'Tableau de bord'!$O$18</f>
        <v>0.32</v>
      </c>
    </row>
    <row r="2306" spans="1:22">
      <c r="A2306" s="105" t="s">
        <v>174</v>
      </c>
      <c r="B2306">
        <v>3124</v>
      </c>
      <c r="C2306">
        <v>214</v>
      </c>
      <c r="D2306" s="105" t="s">
        <v>1093</v>
      </c>
      <c r="E2306" s="105" t="s">
        <v>362</v>
      </c>
      <c r="F2306" s="105" t="s">
        <v>1107</v>
      </c>
      <c r="G2306" s="40">
        <v>45996</v>
      </c>
      <c r="H2306">
        <v>201.06</v>
      </c>
      <c r="J2306" s="105" t="s">
        <v>4</v>
      </c>
      <c r="K2306" s="105" t="s">
        <v>204</v>
      </c>
      <c r="L2306">
        <v>2025</v>
      </c>
      <c r="M2306" s="40">
        <v>45992</v>
      </c>
      <c r="N2306" s="105" t="s">
        <v>205</v>
      </c>
      <c r="O2306">
        <v>33904.57</v>
      </c>
      <c r="P2306">
        <v>142675.88</v>
      </c>
      <c r="Q2306">
        <v>0</v>
      </c>
      <c r="R2306">
        <v>142675.88</v>
      </c>
      <c r="S2306">
        <v>0.23763400000000001</v>
      </c>
      <c r="T2306">
        <v>0.23763400000000001</v>
      </c>
      <c r="U2306">
        <v>0</v>
      </c>
      <c r="V2306" s="105">
        <f>'Tableau de bord'!$O$18</f>
        <v>0.32</v>
      </c>
    </row>
    <row r="2307" spans="1:22">
      <c r="A2307" s="105" t="s">
        <v>174</v>
      </c>
      <c r="B2307">
        <v>3126</v>
      </c>
      <c r="C2307">
        <v>10</v>
      </c>
      <c r="D2307" s="105" t="s">
        <v>643</v>
      </c>
      <c r="E2307" s="105" t="s">
        <v>362</v>
      </c>
      <c r="F2307" s="105" t="s">
        <v>1107</v>
      </c>
      <c r="G2307" s="40">
        <v>46004</v>
      </c>
      <c r="H2307">
        <v>237.72</v>
      </c>
      <c r="J2307" s="105" t="s">
        <v>4</v>
      </c>
      <c r="K2307" s="105" t="s">
        <v>204</v>
      </c>
      <c r="L2307">
        <v>2025</v>
      </c>
      <c r="M2307" s="40">
        <v>45992</v>
      </c>
      <c r="N2307" s="105" t="s">
        <v>205</v>
      </c>
      <c r="O2307">
        <v>33904.57</v>
      </c>
      <c r="P2307">
        <v>142675.88</v>
      </c>
      <c r="Q2307">
        <v>0</v>
      </c>
      <c r="R2307">
        <v>142675.88</v>
      </c>
      <c r="S2307">
        <v>0.23763400000000001</v>
      </c>
      <c r="T2307">
        <v>0.23763400000000001</v>
      </c>
      <c r="U2307">
        <v>0</v>
      </c>
      <c r="V2307" s="105">
        <f>'Tableau de bord'!$O$18</f>
        <v>0.32</v>
      </c>
    </row>
    <row r="2308" spans="1:22">
      <c r="A2308" s="105" t="s">
        <v>174</v>
      </c>
      <c r="B2308">
        <v>3128</v>
      </c>
      <c r="C2308">
        <v>215</v>
      </c>
      <c r="D2308" s="105" t="s">
        <v>974</v>
      </c>
      <c r="E2308" s="105" t="s">
        <v>362</v>
      </c>
      <c r="F2308" s="105" t="s">
        <v>1107</v>
      </c>
      <c r="G2308" s="40">
        <v>45999</v>
      </c>
      <c r="H2308">
        <v>1038.53</v>
      </c>
      <c r="J2308" s="105" t="s">
        <v>4</v>
      </c>
      <c r="K2308" s="105" t="s">
        <v>204</v>
      </c>
      <c r="L2308">
        <v>2025</v>
      </c>
      <c r="M2308" s="40">
        <v>45992</v>
      </c>
      <c r="N2308" s="105" t="s">
        <v>205</v>
      </c>
      <c r="O2308">
        <v>33904.57</v>
      </c>
      <c r="P2308">
        <v>142675.88</v>
      </c>
      <c r="Q2308">
        <v>0</v>
      </c>
      <c r="R2308">
        <v>142675.88</v>
      </c>
      <c r="S2308">
        <v>0.23763400000000001</v>
      </c>
      <c r="T2308">
        <v>0.23763400000000001</v>
      </c>
      <c r="U2308">
        <v>0</v>
      </c>
      <c r="V2308" s="105">
        <f>'Tableau de bord'!$O$18</f>
        <v>0.32</v>
      </c>
    </row>
    <row r="2309" spans="1:22">
      <c r="A2309" s="105" t="s">
        <v>174</v>
      </c>
      <c r="B2309">
        <v>3129</v>
      </c>
      <c r="C2309">
        <v>215</v>
      </c>
      <c r="D2309" s="105" t="s">
        <v>974</v>
      </c>
      <c r="E2309" s="105" t="s">
        <v>362</v>
      </c>
      <c r="F2309" s="105" t="s">
        <v>1107</v>
      </c>
      <c r="G2309" s="40">
        <v>46003</v>
      </c>
      <c r="H2309">
        <v>801.35</v>
      </c>
      <c r="J2309" s="105" t="s">
        <v>4</v>
      </c>
      <c r="K2309" s="105" t="s">
        <v>204</v>
      </c>
      <c r="L2309">
        <v>2025</v>
      </c>
      <c r="M2309" s="40">
        <v>45992</v>
      </c>
      <c r="N2309" s="105" t="s">
        <v>205</v>
      </c>
      <c r="O2309">
        <v>33904.57</v>
      </c>
      <c r="P2309">
        <v>142675.88</v>
      </c>
      <c r="Q2309">
        <v>0</v>
      </c>
      <c r="R2309">
        <v>142675.88</v>
      </c>
      <c r="S2309">
        <v>0.23763400000000001</v>
      </c>
      <c r="T2309">
        <v>0.23763400000000001</v>
      </c>
      <c r="U2309">
        <v>0</v>
      </c>
      <c r="V2309" s="105">
        <f>'Tableau de bord'!$O$18</f>
        <v>0.32</v>
      </c>
    </row>
    <row r="2310" spans="1:22">
      <c r="A2310" s="105" t="s">
        <v>174</v>
      </c>
      <c r="B2310">
        <v>3130</v>
      </c>
      <c r="C2310">
        <v>215</v>
      </c>
      <c r="D2310" s="105" t="s">
        <v>974</v>
      </c>
      <c r="E2310" s="105" t="s">
        <v>362</v>
      </c>
      <c r="F2310" s="105" t="s">
        <v>1107</v>
      </c>
      <c r="G2310" s="40">
        <v>46004</v>
      </c>
      <c r="H2310">
        <v>794.8</v>
      </c>
      <c r="J2310" s="105" t="s">
        <v>4</v>
      </c>
      <c r="K2310" s="105" t="s">
        <v>204</v>
      </c>
      <c r="L2310">
        <v>2025</v>
      </c>
      <c r="M2310" s="40">
        <v>45992</v>
      </c>
      <c r="N2310" s="105" t="s">
        <v>205</v>
      </c>
      <c r="O2310">
        <v>33904.57</v>
      </c>
      <c r="P2310">
        <v>142675.88</v>
      </c>
      <c r="Q2310">
        <v>0</v>
      </c>
      <c r="R2310">
        <v>142675.88</v>
      </c>
      <c r="S2310">
        <v>0.23763400000000001</v>
      </c>
      <c r="T2310">
        <v>0.23763400000000001</v>
      </c>
      <c r="U2310">
        <v>0</v>
      </c>
      <c r="V2310" s="105">
        <f>'Tableau de bord'!$O$18</f>
        <v>0.32</v>
      </c>
    </row>
    <row r="2311" spans="1:22">
      <c r="A2311" s="105" t="s">
        <v>174</v>
      </c>
      <c r="B2311">
        <v>3131</v>
      </c>
      <c r="C2311">
        <v>19</v>
      </c>
      <c r="D2311" s="105" t="s">
        <v>106</v>
      </c>
      <c r="E2311" s="105" t="s">
        <v>362</v>
      </c>
      <c r="F2311" s="105" t="s">
        <v>1107</v>
      </c>
      <c r="G2311" s="40">
        <v>46004</v>
      </c>
      <c r="H2311">
        <v>126.71</v>
      </c>
      <c r="J2311" s="105" t="s">
        <v>4</v>
      </c>
      <c r="K2311" s="105" t="s">
        <v>204</v>
      </c>
      <c r="L2311">
        <v>2025</v>
      </c>
      <c r="M2311" s="40">
        <v>45992</v>
      </c>
      <c r="N2311" s="105" t="s">
        <v>205</v>
      </c>
      <c r="O2311">
        <v>33904.57</v>
      </c>
      <c r="P2311">
        <v>142675.88</v>
      </c>
      <c r="Q2311">
        <v>0</v>
      </c>
      <c r="R2311">
        <v>142675.88</v>
      </c>
      <c r="S2311">
        <v>0.23763400000000001</v>
      </c>
      <c r="T2311">
        <v>0.23763400000000001</v>
      </c>
      <c r="U2311">
        <v>0</v>
      </c>
      <c r="V2311" s="105">
        <f>'Tableau de bord'!$O$18</f>
        <v>0.32</v>
      </c>
    </row>
    <row r="2312" spans="1:22">
      <c r="A2312" s="105" t="s">
        <v>174</v>
      </c>
      <c r="B2312">
        <v>3134</v>
      </c>
      <c r="C2312">
        <v>227</v>
      </c>
      <c r="D2312" s="105" t="s">
        <v>1114</v>
      </c>
      <c r="E2312" s="105" t="s">
        <v>362</v>
      </c>
      <c r="F2312" s="105" t="s">
        <v>1107</v>
      </c>
      <c r="G2312" s="40">
        <v>46004</v>
      </c>
      <c r="H2312">
        <v>540.29</v>
      </c>
      <c r="J2312" s="105" t="s">
        <v>4</v>
      </c>
      <c r="K2312" s="105" t="s">
        <v>204</v>
      </c>
      <c r="L2312">
        <v>2025</v>
      </c>
      <c r="M2312" s="40">
        <v>45992</v>
      </c>
      <c r="N2312" s="105" t="s">
        <v>205</v>
      </c>
      <c r="O2312">
        <v>33904.57</v>
      </c>
      <c r="P2312">
        <v>142675.88</v>
      </c>
      <c r="Q2312">
        <v>0</v>
      </c>
      <c r="R2312">
        <v>142675.88</v>
      </c>
      <c r="S2312">
        <v>0.23763400000000001</v>
      </c>
      <c r="T2312">
        <v>0.23763400000000001</v>
      </c>
      <c r="U2312">
        <v>0</v>
      </c>
      <c r="V2312" s="105">
        <f>'Tableau de bord'!$O$18</f>
        <v>0.32</v>
      </c>
    </row>
    <row r="2313" spans="1:22">
      <c r="A2313" s="105" t="s">
        <v>174</v>
      </c>
      <c r="B2313">
        <v>3135</v>
      </c>
      <c r="C2313">
        <v>19</v>
      </c>
      <c r="D2313" s="105" t="s">
        <v>106</v>
      </c>
      <c r="E2313" s="105" t="s">
        <v>362</v>
      </c>
      <c r="F2313" s="105" t="s">
        <v>1107</v>
      </c>
      <c r="G2313" s="40">
        <v>46004</v>
      </c>
      <c r="H2313">
        <v>24.9</v>
      </c>
      <c r="J2313" s="105" t="s">
        <v>4</v>
      </c>
      <c r="K2313" s="105" t="s">
        <v>204</v>
      </c>
      <c r="L2313">
        <v>2025</v>
      </c>
      <c r="M2313" s="40">
        <v>45992</v>
      </c>
      <c r="N2313" s="105" t="s">
        <v>205</v>
      </c>
      <c r="O2313">
        <v>33904.57</v>
      </c>
      <c r="P2313">
        <v>142675.88</v>
      </c>
      <c r="Q2313">
        <v>0</v>
      </c>
      <c r="R2313">
        <v>142675.88</v>
      </c>
      <c r="S2313">
        <v>0.23763400000000001</v>
      </c>
      <c r="T2313">
        <v>0.23763400000000001</v>
      </c>
      <c r="U2313">
        <v>0</v>
      </c>
      <c r="V2313" s="105">
        <f>'Tableau de bord'!$O$18</f>
        <v>0.32</v>
      </c>
    </row>
    <row r="2314" spans="1:22">
      <c r="A2314" s="105" t="s">
        <v>174</v>
      </c>
      <c r="B2314">
        <v>3136</v>
      </c>
      <c r="C2314">
        <v>219</v>
      </c>
      <c r="D2314" s="105" t="s">
        <v>369</v>
      </c>
      <c r="E2314" s="105" t="s">
        <v>362</v>
      </c>
      <c r="F2314" s="105" t="s">
        <v>1107</v>
      </c>
      <c r="G2314" s="40">
        <v>46001</v>
      </c>
      <c r="H2314">
        <v>232.96</v>
      </c>
      <c r="J2314" s="105" t="s">
        <v>4</v>
      </c>
      <c r="K2314" s="105" t="s">
        <v>204</v>
      </c>
      <c r="L2314">
        <v>2025</v>
      </c>
      <c r="M2314" s="40">
        <v>45992</v>
      </c>
      <c r="N2314" s="105" t="s">
        <v>205</v>
      </c>
      <c r="O2314">
        <v>33904.57</v>
      </c>
      <c r="P2314">
        <v>142675.88</v>
      </c>
      <c r="Q2314">
        <v>0</v>
      </c>
      <c r="R2314">
        <v>142675.88</v>
      </c>
      <c r="S2314">
        <v>0.23763400000000001</v>
      </c>
      <c r="T2314">
        <v>0.23763400000000001</v>
      </c>
      <c r="U2314">
        <v>0</v>
      </c>
      <c r="V2314" s="105">
        <f>'Tableau de bord'!$O$18</f>
        <v>0.32</v>
      </c>
    </row>
    <row r="2315" spans="1:22">
      <c r="A2315" s="105" t="s">
        <v>174</v>
      </c>
      <c r="B2315">
        <v>3137</v>
      </c>
      <c r="C2315">
        <v>215</v>
      </c>
      <c r="D2315" s="105" t="s">
        <v>974</v>
      </c>
      <c r="E2315" s="105" t="s">
        <v>362</v>
      </c>
      <c r="F2315" s="105" t="s">
        <v>1111</v>
      </c>
      <c r="G2315" s="40">
        <v>46007</v>
      </c>
      <c r="H2315">
        <v>329.1</v>
      </c>
      <c r="J2315" s="105" t="s">
        <v>4</v>
      </c>
      <c r="K2315" s="105" t="s">
        <v>204</v>
      </c>
      <c r="L2315">
        <v>2025</v>
      </c>
      <c r="M2315" s="40">
        <v>45992</v>
      </c>
      <c r="N2315" s="105" t="s">
        <v>205</v>
      </c>
      <c r="O2315">
        <v>33904.57</v>
      </c>
      <c r="P2315">
        <v>142675.88</v>
      </c>
      <c r="Q2315">
        <v>0</v>
      </c>
      <c r="R2315">
        <v>142675.88</v>
      </c>
      <c r="S2315">
        <v>0.23763400000000001</v>
      </c>
      <c r="T2315">
        <v>0.23763400000000001</v>
      </c>
      <c r="U2315">
        <v>0</v>
      </c>
      <c r="V2315" s="105">
        <f>'Tableau de bord'!$O$18</f>
        <v>0.32</v>
      </c>
    </row>
    <row r="2316" spans="1:22">
      <c r="A2316" s="105" t="s">
        <v>174</v>
      </c>
      <c r="B2316">
        <v>3138</v>
      </c>
      <c r="C2316">
        <v>7</v>
      </c>
      <c r="D2316" s="105" t="s">
        <v>83</v>
      </c>
      <c r="E2316" s="105" t="s">
        <v>362</v>
      </c>
      <c r="F2316" s="105" t="s">
        <v>1111</v>
      </c>
      <c r="G2316" s="40">
        <v>46007</v>
      </c>
      <c r="H2316">
        <v>127.5</v>
      </c>
      <c r="J2316" s="105" t="s">
        <v>4</v>
      </c>
      <c r="K2316" s="105" t="s">
        <v>204</v>
      </c>
      <c r="L2316">
        <v>2025</v>
      </c>
      <c r="M2316" s="40">
        <v>45992</v>
      </c>
      <c r="N2316" s="105" t="s">
        <v>205</v>
      </c>
      <c r="O2316">
        <v>33904.57</v>
      </c>
      <c r="P2316">
        <v>142675.88</v>
      </c>
      <c r="Q2316">
        <v>0</v>
      </c>
      <c r="R2316">
        <v>142675.88</v>
      </c>
      <c r="S2316">
        <v>0.23763400000000001</v>
      </c>
      <c r="T2316">
        <v>0.23763400000000001</v>
      </c>
      <c r="U2316">
        <v>0</v>
      </c>
      <c r="V2316" s="105">
        <f>'Tableau de bord'!$O$18</f>
        <v>0.32</v>
      </c>
    </row>
    <row r="2317" spans="1:22">
      <c r="A2317" s="105" t="s">
        <v>174</v>
      </c>
      <c r="B2317">
        <v>3139</v>
      </c>
      <c r="C2317">
        <v>31</v>
      </c>
      <c r="D2317" s="105" t="s">
        <v>762</v>
      </c>
      <c r="E2317" s="105" t="s">
        <v>362</v>
      </c>
      <c r="F2317" s="105" t="s">
        <v>1111</v>
      </c>
      <c r="G2317" s="40">
        <v>46007</v>
      </c>
      <c r="H2317">
        <v>638.22</v>
      </c>
      <c r="J2317" s="105" t="s">
        <v>4</v>
      </c>
      <c r="K2317" s="105" t="s">
        <v>204</v>
      </c>
      <c r="L2317">
        <v>2025</v>
      </c>
      <c r="M2317" s="40">
        <v>45992</v>
      </c>
      <c r="N2317" s="105" t="s">
        <v>205</v>
      </c>
      <c r="O2317">
        <v>33904.57</v>
      </c>
      <c r="P2317">
        <v>142675.88</v>
      </c>
      <c r="Q2317">
        <v>0</v>
      </c>
      <c r="R2317">
        <v>142675.88</v>
      </c>
      <c r="S2317">
        <v>0.23763400000000001</v>
      </c>
      <c r="T2317">
        <v>0.23763400000000001</v>
      </c>
      <c r="U2317">
        <v>0</v>
      </c>
      <c r="V2317" s="105">
        <f>'Tableau de bord'!$O$18</f>
        <v>0.32</v>
      </c>
    </row>
    <row r="2318" spans="1:22">
      <c r="A2318" s="105" t="s">
        <v>174</v>
      </c>
      <c r="B2318">
        <v>3140</v>
      </c>
      <c r="C2318">
        <v>19</v>
      </c>
      <c r="D2318" s="105" t="s">
        <v>106</v>
      </c>
      <c r="E2318" s="105" t="s">
        <v>362</v>
      </c>
      <c r="F2318" s="105" t="s">
        <v>1111</v>
      </c>
      <c r="G2318" s="40">
        <v>46007</v>
      </c>
      <c r="H2318">
        <v>246.44</v>
      </c>
      <c r="J2318" s="105" t="s">
        <v>4</v>
      </c>
      <c r="K2318" s="105" t="s">
        <v>204</v>
      </c>
      <c r="L2318">
        <v>2025</v>
      </c>
      <c r="M2318" s="40">
        <v>45992</v>
      </c>
      <c r="N2318" s="105" t="s">
        <v>205</v>
      </c>
      <c r="O2318">
        <v>33904.57</v>
      </c>
      <c r="P2318">
        <v>142675.88</v>
      </c>
      <c r="Q2318">
        <v>0</v>
      </c>
      <c r="R2318">
        <v>142675.88</v>
      </c>
      <c r="S2318">
        <v>0.23763400000000001</v>
      </c>
      <c r="T2318">
        <v>0.23763400000000001</v>
      </c>
      <c r="U2318">
        <v>0</v>
      </c>
      <c r="V2318" s="105">
        <f>'Tableau de bord'!$O$18</f>
        <v>0.32</v>
      </c>
    </row>
    <row r="2319" spans="1:22">
      <c r="A2319" s="105" t="s">
        <v>174</v>
      </c>
      <c r="B2319">
        <v>3141</v>
      </c>
      <c r="C2319">
        <v>19</v>
      </c>
      <c r="D2319" s="105" t="s">
        <v>106</v>
      </c>
      <c r="E2319" s="105" t="s">
        <v>362</v>
      </c>
      <c r="F2319" s="105" t="s">
        <v>1111</v>
      </c>
      <c r="G2319" s="40">
        <v>46007</v>
      </c>
      <c r="H2319">
        <v>37.6</v>
      </c>
      <c r="J2319" s="105" t="s">
        <v>4</v>
      </c>
      <c r="K2319" s="105" t="s">
        <v>204</v>
      </c>
      <c r="L2319">
        <v>2025</v>
      </c>
      <c r="M2319" s="40">
        <v>45992</v>
      </c>
      <c r="N2319" s="105" t="s">
        <v>205</v>
      </c>
      <c r="O2319">
        <v>33904.57</v>
      </c>
      <c r="P2319">
        <v>142675.88</v>
      </c>
      <c r="Q2319">
        <v>0</v>
      </c>
      <c r="R2319">
        <v>142675.88</v>
      </c>
      <c r="S2319">
        <v>0.23763400000000001</v>
      </c>
      <c r="T2319">
        <v>0.23763400000000001</v>
      </c>
      <c r="U2319">
        <v>0</v>
      </c>
      <c r="V2319" s="105">
        <f>'Tableau de bord'!$O$18</f>
        <v>0.32</v>
      </c>
    </row>
    <row r="2320" spans="1:22">
      <c r="A2320" s="105" t="s">
        <v>174</v>
      </c>
      <c r="B2320">
        <v>3142</v>
      </c>
      <c r="C2320">
        <v>17</v>
      </c>
      <c r="D2320" s="105" t="s">
        <v>98</v>
      </c>
      <c r="E2320" s="105" t="s">
        <v>362</v>
      </c>
      <c r="F2320" s="105" t="s">
        <v>1111</v>
      </c>
      <c r="G2320" s="40">
        <v>46007</v>
      </c>
      <c r="H2320">
        <v>546.46</v>
      </c>
      <c r="J2320" s="105" t="s">
        <v>4</v>
      </c>
      <c r="K2320" s="105" t="s">
        <v>204</v>
      </c>
      <c r="L2320">
        <v>2025</v>
      </c>
      <c r="M2320" s="40">
        <v>45992</v>
      </c>
      <c r="N2320" s="105" t="s">
        <v>205</v>
      </c>
      <c r="O2320">
        <v>33904.57</v>
      </c>
      <c r="P2320">
        <v>142675.88</v>
      </c>
      <c r="Q2320">
        <v>0</v>
      </c>
      <c r="R2320">
        <v>142675.88</v>
      </c>
      <c r="S2320">
        <v>0.23763400000000001</v>
      </c>
      <c r="T2320">
        <v>0.23763400000000001</v>
      </c>
      <c r="U2320">
        <v>0</v>
      </c>
      <c r="V2320" s="105">
        <f>'Tableau de bord'!$O$18</f>
        <v>0.32</v>
      </c>
    </row>
    <row r="2321" spans="1:22">
      <c r="A2321" s="105" t="s">
        <v>174</v>
      </c>
      <c r="B2321">
        <v>3143</v>
      </c>
      <c r="C2321">
        <v>31</v>
      </c>
      <c r="D2321" s="105" t="s">
        <v>762</v>
      </c>
      <c r="E2321" s="105" t="s">
        <v>362</v>
      </c>
      <c r="F2321" s="105" t="s">
        <v>1107</v>
      </c>
      <c r="G2321" s="40">
        <v>46008</v>
      </c>
      <c r="H2321">
        <v>41.3</v>
      </c>
      <c r="J2321" s="105" t="s">
        <v>4</v>
      </c>
      <c r="K2321" s="105" t="s">
        <v>204</v>
      </c>
      <c r="L2321">
        <v>2025</v>
      </c>
      <c r="M2321" s="40">
        <v>45992</v>
      </c>
      <c r="N2321" s="105" t="s">
        <v>205</v>
      </c>
      <c r="O2321">
        <v>33904.57</v>
      </c>
      <c r="P2321">
        <v>142675.88</v>
      </c>
      <c r="Q2321">
        <v>0</v>
      </c>
      <c r="R2321">
        <v>142675.88</v>
      </c>
      <c r="S2321">
        <v>0.23763400000000001</v>
      </c>
      <c r="T2321">
        <v>0.23763400000000001</v>
      </c>
      <c r="U2321">
        <v>0</v>
      </c>
      <c r="V2321" s="105">
        <f>'Tableau de bord'!$O$18</f>
        <v>0.32</v>
      </c>
    </row>
    <row r="2322" spans="1:22">
      <c r="A2322" s="105" t="s">
        <v>174</v>
      </c>
      <c r="B2322">
        <v>3144</v>
      </c>
      <c r="C2322">
        <v>219</v>
      </c>
      <c r="D2322" s="105" t="s">
        <v>369</v>
      </c>
      <c r="E2322" s="105" t="s">
        <v>362</v>
      </c>
      <c r="F2322" s="105" t="s">
        <v>1111</v>
      </c>
      <c r="G2322" s="40">
        <v>46008</v>
      </c>
      <c r="H2322">
        <v>232.96</v>
      </c>
      <c r="J2322" s="105" t="s">
        <v>4</v>
      </c>
      <c r="K2322" s="105" t="s">
        <v>204</v>
      </c>
      <c r="L2322">
        <v>2025</v>
      </c>
      <c r="M2322" s="40">
        <v>45992</v>
      </c>
      <c r="N2322" s="105" t="s">
        <v>205</v>
      </c>
      <c r="O2322">
        <v>33904.57</v>
      </c>
      <c r="P2322">
        <v>142675.88</v>
      </c>
      <c r="Q2322">
        <v>0</v>
      </c>
      <c r="R2322">
        <v>142675.88</v>
      </c>
      <c r="S2322">
        <v>0.23763400000000001</v>
      </c>
      <c r="T2322">
        <v>0.23763400000000001</v>
      </c>
      <c r="U2322">
        <v>0</v>
      </c>
      <c r="V2322" s="105">
        <f>'Tableau de bord'!$O$18</f>
        <v>0.32</v>
      </c>
    </row>
    <row r="2323" spans="1:22">
      <c r="A2323" s="105" t="s">
        <v>174</v>
      </c>
      <c r="B2323">
        <v>3145</v>
      </c>
      <c r="C2323">
        <v>215</v>
      </c>
      <c r="D2323" s="105" t="s">
        <v>974</v>
      </c>
      <c r="E2323" s="105" t="s">
        <v>362</v>
      </c>
      <c r="F2323" s="105" t="s">
        <v>1111</v>
      </c>
      <c r="G2323" s="40">
        <v>46008</v>
      </c>
      <c r="H2323">
        <v>329.1</v>
      </c>
      <c r="J2323" s="105" t="s">
        <v>4</v>
      </c>
      <c r="K2323" s="105" t="s">
        <v>204</v>
      </c>
      <c r="L2323">
        <v>2025</v>
      </c>
      <c r="M2323" s="40">
        <v>45992</v>
      </c>
      <c r="N2323" s="105" t="s">
        <v>205</v>
      </c>
      <c r="O2323">
        <v>33904.57</v>
      </c>
      <c r="P2323">
        <v>142675.88</v>
      </c>
      <c r="Q2323">
        <v>0</v>
      </c>
      <c r="R2323">
        <v>142675.88</v>
      </c>
      <c r="S2323">
        <v>0.23763400000000001</v>
      </c>
      <c r="T2323">
        <v>0.23763400000000001</v>
      </c>
      <c r="U2323">
        <v>0</v>
      </c>
      <c r="V2323" s="105">
        <f>'Tableau de bord'!$O$18</f>
        <v>0.32</v>
      </c>
    </row>
    <row r="2324" spans="1:22">
      <c r="A2324" s="105" t="s">
        <v>174</v>
      </c>
      <c r="B2324">
        <v>3146</v>
      </c>
      <c r="C2324">
        <v>215</v>
      </c>
      <c r="D2324" s="105" t="s">
        <v>974</v>
      </c>
      <c r="E2324" s="105" t="s">
        <v>362</v>
      </c>
      <c r="F2324" s="105" t="s">
        <v>1108</v>
      </c>
      <c r="G2324" s="40">
        <v>46027</v>
      </c>
      <c r="H2324">
        <v>348.75</v>
      </c>
      <c r="J2324" s="105" t="s">
        <v>4</v>
      </c>
      <c r="K2324" s="105" t="s">
        <v>206</v>
      </c>
      <c r="L2324">
        <v>2026</v>
      </c>
      <c r="M2324" s="40">
        <v>46023</v>
      </c>
      <c r="N2324" s="105" t="s">
        <v>207</v>
      </c>
      <c r="O2324">
        <v>50702.69</v>
      </c>
      <c r="P2324">
        <v>177517.23</v>
      </c>
      <c r="Q2324">
        <v>0</v>
      </c>
      <c r="R2324">
        <v>177517.23</v>
      </c>
      <c r="S2324">
        <v>0.28562100000000001</v>
      </c>
      <c r="T2324">
        <v>0.28562100000000001</v>
      </c>
      <c r="U2324">
        <v>0</v>
      </c>
      <c r="V2324" s="105">
        <f>'Tableau de bord'!$O$18</f>
        <v>0.32</v>
      </c>
    </row>
    <row r="2325" spans="1:22">
      <c r="A2325" s="105" t="s">
        <v>174</v>
      </c>
      <c r="B2325">
        <v>3147</v>
      </c>
      <c r="C2325">
        <v>19</v>
      </c>
      <c r="D2325" s="105" t="s">
        <v>106</v>
      </c>
      <c r="E2325" s="105" t="s">
        <v>362</v>
      </c>
      <c r="F2325" s="105" t="s">
        <v>1108</v>
      </c>
      <c r="G2325" s="40">
        <v>46027</v>
      </c>
      <c r="H2325">
        <v>674.2</v>
      </c>
      <c r="J2325" s="105" t="s">
        <v>4</v>
      </c>
      <c r="K2325" s="105" t="s">
        <v>206</v>
      </c>
      <c r="L2325">
        <v>2026</v>
      </c>
      <c r="M2325" s="40">
        <v>46023</v>
      </c>
      <c r="N2325" s="105" t="s">
        <v>207</v>
      </c>
      <c r="O2325">
        <v>50702.69</v>
      </c>
      <c r="P2325">
        <v>177517.23</v>
      </c>
      <c r="Q2325">
        <v>0</v>
      </c>
      <c r="R2325">
        <v>177517.23</v>
      </c>
      <c r="S2325">
        <v>0.28562100000000001</v>
      </c>
      <c r="T2325">
        <v>0.28562100000000001</v>
      </c>
      <c r="U2325">
        <v>0</v>
      </c>
      <c r="V2325" s="105">
        <f>'Tableau de bord'!$O$18</f>
        <v>0.32</v>
      </c>
    </row>
    <row r="2326" spans="1:22">
      <c r="A2326" s="105" t="s">
        <v>174</v>
      </c>
      <c r="B2326">
        <v>3148</v>
      </c>
      <c r="C2326">
        <v>3</v>
      </c>
      <c r="D2326" s="105" t="s">
        <v>49</v>
      </c>
      <c r="E2326" s="105" t="s">
        <v>362</v>
      </c>
      <c r="F2326" s="105" t="s">
        <v>1108</v>
      </c>
      <c r="G2326" s="40">
        <v>46027</v>
      </c>
      <c r="H2326">
        <v>664.25</v>
      </c>
      <c r="J2326" s="105" t="s">
        <v>4</v>
      </c>
      <c r="K2326" s="105" t="s">
        <v>206</v>
      </c>
      <c r="L2326">
        <v>2026</v>
      </c>
      <c r="M2326" s="40">
        <v>46023</v>
      </c>
      <c r="N2326" s="105" t="s">
        <v>207</v>
      </c>
      <c r="O2326">
        <v>50702.69</v>
      </c>
      <c r="P2326">
        <v>177517.23</v>
      </c>
      <c r="Q2326">
        <v>0</v>
      </c>
      <c r="R2326">
        <v>177517.23</v>
      </c>
      <c r="S2326">
        <v>0.28562100000000001</v>
      </c>
      <c r="T2326">
        <v>0.28562100000000001</v>
      </c>
      <c r="U2326">
        <v>0</v>
      </c>
      <c r="V2326" s="105">
        <f>'Tableau de bord'!$O$18</f>
        <v>0.32</v>
      </c>
    </row>
    <row r="2327" spans="1:22">
      <c r="A2327" s="105" t="s">
        <v>174</v>
      </c>
      <c r="B2327">
        <v>3149</v>
      </c>
      <c r="C2327">
        <v>31</v>
      </c>
      <c r="D2327" s="105" t="s">
        <v>762</v>
      </c>
      <c r="E2327" s="105" t="s">
        <v>362</v>
      </c>
      <c r="F2327" s="105" t="s">
        <v>1108</v>
      </c>
      <c r="G2327" s="40">
        <v>46027</v>
      </c>
      <c r="H2327">
        <v>488.88</v>
      </c>
      <c r="J2327" s="105" t="s">
        <v>4</v>
      </c>
      <c r="K2327" s="105" t="s">
        <v>206</v>
      </c>
      <c r="L2327">
        <v>2026</v>
      </c>
      <c r="M2327" s="40">
        <v>46023</v>
      </c>
      <c r="N2327" s="105" t="s">
        <v>207</v>
      </c>
      <c r="O2327">
        <v>50702.69</v>
      </c>
      <c r="P2327">
        <v>177517.23</v>
      </c>
      <c r="Q2327">
        <v>0</v>
      </c>
      <c r="R2327">
        <v>177517.23</v>
      </c>
      <c r="S2327">
        <v>0.28562100000000001</v>
      </c>
      <c r="T2327">
        <v>0.28562100000000001</v>
      </c>
      <c r="U2327">
        <v>0</v>
      </c>
      <c r="V2327" s="105">
        <f>'Tableau de bord'!$O$18</f>
        <v>0.32</v>
      </c>
    </row>
    <row r="2328" spans="1:22">
      <c r="A2328" s="105" t="s">
        <v>174</v>
      </c>
      <c r="B2328">
        <v>3150</v>
      </c>
      <c r="C2328">
        <v>22</v>
      </c>
      <c r="D2328" s="105" t="s">
        <v>110</v>
      </c>
      <c r="E2328" s="105" t="s">
        <v>362</v>
      </c>
      <c r="F2328" s="105" t="s">
        <v>1108</v>
      </c>
      <c r="G2328" s="40">
        <v>46027</v>
      </c>
      <c r="H2328">
        <v>260.02</v>
      </c>
      <c r="J2328" s="105" t="s">
        <v>4</v>
      </c>
      <c r="K2328" s="105" t="s">
        <v>206</v>
      </c>
      <c r="L2328">
        <v>2026</v>
      </c>
      <c r="M2328" s="40">
        <v>46023</v>
      </c>
      <c r="N2328" s="105" t="s">
        <v>207</v>
      </c>
      <c r="O2328">
        <v>50702.69</v>
      </c>
      <c r="P2328">
        <v>177517.23</v>
      </c>
      <c r="Q2328">
        <v>0</v>
      </c>
      <c r="R2328">
        <v>177517.23</v>
      </c>
      <c r="S2328">
        <v>0.28562100000000001</v>
      </c>
      <c r="T2328">
        <v>0.28562100000000001</v>
      </c>
      <c r="U2328">
        <v>0</v>
      </c>
      <c r="V2328" s="105">
        <f>'Tableau de bord'!$O$18</f>
        <v>0.32</v>
      </c>
    </row>
    <row r="2329" spans="1:22">
      <c r="A2329" s="105" t="s">
        <v>174</v>
      </c>
      <c r="B2329">
        <v>3151</v>
      </c>
      <c r="C2329">
        <v>19</v>
      </c>
      <c r="D2329" s="105" t="s">
        <v>106</v>
      </c>
      <c r="E2329" s="105" t="s">
        <v>362</v>
      </c>
      <c r="F2329" s="105" t="s">
        <v>1108</v>
      </c>
      <c r="G2329" s="40">
        <v>46028</v>
      </c>
      <c r="H2329">
        <v>165.92</v>
      </c>
      <c r="J2329" s="105" t="s">
        <v>4</v>
      </c>
      <c r="K2329" s="105" t="s">
        <v>206</v>
      </c>
      <c r="L2329">
        <v>2026</v>
      </c>
      <c r="M2329" s="40">
        <v>46023</v>
      </c>
      <c r="N2329" s="105" t="s">
        <v>207</v>
      </c>
      <c r="O2329">
        <v>50702.69</v>
      </c>
      <c r="P2329">
        <v>177517.23</v>
      </c>
      <c r="Q2329">
        <v>0</v>
      </c>
      <c r="R2329">
        <v>177517.23</v>
      </c>
      <c r="S2329">
        <v>0.28562100000000001</v>
      </c>
      <c r="T2329">
        <v>0.28562100000000001</v>
      </c>
      <c r="U2329">
        <v>0</v>
      </c>
      <c r="V2329" s="105">
        <f>'Tableau de bord'!$O$18</f>
        <v>0.32</v>
      </c>
    </row>
    <row r="2330" spans="1:22">
      <c r="A2330" s="105" t="s">
        <v>174</v>
      </c>
      <c r="B2330">
        <v>3152</v>
      </c>
      <c r="C2330">
        <v>15</v>
      </c>
      <c r="D2330" s="105" t="s">
        <v>86</v>
      </c>
      <c r="E2330" s="105" t="s">
        <v>362</v>
      </c>
      <c r="F2330" s="105" t="s">
        <v>1108</v>
      </c>
      <c r="G2330" s="40">
        <v>46028</v>
      </c>
      <c r="H2330">
        <v>641.91</v>
      </c>
      <c r="J2330" s="105" t="s">
        <v>4</v>
      </c>
      <c r="K2330" s="105" t="s">
        <v>206</v>
      </c>
      <c r="L2330">
        <v>2026</v>
      </c>
      <c r="M2330" s="40">
        <v>46023</v>
      </c>
      <c r="N2330" s="105" t="s">
        <v>207</v>
      </c>
      <c r="O2330">
        <v>50702.69</v>
      </c>
      <c r="P2330">
        <v>177517.23</v>
      </c>
      <c r="Q2330">
        <v>0</v>
      </c>
      <c r="R2330">
        <v>177517.23</v>
      </c>
      <c r="S2330">
        <v>0.28562100000000001</v>
      </c>
      <c r="T2330">
        <v>0.28562100000000001</v>
      </c>
      <c r="U2330">
        <v>0</v>
      </c>
      <c r="V2330" s="105">
        <f>'Tableau de bord'!$O$18</f>
        <v>0.32</v>
      </c>
    </row>
    <row r="2331" spans="1:22">
      <c r="A2331" s="105" t="s">
        <v>174</v>
      </c>
      <c r="B2331">
        <v>3153</v>
      </c>
      <c r="C2331">
        <v>227</v>
      </c>
      <c r="D2331" s="105" t="s">
        <v>1114</v>
      </c>
      <c r="E2331" s="105" t="s">
        <v>362</v>
      </c>
      <c r="F2331" s="105" t="s">
        <v>1108</v>
      </c>
      <c r="G2331" s="40">
        <v>46027</v>
      </c>
      <c r="H2331">
        <v>256.14</v>
      </c>
      <c r="J2331" s="105" t="s">
        <v>4</v>
      </c>
      <c r="K2331" s="105" t="s">
        <v>206</v>
      </c>
      <c r="L2331">
        <v>2026</v>
      </c>
      <c r="M2331" s="40">
        <v>46023</v>
      </c>
      <c r="N2331" s="105" t="s">
        <v>207</v>
      </c>
      <c r="O2331">
        <v>50702.69</v>
      </c>
      <c r="P2331">
        <v>177517.23</v>
      </c>
      <c r="Q2331">
        <v>0</v>
      </c>
      <c r="R2331">
        <v>177517.23</v>
      </c>
      <c r="S2331">
        <v>0.28562100000000001</v>
      </c>
      <c r="T2331">
        <v>0.28562100000000001</v>
      </c>
      <c r="U2331">
        <v>0</v>
      </c>
      <c r="V2331" s="105">
        <f>'Tableau de bord'!$O$18</f>
        <v>0.32</v>
      </c>
    </row>
    <row r="2332" spans="1:22">
      <c r="A2332" s="105" t="s">
        <v>174</v>
      </c>
      <c r="B2332">
        <v>3154</v>
      </c>
      <c r="C2332">
        <v>227</v>
      </c>
      <c r="D2332" s="105" t="s">
        <v>1114</v>
      </c>
      <c r="E2332" s="105" t="s">
        <v>362</v>
      </c>
      <c r="F2332" s="105" t="s">
        <v>1108</v>
      </c>
      <c r="G2332" s="40">
        <v>46028</v>
      </c>
      <c r="H2332">
        <v>258.95</v>
      </c>
      <c r="J2332" s="105" t="s">
        <v>4</v>
      </c>
      <c r="K2332" s="105" t="s">
        <v>206</v>
      </c>
      <c r="L2332">
        <v>2026</v>
      </c>
      <c r="M2332" s="40">
        <v>46023</v>
      </c>
      <c r="N2332" s="105" t="s">
        <v>207</v>
      </c>
      <c r="O2332">
        <v>50702.69</v>
      </c>
      <c r="P2332">
        <v>177517.23</v>
      </c>
      <c r="Q2332">
        <v>0</v>
      </c>
      <c r="R2332">
        <v>177517.23</v>
      </c>
      <c r="S2332">
        <v>0.28562100000000001</v>
      </c>
      <c r="T2332">
        <v>0.28562100000000001</v>
      </c>
      <c r="U2332">
        <v>0</v>
      </c>
      <c r="V2332" s="105">
        <f>'Tableau de bord'!$O$18</f>
        <v>0.32</v>
      </c>
    </row>
    <row r="2333" spans="1:22">
      <c r="A2333" s="105" t="s">
        <v>174</v>
      </c>
      <c r="B2333">
        <v>3155</v>
      </c>
      <c r="C2333">
        <v>17</v>
      </c>
      <c r="D2333" s="105" t="s">
        <v>98</v>
      </c>
      <c r="E2333" s="105" t="s">
        <v>362</v>
      </c>
      <c r="F2333" s="105" t="s">
        <v>1108</v>
      </c>
      <c r="G2333" s="40">
        <v>46028</v>
      </c>
      <c r="H2333">
        <v>83.04</v>
      </c>
      <c r="J2333" s="105" t="s">
        <v>4</v>
      </c>
      <c r="K2333" s="105" t="s">
        <v>206</v>
      </c>
      <c r="L2333">
        <v>2026</v>
      </c>
      <c r="M2333" s="40">
        <v>46023</v>
      </c>
      <c r="N2333" s="105" t="s">
        <v>207</v>
      </c>
      <c r="O2333">
        <v>50702.69</v>
      </c>
      <c r="P2333">
        <v>177517.23</v>
      </c>
      <c r="Q2333">
        <v>0</v>
      </c>
      <c r="R2333">
        <v>177517.23</v>
      </c>
      <c r="S2333">
        <v>0.28562100000000001</v>
      </c>
      <c r="T2333">
        <v>0.28562100000000001</v>
      </c>
      <c r="U2333">
        <v>0</v>
      </c>
      <c r="V2333" s="105">
        <f>'Tableau de bord'!$O$18</f>
        <v>0.32</v>
      </c>
    </row>
    <row r="2334" spans="1:22">
      <c r="A2334" s="105" t="s">
        <v>174</v>
      </c>
      <c r="B2334">
        <v>3156</v>
      </c>
      <c r="C2334">
        <v>215</v>
      </c>
      <c r="D2334" s="105" t="s">
        <v>974</v>
      </c>
      <c r="E2334" s="105" t="s">
        <v>362</v>
      </c>
      <c r="F2334" s="105" t="s">
        <v>1108</v>
      </c>
      <c r="G2334" s="40">
        <v>46028</v>
      </c>
      <c r="H2334">
        <v>353.43</v>
      </c>
      <c r="J2334" s="105" t="s">
        <v>4</v>
      </c>
      <c r="K2334" s="105" t="s">
        <v>206</v>
      </c>
      <c r="L2334">
        <v>2026</v>
      </c>
      <c r="M2334" s="40">
        <v>46023</v>
      </c>
      <c r="N2334" s="105" t="s">
        <v>207</v>
      </c>
      <c r="O2334">
        <v>50702.69</v>
      </c>
      <c r="P2334">
        <v>177517.23</v>
      </c>
      <c r="Q2334">
        <v>0</v>
      </c>
      <c r="R2334">
        <v>177517.23</v>
      </c>
      <c r="S2334">
        <v>0.28562100000000001</v>
      </c>
      <c r="T2334">
        <v>0.28562100000000001</v>
      </c>
      <c r="U2334">
        <v>0</v>
      </c>
      <c r="V2334" s="105">
        <f>'Tableau de bord'!$O$18</f>
        <v>0.32</v>
      </c>
    </row>
    <row r="2335" spans="1:22">
      <c r="A2335" s="105" t="s">
        <v>174</v>
      </c>
      <c r="B2335">
        <v>3157</v>
      </c>
      <c r="C2335">
        <v>193</v>
      </c>
      <c r="D2335" s="105" t="s">
        <v>980</v>
      </c>
      <c r="E2335" s="105" t="s">
        <v>362</v>
      </c>
      <c r="F2335" s="105" t="s">
        <v>1108</v>
      </c>
      <c r="G2335" s="40">
        <v>46027</v>
      </c>
      <c r="H2335">
        <v>345.67</v>
      </c>
      <c r="J2335" s="105" t="s">
        <v>4</v>
      </c>
      <c r="K2335" s="105" t="s">
        <v>206</v>
      </c>
      <c r="L2335">
        <v>2026</v>
      </c>
      <c r="M2335" s="40">
        <v>46023</v>
      </c>
      <c r="N2335" s="105" t="s">
        <v>207</v>
      </c>
      <c r="O2335">
        <v>50702.69</v>
      </c>
      <c r="P2335">
        <v>177517.23</v>
      </c>
      <c r="Q2335">
        <v>0</v>
      </c>
      <c r="R2335">
        <v>177517.23</v>
      </c>
      <c r="S2335">
        <v>0.28562100000000001</v>
      </c>
      <c r="T2335">
        <v>0.28562100000000001</v>
      </c>
      <c r="U2335">
        <v>0</v>
      </c>
      <c r="V2335" s="105">
        <f>'Tableau de bord'!$O$18</f>
        <v>0.32</v>
      </c>
    </row>
    <row r="2336" spans="1:22">
      <c r="A2336" s="105" t="s">
        <v>174</v>
      </c>
      <c r="B2336">
        <v>3158</v>
      </c>
      <c r="C2336">
        <v>7</v>
      </c>
      <c r="D2336" s="105" t="s">
        <v>83</v>
      </c>
      <c r="E2336" s="105" t="s">
        <v>362</v>
      </c>
      <c r="F2336" s="105" t="s">
        <v>1108</v>
      </c>
      <c r="G2336" s="40">
        <v>46029</v>
      </c>
      <c r="H2336">
        <v>798.09</v>
      </c>
      <c r="J2336" s="105" t="s">
        <v>4</v>
      </c>
      <c r="K2336" s="105" t="s">
        <v>206</v>
      </c>
      <c r="L2336">
        <v>2026</v>
      </c>
      <c r="M2336" s="40">
        <v>46023</v>
      </c>
      <c r="N2336" s="105" t="s">
        <v>207</v>
      </c>
      <c r="O2336">
        <v>50702.69</v>
      </c>
      <c r="P2336">
        <v>177517.23</v>
      </c>
      <c r="Q2336">
        <v>0</v>
      </c>
      <c r="R2336">
        <v>177517.23</v>
      </c>
      <c r="S2336">
        <v>0.28562100000000001</v>
      </c>
      <c r="T2336">
        <v>0.28562100000000001</v>
      </c>
      <c r="U2336">
        <v>0</v>
      </c>
      <c r="V2336" s="105">
        <f>'Tableau de bord'!$O$18</f>
        <v>0.32</v>
      </c>
    </row>
    <row r="2337" spans="1:22">
      <c r="A2337" s="105" t="s">
        <v>174</v>
      </c>
      <c r="B2337">
        <v>3159</v>
      </c>
      <c r="C2337">
        <v>15</v>
      </c>
      <c r="D2337" s="105" t="s">
        <v>86</v>
      </c>
      <c r="E2337" s="105" t="s">
        <v>362</v>
      </c>
      <c r="F2337" s="105" t="s">
        <v>1108</v>
      </c>
      <c r="G2337" s="40">
        <v>46029</v>
      </c>
      <c r="H2337">
        <v>173.85</v>
      </c>
      <c r="J2337" s="105" t="s">
        <v>4</v>
      </c>
      <c r="K2337" s="105" t="s">
        <v>206</v>
      </c>
      <c r="L2337">
        <v>2026</v>
      </c>
      <c r="M2337" s="40">
        <v>46023</v>
      </c>
      <c r="N2337" s="105" t="s">
        <v>207</v>
      </c>
      <c r="O2337">
        <v>50702.69</v>
      </c>
      <c r="P2337">
        <v>177517.23</v>
      </c>
      <c r="Q2337">
        <v>0</v>
      </c>
      <c r="R2337">
        <v>177517.23</v>
      </c>
      <c r="S2337">
        <v>0.28562100000000001</v>
      </c>
      <c r="T2337">
        <v>0.28562100000000001</v>
      </c>
      <c r="U2337">
        <v>0</v>
      </c>
      <c r="V2337" s="105">
        <f>'Tableau de bord'!$O$18</f>
        <v>0.32</v>
      </c>
    </row>
    <row r="2338" spans="1:22">
      <c r="A2338" s="105" t="s">
        <v>174</v>
      </c>
      <c r="B2338">
        <v>3160</v>
      </c>
      <c r="C2338">
        <v>22</v>
      </c>
      <c r="D2338" s="105" t="s">
        <v>110</v>
      </c>
      <c r="E2338" s="105" t="s">
        <v>362</v>
      </c>
      <c r="F2338" s="105" t="s">
        <v>1108</v>
      </c>
      <c r="G2338" s="40">
        <v>46029</v>
      </c>
      <c r="H2338">
        <v>569.04</v>
      </c>
      <c r="J2338" s="105" t="s">
        <v>4</v>
      </c>
      <c r="K2338" s="105" t="s">
        <v>206</v>
      </c>
      <c r="L2338">
        <v>2026</v>
      </c>
      <c r="M2338" s="40">
        <v>46023</v>
      </c>
      <c r="N2338" s="105" t="s">
        <v>207</v>
      </c>
      <c r="O2338">
        <v>50702.69</v>
      </c>
      <c r="P2338">
        <v>177517.23</v>
      </c>
      <c r="Q2338">
        <v>0</v>
      </c>
      <c r="R2338">
        <v>177517.23</v>
      </c>
      <c r="S2338">
        <v>0.28562100000000001</v>
      </c>
      <c r="T2338">
        <v>0.28562100000000001</v>
      </c>
      <c r="U2338">
        <v>0</v>
      </c>
      <c r="V2338" s="105">
        <f>'Tableau de bord'!$O$18</f>
        <v>0.32</v>
      </c>
    </row>
    <row r="2339" spans="1:22">
      <c r="A2339" s="105" t="s">
        <v>174</v>
      </c>
      <c r="B2339">
        <v>3161</v>
      </c>
      <c r="C2339">
        <v>22</v>
      </c>
      <c r="D2339" s="105" t="s">
        <v>110</v>
      </c>
      <c r="E2339" s="105" t="s">
        <v>362</v>
      </c>
      <c r="F2339" s="105" t="s">
        <v>1108</v>
      </c>
      <c r="G2339" s="40">
        <v>46029</v>
      </c>
      <c r="H2339">
        <v>176.09</v>
      </c>
      <c r="J2339" s="105" t="s">
        <v>4</v>
      </c>
      <c r="K2339" s="105" t="s">
        <v>206</v>
      </c>
      <c r="L2339">
        <v>2026</v>
      </c>
      <c r="M2339" s="40">
        <v>46023</v>
      </c>
      <c r="N2339" s="105" t="s">
        <v>207</v>
      </c>
      <c r="O2339">
        <v>50702.69</v>
      </c>
      <c r="P2339">
        <v>177517.23</v>
      </c>
      <c r="Q2339">
        <v>0</v>
      </c>
      <c r="R2339">
        <v>177517.23</v>
      </c>
      <c r="S2339">
        <v>0.28562100000000001</v>
      </c>
      <c r="T2339">
        <v>0.28562100000000001</v>
      </c>
      <c r="U2339">
        <v>0</v>
      </c>
      <c r="V2339" s="105">
        <f>'Tableau de bord'!$O$18</f>
        <v>0.32</v>
      </c>
    </row>
    <row r="2340" spans="1:22">
      <c r="A2340" s="105" t="s">
        <v>174</v>
      </c>
      <c r="B2340">
        <v>3162</v>
      </c>
      <c r="C2340">
        <v>17</v>
      </c>
      <c r="D2340" s="105" t="s">
        <v>98</v>
      </c>
      <c r="E2340" s="105" t="s">
        <v>362</v>
      </c>
      <c r="F2340" s="105" t="s">
        <v>1108</v>
      </c>
      <c r="G2340" s="40">
        <v>46029</v>
      </c>
      <c r="H2340">
        <v>231.8</v>
      </c>
      <c r="J2340" s="105" t="s">
        <v>4</v>
      </c>
      <c r="K2340" s="105" t="s">
        <v>206</v>
      </c>
      <c r="L2340">
        <v>2026</v>
      </c>
      <c r="M2340" s="40">
        <v>46023</v>
      </c>
      <c r="N2340" s="105" t="s">
        <v>207</v>
      </c>
      <c r="O2340">
        <v>50702.69</v>
      </c>
      <c r="P2340">
        <v>177517.23</v>
      </c>
      <c r="Q2340">
        <v>0</v>
      </c>
      <c r="R2340">
        <v>177517.23</v>
      </c>
      <c r="S2340">
        <v>0.28562100000000001</v>
      </c>
      <c r="T2340">
        <v>0.28562100000000001</v>
      </c>
      <c r="U2340">
        <v>0</v>
      </c>
      <c r="V2340" s="105">
        <f>'Tableau de bord'!$O$18</f>
        <v>0.32</v>
      </c>
    </row>
    <row r="2341" spans="1:22">
      <c r="A2341" s="105" t="s">
        <v>174</v>
      </c>
      <c r="B2341">
        <v>3163</v>
      </c>
      <c r="C2341">
        <v>19</v>
      </c>
      <c r="D2341" s="105" t="s">
        <v>106</v>
      </c>
      <c r="E2341" s="105" t="s">
        <v>362</v>
      </c>
      <c r="F2341" s="105" t="s">
        <v>1108</v>
      </c>
      <c r="G2341" s="40">
        <v>46029</v>
      </c>
      <c r="H2341">
        <v>445.02</v>
      </c>
      <c r="J2341" s="105" t="s">
        <v>4</v>
      </c>
      <c r="K2341" s="105" t="s">
        <v>206</v>
      </c>
      <c r="L2341">
        <v>2026</v>
      </c>
      <c r="M2341" s="40">
        <v>46023</v>
      </c>
      <c r="N2341" s="105" t="s">
        <v>207</v>
      </c>
      <c r="O2341">
        <v>50702.69</v>
      </c>
      <c r="P2341">
        <v>177517.23</v>
      </c>
      <c r="Q2341">
        <v>0</v>
      </c>
      <c r="R2341">
        <v>177517.23</v>
      </c>
      <c r="S2341">
        <v>0.28562100000000001</v>
      </c>
      <c r="T2341">
        <v>0.28562100000000001</v>
      </c>
      <c r="U2341">
        <v>0</v>
      </c>
      <c r="V2341" s="105">
        <f>'Tableau de bord'!$O$18</f>
        <v>0.32</v>
      </c>
    </row>
    <row r="2342" spans="1:22">
      <c r="A2342" s="105" t="s">
        <v>174</v>
      </c>
      <c r="B2342">
        <v>3164</v>
      </c>
      <c r="C2342">
        <v>19</v>
      </c>
      <c r="D2342" s="105" t="s">
        <v>106</v>
      </c>
      <c r="E2342" s="105" t="s">
        <v>362</v>
      </c>
      <c r="F2342" s="105" t="s">
        <v>1108</v>
      </c>
      <c r="G2342" s="40">
        <v>46029</v>
      </c>
      <c r="H2342">
        <v>147.36000000000001</v>
      </c>
      <c r="J2342" s="105" t="s">
        <v>4</v>
      </c>
      <c r="K2342" s="105" t="s">
        <v>206</v>
      </c>
      <c r="L2342">
        <v>2026</v>
      </c>
      <c r="M2342" s="40">
        <v>46023</v>
      </c>
      <c r="N2342" s="105" t="s">
        <v>207</v>
      </c>
      <c r="O2342">
        <v>50702.69</v>
      </c>
      <c r="P2342">
        <v>177517.23</v>
      </c>
      <c r="Q2342">
        <v>0</v>
      </c>
      <c r="R2342">
        <v>177517.23</v>
      </c>
      <c r="S2342">
        <v>0.28562100000000001</v>
      </c>
      <c r="T2342">
        <v>0.28562100000000001</v>
      </c>
      <c r="U2342">
        <v>0</v>
      </c>
      <c r="V2342" s="105">
        <f>'Tableau de bord'!$O$18</f>
        <v>0.32</v>
      </c>
    </row>
    <row r="2343" spans="1:22">
      <c r="A2343" s="105" t="s">
        <v>174</v>
      </c>
      <c r="B2343">
        <v>3165</v>
      </c>
      <c r="C2343">
        <v>227</v>
      </c>
      <c r="D2343" s="105" t="s">
        <v>1114</v>
      </c>
      <c r="E2343" s="105" t="s">
        <v>362</v>
      </c>
      <c r="F2343" s="105" t="s">
        <v>1108</v>
      </c>
      <c r="G2343" s="40">
        <v>46029</v>
      </c>
      <c r="H2343">
        <v>364.61</v>
      </c>
      <c r="J2343" s="105" t="s">
        <v>4</v>
      </c>
      <c r="K2343" s="105" t="s">
        <v>206</v>
      </c>
      <c r="L2343">
        <v>2026</v>
      </c>
      <c r="M2343" s="40">
        <v>46023</v>
      </c>
      <c r="N2343" s="105" t="s">
        <v>207</v>
      </c>
      <c r="O2343">
        <v>50702.69</v>
      </c>
      <c r="P2343">
        <v>177517.23</v>
      </c>
      <c r="Q2343">
        <v>0</v>
      </c>
      <c r="R2343">
        <v>177517.23</v>
      </c>
      <c r="S2343">
        <v>0.28562100000000001</v>
      </c>
      <c r="T2343">
        <v>0.28562100000000001</v>
      </c>
      <c r="U2343">
        <v>0</v>
      </c>
      <c r="V2343" s="105">
        <f>'Tableau de bord'!$O$18</f>
        <v>0.32</v>
      </c>
    </row>
    <row r="2344" spans="1:22">
      <c r="A2344" s="105" t="s">
        <v>174</v>
      </c>
      <c r="B2344">
        <v>3166</v>
      </c>
      <c r="C2344">
        <v>207</v>
      </c>
      <c r="D2344" s="105" t="s">
        <v>339</v>
      </c>
      <c r="E2344" s="105" t="s">
        <v>362</v>
      </c>
      <c r="F2344" s="105" t="s">
        <v>1108</v>
      </c>
      <c r="G2344" s="40">
        <v>46029</v>
      </c>
      <c r="H2344">
        <v>424.62</v>
      </c>
      <c r="J2344" s="105" t="s">
        <v>4</v>
      </c>
      <c r="K2344" s="105" t="s">
        <v>206</v>
      </c>
      <c r="L2344">
        <v>2026</v>
      </c>
      <c r="M2344" s="40">
        <v>46023</v>
      </c>
      <c r="N2344" s="105" t="s">
        <v>207</v>
      </c>
      <c r="O2344">
        <v>50702.69</v>
      </c>
      <c r="P2344">
        <v>177517.23</v>
      </c>
      <c r="Q2344">
        <v>0</v>
      </c>
      <c r="R2344">
        <v>177517.23</v>
      </c>
      <c r="S2344">
        <v>0.28562100000000001</v>
      </c>
      <c r="T2344">
        <v>0.28562100000000001</v>
      </c>
      <c r="U2344">
        <v>0</v>
      </c>
      <c r="V2344" s="105">
        <f>'Tableau de bord'!$O$18</f>
        <v>0.32</v>
      </c>
    </row>
    <row r="2345" spans="1:22">
      <c r="A2345" s="105" t="s">
        <v>174</v>
      </c>
      <c r="B2345">
        <v>3167</v>
      </c>
      <c r="C2345">
        <v>3</v>
      </c>
      <c r="D2345" s="105" t="s">
        <v>49</v>
      </c>
      <c r="E2345" s="105" t="s">
        <v>362</v>
      </c>
      <c r="F2345" s="105" t="s">
        <v>1108</v>
      </c>
      <c r="G2345" s="40">
        <v>46030</v>
      </c>
      <c r="H2345">
        <v>488.27</v>
      </c>
      <c r="J2345" s="105" t="s">
        <v>4</v>
      </c>
      <c r="K2345" s="105" t="s">
        <v>206</v>
      </c>
      <c r="L2345">
        <v>2026</v>
      </c>
      <c r="M2345" s="40">
        <v>46023</v>
      </c>
      <c r="N2345" s="105" t="s">
        <v>207</v>
      </c>
      <c r="O2345">
        <v>50702.69</v>
      </c>
      <c r="P2345">
        <v>177517.23</v>
      </c>
      <c r="Q2345">
        <v>0</v>
      </c>
      <c r="R2345">
        <v>177517.23</v>
      </c>
      <c r="S2345">
        <v>0.28562100000000001</v>
      </c>
      <c r="T2345">
        <v>0.28562100000000001</v>
      </c>
      <c r="U2345">
        <v>0</v>
      </c>
      <c r="V2345" s="105">
        <f>'Tableau de bord'!$O$18</f>
        <v>0.32</v>
      </c>
    </row>
    <row r="2346" spans="1:22">
      <c r="A2346" s="105" t="s">
        <v>174</v>
      </c>
      <c r="B2346">
        <v>3168</v>
      </c>
      <c r="C2346">
        <v>19</v>
      </c>
      <c r="D2346" s="105" t="s">
        <v>106</v>
      </c>
      <c r="E2346" s="105" t="s">
        <v>362</v>
      </c>
      <c r="F2346" s="105" t="s">
        <v>1108</v>
      </c>
      <c r="G2346" s="40">
        <v>46030</v>
      </c>
      <c r="H2346">
        <v>121.69</v>
      </c>
      <c r="J2346" s="105" t="s">
        <v>4</v>
      </c>
      <c r="K2346" s="105" t="s">
        <v>206</v>
      </c>
      <c r="L2346">
        <v>2026</v>
      </c>
      <c r="M2346" s="40">
        <v>46023</v>
      </c>
      <c r="N2346" s="105" t="s">
        <v>207</v>
      </c>
      <c r="O2346">
        <v>50702.69</v>
      </c>
      <c r="P2346">
        <v>177517.23</v>
      </c>
      <c r="Q2346">
        <v>0</v>
      </c>
      <c r="R2346">
        <v>177517.23</v>
      </c>
      <c r="S2346">
        <v>0.28562100000000001</v>
      </c>
      <c r="T2346">
        <v>0.28562100000000001</v>
      </c>
      <c r="U2346">
        <v>0</v>
      </c>
      <c r="V2346" s="105">
        <f>'Tableau de bord'!$O$18</f>
        <v>0.32</v>
      </c>
    </row>
    <row r="2347" spans="1:22">
      <c r="A2347" s="105" t="s">
        <v>174</v>
      </c>
      <c r="B2347">
        <v>3169</v>
      </c>
      <c r="C2347">
        <v>31</v>
      </c>
      <c r="D2347" s="105" t="s">
        <v>762</v>
      </c>
      <c r="E2347" s="105" t="s">
        <v>362</v>
      </c>
      <c r="F2347" s="105" t="s">
        <v>1108</v>
      </c>
      <c r="G2347" s="40">
        <v>46030</v>
      </c>
      <c r="H2347">
        <v>182.77</v>
      </c>
      <c r="J2347" s="105" t="s">
        <v>4</v>
      </c>
      <c r="K2347" s="105" t="s">
        <v>206</v>
      </c>
      <c r="L2347">
        <v>2026</v>
      </c>
      <c r="M2347" s="40">
        <v>46023</v>
      </c>
      <c r="N2347" s="105" t="s">
        <v>207</v>
      </c>
      <c r="O2347">
        <v>50702.69</v>
      </c>
      <c r="P2347">
        <v>177517.23</v>
      </c>
      <c r="Q2347">
        <v>0</v>
      </c>
      <c r="R2347">
        <v>177517.23</v>
      </c>
      <c r="S2347">
        <v>0.28562100000000001</v>
      </c>
      <c r="T2347">
        <v>0.28562100000000001</v>
      </c>
      <c r="U2347">
        <v>0</v>
      </c>
      <c r="V2347" s="105">
        <f>'Tableau de bord'!$O$18</f>
        <v>0.32</v>
      </c>
    </row>
    <row r="2348" spans="1:22">
      <c r="A2348" s="105" t="s">
        <v>174</v>
      </c>
      <c r="B2348">
        <v>3170</v>
      </c>
      <c r="C2348">
        <v>22</v>
      </c>
      <c r="D2348" s="105" t="s">
        <v>110</v>
      </c>
      <c r="E2348" s="105" t="s">
        <v>362</v>
      </c>
      <c r="F2348" s="105" t="s">
        <v>1108</v>
      </c>
      <c r="G2348" s="40">
        <v>46030</v>
      </c>
      <c r="H2348">
        <v>165.5</v>
      </c>
      <c r="J2348" s="105" t="s">
        <v>4</v>
      </c>
      <c r="K2348" s="105" t="s">
        <v>206</v>
      </c>
      <c r="L2348">
        <v>2026</v>
      </c>
      <c r="M2348" s="40">
        <v>46023</v>
      </c>
      <c r="N2348" s="105" t="s">
        <v>207</v>
      </c>
      <c r="O2348">
        <v>50702.69</v>
      </c>
      <c r="P2348">
        <v>177517.23</v>
      </c>
      <c r="Q2348">
        <v>0</v>
      </c>
      <c r="R2348">
        <v>177517.23</v>
      </c>
      <c r="S2348">
        <v>0.28562100000000001</v>
      </c>
      <c r="T2348">
        <v>0.28562100000000001</v>
      </c>
      <c r="U2348">
        <v>0</v>
      </c>
      <c r="V2348" s="105">
        <f>'Tableau de bord'!$O$18</f>
        <v>0.32</v>
      </c>
    </row>
    <row r="2349" spans="1:22">
      <c r="A2349" s="105" t="s">
        <v>174</v>
      </c>
      <c r="B2349">
        <v>3171</v>
      </c>
      <c r="C2349">
        <v>215</v>
      </c>
      <c r="D2349" s="105" t="s">
        <v>974</v>
      </c>
      <c r="E2349" s="105" t="s">
        <v>362</v>
      </c>
      <c r="F2349" s="105" t="s">
        <v>1110</v>
      </c>
      <c r="G2349" s="40">
        <v>46030</v>
      </c>
      <c r="H2349">
        <v>472.76</v>
      </c>
      <c r="J2349" s="105" t="s">
        <v>4</v>
      </c>
      <c r="K2349" s="105" t="s">
        <v>206</v>
      </c>
      <c r="L2349">
        <v>2026</v>
      </c>
      <c r="M2349" s="40">
        <v>46023</v>
      </c>
      <c r="N2349" s="105" t="s">
        <v>207</v>
      </c>
      <c r="O2349">
        <v>50702.69</v>
      </c>
      <c r="P2349">
        <v>177517.23</v>
      </c>
      <c r="Q2349">
        <v>0</v>
      </c>
      <c r="R2349">
        <v>177517.23</v>
      </c>
      <c r="S2349">
        <v>0.28562100000000001</v>
      </c>
      <c r="T2349">
        <v>0.28562100000000001</v>
      </c>
      <c r="U2349">
        <v>0</v>
      </c>
      <c r="V2349" s="105">
        <f>'Tableau de bord'!$O$18</f>
        <v>0.32</v>
      </c>
    </row>
    <row r="2350" spans="1:22">
      <c r="A2350" s="105" t="s">
        <v>174</v>
      </c>
      <c r="B2350">
        <v>3172</v>
      </c>
      <c r="C2350">
        <v>10</v>
      </c>
      <c r="D2350" s="105" t="s">
        <v>643</v>
      </c>
      <c r="E2350" s="105" t="s">
        <v>362</v>
      </c>
      <c r="F2350" s="105" t="s">
        <v>1110</v>
      </c>
      <c r="G2350" s="40">
        <v>46030</v>
      </c>
      <c r="H2350">
        <v>845.1</v>
      </c>
      <c r="J2350" s="105" t="s">
        <v>4</v>
      </c>
      <c r="K2350" s="105" t="s">
        <v>206</v>
      </c>
      <c r="L2350">
        <v>2026</v>
      </c>
      <c r="M2350" s="40">
        <v>46023</v>
      </c>
      <c r="N2350" s="105" t="s">
        <v>207</v>
      </c>
      <c r="O2350">
        <v>50702.69</v>
      </c>
      <c r="P2350">
        <v>177517.23</v>
      </c>
      <c r="Q2350">
        <v>0</v>
      </c>
      <c r="R2350">
        <v>177517.23</v>
      </c>
      <c r="S2350">
        <v>0.28562100000000001</v>
      </c>
      <c r="T2350">
        <v>0.28562100000000001</v>
      </c>
      <c r="U2350">
        <v>0</v>
      </c>
      <c r="V2350" s="105">
        <f>'Tableau de bord'!$O$18</f>
        <v>0.32</v>
      </c>
    </row>
    <row r="2351" spans="1:22">
      <c r="A2351" s="105" t="s">
        <v>174</v>
      </c>
      <c r="B2351">
        <v>3173</v>
      </c>
      <c r="C2351">
        <v>7</v>
      </c>
      <c r="D2351" s="105" t="s">
        <v>83</v>
      </c>
      <c r="E2351" s="105" t="s">
        <v>362</v>
      </c>
      <c r="F2351" s="105" t="s">
        <v>1108</v>
      </c>
      <c r="G2351" s="40">
        <v>46031</v>
      </c>
      <c r="H2351">
        <v>533.79</v>
      </c>
      <c r="J2351" s="105" t="s">
        <v>4</v>
      </c>
      <c r="K2351" s="105" t="s">
        <v>206</v>
      </c>
      <c r="L2351">
        <v>2026</v>
      </c>
      <c r="M2351" s="40">
        <v>46023</v>
      </c>
      <c r="N2351" s="105" t="s">
        <v>207</v>
      </c>
      <c r="O2351">
        <v>50702.69</v>
      </c>
      <c r="P2351">
        <v>177517.23</v>
      </c>
      <c r="Q2351">
        <v>0</v>
      </c>
      <c r="R2351">
        <v>177517.23</v>
      </c>
      <c r="S2351">
        <v>0.28562100000000001</v>
      </c>
      <c r="T2351">
        <v>0.28562100000000001</v>
      </c>
      <c r="U2351">
        <v>0</v>
      </c>
      <c r="V2351" s="105">
        <f>'Tableau de bord'!$O$18</f>
        <v>0.32</v>
      </c>
    </row>
    <row r="2352" spans="1:22">
      <c r="A2352" s="105" t="s">
        <v>174</v>
      </c>
      <c r="B2352">
        <v>3174</v>
      </c>
      <c r="C2352">
        <v>227</v>
      </c>
      <c r="D2352" s="105" t="s">
        <v>1114</v>
      </c>
      <c r="E2352" s="105" t="s">
        <v>362</v>
      </c>
      <c r="F2352" s="105" t="s">
        <v>1108</v>
      </c>
      <c r="G2352" s="40">
        <v>46031</v>
      </c>
      <c r="H2352">
        <v>553.4</v>
      </c>
      <c r="J2352" s="105" t="s">
        <v>4</v>
      </c>
      <c r="K2352" s="105" t="s">
        <v>206</v>
      </c>
      <c r="L2352">
        <v>2026</v>
      </c>
      <c r="M2352" s="40">
        <v>46023</v>
      </c>
      <c r="N2352" s="105" t="s">
        <v>207</v>
      </c>
      <c r="O2352">
        <v>50702.69</v>
      </c>
      <c r="P2352">
        <v>177517.23</v>
      </c>
      <c r="Q2352">
        <v>0</v>
      </c>
      <c r="R2352">
        <v>177517.23</v>
      </c>
      <c r="S2352">
        <v>0.28562100000000001</v>
      </c>
      <c r="T2352">
        <v>0.28562100000000001</v>
      </c>
      <c r="U2352">
        <v>0</v>
      </c>
      <c r="V2352" s="105">
        <f>'Tableau de bord'!$O$18</f>
        <v>0.32</v>
      </c>
    </row>
    <row r="2353" spans="1:22">
      <c r="A2353" s="105" t="s">
        <v>174</v>
      </c>
      <c r="B2353">
        <v>3175</v>
      </c>
      <c r="C2353">
        <v>217</v>
      </c>
      <c r="D2353" s="105" t="s">
        <v>389</v>
      </c>
      <c r="E2353" s="105" t="s">
        <v>362</v>
      </c>
      <c r="F2353" s="105" t="s">
        <v>1108</v>
      </c>
      <c r="G2353" s="40">
        <v>46031</v>
      </c>
      <c r="H2353">
        <v>1090.4000000000001</v>
      </c>
      <c r="J2353" s="105" t="s">
        <v>4</v>
      </c>
      <c r="K2353" s="105" t="s">
        <v>206</v>
      </c>
      <c r="L2353">
        <v>2026</v>
      </c>
      <c r="M2353" s="40">
        <v>46023</v>
      </c>
      <c r="N2353" s="105" t="s">
        <v>207</v>
      </c>
      <c r="O2353">
        <v>50702.69</v>
      </c>
      <c r="P2353">
        <v>177517.23</v>
      </c>
      <c r="Q2353">
        <v>0</v>
      </c>
      <c r="R2353">
        <v>177517.23</v>
      </c>
      <c r="S2353">
        <v>0.28562100000000001</v>
      </c>
      <c r="T2353">
        <v>0.28562100000000001</v>
      </c>
      <c r="U2353">
        <v>0</v>
      </c>
      <c r="V2353" s="105">
        <f>'Tableau de bord'!$O$18</f>
        <v>0.32</v>
      </c>
    </row>
    <row r="2354" spans="1:22">
      <c r="A2354" s="105" t="s">
        <v>174</v>
      </c>
      <c r="B2354">
        <v>3176</v>
      </c>
      <c r="C2354">
        <v>22</v>
      </c>
      <c r="D2354" s="105" t="s">
        <v>110</v>
      </c>
      <c r="E2354" s="105" t="s">
        <v>362</v>
      </c>
      <c r="F2354" s="105" t="s">
        <v>1108</v>
      </c>
      <c r="G2354" s="40">
        <v>46031</v>
      </c>
      <c r="H2354">
        <v>549.27</v>
      </c>
      <c r="J2354" s="105" t="s">
        <v>4</v>
      </c>
      <c r="K2354" s="105" t="s">
        <v>206</v>
      </c>
      <c r="L2354">
        <v>2026</v>
      </c>
      <c r="M2354" s="40">
        <v>46023</v>
      </c>
      <c r="N2354" s="105" t="s">
        <v>207</v>
      </c>
      <c r="O2354">
        <v>50702.69</v>
      </c>
      <c r="P2354">
        <v>177517.23</v>
      </c>
      <c r="Q2354">
        <v>0</v>
      </c>
      <c r="R2354">
        <v>177517.23</v>
      </c>
      <c r="S2354">
        <v>0.28562100000000001</v>
      </c>
      <c r="T2354">
        <v>0.28562100000000001</v>
      </c>
      <c r="U2354">
        <v>0</v>
      </c>
      <c r="V2354" s="105">
        <f>'Tableau de bord'!$O$18</f>
        <v>0.32</v>
      </c>
    </row>
    <row r="2355" spans="1:22">
      <c r="A2355" s="105" t="s">
        <v>174</v>
      </c>
      <c r="B2355">
        <v>3177</v>
      </c>
      <c r="C2355">
        <v>19</v>
      </c>
      <c r="D2355" s="105" t="s">
        <v>106</v>
      </c>
      <c r="E2355" s="105" t="s">
        <v>362</v>
      </c>
      <c r="F2355" s="105" t="s">
        <v>1108</v>
      </c>
      <c r="G2355" s="40">
        <v>46031</v>
      </c>
      <c r="H2355">
        <v>634.1</v>
      </c>
      <c r="J2355" s="105" t="s">
        <v>4</v>
      </c>
      <c r="K2355" s="105" t="s">
        <v>206</v>
      </c>
      <c r="L2355">
        <v>2026</v>
      </c>
      <c r="M2355" s="40">
        <v>46023</v>
      </c>
      <c r="N2355" s="105" t="s">
        <v>207</v>
      </c>
      <c r="O2355">
        <v>50702.69</v>
      </c>
      <c r="P2355">
        <v>177517.23</v>
      </c>
      <c r="Q2355">
        <v>0</v>
      </c>
      <c r="R2355">
        <v>177517.23</v>
      </c>
      <c r="S2355">
        <v>0.28562100000000001</v>
      </c>
      <c r="T2355">
        <v>0.28562100000000001</v>
      </c>
      <c r="U2355">
        <v>0</v>
      </c>
      <c r="V2355" s="105">
        <f>'Tableau de bord'!$O$18</f>
        <v>0.32</v>
      </c>
    </row>
    <row r="2356" spans="1:22">
      <c r="A2356" s="105" t="s">
        <v>174</v>
      </c>
      <c r="B2356">
        <v>3178</v>
      </c>
      <c r="C2356">
        <v>193</v>
      </c>
      <c r="D2356" s="105" t="s">
        <v>980</v>
      </c>
      <c r="E2356" s="105" t="s">
        <v>362</v>
      </c>
      <c r="F2356" s="105" t="s">
        <v>1110</v>
      </c>
      <c r="G2356" s="40">
        <v>46031</v>
      </c>
      <c r="H2356">
        <v>345.67</v>
      </c>
      <c r="J2356" s="105" t="s">
        <v>4</v>
      </c>
      <c r="K2356" s="105" t="s">
        <v>206</v>
      </c>
      <c r="L2356">
        <v>2026</v>
      </c>
      <c r="M2356" s="40">
        <v>46023</v>
      </c>
      <c r="N2356" s="105" t="s">
        <v>207</v>
      </c>
      <c r="O2356">
        <v>50702.69</v>
      </c>
      <c r="P2356">
        <v>177517.23</v>
      </c>
      <c r="Q2356">
        <v>0</v>
      </c>
      <c r="R2356">
        <v>177517.23</v>
      </c>
      <c r="S2356">
        <v>0.28562100000000001</v>
      </c>
      <c r="T2356">
        <v>0.28562100000000001</v>
      </c>
      <c r="U2356">
        <v>0</v>
      </c>
      <c r="V2356" s="105">
        <f>'Tableau de bord'!$O$18</f>
        <v>0.32</v>
      </c>
    </row>
    <row r="2357" spans="1:22">
      <c r="A2357" s="105" t="s">
        <v>174</v>
      </c>
      <c r="B2357">
        <v>3179</v>
      </c>
      <c r="C2357">
        <v>215</v>
      </c>
      <c r="D2357" s="105" t="s">
        <v>974</v>
      </c>
      <c r="E2357" s="105" t="s">
        <v>362</v>
      </c>
      <c r="F2357" s="105" t="s">
        <v>363</v>
      </c>
      <c r="G2357" s="40">
        <v>46034</v>
      </c>
      <c r="H2357">
        <v>268.19</v>
      </c>
      <c r="J2357" s="105" t="s">
        <v>4</v>
      </c>
      <c r="K2357" s="105" t="s">
        <v>206</v>
      </c>
      <c r="L2357">
        <v>2026</v>
      </c>
      <c r="M2357" s="40">
        <v>46023</v>
      </c>
      <c r="N2357" s="105" t="s">
        <v>207</v>
      </c>
      <c r="O2357">
        <v>50702.69</v>
      </c>
      <c r="P2357">
        <v>177517.23</v>
      </c>
      <c r="Q2357">
        <v>0</v>
      </c>
      <c r="R2357">
        <v>177517.23</v>
      </c>
      <c r="S2357">
        <v>0.28562100000000001</v>
      </c>
      <c r="T2357">
        <v>0.28562100000000001</v>
      </c>
      <c r="U2357">
        <v>0</v>
      </c>
      <c r="V2357" s="105">
        <f>'Tableau de bord'!$O$18</f>
        <v>0.32</v>
      </c>
    </row>
    <row r="2358" spans="1:22">
      <c r="A2358" s="105" t="s">
        <v>174</v>
      </c>
      <c r="B2358">
        <v>3180</v>
      </c>
      <c r="C2358">
        <v>15</v>
      </c>
      <c r="D2358" s="105" t="s">
        <v>86</v>
      </c>
      <c r="E2358" s="105" t="s">
        <v>362</v>
      </c>
      <c r="F2358" s="105" t="s">
        <v>363</v>
      </c>
      <c r="G2358" s="40">
        <v>46034</v>
      </c>
      <c r="H2358">
        <v>374.47</v>
      </c>
      <c r="J2358" s="105" t="s">
        <v>4</v>
      </c>
      <c r="K2358" s="105" t="s">
        <v>206</v>
      </c>
      <c r="L2358">
        <v>2026</v>
      </c>
      <c r="M2358" s="40">
        <v>46023</v>
      </c>
      <c r="N2358" s="105" t="s">
        <v>207</v>
      </c>
      <c r="O2358">
        <v>50702.69</v>
      </c>
      <c r="P2358">
        <v>177517.23</v>
      </c>
      <c r="Q2358">
        <v>0</v>
      </c>
      <c r="R2358">
        <v>177517.23</v>
      </c>
      <c r="S2358">
        <v>0.28562100000000001</v>
      </c>
      <c r="T2358">
        <v>0.28562100000000001</v>
      </c>
      <c r="U2358">
        <v>0</v>
      </c>
      <c r="V2358" s="105">
        <f>'Tableau de bord'!$O$18</f>
        <v>0.32</v>
      </c>
    </row>
    <row r="2359" spans="1:22">
      <c r="A2359" s="105" t="s">
        <v>174</v>
      </c>
      <c r="B2359">
        <v>3181</v>
      </c>
      <c r="C2359">
        <v>31</v>
      </c>
      <c r="D2359" s="105" t="s">
        <v>762</v>
      </c>
      <c r="E2359" s="105" t="s">
        <v>362</v>
      </c>
      <c r="F2359" s="105" t="s">
        <v>363</v>
      </c>
      <c r="G2359" s="40">
        <v>46034</v>
      </c>
      <c r="H2359">
        <v>530.89</v>
      </c>
      <c r="J2359" s="105" t="s">
        <v>4</v>
      </c>
      <c r="K2359" s="105" t="s">
        <v>206</v>
      </c>
      <c r="L2359">
        <v>2026</v>
      </c>
      <c r="M2359" s="40">
        <v>46023</v>
      </c>
      <c r="N2359" s="105" t="s">
        <v>207</v>
      </c>
      <c r="O2359">
        <v>50702.69</v>
      </c>
      <c r="P2359">
        <v>177517.23</v>
      </c>
      <c r="Q2359">
        <v>0</v>
      </c>
      <c r="R2359">
        <v>177517.23</v>
      </c>
      <c r="S2359">
        <v>0.28562100000000001</v>
      </c>
      <c r="T2359">
        <v>0.28562100000000001</v>
      </c>
      <c r="U2359">
        <v>0</v>
      </c>
      <c r="V2359" s="105">
        <f>'Tableau de bord'!$O$18</f>
        <v>0.32</v>
      </c>
    </row>
    <row r="2360" spans="1:22">
      <c r="A2360" s="105" t="s">
        <v>174</v>
      </c>
      <c r="B2360">
        <v>3182</v>
      </c>
      <c r="C2360">
        <v>22</v>
      </c>
      <c r="D2360" s="105" t="s">
        <v>110</v>
      </c>
      <c r="E2360" s="105" t="s">
        <v>362</v>
      </c>
      <c r="F2360" s="105" t="s">
        <v>1107</v>
      </c>
      <c r="G2360" s="40">
        <v>46035</v>
      </c>
      <c r="H2360">
        <v>454.77</v>
      </c>
      <c r="J2360" s="105" t="s">
        <v>4</v>
      </c>
      <c r="K2360" s="105" t="s">
        <v>206</v>
      </c>
      <c r="L2360">
        <v>2026</v>
      </c>
      <c r="M2360" s="40">
        <v>46023</v>
      </c>
      <c r="N2360" s="105" t="s">
        <v>207</v>
      </c>
      <c r="O2360">
        <v>50702.69</v>
      </c>
      <c r="P2360">
        <v>177517.23</v>
      </c>
      <c r="Q2360">
        <v>0</v>
      </c>
      <c r="R2360">
        <v>177517.23</v>
      </c>
      <c r="S2360">
        <v>0.28562100000000001</v>
      </c>
      <c r="T2360">
        <v>0.28562100000000001</v>
      </c>
      <c r="U2360">
        <v>0</v>
      </c>
      <c r="V2360" s="105">
        <f>'Tableau de bord'!$O$18</f>
        <v>0.32</v>
      </c>
    </row>
    <row r="2361" spans="1:22">
      <c r="A2361" s="105" t="s">
        <v>174</v>
      </c>
      <c r="B2361">
        <v>3183</v>
      </c>
      <c r="C2361">
        <v>19</v>
      </c>
      <c r="D2361" s="105" t="s">
        <v>106</v>
      </c>
      <c r="E2361" s="105" t="s">
        <v>362</v>
      </c>
      <c r="F2361" s="105" t="s">
        <v>1107</v>
      </c>
      <c r="G2361" s="40">
        <v>46035</v>
      </c>
      <c r="H2361">
        <v>559.89</v>
      </c>
      <c r="J2361" s="105" t="s">
        <v>4</v>
      </c>
      <c r="K2361" s="105" t="s">
        <v>206</v>
      </c>
      <c r="L2361">
        <v>2026</v>
      </c>
      <c r="M2361" s="40">
        <v>46023</v>
      </c>
      <c r="N2361" s="105" t="s">
        <v>207</v>
      </c>
      <c r="O2361">
        <v>50702.69</v>
      </c>
      <c r="P2361">
        <v>177517.23</v>
      </c>
      <c r="Q2361">
        <v>0</v>
      </c>
      <c r="R2361">
        <v>177517.23</v>
      </c>
      <c r="S2361">
        <v>0.28562100000000001</v>
      </c>
      <c r="T2361">
        <v>0.28562100000000001</v>
      </c>
      <c r="U2361">
        <v>0</v>
      </c>
      <c r="V2361" s="105">
        <f>'Tableau de bord'!$O$18</f>
        <v>0.32</v>
      </c>
    </row>
    <row r="2362" spans="1:22">
      <c r="A2362" s="105" t="s">
        <v>174</v>
      </c>
      <c r="B2362">
        <v>3184</v>
      </c>
      <c r="C2362">
        <v>215</v>
      </c>
      <c r="D2362" s="105" t="s">
        <v>974</v>
      </c>
      <c r="E2362" s="105" t="s">
        <v>362</v>
      </c>
      <c r="F2362" s="105" t="s">
        <v>1107</v>
      </c>
      <c r="G2362" s="40">
        <v>46035</v>
      </c>
      <c r="H2362">
        <v>559.19000000000005</v>
      </c>
      <c r="J2362" s="105" t="s">
        <v>4</v>
      </c>
      <c r="K2362" s="105" t="s">
        <v>206</v>
      </c>
      <c r="L2362">
        <v>2026</v>
      </c>
      <c r="M2362" s="40">
        <v>46023</v>
      </c>
      <c r="N2362" s="105" t="s">
        <v>207</v>
      </c>
      <c r="O2362">
        <v>50702.69</v>
      </c>
      <c r="P2362">
        <v>177517.23</v>
      </c>
      <c r="Q2362">
        <v>0</v>
      </c>
      <c r="R2362">
        <v>177517.23</v>
      </c>
      <c r="S2362">
        <v>0.28562100000000001</v>
      </c>
      <c r="T2362">
        <v>0.28562100000000001</v>
      </c>
      <c r="U2362">
        <v>0</v>
      </c>
      <c r="V2362" s="105">
        <f>'Tableau de bord'!$O$18</f>
        <v>0.32</v>
      </c>
    </row>
    <row r="2363" spans="1:22">
      <c r="A2363" s="105" t="s">
        <v>174</v>
      </c>
      <c r="B2363">
        <v>3185</v>
      </c>
      <c r="C2363">
        <v>17</v>
      </c>
      <c r="D2363" s="105" t="s">
        <v>98</v>
      </c>
      <c r="E2363" s="105" t="s">
        <v>362</v>
      </c>
      <c r="F2363" s="105" t="s">
        <v>1107</v>
      </c>
      <c r="G2363" s="40">
        <v>46035</v>
      </c>
      <c r="H2363">
        <v>210.41</v>
      </c>
      <c r="J2363" s="105" t="s">
        <v>4</v>
      </c>
      <c r="K2363" s="105" t="s">
        <v>206</v>
      </c>
      <c r="L2363">
        <v>2026</v>
      </c>
      <c r="M2363" s="40">
        <v>46023</v>
      </c>
      <c r="N2363" s="105" t="s">
        <v>207</v>
      </c>
      <c r="O2363">
        <v>50702.69</v>
      </c>
      <c r="P2363">
        <v>177517.23</v>
      </c>
      <c r="Q2363">
        <v>0</v>
      </c>
      <c r="R2363">
        <v>177517.23</v>
      </c>
      <c r="S2363">
        <v>0.28562100000000001</v>
      </c>
      <c r="T2363">
        <v>0.28562100000000001</v>
      </c>
      <c r="U2363">
        <v>0</v>
      </c>
      <c r="V2363" s="105">
        <f>'Tableau de bord'!$O$18</f>
        <v>0.32</v>
      </c>
    </row>
    <row r="2364" spans="1:22">
      <c r="A2364" s="105" t="s">
        <v>174</v>
      </c>
      <c r="B2364">
        <v>3186</v>
      </c>
      <c r="C2364">
        <v>15</v>
      </c>
      <c r="D2364" s="105" t="s">
        <v>86</v>
      </c>
      <c r="E2364" s="105" t="s">
        <v>362</v>
      </c>
      <c r="F2364" s="105" t="s">
        <v>1107</v>
      </c>
      <c r="G2364" s="40">
        <v>46035</v>
      </c>
      <c r="H2364">
        <v>249.14</v>
      </c>
      <c r="J2364" s="105" t="s">
        <v>4</v>
      </c>
      <c r="K2364" s="105" t="s">
        <v>206</v>
      </c>
      <c r="L2364">
        <v>2026</v>
      </c>
      <c r="M2364" s="40">
        <v>46023</v>
      </c>
      <c r="N2364" s="105" t="s">
        <v>207</v>
      </c>
      <c r="O2364">
        <v>50702.69</v>
      </c>
      <c r="P2364">
        <v>177517.23</v>
      </c>
      <c r="Q2364">
        <v>0</v>
      </c>
      <c r="R2364">
        <v>177517.23</v>
      </c>
      <c r="S2364">
        <v>0.28562100000000001</v>
      </c>
      <c r="T2364">
        <v>0.28562100000000001</v>
      </c>
      <c r="U2364">
        <v>0</v>
      </c>
      <c r="V2364" s="105">
        <f>'Tableau de bord'!$O$18</f>
        <v>0.32</v>
      </c>
    </row>
    <row r="2365" spans="1:22">
      <c r="A2365" s="105" t="s">
        <v>174</v>
      </c>
      <c r="B2365">
        <v>3187</v>
      </c>
      <c r="C2365">
        <v>214</v>
      </c>
      <c r="D2365" s="105" t="s">
        <v>1093</v>
      </c>
      <c r="E2365" s="105" t="s">
        <v>362</v>
      </c>
      <c r="F2365" s="105" t="s">
        <v>1107</v>
      </c>
      <c r="G2365" s="40">
        <v>46027</v>
      </c>
      <c r="H2365">
        <v>201.6</v>
      </c>
      <c r="J2365" s="105" t="s">
        <v>4</v>
      </c>
      <c r="K2365" s="105" t="s">
        <v>206</v>
      </c>
      <c r="L2365">
        <v>2026</v>
      </c>
      <c r="M2365" s="40">
        <v>46023</v>
      </c>
      <c r="N2365" s="105" t="s">
        <v>207</v>
      </c>
      <c r="O2365">
        <v>50702.69</v>
      </c>
      <c r="P2365">
        <v>177517.23</v>
      </c>
      <c r="Q2365">
        <v>0</v>
      </c>
      <c r="R2365">
        <v>177517.23</v>
      </c>
      <c r="S2365">
        <v>0.28562100000000001</v>
      </c>
      <c r="T2365">
        <v>0.28562100000000001</v>
      </c>
      <c r="U2365">
        <v>0</v>
      </c>
      <c r="V2365" s="105">
        <f>'Tableau de bord'!$O$18</f>
        <v>0.32</v>
      </c>
    </row>
    <row r="2366" spans="1:22">
      <c r="A2366" s="105" t="s">
        <v>174</v>
      </c>
      <c r="B2366">
        <v>3189</v>
      </c>
      <c r="C2366">
        <v>227</v>
      </c>
      <c r="D2366" s="105" t="s">
        <v>1114</v>
      </c>
      <c r="E2366" s="105" t="s">
        <v>362</v>
      </c>
      <c r="F2366" s="105" t="s">
        <v>1107</v>
      </c>
      <c r="G2366" s="40">
        <v>46035</v>
      </c>
      <c r="H2366">
        <v>686.28</v>
      </c>
      <c r="J2366" s="105" t="s">
        <v>4</v>
      </c>
      <c r="K2366" s="105" t="s">
        <v>206</v>
      </c>
      <c r="L2366">
        <v>2026</v>
      </c>
      <c r="M2366" s="40">
        <v>46023</v>
      </c>
      <c r="N2366" s="105" t="s">
        <v>207</v>
      </c>
      <c r="O2366">
        <v>50702.69</v>
      </c>
      <c r="P2366">
        <v>177517.23</v>
      </c>
      <c r="Q2366">
        <v>0</v>
      </c>
      <c r="R2366">
        <v>177517.23</v>
      </c>
      <c r="S2366">
        <v>0.28562100000000001</v>
      </c>
      <c r="T2366">
        <v>0.28562100000000001</v>
      </c>
      <c r="U2366">
        <v>0</v>
      </c>
      <c r="V2366" s="105">
        <f>'Tableau de bord'!$O$18</f>
        <v>0.32</v>
      </c>
    </row>
    <row r="2367" spans="1:22">
      <c r="A2367" s="105" t="s">
        <v>174</v>
      </c>
      <c r="B2367">
        <v>3193</v>
      </c>
      <c r="C2367">
        <v>15</v>
      </c>
      <c r="D2367" s="105" t="s">
        <v>86</v>
      </c>
      <c r="E2367" s="105" t="s">
        <v>362</v>
      </c>
      <c r="F2367" s="105" t="s">
        <v>1107</v>
      </c>
      <c r="G2367" s="40">
        <v>46036</v>
      </c>
      <c r="H2367">
        <v>495.82</v>
      </c>
      <c r="J2367" s="105" t="s">
        <v>4</v>
      </c>
      <c r="K2367" s="105" t="s">
        <v>206</v>
      </c>
      <c r="L2367">
        <v>2026</v>
      </c>
      <c r="M2367" s="40">
        <v>46023</v>
      </c>
      <c r="N2367" s="105" t="s">
        <v>207</v>
      </c>
      <c r="O2367">
        <v>50702.69</v>
      </c>
      <c r="P2367">
        <v>177517.23</v>
      </c>
      <c r="Q2367">
        <v>0</v>
      </c>
      <c r="R2367">
        <v>177517.23</v>
      </c>
      <c r="S2367">
        <v>0.28562100000000001</v>
      </c>
      <c r="T2367">
        <v>0.28562100000000001</v>
      </c>
      <c r="U2367">
        <v>0</v>
      </c>
      <c r="V2367" s="105">
        <f>'Tableau de bord'!$O$18</f>
        <v>0.32</v>
      </c>
    </row>
    <row r="2368" spans="1:22">
      <c r="A2368" s="105" t="s">
        <v>174</v>
      </c>
      <c r="B2368">
        <v>3194</v>
      </c>
      <c r="C2368">
        <v>31</v>
      </c>
      <c r="D2368" s="105" t="s">
        <v>762</v>
      </c>
      <c r="E2368" s="105" t="s">
        <v>362</v>
      </c>
      <c r="F2368" s="105" t="s">
        <v>1107</v>
      </c>
      <c r="G2368" s="40">
        <v>46036</v>
      </c>
      <c r="H2368">
        <v>869.46</v>
      </c>
      <c r="J2368" s="105" t="s">
        <v>4</v>
      </c>
      <c r="K2368" s="105" t="s">
        <v>206</v>
      </c>
      <c r="L2368">
        <v>2026</v>
      </c>
      <c r="M2368" s="40">
        <v>46023</v>
      </c>
      <c r="N2368" s="105" t="s">
        <v>207</v>
      </c>
      <c r="O2368">
        <v>50702.69</v>
      </c>
      <c r="P2368">
        <v>177517.23</v>
      </c>
      <c r="Q2368">
        <v>0</v>
      </c>
      <c r="R2368">
        <v>177517.23</v>
      </c>
      <c r="S2368">
        <v>0.28562100000000001</v>
      </c>
      <c r="T2368">
        <v>0.28562100000000001</v>
      </c>
      <c r="U2368">
        <v>0</v>
      </c>
      <c r="V2368" s="105">
        <f>'Tableau de bord'!$O$18</f>
        <v>0.32</v>
      </c>
    </row>
    <row r="2369" spans="1:22">
      <c r="A2369" s="105" t="s">
        <v>174</v>
      </c>
      <c r="B2369">
        <v>3195</v>
      </c>
      <c r="C2369">
        <v>22</v>
      </c>
      <c r="D2369" s="105" t="s">
        <v>110</v>
      </c>
      <c r="E2369" s="105" t="s">
        <v>362</v>
      </c>
      <c r="F2369" s="105" t="s">
        <v>1107</v>
      </c>
      <c r="G2369" s="40">
        <v>46036</v>
      </c>
      <c r="H2369">
        <v>472.4</v>
      </c>
      <c r="J2369" s="105" t="s">
        <v>4</v>
      </c>
      <c r="K2369" s="105" t="s">
        <v>206</v>
      </c>
      <c r="L2369">
        <v>2026</v>
      </c>
      <c r="M2369" s="40">
        <v>46023</v>
      </c>
      <c r="N2369" s="105" t="s">
        <v>207</v>
      </c>
      <c r="O2369">
        <v>50702.69</v>
      </c>
      <c r="P2369">
        <v>177517.23</v>
      </c>
      <c r="Q2369">
        <v>0</v>
      </c>
      <c r="R2369">
        <v>177517.23</v>
      </c>
      <c r="S2369">
        <v>0.28562100000000001</v>
      </c>
      <c r="T2369">
        <v>0.28562100000000001</v>
      </c>
      <c r="U2369">
        <v>0</v>
      </c>
      <c r="V2369" s="105">
        <f>'Tableau de bord'!$O$18</f>
        <v>0.32</v>
      </c>
    </row>
    <row r="2370" spans="1:22">
      <c r="A2370" s="105" t="s">
        <v>174</v>
      </c>
      <c r="B2370">
        <v>3196</v>
      </c>
      <c r="C2370">
        <v>19</v>
      </c>
      <c r="D2370" s="105" t="s">
        <v>106</v>
      </c>
      <c r="E2370" s="105" t="s">
        <v>362</v>
      </c>
      <c r="F2370" s="105" t="s">
        <v>1107</v>
      </c>
      <c r="G2370" s="40">
        <v>46036</v>
      </c>
      <c r="H2370">
        <v>553.70000000000005</v>
      </c>
      <c r="J2370" s="105" t="s">
        <v>4</v>
      </c>
      <c r="K2370" s="105" t="s">
        <v>206</v>
      </c>
      <c r="L2370">
        <v>2026</v>
      </c>
      <c r="M2370" s="40">
        <v>46023</v>
      </c>
      <c r="N2370" s="105" t="s">
        <v>207</v>
      </c>
      <c r="O2370">
        <v>50702.69</v>
      </c>
      <c r="P2370">
        <v>177517.23</v>
      </c>
      <c r="Q2370">
        <v>0</v>
      </c>
      <c r="R2370">
        <v>177517.23</v>
      </c>
      <c r="S2370">
        <v>0.28562100000000001</v>
      </c>
      <c r="T2370">
        <v>0.28562100000000001</v>
      </c>
      <c r="U2370">
        <v>0</v>
      </c>
      <c r="V2370" s="105">
        <f>'Tableau de bord'!$O$18</f>
        <v>0.32</v>
      </c>
    </row>
    <row r="2371" spans="1:22">
      <c r="A2371" s="105" t="s">
        <v>174</v>
      </c>
      <c r="B2371">
        <v>3197</v>
      </c>
      <c r="C2371">
        <v>227</v>
      </c>
      <c r="D2371" s="105" t="s">
        <v>1114</v>
      </c>
      <c r="E2371" s="105" t="s">
        <v>362</v>
      </c>
      <c r="F2371" s="105" t="s">
        <v>1107</v>
      </c>
      <c r="G2371" s="40">
        <v>46036</v>
      </c>
      <c r="H2371">
        <v>570.57000000000005</v>
      </c>
      <c r="J2371" s="105" t="s">
        <v>4</v>
      </c>
      <c r="K2371" s="105" t="s">
        <v>206</v>
      </c>
      <c r="L2371">
        <v>2026</v>
      </c>
      <c r="M2371" s="40">
        <v>46023</v>
      </c>
      <c r="N2371" s="105" t="s">
        <v>207</v>
      </c>
      <c r="O2371">
        <v>50702.69</v>
      </c>
      <c r="P2371">
        <v>177517.23</v>
      </c>
      <c r="Q2371">
        <v>0</v>
      </c>
      <c r="R2371">
        <v>177517.23</v>
      </c>
      <c r="S2371">
        <v>0.28562100000000001</v>
      </c>
      <c r="T2371">
        <v>0.28562100000000001</v>
      </c>
      <c r="U2371">
        <v>0</v>
      </c>
      <c r="V2371" s="105">
        <f>'Tableau de bord'!$O$18</f>
        <v>0.32</v>
      </c>
    </row>
    <row r="2372" spans="1:22">
      <c r="A2372" s="105" t="s">
        <v>174</v>
      </c>
      <c r="B2372">
        <v>3198</v>
      </c>
      <c r="C2372">
        <v>15</v>
      </c>
      <c r="D2372" s="105" t="s">
        <v>86</v>
      </c>
      <c r="E2372" s="105" t="s">
        <v>362</v>
      </c>
      <c r="F2372" s="105" t="s">
        <v>1107</v>
      </c>
      <c r="G2372" s="40">
        <v>46037</v>
      </c>
      <c r="H2372">
        <v>548.44000000000005</v>
      </c>
      <c r="J2372" s="105" t="s">
        <v>4</v>
      </c>
      <c r="K2372" s="105" t="s">
        <v>206</v>
      </c>
      <c r="L2372">
        <v>2026</v>
      </c>
      <c r="M2372" s="40">
        <v>46023</v>
      </c>
      <c r="N2372" s="105" t="s">
        <v>207</v>
      </c>
      <c r="O2372">
        <v>50702.69</v>
      </c>
      <c r="P2372">
        <v>177517.23</v>
      </c>
      <c r="Q2372">
        <v>0</v>
      </c>
      <c r="R2372">
        <v>177517.23</v>
      </c>
      <c r="S2372">
        <v>0.28562100000000001</v>
      </c>
      <c r="T2372">
        <v>0.28562100000000001</v>
      </c>
      <c r="U2372">
        <v>0</v>
      </c>
      <c r="V2372" s="105">
        <f>'Tableau de bord'!$O$18</f>
        <v>0.32</v>
      </c>
    </row>
    <row r="2373" spans="1:22">
      <c r="A2373" s="105" t="s">
        <v>174</v>
      </c>
      <c r="B2373">
        <v>3199</v>
      </c>
      <c r="C2373">
        <v>7</v>
      </c>
      <c r="D2373" s="105" t="s">
        <v>83</v>
      </c>
      <c r="E2373" s="105" t="s">
        <v>362</v>
      </c>
      <c r="F2373" s="105" t="s">
        <v>1107</v>
      </c>
      <c r="G2373" s="40">
        <v>46036</v>
      </c>
      <c r="H2373">
        <v>394.97</v>
      </c>
      <c r="J2373" s="105" t="s">
        <v>4</v>
      </c>
      <c r="K2373" s="105" t="s">
        <v>206</v>
      </c>
      <c r="L2373">
        <v>2026</v>
      </c>
      <c r="M2373" s="40">
        <v>46023</v>
      </c>
      <c r="N2373" s="105" t="s">
        <v>207</v>
      </c>
      <c r="O2373">
        <v>50702.69</v>
      </c>
      <c r="P2373">
        <v>177517.23</v>
      </c>
      <c r="Q2373">
        <v>0</v>
      </c>
      <c r="R2373">
        <v>177517.23</v>
      </c>
      <c r="S2373">
        <v>0.28562100000000001</v>
      </c>
      <c r="T2373">
        <v>0.28562100000000001</v>
      </c>
      <c r="U2373">
        <v>0</v>
      </c>
      <c r="V2373" s="105">
        <f>'Tableau de bord'!$O$18</f>
        <v>0.32</v>
      </c>
    </row>
    <row r="2374" spans="1:22">
      <c r="A2374" s="105" t="s">
        <v>174</v>
      </c>
      <c r="B2374">
        <v>3200</v>
      </c>
      <c r="C2374">
        <v>31</v>
      </c>
      <c r="D2374" s="105" t="s">
        <v>762</v>
      </c>
      <c r="E2374" s="105" t="s">
        <v>362</v>
      </c>
      <c r="F2374" s="105" t="s">
        <v>1107</v>
      </c>
      <c r="G2374" s="40">
        <v>46037</v>
      </c>
      <c r="H2374">
        <v>52.2</v>
      </c>
      <c r="J2374" s="105" t="s">
        <v>4</v>
      </c>
      <c r="K2374" s="105" t="s">
        <v>206</v>
      </c>
      <c r="L2374">
        <v>2026</v>
      </c>
      <c r="M2374" s="40">
        <v>46023</v>
      </c>
      <c r="N2374" s="105" t="s">
        <v>207</v>
      </c>
      <c r="O2374">
        <v>50702.69</v>
      </c>
      <c r="P2374">
        <v>177517.23</v>
      </c>
      <c r="Q2374">
        <v>0</v>
      </c>
      <c r="R2374">
        <v>177517.23</v>
      </c>
      <c r="S2374">
        <v>0.28562100000000001</v>
      </c>
      <c r="T2374">
        <v>0.28562100000000001</v>
      </c>
      <c r="U2374">
        <v>0</v>
      </c>
      <c r="V2374" s="105">
        <f>'Tableau de bord'!$O$18</f>
        <v>0.32</v>
      </c>
    </row>
    <row r="2375" spans="1:22">
      <c r="A2375" s="105" t="s">
        <v>174</v>
      </c>
      <c r="B2375">
        <v>3201</v>
      </c>
      <c r="C2375">
        <v>10</v>
      </c>
      <c r="D2375" s="105" t="s">
        <v>643</v>
      </c>
      <c r="E2375" s="105" t="s">
        <v>362</v>
      </c>
      <c r="F2375" s="105" t="s">
        <v>1107</v>
      </c>
      <c r="G2375" s="40">
        <v>46037</v>
      </c>
      <c r="H2375">
        <v>830.75</v>
      </c>
      <c r="J2375" s="105" t="s">
        <v>4</v>
      </c>
      <c r="K2375" s="105" t="s">
        <v>206</v>
      </c>
      <c r="L2375">
        <v>2026</v>
      </c>
      <c r="M2375" s="40">
        <v>46023</v>
      </c>
      <c r="N2375" s="105" t="s">
        <v>207</v>
      </c>
      <c r="O2375">
        <v>50702.69</v>
      </c>
      <c r="P2375">
        <v>177517.23</v>
      </c>
      <c r="Q2375">
        <v>0</v>
      </c>
      <c r="R2375">
        <v>177517.23</v>
      </c>
      <c r="S2375">
        <v>0.28562100000000001</v>
      </c>
      <c r="T2375">
        <v>0.28562100000000001</v>
      </c>
      <c r="U2375">
        <v>0</v>
      </c>
      <c r="V2375" s="105">
        <f>'Tableau de bord'!$O$18</f>
        <v>0.32</v>
      </c>
    </row>
    <row r="2376" spans="1:22">
      <c r="A2376" s="105" t="s">
        <v>174</v>
      </c>
      <c r="B2376">
        <v>3202</v>
      </c>
      <c r="C2376">
        <v>22</v>
      </c>
      <c r="D2376" s="105" t="s">
        <v>110</v>
      </c>
      <c r="E2376" s="105" t="s">
        <v>362</v>
      </c>
      <c r="F2376" s="105" t="s">
        <v>1107</v>
      </c>
      <c r="G2376" s="40">
        <v>46038</v>
      </c>
      <c r="H2376">
        <v>124.04</v>
      </c>
      <c r="J2376" s="105" t="s">
        <v>4</v>
      </c>
      <c r="K2376" s="105" t="s">
        <v>206</v>
      </c>
      <c r="L2376">
        <v>2026</v>
      </c>
      <c r="M2376" s="40">
        <v>46023</v>
      </c>
      <c r="N2376" s="105" t="s">
        <v>207</v>
      </c>
      <c r="O2376">
        <v>50702.69</v>
      </c>
      <c r="P2376">
        <v>177517.23</v>
      </c>
      <c r="Q2376">
        <v>0</v>
      </c>
      <c r="R2376">
        <v>177517.23</v>
      </c>
      <c r="S2376">
        <v>0.28562100000000001</v>
      </c>
      <c r="T2376">
        <v>0.28562100000000001</v>
      </c>
      <c r="U2376">
        <v>0</v>
      </c>
      <c r="V2376" s="105">
        <f>'Tableau de bord'!$O$18</f>
        <v>0.32</v>
      </c>
    </row>
    <row r="2377" spans="1:22">
      <c r="A2377" s="105" t="s">
        <v>174</v>
      </c>
      <c r="B2377">
        <v>3203</v>
      </c>
      <c r="C2377">
        <v>215</v>
      </c>
      <c r="D2377" s="105" t="s">
        <v>974</v>
      </c>
      <c r="E2377" s="105" t="s">
        <v>362</v>
      </c>
      <c r="F2377" s="105" t="s">
        <v>1107</v>
      </c>
      <c r="G2377" s="40">
        <v>46038</v>
      </c>
      <c r="H2377">
        <v>207.67</v>
      </c>
      <c r="J2377" s="105" t="s">
        <v>4</v>
      </c>
      <c r="K2377" s="105" t="s">
        <v>206</v>
      </c>
      <c r="L2377">
        <v>2026</v>
      </c>
      <c r="M2377" s="40">
        <v>46023</v>
      </c>
      <c r="N2377" s="105" t="s">
        <v>207</v>
      </c>
      <c r="O2377">
        <v>50702.69</v>
      </c>
      <c r="P2377">
        <v>177517.23</v>
      </c>
      <c r="Q2377">
        <v>0</v>
      </c>
      <c r="R2377">
        <v>177517.23</v>
      </c>
      <c r="S2377">
        <v>0.28562100000000001</v>
      </c>
      <c r="T2377">
        <v>0.28562100000000001</v>
      </c>
      <c r="U2377">
        <v>0</v>
      </c>
      <c r="V2377" s="105">
        <f>'Tableau de bord'!$O$18</f>
        <v>0.32</v>
      </c>
    </row>
    <row r="2378" spans="1:22">
      <c r="A2378" s="105" t="s">
        <v>174</v>
      </c>
      <c r="B2378">
        <v>3204</v>
      </c>
      <c r="C2378">
        <v>31</v>
      </c>
      <c r="D2378" s="105" t="s">
        <v>762</v>
      </c>
      <c r="E2378" s="105" t="s">
        <v>362</v>
      </c>
      <c r="F2378" s="105" t="s">
        <v>1107</v>
      </c>
      <c r="G2378" s="40">
        <v>46038</v>
      </c>
      <c r="H2378">
        <v>159.82</v>
      </c>
      <c r="J2378" s="105" t="s">
        <v>4</v>
      </c>
      <c r="K2378" s="105" t="s">
        <v>206</v>
      </c>
      <c r="L2378">
        <v>2026</v>
      </c>
      <c r="M2378" s="40">
        <v>46023</v>
      </c>
      <c r="N2378" s="105" t="s">
        <v>207</v>
      </c>
      <c r="O2378">
        <v>50702.69</v>
      </c>
      <c r="P2378">
        <v>177517.23</v>
      </c>
      <c r="Q2378">
        <v>0</v>
      </c>
      <c r="R2378">
        <v>177517.23</v>
      </c>
      <c r="S2378">
        <v>0.28562100000000001</v>
      </c>
      <c r="T2378">
        <v>0.28562100000000001</v>
      </c>
      <c r="U2378">
        <v>0</v>
      </c>
      <c r="V2378" s="105">
        <f>'Tableau de bord'!$O$18</f>
        <v>0.32</v>
      </c>
    </row>
    <row r="2379" spans="1:22">
      <c r="A2379" s="105" t="s">
        <v>174</v>
      </c>
      <c r="B2379">
        <v>3205</v>
      </c>
      <c r="C2379">
        <v>3</v>
      </c>
      <c r="D2379" s="105" t="s">
        <v>49</v>
      </c>
      <c r="E2379" s="105" t="s">
        <v>362</v>
      </c>
      <c r="F2379" s="105" t="s">
        <v>1107</v>
      </c>
      <c r="G2379" s="40">
        <v>46038</v>
      </c>
      <c r="H2379">
        <v>239.75</v>
      </c>
      <c r="J2379" s="105" t="s">
        <v>4</v>
      </c>
      <c r="K2379" s="105" t="s">
        <v>206</v>
      </c>
      <c r="L2379">
        <v>2026</v>
      </c>
      <c r="M2379" s="40">
        <v>46023</v>
      </c>
      <c r="N2379" s="105" t="s">
        <v>207</v>
      </c>
      <c r="O2379">
        <v>50702.69</v>
      </c>
      <c r="P2379">
        <v>177517.23</v>
      </c>
      <c r="Q2379">
        <v>0</v>
      </c>
      <c r="R2379">
        <v>177517.23</v>
      </c>
      <c r="S2379">
        <v>0.28562100000000001</v>
      </c>
      <c r="T2379">
        <v>0.28562100000000001</v>
      </c>
      <c r="U2379">
        <v>0</v>
      </c>
      <c r="V2379" s="105">
        <f>'Tableau de bord'!$O$18</f>
        <v>0.32</v>
      </c>
    </row>
    <row r="2380" spans="1:22">
      <c r="A2380" s="105" t="s">
        <v>174</v>
      </c>
      <c r="B2380">
        <v>3206</v>
      </c>
      <c r="C2380">
        <v>3</v>
      </c>
      <c r="D2380" s="105" t="s">
        <v>49</v>
      </c>
      <c r="E2380" s="105" t="s">
        <v>362</v>
      </c>
      <c r="F2380" s="105" t="s">
        <v>1107</v>
      </c>
      <c r="G2380" s="40">
        <v>46038</v>
      </c>
      <c r="H2380">
        <v>1206.49</v>
      </c>
      <c r="J2380" s="105" t="s">
        <v>4</v>
      </c>
      <c r="K2380" s="105" t="s">
        <v>206</v>
      </c>
      <c r="L2380">
        <v>2026</v>
      </c>
      <c r="M2380" s="40">
        <v>46023</v>
      </c>
      <c r="N2380" s="105" t="s">
        <v>207</v>
      </c>
      <c r="O2380">
        <v>50702.69</v>
      </c>
      <c r="P2380">
        <v>177517.23</v>
      </c>
      <c r="Q2380">
        <v>0</v>
      </c>
      <c r="R2380">
        <v>177517.23</v>
      </c>
      <c r="S2380">
        <v>0.28562100000000001</v>
      </c>
      <c r="T2380">
        <v>0.28562100000000001</v>
      </c>
      <c r="U2380">
        <v>0</v>
      </c>
      <c r="V2380" s="105">
        <f>'Tableau de bord'!$O$18</f>
        <v>0.32</v>
      </c>
    </row>
    <row r="2381" spans="1:22">
      <c r="A2381" s="105" t="s">
        <v>174</v>
      </c>
      <c r="B2381">
        <v>3208</v>
      </c>
      <c r="C2381">
        <v>227</v>
      </c>
      <c r="D2381" s="105" t="s">
        <v>1114</v>
      </c>
      <c r="E2381" s="105" t="s">
        <v>362</v>
      </c>
      <c r="F2381" s="105" t="s">
        <v>1107</v>
      </c>
      <c r="G2381" s="40">
        <v>46041</v>
      </c>
      <c r="H2381">
        <v>920.93</v>
      </c>
      <c r="J2381" s="105" t="s">
        <v>4</v>
      </c>
      <c r="K2381" s="105" t="s">
        <v>206</v>
      </c>
      <c r="L2381">
        <v>2026</v>
      </c>
      <c r="M2381" s="40">
        <v>46023</v>
      </c>
      <c r="N2381" s="105" t="s">
        <v>207</v>
      </c>
      <c r="O2381">
        <v>50702.69</v>
      </c>
      <c r="P2381">
        <v>177517.23</v>
      </c>
      <c r="Q2381">
        <v>0</v>
      </c>
      <c r="R2381">
        <v>177517.23</v>
      </c>
      <c r="S2381">
        <v>0.28562100000000001</v>
      </c>
      <c r="T2381">
        <v>0.28562100000000001</v>
      </c>
      <c r="U2381">
        <v>0</v>
      </c>
      <c r="V2381" s="105">
        <f>'Tableau de bord'!$O$18</f>
        <v>0.32</v>
      </c>
    </row>
    <row r="2382" spans="1:22">
      <c r="A2382" s="105" t="s">
        <v>174</v>
      </c>
      <c r="B2382">
        <v>3209</v>
      </c>
      <c r="C2382">
        <v>22</v>
      </c>
      <c r="D2382" s="105" t="s">
        <v>110</v>
      </c>
      <c r="E2382" s="105" t="s">
        <v>362</v>
      </c>
      <c r="F2382" s="105" t="s">
        <v>1107</v>
      </c>
      <c r="G2382" s="40">
        <v>46041</v>
      </c>
      <c r="H2382">
        <v>672.21</v>
      </c>
      <c r="J2382" s="105" t="s">
        <v>4</v>
      </c>
      <c r="K2382" s="105" t="s">
        <v>206</v>
      </c>
      <c r="L2382">
        <v>2026</v>
      </c>
      <c r="M2382" s="40">
        <v>46023</v>
      </c>
      <c r="N2382" s="105" t="s">
        <v>207</v>
      </c>
      <c r="O2382">
        <v>50702.69</v>
      </c>
      <c r="P2382">
        <v>177517.23</v>
      </c>
      <c r="Q2382">
        <v>0</v>
      </c>
      <c r="R2382">
        <v>177517.23</v>
      </c>
      <c r="S2382">
        <v>0.28562100000000001</v>
      </c>
      <c r="T2382">
        <v>0.28562100000000001</v>
      </c>
      <c r="U2382">
        <v>0</v>
      </c>
      <c r="V2382" s="105">
        <f>'Tableau de bord'!$O$18</f>
        <v>0.32</v>
      </c>
    </row>
    <row r="2383" spans="1:22">
      <c r="A2383" s="105" t="s">
        <v>174</v>
      </c>
      <c r="B2383">
        <v>3210</v>
      </c>
      <c r="C2383">
        <v>19</v>
      </c>
      <c r="D2383" s="105" t="s">
        <v>106</v>
      </c>
      <c r="E2383" s="105" t="s">
        <v>362</v>
      </c>
      <c r="F2383" s="105" t="s">
        <v>1107</v>
      </c>
      <c r="G2383" s="40">
        <v>46039</v>
      </c>
      <c r="H2383">
        <v>764.83</v>
      </c>
      <c r="J2383" s="105" t="s">
        <v>4</v>
      </c>
      <c r="K2383" s="105" t="s">
        <v>206</v>
      </c>
      <c r="L2383">
        <v>2026</v>
      </c>
      <c r="M2383" s="40">
        <v>46023</v>
      </c>
      <c r="N2383" s="105" t="s">
        <v>207</v>
      </c>
      <c r="O2383">
        <v>50702.69</v>
      </c>
      <c r="P2383">
        <v>177517.23</v>
      </c>
      <c r="Q2383">
        <v>0</v>
      </c>
      <c r="R2383">
        <v>177517.23</v>
      </c>
      <c r="S2383">
        <v>0.28562100000000001</v>
      </c>
      <c r="T2383">
        <v>0.28562100000000001</v>
      </c>
      <c r="U2383">
        <v>0</v>
      </c>
      <c r="V2383" s="105">
        <f>'Tableau de bord'!$O$18</f>
        <v>0.32</v>
      </c>
    </row>
    <row r="2384" spans="1:22">
      <c r="A2384" s="105" t="s">
        <v>174</v>
      </c>
      <c r="B2384">
        <v>3211</v>
      </c>
      <c r="C2384">
        <v>215</v>
      </c>
      <c r="D2384" s="105" t="s">
        <v>974</v>
      </c>
      <c r="E2384" s="105" t="s">
        <v>362</v>
      </c>
      <c r="F2384" s="105" t="s">
        <v>1107</v>
      </c>
      <c r="G2384" s="40">
        <v>46039</v>
      </c>
      <c r="H2384">
        <v>1074.73</v>
      </c>
      <c r="J2384" s="105" t="s">
        <v>4</v>
      </c>
      <c r="K2384" s="105" t="s">
        <v>206</v>
      </c>
      <c r="L2384">
        <v>2026</v>
      </c>
      <c r="M2384" s="40">
        <v>46023</v>
      </c>
      <c r="N2384" s="105" t="s">
        <v>207</v>
      </c>
      <c r="O2384">
        <v>50702.69</v>
      </c>
      <c r="P2384">
        <v>177517.23</v>
      </c>
      <c r="Q2384">
        <v>0</v>
      </c>
      <c r="R2384">
        <v>177517.23</v>
      </c>
      <c r="S2384">
        <v>0.28562100000000001</v>
      </c>
      <c r="T2384">
        <v>0.28562100000000001</v>
      </c>
      <c r="U2384">
        <v>0</v>
      </c>
      <c r="V2384" s="105">
        <f>'Tableau de bord'!$O$18</f>
        <v>0.32</v>
      </c>
    </row>
    <row r="2385" spans="1:22">
      <c r="A2385" s="105" t="s">
        <v>174</v>
      </c>
      <c r="B2385">
        <v>3212</v>
      </c>
      <c r="C2385">
        <v>22</v>
      </c>
      <c r="D2385" s="105" t="s">
        <v>110</v>
      </c>
      <c r="E2385" s="105" t="s">
        <v>362</v>
      </c>
      <c r="F2385" s="105" t="s">
        <v>1107</v>
      </c>
      <c r="G2385" s="40">
        <v>46039</v>
      </c>
      <c r="H2385">
        <v>393.14</v>
      </c>
      <c r="J2385" s="105" t="s">
        <v>4</v>
      </c>
      <c r="K2385" s="105" t="s">
        <v>206</v>
      </c>
      <c r="L2385">
        <v>2026</v>
      </c>
      <c r="M2385" s="40">
        <v>46023</v>
      </c>
      <c r="N2385" s="105" t="s">
        <v>207</v>
      </c>
      <c r="O2385">
        <v>50702.69</v>
      </c>
      <c r="P2385">
        <v>177517.23</v>
      </c>
      <c r="Q2385">
        <v>0</v>
      </c>
      <c r="R2385">
        <v>177517.23</v>
      </c>
      <c r="S2385">
        <v>0.28562100000000001</v>
      </c>
      <c r="T2385">
        <v>0.28562100000000001</v>
      </c>
      <c r="U2385">
        <v>0</v>
      </c>
      <c r="V2385" s="105">
        <f>'Tableau de bord'!$O$18</f>
        <v>0.32</v>
      </c>
    </row>
    <row r="2386" spans="1:22">
      <c r="A2386" s="105" t="s">
        <v>174</v>
      </c>
      <c r="B2386">
        <v>3213</v>
      </c>
      <c r="C2386">
        <v>219</v>
      </c>
      <c r="D2386" s="105" t="s">
        <v>369</v>
      </c>
      <c r="E2386" s="105" t="s">
        <v>362</v>
      </c>
      <c r="F2386" s="105" t="s">
        <v>1107</v>
      </c>
      <c r="G2386" s="40">
        <v>46041</v>
      </c>
      <c r="H2386">
        <v>695.86</v>
      </c>
      <c r="J2386" s="105" t="s">
        <v>4</v>
      </c>
      <c r="K2386" s="105" t="s">
        <v>206</v>
      </c>
      <c r="L2386">
        <v>2026</v>
      </c>
      <c r="M2386" s="40">
        <v>46023</v>
      </c>
      <c r="N2386" s="105" t="s">
        <v>207</v>
      </c>
      <c r="O2386">
        <v>50702.69</v>
      </c>
      <c r="P2386">
        <v>177517.23</v>
      </c>
      <c r="Q2386">
        <v>0</v>
      </c>
      <c r="R2386">
        <v>177517.23</v>
      </c>
      <c r="S2386">
        <v>0.28562100000000001</v>
      </c>
      <c r="T2386">
        <v>0.28562100000000001</v>
      </c>
      <c r="U2386">
        <v>0</v>
      </c>
      <c r="V2386" s="105">
        <f>'Tableau de bord'!$O$18</f>
        <v>0.32</v>
      </c>
    </row>
    <row r="2387" spans="1:22">
      <c r="A2387" s="105" t="s">
        <v>174</v>
      </c>
      <c r="B2387">
        <v>3214</v>
      </c>
      <c r="C2387">
        <v>19</v>
      </c>
      <c r="D2387" s="105" t="s">
        <v>106</v>
      </c>
      <c r="E2387" s="105" t="s">
        <v>362</v>
      </c>
      <c r="F2387" s="105" t="s">
        <v>1107</v>
      </c>
      <c r="G2387" s="40">
        <v>46041</v>
      </c>
      <c r="H2387">
        <v>451.83</v>
      </c>
      <c r="J2387" s="105" t="s">
        <v>4</v>
      </c>
      <c r="K2387" s="105" t="s">
        <v>206</v>
      </c>
      <c r="L2387">
        <v>2026</v>
      </c>
      <c r="M2387" s="40">
        <v>46023</v>
      </c>
      <c r="N2387" s="105" t="s">
        <v>207</v>
      </c>
      <c r="O2387">
        <v>50702.69</v>
      </c>
      <c r="P2387">
        <v>177517.23</v>
      </c>
      <c r="Q2387">
        <v>0</v>
      </c>
      <c r="R2387">
        <v>177517.23</v>
      </c>
      <c r="S2387">
        <v>0.28562100000000001</v>
      </c>
      <c r="T2387">
        <v>0.28562100000000001</v>
      </c>
      <c r="U2387">
        <v>0</v>
      </c>
      <c r="V2387" s="105">
        <f>'Tableau de bord'!$O$18</f>
        <v>0.32</v>
      </c>
    </row>
    <row r="2388" spans="1:22">
      <c r="A2388" s="105" t="s">
        <v>174</v>
      </c>
      <c r="B2388">
        <v>3215</v>
      </c>
      <c r="C2388">
        <v>15</v>
      </c>
      <c r="D2388" s="105" t="s">
        <v>86</v>
      </c>
      <c r="E2388" s="105" t="s">
        <v>362</v>
      </c>
      <c r="F2388" s="105" t="s">
        <v>1107</v>
      </c>
      <c r="G2388" s="40">
        <v>46041</v>
      </c>
      <c r="H2388">
        <v>213.04</v>
      </c>
      <c r="J2388" s="105" t="s">
        <v>4</v>
      </c>
      <c r="K2388" s="105" t="s">
        <v>206</v>
      </c>
      <c r="L2388">
        <v>2026</v>
      </c>
      <c r="M2388" s="40">
        <v>46023</v>
      </c>
      <c r="N2388" s="105" t="s">
        <v>207</v>
      </c>
      <c r="O2388">
        <v>50702.69</v>
      </c>
      <c r="P2388">
        <v>177517.23</v>
      </c>
      <c r="Q2388">
        <v>0</v>
      </c>
      <c r="R2388">
        <v>177517.23</v>
      </c>
      <c r="S2388">
        <v>0.28562100000000001</v>
      </c>
      <c r="T2388">
        <v>0.28562100000000001</v>
      </c>
      <c r="U2388">
        <v>0</v>
      </c>
      <c r="V2388" s="105">
        <f>'Tableau de bord'!$O$18</f>
        <v>0.32</v>
      </c>
    </row>
    <row r="2389" spans="1:22">
      <c r="A2389" s="105" t="s">
        <v>174</v>
      </c>
      <c r="B2389">
        <v>3216</v>
      </c>
      <c r="C2389">
        <v>214</v>
      </c>
      <c r="D2389" s="105" t="s">
        <v>1093</v>
      </c>
      <c r="E2389" s="105" t="s">
        <v>362</v>
      </c>
      <c r="F2389" s="105" t="s">
        <v>1107</v>
      </c>
      <c r="G2389" s="40">
        <v>46041</v>
      </c>
      <c r="H2389">
        <v>143.44</v>
      </c>
      <c r="J2389" s="105" t="s">
        <v>4</v>
      </c>
      <c r="K2389" s="105" t="s">
        <v>206</v>
      </c>
      <c r="L2389">
        <v>2026</v>
      </c>
      <c r="M2389" s="40">
        <v>46023</v>
      </c>
      <c r="N2389" s="105" t="s">
        <v>207</v>
      </c>
      <c r="O2389">
        <v>50702.69</v>
      </c>
      <c r="P2389">
        <v>177517.23</v>
      </c>
      <c r="Q2389">
        <v>0</v>
      </c>
      <c r="R2389">
        <v>177517.23</v>
      </c>
      <c r="S2389">
        <v>0.28562100000000001</v>
      </c>
      <c r="T2389">
        <v>0.28562100000000001</v>
      </c>
      <c r="U2389">
        <v>0</v>
      </c>
      <c r="V2389" s="105">
        <f>'Tableau de bord'!$O$18</f>
        <v>0.32</v>
      </c>
    </row>
    <row r="2390" spans="1:22">
      <c r="A2390" s="105" t="s">
        <v>174</v>
      </c>
      <c r="B2390">
        <v>3224</v>
      </c>
      <c r="C2390">
        <v>215</v>
      </c>
      <c r="D2390" s="105" t="s">
        <v>974</v>
      </c>
      <c r="E2390" s="105" t="s">
        <v>362</v>
      </c>
      <c r="F2390" s="105" t="s">
        <v>1107</v>
      </c>
      <c r="G2390" s="40">
        <v>46042</v>
      </c>
      <c r="H2390">
        <v>2071.79</v>
      </c>
      <c r="J2390" s="105" t="s">
        <v>4</v>
      </c>
      <c r="K2390" s="105" t="s">
        <v>206</v>
      </c>
      <c r="L2390">
        <v>2026</v>
      </c>
      <c r="M2390" s="40">
        <v>46023</v>
      </c>
      <c r="N2390" s="105" t="s">
        <v>207</v>
      </c>
      <c r="O2390">
        <v>50702.69</v>
      </c>
      <c r="P2390">
        <v>177517.23</v>
      </c>
      <c r="Q2390">
        <v>0</v>
      </c>
      <c r="R2390">
        <v>177517.23</v>
      </c>
      <c r="S2390">
        <v>0.28562100000000001</v>
      </c>
      <c r="T2390">
        <v>0.28562100000000001</v>
      </c>
      <c r="U2390">
        <v>0</v>
      </c>
      <c r="V2390" s="105">
        <f>'Tableau de bord'!$O$18</f>
        <v>0.32</v>
      </c>
    </row>
    <row r="2391" spans="1:22">
      <c r="A2391" s="105" t="s">
        <v>174</v>
      </c>
      <c r="B2391">
        <v>3225</v>
      </c>
      <c r="C2391">
        <v>15</v>
      </c>
      <c r="D2391" s="105" t="s">
        <v>86</v>
      </c>
      <c r="E2391" s="105" t="s">
        <v>362</v>
      </c>
      <c r="F2391" s="105" t="s">
        <v>1107</v>
      </c>
      <c r="G2391" s="40">
        <v>46042</v>
      </c>
      <c r="H2391">
        <v>717.24</v>
      </c>
      <c r="J2391" s="105" t="s">
        <v>4</v>
      </c>
      <c r="K2391" s="105" t="s">
        <v>206</v>
      </c>
      <c r="L2391">
        <v>2026</v>
      </c>
      <c r="M2391" s="40">
        <v>46023</v>
      </c>
      <c r="N2391" s="105" t="s">
        <v>207</v>
      </c>
      <c r="O2391">
        <v>50702.69</v>
      </c>
      <c r="P2391">
        <v>177517.23</v>
      </c>
      <c r="Q2391">
        <v>0</v>
      </c>
      <c r="R2391">
        <v>177517.23</v>
      </c>
      <c r="S2391">
        <v>0.28562100000000001</v>
      </c>
      <c r="T2391">
        <v>0.28562100000000001</v>
      </c>
      <c r="U2391">
        <v>0</v>
      </c>
      <c r="V2391" s="105">
        <f>'Tableau de bord'!$O$18</f>
        <v>0.32</v>
      </c>
    </row>
    <row r="2392" spans="1:22">
      <c r="A2392" s="105" t="s">
        <v>174</v>
      </c>
      <c r="B2392">
        <v>3226</v>
      </c>
      <c r="C2392">
        <v>19</v>
      </c>
      <c r="D2392" s="105" t="s">
        <v>106</v>
      </c>
      <c r="E2392" s="105" t="s">
        <v>362</v>
      </c>
      <c r="F2392" s="105" t="s">
        <v>1107</v>
      </c>
      <c r="G2392" s="40">
        <v>46042</v>
      </c>
      <c r="H2392">
        <v>1180.74</v>
      </c>
      <c r="J2392" s="105" t="s">
        <v>4</v>
      </c>
      <c r="K2392" s="105" t="s">
        <v>206</v>
      </c>
      <c r="L2392">
        <v>2026</v>
      </c>
      <c r="M2392" s="40">
        <v>46023</v>
      </c>
      <c r="N2392" s="105" t="s">
        <v>207</v>
      </c>
      <c r="O2392">
        <v>50702.69</v>
      </c>
      <c r="P2392">
        <v>177517.23</v>
      </c>
      <c r="Q2392">
        <v>0</v>
      </c>
      <c r="R2392">
        <v>177517.23</v>
      </c>
      <c r="S2392">
        <v>0.28562100000000001</v>
      </c>
      <c r="T2392">
        <v>0.28562100000000001</v>
      </c>
      <c r="U2392">
        <v>0</v>
      </c>
      <c r="V2392" s="105">
        <f>'Tableau de bord'!$O$18</f>
        <v>0.32</v>
      </c>
    </row>
    <row r="2393" spans="1:22">
      <c r="A2393" s="105" t="s">
        <v>174</v>
      </c>
      <c r="B2393">
        <v>3227</v>
      </c>
      <c r="C2393">
        <v>31</v>
      </c>
      <c r="D2393" s="105" t="s">
        <v>762</v>
      </c>
      <c r="E2393" s="105" t="s">
        <v>362</v>
      </c>
      <c r="F2393" s="105" t="s">
        <v>1107</v>
      </c>
      <c r="G2393" s="40">
        <v>46042</v>
      </c>
      <c r="H2393">
        <v>1793.03</v>
      </c>
      <c r="J2393" s="105" t="s">
        <v>4</v>
      </c>
      <c r="K2393" s="105" t="s">
        <v>206</v>
      </c>
      <c r="L2393">
        <v>2026</v>
      </c>
      <c r="M2393" s="40">
        <v>46023</v>
      </c>
      <c r="N2393" s="105" t="s">
        <v>207</v>
      </c>
      <c r="O2393">
        <v>50702.69</v>
      </c>
      <c r="P2393">
        <v>177517.23</v>
      </c>
      <c r="Q2393">
        <v>0</v>
      </c>
      <c r="R2393">
        <v>177517.23</v>
      </c>
      <c r="S2393">
        <v>0.28562100000000001</v>
      </c>
      <c r="T2393">
        <v>0.28562100000000001</v>
      </c>
      <c r="U2393">
        <v>0</v>
      </c>
      <c r="V2393" s="105">
        <f>'Tableau de bord'!$O$18</f>
        <v>0.32</v>
      </c>
    </row>
    <row r="2394" spans="1:22">
      <c r="A2394" s="105" t="s">
        <v>174</v>
      </c>
      <c r="B2394">
        <v>3228</v>
      </c>
      <c r="C2394">
        <v>17</v>
      </c>
      <c r="D2394" s="105" t="s">
        <v>98</v>
      </c>
      <c r="E2394" s="105" t="s">
        <v>362</v>
      </c>
      <c r="F2394" s="105" t="s">
        <v>1107</v>
      </c>
      <c r="G2394" s="40">
        <v>46042</v>
      </c>
      <c r="H2394">
        <v>530.95000000000005</v>
      </c>
      <c r="J2394" s="105" t="s">
        <v>4</v>
      </c>
      <c r="K2394" s="105" t="s">
        <v>206</v>
      </c>
      <c r="L2394">
        <v>2026</v>
      </c>
      <c r="M2394" s="40">
        <v>46023</v>
      </c>
      <c r="N2394" s="105" t="s">
        <v>207</v>
      </c>
      <c r="O2394">
        <v>50702.69</v>
      </c>
      <c r="P2394">
        <v>177517.23</v>
      </c>
      <c r="Q2394">
        <v>0</v>
      </c>
      <c r="R2394">
        <v>177517.23</v>
      </c>
      <c r="S2394">
        <v>0.28562100000000001</v>
      </c>
      <c r="T2394">
        <v>0.28562100000000001</v>
      </c>
      <c r="U2394">
        <v>0</v>
      </c>
      <c r="V2394" s="105">
        <f>'Tableau de bord'!$O$18</f>
        <v>0.32</v>
      </c>
    </row>
    <row r="2395" spans="1:22">
      <c r="A2395" s="105" t="s">
        <v>174</v>
      </c>
      <c r="B2395">
        <v>3229</v>
      </c>
      <c r="C2395">
        <v>19</v>
      </c>
      <c r="D2395" s="105" t="s">
        <v>106</v>
      </c>
      <c r="E2395" s="105" t="s">
        <v>362</v>
      </c>
      <c r="F2395" s="105" t="s">
        <v>1107</v>
      </c>
      <c r="G2395" s="40">
        <v>46042</v>
      </c>
      <c r="H2395">
        <v>175.86</v>
      </c>
      <c r="J2395" s="105" t="s">
        <v>4</v>
      </c>
      <c r="K2395" s="105" t="s">
        <v>206</v>
      </c>
      <c r="L2395">
        <v>2026</v>
      </c>
      <c r="M2395" s="40">
        <v>46023</v>
      </c>
      <c r="N2395" s="105" t="s">
        <v>207</v>
      </c>
      <c r="O2395">
        <v>50702.69</v>
      </c>
      <c r="P2395">
        <v>177517.23</v>
      </c>
      <c r="Q2395">
        <v>0</v>
      </c>
      <c r="R2395">
        <v>177517.23</v>
      </c>
      <c r="S2395">
        <v>0.28562100000000001</v>
      </c>
      <c r="T2395">
        <v>0.28562100000000001</v>
      </c>
      <c r="U2395">
        <v>0</v>
      </c>
      <c r="V2395" s="105">
        <f>'Tableau de bord'!$O$18</f>
        <v>0.32</v>
      </c>
    </row>
    <row r="2396" spans="1:22">
      <c r="A2396" s="105" t="s">
        <v>174</v>
      </c>
      <c r="B2396">
        <v>3230</v>
      </c>
      <c r="C2396">
        <v>219</v>
      </c>
      <c r="D2396" s="105" t="s">
        <v>369</v>
      </c>
      <c r="E2396" s="105" t="s">
        <v>362</v>
      </c>
      <c r="F2396" s="105" t="s">
        <v>1107</v>
      </c>
      <c r="G2396" s="40">
        <v>46042</v>
      </c>
      <c r="H2396">
        <v>849.92</v>
      </c>
      <c r="J2396" s="105" t="s">
        <v>4</v>
      </c>
      <c r="K2396" s="105" t="s">
        <v>206</v>
      </c>
      <c r="L2396">
        <v>2026</v>
      </c>
      <c r="M2396" s="40">
        <v>46023</v>
      </c>
      <c r="N2396" s="105" t="s">
        <v>207</v>
      </c>
      <c r="O2396">
        <v>50702.69</v>
      </c>
      <c r="P2396">
        <v>177517.23</v>
      </c>
      <c r="Q2396">
        <v>0</v>
      </c>
      <c r="R2396">
        <v>177517.23</v>
      </c>
      <c r="S2396">
        <v>0.28562100000000001</v>
      </c>
      <c r="T2396">
        <v>0.28562100000000001</v>
      </c>
      <c r="U2396">
        <v>0</v>
      </c>
      <c r="V2396" s="105">
        <f>'Tableau de bord'!$O$18</f>
        <v>0.32</v>
      </c>
    </row>
    <row r="2397" spans="1:22">
      <c r="A2397" s="105" t="s">
        <v>174</v>
      </c>
      <c r="B2397">
        <v>3235</v>
      </c>
      <c r="C2397">
        <v>31</v>
      </c>
      <c r="D2397" s="105" t="s">
        <v>762</v>
      </c>
      <c r="E2397" s="105" t="s">
        <v>362</v>
      </c>
      <c r="F2397" s="105" t="s">
        <v>1107</v>
      </c>
      <c r="G2397" s="40">
        <v>46043</v>
      </c>
      <c r="H2397">
        <v>379.05</v>
      </c>
      <c r="J2397" s="105" t="s">
        <v>4</v>
      </c>
      <c r="K2397" s="105" t="s">
        <v>206</v>
      </c>
      <c r="L2397">
        <v>2026</v>
      </c>
      <c r="M2397" s="40">
        <v>46023</v>
      </c>
      <c r="N2397" s="105" t="s">
        <v>207</v>
      </c>
      <c r="O2397">
        <v>50702.69</v>
      </c>
      <c r="P2397">
        <v>177517.23</v>
      </c>
      <c r="Q2397">
        <v>0</v>
      </c>
      <c r="R2397">
        <v>177517.23</v>
      </c>
      <c r="S2397">
        <v>0.28562100000000001</v>
      </c>
      <c r="T2397">
        <v>0.28562100000000001</v>
      </c>
      <c r="U2397">
        <v>0</v>
      </c>
      <c r="V2397" s="105">
        <f>'Tableau de bord'!$O$18</f>
        <v>0.32</v>
      </c>
    </row>
    <row r="2398" spans="1:22">
      <c r="A2398" s="105" t="s">
        <v>174</v>
      </c>
      <c r="B2398">
        <v>3236</v>
      </c>
      <c r="C2398">
        <v>31</v>
      </c>
      <c r="D2398" s="105" t="s">
        <v>762</v>
      </c>
      <c r="E2398" s="105" t="s">
        <v>362</v>
      </c>
      <c r="F2398" s="105" t="s">
        <v>1107</v>
      </c>
      <c r="G2398" s="40">
        <v>46043</v>
      </c>
      <c r="H2398">
        <v>13.8</v>
      </c>
      <c r="J2398" s="105" t="s">
        <v>4</v>
      </c>
      <c r="K2398" s="105" t="s">
        <v>206</v>
      </c>
      <c r="L2398">
        <v>2026</v>
      </c>
      <c r="M2398" s="40">
        <v>46023</v>
      </c>
      <c r="N2398" s="105" t="s">
        <v>207</v>
      </c>
      <c r="O2398">
        <v>50702.69</v>
      </c>
      <c r="P2398">
        <v>177517.23</v>
      </c>
      <c r="Q2398">
        <v>0</v>
      </c>
      <c r="R2398">
        <v>177517.23</v>
      </c>
      <c r="S2398">
        <v>0.28562100000000001</v>
      </c>
      <c r="T2398">
        <v>0.28562100000000001</v>
      </c>
      <c r="U2398">
        <v>0</v>
      </c>
      <c r="V2398" s="105">
        <f>'Tableau de bord'!$O$18</f>
        <v>0.32</v>
      </c>
    </row>
    <row r="2399" spans="1:22">
      <c r="A2399" s="105" t="s">
        <v>174</v>
      </c>
      <c r="B2399">
        <v>3237</v>
      </c>
      <c r="C2399">
        <v>15</v>
      </c>
      <c r="D2399" s="105" t="s">
        <v>86</v>
      </c>
      <c r="E2399" s="105" t="s">
        <v>362</v>
      </c>
      <c r="F2399" s="105" t="s">
        <v>1107</v>
      </c>
      <c r="G2399" s="40">
        <v>46043</v>
      </c>
      <c r="H2399">
        <v>439.55</v>
      </c>
      <c r="J2399" s="105" t="s">
        <v>4</v>
      </c>
      <c r="K2399" s="105" t="s">
        <v>206</v>
      </c>
      <c r="L2399">
        <v>2026</v>
      </c>
      <c r="M2399" s="40">
        <v>46023</v>
      </c>
      <c r="N2399" s="105" t="s">
        <v>207</v>
      </c>
      <c r="O2399">
        <v>50702.69</v>
      </c>
      <c r="P2399">
        <v>177517.23</v>
      </c>
      <c r="Q2399">
        <v>0</v>
      </c>
      <c r="R2399">
        <v>177517.23</v>
      </c>
      <c r="S2399">
        <v>0.28562100000000001</v>
      </c>
      <c r="T2399">
        <v>0.28562100000000001</v>
      </c>
      <c r="U2399">
        <v>0</v>
      </c>
      <c r="V2399" s="105">
        <f>'Tableau de bord'!$O$18</f>
        <v>0.32</v>
      </c>
    </row>
    <row r="2400" spans="1:22">
      <c r="A2400" s="105" t="s">
        <v>174</v>
      </c>
      <c r="B2400">
        <v>3238</v>
      </c>
      <c r="C2400">
        <v>19</v>
      </c>
      <c r="D2400" s="105" t="s">
        <v>106</v>
      </c>
      <c r="E2400" s="105" t="s">
        <v>362</v>
      </c>
      <c r="F2400" s="105" t="s">
        <v>1107</v>
      </c>
      <c r="G2400" s="40">
        <v>46043</v>
      </c>
      <c r="H2400">
        <v>403.94</v>
      </c>
      <c r="J2400" s="105" t="s">
        <v>4</v>
      </c>
      <c r="K2400" s="105" t="s">
        <v>206</v>
      </c>
      <c r="L2400">
        <v>2026</v>
      </c>
      <c r="M2400" s="40">
        <v>46023</v>
      </c>
      <c r="N2400" s="105" t="s">
        <v>207</v>
      </c>
      <c r="O2400">
        <v>50702.69</v>
      </c>
      <c r="P2400">
        <v>177517.23</v>
      </c>
      <c r="Q2400">
        <v>0</v>
      </c>
      <c r="R2400">
        <v>177517.23</v>
      </c>
      <c r="S2400">
        <v>0.28562100000000001</v>
      </c>
      <c r="T2400">
        <v>0.28562100000000001</v>
      </c>
      <c r="U2400">
        <v>0</v>
      </c>
      <c r="V2400" s="105">
        <f>'Tableau de bord'!$O$18</f>
        <v>0.32</v>
      </c>
    </row>
    <row r="2401" spans="1:22">
      <c r="A2401" s="105" t="s">
        <v>174</v>
      </c>
      <c r="B2401">
        <v>3242</v>
      </c>
      <c r="C2401">
        <v>215</v>
      </c>
      <c r="D2401" s="105" t="s">
        <v>974</v>
      </c>
      <c r="E2401" s="105" t="s">
        <v>362</v>
      </c>
      <c r="F2401" s="105" t="s">
        <v>1107</v>
      </c>
      <c r="G2401" s="40">
        <v>46044</v>
      </c>
      <c r="H2401">
        <v>675.53</v>
      </c>
      <c r="J2401" s="105" t="s">
        <v>4</v>
      </c>
      <c r="K2401" s="105" t="s">
        <v>206</v>
      </c>
      <c r="L2401">
        <v>2026</v>
      </c>
      <c r="M2401" s="40">
        <v>46023</v>
      </c>
      <c r="N2401" s="105" t="s">
        <v>207</v>
      </c>
      <c r="O2401">
        <v>50702.69</v>
      </c>
      <c r="P2401">
        <v>177517.23</v>
      </c>
      <c r="Q2401">
        <v>0</v>
      </c>
      <c r="R2401">
        <v>177517.23</v>
      </c>
      <c r="S2401">
        <v>0.28562100000000001</v>
      </c>
      <c r="T2401">
        <v>0.28562100000000001</v>
      </c>
      <c r="U2401">
        <v>0</v>
      </c>
      <c r="V2401" s="105">
        <f>'Tableau de bord'!$O$18</f>
        <v>0.32</v>
      </c>
    </row>
    <row r="2402" spans="1:22">
      <c r="A2402" s="105" t="s">
        <v>174</v>
      </c>
      <c r="B2402">
        <v>3243</v>
      </c>
      <c r="C2402">
        <v>22</v>
      </c>
      <c r="D2402" s="105" t="s">
        <v>110</v>
      </c>
      <c r="E2402" s="105" t="s">
        <v>362</v>
      </c>
      <c r="F2402" s="105" t="s">
        <v>1107</v>
      </c>
      <c r="G2402" s="40">
        <v>46044</v>
      </c>
      <c r="H2402">
        <v>103.19</v>
      </c>
      <c r="J2402" s="105" t="s">
        <v>4</v>
      </c>
      <c r="K2402" s="105" t="s">
        <v>206</v>
      </c>
      <c r="L2402">
        <v>2026</v>
      </c>
      <c r="M2402" s="40">
        <v>46023</v>
      </c>
      <c r="N2402" s="105" t="s">
        <v>207</v>
      </c>
      <c r="O2402">
        <v>50702.69</v>
      </c>
      <c r="P2402">
        <v>177517.23</v>
      </c>
      <c r="Q2402">
        <v>0</v>
      </c>
      <c r="R2402">
        <v>177517.23</v>
      </c>
      <c r="S2402">
        <v>0.28562100000000001</v>
      </c>
      <c r="T2402">
        <v>0.28562100000000001</v>
      </c>
      <c r="U2402">
        <v>0</v>
      </c>
      <c r="V2402" s="105">
        <f>'Tableau de bord'!$O$18</f>
        <v>0.32</v>
      </c>
    </row>
    <row r="2403" spans="1:22">
      <c r="A2403" s="105" t="s">
        <v>174</v>
      </c>
      <c r="B2403">
        <v>3244</v>
      </c>
      <c r="C2403">
        <v>31</v>
      </c>
      <c r="D2403" s="105" t="s">
        <v>762</v>
      </c>
      <c r="E2403" s="105" t="s">
        <v>362</v>
      </c>
      <c r="F2403" s="105" t="s">
        <v>1107</v>
      </c>
      <c r="G2403" s="40">
        <v>46044</v>
      </c>
      <c r="H2403">
        <v>331.99</v>
      </c>
      <c r="J2403" s="105" t="s">
        <v>4</v>
      </c>
      <c r="K2403" s="105" t="s">
        <v>206</v>
      </c>
      <c r="L2403">
        <v>2026</v>
      </c>
      <c r="M2403" s="40">
        <v>46023</v>
      </c>
      <c r="N2403" s="105" t="s">
        <v>207</v>
      </c>
      <c r="O2403">
        <v>50702.69</v>
      </c>
      <c r="P2403">
        <v>177517.23</v>
      </c>
      <c r="Q2403">
        <v>0</v>
      </c>
      <c r="R2403">
        <v>177517.23</v>
      </c>
      <c r="S2403">
        <v>0.28562100000000001</v>
      </c>
      <c r="T2403">
        <v>0.28562100000000001</v>
      </c>
      <c r="U2403">
        <v>0</v>
      </c>
      <c r="V2403" s="105">
        <f>'Tableau de bord'!$O$18</f>
        <v>0.32</v>
      </c>
    </row>
    <row r="2404" spans="1:22">
      <c r="A2404" s="105" t="s">
        <v>174</v>
      </c>
      <c r="B2404">
        <v>3245</v>
      </c>
      <c r="C2404">
        <v>19</v>
      </c>
      <c r="D2404" s="105" t="s">
        <v>106</v>
      </c>
      <c r="E2404" s="105" t="s">
        <v>362</v>
      </c>
      <c r="F2404" s="105" t="s">
        <v>1107</v>
      </c>
      <c r="G2404" s="40">
        <v>46044</v>
      </c>
      <c r="H2404">
        <v>444.23</v>
      </c>
      <c r="J2404" s="105" t="s">
        <v>4</v>
      </c>
      <c r="K2404" s="105" t="s">
        <v>206</v>
      </c>
      <c r="L2404">
        <v>2026</v>
      </c>
      <c r="M2404" s="40">
        <v>46023</v>
      </c>
      <c r="N2404" s="105" t="s">
        <v>207</v>
      </c>
      <c r="O2404">
        <v>50702.69</v>
      </c>
      <c r="P2404">
        <v>177517.23</v>
      </c>
      <c r="Q2404">
        <v>0</v>
      </c>
      <c r="R2404">
        <v>177517.23</v>
      </c>
      <c r="S2404">
        <v>0.28562100000000001</v>
      </c>
      <c r="T2404">
        <v>0.28562100000000001</v>
      </c>
      <c r="U2404">
        <v>0</v>
      </c>
      <c r="V2404" s="105">
        <f>'Tableau de bord'!$O$18</f>
        <v>0.32</v>
      </c>
    </row>
    <row r="2405" spans="1:22">
      <c r="A2405" s="105" t="s">
        <v>174</v>
      </c>
      <c r="B2405">
        <v>3246</v>
      </c>
      <c r="C2405">
        <v>43</v>
      </c>
      <c r="D2405" s="105" t="s">
        <v>1100</v>
      </c>
      <c r="E2405" s="105" t="s">
        <v>362</v>
      </c>
      <c r="F2405" s="105" t="s">
        <v>1107</v>
      </c>
      <c r="G2405" s="40">
        <v>46044</v>
      </c>
      <c r="H2405">
        <v>2240.91</v>
      </c>
      <c r="J2405" s="105" t="s">
        <v>4</v>
      </c>
      <c r="K2405" s="105" t="s">
        <v>206</v>
      </c>
      <c r="L2405">
        <v>2026</v>
      </c>
      <c r="M2405" s="40">
        <v>46023</v>
      </c>
      <c r="N2405" s="105" t="s">
        <v>207</v>
      </c>
      <c r="O2405">
        <v>50702.69</v>
      </c>
      <c r="P2405">
        <v>177517.23</v>
      </c>
      <c r="Q2405">
        <v>0</v>
      </c>
      <c r="R2405">
        <v>177517.23</v>
      </c>
      <c r="S2405">
        <v>0.28562100000000001</v>
      </c>
      <c r="T2405">
        <v>0.28562100000000001</v>
      </c>
      <c r="U2405">
        <v>0</v>
      </c>
      <c r="V2405" s="105">
        <f>'Tableau de bord'!$O$18</f>
        <v>0.32</v>
      </c>
    </row>
    <row r="2406" spans="1:22">
      <c r="A2406" s="105" t="s">
        <v>174</v>
      </c>
      <c r="B2406">
        <v>3247</v>
      </c>
      <c r="C2406">
        <v>214</v>
      </c>
      <c r="D2406" s="105" t="s">
        <v>1093</v>
      </c>
      <c r="E2406" s="105" t="s">
        <v>362</v>
      </c>
      <c r="F2406" s="105" t="s">
        <v>1107</v>
      </c>
      <c r="G2406" s="40">
        <v>46044</v>
      </c>
      <c r="H2406">
        <v>201.6</v>
      </c>
      <c r="J2406" s="105" t="s">
        <v>4</v>
      </c>
      <c r="K2406" s="105" t="s">
        <v>206</v>
      </c>
      <c r="L2406">
        <v>2026</v>
      </c>
      <c r="M2406" s="40">
        <v>46023</v>
      </c>
      <c r="N2406" s="105" t="s">
        <v>207</v>
      </c>
      <c r="O2406">
        <v>50702.69</v>
      </c>
      <c r="P2406">
        <v>177517.23</v>
      </c>
      <c r="Q2406">
        <v>0</v>
      </c>
      <c r="R2406">
        <v>177517.23</v>
      </c>
      <c r="S2406">
        <v>0.28562100000000001</v>
      </c>
      <c r="T2406">
        <v>0.28562100000000001</v>
      </c>
      <c r="U2406">
        <v>0</v>
      </c>
      <c r="V2406" s="105">
        <f>'Tableau de bord'!$O$18</f>
        <v>0.32</v>
      </c>
    </row>
    <row r="2407" spans="1:22">
      <c r="A2407" s="105" t="s">
        <v>174</v>
      </c>
      <c r="B2407">
        <v>3248</v>
      </c>
      <c r="C2407">
        <v>217</v>
      </c>
      <c r="D2407" s="105" t="s">
        <v>389</v>
      </c>
      <c r="E2407" s="105" t="s">
        <v>362</v>
      </c>
      <c r="F2407" s="105" t="s">
        <v>1107</v>
      </c>
      <c r="G2407" s="40">
        <v>46045</v>
      </c>
      <c r="H2407">
        <v>655.6</v>
      </c>
      <c r="J2407" s="105" t="s">
        <v>4</v>
      </c>
      <c r="K2407" s="105" t="s">
        <v>206</v>
      </c>
      <c r="L2407">
        <v>2026</v>
      </c>
      <c r="M2407" s="40">
        <v>46023</v>
      </c>
      <c r="N2407" s="105" t="s">
        <v>207</v>
      </c>
      <c r="O2407">
        <v>50702.69</v>
      </c>
      <c r="P2407">
        <v>177517.23</v>
      </c>
      <c r="Q2407">
        <v>0</v>
      </c>
      <c r="R2407">
        <v>177517.23</v>
      </c>
      <c r="S2407">
        <v>0.28562100000000001</v>
      </c>
      <c r="T2407">
        <v>0.28562100000000001</v>
      </c>
      <c r="U2407">
        <v>0</v>
      </c>
      <c r="V2407" s="105">
        <f>'Tableau de bord'!$O$18</f>
        <v>0.32</v>
      </c>
    </row>
    <row r="2408" spans="1:22">
      <c r="A2408" s="105" t="s">
        <v>174</v>
      </c>
      <c r="B2408">
        <v>3249</v>
      </c>
      <c r="C2408">
        <v>19</v>
      </c>
      <c r="D2408" s="105" t="s">
        <v>106</v>
      </c>
      <c r="E2408" s="105" t="s">
        <v>362</v>
      </c>
      <c r="F2408" s="105" t="s">
        <v>1107</v>
      </c>
      <c r="G2408" s="40">
        <v>46045</v>
      </c>
      <c r="H2408">
        <v>163.53</v>
      </c>
      <c r="J2408" s="105" t="s">
        <v>4</v>
      </c>
      <c r="K2408" s="105" t="s">
        <v>206</v>
      </c>
      <c r="L2408">
        <v>2026</v>
      </c>
      <c r="M2408" s="40">
        <v>46023</v>
      </c>
      <c r="N2408" s="105" t="s">
        <v>207</v>
      </c>
      <c r="O2408">
        <v>50702.69</v>
      </c>
      <c r="P2408">
        <v>177517.23</v>
      </c>
      <c r="Q2408">
        <v>0</v>
      </c>
      <c r="R2408">
        <v>177517.23</v>
      </c>
      <c r="S2408">
        <v>0.28562100000000001</v>
      </c>
      <c r="T2408">
        <v>0.28562100000000001</v>
      </c>
      <c r="U2408">
        <v>0</v>
      </c>
      <c r="V2408" s="105">
        <f>'Tableau de bord'!$O$18</f>
        <v>0.32</v>
      </c>
    </row>
    <row r="2409" spans="1:22">
      <c r="A2409" s="105" t="s">
        <v>174</v>
      </c>
      <c r="B2409">
        <v>3250</v>
      </c>
      <c r="C2409">
        <v>31</v>
      </c>
      <c r="D2409" s="105" t="s">
        <v>762</v>
      </c>
      <c r="E2409" s="105" t="s">
        <v>362</v>
      </c>
      <c r="F2409" s="105" t="s">
        <v>1107</v>
      </c>
      <c r="G2409" s="40">
        <v>46045</v>
      </c>
      <c r="H2409">
        <v>127.14</v>
      </c>
      <c r="J2409" s="105" t="s">
        <v>4</v>
      </c>
      <c r="K2409" s="105" t="s">
        <v>206</v>
      </c>
      <c r="L2409">
        <v>2026</v>
      </c>
      <c r="M2409" s="40">
        <v>46023</v>
      </c>
      <c r="N2409" s="105" t="s">
        <v>207</v>
      </c>
      <c r="O2409">
        <v>50702.69</v>
      </c>
      <c r="P2409">
        <v>177517.23</v>
      </c>
      <c r="Q2409">
        <v>0</v>
      </c>
      <c r="R2409">
        <v>177517.23</v>
      </c>
      <c r="S2409">
        <v>0.28562100000000001</v>
      </c>
      <c r="T2409">
        <v>0.28562100000000001</v>
      </c>
      <c r="U2409">
        <v>0</v>
      </c>
      <c r="V2409" s="105">
        <f>'Tableau de bord'!$O$18</f>
        <v>0.32</v>
      </c>
    </row>
    <row r="2410" spans="1:22">
      <c r="A2410" s="105" t="s">
        <v>174</v>
      </c>
      <c r="B2410">
        <v>3252</v>
      </c>
      <c r="C2410">
        <v>22</v>
      </c>
      <c r="D2410" s="105" t="s">
        <v>110</v>
      </c>
      <c r="E2410" s="105" t="s">
        <v>362</v>
      </c>
      <c r="F2410" s="105" t="s">
        <v>1107</v>
      </c>
      <c r="G2410" s="40">
        <v>46046</v>
      </c>
      <c r="H2410">
        <v>382</v>
      </c>
      <c r="J2410" s="105" t="s">
        <v>4</v>
      </c>
      <c r="K2410" s="105" t="s">
        <v>206</v>
      </c>
      <c r="L2410">
        <v>2026</v>
      </c>
      <c r="M2410" s="40">
        <v>46023</v>
      </c>
      <c r="N2410" s="105" t="s">
        <v>207</v>
      </c>
      <c r="O2410">
        <v>50702.69</v>
      </c>
      <c r="P2410">
        <v>177517.23</v>
      </c>
      <c r="Q2410">
        <v>0</v>
      </c>
      <c r="R2410">
        <v>177517.23</v>
      </c>
      <c r="S2410">
        <v>0.28562100000000001</v>
      </c>
      <c r="T2410">
        <v>0.28562100000000001</v>
      </c>
      <c r="U2410">
        <v>0</v>
      </c>
      <c r="V2410" s="105">
        <f>'Tableau de bord'!$O$18</f>
        <v>0.32</v>
      </c>
    </row>
    <row r="2411" spans="1:22">
      <c r="A2411" s="105" t="s">
        <v>174</v>
      </c>
      <c r="B2411">
        <v>3253</v>
      </c>
      <c r="C2411">
        <v>19</v>
      </c>
      <c r="D2411" s="105" t="s">
        <v>106</v>
      </c>
      <c r="E2411" s="105" t="s">
        <v>362</v>
      </c>
      <c r="F2411" s="105" t="s">
        <v>1107</v>
      </c>
      <c r="G2411" s="40">
        <v>46046</v>
      </c>
      <c r="H2411">
        <v>184.88</v>
      </c>
      <c r="J2411" s="105" t="s">
        <v>4</v>
      </c>
      <c r="K2411" s="105" t="s">
        <v>206</v>
      </c>
      <c r="L2411">
        <v>2026</v>
      </c>
      <c r="M2411" s="40">
        <v>46023</v>
      </c>
      <c r="N2411" s="105" t="s">
        <v>207</v>
      </c>
      <c r="O2411">
        <v>50702.69</v>
      </c>
      <c r="P2411">
        <v>177517.23</v>
      </c>
      <c r="Q2411">
        <v>0</v>
      </c>
      <c r="R2411">
        <v>177517.23</v>
      </c>
      <c r="S2411">
        <v>0.28562100000000001</v>
      </c>
      <c r="T2411">
        <v>0.28562100000000001</v>
      </c>
      <c r="U2411">
        <v>0</v>
      </c>
      <c r="V2411" s="105">
        <f>'Tableau de bord'!$O$18</f>
        <v>0.32</v>
      </c>
    </row>
    <row r="2412" spans="1:22">
      <c r="A2412" s="105" t="s">
        <v>174</v>
      </c>
      <c r="B2412">
        <v>3254</v>
      </c>
      <c r="C2412">
        <v>10</v>
      </c>
      <c r="D2412" s="105" t="s">
        <v>643</v>
      </c>
      <c r="E2412" s="105" t="s">
        <v>362</v>
      </c>
      <c r="F2412" s="105" t="s">
        <v>1107</v>
      </c>
      <c r="G2412" s="40">
        <v>46048</v>
      </c>
      <c r="H2412">
        <v>102.9</v>
      </c>
      <c r="J2412" s="105" t="s">
        <v>4</v>
      </c>
      <c r="K2412" s="105" t="s">
        <v>206</v>
      </c>
      <c r="L2412">
        <v>2026</v>
      </c>
      <c r="M2412" s="40">
        <v>46023</v>
      </c>
      <c r="N2412" s="105" t="s">
        <v>207</v>
      </c>
      <c r="O2412">
        <v>50702.69</v>
      </c>
      <c r="P2412">
        <v>177517.23</v>
      </c>
      <c r="Q2412">
        <v>0</v>
      </c>
      <c r="R2412">
        <v>177517.23</v>
      </c>
      <c r="S2412">
        <v>0.28562100000000001</v>
      </c>
      <c r="T2412">
        <v>0.28562100000000001</v>
      </c>
      <c r="U2412">
        <v>0</v>
      </c>
      <c r="V2412" s="105">
        <f>'Tableau de bord'!$O$18</f>
        <v>0.32</v>
      </c>
    </row>
    <row r="2413" spans="1:22">
      <c r="A2413" s="105" t="s">
        <v>174</v>
      </c>
      <c r="B2413">
        <v>3255</v>
      </c>
      <c r="C2413">
        <v>10</v>
      </c>
      <c r="D2413" s="105" t="s">
        <v>643</v>
      </c>
      <c r="E2413" s="105" t="s">
        <v>362</v>
      </c>
      <c r="F2413" s="105" t="s">
        <v>1107</v>
      </c>
      <c r="G2413" s="40">
        <v>46048</v>
      </c>
      <c r="H2413">
        <v>442.64</v>
      </c>
      <c r="J2413" s="105" t="s">
        <v>4</v>
      </c>
      <c r="K2413" s="105" t="s">
        <v>206</v>
      </c>
      <c r="L2413">
        <v>2026</v>
      </c>
      <c r="M2413" s="40">
        <v>46023</v>
      </c>
      <c r="N2413" s="105" t="s">
        <v>207</v>
      </c>
      <c r="O2413">
        <v>50702.69</v>
      </c>
      <c r="P2413">
        <v>177517.23</v>
      </c>
      <c r="Q2413">
        <v>0</v>
      </c>
      <c r="R2413">
        <v>177517.23</v>
      </c>
      <c r="S2413">
        <v>0.28562100000000001</v>
      </c>
      <c r="T2413">
        <v>0.28562100000000001</v>
      </c>
      <c r="U2413">
        <v>0</v>
      </c>
      <c r="V2413" s="105">
        <f>'Tableau de bord'!$O$18</f>
        <v>0.32</v>
      </c>
    </row>
    <row r="2414" spans="1:22">
      <c r="A2414" s="105" t="s">
        <v>174</v>
      </c>
      <c r="B2414">
        <v>3256</v>
      </c>
      <c r="C2414">
        <v>19</v>
      </c>
      <c r="D2414" s="105" t="s">
        <v>106</v>
      </c>
      <c r="E2414" s="105" t="s">
        <v>362</v>
      </c>
      <c r="F2414" s="105" t="s">
        <v>1107</v>
      </c>
      <c r="G2414" s="40">
        <v>46048</v>
      </c>
      <c r="H2414">
        <v>624.30999999999995</v>
      </c>
      <c r="J2414" s="105" t="s">
        <v>4</v>
      </c>
      <c r="K2414" s="105" t="s">
        <v>206</v>
      </c>
      <c r="L2414">
        <v>2026</v>
      </c>
      <c r="M2414" s="40">
        <v>46023</v>
      </c>
      <c r="N2414" s="105" t="s">
        <v>207</v>
      </c>
      <c r="O2414">
        <v>50702.69</v>
      </c>
      <c r="P2414">
        <v>177517.23</v>
      </c>
      <c r="Q2414">
        <v>0</v>
      </c>
      <c r="R2414">
        <v>177517.23</v>
      </c>
      <c r="S2414">
        <v>0.28562100000000001</v>
      </c>
      <c r="T2414">
        <v>0.28562100000000001</v>
      </c>
      <c r="U2414">
        <v>0</v>
      </c>
      <c r="V2414" s="105">
        <f>'Tableau de bord'!$O$18</f>
        <v>0.32</v>
      </c>
    </row>
    <row r="2415" spans="1:22">
      <c r="A2415" s="105" t="s">
        <v>174</v>
      </c>
      <c r="B2415">
        <v>3257</v>
      </c>
      <c r="C2415">
        <v>17</v>
      </c>
      <c r="D2415" s="105" t="s">
        <v>98</v>
      </c>
      <c r="E2415" s="105" t="s">
        <v>362</v>
      </c>
      <c r="F2415" s="105" t="s">
        <v>1107</v>
      </c>
      <c r="G2415" s="40">
        <v>46046</v>
      </c>
      <c r="H2415">
        <v>86.13</v>
      </c>
      <c r="J2415" s="105" t="s">
        <v>4</v>
      </c>
      <c r="K2415" s="105" t="s">
        <v>206</v>
      </c>
      <c r="L2415">
        <v>2026</v>
      </c>
      <c r="M2415" s="40">
        <v>46023</v>
      </c>
      <c r="N2415" s="105" t="s">
        <v>207</v>
      </c>
      <c r="O2415">
        <v>50702.69</v>
      </c>
      <c r="P2415">
        <v>177517.23</v>
      </c>
      <c r="Q2415">
        <v>0</v>
      </c>
      <c r="R2415">
        <v>177517.23</v>
      </c>
      <c r="S2415">
        <v>0.28562100000000001</v>
      </c>
      <c r="T2415">
        <v>0.28562100000000001</v>
      </c>
      <c r="U2415">
        <v>0</v>
      </c>
      <c r="V2415" s="105">
        <f>'Tableau de bord'!$O$18</f>
        <v>0.32</v>
      </c>
    </row>
    <row r="2416" spans="1:22">
      <c r="A2416" s="105" t="s">
        <v>174</v>
      </c>
      <c r="B2416">
        <v>3258</v>
      </c>
      <c r="C2416">
        <v>227</v>
      </c>
      <c r="D2416" s="105" t="s">
        <v>1114</v>
      </c>
      <c r="E2416" s="105" t="s">
        <v>362</v>
      </c>
      <c r="F2416" s="105" t="s">
        <v>1107</v>
      </c>
      <c r="G2416" s="40">
        <v>46048</v>
      </c>
      <c r="H2416">
        <v>179.74</v>
      </c>
      <c r="J2416" s="105" t="s">
        <v>4</v>
      </c>
      <c r="K2416" s="105" t="s">
        <v>206</v>
      </c>
      <c r="L2416">
        <v>2026</v>
      </c>
      <c r="M2416" s="40">
        <v>46023</v>
      </c>
      <c r="N2416" s="105" t="s">
        <v>207</v>
      </c>
      <c r="O2416">
        <v>50702.69</v>
      </c>
      <c r="P2416">
        <v>177517.23</v>
      </c>
      <c r="Q2416">
        <v>0</v>
      </c>
      <c r="R2416">
        <v>177517.23</v>
      </c>
      <c r="S2416">
        <v>0.28562100000000001</v>
      </c>
      <c r="T2416">
        <v>0.28562100000000001</v>
      </c>
      <c r="U2416">
        <v>0</v>
      </c>
      <c r="V2416" s="105">
        <f>'Tableau de bord'!$O$18</f>
        <v>0.32</v>
      </c>
    </row>
    <row r="2417" spans="1:22">
      <c r="A2417" s="105" t="s">
        <v>174</v>
      </c>
      <c r="B2417">
        <v>3259</v>
      </c>
      <c r="C2417">
        <v>227</v>
      </c>
      <c r="D2417" s="105" t="s">
        <v>1114</v>
      </c>
      <c r="E2417" s="105" t="s">
        <v>362</v>
      </c>
      <c r="F2417" s="105" t="s">
        <v>1107</v>
      </c>
      <c r="G2417" s="40">
        <v>46046</v>
      </c>
      <c r="H2417">
        <v>413.75</v>
      </c>
      <c r="J2417" s="105" t="s">
        <v>4</v>
      </c>
      <c r="K2417" s="105" t="s">
        <v>206</v>
      </c>
      <c r="L2417">
        <v>2026</v>
      </c>
      <c r="M2417" s="40">
        <v>46023</v>
      </c>
      <c r="N2417" s="105" t="s">
        <v>207</v>
      </c>
      <c r="O2417">
        <v>50702.69</v>
      </c>
      <c r="P2417">
        <v>177517.23</v>
      </c>
      <c r="Q2417">
        <v>0</v>
      </c>
      <c r="R2417">
        <v>177517.23</v>
      </c>
      <c r="S2417">
        <v>0.28562100000000001</v>
      </c>
      <c r="T2417">
        <v>0.28562100000000001</v>
      </c>
      <c r="U2417">
        <v>0</v>
      </c>
      <c r="V2417" s="105">
        <f>'Tableau de bord'!$O$18</f>
        <v>0.32</v>
      </c>
    </row>
    <row r="2418" spans="1:22">
      <c r="A2418" s="105" t="s">
        <v>174</v>
      </c>
      <c r="B2418">
        <v>3260</v>
      </c>
      <c r="C2418">
        <v>15</v>
      </c>
      <c r="D2418" s="105" t="s">
        <v>86</v>
      </c>
      <c r="E2418" s="105" t="s">
        <v>362</v>
      </c>
      <c r="F2418" s="105" t="s">
        <v>1107</v>
      </c>
      <c r="G2418" s="40">
        <v>46048</v>
      </c>
      <c r="H2418">
        <v>263.54000000000002</v>
      </c>
      <c r="J2418" s="105" t="s">
        <v>4</v>
      </c>
      <c r="K2418" s="105" t="s">
        <v>206</v>
      </c>
      <c r="L2418">
        <v>2026</v>
      </c>
      <c r="M2418" s="40">
        <v>46023</v>
      </c>
      <c r="N2418" s="105" t="s">
        <v>207</v>
      </c>
      <c r="O2418">
        <v>50702.69</v>
      </c>
      <c r="P2418">
        <v>177517.23</v>
      </c>
      <c r="Q2418">
        <v>0</v>
      </c>
      <c r="R2418">
        <v>177517.23</v>
      </c>
      <c r="S2418">
        <v>0.28562100000000001</v>
      </c>
      <c r="T2418">
        <v>0.28562100000000001</v>
      </c>
      <c r="U2418">
        <v>0</v>
      </c>
      <c r="V2418" s="105">
        <f>'Tableau de bord'!$O$18</f>
        <v>0.32</v>
      </c>
    </row>
    <row r="2419" spans="1:22">
      <c r="A2419" s="105" t="s">
        <v>174</v>
      </c>
      <c r="B2419">
        <v>3261</v>
      </c>
      <c r="C2419">
        <v>31</v>
      </c>
      <c r="D2419" s="105" t="s">
        <v>762</v>
      </c>
      <c r="E2419" s="105" t="s">
        <v>362</v>
      </c>
      <c r="F2419" s="105" t="s">
        <v>1107</v>
      </c>
      <c r="G2419" s="40">
        <v>46049</v>
      </c>
      <c r="H2419">
        <v>304.52</v>
      </c>
      <c r="J2419" s="105" t="s">
        <v>4</v>
      </c>
      <c r="K2419" s="105" t="s">
        <v>206</v>
      </c>
      <c r="L2419">
        <v>2026</v>
      </c>
      <c r="M2419" s="40">
        <v>46023</v>
      </c>
      <c r="N2419" s="105" t="s">
        <v>207</v>
      </c>
      <c r="O2419">
        <v>50702.69</v>
      </c>
      <c r="P2419">
        <v>177517.23</v>
      </c>
      <c r="Q2419">
        <v>0</v>
      </c>
      <c r="R2419">
        <v>177517.23</v>
      </c>
      <c r="S2419">
        <v>0.28562100000000001</v>
      </c>
      <c r="T2419">
        <v>0.28562100000000001</v>
      </c>
      <c r="U2419">
        <v>0</v>
      </c>
      <c r="V2419" s="105">
        <f>'Tableau de bord'!$O$18</f>
        <v>0.32</v>
      </c>
    </row>
    <row r="2420" spans="1:22">
      <c r="A2420" s="105" t="s">
        <v>174</v>
      </c>
      <c r="B2420">
        <v>3262</v>
      </c>
      <c r="C2420">
        <v>19</v>
      </c>
      <c r="D2420" s="105" t="s">
        <v>106</v>
      </c>
      <c r="E2420" s="105" t="s">
        <v>362</v>
      </c>
      <c r="F2420" s="105" t="s">
        <v>1107</v>
      </c>
      <c r="G2420" s="40">
        <v>46049</v>
      </c>
      <c r="H2420">
        <v>124.95</v>
      </c>
      <c r="J2420" s="105" t="s">
        <v>4</v>
      </c>
      <c r="K2420" s="105" t="s">
        <v>206</v>
      </c>
      <c r="L2420">
        <v>2026</v>
      </c>
      <c r="M2420" s="40">
        <v>46023</v>
      </c>
      <c r="N2420" s="105" t="s">
        <v>207</v>
      </c>
      <c r="O2420">
        <v>50702.69</v>
      </c>
      <c r="P2420">
        <v>177517.23</v>
      </c>
      <c r="Q2420">
        <v>0</v>
      </c>
      <c r="R2420">
        <v>177517.23</v>
      </c>
      <c r="S2420">
        <v>0.28562100000000001</v>
      </c>
      <c r="T2420">
        <v>0.28562100000000001</v>
      </c>
      <c r="U2420">
        <v>0</v>
      </c>
      <c r="V2420" s="105">
        <f>'Tableau de bord'!$O$18</f>
        <v>0.32</v>
      </c>
    </row>
    <row r="2421" spans="1:22">
      <c r="A2421" s="105" t="s">
        <v>174</v>
      </c>
      <c r="B2421">
        <v>3263</v>
      </c>
      <c r="C2421">
        <v>15</v>
      </c>
      <c r="D2421" s="105" t="s">
        <v>86</v>
      </c>
      <c r="E2421" s="105" t="s">
        <v>362</v>
      </c>
      <c r="F2421" s="105" t="s">
        <v>1107</v>
      </c>
      <c r="G2421" s="40">
        <v>46049</v>
      </c>
      <c r="H2421">
        <v>214.96</v>
      </c>
      <c r="J2421" s="105" t="s">
        <v>4</v>
      </c>
      <c r="K2421" s="105" t="s">
        <v>206</v>
      </c>
      <c r="L2421">
        <v>2026</v>
      </c>
      <c r="M2421" s="40">
        <v>46023</v>
      </c>
      <c r="N2421" s="105" t="s">
        <v>207</v>
      </c>
      <c r="O2421">
        <v>50702.69</v>
      </c>
      <c r="P2421">
        <v>177517.23</v>
      </c>
      <c r="Q2421">
        <v>0</v>
      </c>
      <c r="R2421">
        <v>177517.23</v>
      </c>
      <c r="S2421">
        <v>0.28562100000000001</v>
      </c>
      <c r="T2421">
        <v>0.28562100000000001</v>
      </c>
      <c r="U2421">
        <v>0</v>
      </c>
      <c r="V2421" s="105">
        <f>'Tableau de bord'!$O$18</f>
        <v>0.32</v>
      </c>
    </row>
    <row r="2422" spans="1:22">
      <c r="A2422" s="105" t="s">
        <v>174</v>
      </c>
      <c r="B2422">
        <v>3264</v>
      </c>
      <c r="C2422">
        <v>215</v>
      </c>
      <c r="D2422" s="105" t="s">
        <v>974</v>
      </c>
      <c r="E2422" s="105" t="s">
        <v>362</v>
      </c>
      <c r="F2422" s="105" t="s">
        <v>1107</v>
      </c>
      <c r="G2422" s="40">
        <v>46049</v>
      </c>
      <c r="H2422">
        <v>379.38</v>
      </c>
      <c r="J2422" s="105" t="s">
        <v>4</v>
      </c>
      <c r="K2422" s="105" t="s">
        <v>206</v>
      </c>
      <c r="L2422">
        <v>2026</v>
      </c>
      <c r="M2422" s="40">
        <v>46023</v>
      </c>
      <c r="N2422" s="105" t="s">
        <v>207</v>
      </c>
      <c r="O2422">
        <v>50702.69</v>
      </c>
      <c r="P2422">
        <v>177517.23</v>
      </c>
      <c r="Q2422">
        <v>0</v>
      </c>
      <c r="R2422">
        <v>177517.23</v>
      </c>
      <c r="S2422">
        <v>0.28562100000000001</v>
      </c>
      <c r="T2422">
        <v>0.28562100000000001</v>
      </c>
      <c r="U2422">
        <v>0</v>
      </c>
      <c r="V2422" s="105">
        <f>'Tableau de bord'!$O$18</f>
        <v>0.32</v>
      </c>
    </row>
    <row r="2423" spans="1:22">
      <c r="A2423" s="105" t="s">
        <v>174</v>
      </c>
      <c r="B2423">
        <v>3265</v>
      </c>
      <c r="C2423">
        <v>219</v>
      </c>
      <c r="D2423" s="105" t="s">
        <v>369</v>
      </c>
      <c r="E2423" s="105" t="s">
        <v>362</v>
      </c>
      <c r="F2423" s="105" t="s">
        <v>1107</v>
      </c>
      <c r="G2423" s="40">
        <v>46049</v>
      </c>
      <c r="H2423">
        <v>247.68</v>
      </c>
      <c r="J2423" s="105" t="s">
        <v>4</v>
      </c>
      <c r="K2423" s="105" t="s">
        <v>206</v>
      </c>
      <c r="L2423">
        <v>2026</v>
      </c>
      <c r="M2423" s="40">
        <v>46023</v>
      </c>
      <c r="N2423" s="105" t="s">
        <v>207</v>
      </c>
      <c r="O2423">
        <v>50702.69</v>
      </c>
      <c r="P2423">
        <v>177517.23</v>
      </c>
      <c r="Q2423">
        <v>0</v>
      </c>
      <c r="R2423">
        <v>177517.23</v>
      </c>
      <c r="S2423">
        <v>0.28562100000000001</v>
      </c>
      <c r="T2423">
        <v>0.28562100000000001</v>
      </c>
      <c r="U2423">
        <v>0</v>
      </c>
      <c r="V2423" s="105">
        <f>'Tableau de bord'!$O$18</f>
        <v>0.32</v>
      </c>
    </row>
    <row r="2424" spans="1:22">
      <c r="A2424" s="105" t="s">
        <v>174</v>
      </c>
      <c r="B2424">
        <v>3266</v>
      </c>
      <c r="C2424">
        <v>227</v>
      </c>
      <c r="D2424" s="105" t="s">
        <v>1114</v>
      </c>
      <c r="E2424" s="105" t="s">
        <v>362</v>
      </c>
      <c r="F2424" s="105" t="s">
        <v>1107</v>
      </c>
      <c r="G2424" s="40">
        <v>46050</v>
      </c>
      <c r="H2424">
        <v>247.92</v>
      </c>
      <c r="J2424" s="105" t="s">
        <v>4</v>
      </c>
      <c r="K2424" s="105" t="s">
        <v>206</v>
      </c>
      <c r="L2424">
        <v>2026</v>
      </c>
      <c r="M2424" s="40">
        <v>46023</v>
      </c>
      <c r="N2424" s="105" t="s">
        <v>207</v>
      </c>
      <c r="O2424">
        <v>50702.69</v>
      </c>
      <c r="P2424">
        <v>177517.23</v>
      </c>
      <c r="Q2424">
        <v>0</v>
      </c>
      <c r="R2424">
        <v>177517.23</v>
      </c>
      <c r="S2424">
        <v>0.28562100000000001</v>
      </c>
      <c r="T2424">
        <v>0.28562100000000001</v>
      </c>
      <c r="U2424">
        <v>0</v>
      </c>
      <c r="V2424" s="105">
        <f>'Tableau de bord'!$O$18</f>
        <v>0.32</v>
      </c>
    </row>
    <row r="2425" spans="1:22">
      <c r="A2425" s="105" t="s">
        <v>174</v>
      </c>
      <c r="B2425">
        <v>3267</v>
      </c>
      <c r="C2425">
        <v>215</v>
      </c>
      <c r="D2425" s="105" t="s">
        <v>974</v>
      </c>
      <c r="E2425" s="105" t="s">
        <v>362</v>
      </c>
      <c r="F2425" s="105" t="s">
        <v>1107</v>
      </c>
      <c r="G2425" s="40">
        <v>46050</v>
      </c>
      <c r="H2425">
        <v>281.19</v>
      </c>
      <c r="J2425" s="105" t="s">
        <v>4</v>
      </c>
      <c r="K2425" s="105" t="s">
        <v>206</v>
      </c>
      <c r="L2425">
        <v>2026</v>
      </c>
      <c r="M2425" s="40">
        <v>46023</v>
      </c>
      <c r="N2425" s="105" t="s">
        <v>207</v>
      </c>
      <c r="O2425">
        <v>50702.69</v>
      </c>
      <c r="P2425">
        <v>177517.23</v>
      </c>
      <c r="Q2425">
        <v>0</v>
      </c>
      <c r="R2425">
        <v>177517.23</v>
      </c>
      <c r="S2425">
        <v>0.28562100000000001</v>
      </c>
      <c r="T2425">
        <v>0.28562100000000001</v>
      </c>
      <c r="U2425">
        <v>0</v>
      </c>
      <c r="V2425" s="105">
        <f>'Tableau de bord'!$O$18</f>
        <v>0.32</v>
      </c>
    </row>
    <row r="2426" spans="1:22">
      <c r="A2426" s="105" t="s">
        <v>174</v>
      </c>
      <c r="B2426">
        <v>3268</v>
      </c>
      <c r="C2426">
        <v>15</v>
      </c>
      <c r="D2426" s="105" t="s">
        <v>86</v>
      </c>
      <c r="E2426" s="105" t="s">
        <v>362</v>
      </c>
      <c r="F2426" s="105" t="s">
        <v>1107</v>
      </c>
      <c r="G2426" s="40">
        <v>46050</v>
      </c>
      <c r="H2426">
        <v>150.09</v>
      </c>
      <c r="J2426" s="105" t="s">
        <v>4</v>
      </c>
      <c r="K2426" s="105" t="s">
        <v>206</v>
      </c>
      <c r="L2426">
        <v>2026</v>
      </c>
      <c r="M2426" s="40">
        <v>46023</v>
      </c>
      <c r="N2426" s="105" t="s">
        <v>207</v>
      </c>
      <c r="O2426">
        <v>50702.69</v>
      </c>
      <c r="P2426">
        <v>177517.23</v>
      </c>
      <c r="Q2426">
        <v>0</v>
      </c>
      <c r="R2426">
        <v>177517.23</v>
      </c>
      <c r="S2426">
        <v>0.28562100000000001</v>
      </c>
      <c r="T2426">
        <v>0.28562100000000001</v>
      </c>
      <c r="U2426">
        <v>0</v>
      </c>
      <c r="V2426" s="105">
        <f>'Tableau de bord'!$O$18</f>
        <v>0.32</v>
      </c>
    </row>
    <row r="2427" spans="1:22">
      <c r="A2427" s="105" t="s">
        <v>174</v>
      </c>
      <c r="B2427">
        <v>3269</v>
      </c>
      <c r="C2427">
        <v>22</v>
      </c>
      <c r="D2427" s="105" t="s">
        <v>110</v>
      </c>
      <c r="E2427" s="105" t="s">
        <v>362</v>
      </c>
      <c r="F2427" s="105" t="s">
        <v>1107</v>
      </c>
      <c r="G2427" s="40">
        <v>46050</v>
      </c>
      <c r="H2427">
        <v>246.01</v>
      </c>
      <c r="J2427" s="105" t="s">
        <v>4</v>
      </c>
      <c r="K2427" s="105" t="s">
        <v>206</v>
      </c>
      <c r="L2427">
        <v>2026</v>
      </c>
      <c r="M2427" s="40">
        <v>46023</v>
      </c>
      <c r="N2427" s="105" t="s">
        <v>207</v>
      </c>
      <c r="O2427">
        <v>50702.69</v>
      </c>
      <c r="P2427">
        <v>177517.23</v>
      </c>
      <c r="Q2427">
        <v>0</v>
      </c>
      <c r="R2427">
        <v>177517.23</v>
      </c>
      <c r="S2427">
        <v>0.28562100000000001</v>
      </c>
      <c r="T2427">
        <v>0.28562100000000001</v>
      </c>
      <c r="U2427">
        <v>0</v>
      </c>
      <c r="V2427" s="105">
        <f>'Tableau de bord'!$O$18</f>
        <v>0.32</v>
      </c>
    </row>
    <row r="2428" spans="1:22">
      <c r="A2428" s="105" t="s">
        <v>174</v>
      </c>
      <c r="B2428">
        <v>3270</v>
      </c>
      <c r="C2428">
        <v>31</v>
      </c>
      <c r="D2428" s="105" t="s">
        <v>762</v>
      </c>
      <c r="E2428" s="105" t="s">
        <v>362</v>
      </c>
      <c r="F2428" s="105" t="s">
        <v>1107</v>
      </c>
      <c r="G2428" s="40">
        <v>46050</v>
      </c>
      <c r="H2428">
        <v>26.1</v>
      </c>
      <c r="J2428" s="105" t="s">
        <v>4</v>
      </c>
      <c r="K2428" s="105" t="s">
        <v>206</v>
      </c>
      <c r="L2428">
        <v>2026</v>
      </c>
      <c r="M2428" s="40">
        <v>46023</v>
      </c>
      <c r="N2428" s="105" t="s">
        <v>207</v>
      </c>
      <c r="O2428">
        <v>50702.69</v>
      </c>
      <c r="P2428">
        <v>177517.23</v>
      </c>
      <c r="Q2428">
        <v>0</v>
      </c>
      <c r="R2428">
        <v>177517.23</v>
      </c>
      <c r="S2428">
        <v>0.28562100000000001</v>
      </c>
      <c r="T2428">
        <v>0.28562100000000001</v>
      </c>
      <c r="U2428">
        <v>0</v>
      </c>
      <c r="V2428" s="105">
        <f>'Tableau de bord'!$O$18</f>
        <v>0.32</v>
      </c>
    </row>
    <row r="2429" spans="1:22">
      <c r="A2429" s="105" t="s">
        <v>174</v>
      </c>
      <c r="B2429">
        <v>3271</v>
      </c>
      <c r="C2429">
        <v>31</v>
      </c>
      <c r="D2429" s="105" t="s">
        <v>762</v>
      </c>
      <c r="E2429" s="105" t="s">
        <v>362</v>
      </c>
      <c r="F2429" s="105" t="s">
        <v>1107</v>
      </c>
      <c r="G2429" s="40">
        <v>46050</v>
      </c>
      <c r="H2429">
        <v>11.4</v>
      </c>
      <c r="J2429" s="105" t="s">
        <v>4</v>
      </c>
      <c r="K2429" s="105" t="s">
        <v>206</v>
      </c>
      <c r="L2429">
        <v>2026</v>
      </c>
      <c r="M2429" s="40">
        <v>46023</v>
      </c>
      <c r="N2429" s="105" t="s">
        <v>207</v>
      </c>
      <c r="O2429">
        <v>50702.69</v>
      </c>
      <c r="P2429">
        <v>177517.23</v>
      </c>
      <c r="Q2429">
        <v>0</v>
      </c>
      <c r="R2429">
        <v>177517.23</v>
      </c>
      <c r="S2429">
        <v>0.28562100000000001</v>
      </c>
      <c r="T2429">
        <v>0.28562100000000001</v>
      </c>
      <c r="U2429">
        <v>0</v>
      </c>
      <c r="V2429" s="105">
        <f>'Tableau de bord'!$O$18</f>
        <v>0.32</v>
      </c>
    </row>
    <row r="2430" spans="1:22">
      <c r="A2430" s="105" t="s">
        <v>174</v>
      </c>
      <c r="B2430">
        <v>3273</v>
      </c>
      <c r="C2430">
        <v>7</v>
      </c>
      <c r="D2430" s="105" t="s">
        <v>83</v>
      </c>
      <c r="E2430" s="105" t="s">
        <v>362</v>
      </c>
      <c r="F2430" s="105" t="s">
        <v>1107</v>
      </c>
      <c r="G2430" s="40">
        <v>46051</v>
      </c>
      <c r="H2430">
        <v>212.6</v>
      </c>
      <c r="J2430" s="105" t="s">
        <v>4</v>
      </c>
      <c r="K2430" s="105" t="s">
        <v>206</v>
      </c>
      <c r="L2430">
        <v>2026</v>
      </c>
      <c r="M2430" s="40">
        <v>46023</v>
      </c>
      <c r="N2430" s="105" t="s">
        <v>207</v>
      </c>
      <c r="O2430">
        <v>50702.69</v>
      </c>
      <c r="P2430">
        <v>177517.23</v>
      </c>
      <c r="Q2430">
        <v>0</v>
      </c>
      <c r="R2430">
        <v>177517.23</v>
      </c>
      <c r="S2430">
        <v>0.28562100000000001</v>
      </c>
      <c r="T2430">
        <v>0.28562100000000001</v>
      </c>
      <c r="U2430">
        <v>0</v>
      </c>
      <c r="V2430" s="105">
        <f>'Tableau de bord'!$O$18</f>
        <v>0.32</v>
      </c>
    </row>
    <row r="2431" spans="1:22">
      <c r="A2431" s="105" t="s">
        <v>174</v>
      </c>
      <c r="B2431">
        <v>3274</v>
      </c>
      <c r="C2431">
        <v>214</v>
      </c>
      <c r="D2431" s="105" t="s">
        <v>1093</v>
      </c>
      <c r="E2431" s="105" t="s">
        <v>362</v>
      </c>
      <c r="F2431" s="105" t="s">
        <v>1107</v>
      </c>
      <c r="G2431" s="40">
        <v>46051</v>
      </c>
      <c r="H2431">
        <v>182.3</v>
      </c>
      <c r="J2431" s="105" t="s">
        <v>4</v>
      </c>
      <c r="K2431" s="105" t="s">
        <v>206</v>
      </c>
      <c r="L2431">
        <v>2026</v>
      </c>
      <c r="M2431" s="40">
        <v>46023</v>
      </c>
      <c r="N2431" s="105" t="s">
        <v>207</v>
      </c>
      <c r="O2431">
        <v>50702.69</v>
      </c>
      <c r="P2431">
        <v>177517.23</v>
      </c>
      <c r="Q2431">
        <v>0</v>
      </c>
      <c r="R2431">
        <v>177517.23</v>
      </c>
      <c r="S2431">
        <v>0.28562100000000001</v>
      </c>
      <c r="T2431">
        <v>0.28562100000000001</v>
      </c>
      <c r="U2431">
        <v>0</v>
      </c>
      <c r="V2431" s="105">
        <f>'Tableau de bord'!$O$18</f>
        <v>0.32</v>
      </c>
    </row>
    <row r="2432" spans="1:22">
      <c r="A2432" s="105" t="s">
        <v>174</v>
      </c>
      <c r="B2432">
        <v>3275</v>
      </c>
      <c r="C2432">
        <v>19</v>
      </c>
      <c r="D2432" s="105" t="s">
        <v>106</v>
      </c>
      <c r="E2432" s="105" t="s">
        <v>362</v>
      </c>
      <c r="F2432" s="105" t="s">
        <v>1107</v>
      </c>
      <c r="G2432" s="40">
        <v>46051</v>
      </c>
      <c r="H2432">
        <v>161.38</v>
      </c>
      <c r="J2432" s="105" t="s">
        <v>4</v>
      </c>
      <c r="K2432" s="105" t="s">
        <v>206</v>
      </c>
      <c r="L2432">
        <v>2026</v>
      </c>
      <c r="M2432" s="40">
        <v>46023</v>
      </c>
      <c r="N2432" s="105" t="s">
        <v>207</v>
      </c>
      <c r="O2432">
        <v>50702.69</v>
      </c>
      <c r="P2432">
        <v>177517.23</v>
      </c>
      <c r="Q2432">
        <v>0</v>
      </c>
      <c r="R2432">
        <v>177517.23</v>
      </c>
      <c r="S2432">
        <v>0.28562100000000001</v>
      </c>
      <c r="T2432">
        <v>0.28562100000000001</v>
      </c>
      <c r="U2432">
        <v>0</v>
      </c>
      <c r="V2432" s="105">
        <f>'Tableau de bord'!$O$18</f>
        <v>0.32</v>
      </c>
    </row>
    <row r="2433" spans="1:22">
      <c r="A2433" s="105" t="s">
        <v>174</v>
      </c>
      <c r="B2433">
        <v>3276</v>
      </c>
      <c r="C2433">
        <v>31</v>
      </c>
      <c r="D2433" s="105" t="s">
        <v>762</v>
      </c>
      <c r="E2433" s="105" t="s">
        <v>362</v>
      </c>
      <c r="F2433" s="105" t="s">
        <v>1107</v>
      </c>
      <c r="G2433" s="40">
        <v>46051</v>
      </c>
      <c r="H2433">
        <v>6.14</v>
      </c>
      <c r="J2433" s="105" t="s">
        <v>4</v>
      </c>
      <c r="K2433" s="105" t="s">
        <v>206</v>
      </c>
      <c r="L2433">
        <v>2026</v>
      </c>
      <c r="M2433" s="40">
        <v>46023</v>
      </c>
      <c r="N2433" s="105" t="s">
        <v>207</v>
      </c>
      <c r="O2433">
        <v>50702.69</v>
      </c>
      <c r="P2433">
        <v>177517.23</v>
      </c>
      <c r="Q2433">
        <v>0</v>
      </c>
      <c r="R2433">
        <v>177517.23</v>
      </c>
      <c r="S2433">
        <v>0.28562100000000001</v>
      </c>
      <c r="T2433">
        <v>0.28562100000000001</v>
      </c>
      <c r="U2433">
        <v>0</v>
      </c>
      <c r="V2433" s="105">
        <f>'Tableau de bord'!$O$18</f>
        <v>0.32</v>
      </c>
    </row>
    <row r="2434" spans="1:22">
      <c r="A2434" s="105" t="s">
        <v>174</v>
      </c>
      <c r="B2434">
        <v>3277</v>
      </c>
      <c r="C2434">
        <v>15</v>
      </c>
      <c r="D2434" s="105" t="s">
        <v>86</v>
      </c>
      <c r="E2434" s="105" t="s">
        <v>362</v>
      </c>
      <c r="F2434" s="105" t="s">
        <v>1107</v>
      </c>
      <c r="G2434" s="40">
        <v>46052</v>
      </c>
      <c r="H2434">
        <v>295.43</v>
      </c>
      <c r="J2434" s="105" t="s">
        <v>4</v>
      </c>
      <c r="K2434" s="105" t="s">
        <v>206</v>
      </c>
      <c r="L2434">
        <v>2026</v>
      </c>
      <c r="M2434" s="40">
        <v>46023</v>
      </c>
      <c r="N2434" s="105" t="s">
        <v>207</v>
      </c>
      <c r="O2434">
        <v>50702.69</v>
      </c>
      <c r="P2434">
        <v>177517.23</v>
      </c>
      <c r="Q2434">
        <v>0</v>
      </c>
      <c r="R2434">
        <v>177517.23</v>
      </c>
      <c r="S2434">
        <v>0.28562100000000001</v>
      </c>
      <c r="T2434">
        <v>0.28562100000000001</v>
      </c>
      <c r="U2434">
        <v>0</v>
      </c>
      <c r="V2434" s="105">
        <f>'Tableau de bord'!$O$18</f>
        <v>0.32</v>
      </c>
    </row>
    <row r="2435" spans="1:22">
      <c r="A2435" s="105" t="s">
        <v>174</v>
      </c>
      <c r="B2435">
        <v>3278</v>
      </c>
      <c r="C2435">
        <v>19</v>
      </c>
      <c r="D2435" s="105" t="s">
        <v>106</v>
      </c>
      <c r="E2435" s="105" t="s">
        <v>362</v>
      </c>
      <c r="F2435" s="105" t="s">
        <v>1107</v>
      </c>
      <c r="G2435" s="40">
        <v>46052</v>
      </c>
      <c r="H2435">
        <v>335.15</v>
      </c>
      <c r="J2435" s="105" t="s">
        <v>4</v>
      </c>
      <c r="K2435" s="105" t="s">
        <v>206</v>
      </c>
      <c r="L2435">
        <v>2026</v>
      </c>
      <c r="M2435" s="40">
        <v>46023</v>
      </c>
      <c r="N2435" s="105" t="s">
        <v>207</v>
      </c>
      <c r="O2435">
        <v>50702.69</v>
      </c>
      <c r="P2435">
        <v>177517.23</v>
      </c>
      <c r="Q2435">
        <v>0</v>
      </c>
      <c r="R2435">
        <v>177517.23</v>
      </c>
      <c r="S2435">
        <v>0.28562100000000001</v>
      </c>
      <c r="T2435">
        <v>0.28562100000000001</v>
      </c>
      <c r="U2435">
        <v>0</v>
      </c>
      <c r="V2435" s="105">
        <f>'Tableau de bord'!$O$18</f>
        <v>0.32</v>
      </c>
    </row>
    <row r="2436" spans="1:22">
      <c r="A2436" s="105" t="s">
        <v>174</v>
      </c>
      <c r="B2436">
        <v>3279</v>
      </c>
      <c r="C2436">
        <v>17</v>
      </c>
      <c r="D2436" s="105" t="s">
        <v>98</v>
      </c>
      <c r="E2436" s="105" t="s">
        <v>362</v>
      </c>
      <c r="F2436" s="105" t="s">
        <v>1108</v>
      </c>
      <c r="G2436" s="40">
        <v>46053</v>
      </c>
      <c r="H2436">
        <v>208.65</v>
      </c>
      <c r="J2436" s="105" t="s">
        <v>4</v>
      </c>
      <c r="K2436" s="105" t="s">
        <v>206</v>
      </c>
      <c r="L2436">
        <v>2026</v>
      </c>
      <c r="M2436" s="40">
        <v>46023</v>
      </c>
      <c r="N2436" s="105" t="s">
        <v>207</v>
      </c>
      <c r="O2436">
        <v>50702.69</v>
      </c>
      <c r="P2436">
        <v>177517.23</v>
      </c>
      <c r="Q2436">
        <v>0</v>
      </c>
      <c r="R2436">
        <v>177517.23</v>
      </c>
      <c r="S2436">
        <v>0.28562100000000001</v>
      </c>
      <c r="T2436">
        <v>0.28562100000000001</v>
      </c>
      <c r="U2436">
        <v>0</v>
      </c>
      <c r="V2436" s="105">
        <f>'Tableau de bord'!$O$18</f>
        <v>0.32</v>
      </c>
    </row>
    <row r="2437" spans="1:22">
      <c r="A2437" s="105" t="s">
        <v>174</v>
      </c>
      <c r="B2437">
        <v>3280</v>
      </c>
      <c r="C2437">
        <v>227</v>
      </c>
      <c r="D2437" s="105" t="s">
        <v>1114</v>
      </c>
      <c r="E2437" s="105" t="s">
        <v>362</v>
      </c>
      <c r="F2437" s="105" t="s">
        <v>1107</v>
      </c>
      <c r="G2437" s="40">
        <v>46053</v>
      </c>
      <c r="H2437">
        <v>290.14</v>
      </c>
      <c r="J2437" s="105" t="s">
        <v>4</v>
      </c>
      <c r="K2437" s="105" t="s">
        <v>206</v>
      </c>
      <c r="L2437">
        <v>2026</v>
      </c>
      <c r="M2437" s="40">
        <v>46023</v>
      </c>
      <c r="N2437" s="105" t="s">
        <v>207</v>
      </c>
      <c r="O2437">
        <v>50702.69</v>
      </c>
      <c r="P2437">
        <v>177517.23</v>
      </c>
      <c r="Q2437">
        <v>0</v>
      </c>
      <c r="R2437">
        <v>177517.23</v>
      </c>
      <c r="S2437">
        <v>0.28562100000000001</v>
      </c>
      <c r="T2437">
        <v>0.28562100000000001</v>
      </c>
      <c r="U2437">
        <v>0</v>
      </c>
      <c r="V2437" s="105">
        <f>'Tableau de bord'!$O$18</f>
        <v>0.32</v>
      </c>
    </row>
    <row r="2438" spans="1:22">
      <c r="A2438" s="105" t="s">
        <v>174</v>
      </c>
      <c r="B2438">
        <v>3281</v>
      </c>
      <c r="C2438">
        <v>227</v>
      </c>
      <c r="D2438" s="105" t="s">
        <v>1114</v>
      </c>
      <c r="E2438" s="105" t="s">
        <v>362</v>
      </c>
      <c r="F2438" s="105" t="s">
        <v>1107</v>
      </c>
      <c r="G2438" s="40">
        <v>46051</v>
      </c>
      <c r="H2438">
        <v>591.94000000000005</v>
      </c>
      <c r="J2438" s="105" t="s">
        <v>4</v>
      </c>
      <c r="K2438" s="105" t="s">
        <v>206</v>
      </c>
      <c r="L2438">
        <v>2026</v>
      </c>
      <c r="M2438" s="40">
        <v>46023</v>
      </c>
      <c r="N2438" s="105" t="s">
        <v>207</v>
      </c>
      <c r="O2438">
        <v>50702.69</v>
      </c>
      <c r="P2438">
        <v>177517.23</v>
      </c>
      <c r="Q2438">
        <v>0</v>
      </c>
      <c r="R2438">
        <v>177517.23</v>
      </c>
      <c r="S2438">
        <v>0.28562100000000001</v>
      </c>
      <c r="T2438">
        <v>0.28562100000000001</v>
      </c>
      <c r="U2438">
        <v>0</v>
      </c>
      <c r="V2438" s="105">
        <f>'Tableau de bord'!$O$18</f>
        <v>0.32</v>
      </c>
    </row>
    <row r="2439" spans="1:22">
      <c r="A2439" s="105" t="s">
        <v>174</v>
      </c>
      <c r="B2439">
        <v>3282</v>
      </c>
      <c r="C2439">
        <v>227</v>
      </c>
      <c r="D2439" s="105" t="s">
        <v>1114</v>
      </c>
      <c r="E2439" s="105" t="s">
        <v>362</v>
      </c>
      <c r="F2439" s="105" t="s">
        <v>1107</v>
      </c>
      <c r="G2439" s="40">
        <v>46055</v>
      </c>
      <c r="H2439">
        <v>794.93</v>
      </c>
      <c r="J2439" s="105" t="s">
        <v>4</v>
      </c>
      <c r="K2439" s="105" t="s">
        <v>331</v>
      </c>
      <c r="L2439">
        <v>2026</v>
      </c>
      <c r="M2439" s="40">
        <v>46054</v>
      </c>
      <c r="N2439" s="105" t="s">
        <v>332</v>
      </c>
      <c r="O2439">
        <v>33609.42</v>
      </c>
      <c r="P2439">
        <v>132993.54999999999</v>
      </c>
      <c r="Q2439">
        <v>0</v>
      </c>
      <c r="R2439">
        <v>132993.54999999999</v>
      </c>
      <c r="S2439">
        <v>0.25271500000000002</v>
      </c>
      <c r="T2439">
        <v>0.25271500000000002</v>
      </c>
      <c r="U2439">
        <v>0</v>
      </c>
      <c r="V2439" s="105">
        <f>'Tableau de bord'!$O$18</f>
        <v>0.32</v>
      </c>
    </row>
    <row r="2440" spans="1:22">
      <c r="A2440" s="105" t="s">
        <v>174</v>
      </c>
      <c r="B2440">
        <v>3283</v>
      </c>
      <c r="C2440">
        <v>7</v>
      </c>
      <c r="D2440" s="105" t="s">
        <v>83</v>
      </c>
      <c r="E2440" s="105" t="s">
        <v>362</v>
      </c>
      <c r="F2440" s="105" t="s">
        <v>1107</v>
      </c>
      <c r="G2440" s="40">
        <v>46055</v>
      </c>
      <c r="H2440">
        <v>542.04999999999995</v>
      </c>
      <c r="J2440" s="105" t="s">
        <v>4</v>
      </c>
      <c r="K2440" s="105" t="s">
        <v>331</v>
      </c>
      <c r="L2440">
        <v>2026</v>
      </c>
      <c r="M2440" s="40">
        <v>46054</v>
      </c>
      <c r="N2440" s="105" t="s">
        <v>332</v>
      </c>
      <c r="O2440">
        <v>33609.42</v>
      </c>
      <c r="P2440">
        <v>132993.54999999999</v>
      </c>
      <c r="Q2440">
        <v>0</v>
      </c>
      <c r="R2440">
        <v>132993.54999999999</v>
      </c>
      <c r="S2440">
        <v>0.25271500000000002</v>
      </c>
      <c r="T2440">
        <v>0.25271500000000002</v>
      </c>
      <c r="U2440">
        <v>0</v>
      </c>
      <c r="V2440" s="105">
        <f>'Tableau de bord'!$O$18</f>
        <v>0.32</v>
      </c>
    </row>
    <row r="2441" spans="1:22">
      <c r="A2441" s="105" t="s">
        <v>174</v>
      </c>
      <c r="B2441">
        <v>3284</v>
      </c>
      <c r="C2441">
        <v>10</v>
      </c>
      <c r="D2441" s="105" t="s">
        <v>643</v>
      </c>
      <c r="E2441" s="105" t="s">
        <v>362</v>
      </c>
      <c r="F2441" s="105" t="s">
        <v>1107</v>
      </c>
      <c r="G2441" s="40">
        <v>46055</v>
      </c>
      <c r="H2441">
        <v>238.06</v>
      </c>
      <c r="J2441" s="105" t="s">
        <v>4</v>
      </c>
      <c r="K2441" s="105" t="s">
        <v>331</v>
      </c>
      <c r="L2441">
        <v>2026</v>
      </c>
      <c r="M2441" s="40">
        <v>46054</v>
      </c>
      <c r="N2441" s="105" t="s">
        <v>332</v>
      </c>
      <c r="O2441">
        <v>33609.42</v>
      </c>
      <c r="P2441">
        <v>132993.54999999999</v>
      </c>
      <c r="Q2441">
        <v>0</v>
      </c>
      <c r="R2441">
        <v>132993.54999999999</v>
      </c>
      <c r="S2441">
        <v>0.25271500000000002</v>
      </c>
      <c r="T2441">
        <v>0.25271500000000002</v>
      </c>
      <c r="U2441">
        <v>0</v>
      </c>
      <c r="V2441" s="105">
        <f>'Tableau de bord'!$O$18</f>
        <v>0.32</v>
      </c>
    </row>
    <row r="2442" spans="1:22">
      <c r="A2442" s="105" t="s">
        <v>174</v>
      </c>
      <c r="B2442">
        <v>3285</v>
      </c>
      <c r="C2442">
        <v>10</v>
      </c>
      <c r="D2442" s="105" t="s">
        <v>643</v>
      </c>
      <c r="E2442" s="105" t="s">
        <v>362</v>
      </c>
      <c r="F2442" s="105" t="s">
        <v>1107</v>
      </c>
      <c r="G2442" s="40">
        <v>46055</v>
      </c>
      <c r="H2442">
        <v>188</v>
      </c>
      <c r="J2442" s="105" t="s">
        <v>4</v>
      </c>
      <c r="K2442" s="105" t="s">
        <v>331</v>
      </c>
      <c r="L2442">
        <v>2026</v>
      </c>
      <c r="M2442" s="40">
        <v>46054</v>
      </c>
      <c r="N2442" s="105" t="s">
        <v>332</v>
      </c>
      <c r="O2442">
        <v>33609.42</v>
      </c>
      <c r="P2442">
        <v>132993.54999999999</v>
      </c>
      <c r="Q2442">
        <v>0</v>
      </c>
      <c r="R2442">
        <v>132993.54999999999</v>
      </c>
      <c r="S2442">
        <v>0.25271500000000002</v>
      </c>
      <c r="T2442">
        <v>0.25271500000000002</v>
      </c>
      <c r="U2442">
        <v>0</v>
      </c>
      <c r="V2442" s="105">
        <f>'Tableau de bord'!$O$18</f>
        <v>0.32</v>
      </c>
    </row>
    <row r="2443" spans="1:22">
      <c r="A2443" s="105" t="s">
        <v>174</v>
      </c>
      <c r="B2443">
        <v>3286</v>
      </c>
      <c r="C2443">
        <v>22</v>
      </c>
      <c r="D2443" s="105" t="s">
        <v>110</v>
      </c>
      <c r="E2443" s="105" t="s">
        <v>362</v>
      </c>
      <c r="F2443" s="105" t="s">
        <v>1107</v>
      </c>
      <c r="G2443" s="40">
        <v>46055</v>
      </c>
      <c r="H2443">
        <v>721.19</v>
      </c>
      <c r="J2443" s="105" t="s">
        <v>4</v>
      </c>
      <c r="K2443" s="105" t="s">
        <v>331</v>
      </c>
      <c r="L2443">
        <v>2026</v>
      </c>
      <c r="M2443" s="40">
        <v>46054</v>
      </c>
      <c r="N2443" s="105" t="s">
        <v>332</v>
      </c>
      <c r="O2443">
        <v>33609.42</v>
      </c>
      <c r="P2443">
        <v>132993.54999999999</v>
      </c>
      <c r="Q2443">
        <v>0</v>
      </c>
      <c r="R2443">
        <v>132993.54999999999</v>
      </c>
      <c r="S2443">
        <v>0.25271500000000002</v>
      </c>
      <c r="T2443">
        <v>0.25271500000000002</v>
      </c>
      <c r="U2443">
        <v>0</v>
      </c>
      <c r="V2443" s="105">
        <f>'Tableau de bord'!$O$18</f>
        <v>0.32</v>
      </c>
    </row>
    <row r="2444" spans="1:22">
      <c r="A2444" s="105" t="s">
        <v>174</v>
      </c>
      <c r="B2444">
        <v>3287</v>
      </c>
      <c r="C2444">
        <v>15</v>
      </c>
      <c r="D2444" s="105" t="s">
        <v>86</v>
      </c>
      <c r="E2444" s="105" t="s">
        <v>362</v>
      </c>
      <c r="F2444" s="105" t="s">
        <v>1107</v>
      </c>
      <c r="G2444" s="40">
        <v>46055</v>
      </c>
      <c r="H2444">
        <v>228.47</v>
      </c>
      <c r="J2444" s="105" t="s">
        <v>4</v>
      </c>
      <c r="K2444" s="105" t="s">
        <v>331</v>
      </c>
      <c r="L2444">
        <v>2026</v>
      </c>
      <c r="M2444" s="40">
        <v>46054</v>
      </c>
      <c r="N2444" s="105" t="s">
        <v>332</v>
      </c>
      <c r="O2444">
        <v>33609.42</v>
      </c>
      <c r="P2444">
        <v>132993.54999999999</v>
      </c>
      <c r="Q2444">
        <v>0</v>
      </c>
      <c r="R2444">
        <v>132993.54999999999</v>
      </c>
      <c r="S2444">
        <v>0.25271500000000002</v>
      </c>
      <c r="T2444">
        <v>0.25271500000000002</v>
      </c>
      <c r="U2444">
        <v>0</v>
      </c>
      <c r="V2444" s="105">
        <f>'Tableau de bord'!$O$18</f>
        <v>0.32</v>
      </c>
    </row>
    <row r="2445" spans="1:22">
      <c r="A2445" s="105" t="s">
        <v>174</v>
      </c>
      <c r="B2445">
        <v>3289</v>
      </c>
      <c r="C2445">
        <v>215</v>
      </c>
      <c r="D2445" s="105" t="s">
        <v>974</v>
      </c>
      <c r="E2445" s="105" t="s">
        <v>362</v>
      </c>
      <c r="F2445" s="105" t="s">
        <v>1107</v>
      </c>
      <c r="G2445" s="40">
        <v>46055</v>
      </c>
      <c r="H2445">
        <v>1599.62</v>
      </c>
      <c r="J2445" s="105" t="s">
        <v>4</v>
      </c>
      <c r="K2445" s="105" t="s">
        <v>331</v>
      </c>
      <c r="L2445">
        <v>2026</v>
      </c>
      <c r="M2445" s="40">
        <v>46054</v>
      </c>
      <c r="N2445" s="105" t="s">
        <v>332</v>
      </c>
      <c r="O2445">
        <v>33609.42</v>
      </c>
      <c r="P2445">
        <v>132993.54999999999</v>
      </c>
      <c r="Q2445">
        <v>0</v>
      </c>
      <c r="R2445">
        <v>132993.54999999999</v>
      </c>
      <c r="S2445">
        <v>0.25271500000000002</v>
      </c>
      <c r="T2445">
        <v>0.25271500000000002</v>
      </c>
      <c r="U2445">
        <v>0</v>
      </c>
      <c r="V2445" s="105">
        <f>'Tableau de bord'!$O$18</f>
        <v>0.32</v>
      </c>
    </row>
    <row r="2446" spans="1:22">
      <c r="A2446" s="105" t="s">
        <v>174</v>
      </c>
      <c r="B2446">
        <v>3290</v>
      </c>
      <c r="C2446">
        <v>19</v>
      </c>
      <c r="D2446" s="105" t="s">
        <v>106</v>
      </c>
      <c r="E2446" s="105" t="s">
        <v>362</v>
      </c>
      <c r="F2446" s="105" t="s">
        <v>1107</v>
      </c>
      <c r="G2446" s="40">
        <v>46055</v>
      </c>
      <c r="H2446">
        <v>823.78</v>
      </c>
      <c r="J2446" s="105" t="s">
        <v>4</v>
      </c>
      <c r="K2446" s="105" t="s">
        <v>331</v>
      </c>
      <c r="L2446">
        <v>2026</v>
      </c>
      <c r="M2446" s="40">
        <v>46054</v>
      </c>
      <c r="N2446" s="105" t="s">
        <v>332</v>
      </c>
      <c r="O2446">
        <v>33609.42</v>
      </c>
      <c r="P2446">
        <v>132993.54999999999</v>
      </c>
      <c r="Q2446">
        <v>0</v>
      </c>
      <c r="R2446">
        <v>132993.54999999999</v>
      </c>
      <c r="S2446">
        <v>0.25271500000000002</v>
      </c>
      <c r="T2446">
        <v>0.25271500000000002</v>
      </c>
      <c r="U2446">
        <v>0</v>
      </c>
      <c r="V2446" s="105">
        <f>'Tableau de bord'!$O$18</f>
        <v>0.32</v>
      </c>
    </row>
    <row r="2447" spans="1:22">
      <c r="A2447" s="105" t="s">
        <v>174</v>
      </c>
      <c r="B2447">
        <v>3291</v>
      </c>
      <c r="C2447">
        <v>207</v>
      </c>
      <c r="D2447" s="105" t="s">
        <v>339</v>
      </c>
      <c r="E2447" s="105" t="s">
        <v>362</v>
      </c>
      <c r="F2447" s="105" t="s">
        <v>1107</v>
      </c>
      <c r="G2447" s="40">
        <v>46055</v>
      </c>
      <c r="H2447">
        <v>402.48</v>
      </c>
      <c r="J2447" s="105" t="s">
        <v>4</v>
      </c>
      <c r="K2447" s="105" t="s">
        <v>331</v>
      </c>
      <c r="L2447">
        <v>2026</v>
      </c>
      <c r="M2447" s="40">
        <v>46054</v>
      </c>
      <c r="N2447" s="105" t="s">
        <v>332</v>
      </c>
      <c r="O2447">
        <v>33609.42</v>
      </c>
      <c r="P2447">
        <v>132993.54999999999</v>
      </c>
      <c r="Q2447">
        <v>0</v>
      </c>
      <c r="R2447">
        <v>132993.54999999999</v>
      </c>
      <c r="S2447">
        <v>0.25271500000000002</v>
      </c>
      <c r="T2447">
        <v>0.25271500000000002</v>
      </c>
      <c r="U2447">
        <v>0</v>
      </c>
      <c r="V2447" s="105">
        <f>'Tableau de bord'!$O$18</f>
        <v>0.32</v>
      </c>
    </row>
    <row r="2448" spans="1:22">
      <c r="A2448" s="105" t="s">
        <v>174</v>
      </c>
      <c r="B2448">
        <v>3292</v>
      </c>
      <c r="C2448">
        <v>3</v>
      </c>
      <c r="D2448" s="105" t="s">
        <v>49</v>
      </c>
      <c r="E2448" s="105" t="s">
        <v>362</v>
      </c>
      <c r="F2448" s="105" t="s">
        <v>1107</v>
      </c>
      <c r="G2448" s="40">
        <v>46056</v>
      </c>
      <c r="H2448">
        <v>1169.49</v>
      </c>
      <c r="J2448" s="105" t="s">
        <v>4</v>
      </c>
      <c r="K2448" s="105" t="s">
        <v>331</v>
      </c>
      <c r="L2448">
        <v>2026</v>
      </c>
      <c r="M2448" s="40">
        <v>46054</v>
      </c>
      <c r="N2448" s="105" t="s">
        <v>332</v>
      </c>
      <c r="O2448">
        <v>33609.42</v>
      </c>
      <c r="P2448">
        <v>132993.54999999999</v>
      </c>
      <c r="Q2448">
        <v>0</v>
      </c>
      <c r="R2448">
        <v>132993.54999999999</v>
      </c>
      <c r="S2448">
        <v>0.25271500000000002</v>
      </c>
      <c r="T2448">
        <v>0.25271500000000002</v>
      </c>
      <c r="U2448">
        <v>0</v>
      </c>
      <c r="V2448" s="105">
        <f>'Tableau de bord'!$O$18</f>
        <v>0.32</v>
      </c>
    </row>
    <row r="2449" spans="1:22">
      <c r="A2449" s="105" t="s">
        <v>174</v>
      </c>
      <c r="B2449">
        <v>3293</v>
      </c>
      <c r="C2449">
        <v>3</v>
      </c>
      <c r="D2449" s="105" t="s">
        <v>49</v>
      </c>
      <c r="E2449" s="105" t="s">
        <v>362</v>
      </c>
      <c r="F2449" s="105" t="s">
        <v>1107</v>
      </c>
      <c r="G2449" s="40">
        <v>46056</v>
      </c>
      <c r="H2449">
        <v>76</v>
      </c>
      <c r="J2449" s="105" t="s">
        <v>4</v>
      </c>
      <c r="K2449" s="105" t="s">
        <v>331</v>
      </c>
      <c r="L2449">
        <v>2026</v>
      </c>
      <c r="M2449" s="40">
        <v>46054</v>
      </c>
      <c r="N2449" s="105" t="s">
        <v>332</v>
      </c>
      <c r="O2449">
        <v>33609.42</v>
      </c>
      <c r="P2449">
        <v>132993.54999999999</v>
      </c>
      <c r="Q2449">
        <v>0</v>
      </c>
      <c r="R2449">
        <v>132993.54999999999</v>
      </c>
      <c r="S2449">
        <v>0.25271500000000002</v>
      </c>
      <c r="T2449">
        <v>0.25271500000000002</v>
      </c>
      <c r="U2449">
        <v>0</v>
      </c>
      <c r="V2449" s="105">
        <f>'Tableau de bord'!$O$18</f>
        <v>0.32</v>
      </c>
    </row>
    <row r="2450" spans="1:22">
      <c r="A2450" s="105" t="s">
        <v>174</v>
      </c>
      <c r="B2450">
        <v>3294</v>
      </c>
      <c r="C2450">
        <v>10</v>
      </c>
      <c r="D2450" s="105" t="s">
        <v>643</v>
      </c>
      <c r="E2450" s="105" t="s">
        <v>362</v>
      </c>
      <c r="F2450" s="105" t="s">
        <v>1107</v>
      </c>
      <c r="G2450" s="40">
        <v>46058</v>
      </c>
      <c r="H2450">
        <v>291.08999999999997</v>
      </c>
      <c r="J2450" s="105" t="s">
        <v>4</v>
      </c>
      <c r="K2450" s="105" t="s">
        <v>331</v>
      </c>
      <c r="L2450">
        <v>2026</v>
      </c>
      <c r="M2450" s="40">
        <v>46054</v>
      </c>
      <c r="N2450" s="105" t="s">
        <v>332</v>
      </c>
      <c r="O2450">
        <v>33609.42</v>
      </c>
      <c r="P2450">
        <v>132993.54999999999</v>
      </c>
      <c r="Q2450">
        <v>0</v>
      </c>
      <c r="R2450">
        <v>132993.54999999999</v>
      </c>
      <c r="S2450">
        <v>0.25271500000000002</v>
      </c>
      <c r="T2450">
        <v>0.25271500000000002</v>
      </c>
      <c r="U2450">
        <v>0</v>
      </c>
      <c r="V2450" s="105">
        <f>'Tableau de bord'!$O$18</f>
        <v>0.32</v>
      </c>
    </row>
    <row r="2451" spans="1:22">
      <c r="A2451" s="105" t="s">
        <v>174</v>
      </c>
      <c r="B2451">
        <v>3295</v>
      </c>
      <c r="C2451">
        <v>215</v>
      </c>
      <c r="D2451" s="105" t="s">
        <v>974</v>
      </c>
      <c r="E2451" s="105" t="s">
        <v>362</v>
      </c>
      <c r="F2451" s="105" t="s">
        <v>1107</v>
      </c>
      <c r="G2451" s="40">
        <v>46058</v>
      </c>
      <c r="H2451">
        <v>152.51</v>
      </c>
      <c r="J2451" s="105" t="s">
        <v>4</v>
      </c>
      <c r="K2451" s="105" t="s">
        <v>331</v>
      </c>
      <c r="L2451">
        <v>2026</v>
      </c>
      <c r="M2451" s="40">
        <v>46054</v>
      </c>
      <c r="N2451" s="105" t="s">
        <v>332</v>
      </c>
      <c r="O2451">
        <v>33609.42</v>
      </c>
      <c r="P2451">
        <v>132993.54999999999</v>
      </c>
      <c r="Q2451">
        <v>0</v>
      </c>
      <c r="R2451">
        <v>132993.54999999999</v>
      </c>
      <c r="S2451">
        <v>0.25271500000000002</v>
      </c>
      <c r="T2451">
        <v>0.25271500000000002</v>
      </c>
      <c r="U2451">
        <v>0</v>
      </c>
      <c r="V2451" s="105">
        <f>'Tableau de bord'!$O$18</f>
        <v>0.32</v>
      </c>
    </row>
    <row r="2452" spans="1:22">
      <c r="A2452" s="105" t="s">
        <v>174</v>
      </c>
      <c r="B2452">
        <v>3296</v>
      </c>
      <c r="C2452">
        <v>31</v>
      </c>
      <c r="D2452" s="105" t="s">
        <v>762</v>
      </c>
      <c r="E2452" s="105" t="s">
        <v>362</v>
      </c>
      <c r="F2452" s="105" t="s">
        <v>1107</v>
      </c>
      <c r="G2452" s="40">
        <v>46058</v>
      </c>
      <c r="H2452">
        <v>190.8</v>
      </c>
      <c r="J2452" s="105" t="s">
        <v>4</v>
      </c>
      <c r="K2452" s="105" t="s">
        <v>331</v>
      </c>
      <c r="L2452">
        <v>2026</v>
      </c>
      <c r="M2452" s="40">
        <v>46054</v>
      </c>
      <c r="N2452" s="105" t="s">
        <v>332</v>
      </c>
      <c r="O2452">
        <v>33609.42</v>
      </c>
      <c r="P2452">
        <v>132993.54999999999</v>
      </c>
      <c r="Q2452">
        <v>0</v>
      </c>
      <c r="R2452">
        <v>132993.54999999999</v>
      </c>
      <c r="S2452">
        <v>0.25271500000000002</v>
      </c>
      <c r="T2452">
        <v>0.25271500000000002</v>
      </c>
      <c r="U2452">
        <v>0</v>
      </c>
      <c r="V2452" s="105">
        <f>'Tableau de bord'!$O$18</f>
        <v>0.32</v>
      </c>
    </row>
    <row r="2453" spans="1:22">
      <c r="A2453" s="105" t="s">
        <v>174</v>
      </c>
      <c r="B2453">
        <v>3297</v>
      </c>
      <c r="C2453">
        <v>19</v>
      </c>
      <c r="D2453" s="105" t="s">
        <v>106</v>
      </c>
      <c r="E2453" s="105" t="s">
        <v>362</v>
      </c>
      <c r="F2453" s="105" t="s">
        <v>1107</v>
      </c>
      <c r="G2453" s="40">
        <v>46058</v>
      </c>
      <c r="H2453">
        <v>341.47</v>
      </c>
      <c r="J2453" s="105" t="s">
        <v>4</v>
      </c>
      <c r="K2453" s="105" t="s">
        <v>331</v>
      </c>
      <c r="L2453">
        <v>2026</v>
      </c>
      <c r="M2453" s="40">
        <v>46054</v>
      </c>
      <c r="N2453" s="105" t="s">
        <v>332</v>
      </c>
      <c r="O2453">
        <v>33609.42</v>
      </c>
      <c r="P2453">
        <v>132993.54999999999</v>
      </c>
      <c r="Q2453">
        <v>0</v>
      </c>
      <c r="R2453">
        <v>132993.54999999999</v>
      </c>
      <c r="S2453">
        <v>0.25271500000000002</v>
      </c>
      <c r="T2453">
        <v>0.25271500000000002</v>
      </c>
      <c r="U2453">
        <v>0</v>
      </c>
      <c r="V2453" s="105">
        <f>'Tableau de bord'!$O$18</f>
        <v>0.32</v>
      </c>
    </row>
    <row r="2454" spans="1:22">
      <c r="A2454" s="105" t="s">
        <v>174</v>
      </c>
      <c r="B2454">
        <v>3298</v>
      </c>
      <c r="C2454">
        <v>22</v>
      </c>
      <c r="D2454" s="105" t="s">
        <v>110</v>
      </c>
      <c r="E2454" s="105" t="s">
        <v>362</v>
      </c>
      <c r="F2454" s="105" t="s">
        <v>1107</v>
      </c>
      <c r="G2454" s="40">
        <v>46058</v>
      </c>
      <c r="H2454">
        <v>98.15</v>
      </c>
      <c r="J2454" s="105" t="s">
        <v>4</v>
      </c>
      <c r="K2454" s="105" t="s">
        <v>331</v>
      </c>
      <c r="L2454">
        <v>2026</v>
      </c>
      <c r="M2454" s="40">
        <v>46054</v>
      </c>
      <c r="N2454" s="105" t="s">
        <v>332</v>
      </c>
      <c r="O2454">
        <v>33609.42</v>
      </c>
      <c r="P2454">
        <v>132993.54999999999</v>
      </c>
      <c r="Q2454">
        <v>0</v>
      </c>
      <c r="R2454">
        <v>132993.54999999999</v>
      </c>
      <c r="S2454">
        <v>0.25271500000000002</v>
      </c>
      <c r="T2454">
        <v>0.25271500000000002</v>
      </c>
      <c r="U2454">
        <v>0</v>
      </c>
      <c r="V2454" s="105">
        <f>'Tableau de bord'!$O$18</f>
        <v>0.32</v>
      </c>
    </row>
    <row r="2455" spans="1:22">
      <c r="A2455" s="105" t="s">
        <v>174</v>
      </c>
      <c r="B2455">
        <v>3299</v>
      </c>
      <c r="C2455">
        <v>16</v>
      </c>
      <c r="D2455" s="105" t="s">
        <v>97</v>
      </c>
      <c r="E2455" s="105" t="s">
        <v>362</v>
      </c>
      <c r="F2455" s="105" t="s">
        <v>1107</v>
      </c>
      <c r="G2455" s="40">
        <v>46056</v>
      </c>
      <c r="H2455">
        <v>452.02</v>
      </c>
      <c r="J2455" s="105" t="s">
        <v>4</v>
      </c>
      <c r="K2455" s="105" t="s">
        <v>331</v>
      </c>
      <c r="L2455">
        <v>2026</v>
      </c>
      <c r="M2455" s="40">
        <v>46054</v>
      </c>
      <c r="N2455" s="105" t="s">
        <v>332</v>
      </c>
      <c r="O2455">
        <v>33609.42</v>
      </c>
      <c r="P2455">
        <v>132993.54999999999</v>
      </c>
      <c r="Q2455">
        <v>0</v>
      </c>
      <c r="R2455">
        <v>132993.54999999999</v>
      </c>
      <c r="S2455">
        <v>0.25271500000000002</v>
      </c>
      <c r="T2455">
        <v>0.25271500000000002</v>
      </c>
      <c r="U2455">
        <v>0</v>
      </c>
      <c r="V2455" s="105">
        <f>'Tableau de bord'!$O$18</f>
        <v>0.32</v>
      </c>
    </row>
    <row r="2456" spans="1:22">
      <c r="A2456" s="105" t="s">
        <v>174</v>
      </c>
      <c r="B2456">
        <v>3300</v>
      </c>
      <c r="C2456">
        <v>31</v>
      </c>
      <c r="D2456" s="105" t="s">
        <v>762</v>
      </c>
      <c r="E2456" s="105" t="s">
        <v>362</v>
      </c>
      <c r="F2456" s="105" t="s">
        <v>1107</v>
      </c>
      <c r="G2456" s="40">
        <v>46057</v>
      </c>
      <c r="H2456">
        <v>94.31</v>
      </c>
      <c r="J2456" s="105" t="s">
        <v>4</v>
      </c>
      <c r="K2456" s="105" t="s">
        <v>331</v>
      </c>
      <c r="L2456">
        <v>2026</v>
      </c>
      <c r="M2456" s="40">
        <v>46054</v>
      </c>
      <c r="N2456" s="105" t="s">
        <v>332</v>
      </c>
      <c r="O2456">
        <v>33609.42</v>
      </c>
      <c r="P2456">
        <v>132993.54999999999</v>
      </c>
      <c r="Q2456">
        <v>0</v>
      </c>
      <c r="R2456">
        <v>132993.54999999999</v>
      </c>
      <c r="S2456">
        <v>0.25271500000000002</v>
      </c>
      <c r="T2456">
        <v>0.25271500000000002</v>
      </c>
      <c r="U2456">
        <v>0</v>
      </c>
      <c r="V2456" s="105">
        <f>'Tableau de bord'!$O$18</f>
        <v>0.32</v>
      </c>
    </row>
    <row r="2457" spans="1:22">
      <c r="A2457" s="105" t="s">
        <v>174</v>
      </c>
      <c r="B2457">
        <v>3302</v>
      </c>
      <c r="C2457">
        <v>19</v>
      </c>
      <c r="D2457" s="105" t="s">
        <v>106</v>
      </c>
      <c r="E2457" s="105" t="s">
        <v>362</v>
      </c>
      <c r="F2457" s="105" t="s">
        <v>1108</v>
      </c>
      <c r="G2457" s="40">
        <v>46062</v>
      </c>
      <c r="H2457">
        <v>844.03</v>
      </c>
      <c r="J2457" s="105" t="s">
        <v>4</v>
      </c>
      <c r="K2457" s="105" t="s">
        <v>331</v>
      </c>
      <c r="L2457">
        <v>2026</v>
      </c>
      <c r="M2457" s="40">
        <v>46054</v>
      </c>
      <c r="N2457" s="105" t="s">
        <v>332</v>
      </c>
      <c r="O2457">
        <v>33609.42</v>
      </c>
      <c r="P2457">
        <v>132993.54999999999</v>
      </c>
      <c r="Q2457">
        <v>0</v>
      </c>
      <c r="R2457">
        <v>132993.54999999999</v>
      </c>
      <c r="S2457">
        <v>0.25271500000000002</v>
      </c>
      <c r="T2457">
        <v>0.25271500000000002</v>
      </c>
      <c r="U2457">
        <v>0</v>
      </c>
      <c r="V2457" s="105">
        <f>'Tableau de bord'!$O$18</f>
        <v>0.32</v>
      </c>
    </row>
    <row r="2458" spans="1:22">
      <c r="A2458" s="105" t="s">
        <v>174</v>
      </c>
      <c r="B2458">
        <v>3303</v>
      </c>
      <c r="C2458">
        <v>215</v>
      </c>
      <c r="D2458" s="105" t="s">
        <v>974</v>
      </c>
      <c r="E2458" s="105" t="s">
        <v>362</v>
      </c>
      <c r="F2458" s="105" t="s">
        <v>1108</v>
      </c>
      <c r="G2458" s="40">
        <v>46059</v>
      </c>
      <c r="H2458">
        <v>730.6</v>
      </c>
      <c r="J2458" s="105" t="s">
        <v>4</v>
      </c>
      <c r="K2458" s="105" t="s">
        <v>331</v>
      </c>
      <c r="L2458">
        <v>2026</v>
      </c>
      <c r="M2458" s="40">
        <v>46054</v>
      </c>
      <c r="N2458" s="105" t="s">
        <v>332</v>
      </c>
      <c r="O2458">
        <v>33609.42</v>
      </c>
      <c r="P2458">
        <v>132993.54999999999</v>
      </c>
      <c r="Q2458">
        <v>0</v>
      </c>
      <c r="R2458">
        <v>132993.54999999999</v>
      </c>
      <c r="S2458">
        <v>0.25271500000000002</v>
      </c>
      <c r="T2458">
        <v>0.25271500000000002</v>
      </c>
      <c r="U2458">
        <v>0</v>
      </c>
      <c r="V2458" s="105">
        <f>'Tableau de bord'!$O$18</f>
        <v>0.32</v>
      </c>
    </row>
    <row r="2459" spans="1:22">
      <c r="A2459" s="105" t="s">
        <v>174</v>
      </c>
      <c r="B2459">
        <v>3304</v>
      </c>
      <c r="C2459">
        <v>215</v>
      </c>
      <c r="D2459" s="105" t="s">
        <v>974</v>
      </c>
      <c r="E2459" s="105" t="s">
        <v>362</v>
      </c>
      <c r="F2459" s="105" t="s">
        <v>1108</v>
      </c>
      <c r="G2459" s="40">
        <v>46062</v>
      </c>
      <c r="H2459">
        <v>297.18</v>
      </c>
      <c r="J2459" s="105" t="s">
        <v>4</v>
      </c>
      <c r="K2459" s="105" t="s">
        <v>331</v>
      </c>
      <c r="L2459">
        <v>2026</v>
      </c>
      <c r="M2459" s="40">
        <v>46054</v>
      </c>
      <c r="N2459" s="105" t="s">
        <v>332</v>
      </c>
      <c r="O2459">
        <v>33609.42</v>
      </c>
      <c r="P2459">
        <v>132993.54999999999</v>
      </c>
      <c r="Q2459">
        <v>0</v>
      </c>
      <c r="R2459">
        <v>132993.54999999999</v>
      </c>
      <c r="S2459">
        <v>0.25271500000000002</v>
      </c>
      <c r="T2459">
        <v>0.25271500000000002</v>
      </c>
      <c r="U2459">
        <v>0</v>
      </c>
      <c r="V2459" s="105">
        <f>'Tableau de bord'!$O$18</f>
        <v>0.32</v>
      </c>
    </row>
    <row r="2460" spans="1:22">
      <c r="A2460" s="105" t="s">
        <v>174</v>
      </c>
      <c r="B2460">
        <v>3305</v>
      </c>
      <c r="C2460">
        <v>15</v>
      </c>
      <c r="D2460" s="105" t="s">
        <v>86</v>
      </c>
      <c r="E2460" s="105" t="s">
        <v>362</v>
      </c>
      <c r="F2460" s="105" t="s">
        <v>1108</v>
      </c>
      <c r="G2460" s="40">
        <v>46059</v>
      </c>
      <c r="H2460">
        <v>524.29999999999995</v>
      </c>
      <c r="J2460" s="105" t="s">
        <v>4</v>
      </c>
      <c r="K2460" s="105" t="s">
        <v>331</v>
      </c>
      <c r="L2460">
        <v>2026</v>
      </c>
      <c r="M2460" s="40">
        <v>46054</v>
      </c>
      <c r="N2460" s="105" t="s">
        <v>332</v>
      </c>
      <c r="O2460">
        <v>33609.42</v>
      </c>
      <c r="P2460">
        <v>132993.54999999999</v>
      </c>
      <c r="Q2460">
        <v>0</v>
      </c>
      <c r="R2460">
        <v>132993.54999999999</v>
      </c>
      <c r="S2460">
        <v>0.25271500000000002</v>
      </c>
      <c r="T2460">
        <v>0.25271500000000002</v>
      </c>
      <c r="U2460">
        <v>0</v>
      </c>
      <c r="V2460" s="105">
        <f>'Tableau de bord'!$O$18</f>
        <v>0.32</v>
      </c>
    </row>
    <row r="2461" spans="1:22">
      <c r="A2461" s="105" t="s">
        <v>174</v>
      </c>
      <c r="B2461">
        <v>3306</v>
      </c>
      <c r="C2461">
        <v>22</v>
      </c>
      <c r="D2461" s="105" t="s">
        <v>110</v>
      </c>
      <c r="E2461" s="105" t="s">
        <v>362</v>
      </c>
      <c r="F2461" s="105" t="s">
        <v>1108</v>
      </c>
      <c r="G2461" s="40">
        <v>46059</v>
      </c>
      <c r="H2461">
        <v>472.21</v>
      </c>
      <c r="J2461" s="105" t="s">
        <v>4</v>
      </c>
      <c r="K2461" s="105" t="s">
        <v>331</v>
      </c>
      <c r="L2461">
        <v>2026</v>
      </c>
      <c r="M2461" s="40">
        <v>46054</v>
      </c>
      <c r="N2461" s="105" t="s">
        <v>332</v>
      </c>
      <c r="O2461">
        <v>33609.42</v>
      </c>
      <c r="P2461">
        <v>132993.54999999999</v>
      </c>
      <c r="Q2461">
        <v>0</v>
      </c>
      <c r="R2461">
        <v>132993.54999999999</v>
      </c>
      <c r="S2461">
        <v>0.25271500000000002</v>
      </c>
      <c r="T2461">
        <v>0.25271500000000002</v>
      </c>
      <c r="U2461">
        <v>0</v>
      </c>
      <c r="V2461" s="105">
        <f>'Tableau de bord'!$O$18</f>
        <v>0.32</v>
      </c>
    </row>
    <row r="2462" spans="1:22">
      <c r="A2462" s="105" t="s">
        <v>174</v>
      </c>
      <c r="B2462">
        <v>3307</v>
      </c>
      <c r="C2462">
        <v>217</v>
      </c>
      <c r="D2462" s="105" t="s">
        <v>389</v>
      </c>
      <c r="E2462" s="105" t="s">
        <v>362</v>
      </c>
      <c r="F2462" s="105" t="s">
        <v>1108</v>
      </c>
      <c r="G2462" s="40">
        <v>46059</v>
      </c>
      <c r="H2462">
        <v>1636.1</v>
      </c>
      <c r="J2462" s="105" t="s">
        <v>4</v>
      </c>
      <c r="K2462" s="105" t="s">
        <v>331</v>
      </c>
      <c r="L2462">
        <v>2026</v>
      </c>
      <c r="M2462" s="40">
        <v>46054</v>
      </c>
      <c r="N2462" s="105" t="s">
        <v>332</v>
      </c>
      <c r="O2462">
        <v>33609.42</v>
      </c>
      <c r="P2462">
        <v>132993.54999999999</v>
      </c>
      <c r="Q2462">
        <v>0</v>
      </c>
      <c r="R2462">
        <v>132993.54999999999</v>
      </c>
      <c r="S2462">
        <v>0.25271500000000002</v>
      </c>
      <c r="T2462">
        <v>0.25271500000000002</v>
      </c>
      <c r="U2462">
        <v>0</v>
      </c>
      <c r="V2462" s="105">
        <f>'Tableau de bord'!$O$18</f>
        <v>0.32</v>
      </c>
    </row>
    <row r="2463" spans="1:22">
      <c r="A2463" s="105" t="s">
        <v>174</v>
      </c>
      <c r="B2463">
        <v>3308</v>
      </c>
      <c r="C2463">
        <v>17</v>
      </c>
      <c r="D2463" s="105" t="s">
        <v>98</v>
      </c>
      <c r="E2463" s="105" t="s">
        <v>362</v>
      </c>
      <c r="F2463" s="105" t="s">
        <v>1108</v>
      </c>
      <c r="G2463" s="40">
        <v>46059</v>
      </c>
      <c r="H2463">
        <v>60.06</v>
      </c>
      <c r="J2463" s="105" t="s">
        <v>4</v>
      </c>
      <c r="K2463" s="105" t="s">
        <v>331</v>
      </c>
      <c r="L2463">
        <v>2026</v>
      </c>
      <c r="M2463" s="40">
        <v>46054</v>
      </c>
      <c r="N2463" s="105" t="s">
        <v>332</v>
      </c>
      <c r="O2463">
        <v>33609.42</v>
      </c>
      <c r="P2463">
        <v>132993.54999999999</v>
      </c>
      <c r="Q2463">
        <v>0</v>
      </c>
      <c r="R2463">
        <v>132993.54999999999</v>
      </c>
      <c r="S2463">
        <v>0.25271500000000002</v>
      </c>
      <c r="T2463">
        <v>0.25271500000000002</v>
      </c>
      <c r="U2463">
        <v>0</v>
      </c>
      <c r="V2463" s="105">
        <f>'Tableau de bord'!$O$18</f>
        <v>0.32</v>
      </c>
    </row>
    <row r="2464" spans="1:22">
      <c r="A2464" s="105" t="s">
        <v>174</v>
      </c>
      <c r="B2464">
        <v>3309</v>
      </c>
      <c r="C2464">
        <v>215</v>
      </c>
      <c r="D2464" s="105" t="s">
        <v>974</v>
      </c>
      <c r="E2464" s="105" t="s">
        <v>362</v>
      </c>
      <c r="F2464" s="105" t="s">
        <v>1107</v>
      </c>
      <c r="G2464" s="40">
        <v>46063</v>
      </c>
      <c r="H2464">
        <v>396.18</v>
      </c>
      <c r="J2464" s="105" t="s">
        <v>4</v>
      </c>
      <c r="K2464" s="105" t="s">
        <v>331</v>
      </c>
      <c r="L2464">
        <v>2026</v>
      </c>
      <c r="M2464" s="40">
        <v>46054</v>
      </c>
      <c r="N2464" s="105" t="s">
        <v>332</v>
      </c>
      <c r="O2464">
        <v>33609.42</v>
      </c>
      <c r="P2464">
        <v>132993.54999999999</v>
      </c>
      <c r="Q2464">
        <v>0</v>
      </c>
      <c r="R2464">
        <v>132993.54999999999</v>
      </c>
      <c r="S2464">
        <v>0.25271500000000002</v>
      </c>
      <c r="T2464">
        <v>0.25271500000000002</v>
      </c>
      <c r="U2464">
        <v>0</v>
      </c>
      <c r="V2464" s="105">
        <f>'Tableau de bord'!$O$18</f>
        <v>0.32</v>
      </c>
    </row>
    <row r="2465" spans="1:22">
      <c r="A2465" s="105" t="s">
        <v>174</v>
      </c>
      <c r="B2465">
        <v>3310</v>
      </c>
      <c r="C2465">
        <v>19</v>
      </c>
      <c r="D2465" s="105" t="s">
        <v>106</v>
      </c>
      <c r="E2465" s="105" t="s">
        <v>362</v>
      </c>
      <c r="F2465" s="105" t="s">
        <v>1107</v>
      </c>
      <c r="G2465" s="40">
        <v>46063</v>
      </c>
      <c r="H2465">
        <v>408.29</v>
      </c>
      <c r="J2465" s="105" t="s">
        <v>4</v>
      </c>
      <c r="K2465" s="105" t="s">
        <v>331</v>
      </c>
      <c r="L2465">
        <v>2026</v>
      </c>
      <c r="M2465" s="40">
        <v>46054</v>
      </c>
      <c r="N2465" s="105" t="s">
        <v>332</v>
      </c>
      <c r="O2465">
        <v>33609.42</v>
      </c>
      <c r="P2465">
        <v>132993.54999999999</v>
      </c>
      <c r="Q2465">
        <v>0</v>
      </c>
      <c r="R2465">
        <v>132993.54999999999</v>
      </c>
      <c r="S2465">
        <v>0.25271500000000002</v>
      </c>
      <c r="T2465">
        <v>0.25271500000000002</v>
      </c>
      <c r="U2465">
        <v>0</v>
      </c>
      <c r="V2465" s="105">
        <f>'Tableau de bord'!$O$18</f>
        <v>0.32</v>
      </c>
    </row>
    <row r="2466" spans="1:22">
      <c r="A2466" s="105" t="s">
        <v>174</v>
      </c>
      <c r="B2466">
        <v>3311</v>
      </c>
      <c r="C2466">
        <v>31</v>
      </c>
      <c r="D2466" s="105" t="s">
        <v>762</v>
      </c>
      <c r="E2466" s="105" t="s">
        <v>362</v>
      </c>
      <c r="F2466" s="105" t="s">
        <v>1107</v>
      </c>
      <c r="G2466" s="40">
        <v>46063</v>
      </c>
      <c r="H2466">
        <v>516.63</v>
      </c>
      <c r="J2466" s="105" t="s">
        <v>4</v>
      </c>
      <c r="K2466" s="105" t="s">
        <v>331</v>
      </c>
      <c r="L2466">
        <v>2026</v>
      </c>
      <c r="M2466" s="40">
        <v>46054</v>
      </c>
      <c r="N2466" s="105" t="s">
        <v>332</v>
      </c>
      <c r="O2466">
        <v>33609.42</v>
      </c>
      <c r="P2466">
        <v>132993.54999999999</v>
      </c>
      <c r="Q2466">
        <v>0</v>
      </c>
      <c r="R2466">
        <v>132993.54999999999</v>
      </c>
      <c r="S2466">
        <v>0.25271500000000002</v>
      </c>
      <c r="T2466">
        <v>0.25271500000000002</v>
      </c>
      <c r="U2466">
        <v>0</v>
      </c>
      <c r="V2466" s="105">
        <f>'Tableau de bord'!$O$18</f>
        <v>0.32</v>
      </c>
    </row>
    <row r="2467" spans="1:22">
      <c r="A2467" s="105" t="s">
        <v>174</v>
      </c>
      <c r="B2467">
        <v>3312</v>
      </c>
      <c r="C2467">
        <v>22</v>
      </c>
      <c r="D2467" s="105" t="s">
        <v>110</v>
      </c>
      <c r="E2467" s="105" t="s">
        <v>362</v>
      </c>
      <c r="F2467" s="105" t="s">
        <v>1107</v>
      </c>
      <c r="G2467" s="40">
        <v>46063</v>
      </c>
      <c r="H2467">
        <v>704.69</v>
      </c>
      <c r="J2467" s="105" t="s">
        <v>4</v>
      </c>
      <c r="K2467" s="105" t="s">
        <v>331</v>
      </c>
      <c r="L2467">
        <v>2026</v>
      </c>
      <c r="M2467" s="40">
        <v>46054</v>
      </c>
      <c r="N2467" s="105" t="s">
        <v>332</v>
      </c>
      <c r="O2467">
        <v>33609.42</v>
      </c>
      <c r="P2467">
        <v>132993.54999999999</v>
      </c>
      <c r="Q2467">
        <v>0</v>
      </c>
      <c r="R2467">
        <v>132993.54999999999</v>
      </c>
      <c r="S2467">
        <v>0.25271500000000002</v>
      </c>
      <c r="T2467">
        <v>0.25271500000000002</v>
      </c>
      <c r="U2467">
        <v>0</v>
      </c>
      <c r="V2467" s="105">
        <f>'Tableau de bord'!$O$18</f>
        <v>0.32</v>
      </c>
    </row>
    <row r="2468" spans="1:22">
      <c r="A2468" s="105" t="s">
        <v>174</v>
      </c>
      <c r="B2468">
        <v>3313</v>
      </c>
      <c r="C2468">
        <v>15</v>
      </c>
      <c r="D2468" s="105" t="s">
        <v>86</v>
      </c>
      <c r="E2468" s="105" t="s">
        <v>362</v>
      </c>
      <c r="F2468" s="105" t="s">
        <v>1107</v>
      </c>
      <c r="G2468" s="40">
        <v>46063</v>
      </c>
      <c r="H2468">
        <v>277.72000000000003</v>
      </c>
      <c r="J2468" s="105" t="s">
        <v>4</v>
      </c>
      <c r="K2468" s="105" t="s">
        <v>331</v>
      </c>
      <c r="L2468">
        <v>2026</v>
      </c>
      <c r="M2468" s="40">
        <v>46054</v>
      </c>
      <c r="N2468" s="105" t="s">
        <v>332</v>
      </c>
      <c r="O2468">
        <v>33609.42</v>
      </c>
      <c r="P2468">
        <v>132993.54999999999</v>
      </c>
      <c r="Q2468">
        <v>0</v>
      </c>
      <c r="R2468">
        <v>132993.54999999999</v>
      </c>
      <c r="S2468">
        <v>0.25271500000000002</v>
      </c>
      <c r="T2468">
        <v>0.25271500000000002</v>
      </c>
      <c r="U2468">
        <v>0</v>
      </c>
      <c r="V2468" s="105">
        <f>'Tableau de bord'!$O$18</f>
        <v>0.32</v>
      </c>
    </row>
    <row r="2469" spans="1:22">
      <c r="A2469" s="105" t="s">
        <v>174</v>
      </c>
      <c r="B2469">
        <v>3314</v>
      </c>
      <c r="C2469">
        <v>227</v>
      </c>
      <c r="D2469" s="105" t="s">
        <v>1114</v>
      </c>
      <c r="E2469" s="105" t="s">
        <v>362</v>
      </c>
      <c r="F2469" s="105" t="s">
        <v>1107</v>
      </c>
      <c r="G2469" s="40">
        <v>46059</v>
      </c>
      <c r="H2469">
        <v>604.98</v>
      </c>
      <c r="J2469" s="105" t="s">
        <v>4</v>
      </c>
      <c r="K2469" s="105" t="s">
        <v>331</v>
      </c>
      <c r="L2469">
        <v>2026</v>
      </c>
      <c r="M2469" s="40">
        <v>46054</v>
      </c>
      <c r="N2469" s="105" t="s">
        <v>332</v>
      </c>
      <c r="O2469">
        <v>33609.42</v>
      </c>
      <c r="P2469">
        <v>132993.54999999999</v>
      </c>
      <c r="Q2469">
        <v>0</v>
      </c>
      <c r="R2469">
        <v>132993.54999999999</v>
      </c>
      <c r="S2469">
        <v>0.25271500000000002</v>
      </c>
      <c r="T2469">
        <v>0.25271500000000002</v>
      </c>
      <c r="U2469">
        <v>0</v>
      </c>
      <c r="V2469" s="105">
        <f>'Tableau de bord'!$O$18</f>
        <v>0.32</v>
      </c>
    </row>
    <row r="2470" spans="1:22">
      <c r="A2470" s="105" t="s">
        <v>174</v>
      </c>
      <c r="B2470">
        <v>3315</v>
      </c>
      <c r="C2470">
        <v>214</v>
      </c>
      <c r="D2470" s="105" t="s">
        <v>1093</v>
      </c>
      <c r="E2470" s="105" t="s">
        <v>362</v>
      </c>
      <c r="F2470" s="105" t="s">
        <v>1107</v>
      </c>
      <c r="G2470" s="40">
        <v>46061</v>
      </c>
      <c r="H2470">
        <v>64.47</v>
      </c>
      <c r="J2470" s="105" t="s">
        <v>4</v>
      </c>
      <c r="K2470" s="105" t="s">
        <v>331</v>
      </c>
      <c r="L2470">
        <v>2026</v>
      </c>
      <c r="M2470" s="40">
        <v>46054</v>
      </c>
      <c r="N2470" s="105" t="s">
        <v>332</v>
      </c>
      <c r="O2470">
        <v>33609.42</v>
      </c>
      <c r="P2470">
        <v>132993.54999999999</v>
      </c>
      <c r="Q2470">
        <v>0</v>
      </c>
      <c r="R2470">
        <v>132993.54999999999</v>
      </c>
      <c r="S2470">
        <v>0.25271500000000002</v>
      </c>
      <c r="T2470">
        <v>0.25271500000000002</v>
      </c>
      <c r="U2470">
        <v>0</v>
      </c>
      <c r="V2470" s="105">
        <f>'Tableau de bord'!$O$18</f>
        <v>0.32</v>
      </c>
    </row>
    <row r="2471" spans="1:22">
      <c r="A2471" s="105" t="s">
        <v>174</v>
      </c>
      <c r="B2471">
        <v>3316</v>
      </c>
      <c r="C2471">
        <v>17</v>
      </c>
      <c r="D2471" s="105" t="s">
        <v>98</v>
      </c>
      <c r="E2471" s="105" t="s">
        <v>362</v>
      </c>
      <c r="F2471" s="105" t="s">
        <v>1107</v>
      </c>
      <c r="G2471" s="40">
        <v>46063</v>
      </c>
      <c r="H2471">
        <v>127.31</v>
      </c>
      <c r="J2471" s="105" t="s">
        <v>4</v>
      </c>
      <c r="K2471" s="105" t="s">
        <v>331</v>
      </c>
      <c r="L2471">
        <v>2026</v>
      </c>
      <c r="M2471" s="40">
        <v>46054</v>
      </c>
      <c r="N2471" s="105" t="s">
        <v>332</v>
      </c>
      <c r="O2471">
        <v>33609.42</v>
      </c>
      <c r="P2471">
        <v>132993.54999999999</v>
      </c>
      <c r="Q2471">
        <v>0</v>
      </c>
      <c r="R2471">
        <v>132993.54999999999</v>
      </c>
      <c r="S2471">
        <v>0.25271500000000002</v>
      </c>
      <c r="T2471">
        <v>0.25271500000000002</v>
      </c>
      <c r="U2471">
        <v>0</v>
      </c>
      <c r="V2471" s="105">
        <f>'Tableau de bord'!$O$18</f>
        <v>0.32</v>
      </c>
    </row>
    <row r="2472" spans="1:22">
      <c r="A2472" s="105" t="s">
        <v>174</v>
      </c>
      <c r="B2472">
        <v>3317</v>
      </c>
      <c r="C2472">
        <v>7</v>
      </c>
      <c r="D2472" s="105" t="s">
        <v>83</v>
      </c>
      <c r="E2472" s="105" t="s">
        <v>362</v>
      </c>
      <c r="F2472" s="105" t="s">
        <v>1107</v>
      </c>
      <c r="G2472" s="40">
        <v>46064</v>
      </c>
      <c r="H2472">
        <v>296.61</v>
      </c>
      <c r="J2472" s="105" t="s">
        <v>4</v>
      </c>
      <c r="K2472" s="105" t="s">
        <v>331</v>
      </c>
      <c r="L2472">
        <v>2026</v>
      </c>
      <c r="M2472" s="40">
        <v>46054</v>
      </c>
      <c r="N2472" s="105" t="s">
        <v>332</v>
      </c>
      <c r="O2472">
        <v>33609.42</v>
      </c>
      <c r="P2472">
        <v>132993.54999999999</v>
      </c>
      <c r="Q2472">
        <v>0</v>
      </c>
      <c r="R2472">
        <v>132993.54999999999</v>
      </c>
      <c r="S2472">
        <v>0.25271500000000002</v>
      </c>
      <c r="T2472">
        <v>0.25271500000000002</v>
      </c>
      <c r="U2472">
        <v>0</v>
      </c>
      <c r="V2472" s="105">
        <f>'Tableau de bord'!$O$18</f>
        <v>0.32</v>
      </c>
    </row>
    <row r="2473" spans="1:22">
      <c r="A2473" s="105" t="s">
        <v>174</v>
      </c>
      <c r="B2473">
        <v>3318</v>
      </c>
      <c r="C2473">
        <v>31</v>
      </c>
      <c r="D2473" s="105" t="s">
        <v>762</v>
      </c>
      <c r="E2473" s="105" t="s">
        <v>362</v>
      </c>
      <c r="F2473" s="105" t="s">
        <v>1107</v>
      </c>
      <c r="G2473" s="40">
        <v>46063</v>
      </c>
      <c r="H2473">
        <v>461.81</v>
      </c>
      <c r="J2473" s="105" t="s">
        <v>4</v>
      </c>
      <c r="K2473" s="105" t="s">
        <v>331</v>
      </c>
      <c r="L2473">
        <v>2026</v>
      </c>
      <c r="M2473" s="40">
        <v>46054</v>
      </c>
      <c r="N2473" s="105" t="s">
        <v>332</v>
      </c>
      <c r="O2473">
        <v>33609.42</v>
      </c>
      <c r="P2473">
        <v>132993.54999999999</v>
      </c>
      <c r="Q2473">
        <v>0</v>
      </c>
      <c r="R2473">
        <v>132993.54999999999</v>
      </c>
      <c r="S2473">
        <v>0.25271500000000002</v>
      </c>
      <c r="T2473">
        <v>0.25271500000000002</v>
      </c>
      <c r="U2473">
        <v>0</v>
      </c>
      <c r="V2473" s="105">
        <f>'Tableau de bord'!$O$18</f>
        <v>0.32</v>
      </c>
    </row>
    <row r="2474" spans="1:22">
      <c r="A2474" s="105" t="s">
        <v>174</v>
      </c>
      <c r="B2474">
        <v>3319</v>
      </c>
      <c r="C2474">
        <v>19</v>
      </c>
      <c r="D2474" s="105" t="s">
        <v>106</v>
      </c>
      <c r="E2474" s="105" t="s">
        <v>362</v>
      </c>
      <c r="F2474" s="105" t="s">
        <v>1107</v>
      </c>
      <c r="G2474" s="40">
        <v>46064</v>
      </c>
      <c r="H2474">
        <v>223.37</v>
      </c>
      <c r="J2474" s="105" t="s">
        <v>4</v>
      </c>
      <c r="K2474" s="105" t="s">
        <v>331</v>
      </c>
      <c r="L2474">
        <v>2026</v>
      </c>
      <c r="M2474" s="40">
        <v>46054</v>
      </c>
      <c r="N2474" s="105" t="s">
        <v>332</v>
      </c>
      <c r="O2474">
        <v>33609.42</v>
      </c>
      <c r="P2474">
        <v>132993.54999999999</v>
      </c>
      <c r="Q2474">
        <v>0</v>
      </c>
      <c r="R2474">
        <v>132993.54999999999</v>
      </c>
      <c r="S2474">
        <v>0.25271500000000002</v>
      </c>
      <c r="T2474">
        <v>0.25271500000000002</v>
      </c>
      <c r="U2474">
        <v>0</v>
      </c>
      <c r="V2474" s="105">
        <f>'Tableau de bord'!$O$18</f>
        <v>0.32</v>
      </c>
    </row>
    <row r="2475" spans="1:22">
      <c r="A2475" s="105" t="s">
        <v>174</v>
      </c>
      <c r="B2475">
        <v>3320</v>
      </c>
      <c r="C2475">
        <v>19</v>
      </c>
      <c r="D2475" s="105" t="s">
        <v>106</v>
      </c>
      <c r="E2475" s="105" t="s">
        <v>362</v>
      </c>
      <c r="F2475" s="105" t="s">
        <v>1111</v>
      </c>
      <c r="G2475" s="40">
        <v>46065</v>
      </c>
      <c r="H2475">
        <v>590.41999999999996</v>
      </c>
      <c r="J2475" s="105" t="s">
        <v>4</v>
      </c>
      <c r="K2475" s="105" t="s">
        <v>331</v>
      </c>
      <c r="L2475">
        <v>2026</v>
      </c>
      <c r="M2475" s="40">
        <v>46054</v>
      </c>
      <c r="N2475" s="105" t="s">
        <v>332</v>
      </c>
      <c r="O2475">
        <v>33609.42</v>
      </c>
      <c r="P2475">
        <v>132993.54999999999</v>
      </c>
      <c r="Q2475">
        <v>0</v>
      </c>
      <c r="R2475">
        <v>132993.54999999999</v>
      </c>
      <c r="S2475">
        <v>0.25271500000000002</v>
      </c>
      <c r="T2475">
        <v>0.25271500000000002</v>
      </c>
      <c r="U2475">
        <v>0</v>
      </c>
      <c r="V2475" s="105">
        <f>'Tableau de bord'!$O$18</f>
        <v>0.32</v>
      </c>
    </row>
    <row r="2476" spans="1:22">
      <c r="A2476" s="105" t="s">
        <v>174</v>
      </c>
      <c r="B2476">
        <v>3321</v>
      </c>
      <c r="C2476">
        <v>15</v>
      </c>
      <c r="D2476" s="105" t="s">
        <v>86</v>
      </c>
      <c r="E2476" s="105" t="s">
        <v>362</v>
      </c>
      <c r="F2476" s="105" t="s">
        <v>1111</v>
      </c>
      <c r="G2476" s="40">
        <v>46065</v>
      </c>
      <c r="H2476">
        <v>219.07</v>
      </c>
      <c r="J2476" s="105" t="s">
        <v>4</v>
      </c>
      <c r="K2476" s="105" t="s">
        <v>331</v>
      </c>
      <c r="L2476">
        <v>2026</v>
      </c>
      <c r="M2476" s="40">
        <v>46054</v>
      </c>
      <c r="N2476" s="105" t="s">
        <v>332</v>
      </c>
      <c r="O2476">
        <v>33609.42</v>
      </c>
      <c r="P2476">
        <v>132993.54999999999</v>
      </c>
      <c r="Q2476">
        <v>0</v>
      </c>
      <c r="R2476">
        <v>132993.54999999999</v>
      </c>
      <c r="S2476">
        <v>0.25271500000000002</v>
      </c>
      <c r="T2476">
        <v>0.25271500000000002</v>
      </c>
      <c r="U2476">
        <v>0</v>
      </c>
      <c r="V2476" s="105">
        <f>'Tableau de bord'!$O$18</f>
        <v>0.32</v>
      </c>
    </row>
    <row r="2477" spans="1:22">
      <c r="A2477" s="105" t="s">
        <v>174</v>
      </c>
      <c r="B2477">
        <v>3322</v>
      </c>
      <c r="C2477">
        <v>10</v>
      </c>
      <c r="D2477" s="105" t="s">
        <v>643</v>
      </c>
      <c r="E2477" s="105" t="s">
        <v>362</v>
      </c>
      <c r="F2477" s="105" t="s">
        <v>1111</v>
      </c>
      <c r="G2477" s="40">
        <v>46065</v>
      </c>
      <c r="H2477">
        <v>156.46</v>
      </c>
      <c r="J2477" s="105" t="s">
        <v>4</v>
      </c>
      <c r="K2477" s="105" t="s">
        <v>331</v>
      </c>
      <c r="L2477">
        <v>2026</v>
      </c>
      <c r="M2477" s="40">
        <v>46054</v>
      </c>
      <c r="N2477" s="105" t="s">
        <v>332</v>
      </c>
      <c r="O2477">
        <v>33609.42</v>
      </c>
      <c r="P2477">
        <v>132993.54999999999</v>
      </c>
      <c r="Q2477">
        <v>0</v>
      </c>
      <c r="R2477">
        <v>132993.54999999999</v>
      </c>
      <c r="S2477">
        <v>0.25271500000000002</v>
      </c>
      <c r="T2477">
        <v>0.25271500000000002</v>
      </c>
      <c r="U2477">
        <v>0</v>
      </c>
      <c r="V2477" s="105">
        <f>'Tableau de bord'!$O$18</f>
        <v>0.32</v>
      </c>
    </row>
    <row r="2478" spans="1:22">
      <c r="A2478" s="105" t="s">
        <v>174</v>
      </c>
      <c r="B2478">
        <v>3323</v>
      </c>
      <c r="C2478">
        <v>31</v>
      </c>
      <c r="D2478" s="105" t="s">
        <v>762</v>
      </c>
      <c r="E2478" s="105" t="s">
        <v>362</v>
      </c>
      <c r="F2478" s="105" t="s">
        <v>1111</v>
      </c>
      <c r="G2478" s="40">
        <v>46065</v>
      </c>
      <c r="H2478">
        <v>339.87</v>
      </c>
      <c r="J2478" s="105" t="s">
        <v>4</v>
      </c>
      <c r="K2478" s="105" t="s">
        <v>331</v>
      </c>
      <c r="L2478">
        <v>2026</v>
      </c>
      <c r="M2478" s="40">
        <v>46054</v>
      </c>
      <c r="N2478" s="105" t="s">
        <v>332</v>
      </c>
      <c r="O2478">
        <v>33609.42</v>
      </c>
      <c r="P2478">
        <v>132993.54999999999</v>
      </c>
      <c r="Q2478">
        <v>0</v>
      </c>
      <c r="R2478">
        <v>132993.54999999999</v>
      </c>
      <c r="S2478">
        <v>0.25271500000000002</v>
      </c>
      <c r="T2478">
        <v>0.25271500000000002</v>
      </c>
      <c r="U2478">
        <v>0</v>
      </c>
      <c r="V2478" s="105">
        <f>'Tableau de bord'!$O$18</f>
        <v>0.32</v>
      </c>
    </row>
    <row r="2479" spans="1:22">
      <c r="A2479" s="105" t="s">
        <v>174</v>
      </c>
      <c r="B2479">
        <v>3324</v>
      </c>
      <c r="C2479">
        <v>31</v>
      </c>
      <c r="D2479" s="105" t="s">
        <v>762</v>
      </c>
      <c r="E2479" s="105" t="s">
        <v>362</v>
      </c>
      <c r="F2479" s="105" t="s">
        <v>1108</v>
      </c>
      <c r="G2479" s="40">
        <v>46066</v>
      </c>
      <c r="H2479">
        <v>26.1</v>
      </c>
      <c r="J2479" s="105" t="s">
        <v>4</v>
      </c>
      <c r="K2479" s="105" t="s">
        <v>331</v>
      </c>
      <c r="L2479">
        <v>2026</v>
      </c>
      <c r="M2479" s="40">
        <v>46054</v>
      </c>
      <c r="N2479" s="105" t="s">
        <v>332</v>
      </c>
      <c r="O2479">
        <v>33609.42</v>
      </c>
      <c r="P2479">
        <v>132993.54999999999</v>
      </c>
      <c r="Q2479">
        <v>0</v>
      </c>
      <c r="R2479">
        <v>132993.54999999999</v>
      </c>
      <c r="S2479">
        <v>0.25271500000000002</v>
      </c>
      <c r="T2479">
        <v>0.25271500000000002</v>
      </c>
      <c r="U2479">
        <v>0</v>
      </c>
      <c r="V2479" s="105">
        <f>'Tableau de bord'!$O$18</f>
        <v>0.32</v>
      </c>
    </row>
    <row r="2480" spans="1:22">
      <c r="A2480" s="105" t="s">
        <v>174</v>
      </c>
      <c r="B2480">
        <v>3325</v>
      </c>
      <c r="C2480">
        <v>31</v>
      </c>
      <c r="D2480" s="105" t="s">
        <v>762</v>
      </c>
      <c r="E2480" s="105" t="s">
        <v>362</v>
      </c>
      <c r="F2480" s="105" t="s">
        <v>1108</v>
      </c>
      <c r="G2480" s="40">
        <v>46069</v>
      </c>
      <c r="H2480">
        <v>111.5</v>
      </c>
      <c r="J2480" s="105" t="s">
        <v>4</v>
      </c>
      <c r="K2480" s="105" t="s">
        <v>331</v>
      </c>
      <c r="L2480">
        <v>2026</v>
      </c>
      <c r="M2480" s="40">
        <v>46054</v>
      </c>
      <c r="N2480" s="105" t="s">
        <v>332</v>
      </c>
      <c r="O2480">
        <v>33609.42</v>
      </c>
      <c r="P2480">
        <v>132993.54999999999</v>
      </c>
      <c r="Q2480">
        <v>0</v>
      </c>
      <c r="R2480">
        <v>132993.54999999999</v>
      </c>
      <c r="S2480">
        <v>0.25271500000000002</v>
      </c>
      <c r="T2480">
        <v>0.25271500000000002</v>
      </c>
      <c r="U2480">
        <v>0</v>
      </c>
      <c r="V2480" s="105">
        <f>'Tableau de bord'!$O$18</f>
        <v>0.32</v>
      </c>
    </row>
    <row r="2481" spans="1:22">
      <c r="A2481" s="105" t="s">
        <v>174</v>
      </c>
      <c r="B2481">
        <v>3326</v>
      </c>
      <c r="C2481">
        <v>31</v>
      </c>
      <c r="D2481" s="105" t="s">
        <v>762</v>
      </c>
      <c r="E2481" s="105" t="s">
        <v>362</v>
      </c>
      <c r="F2481" s="105" t="s">
        <v>1108</v>
      </c>
      <c r="G2481" s="40">
        <v>46068</v>
      </c>
      <c r="H2481">
        <v>491.87</v>
      </c>
      <c r="J2481" s="105" t="s">
        <v>4</v>
      </c>
      <c r="K2481" s="105" t="s">
        <v>331</v>
      </c>
      <c r="L2481">
        <v>2026</v>
      </c>
      <c r="M2481" s="40">
        <v>46054</v>
      </c>
      <c r="N2481" s="105" t="s">
        <v>332</v>
      </c>
      <c r="O2481">
        <v>33609.42</v>
      </c>
      <c r="P2481">
        <v>132993.54999999999</v>
      </c>
      <c r="Q2481">
        <v>0</v>
      </c>
      <c r="R2481">
        <v>132993.54999999999</v>
      </c>
      <c r="S2481">
        <v>0.25271500000000002</v>
      </c>
      <c r="T2481">
        <v>0.25271500000000002</v>
      </c>
      <c r="U2481">
        <v>0</v>
      </c>
      <c r="V2481" s="105">
        <f>'Tableau de bord'!$O$18</f>
        <v>0.32</v>
      </c>
    </row>
    <row r="2482" spans="1:22">
      <c r="A2482" s="105" t="s">
        <v>174</v>
      </c>
      <c r="B2482">
        <v>3327</v>
      </c>
      <c r="C2482">
        <v>215</v>
      </c>
      <c r="D2482" s="105" t="s">
        <v>974</v>
      </c>
      <c r="E2482" s="105" t="s">
        <v>362</v>
      </c>
      <c r="F2482" s="105" t="s">
        <v>1108</v>
      </c>
      <c r="G2482" s="40">
        <v>46067</v>
      </c>
      <c r="H2482">
        <v>740.26</v>
      </c>
      <c r="J2482" s="105" t="s">
        <v>4</v>
      </c>
      <c r="K2482" s="105" t="s">
        <v>331</v>
      </c>
      <c r="L2482">
        <v>2026</v>
      </c>
      <c r="M2482" s="40">
        <v>46054</v>
      </c>
      <c r="N2482" s="105" t="s">
        <v>332</v>
      </c>
      <c r="O2482">
        <v>33609.42</v>
      </c>
      <c r="P2482">
        <v>132993.54999999999</v>
      </c>
      <c r="Q2482">
        <v>0</v>
      </c>
      <c r="R2482">
        <v>132993.54999999999</v>
      </c>
      <c r="S2482">
        <v>0.25271500000000002</v>
      </c>
      <c r="T2482">
        <v>0.25271500000000002</v>
      </c>
      <c r="U2482">
        <v>0</v>
      </c>
      <c r="V2482" s="105">
        <f>'Tableau de bord'!$O$18</f>
        <v>0.32</v>
      </c>
    </row>
    <row r="2483" spans="1:22">
      <c r="A2483" s="105" t="s">
        <v>174</v>
      </c>
      <c r="B2483">
        <v>3328</v>
      </c>
      <c r="C2483">
        <v>19</v>
      </c>
      <c r="D2483" s="105" t="s">
        <v>106</v>
      </c>
      <c r="E2483" s="105" t="s">
        <v>362</v>
      </c>
      <c r="F2483" s="105" t="s">
        <v>1108</v>
      </c>
      <c r="G2483" s="40">
        <v>46067</v>
      </c>
      <c r="H2483">
        <v>420.63</v>
      </c>
      <c r="J2483" s="105" t="s">
        <v>4</v>
      </c>
      <c r="K2483" s="105" t="s">
        <v>331</v>
      </c>
      <c r="L2483">
        <v>2026</v>
      </c>
      <c r="M2483" s="40">
        <v>46054</v>
      </c>
      <c r="N2483" s="105" t="s">
        <v>332</v>
      </c>
      <c r="O2483">
        <v>33609.42</v>
      </c>
      <c r="P2483">
        <v>132993.54999999999</v>
      </c>
      <c r="Q2483">
        <v>0</v>
      </c>
      <c r="R2483">
        <v>132993.54999999999</v>
      </c>
      <c r="S2483">
        <v>0.25271500000000002</v>
      </c>
      <c r="T2483">
        <v>0.25271500000000002</v>
      </c>
      <c r="U2483">
        <v>0</v>
      </c>
      <c r="V2483" s="105">
        <f>'Tableau de bord'!$O$18</f>
        <v>0.32</v>
      </c>
    </row>
    <row r="2484" spans="1:22">
      <c r="A2484" s="105" t="s">
        <v>174</v>
      </c>
      <c r="B2484">
        <v>3329</v>
      </c>
      <c r="C2484">
        <v>10</v>
      </c>
      <c r="D2484" s="105" t="s">
        <v>643</v>
      </c>
      <c r="E2484" s="105" t="s">
        <v>362</v>
      </c>
      <c r="F2484" s="105" t="s">
        <v>1110</v>
      </c>
      <c r="G2484" s="40">
        <v>46069</v>
      </c>
      <c r="H2484">
        <v>483.99</v>
      </c>
      <c r="J2484" s="105" t="s">
        <v>4</v>
      </c>
      <c r="K2484" s="105" t="s">
        <v>331</v>
      </c>
      <c r="L2484">
        <v>2026</v>
      </c>
      <c r="M2484" s="40">
        <v>46054</v>
      </c>
      <c r="N2484" s="105" t="s">
        <v>332</v>
      </c>
      <c r="O2484">
        <v>33609.42</v>
      </c>
      <c r="P2484">
        <v>132993.54999999999</v>
      </c>
      <c r="Q2484">
        <v>0</v>
      </c>
      <c r="R2484">
        <v>132993.54999999999</v>
      </c>
      <c r="S2484">
        <v>0.25271500000000002</v>
      </c>
      <c r="T2484">
        <v>0.25271500000000002</v>
      </c>
      <c r="U2484">
        <v>0</v>
      </c>
      <c r="V2484" s="105">
        <f>'Tableau de bord'!$O$18</f>
        <v>0.32</v>
      </c>
    </row>
    <row r="2485" spans="1:22">
      <c r="A2485" s="105" t="s">
        <v>174</v>
      </c>
      <c r="B2485">
        <v>3330</v>
      </c>
      <c r="C2485">
        <v>227</v>
      </c>
      <c r="D2485" s="105" t="s">
        <v>1114</v>
      </c>
      <c r="E2485" s="105" t="s">
        <v>362</v>
      </c>
      <c r="F2485" s="105" t="s">
        <v>1108</v>
      </c>
      <c r="G2485" s="40">
        <v>46070</v>
      </c>
      <c r="H2485">
        <v>294.69</v>
      </c>
      <c r="J2485" s="105" t="s">
        <v>4</v>
      </c>
      <c r="K2485" s="105" t="s">
        <v>331</v>
      </c>
      <c r="L2485">
        <v>2026</v>
      </c>
      <c r="M2485" s="40">
        <v>46054</v>
      </c>
      <c r="N2485" s="105" t="s">
        <v>332</v>
      </c>
      <c r="O2485">
        <v>33609.42</v>
      </c>
      <c r="P2485">
        <v>132993.54999999999</v>
      </c>
      <c r="Q2485">
        <v>0</v>
      </c>
      <c r="R2485">
        <v>132993.54999999999</v>
      </c>
      <c r="S2485">
        <v>0.25271500000000002</v>
      </c>
      <c r="T2485">
        <v>0.25271500000000002</v>
      </c>
      <c r="U2485">
        <v>0</v>
      </c>
      <c r="V2485" s="105">
        <f>'Tableau de bord'!$O$18</f>
        <v>0.32</v>
      </c>
    </row>
    <row r="2486" spans="1:22">
      <c r="A2486" s="105" t="s">
        <v>174</v>
      </c>
      <c r="B2486">
        <v>3331</v>
      </c>
      <c r="C2486">
        <v>10</v>
      </c>
      <c r="D2486" s="105" t="s">
        <v>643</v>
      </c>
      <c r="E2486" s="105" t="s">
        <v>362</v>
      </c>
      <c r="F2486" s="105" t="s">
        <v>1108</v>
      </c>
      <c r="G2486" s="40">
        <v>46070</v>
      </c>
      <c r="H2486">
        <v>410.5</v>
      </c>
      <c r="J2486" s="105" t="s">
        <v>4</v>
      </c>
      <c r="K2486" s="105" t="s">
        <v>331</v>
      </c>
      <c r="L2486">
        <v>2026</v>
      </c>
      <c r="M2486" s="40">
        <v>46054</v>
      </c>
      <c r="N2486" s="105" t="s">
        <v>332</v>
      </c>
      <c r="O2486">
        <v>33609.42</v>
      </c>
      <c r="P2486">
        <v>132993.54999999999</v>
      </c>
      <c r="Q2486">
        <v>0</v>
      </c>
      <c r="R2486">
        <v>132993.54999999999</v>
      </c>
      <c r="S2486">
        <v>0.25271500000000002</v>
      </c>
      <c r="T2486">
        <v>0.25271500000000002</v>
      </c>
      <c r="U2486">
        <v>0</v>
      </c>
      <c r="V2486" s="105">
        <f>'Tableau de bord'!$O$18</f>
        <v>0.32</v>
      </c>
    </row>
    <row r="2487" spans="1:22">
      <c r="A2487" s="105" t="s">
        <v>174</v>
      </c>
      <c r="B2487">
        <v>3332</v>
      </c>
      <c r="C2487">
        <v>15</v>
      </c>
      <c r="D2487" s="105" t="s">
        <v>86</v>
      </c>
      <c r="E2487" s="105" t="s">
        <v>362</v>
      </c>
      <c r="F2487" s="105" t="s">
        <v>1108</v>
      </c>
      <c r="G2487" s="40">
        <v>46070</v>
      </c>
      <c r="H2487">
        <v>827</v>
      </c>
      <c r="J2487" s="105" t="s">
        <v>4</v>
      </c>
      <c r="K2487" s="105" t="s">
        <v>331</v>
      </c>
      <c r="L2487">
        <v>2026</v>
      </c>
      <c r="M2487" s="40">
        <v>46054</v>
      </c>
      <c r="N2487" s="105" t="s">
        <v>332</v>
      </c>
      <c r="O2487">
        <v>33609.42</v>
      </c>
      <c r="P2487">
        <v>132993.54999999999</v>
      </c>
      <c r="Q2487">
        <v>0</v>
      </c>
      <c r="R2487">
        <v>132993.54999999999</v>
      </c>
      <c r="S2487">
        <v>0.25271500000000002</v>
      </c>
      <c r="T2487">
        <v>0.25271500000000002</v>
      </c>
      <c r="U2487">
        <v>0</v>
      </c>
      <c r="V2487" s="105">
        <f>'Tableau de bord'!$O$18</f>
        <v>0.32</v>
      </c>
    </row>
    <row r="2488" spans="1:22">
      <c r="A2488" s="105" t="s">
        <v>174</v>
      </c>
      <c r="B2488">
        <v>3333</v>
      </c>
      <c r="C2488">
        <v>11</v>
      </c>
      <c r="D2488" s="105" t="s">
        <v>16</v>
      </c>
      <c r="E2488" s="105" t="s">
        <v>362</v>
      </c>
      <c r="F2488" s="105" t="s">
        <v>1108</v>
      </c>
      <c r="G2488" s="40">
        <v>46069</v>
      </c>
      <c r="H2488">
        <v>375.08</v>
      </c>
      <c r="J2488" s="105" t="s">
        <v>4</v>
      </c>
      <c r="K2488" s="105" t="s">
        <v>331</v>
      </c>
      <c r="L2488">
        <v>2026</v>
      </c>
      <c r="M2488" s="40">
        <v>46054</v>
      </c>
      <c r="N2488" s="105" t="s">
        <v>332</v>
      </c>
      <c r="O2488">
        <v>33609.42</v>
      </c>
      <c r="P2488">
        <v>132993.54999999999</v>
      </c>
      <c r="Q2488">
        <v>0</v>
      </c>
      <c r="R2488">
        <v>132993.54999999999</v>
      </c>
      <c r="S2488">
        <v>0.25271500000000002</v>
      </c>
      <c r="T2488">
        <v>0.25271500000000002</v>
      </c>
      <c r="U2488">
        <v>0</v>
      </c>
      <c r="V2488" s="105">
        <f>'Tableau de bord'!$O$18</f>
        <v>0.32</v>
      </c>
    </row>
    <row r="2489" spans="1:22">
      <c r="A2489" s="105" t="s">
        <v>174</v>
      </c>
      <c r="B2489">
        <v>3334</v>
      </c>
      <c r="C2489">
        <v>17</v>
      </c>
      <c r="D2489" s="105" t="s">
        <v>98</v>
      </c>
      <c r="E2489" s="105" t="s">
        <v>362</v>
      </c>
      <c r="F2489" s="105" t="s">
        <v>1108</v>
      </c>
      <c r="G2489" s="40">
        <v>46070</v>
      </c>
      <c r="H2489">
        <v>236.32</v>
      </c>
      <c r="J2489" s="105" t="s">
        <v>4</v>
      </c>
      <c r="K2489" s="105" t="s">
        <v>331</v>
      </c>
      <c r="L2489">
        <v>2026</v>
      </c>
      <c r="M2489" s="40">
        <v>46054</v>
      </c>
      <c r="N2489" s="105" t="s">
        <v>332</v>
      </c>
      <c r="O2489">
        <v>33609.42</v>
      </c>
      <c r="P2489">
        <v>132993.54999999999</v>
      </c>
      <c r="Q2489">
        <v>0</v>
      </c>
      <c r="R2489">
        <v>132993.54999999999</v>
      </c>
      <c r="S2489">
        <v>0.25271500000000002</v>
      </c>
      <c r="T2489">
        <v>0.25271500000000002</v>
      </c>
      <c r="U2489">
        <v>0</v>
      </c>
      <c r="V2489" s="105">
        <f>'Tableau de bord'!$O$18</f>
        <v>0.32</v>
      </c>
    </row>
    <row r="2490" spans="1:22">
      <c r="A2490" s="105" t="s">
        <v>174</v>
      </c>
      <c r="B2490">
        <v>3335</v>
      </c>
      <c r="C2490">
        <v>19</v>
      </c>
      <c r="D2490" s="105" t="s">
        <v>106</v>
      </c>
      <c r="E2490" s="105" t="s">
        <v>362</v>
      </c>
      <c r="F2490" s="105" t="s">
        <v>1108</v>
      </c>
      <c r="G2490" s="40">
        <v>46070</v>
      </c>
      <c r="H2490">
        <v>544.61</v>
      </c>
      <c r="J2490" s="105" t="s">
        <v>4</v>
      </c>
      <c r="K2490" s="105" t="s">
        <v>331</v>
      </c>
      <c r="L2490">
        <v>2026</v>
      </c>
      <c r="M2490" s="40">
        <v>46054</v>
      </c>
      <c r="N2490" s="105" t="s">
        <v>332</v>
      </c>
      <c r="O2490">
        <v>33609.42</v>
      </c>
      <c r="P2490">
        <v>132993.54999999999</v>
      </c>
      <c r="Q2490">
        <v>0</v>
      </c>
      <c r="R2490">
        <v>132993.54999999999</v>
      </c>
      <c r="S2490">
        <v>0.25271500000000002</v>
      </c>
      <c r="T2490">
        <v>0.25271500000000002</v>
      </c>
      <c r="U2490">
        <v>0</v>
      </c>
      <c r="V2490" s="105">
        <f>'Tableau de bord'!$O$18</f>
        <v>0.32</v>
      </c>
    </row>
    <row r="2491" spans="1:22">
      <c r="A2491" s="105" t="s">
        <v>174</v>
      </c>
      <c r="B2491">
        <v>3336</v>
      </c>
      <c r="C2491">
        <v>22</v>
      </c>
      <c r="D2491" s="105" t="s">
        <v>110</v>
      </c>
      <c r="E2491" s="105" t="s">
        <v>362</v>
      </c>
      <c r="F2491" s="105" t="s">
        <v>1108</v>
      </c>
      <c r="G2491" s="40">
        <v>46070</v>
      </c>
      <c r="H2491">
        <v>322.06</v>
      </c>
      <c r="J2491" s="105" t="s">
        <v>4</v>
      </c>
      <c r="K2491" s="105" t="s">
        <v>331</v>
      </c>
      <c r="L2491">
        <v>2026</v>
      </c>
      <c r="M2491" s="40">
        <v>46054</v>
      </c>
      <c r="N2491" s="105" t="s">
        <v>332</v>
      </c>
      <c r="O2491">
        <v>33609.42</v>
      </c>
      <c r="P2491">
        <v>132993.54999999999</v>
      </c>
      <c r="Q2491">
        <v>0</v>
      </c>
      <c r="R2491">
        <v>132993.54999999999</v>
      </c>
      <c r="S2491">
        <v>0.25271500000000002</v>
      </c>
      <c r="T2491">
        <v>0.25271500000000002</v>
      </c>
      <c r="U2491">
        <v>0</v>
      </c>
      <c r="V2491" s="105">
        <f>'Tableau de bord'!$O$18</f>
        <v>0.32</v>
      </c>
    </row>
    <row r="2492" spans="1:22">
      <c r="A2492" s="105" t="s">
        <v>174</v>
      </c>
      <c r="B2492">
        <v>3337</v>
      </c>
      <c r="C2492">
        <v>215</v>
      </c>
      <c r="D2492" s="105" t="s">
        <v>974</v>
      </c>
      <c r="E2492" s="105" t="s">
        <v>362</v>
      </c>
      <c r="F2492" s="105" t="s">
        <v>1108</v>
      </c>
      <c r="G2492" s="40">
        <v>46070</v>
      </c>
      <c r="H2492">
        <v>341.09</v>
      </c>
      <c r="J2492" s="105" t="s">
        <v>4</v>
      </c>
      <c r="K2492" s="105" t="s">
        <v>331</v>
      </c>
      <c r="L2492">
        <v>2026</v>
      </c>
      <c r="M2492" s="40">
        <v>46054</v>
      </c>
      <c r="N2492" s="105" t="s">
        <v>332</v>
      </c>
      <c r="O2492">
        <v>33609.42</v>
      </c>
      <c r="P2492">
        <v>132993.54999999999</v>
      </c>
      <c r="Q2492">
        <v>0</v>
      </c>
      <c r="R2492">
        <v>132993.54999999999</v>
      </c>
      <c r="S2492">
        <v>0.25271500000000002</v>
      </c>
      <c r="T2492">
        <v>0.25271500000000002</v>
      </c>
      <c r="U2492">
        <v>0</v>
      </c>
      <c r="V2492" s="105">
        <f>'Tableau de bord'!$O$18</f>
        <v>0.32</v>
      </c>
    </row>
    <row r="2493" spans="1:22">
      <c r="A2493" s="105" t="s">
        <v>174</v>
      </c>
      <c r="B2493">
        <v>3338</v>
      </c>
      <c r="C2493">
        <v>215</v>
      </c>
      <c r="D2493" s="105" t="s">
        <v>974</v>
      </c>
      <c r="E2493" s="105" t="s">
        <v>362</v>
      </c>
      <c r="F2493" s="105" t="s">
        <v>1108</v>
      </c>
      <c r="G2493" s="40">
        <v>46071</v>
      </c>
      <c r="H2493">
        <v>587.84</v>
      </c>
      <c r="J2493" s="105" t="s">
        <v>4</v>
      </c>
      <c r="K2493" s="105" t="s">
        <v>331</v>
      </c>
      <c r="L2493">
        <v>2026</v>
      </c>
      <c r="M2493" s="40">
        <v>46054</v>
      </c>
      <c r="N2493" s="105" t="s">
        <v>332</v>
      </c>
      <c r="O2493">
        <v>33609.42</v>
      </c>
      <c r="P2493">
        <v>132993.54999999999</v>
      </c>
      <c r="Q2493">
        <v>0</v>
      </c>
      <c r="R2493">
        <v>132993.54999999999</v>
      </c>
      <c r="S2493">
        <v>0.25271500000000002</v>
      </c>
      <c r="T2493">
        <v>0.25271500000000002</v>
      </c>
      <c r="U2493">
        <v>0</v>
      </c>
      <c r="V2493" s="105">
        <f>'Tableau de bord'!$O$18</f>
        <v>0.32</v>
      </c>
    </row>
    <row r="2494" spans="1:22">
      <c r="A2494" s="105" t="s">
        <v>174</v>
      </c>
      <c r="B2494">
        <v>3339</v>
      </c>
      <c r="C2494">
        <v>19</v>
      </c>
      <c r="D2494" s="105" t="s">
        <v>106</v>
      </c>
      <c r="E2494" s="105" t="s">
        <v>362</v>
      </c>
      <c r="F2494" s="105" t="s">
        <v>1108</v>
      </c>
      <c r="G2494" s="40">
        <v>46071</v>
      </c>
      <c r="H2494">
        <v>327.27</v>
      </c>
      <c r="J2494" s="105" t="s">
        <v>4</v>
      </c>
      <c r="K2494" s="105" t="s">
        <v>331</v>
      </c>
      <c r="L2494">
        <v>2026</v>
      </c>
      <c r="M2494" s="40">
        <v>46054</v>
      </c>
      <c r="N2494" s="105" t="s">
        <v>332</v>
      </c>
      <c r="O2494">
        <v>33609.42</v>
      </c>
      <c r="P2494">
        <v>132993.54999999999</v>
      </c>
      <c r="Q2494">
        <v>0</v>
      </c>
      <c r="R2494">
        <v>132993.54999999999</v>
      </c>
      <c r="S2494">
        <v>0.25271500000000002</v>
      </c>
      <c r="T2494">
        <v>0.25271500000000002</v>
      </c>
      <c r="U2494">
        <v>0</v>
      </c>
      <c r="V2494" s="105">
        <f>'Tableau de bord'!$O$18</f>
        <v>0.32</v>
      </c>
    </row>
    <row r="2495" spans="1:22">
      <c r="A2495" s="105" t="s">
        <v>174</v>
      </c>
      <c r="B2495">
        <v>3340</v>
      </c>
      <c r="C2495">
        <v>19</v>
      </c>
      <c r="D2495" s="105" t="s">
        <v>106</v>
      </c>
      <c r="E2495" s="105" t="s">
        <v>362</v>
      </c>
      <c r="F2495" s="105" t="s">
        <v>1108</v>
      </c>
      <c r="G2495" s="40">
        <v>46071</v>
      </c>
      <c r="H2495">
        <v>28.8</v>
      </c>
      <c r="J2495" s="105" t="s">
        <v>4</v>
      </c>
      <c r="K2495" s="105" t="s">
        <v>331</v>
      </c>
      <c r="L2495">
        <v>2026</v>
      </c>
      <c r="M2495" s="40">
        <v>46054</v>
      </c>
      <c r="N2495" s="105" t="s">
        <v>332</v>
      </c>
      <c r="O2495">
        <v>33609.42</v>
      </c>
      <c r="P2495">
        <v>132993.54999999999</v>
      </c>
      <c r="Q2495">
        <v>0</v>
      </c>
      <c r="R2495">
        <v>132993.54999999999</v>
      </c>
      <c r="S2495">
        <v>0.25271500000000002</v>
      </c>
      <c r="T2495">
        <v>0.25271500000000002</v>
      </c>
      <c r="U2495">
        <v>0</v>
      </c>
      <c r="V2495" s="105">
        <f>'Tableau de bord'!$O$18</f>
        <v>0.32</v>
      </c>
    </row>
    <row r="2496" spans="1:22">
      <c r="A2496" s="105" t="s">
        <v>174</v>
      </c>
      <c r="B2496">
        <v>3341</v>
      </c>
      <c r="C2496">
        <v>3</v>
      </c>
      <c r="D2496" s="105" t="s">
        <v>49</v>
      </c>
      <c r="E2496" s="105" t="s">
        <v>362</v>
      </c>
      <c r="F2496" s="105" t="s">
        <v>1108</v>
      </c>
      <c r="G2496" s="40">
        <v>46071</v>
      </c>
      <c r="H2496">
        <v>413.66</v>
      </c>
      <c r="J2496" s="105" t="s">
        <v>4</v>
      </c>
      <c r="K2496" s="105" t="s">
        <v>331</v>
      </c>
      <c r="L2496">
        <v>2026</v>
      </c>
      <c r="M2496" s="40">
        <v>46054</v>
      </c>
      <c r="N2496" s="105" t="s">
        <v>332</v>
      </c>
      <c r="O2496">
        <v>33609.42</v>
      </c>
      <c r="P2496">
        <v>132993.54999999999</v>
      </c>
      <c r="Q2496">
        <v>0</v>
      </c>
      <c r="R2496">
        <v>132993.54999999999</v>
      </c>
      <c r="S2496">
        <v>0.25271500000000002</v>
      </c>
      <c r="T2496">
        <v>0.25271500000000002</v>
      </c>
      <c r="U2496">
        <v>0</v>
      </c>
      <c r="V2496" s="105">
        <f>'Tableau de bord'!$O$18</f>
        <v>0.32</v>
      </c>
    </row>
    <row r="2497" spans="1:22">
      <c r="A2497" s="105" t="s">
        <v>174</v>
      </c>
      <c r="B2497">
        <v>3342</v>
      </c>
      <c r="C2497">
        <v>31</v>
      </c>
      <c r="D2497" s="105" t="s">
        <v>762</v>
      </c>
      <c r="E2497" s="105" t="s">
        <v>362</v>
      </c>
      <c r="F2497" s="105" t="s">
        <v>1108</v>
      </c>
      <c r="G2497" s="40">
        <v>46071</v>
      </c>
      <c r="H2497">
        <v>2.75</v>
      </c>
      <c r="J2497" s="105" t="s">
        <v>4</v>
      </c>
      <c r="K2497" s="105" t="s">
        <v>331</v>
      </c>
      <c r="L2497">
        <v>2026</v>
      </c>
      <c r="M2497" s="40">
        <v>46054</v>
      </c>
      <c r="N2497" s="105" t="s">
        <v>332</v>
      </c>
      <c r="O2497">
        <v>33609.42</v>
      </c>
      <c r="P2497">
        <v>132993.54999999999</v>
      </c>
      <c r="Q2497">
        <v>0</v>
      </c>
      <c r="R2497">
        <v>132993.54999999999</v>
      </c>
      <c r="S2497">
        <v>0.25271500000000002</v>
      </c>
      <c r="T2497">
        <v>0.25271500000000002</v>
      </c>
      <c r="U2497">
        <v>0</v>
      </c>
      <c r="V2497" s="105">
        <f>'Tableau de bord'!$O$18</f>
        <v>0.32</v>
      </c>
    </row>
    <row r="2498" spans="1:22">
      <c r="A2498" s="105" t="s">
        <v>174</v>
      </c>
      <c r="B2498">
        <v>3343</v>
      </c>
      <c r="C2498">
        <v>19</v>
      </c>
      <c r="D2498" s="105" t="s">
        <v>106</v>
      </c>
      <c r="E2498" s="105" t="s">
        <v>362</v>
      </c>
      <c r="F2498" s="105" t="s">
        <v>1108</v>
      </c>
      <c r="G2498" s="40">
        <v>46072</v>
      </c>
      <c r="H2498">
        <v>201.46</v>
      </c>
      <c r="J2498" s="105" t="s">
        <v>4</v>
      </c>
      <c r="K2498" s="105" t="s">
        <v>331</v>
      </c>
      <c r="L2498">
        <v>2026</v>
      </c>
      <c r="M2498" s="40">
        <v>46054</v>
      </c>
      <c r="N2498" s="105" t="s">
        <v>332</v>
      </c>
      <c r="O2498">
        <v>33609.42</v>
      </c>
      <c r="P2498">
        <v>132993.54999999999</v>
      </c>
      <c r="Q2498">
        <v>0</v>
      </c>
      <c r="R2498">
        <v>132993.54999999999</v>
      </c>
      <c r="S2498">
        <v>0.25271500000000002</v>
      </c>
      <c r="T2498">
        <v>0.25271500000000002</v>
      </c>
      <c r="U2498">
        <v>0</v>
      </c>
      <c r="V2498" s="105">
        <f>'Tableau de bord'!$O$18</f>
        <v>0.32</v>
      </c>
    </row>
    <row r="2499" spans="1:22">
      <c r="A2499" s="105" t="s">
        <v>174</v>
      </c>
      <c r="B2499">
        <v>3344</v>
      </c>
      <c r="C2499">
        <v>31</v>
      </c>
      <c r="D2499" s="105" t="s">
        <v>762</v>
      </c>
      <c r="E2499" s="105" t="s">
        <v>362</v>
      </c>
      <c r="F2499" s="105" t="s">
        <v>1108</v>
      </c>
      <c r="G2499" s="40">
        <v>46071</v>
      </c>
      <c r="H2499">
        <v>405.54</v>
      </c>
      <c r="J2499" s="105" t="s">
        <v>4</v>
      </c>
      <c r="K2499" s="105" t="s">
        <v>331</v>
      </c>
      <c r="L2499">
        <v>2026</v>
      </c>
      <c r="M2499" s="40">
        <v>46054</v>
      </c>
      <c r="N2499" s="105" t="s">
        <v>332</v>
      </c>
      <c r="O2499">
        <v>33609.42</v>
      </c>
      <c r="P2499">
        <v>132993.54999999999</v>
      </c>
      <c r="Q2499">
        <v>0</v>
      </c>
      <c r="R2499">
        <v>132993.54999999999</v>
      </c>
      <c r="S2499">
        <v>0.25271500000000002</v>
      </c>
      <c r="T2499">
        <v>0.25271500000000002</v>
      </c>
      <c r="U2499">
        <v>0</v>
      </c>
      <c r="V2499" s="105">
        <f>'Tableau de bord'!$O$18</f>
        <v>0.32</v>
      </c>
    </row>
    <row r="2500" spans="1:22">
      <c r="A2500" s="105" t="s">
        <v>174</v>
      </c>
      <c r="B2500">
        <v>3345</v>
      </c>
      <c r="C2500">
        <v>31</v>
      </c>
      <c r="D2500" s="105" t="s">
        <v>762</v>
      </c>
      <c r="E2500" s="105" t="s">
        <v>362</v>
      </c>
      <c r="F2500" s="105" t="s">
        <v>1108</v>
      </c>
      <c r="G2500" s="40">
        <v>46072</v>
      </c>
      <c r="H2500">
        <v>259.79000000000002</v>
      </c>
      <c r="J2500" s="105" t="s">
        <v>4</v>
      </c>
      <c r="K2500" s="105" t="s">
        <v>331</v>
      </c>
      <c r="L2500">
        <v>2026</v>
      </c>
      <c r="M2500" s="40">
        <v>46054</v>
      </c>
      <c r="N2500" s="105" t="s">
        <v>332</v>
      </c>
      <c r="O2500">
        <v>33609.42</v>
      </c>
      <c r="P2500">
        <v>132993.54999999999</v>
      </c>
      <c r="Q2500">
        <v>0</v>
      </c>
      <c r="R2500">
        <v>132993.54999999999</v>
      </c>
      <c r="S2500">
        <v>0.25271500000000002</v>
      </c>
      <c r="T2500">
        <v>0.25271500000000002</v>
      </c>
      <c r="U2500">
        <v>0</v>
      </c>
      <c r="V2500" s="105">
        <f>'Tableau de bord'!$O$18</f>
        <v>0.32</v>
      </c>
    </row>
    <row r="2501" spans="1:22">
      <c r="A2501" s="105" t="s">
        <v>174</v>
      </c>
      <c r="B2501">
        <v>3346</v>
      </c>
      <c r="C2501">
        <v>31</v>
      </c>
      <c r="D2501" s="105" t="s">
        <v>762</v>
      </c>
      <c r="E2501" s="105" t="s">
        <v>362</v>
      </c>
      <c r="F2501" s="105" t="s">
        <v>1108</v>
      </c>
      <c r="G2501" s="40">
        <v>46072</v>
      </c>
      <c r="H2501">
        <v>144.6</v>
      </c>
      <c r="J2501" s="105" t="s">
        <v>4</v>
      </c>
      <c r="K2501" s="105" t="s">
        <v>331</v>
      </c>
      <c r="L2501">
        <v>2026</v>
      </c>
      <c r="M2501" s="40">
        <v>46054</v>
      </c>
      <c r="N2501" s="105" t="s">
        <v>332</v>
      </c>
      <c r="O2501">
        <v>33609.42</v>
      </c>
      <c r="P2501">
        <v>132993.54999999999</v>
      </c>
      <c r="Q2501">
        <v>0</v>
      </c>
      <c r="R2501">
        <v>132993.54999999999</v>
      </c>
      <c r="S2501">
        <v>0.25271500000000002</v>
      </c>
      <c r="T2501">
        <v>0.25271500000000002</v>
      </c>
      <c r="U2501">
        <v>0</v>
      </c>
      <c r="V2501" s="105">
        <f>'Tableau de bord'!$O$18</f>
        <v>0.32</v>
      </c>
    </row>
    <row r="2502" spans="1:22">
      <c r="A2502" s="105" t="s">
        <v>174</v>
      </c>
      <c r="B2502">
        <v>3347</v>
      </c>
      <c r="C2502">
        <v>207</v>
      </c>
      <c r="D2502" s="105" t="s">
        <v>339</v>
      </c>
      <c r="E2502" s="105" t="s">
        <v>362</v>
      </c>
      <c r="F2502" s="105" t="s">
        <v>1108</v>
      </c>
      <c r="G2502" s="40">
        <v>46072</v>
      </c>
      <c r="H2502">
        <v>424.62</v>
      </c>
      <c r="J2502" s="105" t="s">
        <v>4</v>
      </c>
      <c r="K2502" s="105" t="s">
        <v>331</v>
      </c>
      <c r="L2502">
        <v>2026</v>
      </c>
      <c r="M2502" s="40">
        <v>46054</v>
      </c>
      <c r="N2502" s="105" t="s">
        <v>332</v>
      </c>
      <c r="O2502">
        <v>33609.42</v>
      </c>
      <c r="P2502">
        <v>132993.54999999999</v>
      </c>
      <c r="Q2502">
        <v>0</v>
      </c>
      <c r="R2502">
        <v>132993.54999999999</v>
      </c>
      <c r="S2502">
        <v>0.25271500000000002</v>
      </c>
      <c r="T2502">
        <v>0.25271500000000002</v>
      </c>
      <c r="U2502">
        <v>0</v>
      </c>
      <c r="V2502" s="105">
        <f>'Tableau de bord'!$O$18</f>
        <v>0.32</v>
      </c>
    </row>
    <row r="2503" spans="1:22">
      <c r="A2503" s="105" t="s">
        <v>174</v>
      </c>
      <c r="B2503">
        <v>3348</v>
      </c>
      <c r="C2503">
        <v>31</v>
      </c>
      <c r="D2503" s="105" t="s">
        <v>762</v>
      </c>
      <c r="E2503" s="105" t="s">
        <v>362</v>
      </c>
      <c r="F2503" s="105" t="s">
        <v>1108</v>
      </c>
      <c r="G2503" s="40">
        <v>46073</v>
      </c>
      <c r="H2503">
        <v>490.67</v>
      </c>
      <c r="J2503" s="105" t="s">
        <v>4</v>
      </c>
      <c r="K2503" s="105" t="s">
        <v>331</v>
      </c>
      <c r="L2503">
        <v>2026</v>
      </c>
      <c r="M2503" s="40">
        <v>46054</v>
      </c>
      <c r="N2503" s="105" t="s">
        <v>332</v>
      </c>
      <c r="O2503">
        <v>33609.42</v>
      </c>
      <c r="P2503">
        <v>132993.54999999999</v>
      </c>
      <c r="Q2503">
        <v>0</v>
      </c>
      <c r="R2503">
        <v>132993.54999999999</v>
      </c>
      <c r="S2503">
        <v>0.25271500000000002</v>
      </c>
      <c r="T2503">
        <v>0.25271500000000002</v>
      </c>
      <c r="U2503">
        <v>0</v>
      </c>
      <c r="V2503" s="105">
        <f>'Tableau de bord'!$O$18</f>
        <v>0.32</v>
      </c>
    </row>
    <row r="2504" spans="1:22">
      <c r="A2504" s="105" t="s">
        <v>174</v>
      </c>
      <c r="B2504">
        <v>3349</v>
      </c>
      <c r="C2504">
        <v>15</v>
      </c>
      <c r="D2504" s="105" t="s">
        <v>86</v>
      </c>
      <c r="E2504" s="105" t="s">
        <v>362</v>
      </c>
      <c r="F2504" s="105" t="s">
        <v>1108</v>
      </c>
      <c r="G2504" s="40">
        <v>46073</v>
      </c>
      <c r="H2504">
        <v>508.39</v>
      </c>
      <c r="J2504" s="105" t="s">
        <v>4</v>
      </c>
      <c r="K2504" s="105" t="s">
        <v>331</v>
      </c>
      <c r="L2504">
        <v>2026</v>
      </c>
      <c r="M2504" s="40">
        <v>46054</v>
      </c>
      <c r="N2504" s="105" t="s">
        <v>332</v>
      </c>
      <c r="O2504">
        <v>33609.42</v>
      </c>
      <c r="P2504">
        <v>132993.54999999999</v>
      </c>
      <c r="Q2504">
        <v>0</v>
      </c>
      <c r="R2504">
        <v>132993.54999999999</v>
      </c>
      <c r="S2504">
        <v>0.25271500000000002</v>
      </c>
      <c r="T2504">
        <v>0.25271500000000002</v>
      </c>
      <c r="U2504">
        <v>0</v>
      </c>
      <c r="V2504" s="105">
        <f>'Tableau de bord'!$O$18</f>
        <v>0.32</v>
      </c>
    </row>
    <row r="2505" spans="1:22">
      <c r="A2505" s="105" t="s">
        <v>174</v>
      </c>
      <c r="B2505">
        <v>3350</v>
      </c>
      <c r="C2505">
        <v>19</v>
      </c>
      <c r="D2505" s="105" t="s">
        <v>106</v>
      </c>
      <c r="E2505" s="105" t="s">
        <v>362</v>
      </c>
      <c r="F2505" s="105" t="s">
        <v>1108</v>
      </c>
      <c r="G2505" s="40">
        <v>46073</v>
      </c>
      <c r="H2505">
        <v>782.36</v>
      </c>
      <c r="J2505" s="105" t="s">
        <v>4</v>
      </c>
      <c r="K2505" s="105" t="s">
        <v>331</v>
      </c>
      <c r="L2505">
        <v>2026</v>
      </c>
      <c r="M2505" s="40">
        <v>46054</v>
      </c>
      <c r="N2505" s="105" t="s">
        <v>332</v>
      </c>
      <c r="O2505">
        <v>33609.42</v>
      </c>
      <c r="P2505">
        <v>132993.54999999999</v>
      </c>
      <c r="Q2505">
        <v>0</v>
      </c>
      <c r="R2505">
        <v>132993.54999999999</v>
      </c>
      <c r="S2505">
        <v>0.25271500000000002</v>
      </c>
      <c r="T2505">
        <v>0.25271500000000002</v>
      </c>
      <c r="U2505">
        <v>0</v>
      </c>
      <c r="V2505" s="105">
        <f>'Tableau de bord'!$O$18</f>
        <v>0.32</v>
      </c>
    </row>
    <row r="2506" spans="1:22">
      <c r="A2506" s="105" t="s">
        <v>174</v>
      </c>
      <c r="B2506">
        <v>3351</v>
      </c>
      <c r="C2506">
        <v>22</v>
      </c>
      <c r="D2506" s="105" t="s">
        <v>110</v>
      </c>
      <c r="E2506" s="105" t="s">
        <v>362</v>
      </c>
      <c r="F2506" s="105" t="s">
        <v>1108</v>
      </c>
      <c r="G2506" s="40">
        <v>46073</v>
      </c>
      <c r="H2506">
        <v>246.6</v>
      </c>
      <c r="J2506" s="105" t="s">
        <v>4</v>
      </c>
      <c r="K2506" s="105" t="s">
        <v>331</v>
      </c>
      <c r="L2506">
        <v>2026</v>
      </c>
      <c r="M2506" s="40">
        <v>46054</v>
      </c>
      <c r="N2506" s="105" t="s">
        <v>332</v>
      </c>
      <c r="O2506">
        <v>33609.42</v>
      </c>
      <c r="P2506">
        <v>132993.54999999999</v>
      </c>
      <c r="Q2506">
        <v>0</v>
      </c>
      <c r="R2506">
        <v>132993.54999999999</v>
      </c>
      <c r="S2506">
        <v>0.25271500000000002</v>
      </c>
      <c r="T2506">
        <v>0.25271500000000002</v>
      </c>
      <c r="U2506">
        <v>0</v>
      </c>
      <c r="V2506" s="105">
        <f>'Tableau de bord'!$O$18</f>
        <v>0.32</v>
      </c>
    </row>
    <row r="2507" spans="1:22">
      <c r="A2507" s="105" t="s">
        <v>174</v>
      </c>
      <c r="B2507">
        <v>3352</v>
      </c>
      <c r="C2507">
        <v>217</v>
      </c>
      <c r="D2507" s="105" t="s">
        <v>389</v>
      </c>
      <c r="E2507" s="105" t="s">
        <v>362</v>
      </c>
      <c r="F2507" s="105" t="s">
        <v>1108</v>
      </c>
      <c r="G2507" s="40">
        <v>46073</v>
      </c>
      <c r="H2507">
        <v>594.79999999999995</v>
      </c>
      <c r="J2507" s="105" t="s">
        <v>4</v>
      </c>
      <c r="K2507" s="105" t="s">
        <v>331</v>
      </c>
      <c r="L2507">
        <v>2026</v>
      </c>
      <c r="M2507" s="40">
        <v>46054</v>
      </c>
      <c r="N2507" s="105" t="s">
        <v>332</v>
      </c>
      <c r="O2507">
        <v>33609.42</v>
      </c>
      <c r="P2507">
        <v>132993.54999999999</v>
      </c>
      <c r="Q2507">
        <v>0</v>
      </c>
      <c r="R2507">
        <v>132993.54999999999</v>
      </c>
      <c r="S2507">
        <v>0.25271500000000002</v>
      </c>
      <c r="T2507">
        <v>0.25271500000000002</v>
      </c>
      <c r="U2507">
        <v>0</v>
      </c>
      <c r="V2507" s="105">
        <f>'Tableau de bord'!$O$18</f>
        <v>0.32</v>
      </c>
    </row>
    <row r="2508" spans="1:22">
      <c r="A2508" s="105" t="s">
        <v>174</v>
      </c>
      <c r="B2508">
        <v>3353</v>
      </c>
      <c r="C2508">
        <v>31</v>
      </c>
      <c r="D2508" s="105" t="s">
        <v>762</v>
      </c>
      <c r="E2508" s="105" t="s">
        <v>362</v>
      </c>
      <c r="F2508" s="105" t="s">
        <v>1107</v>
      </c>
      <c r="G2508" s="40">
        <v>46076</v>
      </c>
      <c r="H2508">
        <v>209.53</v>
      </c>
      <c r="J2508" s="105" t="s">
        <v>4</v>
      </c>
      <c r="K2508" s="105" t="s">
        <v>331</v>
      </c>
      <c r="L2508">
        <v>2026</v>
      </c>
      <c r="M2508" s="40">
        <v>46054</v>
      </c>
      <c r="N2508" s="105" t="s">
        <v>332</v>
      </c>
      <c r="O2508">
        <v>33609.42</v>
      </c>
      <c r="P2508">
        <v>132993.54999999999</v>
      </c>
      <c r="Q2508">
        <v>0</v>
      </c>
      <c r="R2508">
        <v>132993.54999999999</v>
      </c>
      <c r="S2508">
        <v>0.25271500000000002</v>
      </c>
      <c r="T2508">
        <v>0.25271500000000002</v>
      </c>
      <c r="U2508">
        <v>0</v>
      </c>
      <c r="V2508" s="105">
        <f>'Tableau de bord'!$O$18</f>
        <v>0.32</v>
      </c>
    </row>
    <row r="2509" spans="1:22">
      <c r="A2509" s="105" t="s">
        <v>174</v>
      </c>
      <c r="B2509">
        <v>3354</v>
      </c>
      <c r="C2509">
        <v>215</v>
      </c>
      <c r="D2509" s="105" t="s">
        <v>974</v>
      </c>
      <c r="E2509" s="105" t="s">
        <v>362</v>
      </c>
      <c r="F2509" s="105" t="s">
        <v>1107</v>
      </c>
      <c r="G2509" s="40">
        <v>46076</v>
      </c>
      <c r="H2509">
        <v>250.89</v>
      </c>
      <c r="J2509" s="105" t="s">
        <v>4</v>
      </c>
      <c r="K2509" s="105" t="s">
        <v>331</v>
      </c>
      <c r="L2509">
        <v>2026</v>
      </c>
      <c r="M2509" s="40">
        <v>46054</v>
      </c>
      <c r="N2509" s="105" t="s">
        <v>332</v>
      </c>
      <c r="O2509">
        <v>33609.42</v>
      </c>
      <c r="P2509">
        <v>132993.54999999999</v>
      </c>
      <c r="Q2509">
        <v>0</v>
      </c>
      <c r="R2509">
        <v>132993.54999999999</v>
      </c>
      <c r="S2509">
        <v>0.25271500000000002</v>
      </c>
      <c r="T2509">
        <v>0.25271500000000002</v>
      </c>
      <c r="U2509">
        <v>0</v>
      </c>
      <c r="V2509" s="105">
        <f>'Tableau de bord'!$O$18</f>
        <v>0.32</v>
      </c>
    </row>
    <row r="2510" spans="1:22">
      <c r="A2510" s="105" t="s">
        <v>174</v>
      </c>
      <c r="B2510">
        <v>3355</v>
      </c>
      <c r="C2510">
        <v>22</v>
      </c>
      <c r="D2510" s="105" t="s">
        <v>110</v>
      </c>
      <c r="E2510" s="105" t="s">
        <v>362</v>
      </c>
      <c r="F2510" s="105" t="s">
        <v>1107</v>
      </c>
      <c r="G2510" s="40">
        <v>46076</v>
      </c>
      <c r="H2510">
        <v>141.57</v>
      </c>
      <c r="J2510" s="105" t="s">
        <v>4</v>
      </c>
      <c r="K2510" s="105" t="s">
        <v>331</v>
      </c>
      <c r="L2510">
        <v>2026</v>
      </c>
      <c r="M2510" s="40">
        <v>46054</v>
      </c>
      <c r="N2510" s="105" t="s">
        <v>332</v>
      </c>
      <c r="O2510">
        <v>33609.42</v>
      </c>
      <c r="P2510">
        <v>132993.54999999999</v>
      </c>
      <c r="Q2510">
        <v>0</v>
      </c>
      <c r="R2510">
        <v>132993.54999999999</v>
      </c>
      <c r="S2510">
        <v>0.25271500000000002</v>
      </c>
      <c r="T2510">
        <v>0.25271500000000002</v>
      </c>
      <c r="U2510">
        <v>0</v>
      </c>
      <c r="V2510" s="105">
        <f>'Tableau de bord'!$O$18</f>
        <v>0.32</v>
      </c>
    </row>
    <row r="2511" spans="1:22">
      <c r="A2511" s="105" t="s">
        <v>174</v>
      </c>
      <c r="B2511">
        <v>3356</v>
      </c>
      <c r="C2511">
        <v>19</v>
      </c>
      <c r="D2511" s="105" t="s">
        <v>106</v>
      </c>
      <c r="E2511" s="105" t="s">
        <v>362</v>
      </c>
      <c r="F2511" s="105" t="s">
        <v>1107</v>
      </c>
      <c r="G2511" s="40">
        <v>46076</v>
      </c>
      <c r="H2511">
        <v>155.28</v>
      </c>
      <c r="J2511" s="105" t="s">
        <v>4</v>
      </c>
      <c r="K2511" s="105" t="s">
        <v>331</v>
      </c>
      <c r="L2511">
        <v>2026</v>
      </c>
      <c r="M2511" s="40">
        <v>46054</v>
      </c>
      <c r="N2511" s="105" t="s">
        <v>332</v>
      </c>
      <c r="O2511">
        <v>33609.42</v>
      </c>
      <c r="P2511">
        <v>132993.54999999999</v>
      </c>
      <c r="Q2511">
        <v>0</v>
      </c>
      <c r="R2511">
        <v>132993.54999999999</v>
      </c>
      <c r="S2511">
        <v>0.25271500000000002</v>
      </c>
      <c r="T2511">
        <v>0.25271500000000002</v>
      </c>
      <c r="U2511">
        <v>0</v>
      </c>
      <c r="V2511" s="105">
        <f>'Tableau de bord'!$O$18</f>
        <v>0.32</v>
      </c>
    </row>
    <row r="2512" spans="1:22">
      <c r="A2512" s="105" t="s">
        <v>174</v>
      </c>
      <c r="B2512">
        <v>3357</v>
      </c>
      <c r="C2512">
        <v>31</v>
      </c>
      <c r="D2512" s="105" t="s">
        <v>762</v>
      </c>
      <c r="E2512" s="105" t="s">
        <v>362</v>
      </c>
      <c r="F2512" s="105" t="s">
        <v>1107</v>
      </c>
      <c r="G2512" s="40">
        <v>46078</v>
      </c>
      <c r="H2512">
        <v>154.08000000000001</v>
      </c>
      <c r="J2512" s="105" t="s">
        <v>4</v>
      </c>
      <c r="K2512" s="105" t="s">
        <v>331</v>
      </c>
      <c r="L2512">
        <v>2026</v>
      </c>
      <c r="M2512" s="40">
        <v>46054</v>
      </c>
      <c r="N2512" s="105" t="s">
        <v>332</v>
      </c>
      <c r="O2512">
        <v>33609.42</v>
      </c>
      <c r="P2512">
        <v>132993.54999999999</v>
      </c>
      <c r="Q2512">
        <v>0</v>
      </c>
      <c r="R2512">
        <v>132993.54999999999</v>
      </c>
      <c r="S2512">
        <v>0.25271500000000002</v>
      </c>
      <c r="T2512">
        <v>0.25271500000000002</v>
      </c>
      <c r="U2512">
        <v>0</v>
      </c>
      <c r="V2512" s="105">
        <f>'Tableau de bord'!$O$18</f>
        <v>0.32</v>
      </c>
    </row>
    <row r="2513" spans="1:22">
      <c r="A2513" s="105" t="s">
        <v>174</v>
      </c>
      <c r="B2513">
        <v>3358</v>
      </c>
      <c r="C2513">
        <v>215</v>
      </c>
      <c r="D2513" s="105" t="s">
        <v>974</v>
      </c>
      <c r="E2513" s="105" t="s">
        <v>362</v>
      </c>
      <c r="F2513" s="105" t="s">
        <v>1107</v>
      </c>
      <c r="G2513" s="40">
        <v>46078</v>
      </c>
      <c r="H2513">
        <v>249</v>
      </c>
      <c r="J2513" s="105" t="s">
        <v>4</v>
      </c>
      <c r="K2513" s="105" t="s">
        <v>331</v>
      </c>
      <c r="L2513">
        <v>2026</v>
      </c>
      <c r="M2513" s="40">
        <v>46054</v>
      </c>
      <c r="N2513" s="105" t="s">
        <v>332</v>
      </c>
      <c r="O2513">
        <v>33609.42</v>
      </c>
      <c r="P2513">
        <v>132993.54999999999</v>
      </c>
      <c r="Q2513">
        <v>0</v>
      </c>
      <c r="R2513">
        <v>132993.54999999999</v>
      </c>
      <c r="S2513">
        <v>0.25271500000000002</v>
      </c>
      <c r="T2513">
        <v>0.25271500000000002</v>
      </c>
      <c r="U2513">
        <v>0</v>
      </c>
      <c r="V2513" s="105">
        <f>'Tableau de bord'!$O$18</f>
        <v>0.32</v>
      </c>
    </row>
    <row r="2514" spans="1:22">
      <c r="A2514" s="105" t="s">
        <v>174</v>
      </c>
      <c r="B2514">
        <v>3359</v>
      </c>
      <c r="C2514">
        <v>31</v>
      </c>
      <c r="D2514" s="105" t="s">
        <v>762</v>
      </c>
      <c r="E2514" s="105" t="s">
        <v>362</v>
      </c>
      <c r="F2514" s="105" t="s">
        <v>1108</v>
      </c>
      <c r="G2514" s="40">
        <v>46079</v>
      </c>
      <c r="H2514">
        <v>74.31</v>
      </c>
      <c r="J2514" s="105" t="s">
        <v>4</v>
      </c>
      <c r="K2514" s="105" t="s">
        <v>331</v>
      </c>
      <c r="L2514">
        <v>2026</v>
      </c>
      <c r="M2514" s="40">
        <v>46054</v>
      </c>
      <c r="N2514" s="105" t="s">
        <v>332</v>
      </c>
      <c r="O2514">
        <v>33609.42</v>
      </c>
      <c r="P2514">
        <v>132993.54999999999</v>
      </c>
      <c r="Q2514">
        <v>0</v>
      </c>
      <c r="R2514">
        <v>132993.54999999999</v>
      </c>
      <c r="S2514">
        <v>0.25271500000000002</v>
      </c>
      <c r="T2514">
        <v>0.25271500000000002</v>
      </c>
      <c r="U2514">
        <v>0</v>
      </c>
      <c r="V2514" s="105">
        <f>'Tableau de bord'!$O$18</f>
        <v>0.32</v>
      </c>
    </row>
    <row r="2515" spans="1:22">
      <c r="A2515" s="105" t="s">
        <v>174</v>
      </c>
      <c r="B2515">
        <v>3360</v>
      </c>
      <c r="C2515">
        <v>19</v>
      </c>
      <c r="D2515" s="105" t="s">
        <v>106</v>
      </c>
      <c r="E2515" s="105" t="s">
        <v>362</v>
      </c>
      <c r="F2515" s="105" t="s">
        <v>1108</v>
      </c>
      <c r="G2515" s="40">
        <v>46079</v>
      </c>
      <c r="H2515">
        <v>41.74</v>
      </c>
      <c r="J2515" s="105" t="s">
        <v>4</v>
      </c>
      <c r="K2515" s="105" t="s">
        <v>331</v>
      </c>
      <c r="L2515">
        <v>2026</v>
      </c>
      <c r="M2515" s="40">
        <v>46054</v>
      </c>
      <c r="N2515" s="105" t="s">
        <v>332</v>
      </c>
      <c r="O2515">
        <v>33609.42</v>
      </c>
      <c r="P2515">
        <v>132993.54999999999</v>
      </c>
      <c r="Q2515">
        <v>0</v>
      </c>
      <c r="R2515">
        <v>132993.54999999999</v>
      </c>
      <c r="S2515">
        <v>0.25271500000000002</v>
      </c>
      <c r="T2515">
        <v>0.25271500000000002</v>
      </c>
      <c r="U2515">
        <v>0</v>
      </c>
      <c r="V2515" s="105">
        <f>'Tableau de bord'!$O$18</f>
        <v>0.32</v>
      </c>
    </row>
    <row r="2516" spans="1:22">
      <c r="A2516" s="105" t="s">
        <v>174</v>
      </c>
      <c r="B2516">
        <v>3361</v>
      </c>
      <c r="C2516">
        <v>215</v>
      </c>
      <c r="D2516" s="105" t="s">
        <v>974</v>
      </c>
      <c r="E2516" s="105" t="s">
        <v>362</v>
      </c>
      <c r="F2516" s="105" t="s">
        <v>1108</v>
      </c>
      <c r="G2516" s="40">
        <v>46079</v>
      </c>
      <c r="H2516">
        <v>44.38</v>
      </c>
      <c r="J2516" s="105" t="s">
        <v>4</v>
      </c>
      <c r="K2516" s="105" t="s">
        <v>331</v>
      </c>
      <c r="L2516">
        <v>2026</v>
      </c>
      <c r="M2516" s="40">
        <v>46054</v>
      </c>
      <c r="N2516" s="105" t="s">
        <v>332</v>
      </c>
      <c r="O2516">
        <v>33609.42</v>
      </c>
      <c r="P2516">
        <v>132993.54999999999</v>
      </c>
      <c r="Q2516">
        <v>0</v>
      </c>
      <c r="R2516">
        <v>132993.54999999999</v>
      </c>
      <c r="S2516">
        <v>0.25271500000000002</v>
      </c>
      <c r="T2516">
        <v>0.25271500000000002</v>
      </c>
      <c r="U2516">
        <v>0</v>
      </c>
      <c r="V2516" s="105">
        <f>'Tableau de bord'!$O$18</f>
        <v>0.32</v>
      </c>
    </row>
    <row r="2517" spans="1:22">
      <c r="A2517" s="105" t="s">
        <v>174</v>
      </c>
      <c r="B2517">
        <v>3362</v>
      </c>
      <c r="C2517">
        <v>222</v>
      </c>
      <c r="D2517" s="105" t="s">
        <v>1109</v>
      </c>
      <c r="E2517" s="105" t="s">
        <v>362</v>
      </c>
      <c r="F2517" s="105" t="s">
        <v>1108</v>
      </c>
      <c r="G2517" s="40">
        <v>46079</v>
      </c>
      <c r="H2517">
        <v>284</v>
      </c>
      <c r="J2517" s="105" t="s">
        <v>4</v>
      </c>
      <c r="K2517" s="105" t="s">
        <v>331</v>
      </c>
      <c r="L2517">
        <v>2026</v>
      </c>
      <c r="M2517" s="40">
        <v>46054</v>
      </c>
      <c r="N2517" s="105" t="s">
        <v>332</v>
      </c>
      <c r="O2517">
        <v>33609.42</v>
      </c>
      <c r="P2517">
        <v>132993.54999999999</v>
      </c>
      <c r="Q2517">
        <v>0</v>
      </c>
      <c r="R2517">
        <v>132993.54999999999</v>
      </c>
      <c r="S2517">
        <v>0.25271500000000002</v>
      </c>
      <c r="T2517">
        <v>0.25271500000000002</v>
      </c>
      <c r="U2517">
        <v>0</v>
      </c>
      <c r="V2517" s="105">
        <f>'Tableau de bord'!$O$18</f>
        <v>0.32</v>
      </c>
    </row>
    <row r="2518" spans="1:22">
      <c r="A2518" s="105" t="s">
        <v>174</v>
      </c>
      <c r="B2518">
        <v>3363</v>
      </c>
      <c r="C2518">
        <v>222</v>
      </c>
      <c r="D2518" s="105" t="s">
        <v>1109</v>
      </c>
      <c r="E2518" s="105" t="s">
        <v>362</v>
      </c>
      <c r="F2518" s="105" t="s">
        <v>1108</v>
      </c>
      <c r="G2518" s="40">
        <v>46079</v>
      </c>
      <c r="H2518">
        <v>182</v>
      </c>
      <c r="J2518" s="105" t="s">
        <v>4</v>
      </c>
      <c r="K2518" s="105" t="s">
        <v>331</v>
      </c>
      <c r="L2518">
        <v>2026</v>
      </c>
      <c r="M2518" s="40">
        <v>46054</v>
      </c>
      <c r="N2518" s="105" t="s">
        <v>332</v>
      </c>
      <c r="O2518">
        <v>33609.42</v>
      </c>
      <c r="P2518">
        <v>132993.54999999999</v>
      </c>
      <c r="Q2518">
        <v>0</v>
      </c>
      <c r="R2518">
        <v>132993.54999999999</v>
      </c>
      <c r="S2518">
        <v>0.25271500000000002</v>
      </c>
      <c r="T2518">
        <v>0.25271500000000002</v>
      </c>
      <c r="U2518">
        <v>0</v>
      </c>
      <c r="V2518" s="105">
        <f>'Tableau de bord'!$O$18</f>
        <v>0.32</v>
      </c>
    </row>
    <row r="2519" spans="1:22">
      <c r="A2519" s="105" t="s">
        <v>174</v>
      </c>
      <c r="B2519">
        <v>3364</v>
      </c>
      <c r="C2519">
        <v>227</v>
      </c>
      <c r="D2519" s="105" t="s">
        <v>1114</v>
      </c>
      <c r="E2519" s="105" t="s">
        <v>362</v>
      </c>
      <c r="F2519" s="105" t="s">
        <v>1108</v>
      </c>
      <c r="G2519" s="40">
        <v>46079</v>
      </c>
      <c r="H2519">
        <v>87.16</v>
      </c>
      <c r="J2519" s="105" t="s">
        <v>4</v>
      </c>
      <c r="K2519" s="105" t="s">
        <v>331</v>
      </c>
      <c r="L2519">
        <v>2026</v>
      </c>
      <c r="M2519" s="40">
        <v>46054</v>
      </c>
      <c r="N2519" s="105" t="s">
        <v>332</v>
      </c>
      <c r="O2519">
        <v>33609.42</v>
      </c>
      <c r="P2519">
        <v>132993.54999999999</v>
      </c>
      <c r="Q2519">
        <v>0</v>
      </c>
      <c r="R2519">
        <v>132993.54999999999</v>
      </c>
      <c r="S2519">
        <v>0.25271500000000002</v>
      </c>
      <c r="T2519">
        <v>0.25271500000000002</v>
      </c>
      <c r="U2519">
        <v>0</v>
      </c>
      <c r="V2519" s="105">
        <f>'Tableau de bord'!$O$18</f>
        <v>0.32</v>
      </c>
    </row>
    <row r="2520" spans="1:22">
      <c r="A2520" s="105" t="s">
        <v>174</v>
      </c>
      <c r="B2520">
        <v>3365</v>
      </c>
      <c r="C2520">
        <v>215</v>
      </c>
      <c r="D2520" s="105" t="s">
        <v>974</v>
      </c>
      <c r="E2520" s="105" t="s">
        <v>362</v>
      </c>
      <c r="F2520" s="105" t="s">
        <v>1111</v>
      </c>
      <c r="G2520" s="40">
        <v>46079</v>
      </c>
      <c r="H2520">
        <v>261.35000000000002</v>
      </c>
      <c r="J2520" s="105" t="s">
        <v>4</v>
      </c>
      <c r="K2520" s="105" t="s">
        <v>331</v>
      </c>
      <c r="L2520">
        <v>2026</v>
      </c>
      <c r="M2520" s="40">
        <v>46054</v>
      </c>
      <c r="N2520" s="105" t="s">
        <v>332</v>
      </c>
      <c r="O2520">
        <v>33609.42</v>
      </c>
      <c r="P2520">
        <v>132993.54999999999</v>
      </c>
      <c r="Q2520">
        <v>0</v>
      </c>
      <c r="R2520">
        <v>132993.54999999999</v>
      </c>
      <c r="S2520">
        <v>0.25271500000000002</v>
      </c>
      <c r="T2520">
        <v>0.25271500000000002</v>
      </c>
      <c r="U2520">
        <v>0</v>
      </c>
      <c r="V2520" s="105">
        <f>'Tableau de bord'!$O$18</f>
        <v>0.32</v>
      </c>
    </row>
    <row r="2521" spans="1:22">
      <c r="A2521" s="105" t="s">
        <v>174</v>
      </c>
      <c r="B2521">
        <v>3366</v>
      </c>
      <c r="C2521">
        <v>31</v>
      </c>
      <c r="D2521" s="105" t="s">
        <v>762</v>
      </c>
      <c r="E2521" s="105" t="s">
        <v>362</v>
      </c>
      <c r="F2521" s="105" t="s">
        <v>1111</v>
      </c>
      <c r="G2521" s="40">
        <v>46080</v>
      </c>
      <c r="H2521">
        <v>196.98</v>
      </c>
      <c r="J2521" s="105" t="s">
        <v>4</v>
      </c>
      <c r="K2521" s="105" t="s">
        <v>331</v>
      </c>
      <c r="L2521">
        <v>2026</v>
      </c>
      <c r="M2521" s="40">
        <v>46054</v>
      </c>
      <c r="N2521" s="105" t="s">
        <v>332</v>
      </c>
      <c r="O2521">
        <v>33609.42</v>
      </c>
      <c r="P2521">
        <v>132993.54999999999</v>
      </c>
      <c r="Q2521">
        <v>0</v>
      </c>
      <c r="R2521">
        <v>132993.54999999999</v>
      </c>
      <c r="S2521">
        <v>0.25271500000000002</v>
      </c>
      <c r="T2521">
        <v>0.25271500000000002</v>
      </c>
      <c r="U2521">
        <v>0</v>
      </c>
      <c r="V2521" s="105">
        <f>'Tableau de bord'!$O$18</f>
        <v>0.32</v>
      </c>
    </row>
    <row r="2522" spans="1:22">
      <c r="A2522" s="105" t="s">
        <v>174</v>
      </c>
      <c r="B2522">
        <v>3367</v>
      </c>
      <c r="C2522">
        <v>19</v>
      </c>
      <c r="D2522" s="105" t="s">
        <v>106</v>
      </c>
      <c r="E2522" s="105" t="s">
        <v>362</v>
      </c>
      <c r="F2522" s="105" t="s">
        <v>1111</v>
      </c>
      <c r="G2522" s="40">
        <v>46079</v>
      </c>
      <c r="H2522">
        <v>271.58</v>
      </c>
      <c r="J2522" s="105" t="s">
        <v>4</v>
      </c>
      <c r="K2522" s="105" t="s">
        <v>331</v>
      </c>
      <c r="L2522">
        <v>2026</v>
      </c>
      <c r="M2522" s="40">
        <v>46054</v>
      </c>
      <c r="N2522" s="105" t="s">
        <v>332</v>
      </c>
      <c r="O2522">
        <v>33609.42</v>
      </c>
      <c r="P2522">
        <v>132993.54999999999</v>
      </c>
      <c r="Q2522">
        <v>0</v>
      </c>
      <c r="R2522">
        <v>132993.54999999999</v>
      </c>
      <c r="S2522">
        <v>0.25271500000000002</v>
      </c>
      <c r="T2522">
        <v>0.25271500000000002</v>
      </c>
      <c r="U2522">
        <v>0</v>
      </c>
      <c r="V2522" s="105">
        <f>'Tableau de bord'!$O$18</f>
        <v>0.32</v>
      </c>
    </row>
    <row r="2523" spans="1:22">
      <c r="A2523" s="105" t="s">
        <v>174</v>
      </c>
      <c r="B2523">
        <v>3368</v>
      </c>
      <c r="C2523">
        <v>219</v>
      </c>
      <c r="D2523" s="105" t="s">
        <v>369</v>
      </c>
      <c r="E2523" s="105" t="s">
        <v>362</v>
      </c>
      <c r="F2523" s="105" t="s">
        <v>1107</v>
      </c>
      <c r="G2523" s="40">
        <v>46081</v>
      </c>
      <c r="H2523">
        <v>76</v>
      </c>
      <c r="J2523" s="105" t="s">
        <v>4</v>
      </c>
      <c r="K2523" s="105" t="s">
        <v>331</v>
      </c>
      <c r="L2523">
        <v>2026</v>
      </c>
      <c r="M2523" s="40">
        <v>46054</v>
      </c>
      <c r="N2523" s="105" t="s">
        <v>332</v>
      </c>
      <c r="O2523">
        <v>33609.42</v>
      </c>
      <c r="P2523">
        <v>132993.54999999999</v>
      </c>
      <c r="Q2523">
        <v>0</v>
      </c>
      <c r="R2523">
        <v>132993.54999999999</v>
      </c>
      <c r="S2523">
        <v>0.25271500000000002</v>
      </c>
      <c r="T2523">
        <v>0.25271500000000002</v>
      </c>
      <c r="U2523">
        <v>0</v>
      </c>
      <c r="V2523" s="105">
        <f>'Tableau de bord'!$O$18</f>
        <v>0.32</v>
      </c>
    </row>
    <row r="2524" spans="1:22">
      <c r="A2524" s="105" t="s">
        <v>174</v>
      </c>
      <c r="B2524">
        <v>3370</v>
      </c>
      <c r="C2524">
        <v>215</v>
      </c>
      <c r="D2524" s="105" t="s">
        <v>974</v>
      </c>
      <c r="E2524" s="105" t="s">
        <v>362</v>
      </c>
      <c r="F2524" s="105" t="s">
        <v>1107</v>
      </c>
      <c r="G2524" s="40">
        <v>46080</v>
      </c>
      <c r="H2524">
        <v>261.35000000000002</v>
      </c>
      <c r="J2524" s="105" t="s">
        <v>4</v>
      </c>
      <c r="K2524" s="105" t="s">
        <v>331</v>
      </c>
      <c r="L2524">
        <v>2026</v>
      </c>
      <c r="M2524" s="40">
        <v>46054</v>
      </c>
      <c r="N2524" s="105" t="s">
        <v>332</v>
      </c>
      <c r="O2524">
        <v>33609.42</v>
      </c>
      <c r="P2524">
        <v>132993.54999999999</v>
      </c>
      <c r="Q2524">
        <v>0</v>
      </c>
      <c r="R2524">
        <v>132993.54999999999</v>
      </c>
      <c r="S2524">
        <v>0.25271500000000002</v>
      </c>
      <c r="T2524">
        <v>0.25271500000000002</v>
      </c>
      <c r="U2524">
        <v>0</v>
      </c>
      <c r="V2524" s="105">
        <f>'Tableau de bord'!$O$18</f>
        <v>0.32</v>
      </c>
    </row>
    <row r="2525" spans="1:22">
      <c r="A2525" s="105" t="s">
        <v>174</v>
      </c>
      <c r="B2525">
        <v>3371</v>
      </c>
      <c r="C2525">
        <v>19</v>
      </c>
      <c r="D2525" s="105" t="s">
        <v>106</v>
      </c>
      <c r="E2525" s="105" t="s">
        <v>362</v>
      </c>
      <c r="F2525" s="105" t="s">
        <v>1107</v>
      </c>
      <c r="G2525" s="40">
        <v>46081</v>
      </c>
      <c r="H2525">
        <v>24.14</v>
      </c>
      <c r="J2525" s="105" t="s">
        <v>4</v>
      </c>
      <c r="K2525" s="105" t="s">
        <v>331</v>
      </c>
      <c r="L2525">
        <v>2026</v>
      </c>
      <c r="M2525" s="40">
        <v>46054</v>
      </c>
      <c r="N2525" s="105" t="s">
        <v>332</v>
      </c>
      <c r="O2525">
        <v>33609.42</v>
      </c>
      <c r="P2525">
        <v>132993.54999999999</v>
      </c>
      <c r="Q2525">
        <v>0</v>
      </c>
      <c r="R2525">
        <v>132993.54999999999</v>
      </c>
      <c r="S2525">
        <v>0.25271500000000002</v>
      </c>
      <c r="T2525">
        <v>0.25271500000000002</v>
      </c>
      <c r="U2525">
        <v>0</v>
      </c>
      <c r="V2525" s="105">
        <f>'Tableau de bord'!$O$18</f>
        <v>0.32</v>
      </c>
    </row>
    <row r="2526" spans="1:22">
      <c r="A2526" s="105" t="s">
        <v>174</v>
      </c>
      <c r="B2526">
        <v>3372</v>
      </c>
      <c r="C2526">
        <v>19</v>
      </c>
      <c r="D2526" s="105" t="s">
        <v>106</v>
      </c>
      <c r="E2526" s="105" t="s">
        <v>362</v>
      </c>
      <c r="F2526" s="105" t="s">
        <v>1107</v>
      </c>
      <c r="G2526" s="40">
        <v>46081</v>
      </c>
      <c r="H2526">
        <v>347.5</v>
      </c>
      <c r="J2526" s="105" t="s">
        <v>4</v>
      </c>
      <c r="K2526" s="105" t="s">
        <v>331</v>
      </c>
      <c r="L2526">
        <v>2026</v>
      </c>
      <c r="M2526" s="40">
        <v>46054</v>
      </c>
      <c r="N2526" s="105" t="s">
        <v>332</v>
      </c>
      <c r="O2526">
        <v>33609.42</v>
      </c>
      <c r="P2526">
        <v>132993.54999999999</v>
      </c>
      <c r="Q2526">
        <v>0</v>
      </c>
      <c r="R2526">
        <v>132993.54999999999</v>
      </c>
      <c r="S2526">
        <v>0.25271500000000002</v>
      </c>
      <c r="T2526">
        <v>0.25271500000000002</v>
      </c>
      <c r="U2526">
        <v>0</v>
      </c>
      <c r="V2526" s="105">
        <f>'Tableau de bord'!$O$18</f>
        <v>0.32</v>
      </c>
    </row>
    <row r="2527" spans="1:22">
      <c r="A2527" s="105" t="s">
        <v>174</v>
      </c>
      <c r="B2527">
        <v>3373</v>
      </c>
      <c r="C2527">
        <v>22</v>
      </c>
      <c r="D2527" s="105" t="s">
        <v>110</v>
      </c>
      <c r="E2527" s="105" t="s">
        <v>362</v>
      </c>
      <c r="F2527" s="105" t="s">
        <v>1107</v>
      </c>
      <c r="G2527" s="40">
        <v>46081</v>
      </c>
      <c r="H2527">
        <v>91.54</v>
      </c>
      <c r="J2527" s="105" t="s">
        <v>4</v>
      </c>
      <c r="K2527" s="105" t="s">
        <v>331</v>
      </c>
      <c r="L2527">
        <v>2026</v>
      </c>
      <c r="M2527" s="40">
        <v>46054</v>
      </c>
      <c r="N2527" s="105" t="s">
        <v>332</v>
      </c>
      <c r="O2527">
        <v>33609.42</v>
      </c>
      <c r="P2527">
        <v>132993.54999999999</v>
      </c>
      <c r="Q2527">
        <v>0</v>
      </c>
      <c r="R2527">
        <v>132993.54999999999</v>
      </c>
      <c r="S2527">
        <v>0.25271500000000002</v>
      </c>
      <c r="T2527">
        <v>0.25271500000000002</v>
      </c>
      <c r="U2527">
        <v>0</v>
      </c>
      <c r="V2527" s="105">
        <f>'Tableau de bord'!$O$18</f>
        <v>0.32</v>
      </c>
    </row>
    <row r="2528" spans="1:22">
      <c r="A2528" s="105" t="s">
        <v>174</v>
      </c>
      <c r="B2528">
        <v>3374</v>
      </c>
      <c r="C2528">
        <v>215</v>
      </c>
      <c r="D2528" s="105" t="s">
        <v>974</v>
      </c>
      <c r="E2528" s="105" t="s">
        <v>362</v>
      </c>
      <c r="F2528" s="105" t="s">
        <v>1107</v>
      </c>
      <c r="G2528" s="40">
        <v>46081</v>
      </c>
      <c r="H2528">
        <v>512.80999999999995</v>
      </c>
      <c r="J2528" s="105" t="s">
        <v>4</v>
      </c>
      <c r="K2528" s="105" t="s">
        <v>331</v>
      </c>
      <c r="L2528">
        <v>2026</v>
      </c>
      <c r="M2528" s="40">
        <v>46054</v>
      </c>
      <c r="N2528" s="105" t="s">
        <v>332</v>
      </c>
      <c r="O2528">
        <v>33609.42</v>
      </c>
      <c r="P2528">
        <v>132993.54999999999</v>
      </c>
      <c r="Q2528">
        <v>0</v>
      </c>
      <c r="R2528">
        <v>132993.54999999999</v>
      </c>
      <c r="S2528">
        <v>0.25271500000000002</v>
      </c>
      <c r="T2528">
        <v>0.25271500000000002</v>
      </c>
      <c r="U2528">
        <v>0</v>
      </c>
      <c r="V2528" s="105">
        <f>'Tableau de bord'!$O$18</f>
        <v>0.32</v>
      </c>
    </row>
    <row r="2529" spans="1:22">
      <c r="A2529" s="105" t="s">
        <v>174</v>
      </c>
      <c r="B2529">
        <v>3375</v>
      </c>
      <c r="C2529">
        <v>227</v>
      </c>
      <c r="D2529" s="105" t="s">
        <v>1114</v>
      </c>
      <c r="E2529" s="105" t="s">
        <v>362</v>
      </c>
      <c r="F2529" s="105" t="s">
        <v>1107</v>
      </c>
      <c r="G2529" s="40">
        <v>46054</v>
      </c>
      <c r="H2529">
        <v>290.60000000000002</v>
      </c>
      <c r="J2529" s="105" t="s">
        <v>4</v>
      </c>
      <c r="K2529" s="105" t="s">
        <v>331</v>
      </c>
      <c r="L2529">
        <v>2026</v>
      </c>
      <c r="M2529" s="40">
        <v>46054</v>
      </c>
      <c r="N2529" s="105" t="s">
        <v>332</v>
      </c>
      <c r="O2529">
        <v>33609.42</v>
      </c>
      <c r="P2529">
        <v>132993.54999999999</v>
      </c>
      <c r="Q2529">
        <v>0</v>
      </c>
      <c r="R2529">
        <v>132993.54999999999</v>
      </c>
      <c r="S2529">
        <v>0.25271500000000002</v>
      </c>
      <c r="T2529">
        <v>0.25271500000000002</v>
      </c>
      <c r="U2529">
        <v>0</v>
      </c>
      <c r="V2529" s="105">
        <f>'Tableau de bord'!$O$18</f>
        <v>0.32</v>
      </c>
    </row>
    <row r="2530" spans="1:22">
      <c r="A2530" s="105" t="s">
        <v>174</v>
      </c>
      <c r="B2530">
        <v>3378</v>
      </c>
      <c r="C2530">
        <v>15</v>
      </c>
      <c r="D2530" s="105" t="s">
        <v>86</v>
      </c>
      <c r="E2530" s="105" t="s">
        <v>362</v>
      </c>
      <c r="F2530" s="105" t="s">
        <v>1108</v>
      </c>
      <c r="G2530" s="40">
        <v>46084</v>
      </c>
      <c r="H2530">
        <v>34.18</v>
      </c>
      <c r="J2530" s="105" t="s">
        <v>4</v>
      </c>
      <c r="K2530" s="105" t="s">
        <v>341</v>
      </c>
      <c r="L2530">
        <v>2026</v>
      </c>
      <c r="M2530" s="40">
        <v>46082</v>
      </c>
      <c r="N2530" s="105" t="s">
        <v>342</v>
      </c>
      <c r="O2530">
        <v>43078.2</v>
      </c>
      <c r="P2530">
        <v>189234.46</v>
      </c>
      <c r="Q2530">
        <v>0</v>
      </c>
      <c r="R2530">
        <v>189234.46</v>
      </c>
      <c r="S2530">
        <v>0.22764499999999999</v>
      </c>
      <c r="T2530">
        <v>0.22764499999999999</v>
      </c>
      <c r="U2530">
        <v>0</v>
      </c>
      <c r="V2530" s="105">
        <f>'Tableau de bord'!$O$18</f>
        <v>0.32</v>
      </c>
    </row>
    <row r="2531" spans="1:22">
      <c r="A2531" s="105" t="s">
        <v>174</v>
      </c>
      <c r="B2531">
        <v>3379</v>
      </c>
      <c r="C2531">
        <v>3</v>
      </c>
      <c r="D2531" s="105" t="s">
        <v>49</v>
      </c>
      <c r="E2531" s="105" t="s">
        <v>362</v>
      </c>
      <c r="F2531" s="105" t="s">
        <v>1111</v>
      </c>
      <c r="G2531" s="40">
        <v>46083</v>
      </c>
      <c r="H2531">
        <v>245.35</v>
      </c>
      <c r="J2531" s="105" t="s">
        <v>4</v>
      </c>
      <c r="K2531" s="105" t="s">
        <v>341</v>
      </c>
      <c r="L2531">
        <v>2026</v>
      </c>
      <c r="M2531" s="40">
        <v>46082</v>
      </c>
      <c r="N2531" s="105" t="s">
        <v>342</v>
      </c>
      <c r="O2531">
        <v>43078.2</v>
      </c>
      <c r="P2531">
        <v>189234.46</v>
      </c>
      <c r="Q2531">
        <v>0</v>
      </c>
      <c r="R2531">
        <v>189234.46</v>
      </c>
      <c r="S2531">
        <v>0.22764499999999999</v>
      </c>
      <c r="T2531">
        <v>0.22764499999999999</v>
      </c>
      <c r="U2531">
        <v>0</v>
      </c>
      <c r="V2531" s="105">
        <f>'Tableau de bord'!$O$18</f>
        <v>0.32</v>
      </c>
    </row>
    <row r="2532" spans="1:22">
      <c r="A2532" s="105" t="s">
        <v>174</v>
      </c>
      <c r="B2532">
        <v>3380</v>
      </c>
      <c r="C2532">
        <v>17</v>
      </c>
      <c r="D2532" s="105" t="s">
        <v>98</v>
      </c>
      <c r="E2532" s="105" t="s">
        <v>362</v>
      </c>
      <c r="F2532" s="105" t="s">
        <v>1111</v>
      </c>
      <c r="G2532" s="40">
        <v>46084</v>
      </c>
      <c r="H2532">
        <v>99.15</v>
      </c>
      <c r="J2532" s="105" t="s">
        <v>4</v>
      </c>
      <c r="K2532" s="105" t="s">
        <v>341</v>
      </c>
      <c r="L2532">
        <v>2026</v>
      </c>
      <c r="M2532" s="40">
        <v>46082</v>
      </c>
      <c r="N2532" s="105" t="s">
        <v>342</v>
      </c>
      <c r="O2532">
        <v>43078.2</v>
      </c>
      <c r="P2532">
        <v>189234.46</v>
      </c>
      <c r="Q2532">
        <v>0</v>
      </c>
      <c r="R2532">
        <v>189234.46</v>
      </c>
      <c r="S2532">
        <v>0.22764499999999999</v>
      </c>
      <c r="T2532">
        <v>0.22764499999999999</v>
      </c>
      <c r="U2532">
        <v>0</v>
      </c>
      <c r="V2532" s="105">
        <f>'Tableau de bord'!$O$18</f>
        <v>0.32</v>
      </c>
    </row>
    <row r="2533" spans="1:22">
      <c r="A2533" s="105" t="s">
        <v>174</v>
      </c>
      <c r="B2533">
        <v>3381</v>
      </c>
      <c r="C2533">
        <v>215</v>
      </c>
      <c r="D2533" s="105" t="s">
        <v>974</v>
      </c>
      <c r="E2533" s="105" t="s">
        <v>362</v>
      </c>
      <c r="F2533" s="105" t="s">
        <v>1111</v>
      </c>
      <c r="G2533" s="40">
        <v>46084</v>
      </c>
      <c r="H2533">
        <v>94</v>
      </c>
      <c r="J2533" s="105" t="s">
        <v>4</v>
      </c>
      <c r="K2533" s="105" t="s">
        <v>341</v>
      </c>
      <c r="L2533">
        <v>2026</v>
      </c>
      <c r="M2533" s="40">
        <v>46082</v>
      </c>
      <c r="N2533" s="105" t="s">
        <v>342</v>
      </c>
      <c r="O2533">
        <v>43078.2</v>
      </c>
      <c r="P2533">
        <v>189234.46</v>
      </c>
      <c r="Q2533">
        <v>0</v>
      </c>
      <c r="R2533">
        <v>189234.46</v>
      </c>
      <c r="S2533">
        <v>0.22764499999999999</v>
      </c>
      <c r="T2533">
        <v>0.22764499999999999</v>
      </c>
      <c r="U2533">
        <v>0</v>
      </c>
      <c r="V2533" s="105">
        <f>'Tableau de bord'!$O$18</f>
        <v>0.32</v>
      </c>
    </row>
    <row r="2534" spans="1:22">
      <c r="A2534" s="105" t="s">
        <v>174</v>
      </c>
      <c r="B2534">
        <v>3382</v>
      </c>
      <c r="C2534">
        <v>227</v>
      </c>
      <c r="D2534" s="105" t="s">
        <v>1114</v>
      </c>
      <c r="E2534" s="105" t="s">
        <v>362</v>
      </c>
      <c r="F2534" s="105" t="s">
        <v>1111</v>
      </c>
      <c r="G2534" s="40">
        <v>46084</v>
      </c>
      <c r="H2534">
        <v>134.32</v>
      </c>
      <c r="J2534" s="105" t="s">
        <v>4</v>
      </c>
      <c r="K2534" s="105" t="s">
        <v>341</v>
      </c>
      <c r="L2534">
        <v>2026</v>
      </c>
      <c r="M2534" s="40">
        <v>46082</v>
      </c>
      <c r="N2534" s="105" t="s">
        <v>342</v>
      </c>
      <c r="O2534">
        <v>43078.2</v>
      </c>
      <c r="P2534">
        <v>189234.46</v>
      </c>
      <c r="Q2534">
        <v>0</v>
      </c>
      <c r="R2534">
        <v>189234.46</v>
      </c>
      <c r="S2534">
        <v>0.22764499999999999</v>
      </c>
      <c r="T2534">
        <v>0.22764499999999999</v>
      </c>
      <c r="U2534">
        <v>0</v>
      </c>
      <c r="V2534" s="105">
        <f>'Tableau de bord'!$O$18</f>
        <v>0.32</v>
      </c>
    </row>
    <row r="2535" spans="1:22">
      <c r="A2535" s="105" t="s">
        <v>174</v>
      </c>
      <c r="B2535">
        <v>3383</v>
      </c>
      <c r="C2535">
        <v>19</v>
      </c>
      <c r="D2535" s="105" t="s">
        <v>106</v>
      </c>
      <c r="E2535" s="105" t="s">
        <v>362</v>
      </c>
      <c r="F2535" s="105" t="s">
        <v>1108</v>
      </c>
      <c r="G2535" s="40">
        <v>46085</v>
      </c>
      <c r="H2535">
        <v>107.66</v>
      </c>
      <c r="J2535" s="105" t="s">
        <v>4</v>
      </c>
      <c r="K2535" s="105" t="s">
        <v>341</v>
      </c>
      <c r="L2535">
        <v>2026</v>
      </c>
      <c r="M2535" s="40">
        <v>46082</v>
      </c>
      <c r="N2535" s="105" t="s">
        <v>342</v>
      </c>
      <c r="O2535">
        <v>43078.2</v>
      </c>
      <c r="P2535">
        <v>189234.46</v>
      </c>
      <c r="Q2535">
        <v>0</v>
      </c>
      <c r="R2535">
        <v>189234.46</v>
      </c>
      <c r="S2535">
        <v>0.22764499999999999</v>
      </c>
      <c r="T2535">
        <v>0.22764499999999999</v>
      </c>
      <c r="U2535">
        <v>0</v>
      </c>
      <c r="V2535" s="105">
        <f>'Tableau de bord'!$O$18</f>
        <v>0.32</v>
      </c>
    </row>
    <row r="2536" spans="1:22">
      <c r="A2536" s="105" t="s">
        <v>174</v>
      </c>
      <c r="B2536">
        <v>3384</v>
      </c>
      <c r="C2536">
        <v>31</v>
      </c>
      <c r="D2536" s="105" t="s">
        <v>762</v>
      </c>
      <c r="E2536" s="105" t="s">
        <v>362</v>
      </c>
      <c r="F2536" s="105" t="s">
        <v>1108</v>
      </c>
      <c r="G2536" s="40">
        <v>46085</v>
      </c>
      <c r="H2536">
        <v>26.37</v>
      </c>
      <c r="J2536" s="105" t="s">
        <v>4</v>
      </c>
      <c r="K2536" s="105" t="s">
        <v>341</v>
      </c>
      <c r="L2536">
        <v>2026</v>
      </c>
      <c r="M2536" s="40">
        <v>46082</v>
      </c>
      <c r="N2536" s="105" t="s">
        <v>342</v>
      </c>
      <c r="O2536">
        <v>43078.2</v>
      </c>
      <c r="P2536">
        <v>189234.46</v>
      </c>
      <c r="Q2536">
        <v>0</v>
      </c>
      <c r="R2536">
        <v>189234.46</v>
      </c>
      <c r="S2536">
        <v>0.22764499999999999</v>
      </c>
      <c r="T2536">
        <v>0.22764499999999999</v>
      </c>
      <c r="U2536">
        <v>0</v>
      </c>
      <c r="V2536" s="105">
        <f>'Tableau de bord'!$O$18</f>
        <v>0.32</v>
      </c>
    </row>
    <row r="2537" spans="1:22">
      <c r="A2537" s="105" t="s">
        <v>174</v>
      </c>
      <c r="B2537">
        <v>3385</v>
      </c>
      <c r="C2537">
        <v>15</v>
      </c>
      <c r="D2537" s="105" t="s">
        <v>86</v>
      </c>
      <c r="E2537" s="105" t="s">
        <v>362</v>
      </c>
      <c r="F2537" s="105" t="s">
        <v>1108</v>
      </c>
      <c r="G2537" s="40">
        <v>46085</v>
      </c>
      <c r="H2537">
        <v>332.25</v>
      </c>
      <c r="J2537" s="105" t="s">
        <v>4</v>
      </c>
      <c r="K2537" s="105" t="s">
        <v>341</v>
      </c>
      <c r="L2537">
        <v>2026</v>
      </c>
      <c r="M2537" s="40">
        <v>46082</v>
      </c>
      <c r="N2537" s="105" t="s">
        <v>342</v>
      </c>
      <c r="O2537">
        <v>43078.2</v>
      </c>
      <c r="P2537">
        <v>189234.46</v>
      </c>
      <c r="Q2537">
        <v>0</v>
      </c>
      <c r="R2537">
        <v>189234.46</v>
      </c>
      <c r="S2537">
        <v>0.22764499999999999</v>
      </c>
      <c r="T2537">
        <v>0.22764499999999999</v>
      </c>
      <c r="U2537">
        <v>0</v>
      </c>
      <c r="V2537" s="105">
        <f>'Tableau de bord'!$O$18</f>
        <v>0.32</v>
      </c>
    </row>
    <row r="2538" spans="1:22">
      <c r="A2538" s="105" t="s">
        <v>174</v>
      </c>
      <c r="B2538">
        <v>3386</v>
      </c>
      <c r="C2538">
        <v>17</v>
      </c>
      <c r="D2538" s="105" t="s">
        <v>98</v>
      </c>
      <c r="E2538" s="105" t="s">
        <v>362</v>
      </c>
      <c r="F2538" s="105" t="s">
        <v>1108</v>
      </c>
      <c r="G2538" s="40">
        <v>46087</v>
      </c>
      <c r="H2538">
        <v>184.05</v>
      </c>
      <c r="J2538" s="105" t="s">
        <v>4</v>
      </c>
      <c r="K2538" s="105" t="s">
        <v>341</v>
      </c>
      <c r="L2538">
        <v>2026</v>
      </c>
      <c r="M2538" s="40">
        <v>46082</v>
      </c>
      <c r="N2538" s="105" t="s">
        <v>342</v>
      </c>
      <c r="O2538">
        <v>43078.2</v>
      </c>
      <c r="P2538">
        <v>189234.46</v>
      </c>
      <c r="Q2538">
        <v>0</v>
      </c>
      <c r="R2538">
        <v>189234.46</v>
      </c>
      <c r="S2538">
        <v>0.22764499999999999</v>
      </c>
      <c r="T2538">
        <v>0.22764499999999999</v>
      </c>
      <c r="U2538">
        <v>0</v>
      </c>
      <c r="V2538" s="105">
        <f>'Tableau de bord'!$O$18</f>
        <v>0.32</v>
      </c>
    </row>
    <row r="2539" spans="1:22">
      <c r="A2539" s="105" t="s">
        <v>174</v>
      </c>
      <c r="B2539">
        <v>3387</v>
      </c>
      <c r="C2539">
        <v>22</v>
      </c>
      <c r="D2539" s="105" t="s">
        <v>110</v>
      </c>
      <c r="E2539" s="105" t="s">
        <v>362</v>
      </c>
      <c r="F2539" s="105" t="s">
        <v>1108</v>
      </c>
      <c r="G2539" s="40">
        <v>46087</v>
      </c>
      <c r="H2539">
        <v>808.81</v>
      </c>
      <c r="J2539" s="105" t="s">
        <v>4</v>
      </c>
      <c r="K2539" s="105" t="s">
        <v>341</v>
      </c>
      <c r="L2539">
        <v>2026</v>
      </c>
      <c r="M2539" s="40">
        <v>46082</v>
      </c>
      <c r="N2539" s="105" t="s">
        <v>342</v>
      </c>
      <c r="O2539">
        <v>43078.2</v>
      </c>
      <c r="P2539">
        <v>189234.46</v>
      </c>
      <c r="Q2539">
        <v>0</v>
      </c>
      <c r="R2539">
        <v>189234.46</v>
      </c>
      <c r="S2539">
        <v>0.22764499999999999</v>
      </c>
      <c r="T2539">
        <v>0.22764499999999999</v>
      </c>
      <c r="U2539">
        <v>0</v>
      </c>
      <c r="V2539" s="105">
        <f>'Tableau de bord'!$O$18</f>
        <v>0.32</v>
      </c>
    </row>
    <row r="2540" spans="1:22">
      <c r="A2540" s="105" t="s">
        <v>174</v>
      </c>
      <c r="B2540">
        <v>3388</v>
      </c>
      <c r="C2540">
        <v>15</v>
      </c>
      <c r="D2540" s="105" t="s">
        <v>86</v>
      </c>
      <c r="E2540" s="105" t="s">
        <v>362</v>
      </c>
      <c r="F2540" s="105" t="s">
        <v>1108</v>
      </c>
      <c r="G2540" s="40">
        <v>46087</v>
      </c>
      <c r="H2540">
        <v>386.19</v>
      </c>
      <c r="J2540" s="105" t="s">
        <v>4</v>
      </c>
      <c r="K2540" s="105" t="s">
        <v>341</v>
      </c>
      <c r="L2540">
        <v>2026</v>
      </c>
      <c r="M2540" s="40">
        <v>46082</v>
      </c>
      <c r="N2540" s="105" t="s">
        <v>342</v>
      </c>
      <c r="O2540">
        <v>43078.2</v>
      </c>
      <c r="P2540">
        <v>189234.46</v>
      </c>
      <c r="Q2540">
        <v>0</v>
      </c>
      <c r="R2540">
        <v>189234.46</v>
      </c>
      <c r="S2540">
        <v>0.22764499999999999</v>
      </c>
      <c r="T2540">
        <v>0.22764499999999999</v>
      </c>
      <c r="U2540">
        <v>0</v>
      </c>
      <c r="V2540" s="105">
        <f>'Tableau de bord'!$O$18</f>
        <v>0.32</v>
      </c>
    </row>
    <row r="2541" spans="1:22">
      <c r="A2541" s="105" t="s">
        <v>174</v>
      </c>
      <c r="B2541">
        <v>3389</v>
      </c>
      <c r="C2541">
        <v>3</v>
      </c>
      <c r="D2541" s="105" t="s">
        <v>49</v>
      </c>
      <c r="E2541" s="105" t="s">
        <v>362</v>
      </c>
      <c r="F2541" s="105" t="s">
        <v>1108</v>
      </c>
      <c r="G2541" s="40">
        <v>46087</v>
      </c>
      <c r="H2541">
        <v>855.54</v>
      </c>
      <c r="J2541" s="105" t="s">
        <v>4</v>
      </c>
      <c r="K2541" s="105" t="s">
        <v>341</v>
      </c>
      <c r="L2541">
        <v>2026</v>
      </c>
      <c r="M2541" s="40">
        <v>46082</v>
      </c>
      <c r="N2541" s="105" t="s">
        <v>342</v>
      </c>
      <c r="O2541">
        <v>43078.2</v>
      </c>
      <c r="P2541">
        <v>189234.46</v>
      </c>
      <c r="Q2541">
        <v>0</v>
      </c>
      <c r="R2541">
        <v>189234.46</v>
      </c>
      <c r="S2541">
        <v>0.22764499999999999</v>
      </c>
      <c r="T2541">
        <v>0.22764499999999999</v>
      </c>
      <c r="U2541">
        <v>0</v>
      </c>
      <c r="V2541" s="105">
        <f>'Tableau de bord'!$O$18</f>
        <v>0.32</v>
      </c>
    </row>
    <row r="2542" spans="1:22">
      <c r="A2542" s="105" t="s">
        <v>174</v>
      </c>
      <c r="B2542">
        <v>3390</v>
      </c>
      <c r="C2542">
        <v>193</v>
      </c>
      <c r="D2542" s="105" t="s">
        <v>980</v>
      </c>
      <c r="E2542" s="105" t="s">
        <v>362</v>
      </c>
      <c r="F2542" s="105" t="s">
        <v>1108</v>
      </c>
      <c r="G2542" s="40">
        <v>46087</v>
      </c>
      <c r="H2542">
        <v>345.67</v>
      </c>
      <c r="J2542" s="105" t="s">
        <v>4</v>
      </c>
      <c r="K2542" s="105" t="s">
        <v>341</v>
      </c>
      <c r="L2542">
        <v>2026</v>
      </c>
      <c r="M2542" s="40">
        <v>46082</v>
      </c>
      <c r="N2542" s="105" t="s">
        <v>342</v>
      </c>
      <c r="O2542">
        <v>43078.2</v>
      </c>
      <c r="P2542">
        <v>189234.46</v>
      </c>
      <c r="Q2542">
        <v>0</v>
      </c>
      <c r="R2542">
        <v>189234.46</v>
      </c>
      <c r="S2542">
        <v>0.22764499999999999</v>
      </c>
      <c r="T2542">
        <v>0.22764499999999999</v>
      </c>
      <c r="U2542">
        <v>0</v>
      </c>
      <c r="V2542" s="105">
        <f>'Tableau de bord'!$O$18</f>
        <v>0.32</v>
      </c>
    </row>
    <row r="2543" spans="1:22">
      <c r="A2543" s="105" t="s">
        <v>174</v>
      </c>
      <c r="B2543">
        <v>3391</v>
      </c>
      <c r="C2543">
        <v>10</v>
      </c>
      <c r="D2543" s="105" t="s">
        <v>643</v>
      </c>
      <c r="E2543" s="105" t="s">
        <v>362</v>
      </c>
      <c r="F2543" s="105" t="s">
        <v>1108</v>
      </c>
      <c r="G2543" s="40">
        <v>46087</v>
      </c>
      <c r="H2543">
        <v>716.95</v>
      </c>
      <c r="J2543" s="105" t="s">
        <v>4</v>
      </c>
      <c r="K2543" s="105" t="s">
        <v>341</v>
      </c>
      <c r="L2543">
        <v>2026</v>
      </c>
      <c r="M2543" s="40">
        <v>46082</v>
      </c>
      <c r="N2543" s="105" t="s">
        <v>342</v>
      </c>
      <c r="O2543">
        <v>43078.2</v>
      </c>
      <c r="P2543">
        <v>189234.46</v>
      </c>
      <c r="Q2543">
        <v>0</v>
      </c>
      <c r="R2543">
        <v>189234.46</v>
      </c>
      <c r="S2543">
        <v>0.22764499999999999</v>
      </c>
      <c r="T2543">
        <v>0.22764499999999999</v>
      </c>
      <c r="U2543">
        <v>0</v>
      </c>
      <c r="V2543" s="105">
        <f>'Tableau de bord'!$O$18</f>
        <v>0.32</v>
      </c>
    </row>
    <row r="2544" spans="1:22">
      <c r="A2544" s="105" t="s">
        <v>174</v>
      </c>
      <c r="B2544">
        <v>3393</v>
      </c>
      <c r="C2544">
        <v>215</v>
      </c>
      <c r="D2544" s="105" t="s">
        <v>974</v>
      </c>
      <c r="E2544" s="105" t="s">
        <v>362</v>
      </c>
      <c r="F2544" s="105" t="s">
        <v>1110</v>
      </c>
      <c r="G2544" s="40">
        <v>46087</v>
      </c>
      <c r="H2544">
        <v>775.69</v>
      </c>
      <c r="J2544" s="105" t="s">
        <v>4</v>
      </c>
      <c r="K2544" s="105" t="s">
        <v>341</v>
      </c>
      <c r="L2544">
        <v>2026</v>
      </c>
      <c r="M2544" s="40">
        <v>46082</v>
      </c>
      <c r="N2544" s="105" t="s">
        <v>342</v>
      </c>
      <c r="O2544">
        <v>43078.2</v>
      </c>
      <c r="P2544">
        <v>189234.46</v>
      </c>
      <c r="Q2544">
        <v>0</v>
      </c>
      <c r="R2544">
        <v>189234.46</v>
      </c>
      <c r="S2544">
        <v>0.22764499999999999</v>
      </c>
      <c r="T2544">
        <v>0.22764499999999999</v>
      </c>
      <c r="U2544">
        <v>0</v>
      </c>
      <c r="V2544" s="105">
        <f>'Tableau de bord'!$O$18</f>
        <v>0.32</v>
      </c>
    </row>
    <row r="2545" spans="1:22">
      <c r="A2545" s="105" t="s">
        <v>174</v>
      </c>
      <c r="B2545">
        <v>3394</v>
      </c>
      <c r="C2545">
        <v>217</v>
      </c>
      <c r="D2545" s="105" t="s">
        <v>389</v>
      </c>
      <c r="E2545" s="105" t="s">
        <v>362</v>
      </c>
      <c r="F2545" s="105" t="s">
        <v>1110</v>
      </c>
      <c r="G2545" s="40">
        <v>46087</v>
      </c>
      <c r="H2545">
        <v>867.85</v>
      </c>
      <c r="J2545" s="105" t="s">
        <v>4</v>
      </c>
      <c r="K2545" s="105" t="s">
        <v>341</v>
      </c>
      <c r="L2545">
        <v>2026</v>
      </c>
      <c r="M2545" s="40">
        <v>46082</v>
      </c>
      <c r="N2545" s="105" t="s">
        <v>342</v>
      </c>
      <c r="O2545">
        <v>43078.2</v>
      </c>
      <c r="P2545">
        <v>189234.46</v>
      </c>
      <c r="Q2545">
        <v>0</v>
      </c>
      <c r="R2545">
        <v>189234.46</v>
      </c>
      <c r="S2545">
        <v>0.22764499999999999</v>
      </c>
      <c r="T2545">
        <v>0.22764499999999999</v>
      </c>
      <c r="U2545">
        <v>0</v>
      </c>
      <c r="V2545" s="105">
        <f>'Tableau de bord'!$O$18</f>
        <v>0.32</v>
      </c>
    </row>
    <row r="2546" spans="1:22">
      <c r="A2546" s="105" t="s">
        <v>174</v>
      </c>
      <c r="B2546">
        <v>3395</v>
      </c>
      <c r="C2546">
        <v>31</v>
      </c>
      <c r="D2546" s="105" t="s">
        <v>762</v>
      </c>
      <c r="E2546" s="105" t="s">
        <v>362</v>
      </c>
      <c r="F2546" s="105" t="s">
        <v>1108</v>
      </c>
      <c r="G2546" s="40">
        <v>46090</v>
      </c>
      <c r="H2546">
        <v>131.63</v>
      </c>
      <c r="J2546" s="105" t="s">
        <v>4</v>
      </c>
      <c r="K2546" s="105" t="s">
        <v>341</v>
      </c>
      <c r="L2546">
        <v>2026</v>
      </c>
      <c r="M2546" s="40">
        <v>46082</v>
      </c>
      <c r="N2546" s="105" t="s">
        <v>342</v>
      </c>
      <c r="O2546">
        <v>43078.2</v>
      </c>
      <c r="P2546">
        <v>189234.46</v>
      </c>
      <c r="Q2546">
        <v>0</v>
      </c>
      <c r="R2546">
        <v>189234.46</v>
      </c>
      <c r="S2546">
        <v>0.22764499999999999</v>
      </c>
      <c r="T2546">
        <v>0.22764499999999999</v>
      </c>
      <c r="U2546">
        <v>0</v>
      </c>
      <c r="V2546" s="105">
        <f>'Tableau de bord'!$O$18</f>
        <v>0.32</v>
      </c>
    </row>
    <row r="2547" spans="1:22">
      <c r="A2547" s="105" t="s">
        <v>174</v>
      </c>
      <c r="B2547">
        <v>3396</v>
      </c>
      <c r="C2547">
        <v>31</v>
      </c>
      <c r="D2547" s="105" t="s">
        <v>762</v>
      </c>
      <c r="E2547" s="105" t="s">
        <v>362</v>
      </c>
      <c r="F2547" s="105" t="s">
        <v>1108</v>
      </c>
      <c r="G2547" s="40">
        <v>46089</v>
      </c>
      <c r="H2547">
        <v>537.94000000000005</v>
      </c>
      <c r="J2547" s="105" t="s">
        <v>4</v>
      </c>
      <c r="K2547" s="105" t="s">
        <v>341</v>
      </c>
      <c r="L2547">
        <v>2026</v>
      </c>
      <c r="M2547" s="40">
        <v>46082</v>
      </c>
      <c r="N2547" s="105" t="s">
        <v>342</v>
      </c>
      <c r="O2547">
        <v>43078.2</v>
      </c>
      <c r="P2547">
        <v>189234.46</v>
      </c>
      <c r="Q2547">
        <v>0</v>
      </c>
      <c r="R2547">
        <v>189234.46</v>
      </c>
      <c r="S2547">
        <v>0.22764499999999999</v>
      </c>
      <c r="T2547">
        <v>0.22764499999999999</v>
      </c>
      <c r="U2547">
        <v>0</v>
      </c>
      <c r="V2547" s="105">
        <f>'Tableau de bord'!$O$18</f>
        <v>0.32</v>
      </c>
    </row>
    <row r="2548" spans="1:22">
      <c r="A2548" s="105" t="s">
        <v>174</v>
      </c>
      <c r="B2548">
        <v>3397</v>
      </c>
      <c r="C2548">
        <v>19</v>
      </c>
      <c r="D2548" s="105" t="s">
        <v>106</v>
      </c>
      <c r="E2548" s="105" t="s">
        <v>362</v>
      </c>
      <c r="F2548" s="105" t="s">
        <v>1108</v>
      </c>
      <c r="G2548" s="40">
        <v>46091</v>
      </c>
      <c r="H2548">
        <v>326.92</v>
      </c>
      <c r="J2548" s="105" t="s">
        <v>4</v>
      </c>
      <c r="K2548" s="105" t="s">
        <v>341</v>
      </c>
      <c r="L2548">
        <v>2026</v>
      </c>
      <c r="M2548" s="40">
        <v>46082</v>
      </c>
      <c r="N2548" s="105" t="s">
        <v>342</v>
      </c>
      <c r="O2548">
        <v>43078.2</v>
      </c>
      <c r="P2548">
        <v>189234.46</v>
      </c>
      <c r="Q2548">
        <v>0</v>
      </c>
      <c r="R2548">
        <v>189234.46</v>
      </c>
      <c r="S2548">
        <v>0.22764499999999999</v>
      </c>
      <c r="T2548">
        <v>0.22764499999999999</v>
      </c>
      <c r="U2548">
        <v>0</v>
      </c>
      <c r="V2548" s="105">
        <f>'Tableau de bord'!$O$18</f>
        <v>0.32</v>
      </c>
    </row>
    <row r="2549" spans="1:22">
      <c r="A2549" s="105" t="s">
        <v>174</v>
      </c>
      <c r="B2549">
        <v>3398</v>
      </c>
      <c r="C2549">
        <v>15</v>
      </c>
      <c r="D2549" s="105" t="s">
        <v>86</v>
      </c>
      <c r="E2549" s="105" t="s">
        <v>362</v>
      </c>
      <c r="F2549" s="105" t="s">
        <v>1108</v>
      </c>
      <c r="G2549" s="40">
        <v>46091</v>
      </c>
      <c r="H2549">
        <v>234.09</v>
      </c>
      <c r="J2549" s="105" t="s">
        <v>4</v>
      </c>
      <c r="K2549" s="105" t="s">
        <v>341</v>
      </c>
      <c r="L2549">
        <v>2026</v>
      </c>
      <c r="M2549" s="40">
        <v>46082</v>
      </c>
      <c r="N2549" s="105" t="s">
        <v>342</v>
      </c>
      <c r="O2549">
        <v>43078.2</v>
      </c>
      <c r="P2549">
        <v>189234.46</v>
      </c>
      <c r="Q2549">
        <v>0</v>
      </c>
      <c r="R2549">
        <v>189234.46</v>
      </c>
      <c r="S2549">
        <v>0.22764499999999999</v>
      </c>
      <c r="T2549">
        <v>0.22764499999999999</v>
      </c>
      <c r="U2549">
        <v>0</v>
      </c>
      <c r="V2549" s="105">
        <f>'Tableau de bord'!$O$18</f>
        <v>0.32</v>
      </c>
    </row>
    <row r="2550" spans="1:22">
      <c r="A2550" s="105" t="s">
        <v>174</v>
      </c>
      <c r="B2550">
        <v>3399</v>
      </c>
      <c r="C2550">
        <v>19</v>
      </c>
      <c r="D2550" s="105" t="s">
        <v>106</v>
      </c>
      <c r="E2550" s="105" t="s">
        <v>362</v>
      </c>
      <c r="F2550" s="105" t="s">
        <v>1108</v>
      </c>
      <c r="G2550" s="40">
        <v>46088</v>
      </c>
      <c r="H2550">
        <v>521.65</v>
      </c>
      <c r="J2550" s="105" t="s">
        <v>4</v>
      </c>
      <c r="K2550" s="105" t="s">
        <v>341</v>
      </c>
      <c r="L2550">
        <v>2026</v>
      </c>
      <c r="M2550" s="40">
        <v>46082</v>
      </c>
      <c r="N2550" s="105" t="s">
        <v>342</v>
      </c>
      <c r="O2550">
        <v>43078.2</v>
      </c>
      <c r="P2550">
        <v>189234.46</v>
      </c>
      <c r="Q2550">
        <v>0</v>
      </c>
      <c r="R2550">
        <v>189234.46</v>
      </c>
      <c r="S2550">
        <v>0.22764499999999999</v>
      </c>
      <c r="T2550">
        <v>0.22764499999999999</v>
      </c>
      <c r="U2550">
        <v>0</v>
      </c>
      <c r="V2550" s="105">
        <f>'Tableau de bord'!$O$18</f>
        <v>0.32</v>
      </c>
    </row>
    <row r="2551" spans="1:22">
      <c r="A2551" s="105" t="s">
        <v>174</v>
      </c>
      <c r="B2551">
        <v>3400</v>
      </c>
      <c r="C2551">
        <v>31</v>
      </c>
      <c r="D2551" s="105" t="s">
        <v>762</v>
      </c>
      <c r="E2551" s="105" t="s">
        <v>362</v>
      </c>
      <c r="F2551" s="105" t="s">
        <v>1108</v>
      </c>
      <c r="G2551" s="40">
        <v>46088</v>
      </c>
      <c r="H2551">
        <v>198</v>
      </c>
      <c r="J2551" s="105" t="s">
        <v>4</v>
      </c>
      <c r="K2551" s="105" t="s">
        <v>341</v>
      </c>
      <c r="L2551">
        <v>2026</v>
      </c>
      <c r="M2551" s="40">
        <v>46082</v>
      </c>
      <c r="N2551" s="105" t="s">
        <v>342</v>
      </c>
      <c r="O2551">
        <v>43078.2</v>
      </c>
      <c r="P2551">
        <v>189234.46</v>
      </c>
      <c r="Q2551">
        <v>0</v>
      </c>
      <c r="R2551">
        <v>189234.46</v>
      </c>
      <c r="S2551">
        <v>0.22764499999999999</v>
      </c>
      <c r="T2551">
        <v>0.22764499999999999</v>
      </c>
      <c r="U2551">
        <v>0</v>
      </c>
      <c r="V2551" s="105">
        <f>'Tableau de bord'!$O$18</f>
        <v>0.32</v>
      </c>
    </row>
    <row r="2552" spans="1:22">
      <c r="A2552" s="105" t="s">
        <v>174</v>
      </c>
      <c r="B2552">
        <v>3401</v>
      </c>
      <c r="C2552">
        <v>227</v>
      </c>
      <c r="D2552" s="105" t="s">
        <v>1114</v>
      </c>
      <c r="E2552" s="105" t="s">
        <v>362</v>
      </c>
      <c r="F2552" s="105" t="s">
        <v>1108</v>
      </c>
      <c r="G2552" s="40">
        <v>46091</v>
      </c>
      <c r="H2552">
        <v>114</v>
      </c>
      <c r="J2552" s="105" t="s">
        <v>4</v>
      </c>
      <c r="K2552" s="105" t="s">
        <v>341</v>
      </c>
      <c r="L2552">
        <v>2026</v>
      </c>
      <c r="M2552" s="40">
        <v>46082</v>
      </c>
      <c r="N2552" s="105" t="s">
        <v>342</v>
      </c>
      <c r="O2552">
        <v>43078.2</v>
      </c>
      <c r="P2552">
        <v>189234.46</v>
      </c>
      <c r="Q2552">
        <v>0</v>
      </c>
      <c r="R2552">
        <v>189234.46</v>
      </c>
      <c r="S2552">
        <v>0.22764499999999999</v>
      </c>
      <c r="T2552">
        <v>0.22764499999999999</v>
      </c>
      <c r="U2552">
        <v>0</v>
      </c>
      <c r="V2552" s="105">
        <f>'Tableau de bord'!$O$18</f>
        <v>0.32</v>
      </c>
    </row>
    <row r="2553" spans="1:22">
      <c r="A2553" s="105" t="s">
        <v>174</v>
      </c>
      <c r="B2553">
        <v>3402</v>
      </c>
      <c r="C2553">
        <v>227</v>
      </c>
      <c r="D2553" s="105" t="s">
        <v>1114</v>
      </c>
      <c r="E2553" s="105" t="s">
        <v>362</v>
      </c>
      <c r="F2553" s="105" t="s">
        <v>1108</v>
      </c>
      <c r="G2553" s="40">
        <v>46091</v>
      </c>
      <c r="H2553">
        <v>41.6</v>
      </c>
      <c r="J2553" s="105" t="s">
        <v>4</v>
      </c>
      <c r="K2553" s="105" t="s">
        <v>341</v>
      </c>
      <c r="L2553">
        <v>2026</v>
      </c>
      <c r="M2553" s="40">
        <v>46082</v>
      </c>
      <c r="N2553" s="105" t="s">
        <v>342</v>
      </c>
      <c r="O2553">
        <v>43078.2</v>
      </c>
      <c r="P2553">
        <v>189234.46</v>
      </c>
      <c r="Q2553">
        <v>0</v>
      </c>
      <c r="R2553">
        <v>189234.46</v>
      </c>
      <c r="S2553">
        <v>0.22764499999999999</v>
      </c>
      <c r="T2553">
        <v>0.22764499999999999</v>
      </c>
      <c r="U2553">
        <v>0</v>
      </c>
      <c r="V2553" s="105">
        <f>'Tableau de bord'!$O$18</f>
        <v>0.32</v>
      </c>
    </row>
    <row r="2554" spans="1:22">
      <c r="A2554" s="105" t="s">
        <v>174</v>
      </c>
      <c r="B2554">
        <v>3403</v>
      </c>
      <c r="C2554">
        <v>210</v>
      </c>
      <c r="D2554" s="105" t="s">
        <v>1103</v>
      </c>
      <c r="E2554" s="105" t="s">
        <v>362</v>
      </c>
      <c r="F2554" s="105" t="s">
        <v>1108</v>
      </c>
      <c r="G2554" s="40">
        <v>46091</v>
      </c>
      <c r="H2554">
        <v>245</v>
      </c>
      <c r="J2554" s="105" t="s">
        <v>4</v>
      </c>
      <c r="K2554" s="105" t="s">
        <v>341</v>
      </c>
      <c r="L2554">
        <v>2026</v>
      </c>
      <c r="M2554" s="40">
        <v>46082</v>
      </c>
      <c r="N2554" s="105" t="s">
        <v>342</v>
      </c>
      <c r="O2554">
        <v>43078.2</v>
      </c>
      <c r="P2554">
        <v>189234.46</v>
      </c>
      <c r="Q2554">
        <v>0</v>
      </c>
      <c r="R2554">
        <v>189234.46</v>
      </c>
      <c r="S2554">
        <v>0.22764499999999999</v>
      </c>
      <c r="T2554">
        <v>0.22764499999999999</v>
      </c>
      <c r="U2554">
        <v>0</v>
      </c>
      <c r="V2554" s="105">
        <f>'Tableau de bord'!$O$18</f>
        <v>0.32</v>
      </c>
    </row>
    <row r="2555" spans="1:22">
      <c r="A2555" s="105" t="s">
        <v>174</v>
      </c>
      <c r="B2555">
        <v>3404</v>
      </c>
      <c r="C2555">
        <v>31</v>
      </c>
      <c r="D2555" s="105" t="s">
        <v>762</v>
      </c>
      <c r="E2555" s="105" t="s">
        <v>362</v>
      </c>
      <c r="F2555" s="105" t="s">
        <v>1108</v>
      </c>
      <c r="G2555" s="40">
        <v>46091</v>
      </c>
      <c r="H2555">
        <v>428.98</v>
      </c>
      <c r="J2555" s="105" t="s">
        <v>4</v>
      </c>
      <c r="K2555" s="105" t="s">
        <v>341</v>
      </c>
      <c r="L2555">
        <v>2026</v>
      </c>
      <c r="M2555" s="40">
        <v>46082</v>
      </c>
      <c r="N2555" s="105" t="s">
        <v>342</v>
      </c>
      <c r="O2555">
        <v>43078.2</v>
      </c>
      <c r="P2555">
        <v>189234.46</v>
      </c>
      <c r="Q2555">
        <v>0</v>
      </c>
      <c r="R2555">
        <v>189234.46</v>
      </c>
      <c r="S2555">
        <v>0.22764499999999999</v>
      </c>
      <c r="T2555">
        <v>0.22764499999999999</v>
      </c>
      <c r="U2555">
        <v>0</v>
      </c>
      <c r="V2555" s="105">
        <f>'Tableau de bord'!$O$18</f>
        <v>0.32</v>
      </c>
    </row>
    <row r="2556" spans="1:22">
      <c r="A2556" s="105" t="s">
        <v>174</v>
      </c>
      <c r="B2556">
        <v>3405</v>
      </c>
      <c r="C2556">
        <v>31</v>
      </c>
      <c r="D2556" s="105" t="s">
        <v>762</v>
      </c>
      <c r="E2556" s="105" t="s">
        <v>362</v>
      </c>
      <c r="F2556" s="105" t="s">
        <v>1107</v>
      </c>
      <c r="G2556" s="40">
        <v>46092</v>
      </c>
      <c r="H2556">
        <v>259.66000000000003</v>
      </c>
      <c r="J2556" s="105" t="s">
        <v>4</v>
      </c>
      <c r="K2556" s="105" t="s">
        <v>341</v>
      </c>
      <c r="L2556">
        <v>2026</v>
      </c>
      <c r="M2556" s="40">
        <v>46082</v>
      </c>
      <c r="N2556" s="105" t="s">
        <v>342</v>
      </c>
      <c r="O2556">
        <v>43078.2</v>
      </c>
      <c r="P2556">
        <v>189234.46</v>
      </c>
      <c r="Q2556">
        <v>0</v>
      </c>
      <c r="R2556">
        <v>189234.46</v>
      </c>
      <c r="S2556">
        <v>0.22764499999999999</v>
      </c>
      <c r="T2556">
        <v>0.22764499999999999</v>
      </c>
      <c r="U2556">
        <v>0</v>
      </c>
      <c r="V2556" s="105">
        <f>'Tableau de bord'!$O$18</f>
        <v>0.32</v>
      </c>
    </row>
    <row r="2557" spans="1:22">
      <c r="A2557" s="105" t="s">
        <v>174</v>
      </c>
      <c r="B2557">
        <v>3406</v>
      </c>
      <c r="C2557">
        <v>17</v>
      </c>
      <c r="D2557" s="105" t="s">
        <v>98</v>
      </c>
      <c r="E2557" s="105" t="s">
        <v>362</v>
      </c>
      <c r="F2557" s="105" t="s">
        <v>1107</v>
      </c>
      <c r="G2557" s="40">
        <v>46092</v>
      </c>
      <c r="H2557">
        <v>362.13</v>
      </c>
      <c r="J2557" s="105" t="s">
        <v>4</v>
      </c>
      <c r="K2557" s="105" t="s">
        <v>341</v>
      </c>
      <c r="L2557">
        <v>2026</v>
      </c>
      <c r="M2557" s="40">
        <v>46082</v>
      </c>
      <c r="N2557" s="105" t="s">
        <v>342</v>
      </c>
      <c r="O2557">
        <v>43078.2</v>
      </c>
      <c r="P2557">
        <v>189234.46</v>
      </c>
      <c r="Q2557">
        <v>0</v>
      </c>
      <c r="R2557">
        <v>189234.46</v>
      </c>
      <c r="S2557">
        <v>0.22764499999999999</v>
      </c>
      <c r="T2557">
        <v>0.22764499999999999</v>
      </c>
      <c r="U2557">
        <v>0</v>
      </c>
      <c r="V2557" s="105">
        <f>'Tableau de bord'!$O$18</f>
        <v>0.32</v>
      </c>
    </row>
    <row r="2558" spans="1:22">
      <c r="A2558" s="105" t="s">
        <v>174</v>
      </c>
      <c r="B2558">
        <v>3407</v>
      </c>
      <c r="C2558">
        <v>22</v>
      </c>
      <c r="D2558" s="105" t="s">
        <v>110</v>
      </c>
      <c r="E2558" s="105" t="s">
        <v>362</v>
      </c>
      <c r="F2558" s="105" t="s">
        <v>1107</v>
      </c>
      <c r="G2558" s="40">
        <v>46092</v>
      </c>
      <c r="H2558">
        <v>124.15</v>
      </c>
      <c r="J2558" s="105" t="s">
        <v>4</v>
      </c>
      <c r="K2558" s="105" t="s">
        <v>341</v>
      </c>
      <c r="L2558">
        <v>2026</v>
      </c>
      <c r="M2558" s="40">
        <v>46082</v>
      </c>
      <c r="N2558" s="105" t="s">
        <v>342</v>
      </c>
      <c r="O2558">
        <v>43078.2</v>
      </c>
      <c r="P2558">
        <v>189234.46</v>
      </c>
      <c r="Q2558">
        <v>0</v>
      </c>
      <c r="R2558">
        <v>189234.46</v>
      </c>
      <c r="S2558">
        <v>0.22764499999999999</v>
      </c>
      <c r="T2558">
        <v>0.22764499999999999</v>
      </c>
      <c r="U2558">
        <v>0</v>
      </c>
      <c r="V2558" s="105">
        <f>'Tableau de bord'!$O$18</f>
        <v>0.32</v>
      </c>
    </row>
    <row r="2559" spans="1:22">
      <c r="A2559" s="105" t="s">
        <v>174</v>
      </c>
      <c r="B2559">
        <v>3408</v>
      </c>
      <c r="C2559">
        <v>15</v>
      </c>
      <c r="D2559" s="105" t="s">
        <v>86</v>
      </c>
      <c r="E2559" s="105" t="s">
        <v>362</v>
      </c>
      <c r="F2559" s="105" t="s">
        <v>1107</v>
      </c>
      <c r="G2559" s="40">
        <v>46092</v>
      </c>
      <c r="H2559">
        <v>455.45</v>
      </c>
      <c r="J2559" s="105" t="s">
        <v>4</v>
      </c>
      <c r="K2559" s="105" t="s">
        <v>341</v>
      </c>
      <c r="L2559">
        <v>2026</v>
      </c>
      <c r="M2559" s="40">
        <v>46082</v>
      </c>
      <c r="N2559" s="105" t="s">
        <v>342</v>
      </c>
      <c r="O2559">
        <v>43078.2</v>
      </c>
      <c r="P2559">
        <v>189234.46</v>
      </c>
      <c r="Q2559">
        <v>0</v>
      </c>
      <c r="R2559">
        <v>189234.46</v>
      </c>
      <c r="S2559">
        <v>0.22764499999999999</v>
      </c>
      <c r="T2559">
        <v>0.22764499999999999</v>
      </c>
      <c r="U2559">
        <v>0</v>
      </c>
      <c r="V2559" s="105">
        <f>'Tableau de bord'!$O$18</f>
        <v>0.32</v>
      </c>
    </row>
    <row r="2560" spans="1:22">
      <c r="A2560" s="105" t="s">
        <v>174</v>
      </c>
      <c r="B2560">
        <v>3409</v>
      </c>
      <c r="C2560">
        <v>19</v>
      </c>
      <c r="D2560" s="105" t="s">
        <v>106</v>
      </c>
      <c r="E2560" s="105" t="s">
        <v>362</v>
      </c>
      <c r="F2560" s="105" t="s">
        <v>1107</v>
      </c>
      <c r="G2560" s="40">
        <v>46092</v>
      </c>
      <c r="H2560">
        <v>691.91</v>
      </c>
      <c r="J2560" s="105" t="s">
        <v>4</v>
      </c>
      <c r="K2560" s="105" t="s">
        <v>341</v>
      </c>
      <c r="L2560">
        <v>2026</v>
      </c>
      <c r="M2560" s="40">
        <v>46082</v>
      </c>
      <c r="N2560" s="105" t="s">
        <v>342</v>
      </c>
      <c r="O2560">
        <v>43078.2</v>
      </c>
      <c r="P2560">
        <v>189234.46</v>
      </c>
      <c r="Q2560">
        <v>0</v>
      </c>
      <c r="R2560">
        <v>189234.46</v>
      </c>
      <c r="S2560">
        <v>0.22764499999999999</v>
      </c>
      <c r="T2560">
        <v>0.22764499999999999</v>
      </c>
      <c r="U2560">
        <v>0</v>
      </c>
      <c r="V2560" s="105">
        <f>'Tableau de bord'!$O$18</f>
        <v>0.32</v>
      </c>
    </row>
    <row r="2561" spans="1:22">
      <c r="A2561" s="105" t="s">
        <v>174</v>
      </c>
      <c r="B2561">
        <v>3410</v>
      </c>
      <c r="C2561">
        <v>215</v>
      </c>
      <c r="D2561" s="105" t="s">
        <v>974</v>
      </c>
      <c r="E2561" s="105" t="s">
        <v>362</v>
      </c>
      <c r="F2561" s="105" t="s">
        <v>1107</v>
      </c>
      <c r="G2561" s="40">
        <v>46092</v>
      </c>
      <c r="H2561">
        <v>1142.47</v>
      </c>
      <c r="J2561" s="105" t="s">
        <v>4</v>
      </c>
      <c r="K2561" s="105" t="s">
        <v>341</v>
      </c>
      <c r="L2561">
        <v>2026</v>
      </c>
      <c r="M2561" s="40">
        <v>46082</v>
      </c>
      <c r="N2561" s="105" t="s">
        <v>342</v>
      </c>
      <c r="O2561">
        <v>43078.2</v>
      </c>
      <c r="P2561">
        <v>189234.46</v>
      </c>
      <c r="Q2561">
        <v>0</v>
      </c>
      <c r="R2561">
        <v>189234.46</v>
      </c>
      <c r="S2561">
        <v>0.22764499999999999</v>
      </c>
      <c r="T2561">
        <v>0.22764499999999999</v>
      </c>
      <c r="U2561">
        <v>0</v>
      </c>
      <c r="V2561" s="105">
        <f>'Tableau de bord'!$O$18</f>
        <v>0.32</v>
      </c>
    </row>
    <row r="2562" spans="1:22">
      <c r="A2562" s="105" t="s">
        <v>174</v>
      </c>
      <c r="B2562">
        <v>3411</v>
      </c>
      <c r="C2562">
        <v>22</v>
      </c>
      <c r="D2562" s="105" t="s">
        <v>110</v>
      </c>
      <c r="E2562" s="105" t="s">
        <v>362</v>
      </c>
      <c r="F2562" s="105" t="s">
        <v>1107</v>
      </c>
      <c r="G2562" s="40">
        <v>46093</v>
      </c>
      <c r="H2562">
        <v>343</v>
      </c>
      <c r="J2562" s="105" t="s">
        <v>4</v>
      </c>
      <c r="K2562" s="105" t="s">
        <v>341</v>
      </c>
      <c r="L2562">
        <v>2026</v>
      </c>
      <c r="M2562" s="40">
        <v>46082</v>
      </c>
      <c r="N2562" s="105" t="s">
        <v>342</v>
      </c>
      <c r="O2562">
        <v>43078.2</v>
      </c>
      <c r="P2562">
        <v>189234.46</v>
      </c>
      <c r="Q2562">
        <v>0</v>
      </c>
      <c r="R2562">
        <v>189234.46</v>
      </c>
      <c r="S2562">
        <v>0.22764499999999999</v>
      </c>
      <c r="T2562">
        <v>0.22764499999999999</v>
      </c>
      <c r="U2562">
        <v>0</v>
      </c>
      <c r="V2562" s="105">
        <f>'Tableau de bord'!$O$18</f>
        <v>0.32</v>
      </c>
    </row>
    <row r="2563" spans="1:22">
      <c r="A2563" s="105" t="s">
        <v>174</v>
      </c>
      <c r="B2563">
        <v>3412</v>
      </c>
      <c r="C2563">
        <v>215</v>
      </c>
      <c r="D2563" s="105" t="s">
        <v>974</v>
      </c>
      <c r="E2563" s="105" t="s">
        <v>362</v>
      </c>
      <c r="F2563" s="105" t="s">
        <v>1107</v>
      </c>
      <c r="G2563" s="40">
        <v>46093</v>
      </c>
      <c r="H2563">
        <v>263.89999999999998</v>
      </c>
      <c r="J2563" s="105" t="s">
        <v>4</v>
      </c>
      <c r="K2563" s="105" t="s">
        <v>341</v>
      </c>
      <c r="L2563">
        <v>2026</v>
      </c>
      <c r="M2563" s="40">
        <v>46082</v>
      </c>
      <c r="N2563" s="105" t="s">
        <v>342</v>
      </c>
      <c r="O2563">
        <v>43078.2</v>
      </c>
      <c r="P2563">
        <v>189234.46</v>
      </c>
      <c r="Q2563">
        <v>0</v>
      </c>
      <c r="R2563">
        <v>189234.46</v>
      </c>
      <c r="S2563">
        <v>0.22764499999999999</v>
      </c>
      <c r="T2563">
        <v>0.22764499999999999</v>
      </c>
      <c r="U2563">
        <v>0</v>
      </c>
      <c r="V2563" s="105">
        <f>'Tableau de bord'!$O$18</f>
        <v>0.32</v>
      </c>
    </row>
    <row r="2564" spans="1:22">
      <c r="A2564" s="105" t="s">
        <v>174</v>
      </c>
      <c r="B2564">
        <v>3413</v>
      </c>
      <c r="C2564">
        <v>227</v>
      </c>
      <c r="D2564" s="105" t="s">
        <v>1114</v>
      </c>
      <c r="E2564" s="105" t="s">
        <v>362</v>
      </c>
      <c r="F2564" s="105" t="s">
        <v>1107</v>
      </c>
      <c r="G2564" s="40">
        <v>46093</v>
      </c>
      <c r="H2564">
        <v>869.93</v>
      </c>
      <c r="J2564" s="105" t="s">
        <v>4</v>
      </c>
      <c r="K2564" s="105" t="s">
        <v>341</v>
      </c>
      <c r="L2564">
        <v>2026</v>
      </c>
      <c r="M2564" s="40">
        <v>46082</v>
      </c>
      <c r="N2564" s="105" t="s">
        <v>342</v>
      </c>
      <c r="O2564">
        <v>43078.2</v>
      </c>
      <c r="P2564">
        <v>189234.46</v>
      </c>
      <c r="Q2564">
        <v>0</v>
      </c>
      <c r="R2564">
        <v>189234.46</v>
      </c>
      <c r="S2564">
        <v>0.22764499999999999</v>
      </c>
      <c r="T2564">
        <v>0.22764499999999999</v>
      </c>
      <c r="U2564">
        <v>0</v>
      </c>
      <c r="V2564" s="105">
        <f>'Tableau de bord'!$O$18</f>
        <v>0.32</v>
      </c>
    </row>
    <row r="2565" spans="1:22">
      <c r="A2565" s="105" t="s">
        <v>174</v>
      </c>
      <c r="B2565">
        <v>3414</v>
      </c>
      <c r="C2565">
        <v>215</v>
      </c>
      <c r="D2565" s="105" t="s">
        <v>974</v>
      </c>
      <c r="E2565" s="105" t="s">
        <v>362</v>
      </c>
      <c r="F2565" s="105" t="s">
        <v>1108</v>
      </c>
      <c r="G2565" s="40">
        <v>46094</v>
      </c>
      <c r="H2565">
        <v>274</v>
      </c>
      <c r="J2565" s="105" t="s">
        <v>4</v>
      </c>
      <c r="K2565" s="105" t="s">
        <v>341</v>
      </c>
      <c r="L2565">
        <v>2026</v>
      </c>
      <c r="M2565" s="40">
        <v>46082</v>
      </c>
      <c r="N2565" s="105" t="s">
        <v>342</v>
      </c>
      <c r="O2565">
        <v>43078.2</v>
      </c>
      <c r="P2565">
        <v>189234.46</v>
      </c>
      <c r="Q2565">
        <v>0</v>
      </c>
      <c r="R2565">
        <v>189234.46</v>
      </c>
      <c r="S2565">
        <v>0.22764499999999999</v>
      </c>
      <c r="T2565">
        <v>0.22764499999999999</v>
      </c>
      <c r="U2565">
        <v>0</v>
      </c>
      <c r="V2565" s="105">
        <f>'Tableau de bord'!$O$18</f>
        <v>0.32</v>
      </c>
    </row>
    <row r="2566" spans="1:22">
      <c r="A2566" s="105" t="s">
        <v>174</v>
      </c>
      <c r="B2566">
        <v>3415</v>
      </c>
      <c r="C2566">
        <v>19</v>
      </c>
      <c r="D2566" s="105" t="s">
        <v>106</v>
      </c>
      <c r="E2566" s="105" t="s">
        <v>362</v>
      </c>
      <c r="F2566" s="105" t="s">
        <v>1108</v>
      </c>
      <c r="G2566" s="40">
        <v>46094</v>
      </c>
      <c r="H2566">
        <v>391.62</v>
      </c>
      <c r="J2566" s="105" t="s">
        <v>4</v>
      </c>
      <c r="K2566" s="105" t="s">
        <v>341</v>
      </c>
      <c r="L2566">
        <v>2026</v>
      </c>
      <c r="M2566" s="40">
        <v>46082</v>
      </c>
      <c r="N2566" s="105" t="s">
        <v>342</v>
      </c>
      <c r="O2566">
        <v>43078.2</v>
      </c>
      <c r="P2566">
        <v>189234.46</v>
      </c>
      <c r="Q2566">
        <v>0</v>
      </c>
      <c r="R2566">
        <v>189234.46</v>
      </c>
      <c r="S2566">
        <v>0.22764499999999999</v>
      </c>
      <c r="T2566">
        <v>0.22764499999999999</v>
      </c>
      <c r="U2566">
        <v>0</v>
      </c>
      <c r="V2566" s="105">
        <f>'Tableau de bord'!$O$18</f>
        <v>0.32</v>
      </c>
    </row>
    <row r="2567" spans="1:22">
      <c r="A2567" s="105" t="s">
        <v>174</v>
      </c>
      <c r="B2567">
        <v>3416</v>
      </c>
      <c r="C2567">
        <v>19</v>
      </c>
      <c r="D2567" s="105" t="s">
        <v>106</v>
      </c>
      <c r="E2567" s="105" t="s">
        <v>362</v>
      </c>
      <c r="F2567" s="105" t="s">
        <v>1108</v>
      </c>
      <c r="G2567" s="40">
        <v>46094</v>
      </c>
      <c r="H2567">
        <v>4.5599999999999996</v>
      </c>
      <c r="J2567" s="105" t="s">
        <v>4</v>
      </c>
      <c r="K2567" s="105" t="s">
        <v>341</v>
      </c>
      <c r="L2567">
        <v>2026</v>
      </c>
      <c r="M2567" s="40">
        <v>46082</v>
      </c>
      <c r="N2567" s="105" t="s">
        <v>342</v>
      </c>
      <c r="O2567">
        <v>43078.2</v>
      </c>
      <c r="P2567">
        <v>189234.46</v>
      </c>
      <c r="Q2567">
        <v>0</v>
      </c>
      <c r="R2567">
        <v>189234.46</v>
      </c>
      <c r="S2567">
        <v>0.22764499999999999</v>
      </c>
      <c r="T2567">
        <v>0.22764499999999999</v>
      </c>
      <c r="U2567">
        <v>0</v>
      </c>
      <c r="V2567" s="105">
        <f>'Tableau de bord'!$O$18</f>
        <v>0.32</v>
      </c>
    </row>
    <row r="2568" spans="1:22">
      <c r="A2568" s="105" t="s">
        <v>174</v>
      </c>
      <c r="B2568">
        <v>3417</v>
      </c>
      <c r="C2568">
        <v>22</v>
      </c>
      <c r="D2568" s="105" t="s">
        <v>110</v>
      </c>
      <c r="E2568" s="105" t="s">
        <v>362</v>
      </c>
      <c r="F2568" s="105" t="s">
        <v>1108</v>
      </c>
      <c r="G2568" s="40">
        <v>46094</v>
      </c>
      <c r="H2568">
        <v>197.06</v>
      </c>
      <c r="J2568" s="105" t="s">
        <v>4</v>
      </c>
      <c r="K2568" s="105" t="s">
        <v>341</v>
      </c>
      <c r="L2568">
        <v>2026</v>
      </c>
      <c r="M2568" s="40">
        <v>46082</v>
      </c>
      <c r="N2568" s="105" t="s">
        <v>342</v>
      </c>
      <c r="O2568">
        <v>43078.2</v>
      </c>
      <c r="P2568">
        <v>189234.46</v>
      </c>
      <c r="Q2568">
        <v>0</v>
      </c>
      <c r="R2568">
        <v>189234.46</v>
      </c>
      <c r="S2568">
        <v>0.22764499999999999</v>
      </c>
      <c r="T2568">
        <v>0.22764499999999999</v>
      </c>
      <c r="U2568">
        <v>0</v>
      </c>
      <c r="V2568" s="105">
        <f>'Tableau de bord'!$O$18</f>
        <v>0.32</v>
      </c>
    </row>
    <row r="2569" spans="1:22">
      <c r="A2569" s="105" t="s">
        <v>174</v>
      </c>
      <c r="B2569">
        <v>3418</v>
      </c>
      <c r="C2569">
        <v>231</v>
      </c>
      <c r="D2569" s="105" t="s">
        <v>364</v>
      </c>
      <c r="E2569" s="105" t="s">
        <v>362</v>
      </c>
      <c r="F2569" s="105" t="s">
        <v>1108</v>
      </c>
      <c r="G2569" s="40">
        <v>46094</v>
      </c>
      <c r="H2569">
        <v>221.8</v>
      </c>
      <c r="J2569" s="105" t="s">
        <v>4</v>
      </c>
      <c r="K2569" s="105" t="s">
        <v>341</v>
      </c>
      <c r="L2569">
        <v>2026</v>
      </c>
      <c r="M2569" s="40">
        <v>46082</v>
      </c>
      <c r="N2569" s="105" t="s">
        <v>342</v>
      </c>
      <c r="O2569">
        <v>43078.2</v>
      </c>
      <c r="P2569">
        <v>189234.46</v>
      </c>
      <c r="Q2569">
        <v>0</v>
      </c>
      <c r="R2569">
        <v>189234.46</v>
      </c>
      <c r="S2569">
        <v>0.22764499999999999</v>
      </c>
      <c r="T2569">
        <v>0.22764499999999999</v>
      </c>
      <c r="U2569">
        <v>0</v>
      </c>
      <c r="V2569" s="105">
        <f>'Tableau de bord'!$O$18</f>
        <v>0.32</v>
      </c>
    </row>
    <row r="2570" spans="1:22">
      <c r="A2570" s="105" t="s">
        <v>174</v>
      </c>
      <c r="B2570">
        <v>3419</v>
      </c>
      <c r="C2570">
        <v>214</v>
      </c>
      <c r="D2570" s="105" t="s">
        <v>1093</v>
      </c>
      <c r="E2570" s="105" t="s">
        <v>362</v>
      </c>
      <c r="F2570" s="105" t="s">
        <v>1108</v>
      </c>
      <c r="G2570" s="40">
        <v>46094</v>
      </c>
      <c r="H2570">
        <v>161.28</v>
      </c>
      <c r="J2570" s="105" t="s">
        <v>4</v>
      </c>
      <c r="K2570" s="105" t="s">
        <v>341</v>
      </c>
      <c r="L2570">
        <v>2026</v>
      </c>
      <c r="M2570" s="40">
        <v>46082</v>
      </c>
      <c r="N2570" s="105" t="s">
        <v>342</v>
      </c>
      <c r="O2570">
        <v>43078.2</v>
      </c>
      <c r="P2570">
        <v>189234.46</v>
      </c>
      <c r="Q2570">
        <v>0</v>
      </c>
      <c r="R2570">
        <v>189234.46</v>
      </c>
      <c r="S2570">
        <v>0.22764499999999999</v>
      </c>
      <c r="T2570">
        <v>0.22764499999999999</v>
      </c>
      <c r="U2570">
        <v>0</v>
      </c>
      <c r="V2570" s="105">
        <f>'Tableau de bord'!$O$18</f>
        <v>0.32</v>
      </c>
    </row>
    <row r="2571" spans="1:22">
      <c r="A2571" s="105" t="s">
        <v>174</v>
      </c>
      <c r="B2571">
        <v>3420</v>
      </c>
      <c r="C2571">
        <v>10</v>
      </c>
      <c r="D2571" s="105" t="s">
        <v>643</v>
      </c>
      <c r="E2571" s="105" t="s">
        <v>362</v>
      </c>
      <c r="F2571" s="105" t="s">
        <v>1108</v>
      </c>
      <c r="G2571" s="40">
        <v>46097</v>
      </c>
      <c r="H2571">
        <v>879.1</v>
      </c>
      <c r="J2571" s="105" t="s">
        <v>4</v>
      </c>
      <c r="K2571" s="105" t="s">
        <v>341</v>
      </c>
      <c r="L2571">
        <v>2026</v>
      </c>
      <c r="M2571" s="40">
        <v>46082</v>
      </c>
      <c r="N2571" s="105" t="s">
        <v>342</v>
      </c>
      <c r="O2571">
        <v>43078.2</v>
      </c>
      <c r="P2571">
        <v>189234.46</v>
      </c>
      <c r="Q2571">
        <v>0</v>
      </c>
      <c r="R2571">
        <v>189234.46</v>
      </c>
      <c r="S2571">
        <v>0.22764499999999999</v>
      </c>
      <c r="T2571">
        <v>0.22764499999999999</v>
      </c>
      <c r="U2571">
        <v>0</v>
      </c>
      <c r="V2571" s="105">
        <f>'Tableau de bord'!$O$18</f>
        <v>0.32</v>
      </c>
    </row>
    <row r="2572" spans="1:22">
      <c r="A2572" s="105" t="s">
        <v>174</v>
      </c>
      <c r="B2572">
        <v>3421</v>
      </c>
      <c r="C2572">
        <v>4</v>
      </c>
      <c r="D2572" s="105" t="s">
        <v>109</v>
      </c>
      <c r="E2572" s="105" t="s">
        <v>362</v>
      </c>
      <c r="F2572" s="105" t="s">
        <v>1107</v>
      </c>
      <c r="G2572" s="40">
        <v>46098</v>
      </c>
      <c r="H2572">
        <v>148.34</v>
      </c>
      <c r="J2572" s="105" t="s">
        <v>4</v>
      </c>
      <c r="K2572" s="105" t="s">
        <v>341</v>
      </c>
      <c r="L2572">
        <v>2026</v>
      </c>
      <c r="M2572" s="40">
        <v>46082</v>
      </c>
      <c r="N2572" s="105" t="s">
        <v>342</v>
      </c>
      <c r="O2572">
        <v>43078.2</v>
      </c>
      <c r="P2572">
        <v>189234.46</v>
      </c>
      <c r="Q2572">
        <v>0</v>
      </c>
      <c r="R2572">
        <v>189234.46</v>
      </c>
      <c r="S2572">
        <v>0.22764499999999999</v>
      </c>
      <c r="T2572">
        <v>0.22764499999999999</v>
      </c>
      <c r="U2572">
        <v>0</v>
      </c>
      <c r="V2572" s="105">
        <f>'Tableau de bord'!$O$18</f>
        <v>0.32</v>
      </c>
    </row>
    <row r="2573" spans="1:22">
      <c r="A2573" s="105" t="s">
        <v>174</v>
      </c>
      <c r="B2573">
        <v>3422</v>
      </c>
      <c r="C2573">
        <v>31</v>
      </c>
      <c r="D2573" s="105" t="s">
        <v>762</v>
      </c>
      <c r="E2573" s="105" t="s">
        <v>362</v>
      </c>
      <c r="F2573" s="105" t="s">
        <v>1107</v>
      </c>
      <c r="G2573" s="40">
        <v>46098</v>
      </c>
      <c r="H2573">
        <v>618.12</v>
      </c>
      <c r="J2573" s="105" t="s">
        <v>4</v>
      </c>
      <c r="K2573" s="105" t="s">
        <v>341</v>
      </c>
      <c r="L2573">
        <v>2026</v>
      </c>
      <c r="M2573" s="40">
        <v>46082</v>
      </c>
      <c r="N2573" s="105" t="s">
        <v>342</v>
      </c>
      <c r="O2573">
        <v>43078.2</v>
      </c>
      <c r="P2573">
        <v>189234.46</v>
      </c>
      <c r="Q2573">
        <v>0</v>
      </c>
      <c r="R2573">
        <v>189234.46</v>
      </c>
      <c r="S2573">
        <v>0.22764499999999999</v>
      </c>
      <c r="T2573">
        <v>0.22764499999999999</v>
      </c>
      <c r="U2573">
        <v>0</v>
      </c>
      <c r="V2573" s="105">
        <f>'Tableau de bord'!$O$18</f>
        <v>0.32</v>
      </c>
    </row>
    <row r="2574" spans="1:22">
      <c r="A2574" s="105" t="s">
        <v>174</v>
      </c>
      <c r="B2574">
        <v>3423</v>
      </c>
      <c r="C2574">
        <v>31</v>
      </c>
      <c r="D2574" s="105" t="s">
        <v>762</v>
      </c>
      <c r="E2574" s="105" t="s">
        <v>362</v>
      </c>
      <c r="F2574" s="105" t="s">
        <v>1107</v>
      </c>
      <c r="G2574" s="40">
        <v>46098</v>
      </c>
      <c r="H2574">
        <v>62.64</v>
      </c>
      <c r="J2574" s="105" t="s">
        <v>4</v>
      </c>
      <c r="K2574" s="105" t="s">
        <v>341</v>
      </c>
      <c r="L2574">
        <v>2026</v>
      </c>
      <c r="M2574" s="40">
        <v>46082</v>
      </c>
      <c r="N2574" s="105" t="s">
        <v>342</v>
      </c>
      <c r="O2574">
        <v>43078.2</v>
      </c>
      <c r="P2574">
        <v>189234.46</v>
      </c>
      <c r="Q2574">
        <v>0</v>
      </c>
      <c r="R2574">
        <v>189234.46</v>
      </c>
      <c r="S2574">
        <v>0.22764499999999999</v>
      </c>
      <c r="T2574">
        <v>0.22764499999999999</v>
      </c>
      <c r="U2574">
        <v>0</v>
      </c>
      <c r="V2574" s="105">
        <f>'Tableau de bord'!$O$18</f>
        <v>0.32</v>
      </c>
    </row>
    <row r="2575" spans="1:22">
      <c r="A2575" s="105" t="s">
        <v>174</v>
      </c>
      <c r="B2575">
        <v>3424</v>
      </c>
      <c r="C2575">
        <v>22</v>
      </c>
      <c r="D2575" s="105" t="s">
        <v>110</v>
      </c>
      <c r="E2575" s="105" t="s">
        <v>362</v>
      </c>
      <c r="F2575" s="105" t="s">
        <v>1107</v>
      </c>
      <c r="G2575" s="40">
        <v>46097</v>
      </c>
      <c r="H2575">
        <v>270.19</v>
      </c>
      <c r="J2575" s="105" t="s">
        <v>4</v>
      </c>
      <c r="K2575" s="105" t="s">
        <v>341</v>
      </c>
      <c r="L2575">
        <v>2026</v>
      </c>
      <c r="M2575" s="40">
        <v>46082</v>
      </c>
      <c r="N2575" s="105" t="s">
        <v>342</v>
      </c>
      <c r="O2575">
        <v>43078.2</v>
      </c>
      <c r="P2575">
        <v>189234.46</v>
      </c>
      <c r="Q2575">
        <v>0</v>
      </c>
      <c r="R2575">
        <v>189234.46</v>
      </c>
      <c r="S2575">
        <v>0.22764499999999999</v>
      </c>
      <c r="T2575">
        <v>0.22764499999999999</v>
      </c>
      <c r="U2575">
        <v>0</v>
      </c>
      <c r="V2575" s="105">
        <f>'Tableau de bord'!$O$18</f>
        <v>0.32</v>
      </c>
    </row>
    <row r="2576" spans="1:22">
      <c r="A2576" s="105" t="s">
        <v>174</v>
      </c>
      <c r="B2576">
        <v>3426</v>
      </c>
      <c r="C2576">
        <v>19</v>
      </c>
      <c r="D2576" s="105" t="s">
        <v>106</v>
      </c>
      <c r="E2576" s="105" t="s">
        <v>362</v>
      </c>
      <c r="F2576" s="105" t="s">
        <v>1107</v>
      </c>
      <c r="G2576" s="40">
        <v>46098</v>
      </c>
      <c r="H2576">
        <v>4.5999999999999996</v>
      </c>
      <c r="J2576" s="105" t="s">
        <v>4</v>
      </c>
      <c r="K2576" s="105" t="s">
        <v>341</v>
      </c>
      <c r="L2576">
        <v>2026</v>
      </c>
      <c r="M2576" s="40">
        <v>46082</v>
      </c>
      <c r="N2576" s="105" t="s">
        <v>342</v>
      </c>
      <c r="O2576">
        <v>43078.2</v>
      </c>
      <c r="P2576">
        <v>189234.46</v>
      </c>
      <c r="Q2576">
        <v>0</v>
      </c>
      <c r="R2576">
        <v>189234.46</v>
      </c>
      <c r="S2576">
        <v>0.22764499999999999</v>
      </c>
      <c r="T2576">
        <v>0.22764499999999999</v>
      </c>
      <c r="U2576">
        <v>0</v>
      </c>
      <c r="V2576" s="105">
        <f>'Tableau de bord'!$O$18</f>
        <v>0.32</v>
      </c>
    </row>
    <row r="2577" spans="1:22">
      <c r="A2577" s="105" t="s">
        <v>174</v>
      </c>
      <c r="B2577">
        <v>3427</v>
      </c>
      <c r="C2577">
        <v>19</v>
      </c>
      <c r="D2577" s="105" t="s">
        <v>106</v>
      </c>
      <c r="E2577" s="105" t="s">
        <v>362</v>
      </c>
      <c r="F2577" s="105" t="s">
        <v>1107</v>
      </c>
      <c r="G2577" s="40">
        <v>46098</v>
      </c>
      <c r="H2577">
        <v>50.8</v>
      </c>
      <c r="J2577" s="105" t="s">
        <v>4</v>
      </c>
      <c r="K2577" s="105" t="s">
        <v>341</v>
      </c>
      <c r="L2577">
        <v>2026</v>
      </c>
      <c r="M2577" s="40">
        <v>46082</v>
      </c>
      <c r="N2577" s="105" t="s">
        <v>342</v>
      </c>
      <c r="O2577">
        <v>43078.2</v>
      </c>
      <c r="P2577">
        <v>189234.46</v>
      </c>
      <c r="Q2577">
        <v>0</v>
      </c>
      <c r="R2577">
        <v>189234.46</v>
      </c>
      <c r="S2577">
        <v>0.22764499999999999</v>
      </c>
      <c r="T2577">
        <v>0.22764499999999999</v>
      </c>
      <c r="U2577">
        <v>0</v>
      </c>
      <c r="V2577" s="105">
        <f>'Tableau de bord'!$O$18</f>
        <v>0.32</v>
      </c>
    </row>
    <row r="2578" spans="1:22">
      <c r="A2578" s="105" t="s">
        <v>174</v>
      </c>
      <c r="B2578">
        <v>3430</v>
      </c>
      <c r="C2578">
        <v>215</v>
      </c>
      <c r="D2578" s="105" t="s">
        <v>974</v>
      </c>
      <c r="E2578" s="105" t="s">
        <v>362</v>
      </c>
      <c r="F2578" s="105" t="s">
        <v>1107</v>
      </c>
      <c r="G2578" s="40">
        <v>46098</v>
      </c>
      <c r="H2578">
        <v>819.11</v>
      </c>
      <c r="J2578" s="105" t="s">
        <v>4</v>
      </c>
      <c r="K2578" s="105" t="s">
        <v>341</v>
      </c>
      <c r="L2578">
        <v>2026</v>
      </c>
      <c r="M2578" s="40">
        <v>46082</v>
      </c>
      <c r="N2578" s="105" t="s">
        <v>342</v>
      </c>
      <c r="O2578">
        <v>43078.2</v>
      </c>
      <c r="P2578">
        <v>189234.46</v>
      </c>
      <c r="Q2578">
        <v>0</v>
      </c>
      <c r="R2578">
        <v>189234.46</v>
      </c>
      <c r="S2578">
        <v>0.22764499999999999</v>
      </c>
      <c r="T2578">
        <v>0.22764499999999999</v>
      </c>
      <c r="U2578">
        <v>0</v>
      </c>
      <c r="V2578" s="105">
        <f>'Tableau de bord'!$O$18</f>
        <v>0.32</v>
      </c>
    </row>
    <row r="2579" spans="1:22">
      <c r="A2579" s="105" t="s">
        <v>174</v>
      </c>
      <c r="B2579">
        <v>3431</v>
      </c>
      <c r="C2579">
        <v>19</v>
      </c>
      <c r="D2579" s="105" t="s">
        <v>106</v>
      </c>
      <c r="E2579" s="105" t="s">
        <v>362</v>
      </c>
      <c r="F2579" s="105" t="s">
        <v>1107</v>
      </c>
      <c r="G2579" s="40">
        <v>46098</v>
      </c>
      <c r="H2579">
        <v>1059.06</v>
      </c>
      <c r="J2579" s="105" t="s">
        <v>4</v>
      </c>
      <c r="K2579" s="105" t="s">
        <v>341</v>
      </c>
      <c r="L2579">
        <v>2026</v>
      </c>
      <c r="M2579" s="40">
        <v>46082</v>
      </c>
      <c r="N2579" s="105" t="s">
        <v>342</v>
      </c>
      <c r="O2579">
        <v>43078.2</v>
      </c>
      <c r="P2579">
        <v>189234.46</v>
      </c>
      <c r="Q2579">
        <v>0</v>
      </c>
      <c r="R2579">
        <v>189234.46</v>
      </c>
      <c r="S2579">
        <v>0.22764499999999999</v>
      </c>
      <c r="T2579">
        <v>0.22764499999999999</v>
      </c>
      <c r="U2579">
        <v>0</v>
      </c>
      <c r="V2579" s="105">
        <f>'Tableau de bord'!$O$18</f>
        <v>0.32</v>
      </c>
    </row>
    <row r="2580" spans="1:22">
      <c r="A2580" s="105" t="s">
        <v>174</v>
      </c>
      <c r="B2580">
        <v>3432</v>
      </c>
      <c r="C2580">
        <v>19</v>
      </c>
      <c r="D2580" s="105" t="s">
        <v>106</v>
      </c>
      <c r="E2580" s="105" t="s">
        <v>362</v>
      </c>
      <c r="F2580" s="105" t="s">
        <v>1108</v>
      </c>
      <c r="G2580" s="40">
        <v>46099</v>
      </c>
      <c r="H2580">
        <v>275.68</v>
      </c>
      <c r="J2580" s="105" t="s">
        <v>4</v>
      </c>
      <c r="K2580" s="105" t="s">
        <v>341</v>
      </c>
      <c r="L2580">
        <v>2026</v>
      </c>
      <c r="M2580" s="40">
        <v>46082</v>
      </c>
      <c r="N2580" s="105" t="s">
        <v>342</v>
      </c>
      <c r="O2580">
        <v>43078.2</v>
      </c>
      <c r="P2580">
        <v>189234.46</v>
      </c>
      <c r="Q2580">
        <v>0</v>
      </c>
      <c r="R2580">
        <v>189234.46</v>
      </c>
      <c r="S2580">
        <v>0.22764499999999999</v>
      </c>
      <c r="T2580">
        <v>0.22764499999999999</v>
      </c>
      <c r="U2580">
        <v>0</v>
      </c>
      <c r="V2580" s="105">
        <f>'Tableau de bord'!$O$18</f>
        <v>0.32</v>
      </c>
    </row>
    <row r="2581" spans="1:22">
      <c r="A2581" s="105" t="s">
        <v>174</v>
      </c>
      <c r="B2581">
        <v>3433</v>
      </c>
      <c r="C2581">
        <v>19</v>
      </c>
      <c r="D2581" s="105" t="s">
        <v>106</v>
      </c>
      <c r="E2581" s="105" t="s">
        <v>362</v>
      </c>
      <c r="F2581" s="105" t="s">
        <v>1108</v>
      </c>
      <c r="G2581" s="40">
        <v>46098</v>
      </c>
      <c r="H2581">
        <v>17.899999999999999</v>
      </c>
      <c r="J2581" s="105" t="s">
        <v>4</v>
      </c>
      <c r="K2581" s="105" t="s">
        <v>341</v>
      </c>
      <c r="L2581">
        <v>2026</v>
      </c>
      <c r="M2581" s="40">
        <v>46082</v>
      </c>
      <c r="N2581" s="105" t="s">
        <v>342</v>
      </c>
      <c r="O2581">
        <v>43078.2</v>
      </c>
      <c r="P2581">
        <v>189234.46</v>
      </c>
      <c r="Q2581">
        <v>0</v>
      </c>
      <c r="R2581">
        <v>189234.46</v>
      </c>
      <c r="S2581">
        <v>0.22764499999999999</v>
      </c>
      <c r="T2581">
        <v>0.22764499999999999</v>
      </c>
      <c r="U2581">
        <v>0</v>
      </c>
      <c r="V2581" s="105">
        <f>'Tableau de bord'!$O$18</f>
        <v>0.32</v>
      </c>
    </row>
    <row r="2582" spans="1:22">
      <c r="A2582" s="105" t="s">
        <v>174</v>
      </c>
      <c r="B2582">
        <v>3434</v>
      </c>
      <c r="C2582">
        <v>17</v>
      </c>
      <c r="D2582" s="105" t="s">
        <v>98</v>
      </c>
      <c r="E2582" s="105" t="s">
        <v>362</v>
      </c>
      <c r="F2582" s="105" t="s">
        <v>1107</v>
      </c>
      <c r="G2582" s="40">
        <v>46098</v>
      </c>
      <c r="H2582">
        <v>609.30999999999995</v>
      </c>
      <c r="J2582" s="105" t="s">
        <v>4</v>
      </c>
      <c r="K2582" s="105" t="s">
        <v>341</v>
      </c>
      <c r="L2582">
        <v>2026</v>
      </c>
      <c r="M2582" s="40">
        <v>46082</v>
      </c>
      <c r="N2582" s="105" t="s">
        <v>342</v>
      </c>
      <c r="O2582">
        <v>43078.2</v>
      </c>
      <c r="P2582">
        <v>189234.46</v>
      </c>
      <c r="Q2582">
        <v>0</v>
      </c>
      <c r="R2582">
        <v>189234.46</v>
      </c>
      <c r="S2582">
        <v>0.22764499999999999</v>
      </c>
      <c r="T2582">
        <v>0.22764499999999999</v>
      </c>
      <c r="U2582">
        <v>0</v>
      </c>
      <c r="V2582" s="105">
        <f>'Tableau de bord'!$O$18</f>
        <v>0.32</v>
      </c>
    </row>
    <row r="2583" spans="1:22">
      <c r="A2583" s="105" t="s">
        <v>174</v>
      </c>
      <c r="B2583">
        <v>3435</v>
      </c>
      <c r="C2583">
        <v>31</v>
      </c>
      <c r="D2583" s="105" t="s">
        <v>762</v>
      </c>
      <c r="E2583" s="105" t="s">
        <v>362</v>
      </c>
      <c r="F2583" s="105" t="s">
        <v>1107</v>
      </c>
      <c r="G2583" s="40">
        <v>46099</v>
      </c>
      <c r="H2583">
        <v>555.41</v>
      </c>
      <c r="J2583" s="105" t="s">
        <v>4</v>
      </c>
      <c r="K2583" s="105" t="s">
        <v>341</v>
      </c>
      <c r="L2583">
        <v>2026</v>
      </c>
      <c r="M2583" s="40">
        <v>46082</v>
      </c>
      <c r="N2583" s="105" t="s">
        <v>342</v>
      </c>
      <c r="O2583">
        <v>43078.2</v>
      </c>
      <c r="P2583">
        <v>189234.46</v>
      </c>
      <c r="Q2583">
        <v>0</v>
      </c>
      <c r="R2583">
        <v>189234.46</v>
      </c>
      <c r="S2583">
        <v>0.22764499999999999</v>
      </c>
      <c r="T2583">
        <v>0.22764499999999999</v>
      </c>
      <c r="U2583">
        <v>0</v>
      </c>
      <c r="V2583" s="105">
        <f>'Tableau de bord'!$O$18</f>
        <v>0.32</v>
      </c>
    </row>
    <row r="2584" spans="1:22">
      <c r="A2584" s="105" t="s">
        <v>174</v>
      </c>
      <c r="B2584">
        <v>3436</v>
      </c>
      <c r="C2584">
        <v>17</v>
      </c>
      <c r="D2584" s="105" t="s">
        <v>98</v>
      </c>
      <c r="E2584" s="105" t="s">
        <v>362</v>
      </c>
      <c r="F2584" s="105" t="s">
        <v>1107</v>
      </c>
      <c r="G2584" s="40">
        <v>46099</v>
      </c>
      <c r="H2584">
        <v>72.33</v>
      </c>
      <c r="J2584" s="105" t="s">
        <v>4</v>
      </c>
      <c r="K2584" s="105" t="s">
        <v>341</v>
      </c>
      <c r="L2584">
        <v>2026</v>
      </c>
      <c r="M2584" s="40">
        <v>46082</v>
      </c>
      <c r="N2584" s="105" t="s">
        <v>342</v>
      </c>
      <c r="O2584">
        <v>43078.2</v>
      </c>
      <c r="P2584">
        <v>189234.46</v>
      </c>
      <c r="Q2584">
        <v>0</v>
      </c>
      <c r="R2584">
        <v>189234.46</v>
      </c>
      <c r="S2584">
        <v>0.22764499999999999</v>
      </c>
      <c r="T2584">
        <v>0.22764499999999999</v>
      </c>
      <c r="U2584">
        <v>0</v>
      </c>
      <c r="V2584" s="105">
        <f>'Tableau de bord'!$O$18</f>
        <v>0.32</v>
      </c>
    </row>
    <row r="2585" spans="1:22">
      <c r="A2585" s="105" t="s">
        <v>174</v>
      </c>
      <c r="B2585">
        <v>3437</v>
      </c>
      <c r="C2585">
        <v>19</v>
      </c>
      <c r="D2585" s="105" t="s">
        <v>106</v>
      </c>
      <c r="E2585" s="105" t="s">
        <v>362</v>
      </c>
      <c r="F2585" s="105" t="s">
        <v>1107</v>
      </c>
      <c r="G2585" s="40">
        <v>46099</v>
      </c>
      <c r="H2585">
        <v>17.899999999999999</v>
      </c>
      <c r="J2585" s="105" t="s">
        <v>4</v>
      </c>
      <c r="K2585" s="105" t="s">
        <v>341</v>
      </c>
      <c r="L2585">
        <v>2026</v>
      </c>
      <c r="M2585" s="40">
        <v>46082</v>
      </c>
      <c r="N2585" s="105" t="s">
        <v>342</v>
      </c>
      <c r="O2585">
        <v>43078.2</v>
      </c>
      <c r="P2585">
        <v>189234.46</v>
      </c>
      <c r="Q2585">
        <v>0</v>
      </c>
      <c r="R2585">
        <v>189234.46</v>
      </c>
      <c r="S2585">
        <v>0.22764499999999999</v>
      </c>
      <c r="T2585">
        <v>0.22764499999999999</v>
      </c>
      <c r="U2585">
        <v>0</v>
      </c>
      <c r="V2585" s="105">
        <f>'Tableau de bord'!$O$18</f>
        <v>0.32</v>
      </c>
    </row>
    <row r="2586" spans="1:22">
      <c r="A2586" s="105" t="s">
        <v>174</v>
      </c>
      <c r="B2586">
        <v>3438</v>
      </c>
      <c r="C2586">
        <v>219</v>
      </c>
      <c r="D2586" s="105" t="s">
        <v>369</v>
      </c>
      <c r="E2586" s="105" t="s">
        <v>362</v>
      </c>
      <c r="F2586" s="105" t="s">
        <v>1107</v>
      </c>
      <c r="G2586" s="40">
        <v>46099</v>
      </c>
      <c r="H2586">
        <v>156</v>
      </c>
      <c r="J2586" s="105" t="s">
        <v>4</v>
      </c>
      <c r="K2586" s="105" t="s">
        <v>341</v>
      </c>
      <c r="L2586">
        <v>2026</v>
      </c>
      <c r="M2586" s="40">
        <v>46082</v>
      </c>
      <c r="N2586" s="105" t="s">
        <v>342</v>
      </c>
      <c r="O2586">
        <v>43078.2</v>
      </c>
      <c r="P2586">
        <v>189234.46</v>
      </c>
      <c r="Q2586">
        <v>0</v>
      </c>
      <c r="R2586">
        <v>189234.46</v>
      </c>
      <c r="S2586">
        <v>0.22764499999999999</v>
      </c>
      <c r="T2586">
        <v>0.22764499999999999</v>
      </c>
      <c r="U2586">
        <v>0</v>
      </c>
      <c r="V2586" s="105">
        <f>'Tableau de bord'!$O$18</f>
        <v>0.32</v>
      </c>
    </row>
    <row r="2587" spans="1:22">
      <c r="A2587" s="105" t="s">
        <v>174</v>
      </c>
      <c r="B2587">
        <v>3439</v>
      </c>
      <c r="C2587">
        <v>3</v>
      </c>
      <c r="D2587" s="105" t="s">
        <v>49</v>
      </c>
      <c r="E2587" s="105" t="s">
        <v>362</v>
      </c>
      <c r="F2587" s="105" t="s">
        <v>1107</v>
      </c>
      <c r="G2587" s="40">
        <v>46099</v>
      </c>
      <c r="H2587">
        <v>1053.9100000000001</v>
      </c>
      <c r="J2587" s="105" t="s">
        <v>4</v>
      </c>
      <c r="K2587" s="105" t="s">
        <v>341</v>
      </c>
      <c r="L2587">
        <v>2026</v>
      </c>
      <c r="M2587" s="40">
        <v>46082</v>
      </c>
      <c r="N2587" s="105" t="s">
        <v>342</v>
      </c>
      <c r="O2587">
        <v>43078.2</v>
      </c>
      <c r="P2587">
        <v>189234.46</v>
      </c>
      <c r="Q2587">
        <v>0</v>
      </c>
      <c r="R2587">
        <v>189234.46</v>
      </c>
      <c r="S2587">
        <v>0.22764499999999999</v>
      </c>
      <c r="T2587">
        <v>0.22764499999999999</v>
      </c>
      <c r="U2587">
        <v>0</v>
      </c>
      <c r="V2587" s="105">
        <f>'Tableau de bord'!$O$18</f>
        <v>0.32</v>
      </c>
    </row>
    <row r="2588" spans="1:22">
      <c r="A2588" s="105" t="s">
        <v>174</v>
      </c>
      <c r="B2588">
        <v>3440</v>
      </c>
      <c r="C2588">
        <v>3</v>
      </c>
      <c r="D2588" s="105" t="s">
        <v>49</v>
      </c>
      <c r="E2588" s="105" t="s">
        <v>362</v>
      </c>
      <c r="F2588" s="105" t="s">
        <v>1107</v>
      </c>
      <c r="G2588" s="40">
        <v>46099</v>
      </c>
      <c r="H2588">
        <v>91.05</v>
      </c>
      <c r="J2588" s="105" t="s">
        <v>4</v>
      </c>
      <c r="K2588" s="105" t="s">
        <v>341</v>
      </c>
      <c r="L2588">
        <v>2026</v>
      </c>
      <c r="M2588" s="40">
        <v>46082</v>
      </c>
      <c r="N2588" s="105" t="s">
        <v>342</v>
      </c>
      <c r="O2588">
        <v>43078.2</v>
      </c>
      <c r="P2588">
        <v>189234.46</v>
      </c>
      <c r="Q2588">
        <v>0</v>
      </c>
      <c r="R2588">
        <v>189234.46</v>
      </c>
      <c r="S2588">
        <v>0.22764499999999999</v>
      </c>
      <c r="T2588">
        <v>0.22764499999999999</v>
      </c>
      <c r="U2588">
        <v>0</v>
      </c>
      <c r="V2588" s="105">
        <f>'Tableau de bord'!$O$18</f>
        <v>0.32</v>
      </c>
    </row>
    <row r="2589" spans="1:22">
      <c r="A2589" s="105" t="s">
        <v>174</v>
      </c>
      <c r="B2589">
        <v>3441</v>
      </c>
      <c r="C2589">
        <v>19</v>
      </c>
      <c r="D2589" s="105" t="s">
        <v>106</v>
      </c>
      <c r="E2589" s="105" t="s">
        <v>362</v>
      </c>
      <c r="F2589" s="105" t="s">
        <v>1107</v>
      </c>
      <c r="G2589" s="40">
        <v>46100</v>
      </c>
      <c r="H2589">
        <v>289.19</v>
      </c>
      <c r="J2589" s="105" t="s">
        <v>4</v>
      </c>
      <c r="K2589" s="105" t="s">
        <v>341</v>
      </c>
      <c r="L2589">
        <v>2026</v>
      </c>
      <c r="M2589" s="40">
        <v>46082</v>
      </c>
      <c r="N2589" s="105" t="s">
        <v>342</v>
      </c>
      <c r="O2589">
        <v>43078.2</v>
      </c>
      <c r="P2589">
        <v>189234.46</v>
      </c>
      <c r="Q2589">
        <v>0</v>
      </c>
      <c r="R2589">
        <v>189234.46</v>
      </c>
      <c r="S2589">
        <v>0.22764499999999999</v>
      </c>
      <c r="T2589">
        <v>0.22764499999999999</v>
      </c>
      <c r="U2589">
        <v>0</v>
      </c>
      <c r="V2589" s="105">
        <f>'Tableau de bord'!$O$18</f>
        <v>0.32</v>
      </c>
    </row>
    <row r="2590" spans="1:22">
      <c r="A2590" s="105" t="s">
        <v>174</v>
      </c>
      <c r="B2590">
        <v>3442</v>
      </c>
      <c r="C2590">
        <v>215</v>
      </c>
      <c r="D2590" s="105" t="s">
        <v>974</v>
      </c>
      <c r="E2590" s="105" t="s">
        <v>362</v>
      </c>
      <c r="F2590" s="105" t="s">
        <v>1107</v>
      </c>
      <c r="G2590" s="40">
        <v>46100</v>
      </c>
      <c r="H2590">
        <v>354.49</v>
      </c>
      <c r="J2590" s="105" t="s">
        <v>4</v>
      </c>
      <c r="K2590" s="105" t="s">
        <v>341</v>
      </c>
      <c r="L2590">
        <v>2026</v>
      </c>
      <c r="M2590" s="40">
        <v>46082</v>
      </c>
      <c r="N2590" s="105" t="s">
        <v>342</v>
      </c>
      <c r="O2590">
        <v>43078.2</v>
      </c>
      <c r="P2590">
        <v>189234.46</v>
      </c>
      <c r="Q2590">
        <v>0</v>
      </c>
      <c r="R2590">
        <v>189234.46</v>
      </c>
      <c r="S2590">
        <v>0.22764499999999999</v>
      </c>
      <c r="T2590">
        <v>0.22764499999999999</v>
      </c>
      <c r="U2590">
        <v>0</v>
      </c>
      <c r="V2590" s="105">
        <f>'Tableau de bord'!$O$18</f>
        <v>0.32</v>
      </c>
    </row>
    <row r="2591" spans="1:22">
      <c r="A2591" s="105" t="s">
        <v>174</v>
      </c>
      <c r="B2591">
        <v>3443</v>
      </c>
      <c r="C2591">
        <v>31</v>
      </c>
      <c r="D2591" s="105" t="s">
        <v>762</v>
      </c>
      <c r="E2591" s="105" t="s">
        <v>362</v>
      </c>
      <c r="F2591" s="105" t="s">
        <v>1107</v>
      </c>
      <c r="G2591" s="40">
        <v>46100</v>
      </c>
      <c r="H2591">
        <v>323.97000000000003</v>
      </c>
      <c r="J2591" s="105" t="s">
        <v>4</v>
      </c>
      <c r="K2591" s="105" t="s">
        <v>341</v>
      </c>
      <c r="L2591">
        <v>2026</v>
      </c>
      <c r="M2591" s="40">
        <v>46082</v>
      </c>
      <c r="N2591" s="105" t="s">
        <v>342</v>
      </c>
      <c r="O2591">
        <v>43078.2</v>
      </c>
      <c r="P2591">
        <v>189234.46</v>
      </c>
      <c r="Q2591">
        <v>0</v>
      </c>
      <c r="R2591">
        <v>189234.46</v>
      </c>
      <c r="S2591">
        <v>0.22764499999999999</v>
      </c>
      <c r="T2591">
        <v>0.22764499999999999</v>
      </c>
      <c r="U2591">
        <v>0</v>
      </c>
      <c r="V2591" s="105">
        <f>'Tableau de bord'!$O$18</f>
        <v>0.32</v>
      </c>
    </row>
    <row r="2592" spans="1:22">
      <c r="A2592" s="105" t="s">
        <v>174</v>
      </c>
      <c r="B2592">
        <v>3444</v>
      </c>
      <c r="C2592">
        <v>31</v>
      </c>
      <c r="D2592" s="105" t="s">
        <v>762</v>
      </c>
      <c r="E2592" s="105" t="s">
        <v>362</v>
      </c>
      <c r="F2592" s="105" t="s">
        <v>1107</v>
      </c>
      <c r="G2592" s="40">
        <v>46100</v>
      </c>
      <c r="H2592">
        <v>16.22</v>
      </c>
      <c r="J2592" s="105" t="s">
        <v>4</v>
      </c>
      <c r="K2592" s="105" t="s">
        <v>341</v>
      </c>
      <c r="L2592">
        <v>2026</v>
      </c>
      <c r="M2592" s="40">
        <v>46082</v>
      </c>
      <c r="N2592" s="105" t="s">
        <v>342</v>
      </c>
      <c r="O2592">
        <v>43078.2</v>
      </c>
      <c r="P2592">
        <v>189234.46</v>
      </c>
      <c r="Q2592">
        <v>0</v>
      </c>
      <c r="R2592">
        <v>189234.46</v>
      </c>
      <c r="S2592">
        <v>0.22764499999999999</v>
      </c>
      <c r="T2592">
        <v>0.22764499999999999</v>
      </c>
      <c r="U2592">
        <v>0</v>
      </c>
      <c r="V2592" s="105">
        <f>'Tableau de bord'!$O$18</f>
        <v>0.32</v>
      </c>
    </row>
    <row r="2593" spans="1:22">
      <c r="A2593" s="105" t="s">
        <v>174</v>
      </c>
      <c r="B2593">
        <v>3445</v>
      </c>
      <c r="C2593">
        <v>227</v>
      </c>
      <c r="D2593" s="105" t="s">
        <v>1114</v>
      </c>
      <c r="E2593" s="105" t="s">
        <v>362</v>
      </c>
      <c r="F2593" s="105" t="s">
        <v>1107</v>
      </c>
      <c r="G2593" s="40">
        <v>46100</v>
      </c>
      <c r="H2593">
        <v>24.75</v>
      </c>
      <c r="J2593" s="105" t="s">
        <v>4</v>
      </c>
      <c r="K2593" s="105" t="s">
        <v>341</v>
      </c>
      <c r="L2593">
        <v>2026</v>
      </c>
      <c r="M2593" s="40">
        <v>46082</v>
      </c>
      <c r="N2593" s="105" t="s">
        <v>342</v>
      </c>
      <c r="O2593">
        <v>43078.2</v>
      </c>
      <c r="P2593">
        <v>189234.46</v>
      </c>
      <c r="Q2593">
        <v>0</v>
      </c>
      <c r="R2593">
        <v>189234.46</v>
      </c>
      <c r="S2593">
        <v>0.22764499999999999</v>
      </c>
      <c r="T2593">
        <v>0.22764499999999999</v>
      </c>
      <c r="U2593">
        <v>0</v>
      </c>
      <c r="V2593" s="105">
        <f>'Tableau de bord'!$O$18</f>
        <v>0.32</v>
      </c>
    </row>
    <row r="2594" spans="1:22">
      <c r="A2594" s="105" t="s">
        <v>174</v>
      </c>
      <c r="B2594">
        <v>3446</v>
      </c>
      <c r="C2594">
        <v>3</v>
      </c>
      <c r="D2594" s="105" t="s">
        <v>49</v>
      </c>
      <c r="E2594" s="105" t="s">
        <v>362</v>
      </c>
      <c r="F2594" s="105" t="s">
        <v>1107</v>
      </c>
      <c r="G2594" s="40">
        <v>46100</v>
      </c>
      <c r="H2594">
        <v>96.06</v>
      </c>
      <c r="J2594" s="105" t="s">
        <v>4</v>
      </c>
      <c r="K2594" s="105" t="s">
        <v>341</v>
      </c>
      <c r="L2594">
        <v>2026</v>
      </c>
      <c r="M2594" s="40">
        <v>46082</v>
      </c>
      <c r="N2594" s="105" t="s">
        <v>342</v>
      </c>
      <c r="O2594">
        <v>43078.2</v>
      </c>
      <c r="P2594">
        <v>189234.46</v>
      </c>
      <c r="Q2594">
        <v>0</v>
      </c>
      <c r="R2594">
        <v>189234.46</v>
      </c>
      <c r="S2594">
        <v>0.22764499999999999</v>
      </c>
      <c r="T2594">
        <v>0.22764499999999999</v>
      </c>
      <c r="U2594">
        <v>0</v>
      </c>
      <c r="V2594" s="105">
        <f>'Tableau de bord'!$O$18</f>
        <v>0.32</v>
      </c>
    </row>
    <row r="2595" spans="1:22">
      <c r="A2595" s="105" t="s">
        <v>174</v>
      </c>
      <c r="B2595">
        <v>3447</v>
      </c>
      <c r="C2595">
        <v>19</v>
      </c>
      <c r="D2595" s="105" t="s">
        <v>106</v>
      </c>
      <c r="E2595" s="105" t="s">
        <v>362</v>
      </c>
      <c r="F2595" s="105" t="s">
        <v>1108</v>
      </c>
      <c r="G2595" s="40">
        <v>46102</v>
      </c>
      <c r="H2595">
        <v>850.58</v>
      </c>
      <c r="J2595" s="105" t="s">
        <v>4</v>
      </c>
      <c r="K2595" s="105" t="s">
        <v>341</v>
      </c>
      <c r="L2595">
        <v>2026</v>
      </c>
      <c r="M2595" s="40">
        <v>46082</v>
      </c>
      <c r="N2595" s="105" t="s">
        <v>342</v>
      </c>
      <c r="O2595">
        <v>43078.2</v>
      </c>
      <c r="P2595">
        <v>189234.46</v>
      </c>
      <c r="Q2595">
        <v>0</v>
      </c>
      <c r="R2595">
        <v>189234.46</v>
      </c>
      <c r="S2595">
        <v>0.22764499999999999</v>
      </c>
      <c r="T2595">
        <v>0.22764499999999999</v>
      </c>
      <c r="U2595">
        <v>0</v>
      </c>
      <c r="V2595" s="105">
        <f>'Tableau de bord'!$O$18</f>
        <v>0.32</v>
      </c>
    </row>
    <row r="2596" spans="1:22">
      <c r="A2596" s="105" t="s">
        <v>174</v>
      </c>
      <c r="B2596">
        <v>3448</v>
      </c>
      <c r="C2596">
        <v>17</v>
      </c>
      <c r="D2596" s="105" t="s">
        <v>98</v>
      </c>
      <c r="E2596" s="105" t="s">
        <v>362</v>
      </c>
      <c r="F2596" s="105" t="s">
        <v>1108</v>
      </c>
      <c r="G2596" s="40">
        <v>46101</v>
      </c>
      <c r="H2596">
        <v>117.33</v>
      </c>
      <c r="J2596" s="105" t="s">
        <v>4</v>
      </c>
      <c r="K2596" s="105" t="s">
        <v>341</v>
      </c>
      <c r="L2596">
        <v>2026</v>
      </c>
      <c r="M2596" s="40">
        <v>46082</v>
      </c>
      <c r="N2596" s="105" t="s">
        <v>342</v>
      </c>
      <c r="O2596">
        <v>43078.2</v>
      </c>
      <c r="P2596">
        <v>189234.46</v>
      </c>
      <c r="Q2596">
        <v>0</v>
      </c>
      <c r="R2596">
        <v>189234.46</v>
      </c>
      <c r="S2596">
        <v>0.22764499999999999</v>
      </c>
      <c r="T2596">
        <v>0.22764499999999999</v>
      </c>
      <c r="U2596">
        <v>0</v>
      </c>
      <c r="V2596" s="105">
        <f>'Tableau de bord'!$O$18</f>
        <v>0.32</v>
      </c>
    </row>
    <row r="2597" spans="1:22">
      <c r="A2597" s="105" t="s">
        <v>174</v>
      </c>
      <c r="B2597">
        <v>3449</v>
      </c>
      <c r="C2597">
        <v>215</v>
      </c>
      <c r="D2597" s="105" t="s">
        <v>974</v>
      </c>
      <c r="E2597" s="105" t="s">
        <v>362</v>
      </c>
      <c r="F2597" s="105" t="s">
        <v>1108</v>
      </c>
      <c r="G2597" s="40">
        <v>46101</v>
      </c>
      <c r="H2597">
        <v>786.74</v>
      </c>
      <c r="J2597" s="105" t="s">
        <v>4</v>
      </c>
      <c r="K2597" s="105" t="s">
        <v>341</v>
      </c>
      <c r="L2597">
        <v>2026</v>
      </c>
      <c r="M2597" s="40">
        <v>46082</v>
      </c>
      <c r="N2597" s="105" t="s">
        <v>342</v>
      </c>
      <c r="O2597">
        <v>43078.2</v>
      </c>
      <c r="P2597">
        <v>189234.46</v>
      </c>
      <c r="Q2597">
        <v>0</v>
      </c>
      <c r="R2597">
        <v>189234.46</v>
      </c>
      <c r="S2597">
        <v>0.22764499999999999</v>
      </c>
      <c r="T2597">
        <v>0.22764499999999999</v>
      </c>
      <c r="U2597">
        <v>0</v>
      </c>
      <c r="V2597" s="105">
        <f>'Tableau de bord'!$O$18</f>
        <v>0.32</v>
      </c>
    </row>
    <row r="2598" spans="1:22">
      <c r="A2598" s="105" t="s">
        <v>174</v>
      </c>
      <c r="B2598">
        <v>3450</v>
      </c>
      <c r="C2598">
        <v>217</v>
      </c>
      <c r="D2598" s="105" t="s">
        <v>389</v>
      </c>
      <c r="E2598" s="105" t="s">
        <v>362</v>
      </c>
      <c r="F2598" s="105" t="s">
        <v>1108</v>
      </c>
      <c r="G2598" s="40">
        <v>46101</v>
      </c>
      <c r="H2598">
        <v>720.77</v>
      </c>
      <c r="J2598" s="105" t="s">
        <v>4</v>
      </c>
      <c r="K2598" s="105" t="s">
        <v>341</v>
      </c>
      <c r="L2598">
        <v>2026</v>
      </c>
      <c r="M2598" s="40">
        <v>46082</v>
      </c>
      <c r="N2598" s="105" t="s">
        <v>342</v>
      </c>
      <c r="O2598">
        <v>43078.2</v>
      </c>
      <c r="P2598">
        <v>189234.46</v>
      </c>
      <c r="Q2598">
        <v>0</v>
      </c>
      <c r="R2598">
        <v>189234.46</v>
      </c>
      <c r="S2598">
        <v>0.22764499999999999</v>
      </c>
      <c r="T2598">
        <v>0.22764499999999999</v>
      </c>
      <c r="U2598">
        <v>0</v>
      </c>
      <c r="V2598" s="105">
        <f>'Tableau de bord'!$O$18</f>
        <v>0.32</v>
      </c>
    </row>
    <row r="2599" spans="1:22">
      <c r="A2599" s="105" t="s">
        <v>174</v>
      </c>
      <c r="B2599">
        <v>3451</v>
      </c>
      <c r="C2599">
        <v>15</v>
      </c>
      <c r="D2599" s="105" t="s">
        <v>86</v>
      </c>
      <c r="E2599" s="105" t="s">
        <v>362</v>
      </c>
      <c r="F2599" s="105" t="s">
        <v>1108</v>
      </c>
      <c r="G2599" s="40">
        <v>46101</v>
      </c>
      <c r="H2599">
        <v>231.92</v>
      </c>
      <c r="J2599" s="105" t="s">
        <v>4</v>
      </c>
      <c r="K2599" s="105" t="s">
        <v>341</v>
      </c>
      <c r="L2599">
        <v>2026</v>
      </c>
      <c r="M2599" s="40">
        <v>46082</v>
      </c>
      <c r="N2599" s="105" t="s">
        <v>342</v>
      </c>
      <c r="O2599">
        <v>43078.2</v>
      </c>
      <c r="P2599">
        <v>189234.46</v>
      </c>
      <c r="Q2599">
        <v>0</v>
      </c>
      <c r="R2599">
        <v>189234.46</v>
      </c>
      <c r="S2599">
        <v>0.22764499999999999</v>
      </c>
      <c r="T2599">
        <v>0.22764499999999999</v>
      </c>
      <c r="U2599">
        <v>0</v>
      </c>
      <c r="V2599" s="105">
        <f>'Tableau de bord'!$O$18</f>
        <v>0.32</v>
      </c>
    </row>
    <row r="2600" spans="1:22">
      <c r="A2600" s="105" t="s">
        <v>174</v>
      </c>
      <c r="B2600">
        <v>3452</v>
      </c>
      <c r="C2600">
        <v>22</v>
      </c>
      <c r="D2600" s="105" t="s">
        <v>110</v>
      </c>
      <c r="E2600" s="105" t="s">
        <v>362</v>
      </c>
      <c r="F2600" s="105" t="s">
        <v>1108</v>
      </c>
      <c r="G2600" s="40">
        <v>46100</v>
      </c>
      <c r="H2600">
        <v>120.18</v>
      </c>
      <c r="J2600" s="105" t="s">
        <v>4</v>
      </c>
      <c r="K2600" s="105" t="s">
        <v>341</v>
      </c>
      <c r="L2600">
        <v>2026</v>
      </c>
      <c r="M2600" s="40">
        <v>46082</v>
      </c>
      <c r="N2600" s="105" t="s">
        <v>342</v>
      </c>
      <c r="O2600">
        <v>43078.2</v>
      </c>
      <c r="P2600">
        <v>189234.46</v>
      </c>
      <c r="Q2600">
        <v>0</v>
      </c>
      <c r="R2600">
        <v>189234.46</v>
      </c>
      <c r="S2600">
        <v>0.22764499999999999</v>
      </c>
      <c r="T2600">
        <v>0.22764499999999999</v>
      </c>
      <c r="U2600">
        <v>0</v>
      </c>
      <c r="V2600" s="105">
        <f>'Tableau de bord'!$O$18</f>
        <v>0.32</v>
      </c>
    </row>
    <row r="2601" spans="1:22">
      <c r="A2601" s="105" t="s">
        <v>174</v>
      </c>
      <c r="B2601">
        <v>3453</v>
      </c>
      <c r="C2601">
        <v>19</v>
      </c>
      <c r="D2601" s="105" t="s">
        <v>106</v>
      </c>
      <c r="E2601" s="105" t="s">
        <v>362</v>
      </c>
      <c r="F2601" s="105" t="s">
        <v>1108</v>
      </c>
      <c r="G2601" s="40">
        <v>46101</v>
      </c>
      <c r="H2601">
        <v>25.21</v>
      </c>
      <c r="J2601" s="105" t="s">
        <v>4</v>
      </c>
      <c r="K2601" s="105" t="s">
        <v>341</v>
      </c>
      <c r="L2601">
        <v>2026</v>
      </c>
      <c r="M2601" s="40">
        <v>46082</v>
      </c>
      <c r="N2601" s="105" t="s">
        <v>342</v>
      </c>
      <c r="O2601">
        <v>43078.2</v>
      </c>
      <c r="P2601">
        <v>189234.46</v>
      </c>
      <c r="Q2601">
        <v>0</v>
      </c>
      <c r="R2601">
        <v>189234.46</v>
      </c>
      <c r="S2601">
        <v>0.22764499999999999</v>
      </c>
      <c r="T2601">
        <v>0.22764499999999999</v>
      </c>
      <c r="U2601">
        <v>0</v>
      </c>
      <c r="V2601" s="105">
        <f>'Tableau de bord'!$O$18</f>
        <v>0.32</v>
      </c>
    </row>
    <row r="2602" spans="1:22">
      <c r="A2602" s="105" t="s">
        <v>174</v>
      </c>
      <c r="B2602">
        <v>3454</v>
      </c>
      <c r="C2602">
        <v>31</v>
      </c>
      <c r="D2602" s="105" t="s">
        <v>762</v>
      </c>
      <c r="E2602" s="105" t="s">
        <v>362</v>
      </c>
      <c r="F2602" s="105" t="s">
        <v>1108</v>
      </c>
      <c r="G2602" s="40">
        <v>46101</v>
      </c>
      <c r="H2602">
        <v>197.61</v>
      </c>
      <c r="J2602" s="105" t="s">
        <v>4</v>
      </c>
      <c r="K2602" s="105" t="s">
        <v>341</v>
      </c>
      <c r="L2602">
        <v>2026</v>
      </c>
      <c r="M2602" s="40">
        <v>46082</v>
      </c>
      <c r="N2602" s="105" t="s">
        <v>342</v>
      </c>
      <c r="O2602">
        <v>43078.2</v>
      </c>
      <c r="P2602">
        <v>189234.46</v>
      </c>
      <c r="Q2602">
        <v>0</v>
      </c>
      <c r="R2602">
        <v>189234.46</v>
      </c>
      <c r="S2602">
        <v>0.22764499999999999</v>
      </c>
      <c r="T2602">
        <v>0.22764499999999999</v>
      </c>
      <c r="U2602">
        <v>0</v>
      </c>
      <c r="V2602" s="105">
        <f>'Tableau de bord'!$O$18</f>
        <v>0.32</v>
      </c>
    </row>
    <row r="2603" spans="1:22">
      <c r="A2603" s="105" t="s">
        <v>174</v>
      </c>
      <c r="B2603">
        <v>3455</v>
      </c>
      <c r="C2603">
        <v>19</v>
      </c>
      <c r="D2603" s="105" t="s">
        <v>106</v>
      </c>
      <c r="E2603" s="105" t="s">
        <v>362</v>
      </c>
      <c r="F2603" s="105" t="s">
        <v>1108</v>
      </c>
      <c r="G2603" s="40">
        <v>46101</v>
      </c>
      <c r="H2603">
        <v>116.88</v>
      </c>
      <c r="J2603" s="105" t="s">
        <v>4</v>
      </c>
      <c r="K2603" s="105" t="s">
        <v>341</v>
      </c>
      <c r="L2603">
        <v>2026</v>
      </c>
      <c r="M2603" s="40">
        <v>46082</v>
      </c>
      <c r="N2603" s="105" t="s">
        <v>342</v>
      </c>
      <c r="O2603">
        <v>43078.2</v>
      </c>
      <c r="P2603">
        <v>189234.46</v>
      </c>
      <c r="Q2603">
        <v>0</v>
      </c>
      <c r="R2603">
        <v>189234.46</v>
      </c>
      <c r="S2603">
        <v>0.22764499999999999</v>
      </c>
      <c r="T2603">
        <v>0.22764499999999999</v>
      </c>
      <c r="U2603">
        <v>0</v>
      </c>
      <c r="V2603" s="105">
        <f>'Tableau de bord'!$O$18</f>
        <v>0.32</v>
      </c>
    </row>
    <row r="2604" spans="1:22">
      <c r="A2604" s="105" t="s">
        <v>174</v>
      </c>
      <c r="B2604">
        <v>3456</v>
      </c>
      <c r="C2604">
        <v>214</v>
      </c>
      <c r="D2604" s="105" t="s">
        <v>1093</v>
      </c>
      <c r="E2604" s="105" t="s">
        <v>362</v>
      </c>
      <c r="F2604" s="105" t="s">
        <v>1108</v>
      </c>
      <c r="G2604" s="40">
        <v>46100</v>
      </c>
      <c r="H2604">
        <v>161.28</v>
      </c>
      <c r="J2604" s="105" t="s">
        <v>4</v>
      </c>
      <c r="K2604" s="105" t="s">
        <v>341</v>
      </c>
      <c r="L2604">
        <v>2026</v>
      </c>
      <c r="M2604" s="40">
        <v>46082</v>
      </c>
      <c r="N2604" s="105" t="s">
        <v>342</v>
      </c>
      <c r="O2604">
        <v>43078.2</v>
      </c>
      <c r="P2604">
        <v>189234.46</v>
      </c>
      <c r="Q2604">
        <v>0</v>
      </c>
      <c r="R2604">
        <v>189234.46</v>
      </c>
      <c r="S2604">
        <v>0.22764499999999999</v>
      </c>
      <c r="T2604">
        <v>0.22764499999999999</v>
      </c>
      <c r="U2604">
        <v>0</v>
      </c>
      <c r="V2604" s="105">
        <f>'Tableau de bord'!$O$18</f>
        <v>0.32</v>
      </c>
    </row>
    <row r="2605" spans="1:22">
      <c r="A2605" s="105" t="s">
        <v>174</v>
      </c>
      <c r="B2605">
        <v>3457</v>
      </c>
      <c r="C2605">
        <v>22</v>
      </c>
      <c r="D2605" s="105" t="s">
        <v>110</v>
      </c>
      <c r="E2605" s="105" t="s">
        <v>362</v>
      </c>
      <c r="F2605" s="105" t="s">
        <v>1110</v>
      </c>
      <c r="G2605" s="40">
        <v>46101</v>
      </c>
      <c r="H2605">
        <v>369.9</v>
      </c>
      <c r="J2605" s="105" t="s">
        <v>4</v>
      </c>
      <c r="K2605" s="105" t="s">
        <v>341</v>
      </c>
      <c r="L2605">
        <v>2026</v>
      </c>
      <c r="M2605" s="40">
        <v>46082</v>
      </c>
      <c r="N2605" s="105" t="s">
        <v>342</v>
      </c>
      <c r="O2605">
        <v>43078.2</v>
      </c>
      <c r="P2605">
        <v>189234.46</v>
      </c>
      <c r="Q2605">
        <v>0</v>
      </c>
      <c r="R2605">
        <v>189234.46</v>
      </c>
      <c r="S2605">
        <v>0.22764499999999999</v>
      </c>
      <c r="T2605">
        <v>0.22764499999999999</v>
      </c>
      <c r="U2605">
        <v>0</v>
      </c>
      <c r="V2605" s="105">
        <f>'Tableau de bord'!$O$18</f>
        <v>0.32</v>
      </c>
    </row>
    <row r="2606" spans="1:22">
      <c r="A2606" s="105" t="s">
        <v>174</v>
      </c>
      <c r="B2606">
        <v>3458</v>
      </c>
      <c r="C2606">
        <v>10</v>
      </c>
      <c r="D2606" s="105" t="s">
        <v>643</v>
      </c>
      <c r="E2606" s="105" t="s">
        <v>362</v>
      </c>
      <c r="F2606" s="105" t="s">
        <v>1107</v>
      </c>
      <c r="G2606" s="40">
        <v>46104</v>
      </c>
      <c r="H2606">
        <v>394.54</v>
      </c>
      <c r="J2606" s="105" t="s">
        <v>4</v>
      </c>
      <c r="K2606" s="105" t="s">
        <v>341</v>
      </c>
      <c r="L2606">
        <v>2026</v>
      </c>
      <c r="M2606" s="40">
        <v>46082</v>
      </c>
      <c r="N2606" s="105" t="s">
        <v>342</v>
      </c>
      <c r="O2606">
        <v>43078.2</v>
      </c>
      <c r="P2606">
        <v>189234.46</v>
      </c>
      <c r="Q2606">
        <v>0</v>
      </c>
      <c r="R2606">
        <v>189234.46</v>
      </c>
      <c r="S2606">
        <v>0.22764499999999999</v>
      </c>
      <c r="T2606">
        <v>0.22764499999999999</v>
      </c>
      <c r="U2606">
        <v>0</v>
      </c>
      <c r="V2606" s="105">
        <f>'Tableau de bord'!$O$18</f>
        <v>0.32</v>
      </c>
    </row>
    <row r="2607" spans="1:22">
      <c r="A2607" s="105" t="s">
        <v>174</v>
      </c>
      <c r="B2607">
        <v>3459</v>
      </c>
      <c r="C2607">
        <v>10</v>
      </c>
      <c r="D2607" s="105" t="s">
        <v>643</v>
      </c>
      <c r="E2607" s="105" t="s">
        <v>362</v>
      </c>
      <c r="F2607" s="105" t="s">
        <v>1107</v>
      </c>
      <c r="G2607" s="40">
        <v>46104</v>
      </c>
      <c r="H2607">
        <v>342.8</v>
      </c>
      <c r="J2607" s="105" t="s">
        <v>4</v>
      </c>
      <c r="K2607" s="105" t="s">
        <v>341</v>
      </c>
      <c r="L2607">
        <v>2026</v>
      </c>
      <c r="M2607" s="40">
        <v>46082</v>
      </c>
      <c r="N2607" s="105" t="s">
        <v>342</v>
      </c>
      <c r="O2607">
        <v>43078.2</v>
      </c>
      <c r="P2607">
        <v>189234.46</v>
      </c>
      <c r="Q2607">
        <v>0</v>
      </c>
      <c r="R2607">
        <v>189234.46</v>
      </c>
      <c r="S2607">
        <v>0.22764499999999999</v>
      </c>
      <c r="T2607">
        <v>0.22764499999999999</v>
      </c>
      <c r="U2607">
        <v>0</v>
      </c>
      <c r="V2607" s="105">
        <f>'Tableau de bord'!$O$18</f>
        <v>0.32</v>
      </c>
    </row>
    <row r="2608" spans="1:22">
      <c r="A2608" s="105" t="s">
        <v>174</v>
      </c>
      <c r="B2608">
        <v>3460</v>
      </c>
      <c r="C2608">
        <v>19</v>
      </c>
      <c r="D2608" s="105" t="s">
        <v>106</v>
      </c>
      <c r="E2608" s="105" t="s">
        <v>362</v>
      </c>
      <c r="F2608" s="105" t="s">
        <v>1107</v>
      </c>
      <c r="G2608" s="40">
        <v>46104</v>
      </c>
      <c r="H2608">
        <v>113.79</v>
      </c>
      <c r="J2608" s="105" t="s">
        <v>4</v>
      </c>
      <c r="K2608" s="105" t="s">
        <v>341</v>
      </c>
      <c r="L2608">
        <v>2026</v>
      </c>
      <c r="M2608" s="40">
        <v>46082</v>
      </c>
      <c r="N2608" s="105" t="s">
        <v>342</v>
      </c>
      <c r="O2608">
        <v>43078.2</v>
      </c>
      <c r="P2608">
        <v>189234.46</v>
      </c>
      <c r="Q2608">
        <v>0</v>
      </c>
      <c r="R2608">
        <v>189234.46</v>
      </c>
      <c r="S2608">
        <v>0.22764499999999999</v>
      </c>
      <c r="T2608">
        <v>0.22764499999999999</v>
      </c>
      <c r="U2608">
        <v>0</v>
      </c>
      <c r="V2608" s="105">
        <f>'Tableau de bord'!$O$18</f>
        <v>0.32</v>
      </c>
    </row>
    <row r="2609" spans="1:22">
      <c r="A2609" s="105" t="s">
        <v>174</v>
      </c>
      <c r="B2609">
        <v>3461</v>
      </c>
      <c r="C2609">
        <v>227</v>
      </c>
      <c r="D2609" s="105" t="s">
        <v>1114</v>
      </c>
      <c r="E2609" s="105" t="s">
        <v>362</v>
      </c>
      <c r="F2609" s="105" t="s">
        <v>1107</v>
      </c>
      <c r="G2609" s="40">
        <v>46102</v>
      </c>
      <c r="H2609">
        <v>714.87</v>
      </c>
      <c r="J2609" s="105" t="s">
        <v>4</v>
      </c>
      <c r="K2609" s="105" t="s">
        <v>341</v>
      </c>
      <c r="L2609">
        <v>2026</v>
      </c>
      <c r="M2609" s="40">
        <v>46082</v>
      </c>
      <c r="N2609" s="105" t="s">
        <v>342</v>
      </c>
      <c r="O2609">
        <v>43078.2</v>
      </c>
      <c r="P2609">
        <v>189234.46</v>
      </c>
      <c r="Q2609">
        <v>0</v>
      </c>
      <c r="R2609">
        <v>189234.46</v>
      </c>
      <c r="S2609">
        <v>0.22764499999999999</v>
      </c>
      <c r="T2609">
        <v>0.22764499999999999</v>
      </c>
      <c r="U2609">
        <v>0</v>
      </c>
      <c r="V2609" s="105">
        <f>'Tableau de bord'!$O$18</f>
        <v>0.32</v>
      </c>
    </row>
    <row r="2610" spans="1:22">
      <c r="A2610" s="105" t="s">
        <v>174</v>
      </c>
      <c r="B2610">
        <v>3462</v>
      </c>
      <c r="C2610">
        <v>215</v>
      </c>
      <c r="D2610" s="105" t="s">
        <v>974</v>
      </c>
      <c r="E2610" s="105" t="s">
        <v>362</v>
      </c>
      <c r="F2610" s="105" t="s">
        <v>1107</v>
      </c>
      <c r="G2610" s="40">
        <v>46102</v>
      </c>
      <c r="H2610">
        <v>139</v>
      </c>
      <c r="J2610" s="105" t="s">
        <v>4</v>
      </c>
      <c r="K2610" s="105" t="s">
        <v>341</v>
      </c>
      <c r="L2610">
        <v>2026</v>
      </c>
      <c r="M2610" s="40">
        <v>46082</v>
      </c>
      <c r="N2610" s="105" t="s">
        <v>342</v>
      </c>
      <c r="O2610">
        <v>43078.2</v>
      </c>
      <c r="P2610">
        <v>189234.46</v>
      </c>
      <c r="Q2610">
        <v>0</v>
      </c>
      <c r="R2610">
        <v>189234.46</v>
      </c>
      <c r="S2610">
        <v>0.22764499999999999</v>
      </c>
      <c r="T2610">
        <v>0.22764499999999999</v>
      </c>
      <c r="U2610">
        <v>0</v>
      </c>
      <c r="V2610" s="105">
        <f>'Tableau de bord'!$O$18</f>
        <v>0.32</v>
      </c>
    </row>
    <row r="2611" spans="1:22">
      <c r="A2611" s="105" t="s">
        <v>174</v>
      </c>
      <c r="B2611">
        <v>3463</v>
      </c>
      <c r="C2611">
        <v>22</v>
      </c>
      <c r="D2611" s="105" t="s">
        <v>110</v>
      </c>
      <c r="E2611" s="105" t="s">
        <v>362</v>
      </c>
      <c r="F2611" s="105" t="s">
        <v>1107</v>
      </c>
      <c r="G2611" s="40">
        <v>46105</v>
      </c>
      <c r="H2611">
        <v>599.47</v>
      </c>
      <c r="J2611" s="105" t="s">
        <v>4</v>
      </c>
      <c r="K2611" s="105" t="s">
        <v>341</v>
      </c>
      <c r="L2611">
        <v>2026</v>
      </c>
      <c r="M2611" s="40">
        <v>46082</v>
      </c>
      <c r="N2611" s="105" t="s">
        <v>342</v>
      </c>
      <c r="O2611">
        <v>43078.2</v>
      </c>
      <c r="P2611">
        <v>189234.46</v>
      </c>
      <c r="Q2611">
        <v>0</v>
      </c>
      <c r="R2611">
        <v>189234.46</v>
      </c>
      <c r="S2611">
        <v>0.22764499999999999</v>
      </c>
      <c r="T2611">
        <v>0.22764499999999999</v>
      </c>
      <c r="U2611">
        <v>0</v>
      </c>
      <c r="V2611" s="105">
        <f>'Tableau de bord'!$O$18</f>
        <v>0.32</v>
      </c>
    </row>
    <row r="2612" spans="1:22">
      <c r="A2612" s="105" t="s">
        <v>174</v>
      </c>
      <c r="B2612">
        <v>3464</v>
      </c>
      <c r="C2612">
        <v>31</v>
      </c>
      <c r="D2612" s="105" t="s">
        <v>762</v>
      </c>
      <c r="E2612" s="105" t="s">
        <v>362</v>
      </c>
      <c r="F2612" s="105" t="s">
        <v>1107</v>
      </c>
      <c r="G2612" s="40">
        <v>46105</v>
      </c>
      <c r="H2612">
        <v>1073.6400000000001</v>
      </c>
      <c r="J2612" s="105" t="s">
        <v>4</v>
      </c>
      <c r="K2612" s="105" t="s">
        <v>341</v>
      </c>
      <c r="L2612">
        <v>2026</v>
      </c>
      <c r="M2612" s="40">
        <v>46082</v>
      </c>
      <c r="N2612" s="105" t="s">
        <v>342</v>
      </c>
      <c r="O2612">
        <v>43078.2</v>
      </c>
      <c r="P2612">
        <v>189234.46</v>
      </c>
      <c r="Q2612">
        <v>0</v>
      </c>
      <c r="R2612">
        <v>189234.46</v>
      </c>
      <c r="S2612">
        <v>0.22764499999999999</v>
      </c>
      <c r="T2612">
        <v>0.22764499999999999</v>
      </c>
      <c r="U2612">
        <v>0</v>
      </c>
      <c r="V2612" s="105">
        <f>'Tableau de bord'!$O$18</f>
        <v>0.32</v>
      </c>
    </row>
    <row r="2613" spans="1:22">
      <c r="A2613" s="105" t="s">
        <v>174</v>
      </c>
      <c r="B2613">
        <v>3465</v>
      </c>
      <c r="C2613">
        <v>31</v>
      </c>
      <c r="D2613" s="105" t="s">
        <v>762</v>
      </c>
      <c r="E2613" s="105" t="s">
        <v>362</v>
      </c>
      <c r="F2613" s="105" t="s">
        <v>1107</v>
      </c>
      <c r="G2613" s="40">
        <v>46096</v>
      </c>
      <c r="H2613">
        <v>266.36</v>
      </c>
      <c r="J2613" s="105" t="s">
        <v>4</v>
      </c>
      <c r="K2613" s="105" t="s">
        <v>341</v>
      </c>
      <c r="L2613">
        <v>2026</v>
      </c>
      <c r="M2613" s="40">
        <v>46082</v>
      </c>
      <c r="N2613" s="105" t="s">
        <v>342</v>
      </c>
      <c r="O2613">
        <v>43078.2</v>
      </c>
      <c r="P2613">
        <v>189234.46</v>
      </c>
      <c r="Q2613">
        <v>0</v>
      </c>
      <c r="R2613">
        <v>189234.46</v>
      </c>
      <c r="S2613">
        <v>0.22764499999999999</v>
      </c>
      <c r="T2613">
        <v>0.22764499999999999</v>
      </c>
      <c r="U2613">
        <v>0</v>
      </c>
      <c r="V2613" s="105">
        <f>'Tableau de bord'!$O$18</f>
        <v>0.32</v>
      </c>
    </row>
    <row r="2614" spans="1:22">
      <c r="A2614" s="105" t="s">
        <v>174</v>
      </c>
      <c r="B2614">
        <v>3466</v>
      </c>
      <c r="C2614">
        <v>31</v>
      </c>
      <c r="D2614" s="105" t="s">
        <v>762</v>
      </c>
      <c r="E2614" s="105" t="s">
        <v>362</v>
      </c>
      <c r="F2614" s="105" t="s">
        <v>1107</v>
      </c>
      <c r="G2614" s="40">
        <v>46105</v>
      </c>
      <c r="H2614">
        <v>34.409999999999997</v>
      </c>
      <c r="J2614" s="105" t="s">
        <v>4</v>
      </c>
      <c r="K2614" s="105" t="s">
        <v>341</v>
      </c>
      <c r="L2614">
        <v>2026</v>
      </c>
      <c r="M2614" s="40">
        <v>46082</v>
      </c>
      <c r="N2614" s="105" t="s">
        <v>342</v>
      </c>
      <c r="O2614">
        <v>43078.2</v>
      </c>
      <c r="P2614">
        <v>189234.46</v>
      </c>
      <c r="Q2614">
        <v>0</v>
      </c>
      <c r="R2614">
        <v>189234.46</v>
      </c>
      <c r="S2614">
        <v>0.22764499999999999</v>
      </c>
      <c r="T2614">
        <v>0.22764499999999999</v>
      </c>
      <c r="U2614">
        <v>0</v>
      </c>
      <c r="V2614" s="105">
        <f>'Tableau de bord'!$O$18</f>
        <v>0.32</v>
      </c>
    </row>
    <row r="2615" spans="1:22">
      <c r="A2615" s="105" t="s">
        <v>174</v>
      </c>
      <c r="B2615">
        <v>3467</v>
      </c>
      <c r="C2615">
        <v>15</v>
      </c>
      <c r="D2615" s="105" t="s">
        <v>86</v>
      </c>
      <c r="E2615" s="105" t="s">
        <v>362</v>
      </c>
      <c r="F2615" s="105" t="s">
        <v>1107</v>
      </c>
      <c r="G2615" s="40">
        <v>46105</v>
      </c>
      <c r="H2615">
        <v>754.53</v>
      </c>
      <c r="J2615" s="105" t="s">
        <v>4</v>
      </c>
      <c r="K2615" s="105" t="s">
        <v>341</v>
      </c>
      <c r="L2615">
        <v>2026</v>
      </c>
      <c r="M2615" s="40">
        <v>46082</v>
      </c>
      <c r="N2615" s="105" t="s">
        <v>342</v>
      </c>
      <c r="O2615">
        <v>43078.2</v>
      </c>
      <c r="P2615">
        <v>189234.46</v>
      </c>
      <c r="Q2615">
        <v>0</v>
      </c>
      <c r="R2615">
        <v>189234.46</v>
      </c>
      <c r="S2615">
        <v>0.22764499999999999</v>
      </c>
      <c r="T2615">
        <v>0.22764499999999999</v>
      </c>
      <c r="U2615">
        <v>0</v>
      </c>
      <c r="V2615" s="105">
        <f>'Tableau de bord'!$O$18</f>
        <v>0.32</v>
      </c>
    </row>
    <row r="2616" spans="1:22">
      <c r="A2616" s="105" t="s">
        <v>174</v>
      </c>
      <c r="B2616">
        <v>3468</v>
      </c>
      <c r="C2616">
        <v>19</v>
      </c>
      <c r="D2616" s="105" t="s">
        <v>106</v>
      </c>
      <c r="E2616" s="105" t="s">
        <v>362</v>
      </c>
      <c r="F2616" s="105" t="s">
        <v>1107</v>
      </c>
      <c r="G2616" s="40">
        <v>46105</v>
      </c>
      <c r="H2616">
        <v>1270.9100000000001</v>
      </c>
      <c r="J2616" s="105" t="s">
        <v>4</v>
      </c>
      <c r="K2616" s="105" t="s">
        <v>341</v>
      </c>
      <c r="L2616">
        <v>2026</v>
      </c>
      <c r="M2616" s="40">
        <v>46082</v>
      </c>
      <c r="N2616" s="105" t="s">
        <v>342</v>
      </c>
      <c r="O2616">
        <v>43078.2</v>
      </c>
      <c r="P2616">
        <v>189234.46</v>
      </c>
      <c r="Q2616">
        <v>0</v>
      </c>
      <c r="R2616">
        <v>189234.46</v>
      </c>
      <c r="S2616">
        <v>0.22764499999999999</v>
      </c>
      <c r="T2616">
        <v>0.22764499999999999</v>
      </c>
      <c r="U2616">
        <v>0</v>
      </c>
      <c r="V2616" s="105">
        <f>'Tableau de bord'!$O$18</f>
        <v>0.32</v>
      </c>
    </row>
    <row r="2617" spans="1:22">
      <c r="A2617" s="105" t="s">
        <v>174</v>
      </c>
      <c r="B2617">
        <v>3469</v>
      </c>
      <c r="C2617">
        <v>215</v>
      </c>
      <c r="D2617" s="105" t="s">
        <v>974</v>
      </c>
      <c r="E2617" s="105" t="s">
        <v>362</v>
      </c>
      <c r="F2617" s="105" t="s">
        <v>1107</v>
      </c>
      <c r="G2617" s="40">
        <v>46105</v>
      </c>
      <c r="H2617">
        <v>1170.5899999999999</v>
      </c>
      <c r="J2617" s="105" t="s">
        <v>4</v>
      </c>
      <c r="K2617" s="105" t="s">
        <v>341</v>
      </c>
      <c r="L2617">
        <v>2026</v>
      </c>
      <c r="M2617" s="40">
        <v>46082</v>
      </c>
      <c r="N2617" s="105" t="s">
        <v>342</v>
      </c>
      <c r="O2617">
        <v>43078.2</v>
      </c>
      <c r="P2617">
        <v>189234.46</v>
      </c>
      <c r="Q2617">
        <v>0</v>
      </c>
      <c r="R2617">
        <v>189234.46</v>
      </c>
      <c r="S2617">
        <v>0.22764499999999999</v>
      </c>
      <c r="T2617">
        <v>0.22764499999999999</v>
      </c>
      <c r="U2617">
        <v>0</v>
      </c>
      <c r="V2617" s="105">
        <f>'Tableau de bord'!$O$18</f>
        <v>0.32</v>
      </c>
    </row>
    <row r="2618" spans="1:22">
      <c r="A2618" s="105" t="s">
        <v>174</v>
      </c>
      <c r="B2618">
        <v>3470</v>
      </c>
      <c r="C2618">
        <v>10</v>
      </c>
      <c r="D2618" s="105" t="s">
        <v>643</v>
      </c>
      <c r="E2618" s="105" t="s">
        <v>362</v>
      </c>
      <c r="F2618" s="105" t="s">
        <v>1107</v>
      </c>
      <c r="G2618" s="40">
        <v>46105</v>
      </c>
      <c r="H2618">
        <v>135</v>
      </c>
      <c r="J2618" s="105" t="s">
        <v>4</v>
      </c>
      <c r="K2618" s="105" t="s">
        <v>341</v>
      </c>
      <c r="L2618">
        <v>2026</v>
      </c>
      <c r="M2618" s="40">
        <v>46082</v>
      </c>
      <c r="N2618" s="105" t="s">
        <v>342</v>
      </c>
      <c r="O2618">
        <v>43078.2</v>
      </c>
      <c r="P2618">
        <v>189234.46</v>
      </c>
      <c r="Q2618">
        <v>0</v>
      </c>
      <c r="R2618">
        <v>189234.46</v>
      </c>
      <c r="S2618">
        <v>0.22764499999999999</v>
      </c>
      <c r="T2618">
        <v>0.22764499999999999</v>
      </c>
      <c r="U2618">
        <v>0</v>
      </c>
      <c r="V2618" s="105">
        <f>'Tableau de bord'!$O$18</f>
        <v>0.32</v>
      </c>
    </row>
    <row r="2619" spans="1:22">
      <c r="A2619" s="105" t="s">
        <v>174</v>
      </c>
      <c r="B2619">
        <v>3471</v>
      </c>
      <c r="C2619">
        <v>219</v>
      </c>
      <c r="D2619" s="105" t="s">
        <v>369</v>
      </c>
      <c r="E2619" s="105" t="s">
        <v>362</v>
      </c>
      <c r="F2619" s="105" t="s">
        <v>1107</v>
      </c>
      <c r="G2619" s="40">
        <v>46105</v>
      </c>
      <c r="H2619">
        <v>263.60000000000002</v>
      </c>
      <c r="J2619" s="105" t="s">
        <v>4</v>
      </c>
      <c r="K2619" s="105" t="s">
        <v>341</v>
      </c>
      <c r="L2619">
        <v>2026</v>
      </c>
      <c r="M2619" s="40">
        <v>46082</v>
      </c>
      <c r="N2619" s="105" t="s">
        <v>342</v>
      </c>
      <c r="O2619">
        <v>43078.2</v>
      </c>
      <c r="P2619">
        <v>189234.46</v>
      </c>
      <c r="Q2619">
        <v>0</v>
      </c>
      <c r="R2619">
        <v>189234.46</v>
      </c>
      <c r="S2619">
        <v>0.22764499999999999</v>
      </c>
      <c r="T2619">
        <v>0.22764499999999999</v>
      </c>
      <c r="U2619">
        <v>0</v>
      </c>
      <c r="V2619" s="105">
        <f>'Tableau de bord'!$O$18</f>
        <v>0.32</v>
      </c>
    </row>
    <row r="2620" spans="1:22">
      <c r="A2620" s="105" t="s">
        <v>174</v>
      </c>
      <c r="B2620">
        <v>3472</v>
      </c>
      <c r="C2620">
        <v>17</v>
      </c>
      <c r="D2620" s="105" t="s">
        <v>98</v>
      </c>
      <c r="E2620" s="105" t="s">
        <v>362</v>
      </c>
      <c r="F2620" s="105" t="s">
        <v>1107</v>
      </c>
      <c r="G2620" s="40">
        <v>46105</v>
      </c>
      <c r="H2620">
        <v>180.76</v>
      </c>
      <c r="J2620" s="105" t="s">
        <v>4</v>
      </c>
      <c r="K2620" s="105" t="s">
        <v>341</v>
      </c>
      <c r="L2620">
        <v>2026</v>
      </c>
      <c r="M2620" s="40">
        <v>46082</v>
      </c>
      <c r="N2620" s="105" t="s">
        <v>342</v>
      </c>
      <c r="O2620">
        <v>43078.2</v>
      </c>
      <c r="P2620">
        <v>189234.46</v>
      </c>
      <c r="Q2620">
        <v>0</v>
      </c>
      <c r="R2620">
        <v>189234.46</v>
      </c>
      <c r="S2620">
        <v>0.22764499999999999</v>
      </c>
      <c r="T2620">
        <v>0.22764499999999999</v>
      </c>
      <c r="U2620">
        <v>0</v>
      </c>
      <c r="V2620" s="105">
        <f>'Tableau de bord'!$O$18</f>
        <v>0.32</v>
      </c>
    </row>
    <row r="2621" spans="1:22">
      <c r="A2621" s="105" t="s">
        <v>174</v>
      </c>
      <c r="B2621">
        <v>3473</v>
      </c>
      <c r="C2621">
        <v>227</v>
      </c>
      <c r="D2621" s="105" t="s">
        <v>1114</v>
      </c>
      <c r="E2621" s="105" t="s">
        <v>362</v>
      </c>
      <c r="F2621" s="105" t="s">
        <v>1107</v>
      </c>
      <c r="G2621" s="40">
        <v>46105</v>
      </c>
      <c r="H2621">
        <v>184.36</v>
      </c>
      <c r="J2621" s="105" t="s">
        <v>4</v>
      </c>
      <c r="K2621" s="105" t="s">
        <v>341</v>
      </c>
      <c r="L2621">
        <v>2026</v>
      </c>
      <c r="M2621" s="40">
        <v>46082</v>
      </c>
      <c r="N2621" s="105" t="s">
        <v>342</v>
      </c>
      <c r="O2621">
        <v>43078.2</v>
      </c>
      <c r="P2621">
        <v>189234.46</v>
      </c>
      <c r="Q2621">
        <v>0</v>
      </c>
      <c r="R2621">
        <v>189234.46</v>
      </c>
      <c r="S2621">
        <v>0.22764499999999999</v>
      </c>
      <c r="T2621">
        <v>0.22764499999999999</v>
      </c>
      <c r="U2621">
        <v>0</v>
      </c>
      <c r="V2621" s="105">
        <f>'Tableau de bord'!$O$18</f>
        <v>0.32</v>
      </c>
    </row>
    <row r="2622" spans="1:22">
      <c r="A2622" s="105" t="s">
        <v>174</v>
      </c>
      <c r="B2622">
        <v>3474</v>
      </c>
      <c r="C2622">
        <v>19</v>
      </c>
      <c r="D2622" s="105" t="s">
        <v>106</v>
      </c>
      <c r="E2622" s="105" t="s">
        <v>362</v>
      </c>
      <c r="F2622" s="105" t="s">
        <v>1107</v>
      </c>
      <c r="G2622" s="40">
        <v>46106</v>
      </c>
      <c r="H2622">
        <v>76.2</v>
      </c>
      <c r="J2622" s="105" t="s">
        <v>4</v>
      </c>
      <c r="K2622" s="105" t="s">
        <v>341</v>
      </c>
      <c r="L2622">
        <v>2026</v>
      </c>
      <c r="M2622" s="40">
        <v>46082</v>
      </c>
      <c r="N2622" s="105" t="s">
        <v>342</v>
      </c>
      <c r="O2622">
        <v>43078.2</v>
      </c>
      <c r="P2622">
        <v>189234.46</v>
      </c>
      <c r="Q2622">
        <v>0</v>
      </c>
      <c r="R2622">
        <v>189234.46</v>
      </c>
      <c r="S2622">
        <v>0.22764499999999999</v>
      </c>
      <c r="T2622">
        <v>0.22764499999999999</v>
      </c>
      <c r="U2622">
        <v>0</v>
      </c>
      <c r="V2622" s="105">
        <f>'Tableau de bord'!$O$18</f>
        <v>0.32</v>
      </c>
    </row>
    <row r="2623" spans="1:22">
      <c r="A2623" s="105" t="s">
        <v>174</v>
      </c>
      <c r="B2623">
        <v>3475</v>
      </c>
      <c r="C2623">
        <v>19</v>
      </c>
      <c r="D2623" s="105" t="s">
        <v>106</v>
      </c>
      <c r="E2623" s="105" t="s">
        <v>362</v>
      </c>
      <c r="F2623" s="105" t="s">
        <v>1107</v>
      </c>
      <c r="G2623" s="40">
        <v>46106</v>
      </c>
      <c r="H2623">
        <v>145.12</v>
      </c>
      <c r="J2623" s="105" t="s">
        <v>4</v>
      </c>
      <c r="K2623" s="105" t="s">
        <v>341</v>
      </c>
      <c r="L2623">
        <v>2026</v>
      </c>
      <c r="M2623" s="40">
        <v>46082</v>
      </c>
      <c r="N2623" s="105" t="s">
        <v>342</v>
      </c>
      <c r="O2623">
        <v>43078.2</v>
      </c>
      <c r="P2623">
        <v>189234.46</v>
      </c>
      <c r="Q2623">
        <v>0</v>
      </c>
      <c r="R2623">
        <v>189234.46</v>
      </c>
      <c r="S2623">
        <v>0.22764499999999999</v>
      </c>
      <c r="T2623">
        <v>0.22764499999999999</v>
      </c>
      <c r="U2623">
        <v>0</v>
      </c>
      <c r="V2623" s="105">
        <f>'Tableau de bord'!$O$18</f>
        <v>0.32</v>
      </c>
    </row>
    <row r="2624" spans="1:22">
      <c r="A2624" s="105" t="s">
        <v>174</v>
      </c>
      <c r="B2624">
        <v>3476</v>
      </c>
      <c r="C2624">
        <v>17</v>
      </c>
      <c r="D2624" s="105" t="s">
        <v>98</v>
      </c>
      <c r="E2624" s="105" t="s">
        <v>362</v>
      </c>
      <c r="F2624" s="105" t="s">
        <v>1107</v>
      </c>
      <c r="G2624" s="40">
        <v>46106</v>
      </c>
      <c r="H2624">
        <v>141.46</v>
      </c>
      <c r="J2624" s="105" t="s">
        <v>4</v>
      </c>
      <c r="K2624" s="105" t="s">
        <v>341</v>
      </c>
      <c r="L2624">
        <v>2026</v>
      </c>
      <c r="M2624" s="40">
        <v>46082</v>
      </c>
      <c r="N2624" s="105" t="s">
        <v>342</v>
      </c>
      <c r="O2624">
        <v>43078.2</v>
      </c>
      <c r="P2624">
        <v>189234.46</v>
      </c>
      <c r="Q2624">
        <v>0</v>
      </c>
      <c r="R2624">
        <v>189234.46</v>
      </c>
      <c r="S2624">
        <v>0.22764499999999999</v>
      </c>
      <c r="T2624">
        <v>0.22764499999999999</v>
      </c>
      <c r="U2624">
        <v>0</v>
      </c>
      <c r="V2624" s="105">
        <f>'Tableau de bord'!$O$18</f>
        <v>0.32</v>
      </c>
    </row>
    <row r="2625" spans="1:22">
      <c r="A2625" s="105" t="s">
        <v>174</v>
      </c>
      <c r="B2625">
        <v>3477</v>
      </c>
      <c r="C2625">
        <v>31</v>
      </c>
      <c r="D2625" s="105" t="s">
        <v>762</v>
      </c>
      <c r="E2625" s="105" t="s">
        <v>362</v>
      </c>
      <c r="F2625" s="105" t="s">
        <v>1107</v>
      </c>
      <c r="G2625" s="40">
        <v>46106</v>
      </c>
      <c r="H2625">
        <v>163.72</v>
      </c>
      <c r="J2625" s="105" t="s">
        <v>4</v>
      </c>
      <c r="K2625" s="105" t="s">
        <v>341</v>
      </c>
      <c r="L2625">
        <v>2026</v>
      </c>
      <c r="M2625" s="40">
        <v>46082</v>
      </c>
      <c r="N2625" s="105" t="s">
        <v>342</v>
      </c>
      <c r="O2625">
        <v>43078.2</v>
      </c>
      <c r="P2625">
        <v>189234.46</v>
      </c>
      <c r="Q2625">
        <v>0</v>
      </c>
      <c r="R2625">
        <v>189234.46</v>
      </c>
      <c r="S2625">
        <v>0.22764499999999999</v>
      </c>
      <c r="T2625">
        <v>0.22764499999999999</v>
      </c>
      <c r="U2625">
        <v>0</v>
      </c>
      <c r="V2625" s="105">
        <f>'Tableau de bord'!$O$18</f>
        <v>0.32</v>
      </c>
    </row>
    <row r="2626" spans="1:22">
      <c r="A2626" s="105" t="s">
        <v>174</v>
      </c>
      <c r="B2626">
        <v>3478</v>
      </c>
      <c r="C2626">
        <v>215</v>
      </c>
      <c r="D2626" s="105" t="s">
        <v>974</v>
      </c>
      <c r="E2626" s="105" t="s">
        <v>362</v>
      </c>
      <c r="F2626" s="105" t="s">
        <v>1107</v>
      </c>
      <c r="G2626" s="40">
        <v>46106</v>
      </c>
      <c r="H2626">
        <v>507.16</v>
      </c>
      <c r="J2626" s="105" t="s">
        <v>4</v>
      </c>
      <c r="K2626" s="105" t="s">
        <v>341</v>
      </c>
      <c r="L2626">
        <v>2026</v>
      </c>
      <c r="M2626" s="40">
        <v>46082</v>
      </c>
      <c r="N2626" s="105" t="s">
        <v>342</v>
      </c>
      <c r="O2626">
        <v>43078.2</v>
      </c>
      <c r="P2626">
        <v>189234.46</v>
      </c>
      <c r="Q2626">
        <v>0</v>
      </c>
      <c r="R2626">
        <v>189234.46</v>
      </c>
      <c r="S2626">
        <v>0.22764499999999999</v>
      </c>
      <c r="T2626">
        <v>0.22764499999999999</v>
      </c>
      <c r="U2626">
        <v>0</v>
      </c>
      <c r="V2626" s="105">
        <f>'Tableau de bord'!$O$18</f>
        <v>0.32</v>
      </c>
    </row>
    <row r="2627" spans="1:22">
      <c r="A2627" s="105" t="s">
        <v>174</v>
      </c>
      <c r="B2627">
        <v>3479</v>
      </c>
      <c r="C2627">
        <v>10</v>
      </c>
      <c r="D2627" s="105" t="s">
        <v>643</v>
      </c>
      <c r="E2627" s="105" t="s">
        <v>362</v>
      </c>
      <c r="F2627" s="105" t="s">
        <v>1107</v>
      </c>
      <c r="G2627" s="40">
        <v>46107</v>
      </c>
      <c r="H2627">
        <v>204.4</v>
      </c>
      <c r="J2627" s="105" t="s">
        <v>4</v>
      </c>
      <c r="K2627" s="105" t="s">
        <v>341</v>
      </c>
      <c r="L2627">
        <v>2026</v>
      </c>
      <c r="M2627" s="40">
        <v>46082</v>
      </c>
      <c r="N2627" s="105" t="s">
        <v>342</v>
      </c>
      <c r="O2627">
        <v>43078.2</v>
      </c>
      <c r="P2627">
        <v>189234.46</v>
      </c>
      <c r="Q2627">
        <v>0</v>
      </c>
      <c r="R2627">
        <v>189234.46</v>
      </c>
      <c r="S2627">
        <v>0.22764499999999999</v>
      </c>
      <c r="T2627">
        <v>0.22764499999999999</v>
      </c>
      <c r="U2627">
        <v>0</v>
      </c>
      <c r="V2627" s="105">
        <f>'Tableau de bord'!$O$18</f>
        <v>0.32</v>
      </c>
    </row>
    <row r="2628" spans="1:22">
      <c r="A2628" s="105" t="s">
        <v>174</v>
      </c>
      <c r="B2628">
        <v>3480</v>
      </c>
      <c r="C2628">
        <v>31</v>
      </c>
      <c r="D2628" s="105" t="s">
        <v>762</v>
      </c>
      <c r="E2628" s="105" t="s">
        <v>362</v>
      </c>
      <c r="F2628" s="105" t="s">
        <v>1107</v>
      </c>
      <c r="G2628" s="40">
        <v>46107</v>
      </c>
      <c r="H2628">
        <v>184.34</v>
      </c>
      <c r="J2628" s="105" t="s">
        <v>4</v>
      </c>
      <c r="K2628" s="105" t="s">
        <v>341</v>
      </c>
      <c r="L2628">
        <v>2026</v>
      </c>
      <c r="M2628" s="40">
        <v>46082</v>
      </c>
      <c r="N2628" s="105" t="s">
        <v>342</v>
      </c>
      <c r="O2628">
        <v>43078.2</v>
      </c>
      <c r="P2628">
        <v>189234.46</v>
      </c>
      <c r="Q2628">
        <v>0</v>
      </c>
      <c r="R2628">
        <v>189234.46</v>
      </c>
      <c r="S2628">
        <v>0.22764499999999999</v>
      </c>
      <c r="T2628">
        <v>0.22764499999999999</v>
      </c>
      <c r="U2628">
        <v>0</v>
      </c>
      <c r="V2628" s="105">
        <f>'Tableau de bord'!$O$18</f>
        <v>0.32</v>
      </c>
    </row>
    <row r="2629" spans="1:22">
      <c r="A2629" s="105" t="s">
        <v>174</v>
      </c>
      <c r="B2629">
        <v>3481</v>
      </c>
      <c r="C2629">
        <v>215</v>
      </c>
      <c r="D2629" s="105" t="s">
        <v>974</v>
      </c>
      <c r="E2629" s="105" t="s">
        <v>362</v>
      </c>
      <c r="F2629" s="105" t="s">
        <v>1107</v>
      </c>
      <c r="G2629" s="40">
        <v>46107</v>
      </c>
      <c r="H2629">
        <v>119.39</v>
      </c>
      <c r="J2629" s="105" t="s">
        <v>4</v>
      </c>
      <c r="K2629" s="105" t="s">
        <v>341</v>
      </c>
      <c r="L2629">
        <v>2026</v>
      </c>
      <c r="M2629" s="40">
        <v>46082</v>
      </c>
      <c r="N2629" s="105" t="s">
        <v>342</v>
      </c>
      <c r="O2629">
        <v>43078.2</v>
      </c>
      <c r="P2629">
        <v>189234.46</v>
      </c>
      <c r="Q2629">
        <v>0</v>
      </c>
      <c r="R2629">
        <v>189234.46</v>
      </c>
      <c r="S2629">
        <v>0.22764499999999999</v>
      </c>
      <c r="T2629">
        <v>0.22764499999999999</v>
      </c>
      <c r="U2629">
        <v>0</v>
      </c>
      <c r="V2629" s="105">
        <f>'Tableau de bord'!$O$18</f>
        <v>0.32</v>
      </c>
    </row>
    <row r="2630" spans="1:22">
      <c r="A2630" s="105" t="s">
        <v>174</v>
      </c>
      <c r="B2630">
        <v>3482</v>
      </c>
      <c r="C2630">
        <v>19</v>
      </c>
      <c r="D2630" s="105" t="s">
        <v>106</v>
      </c>
      <c r="E2630" s="105" t="s">
        <v>362</v>
      </c>
      <c r="F2630" s="105" t="s">
        <v>1107</v>
      </c>
      <c r="G2630" s="40">
        <v>46107</v>
      </c>
      <c r="H2630">
        <v>149.91999999999999</v>
      </c>
      <c r="J2630" s="105" t="s">
        <v>4</v>
      </c>
      <c r="K2630" s="105" t="s">
        <v>341</v>
      </c>
      <c r="L2630">
        <v>2026</v>
      </c>
      <c r="M2630" s="40">
        <v>46082</v>
      </c>
      <c r="N2630" s="105" t="s">
        <v>342</v>
      </c>
      <c r="O2630">
        <v>43078.2</v>
      </c>
      <c r="P2630">
        <v>189234.46</v>
      </c>
      <c r="Q2630">
        <v>0</v>
      </c>
      <c r="R2630">
        <v>189234.46</v>
      </c>
      <c r="S2630">
        <v>0.22764499999999999</v>
      </c>
      <c r="T2630">
        <v>0.22764499999999999</v>
      </c>
      <c r="U2630">
        <v>0</v>
      </c>
      <c r="V2630" s="105">
        <f>'Tableau de bord'!$O$18</f>
        <v>0.32</v>
      </c>
    </row>
    <row r="2631" spans="1:22">
      <c r="A2631" s="105" t="s">
        <v>174</v>
      </c>
      <c r="B2631">
        <v>3483</v>
      </c>
      <c r="C2631">
        <v>43</v>
      </c>
      <c r="D2631" s="105" t="s">
        <v>1100</v>
      </c>
      <c r="E2631" s="105" t="s">
        <v>362</v>
      </c>
      <c r="F2631" s="105" t="s">
        <v>1107</v>
      </c>
      <c r="G2631" s="40">
        <v>46107</v>
      </c>
      <c r="H2631">
        <v>1581</v>
      </c>
      <c r="J2631" s="105" t="s">
        <v>4</v>
      </c>
      <c r="K2631" s="105" t="s">
        <v>341</v>
      </c>
      <c r="L2631">
        <v>2026</v>
      </c>
      <c r="M2631" s="40">
        <v>46082</v>
      </c>
      <c r="N2631" s="105" t="s">
        <v>342</v>
      </c>
      <c r="O2631">
        <v>43078.2</v>
      </c>
      <c r="P2631">
        <v>189234.46</v>
      </c>
      <c r="Q2631">
        <v>0</v>
      </c>
      <c r="R2631">
        <v>189234.46</v>
      </c>
      <c r="S2631">
        <v>0.22764499999999999</v>
      </c>
      <c r="T2631">
        <v>0.22764499999999999</v>
      </c>
      <c r="U2631">
        <v>0</v>
      </c>
      <c r="V2631" s="105">
        <f>'Tableau de bord'!$O$18</f>
        <v>0.32</v>
      </c>
    </row>
    <row r="2632" spans="1:22">
      <c r="A2632" s="105" t="s">
        <v>174</v>
      </c>
      <c r="B2632">
        <v>3484</v>
      </c>
      <c r="C2632">
        <v>22</v>
      </c>
      <c r="D2632" s="105" t="s">
        <v>110</v>
      </c>
      <c r="E2632" s="105" t="s">
        <v>362</v>
      </c>
      <c r="F2632" s="105" t="s">
        <v>1108</v>
      </c>
      <c r="G2632" s="40">
        <v>46108</v>
      </c>
      <c r="H2632">
        <v>113.42</v>
      </c>
      <c r="J2632" s="105" t="s">
        <v>4</v>
      </c>
      <c r="K2632" s="105" t="s">
        <v>341</v>
      </c>
      <c r="L2632">
        <v>2026</v>
      </c>
      <c r="M2632" s="40">
        <v>46082</v>
      </c>
      <c r="N2632" s="105" t="s">
        <v>342</v>
      </c>
      <c r="O2632">
        <v>43078.2</v>
      </c>
      <c r="P2632">
        <v>189234.46</v>
      </c>
      <c r="Q2632">
        <v>0</v>
      </c>
      <c r="R2632">
        <v>189234.46</v>
      </c>
      <c r="S2632">
        <v>0.22764499999999999</v>
      </c>
      <c r="T2632">
        <v>0.22764499999999999</v>
      </c>
      <c r="U2632">
        <v>0</v>
      </c>
      <c r="V2632" s="105">
        <f>'Tableau de bord'!$O$18</f>
        <v>0.32</v>
      </c>
    </row>
    <row r="2633" spans="1:22">
      <c r="A2633" s="105" t="s">
        <v>174</v>
      </c>
      <c r="B2633">
        <v>3485</v>
      </c>
      <c r="C2633">
        <v>31</v>
      </c>
      <c r="D2633" s="105" t="s">
        <v>762</v>
      </c>
      <c r="E2633" s="105" t="s">
        <v>362</v>
      </c>
      <c r="F2633" s="105" t="s">
        <v>1108</v>
      </c>
      <c r="G2633" s="40">
        <v>46108</v>
      </c>
      <c r="H2633">
        <v>425.23</v>
      </c>
      <c r="J2633" s="105" t="s">
        <v>4</v>
      </c>
      <c r="K2633" s="105" t="s">
        <v>341</v>
      </c>
      <c r="L2633">
        <v>2026</v>
      </c>
      <c r="M2633" s="40">
        <v>46082</v>
      </c>
      <c r="N2633" s="105" t="s">
        <v>342</v>
      </c>
      <c r="O2633">
        <v>43078.2</v>
      </c>
      <c r="P2633">
        <v>189234.46</v>
      </c>
      <c r="Q2633">
        <v>0</v>
      </c>
      <c r="R2633">
        <v>189234.46</v>
      </c>
      <c r="S2633">
        <v>0.22764499999999999</v>
      </c>
      <c r="T2633">
        <v>0.22764499999999999</v>
      </c>
      <c r="U2633">
        <v>0</v>
      </c>
      <c r="V2633" s="105">
        <f>'Tableau de bord'!$O$18</f>
        <v>0.32</v>
      </c>
    </row>
    <row r="2634" spans="1:22">
      <c r="A2634" s="105" t="s">
        <v>174</v>
      </c>
      <c r="B2634">
        <v>3486</v>
      </c>
      <c r="C2634">
        <v>19</v>
      </c>
      <c r="D2634" s="105" t="s">
        <v>106</v>
      </c>
      <c r="E2634" s="105" t="s">
        <v>362</v>
      </c>
      <c r="F2634" s="105" t="s">
        <v>1108</v>
      </c>
      <c r="G2634" s="40">
        <v>46108</v>
      </c>
      <c r="H2634">
        <v>298.26</v>
      </c>
      <c r="J2634" s="105" t="s">
        <v>4</v>
      </c>
      <c r="K2634" s="105" t="s">
        <v>341</v>
      </c>
      <c r="L2634">
        <v>2026</v>
      </c>
      <c r="M2634" s="40">
        <v>46082</v>
      </c>
      <c r="N2634" s="105" t="s">
        <v>342</v>
      </c>
      <c r="O2634">
        <v>43078.2</v>
      </c>
      <c r="P2634">
        <v>189234.46</v>
      </c>
      <c r="Q2634">
        <v>0</v>
      </c>
      <c r="R2634">
        <v>189234.46</v>
      </c>
      <c r="S2634">
        <v>0.22764499999999999</v>
      </c>
      <c r="T2634">
        <v>0.22764499999999999</v>
      </c>
      <c r="U2634">
        <v>0</v>
      </c>
      <c r="V2634" s="105">
        <f>'Tableau de bord'!$O$18</f>
        <v>0.32</v>
      </c>
    </row>
    <row r="2635" spans="1:22">
      <c r="A2635" s="105" t="s">
        <v>174</v>
      </c>
      <c r="B2635">
        <v>3487</v>
      </c>
      <c r="C2635">
        <v>19</v>
      </c>
      <c r="D2635" s="105" t="s">
        <v>106</v>
      </c>
      <c r="E2635" s="105" t="s">
        <v>362</v>
      </c>
      <c r="F2635" s="105" t="s">
        <v>1108</v>
      </c>
      <c r="G2635" s="40">
        <v>46108</v>
      </c>
      <c r="H2635">
        <v>25.21</v>
      </c>
      <c r="J2635" s="105" t="s">
        <v>4</v>
      </c>
      <c r="K2635" s="105" t="s">
        <v>341</v>
      </c>
      <c r="L2635">
        <v>2026</v>
      </c>
      <c r="M2635" s="40">
        <v>46082</v>
      </c>
      <c r="N2635" s="105" t="s">
        <v>342</v>
      </c>
      <c r="O2635">
        <v>43078.2</v>
      </c>
      <c r="P2635">
        <v>189234.46</v>
      </c>
      <c r="Q2635">
        <v>0</v>
      </c>
      <c r="R2635">
        <v>189234.46</v>
      </c>
      <c r="S2635">
        <v>0.22764499999999999</v>
      </c>
      <c r="T2635">
        <v>0.22764499999999999</v>
      </c>
      <c r="U2635">
        <v>0</v>
      </c>
      <c r="V2635" s="105">
        <f>'Tableau de bord'!$O$18</f>
        <v>0.32</v>
      </c>
    </row>
    <row r="2636" spans="1:22">
      <c r="A2636" s="105" t="s">
        <v>174</v>
      </c>
      <c r="B2636">
        <v>3488</v>
      </c>
      <c r="C2636">
        <v>17</v>
      </c>
      <c r="D2636" s="105" t="s">
        <v>98</v>
      </c>
      <c r="E2636" s="105" t="s">
        <v>362</v>
      </c>
      <c r="F2636" s="105" t="s">
        <v>1108</v>
      </c>
      <c r="G2636" s="40">
        <v>46109</v>
      </c>
      <c r="H2636">
        <v>401.31</v>
      </c>
      <c r="J2636" s="105" t="s">
        <v>4</v>
      </c>
      <c r="K2636" s="105" t="s">
        <v>341</v>
      </c>
      <c r="L2636">
        <v>2026</v>
      </c>
      <c r="M2636" s="40">
        <v>46082</v>
      </c>
      <c r="N2636" s="105" t="s">
        <v>342</v>
      </c>
      <c r="O2636">
        <v>43078.2</v>
      </c>
      <c r="P2636">
        <v>189234.46</v>
      </c>
      <c r="Q2636">
        <v>0</v>
      </c>
      <c r="R2636">
        <v>189234.46</v>
      </c>
      <c r="S2636">
        <v>0.22764499999999999</v>
      </c>
      <c r="T2636">
        <v>0.22764499999999999</v>
      </c>
      <c r="U2636">
        <v>0</v>
      </c>
      <c r="V2636" s="105">
        <f>'Tableau de bord'!$O$18</f>
        <v>0.32</v>
      </c>
    </row>
    <row r="2637" spans="1:22">
      <c r="A2637" s="105" t="s">
        <v>174</v>
      </c>
      <c r="B2637">
        <v>3489</v>
      </c>
      <c r="C2637">
        <v>19</v>
      </c>
      <c r="D2637" s="105" t="s">
        <v>106</v>
      </c>
      <c r="E2637" s="105" t="s">
        <v>362</v>
      </c>
      <c r="F2637" s="105" t="s">
        <v>1108</v>
      </c>
      <c r="G2637" s="40">
        <v>46109</v>
      </c>
      <c r="H2637">
        <v>417.47</v>
      </c>
      <c r="J2637" s="105" t="s">
        <v>4</v>
      </c>
      <c r="K2637" s="105" t="s">
        <v>341</v>
      </c>
      <c r="L2637">
        <v>2026</v>
      </c>
      <c r="M2637" s="40">
        <v>46082</v>
      </c>
      <c r="N2637" s="105" t="s">
        <v>342</v>
      </c>
      <c r="O2637">
        <v>43078.2</v>
      </c>
      <c r="P2637">
        <v>189234.46</v>
      </c>
      <c r="Q2637">
        <v>0</v>
      </c>
      <c r="R2637">
        <v>189234.46</v>
      </c>
      <c r="S2637">
        <v>0.22764499999999999</v>
      </c>
      <c r="T2637">
        <v>0.22764499999999999</v>
      </c>
      <c r="U2637">
        <v>0</v>
      </c>
      <c r="V2637" s="105">
        <f>'Tableau de bord'!$O$18</f>
        <v>0.32</v>
      </c>
    </row>
    <row r="2638" spans="1:22">
      <c r="A2638" s="105" t="s">
        <v>174</v>
      </c>
      <c r="B2638">
        <v>3490</v>
      </c>
      <c r="C2638">
        <v>22</v>
      </c>
      <c r="D2638" s="105" t="s">
        <v>110</v>
      </c>
      <c r="E2638" s="105" t="s">
        <v>362</v>
      </c>
      <c r="F2638" s="105" t="s">
        <v>1108</v>
      </c>
      <c r="G2638" s="40">
        <v>46109</v>
      </c>
      <c r="H2638">
        <v>540.09</v>
      </c>
      <c r="J2638" s="105" t="s">
        <v>4</v>
      </c>
      <c r="K2638" s="105" t="s">
        <v>341</v>
      </c>
      <c r="L2638">
        <v>2026</v>
      </c>
      <c r="M2638" s="40">
        <v>46082</v>
      </c>
      <c r="N2638" s="105" t="s">
        <v>342</v>
      </c>
      <c r="O2638">
        <v>43078.2</v>
      </c>
      <c r="P2638">
        <v>189234.46</v>
      </c>
      <c r="Q2638">
        <v>0</v>
      </c>
      <c r="R2638">
        <v>189234.46</v>
      </c>
      <c r="S2638">
        <v>0.22764499999999999</v>
      </c>
      <c r="T2638">
        <v>0.22764499999999999</v>
      </c>
      <c r="U2638">
        <v>0</v>
      </c>
      <c r="V2638" s="105">
        <f>'Tableau de bord'!$O$18</f>
        <v>0.32</v>
      </c>
    </row>
    <row r="2639" spans="1:22">
      <c r="A2639" s="105" t="s">
        <v>174</v>
      </c>
      <c r="B2639">
        <v>3491</v>
      </c>
      <c r="C2639">
        <v>215</v>
      </c>
      <c r="D2639" s="105" t="s">
        <v>974</v>
      </c>
      <c r="E2639" s="105" t="s">
        <v>362</v>
      </c>
      <c r="F2639" s="105" t="s">
        <v>1108</v>
      </c>
      <c r="G2639" s="40">
        <v>46109</v>
      </c>
      <c r="H2639">
        <v>561.26</v>
      </c>
      <c r="J2639" s="105" t="s">
        <v>4</v>
      </c>
      <c r="K2639" s="105" t="s">
        <v>341</v>
      </c>
      <c r="L2639">
        <v>2026</v>
      </c>
      <c r="M2639" s="40">
        <v>46082</v>
      </c>
      <c r="N2639" s="105" t="s">
        <v>342</v>
      </c>
      <c r="O2639">
        <v>43078.2</v>
      </c>
      <c r="P2639">
        <v>189234.46</v>
      </c>
      <c r="Q2639">
        <v>0</v>
      </c>
      <c r="R2639">
        <v>189234.46</v>
      </c>
      <c r="S2639">
        <v>0.22764499999999999</v>
      </c>
      <c r="T2639">
        <v>0.22764499999999999</v>
      </c>
      <c r="U2639">
        <v>0</v>
      </c>
      <c r="V2639" s="105">
        <f>'Tableau de bord'!$O$18</f>
        <v>0.32</v>
      </c>
    </row>
    <row r="2640" spans="1:22">
      <c r="A2640" s="105" t="s">
        <v>174</v>
      </c>
      <c r="B2640">
        <v>3492</v>
      </c>
      <c r="C2640">
        <v>31</v>
      </c>
      <c r="D2640" s="105" t="s">
        <v>762</v>
      </c>
      <c r="E2640" s="105" t="s">
        <v>362</v>
      </c>
      <c r="F2640" s="105" t="s">
        <v>1108</v>
      </c>
      <c r="G2640" s="40">
        <v>46110</v>
      </c>
      <c r="H2640">
        <v>696.77</v>
      </c>
      <c r="J2640" s="105" t="s">
        <v>4</v>
      </c>
      <c r="K2640" s="105" t="s">
        <v>341</v>
      </c>
      <c r="L2640">
        <v>2026</v>
      </c>
      <c r="M2640" s="40">
        <v>46082</v>
      </c>
      <c r="N2640" s="105" t="s">
        <v>342</v>
      </c>
      <c r="O2640">
        <v>43078.2</v>
      </c>
      <c r="P2640">
        <v>189234.46</v>
      </c>
      <c r="Q2640">
        <v>0</v>
      </c>
      <c r="R2640">
        <v>189234.46</v>
      </c>
      <c r="S2640">
        <v>0.22764499999999999</v>
      </c>
      <c r="T2640">
        <v>0.22764499999999999</v>
      </c>
      <c r="U2640">
        <v>0</v>
      </c>
      <c r="V2640" s="105">
        <f>'Tableau de bord'!$O$18</f>
        <v>0.32</v>
      </c>
    </row>
    <row r="2641" spans="1:22">
      <c r="A2641" s="105" t="s">
        <v>174</v>
      </c>
      <c r="B2641">
        <v>3493</v>
      </c>
      <c r="C2641">
        <v>182</v>
      </c>
      <c r="D2641" s="105" t="s">
        <v>366</v>
      </c>
      <c r="E2641" s="105" t="s">
        <v>362</v>
      </c>
      <c r="F2641" s="105" t="s">
        <v>1108</v>
      </c>
      <c r="G2641" s="40">
        <v>46111</v>
      </c>
      <c r="H2641">
        <v>269.02999999999997</v>
      </c>
      <c r="J2641" s="105" t="s">
        <v>4</v>
      </c>
      <c r="K2641" s="105" t="s">
        <v>341</v>
      </c>
      <c r="L2641">
        <v>2026</v>
      </c>
      <c r="M2641" s="40">
        <v>46082</v>
      </c>
      <c r="N2641" s="105" t="s">
        <v>342</v>
      </c>
      <c r="O2641">
        <v>43078.2</v>
      </c>
      <c r="P2641">
        <v>189234.46</v>
      </c>
      <c r="Q2641">
        <v>0</v>
      </c>
      <c r="R2641">
        <v>189234.46</v>
      </c>
      <c r="S2641">
        <v>0.22764499999999999</v>
      </c>
      <c r="T2641">
        <v>0.22764499999999999</v>
      </c>
      <c r="U2641">
        <v>0</v>
      </c>
      <c r="V2641" s="105">
        <f>'Tableau de bord'!$O$18</f>
        <v>0.32</v>
      </c>
    </row>
    <row r="2642" spans="1:22">
      <c r="A2642" s="105" t="s">
        <v>174</v>
      </c>
      <c r="B2642">
        <v>3494</v>
      </c>
      <c r="C2642">
        <v>31</v>
      </c>
      <c r="D2642" s="105" t="s">
        <v>762</v>
      </c>
      <c r="E2642" s="105" t="s">
        <v>362</v>
      </c>
      <c r="F2642" s="105" t="s">
        <v>1108</v>
      </c>
      <c r="G2642" s="40">
        <v>46111</v>
      </c>
      <c r="H2642">
        <v>46.05</v>
      </c>
      <c r="J2642" s="105" t="s">
        <v>4</v>
      </c>
      <c r="K2642" s="105" t="s">
        <v>341</v>
      </c>
      <c r="L2642">
        <v>2026</v>
      </c>
      <c r="M2642" s="40">
        <v>46082</v>
      </c>
      <c r="N2642" s="105" t="s">
        <v>342</v>
      </c>
      <c r="O2642">
        <v>43078.2</v>
      </c>
      <c r="P2642">
        <v>189234.46</v>
      </c>
      <c r="Q2642">
        <v>0</v>
      </c>
      <c r="R2642">
        <v>189234.46</v>
      </c>
      <c r="S2642">
        <v>0.22764499999999999</v>
      </c>
      <c r="T2642">
        <v>0.22764499999999999</v>
      </c>
      <c r="U2642">
        <v>0</v>
      </c>
      <c r="V2642" s="105">
        <f>'Tableau de bord'!$O$18</f>
        <v>0.32</v>
      </c>
    </row>
    <row r="2643" spans="1:22">
      <c r="A2643" s="105" t="s">
        <v>174</v>
      </c>
      <c r="B2643">
        <v>3495</v>
      </c>
      <c r="C2643">
        <v>10</v>
      </c>
      <c r="D2643" s="105" t="s">
        <v>643</v>
      </c>
      <c r="E2643" s="105" t="s">
        <v>362</v>
      </c>
      <c r="F2643" s="105" t="s">
        <v>1108</v>
      </c>
      <c r="G2643" s="40">
        <v>46111</v>
      </c>
      <c r="H2643">
        <v>274.45999999999998</v>
      </c>
      <c r="J2643" s="105" t="s">
        <v>4</v>
      </c>
      <c r="K2643" s="105" t="s">
        <v>341</v>
      </c>
      <c r="L2643">
        <v>2026</v>
      </c>
      <c r="M2643" s="40">
        <v>46082</v>
      </c>
      <c r="N2643" s="105" t="s">
        <v>342</v>
      </c>
      <c r="O2643">
        <v>43078.2</v>
      </c>
      <c r="P2643">
        <v>189234.46</v>
      </c>
      <c r="Q2643">
        <v>0</v>
      </c>
      <c r="R2643">
        <v>189234.46</v>
      </c>
      <c r="S2643">
        <v>0.22764499999999999</v>
      </c>
      <c r="T2643">
        <v>0.22764499999999999</v>
      </c>
      <c r="U2643">
        <v>0</v>
      </c>
      <c r="V2643" s="105">
        <f>'Tableau de bord'!$O$18</f>
        <v>0.32</v>
      </c>
    </row>
    <row r="2644" spans="1:22">
      <c r="A2644" s="105" t="s">
        <v>174</v>
      </c>
      <c r="B2644">
        <v>3496</v>
      </c>
      <c r="C2644">
        <v>22</v>
      </c>
      <c r="D2644" s="105" t="s">
        <v>110</v>
      </c>
      <c r="E2644" s="105" t="s">
        <v>362</v>
      </c>
      <c r="F2644" s="105" t="s">
        <v>1110</v>
      </c>
      <c r="G2644" s="40">
        <v>46111</v>
      </c>
      <c r="H2644">
        <v>313.10000000000002</v>
      </c>
      <c r="J2644" s="105" t="s">
        <v>4</v>
      </c>
      <c r="K2644" s="105" t="s">
        <v>341</v>
      </c>
      <c r="L2644">
        <v>2026</v>
      </c>
      <c r="M2644" s="40">
        <v>46082</v>
      </c>
      <c r="N2644" s="105" t="s">
        <v>342</v>
      </c>
      <c r="O2644">
        <v>43078.2</v>
      </c>
      <c r="P2644">
        <v>189234.46</v>
      </c>
      <c r="Q2644">
        <v>0</v>
      </c>
      <c r="R2644">
        <v>189234.46</v>
      </c>
      <c r="S2644">
        <v>0.22764499999999999</v>
      </c>
      <c r="T2644">
        <v>0.22764499999999999</v>
      </c>
      <c r="U2644">
        <v>0</v>
      </c>
      <c r="V2644" s="105">
        <f>'Tableau de bord'!$O$18</f>
        <v>0.32</v>
      </c>
    </row>
    <row r="2645" spans="1:22">
      <c r="A2645" s="105" t="s">
        <v>174</v>
      </c>
      <c r="B2645">
        <v>3497</v>
      </c>
      <c r="C2645">
        <v>19</v>
      </c>
      <c r="D2645" s="105" t="s">
        <v>106</v>
      </c>
      <c r="E2645" s="105" t="s">
        <v>362</v>
      </c>
      <c r="F2645" s="105" t="s">
        <v>1110</v>
      </c>
      <c r="G2645" s="40">
        <v>46111</v>
      </c>
      <c r="H2645">
        <v>170.83</v>
      </c>
      <c r="J2645" s="105" t="s">
        <v>4</v>
      </c>
      <c r="K2645" s="105" t="s">
        <v>341</v>
      </c>
      <c r="L2645">
        <v>2026</v>
      </c>
      <c r="M2645" s="40">
        <v>46082</v>
      </c>
      <c r="N2645" s="105" t="s">
        <v>342</v>
      </c>
      <c r="O2645">
        <v>43078.2</v>
      </c>
      <c r="P2645">
        <v>189234.46</v>
      </c>
      <c r="Q2645">
        <v>0</v>
      </c>
      <c r="R2645">
        <v>189234.46</v>
      </c>
      <c r="S2645">
        <v>0.22764499999999999</v>
      </c>
      <c r="T2645">
        <v>0.22764499999999999</v>
      </c>
      <c r="U2645">
        <v>0</v>
      </c>
      <c r="V2645" s="105">
        <f>'Tableau de bord'!$O$18</f>
        <v>0.32</v>
      </c>
    </row>
    <row r="2646" spans="1:22">
      <c r="A2646" s="105" t="s">
        <v>174</v>
      </c>
      <c r="B2646">
        <v>3498</v>
      </c>
      <c r="C2646">
        <v>215</v>
      </c>
      <c r="D2646" s="105" t="s">
        <v>974</v>
      </c>
      <c r="E2646" s="105" t="s">
        <v>362</v>
      </c>
      <c r="F2646" s="105" t="s">
        <v>1108</v>
      </c>
      <c r="G2646" s="40">
        <v>46112</v>
      </c>
      <c r="H2646">
        <v>844.24</v>
      </c>
      <c r="J2646" s="105" t="s">
        <v>4</v>
      </c>
      <c r="K2646" s="105" t="s">
        <v>341</v>
      </c>
      <c r="L2646">
        <v>2026</v>
      </c>
      <c r="M2646" s="40">
        <v>46082</v>
      </c>
      <c r="N2646" s="105" t="s">
        <v>342</v>
      </c>
      <c r="O2646">
        <v>43078.2</v>
      </c>
      <c r="P2646">
        <v>189234.46</v>
      </c>
      <c r="Q2646">
        <v>0</v>
      </c>
      <c r="R2646">
        <v>189234.46</v>
      </c>
      <c r="S2646">
        <v>0.22764499999999999</v>
      </c>
      <c r="T2646">
        <v>0.22764499999999999</v>
      </c>
      <c r="U2646">
        <v>0</v>
      </c>
      <c r="V2646" s="105">
        <f>'Tableau de bord'!$O$18</f>
        <v>0.32</v>
      </c>
    </row>
    <row r="2647" spans="1:22">
      <c r="A2647" s="105" t="s">
        <v>174</v>
      </c>
      <c r="B2647">
        <v>3499</v>
      </c>
      <c r="C2647">
        <v>219</v>
      </c>
      <c r="D2647" s="105" t="s">
        <v>369</v>
      </c>
      <c r="E2647" s="105" t="s">
        <v>362</v>
      </c>
      <c r="F2647" s="105" t="s">
        <v>1107</v>
      </c>
      <c r="G2647" s="40">
        <v>46112</v>
      </c>
      <c r="H2647">
        <v>164</v>
      </c>
      <c r="J2647" s="105" t="s">
        <v>4</v>
      </c>
      <c r="K2647" s="105" t="s">
        <v>341</v>
      </c>
      <c r="L2647">
        <v>2026</v>
      </c>
      <c r="M2647" s="40">
        <v>46082</v>
      </c>
      <c r="N2647" s="105" t="s">
        <v>342</v>
      </c>
      <c r="O2647">
        <v>43078.2</v>
      </c>
      <c r="P2647">
        <v>189234.46</v>
      </c>
      <c r="Q2647">
        <v>0</v>
      </c>
      <c r="R2647">
        <v>189234.46</v>
      </c>
      <c r="S2647">
        <v>0.22764499999999999</v>
      </c>
      <c r="T2647">
        <v>0.22764499999999999</v>
      </c>
      <c r="U2647">
        <v>0</v>
      </c>
      <c r="V2647" s="105">
        <f>'Tableau de bord'!$O$18</f>
        <v>0.32</v>
      </c>
    </row>
    <row r="2648" spans="1:22">
      <c r="A2648" s="105" t="s">
        <v>174</v>
      </c>
      <c r="B2648">
        <v>3500</v>
      </c>
      <c r="C2648">
        <v>227</v>
      </c>
      <c r="D2648" s="105" t="s">
        <v>1114</v>
      </c>
      <c r="E2648" s="105" t="s">
        <v>362</v>
      </c>
      <c r="F2648" s="105" t="s">
        <v>1107</v>
      </c>
      <c r="G2648" s="40">
        <v>46112</v>
      </c>
      <c r="H2648">
        <v>121.96</v>
      </c>
      <c r="J2648" s="105" t="s">
        <v>4</v>
      </c>
      <c r="K2648" s="105" t="s">
        <v>341</v>
      </c>
      <c r="L2648">
        <v>2026</v>
      </c>
      <c r="M2648" s="40">
        <v>46082</v>
      </c>
      <c r="N2648" s="105" t="s">
        <v>342</v>
      </c>
      <c r="O2648">
        <v>43078.2</v>
      </c>
      <c r="P2648">
        <v>189234.46</v>
      </c>
      <c r="Q2648">
        <v>0</v>
      </c>
      <c r="R2648">
        <v>189234.46</v>
      </c>
      <c r="S2648">
        <v>0.22764499999999999</v>
      </c>
      <c r="T2648">
        <v>0.22764499999999999</v>
      </c>
      <c r="U2648">
        <v>0</v>
      </c>
      <c r="V2648" s="105">
        <f>'Tableau de bord'!$O$18</f>
        <v>0.32</v>
      </c>
    </row>
    <row r="2649" spans="1:22">
      <c r="A2649" s="105" t="s">
        <v>174</v>
      </c>
      <c r="B2649">
        <v>3501</v>
      </c>
      <c r="C2649">
        <v>219</v>
      </c>
      <c r="D2649" s="105" t="s">
        <v>369</v>
      </c>
      <c r="E2649" s="105" t="s">
        <v>362</v>
      </c>
      <c r="F2649" s="105" t="s">
        <v>1107</v>
      </c>
      <c r="G2649" s="40">
        <v>46107</v>
      </c>
      <c r="H2649">
        <v>201.6</v>
      </c>
      <c r="J2649" s="105" t="s">
        <v>4</v>
      </c>
      <c r="K2649" s="105" t="s">
        <v>341</v>
      </c>
      <c r="L2649">
        <v>2026</v>
      </c>
      <c r="M2649" s="40">
        <v>46082</v>
      </c>
      <c r="N2649" s="105" t="s">
        <v>342</v>
      </c>
      <c r="O2649">
        <v>43078.2</v>
      </c>
      <c r="P2649">
        <v>189234.46</v>
      </c>
      <c r="Q2649">
        <v>0</v>
      </c>
      <c r="R2649">
        <v>189234.46</v>
      </c>
      <c r="S2649">
        <v>0.22764499999999999</v>
      </c>
      <c r="T2649">
        <v>0.22764499999999999</v>
      </c>
      <c r="U2649">
        <v>0</v>
      </c>
      <c r="V2649" s="105">
        <f>'Tableau de bord'!$O$18</f>
        <v>0.32</v>
      </c>
    </row>
    <row r="2650" spans="1:22">
      <c r="A2650" s="105" t="s">
        <v>174</v>
      </c>
      <c r="B2650">
        <v>3502</v>
      </c>
      <c r="C2650">
        <v>214</v>
      </c>
      <c r="D2650" s="105" t="s">
        <v>1093</v>
      </c>
      <c r="E2650" s="105" t="s">
        <v>362</v>
      </c>
      <c r="F2650" s="105" t="s">
        <v>1107</v>
      </c>
      <c r="G2650" s="40">
        <v>46108</v>
      </c>
      <c r="H2650">
        <v>161.28</v>
      </c>
      <c r="J2650" s="105" t="s">
        <v>4</v>
      </c>
      <c r="K2650" s="105" t="s">
        <v>341</v>
      </c>
      <c r="L2650">
        <v>2026</v>
      </c>
      <c r="M2650" s="40">
        <v>46082</v>
      </c>
      <c r="N2650" s="105" t="s">
        <v>342</v>
      </c>
      <c r="O2650">
        <v>43078.2</v>
      </c>
      <c r="P2650">
        <v>189234.46</v>
      </c>
      <c r="Q2650">
        <v>0</v>
      </c>
      <c r="R2650">
        <v>189234.46</v>
      </c>
      <c r="S2650">
        <v>0.22764499999999999</v>
      </c>
      <c r="T2650">
        <v>0.22764499999999999</v>
      </c>
      <c r="U2650">
        <v>0</v>
      </c>
      <c r="V2650" s="105">
        <f>'Tableau de bord'!$O$18</f>
        <v>0.32</v>
      </c>
    </row>
    <row r="2651" spans="1:22">
      <c r="A2651" s="105" t="s">
        <v>174</v>
      </c>
      <c r="B2651">
        <v>3503</v>
      </c>
      <c r="C2651">
        <v>215</v>
      </c>
      <c r="D2651" s="105" t="s">
        <v>974</v>
      </c>
      <c r="E2651" s="105" t="s">
        <v>362</v>
      </c>
      <c r="F2651" s="105" t="s">
        <v>1107</v>
      </c>
      <c r="G2651" s="40">
        <v>46113</v>
      </c>
      <c r="H2651">
        <v>271.17</v>
      </c>
      <c r="J2651" s="105" t="s">
        <v>4</v>
      </c>
      <c r="K2651" s="105" t="s">
        <v>355</v>
      </c>
      <c r="L2651">
        <v>2026</v>
      </c>
      <c r="M2651" s="40">
        <v>46113</v>
      </c>
      <c r="N2651" s="105" t="s">
        <v>356</v>
      </c>
      <c r="O2651">
        <v>31969.55</v>
      </c>
      <c r="P2651">
        <v>129184.53</v>
      </c>
      <c r="Q2651">
        <v>0</v>
      </c>
      <c r="R2651">
        <v>129184.53</v>
      </c>
      <c r="S2651">
        <v>0.247472</v>
      </c>
      <c r="T2651">
        <v>0.247472</v>
      </c>
      <c r="U2651">
        <v>1</v>
      </c>
      <c r="V2651" s="105">
        <f>'Tableau de bord'!$O$18</f>
        <v>0.32</v>
      </c>
    </row>
    <row r="2652" spans="1:22">
      <c r="A2652" s="105" t="s">
        <v>174</v>
      </c>
      <c r="B2652">
        <v>3504</v>
      </c>
      <c r="C2652">
        <v>227</v>
      </c>
      <c r="D2652" s="105" t="s">
        <v>1114</v>
      </c>
      <c r="E2652" s="105" t="s">
        <v>362</v>
      </c>
      <c r="F2652" s="105" t="s">
        <v>1107</v>
      </c>
      <c r="G2652" s="40">
        <v>46113</v>
      </c>
      <c r="H2652">
        <v>595.12</v>
      </c>
      <c r="J2652" s="105" t="s">
        <v>4</v>
      </c>
      <c r="K2652" s="105" t="s">
        <v>355</v>
      </c>
      <c r="L2652">
        <v>2026</v>
      </c>
      <c r="M2652" s="40">
        <v>46113</v>
      </c>
      <c r="N2652" s="105" t="s">
        <v>356</v>
      </c>
      <c r="O2652">
        <v>31969.55</v>
      </c>
      <c r="P2652">
        <v>129184.53</v>
      </c>
      <c r="Q2652">
        <v>0</v>
      </c>
      <c r="R2652">
        <v>129184.53</v>
      </c>
      <c r="S2652">
        <v>0.247472</v>
      </c>
      <c r="T2652">
        <v>0.247472</v>
      </c>
      <c r="U2652">
        <v>1</v>
      </c>
      <c r="V2652" s="105">
        <f>'Tableau de bord'!$O$18</f>
        <v>0.32</v>
      </c>
    </row>
    <row r="2653" spans="1:22">
      <c r="A2653" s="105" t="s">
        <v>174</v>
      </c>
      <c r="B2653">
        <v>3505</v>
      </c>
      <c r="C2653">
        <v>215</v>
      </c>
      <c r="D2653" s="105" t="s">
        <v>974</v>
      </c>
      <c r="E2653" s="105" t="s">
        <v>362</v>
      </c>
      <c r="F2653" s="105" t="s">
        <v>1107</v>
      </c>
      <c r="G2653" s="40">
        <v>46113</v>
      </c>
      <c r="H2653">
        <v>217.17</v>
      </c>
      <c r="J2653" s="105" t="s">
        <v>4</v>
      </c>
      <c r="K2653" s="105" t="s">
        <v>355</v>
      </c>
      <c r="L2653">
        <v>2026</v>
      </c>
      <c r="M2653" s="40">
        <v>46113</v>
      </c>
      <c r="N2653" s="105" t="s">
        <v>356</v>
      </c>
      <c r="O2653">
        <v>31969.55</v>
      </c>
      <c r="P2653">
        <v>129184.53</v>
      </c>
      <c r="Q2653">
        <v>0</v>
      </c>
      <c r="R2653">
        <v>129184.53</v>
      </c>
      <c r="S2653">
        <v>0.247472</v>
      </c>
      <c r="T2653">
        <v>0.247472</v>
      </c>
      <c r="U2653">
        <v>1</v>
      </c>
      <c r="V2653" s="105">
        <f>'Tableau de bord'!$O$18</f>
        <v>0.32</v>
      </c>
    </row>
    <row r="2654" spans="1:22">
      <c r="A2654" s="105" t="s">
        <v>174</v>
      </c>
      <c r="B2654">
        <v>3506</v>
      </c>
      <c r="C2654">
        <v>4</v>
      </c>
      <c r="D2654" s="105" t="s">
        <v>109</v>
      </c>
      <c r="E2654" s="105" t="s">
        <v>362</v>
      </c>
      <c r="F2654" s="105" t="s">
        <v>1107</v>
      </c>
      <c r="G2654" s="40">
        <v>46113</v>
      </c>
      <c r="H2654">
        <v>148.34</v>
      </c>
      <c r="J2654" s="105" t="s">
        <v>4</v>
      </c>
      <c r="K2654" s="105" t="s">
        <v>355</v>
      </c>
      <c r="L2654">
        <v>2026</v>
      </c>
      <c r="M2654" s="40">
        <v>46113</v>
      </c>
      <c r="N2654" s="105" t="s">
        <v>356</v>
      </c>
      <c r="O2654">
        <v>31969.55</v>
      </c>
      <c r="P2654">
        <v>129184.53</v>
      </c>
      <c r="Q2654">
        <v>0</v>
      </c>
      <c r="R2654">
        <v>129184.53</v>
      </c>
      <c r="S2654">
        <v>0.247472</v>
      </c>
      <c r="T2654">
        <v>0.247472</v>
      </c>
      <c r="U2654">
        <v>1</v>
      </c>
      <c r="V2654" s="105">
        <f>'Tableau de bord'!$O$18</f>
        <v>0.32</v>
      </c>
    </row>
    <row r="2655" spans="1:22">
      <c r="A2655" s="105" t="s">
        <v>174</v>
      </c>
      <c r="B2655">
        <v>3507</v>
      </c>
      <c r="C2655">
        <v>19</v>
      </c>
      <c r="D2655" s="105" t="s">
        <v>106</v>
      </c>
      <c r="E2655" s="105" t="s">
        <v>362</v>
      </c>
      <c r="F2655" s="105" t="s">
        <v>1107</v>
      </c>
      <c r="G2655" s="40">
        <v>46113</v>
      </c>
      <c r="H2655">
        <v>462.51</v>
      </c>
      <c r="J2655" s="105" t="s">
        <v>4</v>
      </c>
      <c r="K2655" s="105" t="s">
        <v>355</v>
      </c>
      <c r="L2655">
        <v>2026</v>
      </c>
      <c r="M2655" s="40">
        <v>46113</v>
      </c>
      <c r="N2655" s="105" t="s">
        <v>356</v>
      </c>
      <c r="O2655">
        <v>31969.55</v>
      </c>
      <c r="P2655">
        <v>129184.53</v>
      </c>
      <c r="Q2655">
        <v>0</v>
      </c>
      <c r="R2655">
        <v>129184.53</v>
      </c>
      <c r="S2655">
        <v>0.247472</v>
      </c>
      <c r="T2655">
        <v>0.247472</v>
      </c>
      <c r="U2655">
        <v>1</v>
      </c>
      <c r="V2655" s="105">
        <f>'Tableau de bord'!$O$18</f>
        <v>0.32</v>
      </c>
    </row>
    <row r="2656" spans="1:22">
      <c r="A2656" s="105" t="s">
        <v>174</v>
      </c>
      <c r="B2656">
        <v>3508</v>
      </c>
      <c r="C2656">
        <v>15</v>
      </c>
      <c r="D2656" s="105" t="s">
        <v>86</v>
      </c>
      <c r="E2656" s="105" t="s">
        <v>362</v>
      </c>
      <c r="F2656" s="105" t="s">
        <v>1107</v>
      </c>
      <c r="G2656" s="40">
        <v>46113</v>
      </c>
      <c r="H2656">
        <v>156.34</v>
      </c>
      <c r="J2656" s="105" t="s">
        <v>4</v>
      </c>
      <c r="K2656" s="105" t="s">
        <v>355</v>
      </c>
      <c r="L2656">
        <v>2026</v>
      </c>
      <c r="M2656" s="40">
        <v>46113</v>
      </c>
      <c r="N2656" s="105" t="s">
        <v>356</v>
      </c>
      <c r="O2656">
        <v>31969.55</v>
      </c>
      <c r="P2656">
        <v>129184.53</v>
      </c>
      <c r="Q2656">
        <v>0</v>
      </c>
      <c r="R2656">
        <v>129184.53</v>
      </c>
      <c r="S2656">
        <v>0.247472</v>
      </c>
      <c r="T2656">
        <v>0.247472</v>
      </c>
      <c r="U2656">
        <v>1</v>
      </c>
      <c r="V2656" s="105">
        <f>'Tableau de bord'!$O$18</f>
        <v>0.32</v>
      </c>
    </row>
    <row r="2657" spans="1:22">
      <c r="A2657" s="105" t="s">
        <v>174</v>
      </c>
      <c r="B2657">
        <v>3509</v>
      </c>
      <c r="C2657">
        <v>16</v>
      </c>
      <c r="D2657" s="105" t="s">
        <v>97</v>
      </c>
      <c r="E2657" s="105" t="s">
        <v>362</v>
      </c>
      <c r="F2657" s="105" t="s">
        <v>1110</v>
      </c>
      <c r="G2657" s="40">
        <v>46114</v>
      </c>
      <c r="H2657">
        <v>223.44</v>
      </c>
      <c r="J2657" s="105" t="s">
        <v>4</v>
      </c>
      <c r="K2657" s="105" t="s">
        <v>355</v>
      </c>
      <c r="L2657">
        <v>2026</v>
      </c>
      <c r="M2657" s="40">
        <v>46113</v>
      </c>
      <c r="N2657" s="105" t="s">
        <v>356</v>
      </c>
      <c r="O2657">
        <v>31969.55</v>
      </c>
      <c r="P2657">
        <v>129184.53</v>
      </c>
      <c r="Q2657">
        <v>0</v>
      </c>
      <c r="R2657">
        <v>129184.53</v>
      </c>
      <c r="S2657">
        <v>0.247472</v>
      </c>
      <c r="T2657">
        <v>0.247472</v>
      </c>
      <c r="U2657">
        <v>1</v>
      </c>
      <c r="V2657" s="105">
        <f>'Tableau de bord'!$O$18</f>
        <v>0.32</v>
      </c>
    </row>
    <row r="2658" spans="1:22">
      <c r="A2658" s="105" t="s">
        <v>174</v>
      </c>
      <c r="B2658">
        <v>3510</v>
      </c>
      <c r="C2658">
        <v>193</v>
      </c>
      <c r="D2658" s="105" t="s">
        <v>980</v>
      </c>
      <c r="E2658" s="105" t="s">
        <v>362</v>
      </c>
      <c r="F2658" s="105" t="s">
        <v>1110</v>
      </c>
      <c r="G2658" s="40">
        <v>46114</v>
      </c>
      <c r="H2658">
        <v>364.97</v>
      </c>
      <c r="J2658" s="105" t="s">
        <v>4</v>
      </c>
      <c r="K2658" s="105" t="s">
        <v>355</v>
      </c>
      <c r="L2658">
        <v>2026</v>
      </c>
      <c r="M2658" s="40">
        <v>46113</v>
      </c>
      <c r="N2658" s="105" t="s">
        <v>356</v>
      </c>
      <c r="O2658">
        <v>31969.55</v>
      </c>
      <c r="P2658">
        <v>129184.53</v>
      </c>
      <c r="Q2658">
        <v>0</v>
      </c>
      <c r="R2658">
        <v>129184.53</v>
      </c>
      <c r="S2658">
        <v>0.247472</v>
      </c>
      <c r="T2658">
        <v>0.247472</v>
      </c>
      <c r="U2658">
        <v>1</v>
      </c>
      <c r="V2658" s="105">
        <f>'Tableau de bord'!$O$18</f>
        <v>0.32</v>
      </c>
    </row>
    <row r="2659" spans="1:22">
      <c r="A2659" s="105" t="s">
        <v>174</v>
      </c>
      <c r="B2659">
        <v>3511</v>
      </c>
      <c r="C2659">
        <v>31</v>
      </c>
      <c r="D2659" s="105" t="s">
        <v>762</v>
      </c>
      <c r="E2659" s="105" t="s">
        <v>362</v>
      </c>
      <c r="F2659" s="105" t="s">
        <v>1110</v>
      </c>
      <c r="G2659" s="40">
        <v>46114</v>
      </c>
      <c r="H2659">
        <v>506.91</v>
      </c>
      <c r="J2659" s="105" t="s">
        <v>4</v>
      </c>
      <c r="K2659" s="105" t="s">
        <v>355</v>
      </c>
      <c r="L2659">
        <v>2026</v>
      </c>
      <c r="M2659" s="40">
        <v>46113</v>
      </c>
      <c r="N2659" s="105" t="s">
        <v>356</v>
      </c>
      <c r="O2659">
        <v>31969.55</v>
      </c>
      <c r="P2659">
        <v>129184.53</v>
      </c>
      <c r="Q2659">
        <v>0</v>
      </c>
      <c r="R2659">
        <v>129184.53</v>
      </c>
      <c r="S2659">
        <v>0.247472</v>
      </c>
      <c r="T2659">
        <v>0.247472</v>
      </c>
      <c r="U2659">
        <v>1</v>
      </c>
      <c r="V2659" s="105">
        <f>'Tableau de bord'!$O$18</f>
        <v>0.32</v>
      </c>
    </row>
    <row r="2660" spans="1:22">
      <c r="A2660" s="105" t="s">
        <v>174</v>
      </c>
      <c r="B2660">
        <v>3512</v>
      </c>
      <c r="C2660">
        <v>19</v>
      </c>
      <c r="D2660" s="105" t="s">
        <v>106</v>
      </c>
      <c r="E2660" s="105" t="s">
        <v>362</v>
      </c>
      <c r="F2660" s="105" t="s">
        <v>1110</v>
      </c>
      <c r="G2660" s="40">
        <v>46114</v>
      </c>
      <c r="H2660">
        <v>50.8</v>
      </c>
      <c r="J2660" s="105" t="s">
        <v>4</v>
      </c>
      <c r="K2660" s="105" t="s">
        <v>355</v>
      </c>
      <c r="L2660">
        <v>2026</v>
      </c>
      <c r="M2660" s="40">
        <v>46113</v>
      </c>
      <c r="N2660" s="105" t="s">
        <v>356</v>
      </c>
      <c r="O2660">
        <v>31969.55</v>
      </c>
      <c r="P2660">
        <v>129184.53</v>
      </c>
      <c r="Q2660">
        <v>0</v>
      </c>
      <c r="R2660">
        <v>129184.53</v>
      </c>
      <c r="S2660">
        <v>0.247472</v>
      </c>
      <c r="T2660">
        <v>0.247472</v>
      </c>
      <c r="U2660">
        <v>1</v>
      </c>
      <c r="V2660" s="105">
        <f>'Tableau de bord'!$O$18</f>
        <v>0.32</v>
      </c>
    </row>
    <row r="2661" spans="1:22">
      <c r="A2661" s="105" t="s">
        <v>174</v>
      </c>
      <c r="B2661">
        <v>3513</v>
      </c>
      <c r="C2661">
        <v>19</v>
      </c>
      <c r="D2661" s="105" t="s">
        <v>106</v>
      </c>
      <c r="E2661" s="105" t="s">
        <v>362</v>
      </c>
      <c r="F2661" s="105" t="s">
        <v>1110</v>
      </c>
      <c r="G2661" s="40">
        <v>46114</v>
      </c>
      <c r="H2661">
        <v>822.66</v>
      </c>
      <c r="J2661" s="105" t="s">
        <v>4</v>
      </c>
      <c r="K2661" s="105" t="s">
        <v>355</v>
      </c>
      <c r="L2661">
        <v>2026</v>
      </c>
      <c r="M2661" s="40">
        <v>46113</v>
      </c>
      <c r="N2661" s="105" t="s">
        <v>356</v>
      </c>
      <c r="O2661">
        <v>31969.55</v>
      </c>
      <c r="P2661">
        <v>129184.53</v>
      </c>
      <c r="Q2661">
        <v>0</v>
      </c>
      <c r="R2661">
        <v>129184.53</v>
      </c>
      <c r="S2661">
        <v>0.247472</v>
      </c>
      <c r="T2661">
        <v>0.247472</v>
      </c>
      <c r="U2661">
        <v>1</v>
      </c>
      <c r="V2661" s="105">
        <f>'Tableau de bord'!$O$18</f>
        <v>0.32</v>
      </c>
    </row>
    <row r="2662" spans="1:22">
      <c r="A2662" s="105" t="s">
        <v>174</v>
      </c>
      <c r="B2662">
        <v>3514</v>
      </c>
      <c r="C2662">
        <v>22</v>
      </c>
      <c r="D2662" s="105" t="s">
        <v>110</v>
      </c>
      <c r="E2662" s="105" t="s">
        <v>362</v>
      </c>
      <c r="F2662" s="105" t="s">
        <v>1110</v>
      </c>
      <c r="G2662" s="40">
        <v>46114</v>
      </c>
      <c r="H2662">
        <v>125.17</v>
      </c>
      <c r="J2662" s="105" t="s">
        <v>4</v>
      </c>
      <c r="K2662" s="105" t="s">
        <v>355</v>
      </c>
      <c r="L2662">
        <v>2026</v>
      </c>
      <c r="M2662" s="40">
        <v>46113</v>
      </c>
      <c r="N2662" s="105" t="s">
        <v>356</v>
      </c>
      <c r="O2662">
        <v>31969.55</v>
      </c>
      <c r="P2662">
        <v>129184.53</v>
      </c>
      <c r="Q2662">
        <v>0</v>
      </c>
      <c r="R2662">
        <v>129184.53</v>
      </c>
      <c r="S2662">
        <v>0.247472</v>
      </c>
      <c r="T2662">
        <v>0.247472</v>
      </c>
      <c r="U2662">
        <v>1</v>
      </c>
      <c r="V2662" s="105">
        <f>'Tableau de bord'!$O$18</f>
        <v>0.32</v>
      </c>
    </row>
    <row r="2663" spans="1:22">
      <c r="A2663" s="105" t="s">
        <v>174</v>
      </c>
      <c r="B2663">
        <v>3515</v>
      </c>
      <c r="C2663">
        <v>15</v>
      </c>
      <c r="D2663" s="105" t="s">
        <v>86</v>
      </c>
      <c r="E2663" s="105" t="s">
        <v>362</v>
      </c>
      <c r="F2663" s="105" t="s">
        <v>1110</v>
      </c>
      <c r="G2663" s="40">
        <v>46114</v>
      </c>
      <c r="H2663">
        <v>1134.93</v>
      </c>
      <c r="J2663" s="105" t="s">
        <v>4</v>
      </c>
      <c r="K2663" s="105" t="s">
        <v>355</v>
      </c>
      <c r="L2663">
        <v>2026</v>
      </c>
      <c r="M2663" s="40">
        <v>46113</v>
      </c>
      <c r="N2663" s="105" t="s">
        <v>356</v>
      </c>
      <c r="O2663">
        <v>31969.55</v>
      </c>
      <c r="P2663">
        <v>129184.53</v>
      </c>
      <c r="Q2663">
        <v>0</v>
      </c>
      <c r="R2663">
        <v>129184.53</v>
      </c>
      <c r="S2663">
        <v>0.247472</v>
      </c>
      <c r="T2663">
        <v>0.247472</v>
      </c>
      <c r="U2663">
        <v>1</v>
      </c>
      <c r="V2663" s="105">
        <f>'Tableau de bord'!$O$18</f>
        <v>0.32</v>
      </c>
    </row>
    <row r="2664" spans="1:22">
      <c r="A2664" s="105" t="s">
        <v>174</v>
      </c>
      <c r="B2664">
        <v>3516</v>
      </c>
      <c r="C2664">
        <v>182</v>
      </c>
      <c r="D2664" s="105" t="s">
        <v>366</v>
      </c>
      <c r="E2664" s="105" t="s">
        <v>362</v>
      </c>
      <c r="F2664" s="105" t="s">
        <v>1107</v>
      </c>
      <c r="G2664" s="40">
        <v>46115</v>
      </c>
      <c r="H2664">
        <v>272.04000000000002</v>
      </c>
      <c r="J2664" s="105" t="s">
        <v>4</v>
      </c>
      <c r="K2664" s="105" t="s">
        <v>355</v>
      </c>
      <c r="L2664">
        <v>2026</v>
      </c>
      <c r="M2664" s="40">
        <v>46113</v>
      </c>
      <c r="N2664" s="105" t="s">
        <v>356</v>
      </c>
      <c r="O2664">
        <v>31969.55</v>
      </c>
      <c r="P2664">
        <v>129184.53</v>
      </c>
      <c r="Q2664">
        <v>0</v>
      </c>
      <c r="R2664">
        <v>129184.53</v>
      </c>
      <c r="S2664">
        <v>0.247472</v>
      </c>
      <c r="T2664">
        <v>0.247472</v>
      </c>
      <c r="U2664">
        <v>1</v>
      </c>
      <c r="V2664" s="105">
        <f>'Tableau de bord'!$O$18</f>
        <v>0.32</v>
      </c>
    </row>
    <row r="2665" spans="1:22">
      <c r="A2665" s="105" t="s">
        <v>174</v>
      </c>
      <c r="B2665">
        <v>3517</v>
      </c>
      <c r="C2665">
        <v>215</v>
      </c>
      <c r="D2665" s="105" t="s">
        <v>974</v>
      </c>
      <c r="E2665" s="105" t="s">
        <v>362</v>
      </c>
      <c r="F2665" s="105" t="s">
        <v>1107</v>
      </c>
      <c r="G2665" s="40">
        <v>46114</v>
      </c>
      <c r="H2665">
        <v>1071.98</v>
      </c>
      <c r="J2665" s="105" t="s">
        <v>4</v>
      </c>
      <c r="K2665" s="105" t="s">
        <v>355</v>
      </c>
      <c r="L2665">
        <v>2026</v>
      </c>
      <c r="M2665" s="40">
        <v>46113</v>
      </c>
      <c r="N2665" s="105" t="s">
        <v>356</v>
      </c>
      <c r="O2665">
        <v>31969.55</v>
      </c>
      <c r="P2665">
        <v>129184.53</v>
      </c>
      <c r="Q2665">
        <v>0</v>
      </c>
      <c r="R2665">
        <v>129184.53</v>
      </c>
      <c r="S2665">
        <v>0.247472</v>
      </c>
      <c r="T2665">
        <v>0.247472</v>
      </c>
      <c r="U2665">
        <v>1</v>
      </c>
      <c r="V2665" s="105">
        <f>'Tableau de bord'!$O$18</f>
        <v>0.32</v>
      </c>
    </row>
    <row r="2666" spans="1:22">
      <c r="A2666" s="105" t="s">
        <v>174</v>
      </c>
      <c r="B2666">
        <v>3518</v>
      </c>
      <c r="C2666">
        <v>219</v>
      </c>
      <c r="D2666" s="105" t="s">
        <v>369</v>
      </c>
      <c r="E2666" s="105" t="s">
        <v>362</v>
      </c>
      <c r="F2666" s="105" t="s">
        <v>1107</v>
      </c>
      <c r="G2666" s="40">
        <v>46115</v>
      </c>
      <c r="H2666">
        <v>513.6</v>
      </c>
      <c r="J2666" s="105" t="s">
        <v>4</v>
      </c>
      <c r="K2666" s="105" t="s">
        <v>355</v>
      </c>
      <c r="L2666">
        <v>2026</v>
      </c>
      <c r="M2666" s="40">
        <v>46113</v>
      </c>
      <c r="N2666" s="105" t="s">
        <v>356</v>
      </c>
      <c r="O2666">
        <v>31969.55</v>
      </c>
      <c r="P2666">
        <v>129184.53</v>
      </c>
      <c r="Q2666">
        <v>0</v>
      </c>
      <c r="R2666">
        <v>129184.53</v>
      </c>
      <c r="S2666">
        <v>0.247472</v>
      </c>
      <c r="T2666">
        <v>0.247472</v>
      </c>
      <c r="U2666">
        <v>1</v>
      </c>
      <c r="V2666" s="105">
        <f>'Tableau de bord'!$O$18</f>
        <v>0.32</v>
      </c>
    </row>
    <row r="2667" spans="1:22">
      <c r="A2667" s="105" t="s">
        <v>174</v>
      </c>
      <c r="B2667">
        <v>3519</v>
      </c>
      <c r="C2667">
        <v>19</v>
      </c>
      <c r="D2667" s="105" t="s">
        <v>106</v>
      </c>
      <c r="E2667" s="105" t="s">
        <v>362</v>
      </c>
      <c r="F2667" s="105" t="s">
        <v>1107</v>
      </c>
      <c r="G2667" s="40">
        <v>46116</v>
      </c>
      <c r="H2667">
        <v>113.44</v>
      </c>
      <c r="J2667" s="105" t="s">
        <v>4</v>
      </c>
      <c r="K2667" s="105" t="s">
        <v>355</v>
      </c>
      <c r="L2667">
        <v>2026</v>
      </c>
      <c r="M2667" s="40">
        <v>46113</v>
      </c>
      <c r="N2667" s="105" t="s">
        <v>356</v>
      </c>
      <c r="O2667">
        <v>31969.55</v>
      </c>
      <c r="P2667">
        <v>129184.53</v>
      </c>
      <c r="Q2667">
        <v>0</v>
      </c>
      <c r="R2667">
        <v>129184.53</v>
      </c>
      <c r="S2667">
        <v>0.247472</v>
      </c>
      <c r="T2667">
        <v>0.247472</v>
      </c>
      <c r="U2667">
        <v>1</v>
      </c>
      <c r="V2667" s="105">
        <f>'Tableau de bord'!$O$18</f>
        <v>0.32</v>
      </c>
    </row>
    <row r="2668" spans="1:22">
      <c r="A2668" s="105" t="s">
        <v>174</v>
      </c>
      <c r="B2668">
        <v>3520</v>
      </c>
      <c r="C2668">
        <v>214</v>
      </c>
      <c r="D2668" s="105" t="s">
        <v>1093</v>
      </c>
      <c r="E2668" s="105" t="s">
        <v>362</v>
      </c>
      <c r="F2668" s="105" t="s">
        <v>1107</v>
      </c>
      <c r="G2668" s="40">
        <v>46115</v>
      </c>
      <c r="H2668">
        <v>161.28</v>
      </c>
      <c r="J2668" s="105" t="s">
        <v>4</v>
      </c>
      <c r="K2668" s="105" t="s">
        <v>355</v>
      </c>
      <c r="L2668">
        <v>2026</v>
      </c>
      <c r="M2668" s="40">
        <v>46113</v>
      </c>
      <c r="N2668" s="105" t="s">
        <v>356</v>
      </c>
      <c r="O2668">
        <v>31969.55</v>
      </c>
      <c r="P2668">
        <v>129184.53</v>
      </c>
      <c r="Q2668">
        <v>0</v>
      </c>
      <c r="R2668">
        <v>129184.53</v>
      </c>
      <c r="S2668">
        <v>0.247472</v>
      </c>
      <c r="T2668">
        <v>0.247472</v>
      </c>
      <c r="U2668">
        <v>1</v>
      </c>
      <c r="V2668" s="105">
        <f>'Tableau de bord'!$O$18</f>
        <v>0.32</v>
      </c>
    </row>
    <row r="2669" spans="1:22">
      <c r="A2669" s="105" t="s">
        <v>174</v>
      </c>
      <c r="B2669">
        <v>3521</v>
      </c>
      <c r="C2669">
        <v>4</v>
      </c>
      <c r="D2669" s="105" t="s">
        <v>109</v>
      </c>
      <c r="E2669" s="105" t="s">
        <v>362</v>
      </c>
      <c r="F2669" s="105" t="s">
        <v>1107</v>
      </c>
      <c r="G2669" s="40">
        <v>46116</v>
      </c>
      <c r="H2669">
        <v>165.84</v>
      </c>
      <c r="J2669" s="105" t="s">
        <v>4</v>
      </c>
      <c r="K2669" s="105" t="s">
        <v>355</v>
      </c>
      <c r="L2669">
        <v>2026</v>
      </c>
      <c r="M2669" s="40">
        <v>46113</v>
      </c>
      <c r="N2669" s="105" t="s">
        <v>356</v>
      </c>
      <c r="O2669">
        <v>31969.55</v>
      </c>
      <c r="P2669">
        <v>129184.53</v>
      </c>
      <c r="Q2669">
        <v>0</v>
      </c>
      <c r="R2669">
        <v>129184.53</v>
      </c>
      <c r="S2669">
        <v>0.247472</v>
      </c>
      <c r="T2669">
        <v>0.247472</v>
      </c>
      <c r="U2669">
        <v>1</v>
      </c>
      <c r="V2669" s="105">
        <f>'Tableau de bord'!$O$18</f>
        <v>0.32</v>
      </c>
    </row>
    <row r="2670" spans="1:22">
      <c r="A2670" s="105" t="s">
        <v>174</v>
      </c>
      <c r="B2670">
        <v>3522</v>
      </c>
      <c r="C2670">
        <v>3</v>
      </c>
      <c r="D2670" s="105" t="s">
        <v>49</v>
      </c>
      <c r="E2670" s="105" t="s">
        <v>362</v>
      </c>
      <c r="F2670" s="105" t="s">
        <v>1107</v>
      </c>
      <c r="G2670" s="40">
        <v>46115</v>
      </c>
      <c r="H2670">
        <v>301.99</v>
      </c>
      <c r="J2670" s="105" t="s">
        <v>4</v>
      </c>
      <c r="K2670" s="105" t="s">
        <v>355</v>
      </c>
      <c r="L2670">
        <v>2026</v>
      </c>
      <c r="M2670" s="40">
        <v>46113</v>
      </c>
      <c r="N2670" s="105" t="s">
        <v>356</v>
      </c>
      <c r="O2670">
        <v>31969.55</v>
      </c>
      <c r="P2670">
        <v>129184.53</v>
      </c>
      <c r="Q2670">
        <v>0</v>
      </c>
      <c r="R2670">
        <v>129184.53</v>
      </c>
      <c r="S2670">
        <v>0.247472</v>
      </c>
      <c r="T2670">
        <v>0.247472</v>
      </c>
      <c r="U2670">
        <v>1</v>
      </c>
      <c r="V2670" s="105">
        <f>'Tableau de bord'!$O$18</f>
        <v>0.32</v>
      </c>
    </row>
    <row r="2671" spans="1:22">
      <c r="A2671" s="105" t="s">
        <v>174</v>
      </c>
      <c r="B2671">
        <v>3523</v>
      </c>
      <c r="C2671">
        <v>31</v>
      </c>
      <c r="D2671" s="105" t="s">
        <v>762</v>
      </c>
      <c r="E2671" s="105" t="s">
        <v>362</v>
      </c>
      <c r="F2671" s="105" t="s">
        <v>1107</v>
      </c>
      <c r="G2671" s="40">
        <v>46118</v>
      </c>
      <c r="H2671">
        <v>319.45999999999998</v>
      </c>
      <c r="J2671" s="105" t="s">
        <v>4</v>
      </c>
      <c r="K2671" s="105" t="s">
        <v>355</v>
      </c>
      <c r="L2671">
        <v>2026</v>
      </c>
      <c r="M2671" s="40">
        <v>46113</v>
      </c>
      <c r="N2671" s="105" t="s">
        <v>356</v>
      </c>
      <c r="O2671">
        <v>31969.55</v>
      </c>
      <c r="P2671">
        <v>129184.53</v>
      </c>
      <c r="Q2671">
        <v>0</v>
      </c>
      <c r="R2671">
        <v>129184.53</v>
      </c>
      <c r="S2671">
        <v>0.247472</v>
      </c>
      <c r="T2671">
        <v>0.247472</v>
      </c>
      <c r="U2671">
        <v>1</v>
      </c>
      <c r="V2671" s="105">
        <f>'Tableau de bord'!$O$18</f>
        <v>0.32</v>
      </c>
    </row>
    <row r="2672" spans="1:22">
      <c r="A2672" s="105" t="s">
        <v>174</v>
      </c>
      <c r="B2672">
        <v>3524</v>
      </c>
      <c r="C2672">
        <v>31</v>
      </c>
      <c r="D2672" s="105" t="s">
        <v>762</v>
      </c>
      <c r="E2672" s="105" t="s">
        <v>362</v>
      </c>
      <c r="F2672" s="105" t="s">
        <v>1108</v>
      </c>
      <c r="G2672" s="40">
        <v>46120</v>
      </c>
      <c r="H2672">
        <v>437.5</v>
      </c>
      <c r="J2672" s="105" t="s">
        <v>4</v>
      </c>
      <c r="K2672" s="105" t="s">
        <v>355</v>
      </c>
      <c r="L2672">
        <v>2026</v>
      </c>
      <c r="M2672" s="40">
        <v>46113</v>
      </c>
      <c r="N2672" s="105" t="s">
        <v>356</v>
      </c>
      <c r="O2672">
        <v>31969.55</v>
      </c>
      <c r="P2672">
        <v>129184.53</v>
      </c>
      <c r="Q2672">
        <v>0</v>
      </c>
      <c r="R2672">
        <v>129184.53</v>
      </c>
      <c r="S2672">
        <v>0.247472</v>
      </c>
      <c r="T2672">
        <v>0.247472</v>
      </c>
      <c r="U2672">
        <v>1</v>
      </c>
      <c r="V2672" s="105">
        <f>'Tableau de bord'!$O$18</f>
        <v>0.32</v>
      </c>
    </row>
    <row r="2673" spans="1:22">
      <c r="A2673" s="105" t="s">
        <v>174</v>
      </c>
      <c r="B2673">
        <v>3525</v>
      </c>
      <c r="C2673">
        <v>19</v>
      </c>
      <c r="D2673" s="105" t="s">
        <v>106</v>
      </c>
      <c r="E2673" s="105" t="s">
        <v>362</v>
      </c>
      <c r="F2673" s="105" t="s">
        <v>1108</v>
      </c>
      <c r="G2673" s="40">
        <v>46120</v>
      </c>
      <c r="H2673">
        <v>198.02</v>
      </c>
      <c r="J2673" s="105" t="s">
        <v>4</v>
      </c>
      <c r="K2673" s="105" t="s">
        <v>355</v>
      </c>
      <c r="L2673">
        <v>2026</v>
      </c>
      <c r="M2673" s="40">
        <v>46113</v>
      </c>
      <c r="N2673" s="105" t="s">
        <v>356</v>
      </c>
      <c r="O2673">
        <v>31969.55</v>
      </c>
      <c r="P2673">
        <v>129184.53</v>
      </c>
      <c r="Q2673">
        <v>0</v>
      </c>
      <c r="R2673">
        <v>129184.53</v>
      </c>
      <c r="S2673">
        <v>0.247472</v>
      </c>
      <c r="T2673">
        <v>0.247472</v>
      </c>
      <c r="U2673">
        <v>1</v>
      </c>
      <c r="V2673" s="105">
        <f>'Tableau de bord'!$O$18</f>
        <v>0.32</v>
      </c>
    </row>
    <row r="2674" spans="1:22">
      <c r="A2674" s="105" t="s">
        <v>174</v>
      </c>
      <c r="B2674">
        <v>3526</v>
      </c>
      <c r="C2674">
        <v>15</v>
      </c>
      <c r="D2674" s="105" t="s">
        <v>86</v>
      </c>
      <c r="E2674" s="105" t="s">
        <v>362</v>
      </c>
      <c r="F2674" s="105" t="s">
        <v>1108</v>
      </c>
      <c r="G2674" s="40">
        <v>46120</v>
      </c>
      <c r="H2674">
        <v>17.79</v>
      </c>
      <c r="J2674" s="105" t="s">
        <v>4</v>
      </c>
      <c r="K2674" s="105" t="s">
        <v>355</v>
      </c>
      <c r="L2674">
        <v>2026</v>
      </c>
      <c r="M2674" s="40">
        <v>46113</v>
      </c>
      <c r="N2674" s="105" t="s">
        <v>356</v>
      </c>
      <c r="O2674">
        <v>31969.55</v>
      </c>
      <c r="P2674">
        <v>129184.53</v>
      </c>
      <c r="Q2674">
        <v>0</v>
      </c>
      <c r="R2674">
        <v>129184.53</v>
      </c>
      <c r="S2674">
        <v>0.247472</v>
      </c>
      <c r="T2674">
        <v>0.247472</v>
      </c>
      <c r="U2674">
        <v>1</v>
      </c>
      <c r="V2674" s="105">
        <f>'Tableau de bord'!$O$18</f>
        <v>0.32</v>
      </c>
    </row>
    <row r="2675" spans="1:22">
      <c r="A2675" s="105" t="s">
        <v>174</v>
      </c>
      <c r="B2675">
        <v>3527</v>
      </c>
      <c r="C2675">
        <v>31</v>
      </c>
      <c r="D2675" s="105" t="s">
        <v>762</v>
      </c>
      <c r="E2675" s="105" t="s">
        <v>362</v>
      </c>
      <c r="F2675" s="105" t="s">
        <v>1108</v>
      </c>
      <c r="G2675" s="40">
        <v>46119</v>
      </c>
      <c r="H2675">
        <v>110.79</v>
      </c>
      <c r="J2675" s="105" t="s">
        <v>4</v>
      </c>
      <c r="K2675" s="105" t="s">
        <v>355</v>
      </c>
      <c r="L2675">
        <v>2026</v>
      </c>
      <c r="M2675" s="40">
        <v>46113</v>
      </c>
      <c r="N2675" s="105" t="s">
        <v>356</v>
      </c>
      <c r="O2675">
        <v>31969.55</v>
      </c>
      <c r="P2675">
        <v>129184.53</v>
      </c>
      <c r="Q2675">
        <v>0</v>
      </c>
      <c r="R2675">
        <v>129184.53</v>
      </c>
      <c r="S2675">
        <v>0.247472</v>
      </c>
      <c r="T2675">
        <v>0.247472</v>
      </c>
      <c r="U2675">
        <v>1</v>
      </c>
      <c r="V2675" s="105">
        <f>'Tableau de bord'!$O$18</f>
        <v>0.32</v>
      </c>
    </row>
    <row r="2676" spans="1:22">
      <c r="A2676" s="105" t="s">
        <v>174</v>
      </c>
      <c r="B2676">
        <v>3528</v>
      </c>
      <c r="C2676">
        <v>4</v>
      </c>
      <c r="D2676" s="105" t="s">
        <v>109</v>
      </c>
      <c r="E2676" s="105" t="s">
        <v>362</v>
      </c>
      <c r="F2676" s="105" t="s">
        <v>1110</v>
      </c>
      <c r="G2676" s="40">
        <v>46116</v>
      </c>
      <c r="H2676">
        <v>165.84</v>
      </c>
      <c r="J2676" s="105" t="s">
        <v>4</v>
      </c>
      <c r="K2676" s="105" t="s">
        <v>355</v>
      </c>
      <c r="L2676">
        <v>2026</v>
      </c>
      <c r="M2676" s="40">
        <v>46113</v>
      </c>
      <c r="N2676" s="105" t="s">
        <v>356</v>
      </c>
      <c r="O2676">
        <v>31969.55</v>
      </c>
      <c r="P2676">
        <v>129184.53</v>
      </c>
      <c r="Q2676">
        <v>0</v>
      </c>
      <c r="R2676">
        <v>129184.53</v>
      </c>
      <c r="S2676">
        <v>0.247472</v>
      </c>
      <c r="T2676">
        <v>0.247472</v>
      </c>
      <c r="U2676">
        <v>1</v>
      </c>
      <c r="V2676" s="105">
        <f>'Tableau de bord'!$O$18</f>
        <v>0.32</v>
      </c>
    </row>
    <row r="2677" spans="1:22">
      <c r="A2677" s="105" t="s">
        <v>174</v>
      </c>
      <c r="B2677">
        <v>3529</v>
      </c>
      <c r="C2677">
        <v>215</v>
      </c>
      <c r="D2677" s="105" t="s">
        <v>974</v>
      </c>
      <c r="E2677" s="105" t="s">
        <v>362</v>
      </c>
      <c r="F2677" s="105" t="s">
        <v>1108</v>
      </c>
      <c r="G2677" s="40">
        <v>46120</v>
      </c>
      <c r="H2677">
        <v>139.5</v>
      </c>
      <c r="J2677" s="105" t="s">
        <v>4</v>
      </c>
      <c r="K2677" s="105" t="s">
        <v>355</v>
      </c>
      <c r="L2677">
        <v>2026</v>
      </c>
      <c r="M2677" s="40">
        <v>46113</v>
      </c>
      <c r="N2677" s="105" t="s">
        <v>356</v>
      </c>
      <c r="O2677">
        <v>31969.55</v>
      </c>
      <c r="P2677">
        <v>129184.53</v>
      </c>
      <c r="Q2677">
        <v>0</v>
      </c>
      <c r="R2677">
        <v>129184.53</v>
      </c>
      <c r="S2677">
        <v>0.247472</v>
      </c>
      <c r="T2677">
        <v>0.247472</v>
      </c>
      <c r="U2677">
        <v>1</v>
      </c>
      <c r="V2677" s="105">
        <f>'Tableau de bord'!$O$18</f>
        <v>0.32</v>
      </c>
    </row>
    <row r="2678" spans="1:22">
      <c r="A2678" s="105" t="s">
        <v>174</v>
      </c>
      <c r="B2678">
        <v>3530</v>
      </c>
      <c r="C2678">
        <v>207</v>
      </c>
      <c r="D2678" s="105" t="s">
        <v>339</v>
      </c>
      <c r="E2678" s="105" t="s">
        <v>362</v>
      </c>
      <c r="F2678" s="105" t="s">
        <v>1107</v>
      </c>
      <c r="G2678" s="40">
        <v>46115</v>
      </c>
      <c r="H2678">
        <v>424.62</v>
      </c>
      <c r="J2678" s="105" t="s">
        <v>4</v>
      </c>
      <c r="K2678" s="105" t="s">
        <v>355</v>
      </c>
      <c r="L2678">
        <v>2026</v>
      </c>
      <c r="M2678" s="40">
        <v>46113</v>
      </c>
      <c r="N2678" s="105" t="s">
        <v>356</v>
      </c>
      <c r="O2678">
        <v>31969.55</v>
      </c>
      <c r="P2678">
        <v>129184.53</v>
      </c>
      <c r="Q2678">
        <v>0</v>
      </c>
      <c r="R2678">
        <v>129184.53</v>
      </c>
      <c r="S2678">
        <v>0.247472</v>
      </c>
      <c r="T2678">
        <v>0.247472</v>
      </c>
      <c r="U2678">
        <v>1</v>
      </c>
      <c r="V2678" s="105">
        <f>'Tableau de bord'!$O$18</f>
        <v>0.32</v>
      </c>
    </row>
    <row r="2679" spans="1:22">
      <c r="A2679" s="105" t="s">
        <v>174</v>
      </c>
      <c r="B2679">
        <v>3531</v>
      </c>
      <c r="C2679">
        <v>219</v>
      </c>
      <c r="D2679" s="105" t="s">
        <v>369</v>
      </c>
      <c r="E2679" s="105" t="s">
        <v>362</v>
      </c>
      <c r="F2679" s="105" t="s">
        <v>1107</v>
      </c>
      <c r="G2679" s="40">
        <v>46120</v>
      </c>
      <c r="H2679">
        <v>340</v>
      </c>
      <c r="J2679" s="105" t="s">
        <v>4</v>
      </c>
      <c r="K2679" s="105" t="s">
        <v>355</v>
      </c>
      <c r="L2679">
        <v>2026</v>
      </c>
      <c r="M2679" s="40">
        <v>46113</v>
      </c>
      <c r="N2679" s="105" t="s">
        <v>356</v>
      </c>
      <c r="O2679">
        <v>31969.55</v>
      </c>
      <c r="P2679">
        <v>129184.53</v>
      </c>
      <c r="Q2679">
        <v>0</v>
      </c>
      <c r="R2679">
        <v>129184.53</v>
      </c>
      <c r="S2679">
        <v>0.247472</v>
      </c>
      <c r="T2679">
        <v>0.247472</v>
      </c>
      <c r="U2679">
        <v>1</v>
      </c>
      <c r="V2679" s="105">
        <f>'Tableau de bord'!$O$18</f>
        <v>0.32</v>
      </c>
    </row>
    <row r="2680" spans="1:22">
      <c r="A2680" s="105" t="s">
        <v>174</v>
      </c>
      <c r="B2680">
        <v>3532</v>
      </c>
      <c r="C2680">
        <v>31</v>
      </c>
      <c r="D2680" s="105" t="s">
        <v>762</v>
      </c>
      <c r="E2680" s="105" t="s">
        <v>362</v>
      </c>
      <c r="F2680" s="105" t="s">
        <v>1108</v>
      </c>
      <c r="G2680" s="40">
        <v>46121</v>
      </c>
      <c r="H2680">
        <v>156.80000000000001</v>
      </c>
      <c r="J2680" s="105" t="s">
        <v>4</v>
      </c>
      <c r="K2680" s="105" t="s">
        <v>355</v>
      </c>
      <c r="L2680">
        <v>2026</v>
      </c>
      <c r="M2680" s="40">
        <v>46113</v>
      </c>
      <c r="N2680" s="105" t="s">
        <v>356</v>
      </c>
      <c r="O2680">
        <v>31969.55</v>
      </c>
      <c r="P2680">
        <v>129184.53</v>
      </c>
      <c r="Q2680">
        <v>0</v>
      </c>
      <c r="R2680">
        <v>129184.53</v>
      </c>
      <c r="S2680">
        <v>0.247472</v>
      </c>
      <c r="T2680">
        <v>0.247472</v>
      </c>
      <c r="U2680">
        <v>1</v>
      </c>
      <c r="V2680" s="105">
        <f>'Tableau de bord'!$O$18</f>
        <v>0.32</v>
      </c>
    </row>
    <row r="2681" spans="1:22">
      <c r="A2681" s="105" t="s">
        <v>174</v>
      </c>
      <c r="B2681">
        <v>3533</v>
      </c>
      <c r="C2681">
        <v>19</v>
      </c>
      <c r="D2681" s="105" t="s">
        <v>106</v>
      </c>
      <c r="E2681" s="105" t="s">
        <v>362</v>
      </c>
      <c r="F2681" s="105" t="s">
        <v>1108</v>
      </c>
      <c r="G2681" s="40">
        <v>46121</v>
      </c>
      <c r="H2681">
        <v>313.5</v>
      </c>
      <c r="J2681" s="105" t="s">
        <v>4</v>
      </c>
      <c r="K2681" s="105" t="s">
        <v>355</v>
      </c>
      <c r="L2681">
        <v>2026</v>
      </c>
      <c r="M2681" s="40">
        <v>46113</v>
      </c>
      <c r="N2681" s="105" t="s">
        <v>356</v>
      </c>
      <c r="O2681">
        <v>31969.55</v>
      </c>
      <c r="P2681">
        <v>129184.53</v>
      </c>
      <c r="Q2681">
        <v>0</v>
      </c>
      <c r="R2681">
        <v>129184.53</v>
      </c>
      <c r="S2681">
        <v>0.247472</v>
      </c>
      <c r="T2681">
        <v>0.247472</v>
      </c>
      <c r="U2681">
        <v>1</v>
      </c>
      <c r="V2681" s="105">
        <f>'Tableau de bord'!$O$18</f>
        <v>0.32</v>
      </c>
    </row>
    <row r="2682" spans="1:22">
      <c r="A2682" s="105" t="s">
        <v>174</v>
      </c>
      <c r="B2682">
        <v>3534</v>
      </c>
      <c r="C2682">
        <v>19</v>
      </c>
      <c r="D2682" s="105" t="s">
        <v>106</v>
      </c>
      <c r="E2682" s="105" t="s">
        <v>362</v>
      </c>
      <c r="F2682" s="105" t="s">
        <v>1108</v>
      </c>
      <c r="G2682" s="40">
        <v>46121</v>
      </c>
      <c r="H2682">
        <v>68.98</v>
      </c>
      <c r="J2682" s="105" t="s">
        <v>4</v>
      </c>
      <c r="K2682" s="105" t="s">
        <v>355</v>
      </c>
      <c r="L2682">
        <v>2026</v>
      </c>
      <c r="M2682" s="40">
        <v>46113</v>
      </c>
      <c r="N2682" s="105" t="s">
        <v>356</v>
      </c>
      <c r="O2682">
        <v>31969.55</v>
      </c>
      <c r="P2682">
        <v>129184.53</v>
      </c>
      <c r="Q2682">
        <v>0</v>
      </c>
      <c r="R2682">
        <v>129184.53</v>
      </c>
      <c r="S2682">
        <v>0.247472</v>
      </c>
      <c r="T2682">
        <v>0.247472</v>
      </c>
      <c r="U2682">
        <v>1</v>
      </c>
      <c r="V2682" s="105">
        <f>'Tableau de bord'!$O$18</f>
        <v>0.32</v>
      </c>
    </row>
    <row r="2683" spans="1:22">
      <c r="A2683" s="105" t="s">
        <v>174</v>
      </c>
      <c r="B2683">
        <v>3536</v>
      </c>
      <c r="C2683">
        <v>10</v>
      </c>
      <c r="D2683" s="105" t="s">
        <v>643</v>
      </c>
      <c r="E2683" s="105" t="s">
        <v>362</v>
      </c>
      <c r="F2683" s="105" t="s">
        <v>1108</v>
      </c>
      <c r="G2683" s="40">
        <v>46121</v>
      </c>
      <c r="H2683">
        <v>16</v>
      </c>
      <c r="J2683" s="105" t="s">
        <v>4</v>
      </c>
      <c r="K2683" s="105" t="s">
        <v>355</v>
      </c>
      <c r="L2683">
        <v>2026</v>
      </c>
      <c r="M2683" s="40">
        <v>46113</v>
      </c>
      <c r="N2683" s="105" t="s">
        <v>356</v>
      </c>
      <c r="O2683">
        <v>31969.55</v>
      </c>
      <c r="P2683">
        <v>129184.53</v>
      </c>
      <c r="Q2683">
        <v>0</v>
      </c>
      <c r="R2683">
        <v>129184.53</v>
      </c>
      <c r="S2683">
        <v>0.247472</v>
      </c>
      <c r="T2683">
        <v>0.247472</v>
      </c>
      <c r="U2683">
        <v>1</v>
      </c>
      <c r="V2683" s="105">
        <f>'Tableau de bord'!$O$18</f>
        <v>0.32</v>
      </c>
    </row>
    <row r="2684" spans="1:22">
      <c r="A2684" s="105" t="s">
        <v>174</v>
      </c>
      <c r="B2684">
        <v>3537</v>
      </c>
      <c r="C2684">
        <v>15</v>
      </c>
      <c r="D2684" s="105" t="s">
        <v>86</v>
      </c>
      <c r="E2684" s="105" t="s">
        <v>362</v>
      </c>
      <c r="F2684" s="105" t="s">
        <v>1108</v>
      </c>
      <c r="G2684" s="40">
        <v>46121</v>
      </c>
      <c r="H2684">
        <v>269.54000000000002</v>
      </c>
      <c r="J2684" s="105" t="s">
        <v>4</v>
      </c>
      <c r="K2684" s="105" t="s">
        <v>355</v>
      </c>
      <c r="L2684">
        <v>2026</v>
      </c>
      <c r="M2684" s="40">
        <v>46113</v>
      </c>
      <c r="N2684" s="105" t="s">
        <v>356</v>
      </c>
      <c r="O2684">
        <v>31969.55</v>
      </c>
      <c r="P2684">
        <v>129184.53</v>
      </c>
      <c r="Q2684">
        <v>0</v>
      </c>
      <c r="R2684">
        <v>129184.53</v>
      </c>
      <c r="S2684">
        <v>0.247472</v>
      </c>
      <c r="T2684">
        <v>0.247472</v>
      </c>
      <c r="U2684">
        <v>1</v>
      </c>
      <c r="V2684" s="105">
        <f>'Tableau de bord'!$O$18</f>
        <v>0.32</v>
      </c>
    </row>
    <row r="2685" spans="1:22">
      <c r="A2685" s="105" t="s">
        <v>174</v>
      </c>
      <c r="B2685">
        <v>3538</v>
      </c>
      <c r="C2685">
        <v>215</v>
      </c>
      <c r="D2685" s="105" t="s">
        <v>974</v>
      </c>
      <c r="E2685" s="105" t="s">
        <v>362</v>
      </c>
      <c r="F2685" s="105" t="s">
        <v>1107</v>
      </c>
      <c r="G2685" s="40">
        <v>46121</v>
      </c>
      <c r="H2685">
        <v>200.7</v>
      </c>
      <c r="J2685" s="105" t="s">
        <v>4</v>
      </c>
      <c r="K2685" s="105" t="s">
        <v>355</v>
      </c>
      <c r="L2685">
        <v>2026</v>
      </c>
      <c r="M2685" s="40">
        <v>46113</v>
      </c>
      <c r="N2685" s="105" t="s">
        <v>356</v>
      </c>
      <c r="O2685">
        <v>31969.55</v>
      </c>
      <c r="P2685">
        <v>129184.53</v>
      </c>
      <c r="Q2685">
        <v>0</v>
      </c>
      <c r="R2685">
        <v>129184.53</v>
      </c>
      <c r="S2685">
        <v>0.247472</v>
      </c>
      <c r="T2685">
        <v>0.247472</v>
      </c>
      <c r="U2685">
        <v>1</v>
      </c>
      <c r="V2685" s="105">
        <f>'Tableau de bord'!$O$18</f>
        <v>0.32</v>
      </c>
    </row>
    <row r="2686" spans="1:22">
      <c r="A2686" s="105" t="s">
        <v>174</v>
      </c>
      <c r="B2686">
        <v>3539</v>
      </c>
      <c r="C2686">
        <v>31</v>
      </c>
      <c r="D2686" s="105" t="s">
        <v>762</v>
      </c>
      <c r="E2686" s="105" t="s">
        <v>362</v>
      </c>
      <c r="F2686" s="105" t="s">
        <v>1108</v>
      </c>
      <c r="G2686" s="40">
        <v>46122</v>
      </c>
      <c r="H2686">
        <v>528.20000000000005</v>
      </c>
      <c r="J2686" s="105" t="s">
        <v>4</v>
      </c>
      <c r="K2686" s="105" t="s">
        <v>355</v>
      </c>
      <c r="L2686">
        <v>2026</v>
      </c>
      <c r="M2686" s="40">
        <v>46113</v>
      </c>
      <c r="N2686" s="105" t="s">
        <v>356</v>
      </c>
      <c r="O2686">
        <v>31969.55</v>
      </c>
      <c r="P2686">
        <v>129184.53</v>
      </c>
      <c r="Q2686">
        <v>0</v>
      </c>
      <c r="R2686">
        <v>129184.53</v>
      </c>
      <c r="S2686">
        <v>0.247472</v>
      </c>
      <c r="T2686">
        <v>0.247472</v>
      </c>
      <c r="U2686">
        <v>1</v>
      </c>
      <c r="V2686" s="105">
        <f>'Tableau de bord'!$O$18</f>
        <v>0.32</v>
      </c>
    </row>
    <row r="2687" spans="1:22">
      <c r="A2687" s="105" t="s">
        <v>174</v>
      </c>
      <c r="B2687">
        <v>3540</v>
      </c>
      <c r="C2687">
        <v>19</v>
      </c>
      <c r="D2687" s="105" t="s">
        <v>106</v>
      </c>
      <c r="E2687" s="105" t="s">
        <v>362</v>
      </c>
      <c r="F2687" s="105" t="s">
        <v>1108</v>
      </c>
      <c r="G2687" s="40">
        <v>46122</v>
      </c>
      <c r="H2687">
        <v>571.37</v>
      </c>
      <c r="J2687" s="105" t="s">
        <v>4</v>
      </c>
      <c r="K2687" s="105" t="s">
        <v>355</v>
      </c>
      <c r="L2687">
        <v>2026</v>
      </c>
      <c r="M2687" s="40">
        <v>46113</v>
      </c>
      <c r="N2687" s="105" t="s">
        <v>356</v>
      </c>
      <c r="O2687">
        <v>31969.55</v>
      </c>
      <c r="P2687">
        <v>129184.53</v>
      </c>
      <c r="Q2687">
        <v>0</v>
      </c>
      <c r="R2687">
        <v>129184.53</v>
      </c>
      <c r="S2687">
        <v>0.247472</v>
      </c>
      <c r="T2687">
        <v>0.247472</v>
      </c>
      <c r="U2687">
        <v>1</v>
      </c>
      <c r="V2687" s="105">
        <f>'Tableau de bord'!$O$18</f>
        <v>0.32</v>
      </c>
    </row>
    <row r="2688" spans="1:22">
      <c r="A2688" s="105" t="s">
        <v>174</v>
      </c>
      <c r="B2688">
        <v>3541</v>
      </c>
      <c r="C2688">
        <v>22</v>
      </c>
      <c r="D2688" s="105" t="s">
        <v>110</v>
      </c>
      <c r="E2688" s="105" t="s">
        <v>362</v>
      </c>
      <c r="F2688" s="105" t="s">
        <v>1108</v>
      </c>
      <c r="G2688" s="40">
        <v>46122</v>
      </c>
      <c r="H2688">
        <v>442.98</v>
      </c>
      <c r="J2688" s="105" t="s">
        <v>4</v>
      </c>
      <c r="K2688" s="105" t="s">
        <v>355</v>
      </c>
      <c r="L2688">
        <v>2026</v>
      </c>
      <c r="M2688" s="40">
        <v>46113</v>
      </c>
      <c r="N2688" s="105" t="s">
        <v>356</v>
      </c>
      <c r="O2688">
        <v>31969.55</v>
      </c>
      <c r="P2688">
        <v>129184.53</v>
      </c>
      <c r="Q2688">
        <v>0</v>
      </c>
      <c r="R2688">
        <v>129184.53</v>
      </c>
      <c r="S2688">
        <v>0.247472</v>
      </c>
      <c r="T2688">
        <v>0.247472</v>
      </c>
      <c r="U2688">
        <v>1</v>
      </c>
      <c r="V2688" s="105">
        <f>'Tableau de bord'!$O$18</f>
        <v>0.32</v>
      </c>
    </row>
    <row r="2689" spans="1:22">
      <c r="A2689" s="105" t="s">
        <v>174</v>
      </c>
      <c r="B2689">
        <v>3542</v>
      </c>
      <c r="C2689">
        <v>15</v>
      </c>
      <c r="D2689" s="105" t="s">
        <v>86</v>
      </c>
      <c r="E2689" s="105" t="s">
        <v>362</v>
      </c>
      <c r="F2689" s="105" t="s">
        <v>1108</v>
      </c>
      <c r="G2689" s="40">
        <v>46122</v>
      </c>
      <c r="H2689">
        <v>379.13</v>
      </c>
      <c r="J2689" s="105" t="s">
        <v>4</v>
      </c>
      <c r="K2689" s="105" t="s">
        <v>355</v>
      </c>
      <c r="L2689">
        <v>2026</v>
      </c>
      <c r="M2689" s="40">
        <v>46113</v>
      </c>
      <c r="N2689" s="105" t="s">
        <v>356</v>
      </c>
      <c r="O2689">
        <v>31969.55</v>
      </c>
      <c r="P2689">
        <v>129184.53</v>
      </c>
      <c r="Q2689">
        <v>0</v>
      </c>
      <c r="R2689">
        <v>129184.53</v>
      </c>
      <c r="S2689">
        <v>0.247472</v>
      </c>
      <c r="T2689">
        <v>0.247472</v>
      </c>
      <c r="U2689">
        <v>1</v>
      </c>
      <c r="V2689" s="105">
        <f>'Tableau de bord'!$O$18</f>
        <v>0.32</v>
      </c>
    </row>
    <row r="2690" spans="1:22">
      <c r="A2690" s="105" t="s">
        <v>174</v>
      </c>
      <c r="B2690">
        <v>3543</v>
      </c>
      <c r="C2690">
        <v>11</v>
      </c>
      <c r="D2690" s="105" t="s">
        <v>16</v>
      </c>
      <c r="E2690" s="105" t="s">
        <v>362</v>
      </c>
      <c r="F2690" s="105" t="s">
        <v>1108</v>
      </c>
      <c r="G2690" s="40">
        <v>46121</v>
      </c>
      <c r="H2690">
        <v>960</v>
      </c>
      <c r="J2690" s="105" t="s">
        <v>4</v>
      </c>
      <c r="K2690" s="105" t="s">
        <v>355</v>
      </c>
      <c r="L2690">
        <v>2026</v>
      </c>
      <c r="M2690" s="40">
        <v>46113</v>
      </c>
      <c r="N2690" s="105" t="s">
        <v>356</v>
      </c>
      <c r="O2690">
        <v>31969.55</v>
      </c>
      <c r="P2690">
        <v>129184.53</v>
      </c>
      <c r="Q2690">
        <v>0</v>
      </c>
      <c r="R2690">
        <v>129184.53</v>
      </c>
      <c r="S2690">
        <v>0.247472</v>
      </c>
      <c r="T2690">
        <v>0.247472</v>
      </c>
      <c r="U2690">
        <v>1</v>
      </c>
      <c r="V2690" s="105">
        <f>'Tableau de bord'!$O$18</f>
        <v>0.32</v>
      </c>
    </row>
    <row r="2691" spans="1:22">
      <c r="A2691" s="105" t="s">
        <v>174</v>
      </c>
      <c r="B2691">
        <v>3544</v>
      </c>
      <c r="C2691">
        <v>3</v>
      </c>
      <c r="D2691" s="105" t="s">
        <v>49</v>
      </c>
      <c r="E2691" s="105" t="s">
        <v>362</v>
      </c>
      <c r="F2691" s="105" t="s">
        <v>1110</v>
      </c>
      <c r="G2691" s="40">
        <v>46125</v>
      </c>
      <c r="H2691">
        <v>720.71</v>
      </c>
      <c r="J2691" s="105" t="s">
        <v>4</v>
      </c>
      <c r="K2691" s="105" t="s">
        <v>355</v>
      </c>
      <c r="L2691">
        <v>2026</v>
      </c>
      <c r="M2691" s="40">
        <v>46113</v>
      </c>
      <c r="N2691" s="105" t="s">
        <v>356</v>
      </c>
      <c r="O2691">
        <v>31969.55</v>
      </c>
      <c r="P2691">
        <v>129184.53</v>
      </c>
      <c r="Q2691">
        <v>0</v>
      </c>
      <c r="R2691">
        <v>129184.53</v>
      </c>
      <c r="S2691">
        <v>0.247472</v>
      </c>
      <c r="T2691">
        <v>0.247472</v>
      </c>
      <c r="U2691">
        <v>1</v>
      </c>
      <c r="V2691" s="105">
        <f>'Tableau de bord'!$O$18</f>
        <v>0.32</v>
      </c>
    </row>
    <row r="2692" spans="1:22">
      <c r="A2692" s="105" t="s">
        <v>174</v>
      </c>
      <c r="B2692">
        <v>3545</v>
      </c>
      <c r="C2692">
        <v>19</v>
      </c>
      <c r="D2692" s="105" t="s">
        <v>106</v>
      </c>
      <c r="E2692" s="105" t="s">
        <v>362</v>
      </c>
      <c r="F2692" s="105" t="s">
        <v>1110</v>
      </c>
      <c r="G2692" s="40">
        <v>46123</v>
      </c>
      <c r="H2692">
        <v>544.15</v>
      </c>
      <c r="J2692" s="105" t="s">
        <v>4</v>
      </c>
      <c r="K2692" s="105" t="s">
        <v>355</v>
      </c>
      <c r="L2692">
        <v>2026</v>
      </c>
      <c r="M2692" s="40">
        <v>46113</v>
      </c>
      <c r="N2692" s="105" t="s">
        <v>356</v>
      </c>
      <c r="O2692">
        <v>31969.55</v>
      </c>
      <c r="P2692">
        <v>129184.53</v>
      </c>
      <c r="Q2692">
        <v>0</v>
      </c>
      <c r="R2692">
        <v>129184.53</v>
      </c>
      <c r="S2692">
        <v>0.247472</v>
      </c>
      <c r="T2692">
        <v>0.247472</v>
      </c>
      <c r="U2692">
        <v>1</v>
      </c>
      <c r="V2692" s="105">
        <f>'Tableau de bord'!$O$18</f>
        <v>0.32</v>
      </c>
    </row>
    <row r="2693" spans="1:22">
      <c r="A2693" s="105" t="s">
        <v>174</v>
      </c>
      <c r="B2693">
        <v>3546</v>
      </c>
      <c r="C2693">
        <v>31</v>
      </c>
      <c r="D2693" s="105" t="s">
        <v>762</v>
      </c>
      <c r="E2693" s="105" t="s">
        <v>362</v>
      </c>
      <c r="F2693" s="105" t="s">
        <v>1110</v>
      </c>
      <c r="G2693" s="40">
        <v>46124</v>
      </c>
      <c r="H2693">
        <v>581.5</v>
      </c>
      <c r="J2693" s="105" t="s">
        <v>4</v>
      </c>
      <c r="K2693" s="105" t="s">
        <v>355</v>
      </c>
      <c r="L2693">
        <v>2026</v>
      </c>
      <c r="M2693" s="40">
        <v>46113</v>
      </c>
      <c r="N2693" s="105" t="s">
        <v>356</v>
      </c>
      <c r="O2693">
        <v>31969.55</v>
      </c>
      <c r="P2693">
        <v>129184.53</v>
      </c>
      <c r="Q2693">
        <v>0</v>
      </c>
      <c r="R2693">
        <v>129184.53</v>
      </c>
      <c r="S2693">
        <v>0.247472</v>
      </c>
      <c r="T2693">
        <v>0.247472</v>
      </c>
      <c r="U2693">
        <v>1</v>
      </c>
      <c r="V2693" s="105">
        <f>'Tableau de bord'!$O$18</f>
        <v>0.32</v>
      </c>
    </row>
    <row r="2694" spans="1:22">
      <c r="A2694" s="105" t="s">
        <v>174</v>
      </c>
      <c r="B2694">
        <v>3547</v>
      </c>
      <c r="C2694">
        <v>31</v>
      </c>
      <c r="D2694" s="105" t="s">
        <v>762</v>
      </c>
      <c r="E2694" s="105" t="s">
        <v>362</v>
      </c>
      <c r="F2694" s="105" t="s">
        <v>1110</v>
      </c>
      <c r="G2694" s="40">
        <v>46123</v>
      </c>
      <c r="H2694">
        <v>282.89</v>
      </c>
      <c r="J2694" s="105" t="s">
        <v>4</v>
      </c>
      <c r="K2694" s="105" t="s">
        <v>355</v>
      </c>
      <c r="L2694">
        <v>2026</v>
      </c>
      <c r="M2694" s="40">
        <v>46113</v>
      </c>
      <c r="N2694" s="105" t="s">
        <v>356</v>
      </c>
      <c r="O2694">
        <v>31969.55</v>
      </c>
      <c r="P2694">
        <v>129184.53</v>
      </c>
      <c r="Q2694">
        <v>0</v>
      </c>
      <c r="R2694">
        <v>129184.53</v>
      </c>
      <c r="S2694">
        <v>0.247472</v>
      </c>
      <c r="T2694">
        <v>0.247472</v>
      </c>
      <c r="U2694">
        <v>1</v>
      </c>
      <c r="V2694" s="105">
        <f>'Tableau de bord'!$O$18</f>
        <v>0.32</v>
      </c>
    </row>
    <row r="2695" spans="1:22">
      <c r="A2695" s="105" t="s">
        <v>174</v>
      </c>
      <c r="B2695">
        <v>3548</v>
      </c>
      <c r="C2695">
        <v>31</v>
      </c>
      <c r="D2695" s="105" t="s">
        <v>762</v>
      </c>
      <c r="E2695" s="105" t="s">
        <v>362</v>
      </c>
      <c r="F2695" s="105" t="s">
        <v>1110</v>
      </c>
      <c r="G2695" s="40">
        <v>46125</v>
      </c>
      <c r="H2695">
        <v>205.76</v>
      </c>
      <c r="J2695" s="105" t="s">
        <v>4</v>
      </c>
      <c r="K2695" s="105" t="s">
        <v>355</v>
      </c>
      <c r="L2695">
        <v>2026</v>
      </c>
      <c r="M2695" s="40">
        <v>46113</v>
      </c>
      <c r="N2695" s="105" t="s">
        <v>356</v>
      </c>
      <c r="O2695">
        <v>31969.55</v>
      </c>
      <c r="P2695">
        <v>129184.53</v>
      </c>
      <c r="Q2695">
        <v>0</v>
      </c>
      <c r="R2695">
        <v>129184.53</v>
      </c>
      <c r="S2695">
        <v>0.247472</v>
      </c>
      <c r="T2695">
        <v>0.247472</v>
      </c>
      <c r="U2695">
        <v>1</v>
      </c>
      <c r="V2695" s="105">
        <f>'Tableau de bord'!$O$18</f>
        <v>0.32</v>
      </c>
    </row>
    <row r="2696" spans="1:22">
      <c r="A2696" s="105" t="s">
        <v>174</v>
      </c>
      <c r="B2696">
        <v>3549</v>
      </c>
      <c r="C2696">
        <v>3</v>
      </c>
      <c r="D2696" s="105" t="s">
        <v>49</v>
      </c>
      <c r="E2696" s="105" t="s">
        <v>362</v>
      </c>
      <c r="F2696" s="105" t="s">
        <v>1110</v>
      </c>
      <c r="G2696" s="40">
        <v>46125</v>
      </c>
      <c r="H2696">
        <v>192</v>
      </c>
      <c r="J2696" s="105" t="s">
        <v>4</v>
      </c>
      <c r="K2696" s="105" t="s">
        <v>355</v>
      </c>
      <c r="L2696">
        <v>2026</v>
      </c>
      <c r="M2696" s="40">
        <v>46113</v>
      </c>
      <c r="N2696" s="105" t="s">
        <v>356</v>
      </c>
      <c r="O2696">
        <v>31969.55</v>
      </c>
      <c r="P2696">
        <v>129184.53</v>
      </c>
      <c r="Q2696">
        <v>0</v>
      </c>
      <c r="R2696">
        <v>129184.53</v>
      </c>
      <c r="S2696">
        <v>0.247472</v>
      </c>
      <c r="T2696">
        <v>0.247472</v>
      </c>
      <c r="U2696">
        <v>1</v>
      </c>
      <c r="V2696" s="105">
        <f>'Tableau de bord'!$O$18</f>
        <v>0.32</v>
      </c>
    </row>
    <row r="2697" spans="1:22">
      <c r="A2697" s="105" t="s">
        <v>174</v>
      </c>
      <c r="B2697">
        <v>3550</v>
      </c>
      <c r="C2697">
        <v>215</v>
      </c>
      <c r="D2697" s="105" t="s">
        <v>974</v>
      </c>
      <c r="E2697" s="105" t="s">
        <v>362</v>
      </c>
      <c r="F2697" s="105" t="s">
        <v>1110</v>
      </c>
      <c r="G2697" s="40">
        <v>46125</v>
      </c>
      <c r="H2697">
        <v>694.7</v>
      </c>
      <c r="J2697" s="105" t="s">
        <v>4</v>
      </c>
      <c r="K2697" s="105" t="s">
        <v>355</v>
      </c>
      <c r="L2697">
        <v>2026</v>
      </c>
      <c r="M2697" s="40">
        <v>46113</v>
      </c>
      <c r="N2697" s="105" t="s">
        <v>356</v>
      </c>
      <c r="O2697">
        <v>31969.55</v>
      </c>
      <c r="P2697">
        <v>129184.53</v>
      </c>
      <c r="Q2697">
        <v>0</v>
      </c>
      <c r="R2697">
        <v>129184.53</v>
      </c>
      <c r="S2697">
        <v>0.247472</v>
      </c>
      <c r="T2697">
        <v>0.247472</v>
      </c>
      <c r="U2697">
        <v>1</v>
      </c>
      <c r="V2697" s="105">
        <f>'Tableau de bord'!$O$18</f>
        <v>0.32</v>
      </c>
    </row>
    <row r="2698" spans="1:22">
      <c r="A2698" s="105" t="s">
        <v>174</v>
      </c>
      <c r="B2698">
        <v>3551</v>
      </c>
      <c r="C2698">
        <v>19</v>
      </c>
      <c r="D2698" s="105" t="s">
        <v>106</v>
      </c>
      <c r="E2698" s="105" t="s">
        <v>362</v>
      </c>
      <c r="F2698" s="105" t="s">
        <v>1110</v>
      </c>
      <c r="G2698" s="40">
        <v>46125</v>
      </c>
      <c r="H2698">
        <v>216.36</v>
      </c>
      <c r="J2698" s="105" t="s">
        <v>4</v>
      </c>
      <c r="K2698" s="105" t="s">
        <v>355</v>
      </c>
      <c r="L2698">
        <v>2026</v>
      </c>
      <c r="M2698" s="40">
        <v>46113</v>
      </c>
      <c r="N2698" s="105" t="s">
        <v>356</v>
      </c>
      <c r="O2698">
        <v>31969.55</v>
      </c>
      <c r="P2698">
        <v>129184.53</v>
      </c>
      <c r="Q2698">
        <v>0</v>
      </c>
      <c r="R2698">
        <v>129184.53</v>
      </c>
      <c r="S2698">
        <v>0.247472</v>
      </c>
      <c r="T2698">
        <v>0.247472</v>
      </c>
      <c r="U2698">
        <v>1</v>
      </c>
      <c r="V2698" s="105">
        <f>'Tableau de bord'!$O$18</f>
        <v>0.32</v>
      </c>
    </row>
    <row r="2699" spans="1:22">
      <c r="A2699" s="105" t="s">
        <v>174</v>
      </c>
      <c r="B2699">
        <v>3552</v>
      </c>
      <c r="C2699">
        <v>19</v>
      </c>
      <c r="D2699" s="105" t="s">
        <v>106</v>
      </c>
      <c r="E2699" s="105" t="s">
        <v>362</v>
      </c>
      <c r="F2699" s="105" t="s">
        <v>1108</v>
      </c>
      <c r="G2699" s="40">
        <v>46126</v>
      </c>
      <c r="H2699">
        <v>101.6</v>
      </c>
      <c r="J2699" s="105" t="s">
        <v>4</v>
      </c>
      <c r="K2699" s="105" t="s">
        <v>355</v>
      </c>
      <c r="L2699">
        <v>2026</v>
      </c>
      <c r="M2699" s="40">
        <v>46113</v>
      </c>
      <c r="N2699" s="105" t="s">
        <v>356</v>
      </c>
      <c r="O2699">
        <v>31969.55</v>
      </c>
      <c r="P2699">
        <v>129184.53</v>
      </c>
      <c r="Q2699">
        <v>0</v>
      </c>
      <c r="R2699">
        <v>129184.53</v>
      </c>
      <c r="S2699">
        <v>0.247472</v>
      </c>
      <c r="T2699">
        <v>0.247472</v>
      </c>
      <c r="U2699">
        <v>1</v>
      </c>
      <c r="V2699" s="105">
        <f>'Tableau de bord'!$O$18</f>
        <v>0.32</v>
      </c>
    </row>
    <row r="2700" spans="1:22">
      <c r="A2700" s="105" t="s">
        <v>174</v>
      </c>
      <c r="B2700">
        <v>3553</v>
      </c>
      <c r="C2700">
        <v>19</v>
      </c>
      <c r="D2700" s="105" t="s">
        <v>106</v>
      </c>
      <c r="E2700" s="105" t="s">
        <v>362</v>
      </c>
      <c r="F2700" s="105" t="s">
        <v>1108</v>
      </c>
      <c r="G2700" s="40">
        <v>46126</v>
      </c>
      <c r="H2700">
        <v>641.46</v>
      </c>
      <c r="J2700" s="105" t="s">
        <v>4</v>
      </c>
      <c r="K2700" s="105" t="s">
        <v>355</v>
      </c>
      <c r="L2700">
        <v>2026</v>
      </c>
      <c r="M2700" s="40">
        <v>46113</v>
      </c>
      <c r="N2700" s="105" t="s">
        <v>356</v>
      </c>
      <c r="O2700">
        <v>31969.55</v>
      </c>
      <c r="P2700">
        <v>129184.53</v>
      </c>
      <c r="Q2700">
        <v>0</v>
      </c>
      <c r="R2700">
        <v>129184.53</v>
      </c>
      <c r="S2700">
        <v>0.247472</v>
      </c>
      <c r="T2700">
        <v>0.247472</v>
      </c>
      <c r="U2700">
        <v>1</v>
      </c>
      <c r="V2700" s="105">
        <f>'Tableau de bord'!$O$18</f>
        <v>0.32</v>
      </c>
    </row>
    <row r="2701" spans="1:22">
      <c r="A2701" s="105" t="s">
        <v>174</v>
      </c>
      <c r="B2701">
        <v>3554</v>
      </c>
      <c r="C2701">
        <v>17</v>
      </c>
      <c r="D2701" s="105" t="s">
        <v>98</v>
      </c>
      <c r="E2701" s="105" t="s">
        <v>362</v>
      </c>
      <c r="F2701" s="105" t="s">
        <v>1108</v>
      </c>
      <c r="G2701" s="40">
        <v>46126</v>
      </c>
      <c r="H2701">
        <v>325.97000000000003</v>
      </c>
      <c r="J2701" s="105" t="s">
        <v>4</v>
      </c>
      <c r="K2701" s="105" t="s">
        <v>355</v>
      </c>
      <c r="L2701">
        <v>2026</v>
      </c>
      <c r="M2701" s="40">
        <v>46113</v>
      </c>
      <c r="N2701" s="105" t="s">
        <v>356</v>
      </c>
      <c r="O2701">
        <v>31969.55</v>
      </c>
      <c r="P2701">
        <v>129184.53</v>
      </c>
      <c r="Q2701">
        <v>0</v>
      </c>
      <c r="R2701">
        <v>129184.53</v>
      </c>
      <c r="S2701">
        <v>0.247472</v>
      </c>
      <c r="T2701">
        <v>0.247472</v>
      </c>
      <c r="U2701">
        <v>1</v>
      </c>
      <c r="V2701" s="105">
        <f>'Tableau de bord'!$O$18</f>
        <v>0.32</v>
      </c>
    </row>
    <row r="2702" spans="1:22">
      <c r="A2702" s="105" t="s">
        <v>174</v>
      </c>
      <c r="B2702">
        <v>3556</v>
      </c>
      <c r="C2702">
        <v>22</v>
      </c>
      <c r="D2702" s="105" t="s">
        <v>110</v>
      </c>
      <c r="E2702" s="105" t="s">
        <v>362</v>
      </c>
      <c r="F2702" s="105" t="s">
        <v>1108</v>
      </c>
      <c r="G2702" s="40">
        <v>46126</v>
      </c>
      <c r="H2702">
        <v>467.88</v>
      </c>
      <c r="J2702" s="105" t="s">
        <v>4</v>
      </c>
      <c r="K2702" s="105" t="s">
        <v>355</v>
      </c>
      <c r="L2702">
        <v>2026</v>
      </c>
      <c r="M2702" s="40">
        <v>46113</v>
      </c>
      <c r="N2702" s="105" t="s">
        <v>356</v>
      </c>
      <c r="O2702">
        <v>31969.55</v>
      </c>
      <c r="P2702">
        <v>129184.53</v>
      </c>
      <c r="Q2702">
        <v>0</v>
      </c>
      <c r="R2702">
        <v>129184.53</v>
      </c>
      <c r="S2702">
        <v>0.247472</v>
      </c>
      <c r="T2702">
        <v>0.247472</v>
      </c>
      <c r="U2702">
        <v>1</v>
      </c>
      <c r="V2702" s="105">
        <f>'Tableau de bord'!$O$18</f>
        <v>0.32</v>
      </c>
    </row>
    <row r="2703" spans="1:22">
      <c r="A2703" s="105" t="s">
        <v>174</v>
      </c>
      <c r="B2703">
        <v>3557</v>
      </c>
      <c r="C2703">
        <v>227</v>
      </c>
      <c r="D2703" s="105" t="s">
        <v>1114</v>
      </c>
      <c r="E2703" s="105" t="s">
        <v>362</v>
      </c>
      <c r="F2703" s="105" t="s">
        <v>1110</v>
      </c>
      <c r="G2703" s="40">
        <v>46126</v>
      </c>
      <c r="H2703">
        <v>671.31</v>
      </c>
      <c r="J2703" s="105" t="s">
        <v>4</v>
      </c>
      <c r="K2703" s="105" t="s">
        <v>355</v>
      </c>
      <c r="L2703">
        <v>2026</v>
      </c>
      <c r="M2703" s="40">
        <v>46113</v>
      </c>
      <c r="N2703" s="105" t="s">
        <v>356</v>
      </c>
      <c r="O2703">
        <v>31969.55</v>
      </c>
      <c r="P2703">
        <v>129184.53</v>
      </c>
      <c r="Q2703">
        <v>0</v>
      </c>
      <c r="R2703">
        <v>129184.53</v>
      </c>
      <c r="S2703">
        <v>0.247472</v>
      </c>
      <c r="T2703">
        <v>0.247472</v>
      </c>
      <c r="U2703">
        <v>1</v>
      </c>
      <c r="V2703" s="105">
        <f>'Tableau de bord'!$O$18</f>
        <v>0.32</v>
      </c>
    </row>
    <row r="2704" spans="1:22">
      <c r="A2704" s="105" t="s">
        <v>174</v>
      </c>
      <c r="B2704">
        <v>3558</v>
      </c>
      <c r="C2704">
        <v>17</v>
      </c>
      <c r="D2704" s="105" t="s">
        <v>98</v>
      </c>
      <c r="E2704" s="105" t="s">
        <v>362</v>
      </c>
      <c r="F2704" s="105" t="s">
        <v>1108</v>
      </c>
      <c r="G2704" s="40">
        <v>46127</v>
      </c>
      <c r="H2704">
        <v>127.48</v>
      </c>
      <c r="J2704" s="105" t="s">
        <v>4</v>
      </c>
      <c r="K2704" s="105" t="s">
        <v>355</v>
      </c>
      <c r="L2704">
        <v>2026</v>
      </c>
      <c r="M2704" s="40">
        <v>46113</v>
      </c>
      <c r="N2704" s="105" t="s">
        <v>356</v>
      </c>
      <c r="O2704">
        <v>31969.55</v>
      </c>
      <c r="P2704">
        <v>129184.53</v>
      </c>
      <c r="Q2704">
        <v>0</v>
      </c>
      <c r="R2704">
        <v>129184.53</v>
      </c>
      <c r="S2704">
        <v>0.247472</v>
      </c>
      <c r="T2704">
        <v>0.247472</v>
      </c>
      <c r="U2704">
        <v>1</v>
      </c>
      <c r="V2704" s="105">
        <f>'Tableau de bord'!$O$18</f>
        <v>0.32</v>
      </c>
    </row>
    <row r="2705" spans="1:22">
      <c r="A2705" s="105" t="s">
        <v>174</v>
      </c>
      <c r="B2705">
        <v>3559</v>
      </c>
      <c r="C2705">
        <v>215</v>
      </c>
      <c r="D2705" s="105" t="s">
        <v>974</v>
      </c>
      <c r="E2705" s="105" t="s">
        <v>362</v>
      </c>
      <c r="F2705" s="105" t="s">
        <v>1108</v>
      </c>
      <c r="G2705" s="40">
        <v>46127</v>
      </c>
      <c r="H2705">
        <v>419.82</v>
      </c>
      <c r="J2705" s="105" t="s">
        <v>4</v>
      </c>
      <c r="K2705" s="105" t="s">
        <v>355</v>
      </c>
      <c r="L2705">
        <v>2026</v>
      </c>
      <c r="M2705" s="40">
        <v>46113</v>
      </c>
      <c r="N2705" s="105" t="s">
        <v>356</v>
      </c>
      <c r="O2705">
        <v>31969.55</v>
      </c>
      <c r="P2705">
        <v>129184.53</v>
      </c>
      <c r="Q2705">
        <v>0</v>
      </c>
      <c r="R2705">
        <v>129184.53</v>
      </c>
      <c r="S2705">
        <v>0.247472</v>
      </c>
      <c r="T2705">
        <v>0.247472</v>
      </c>
      <c r="U2705">
        <v>1</v>
      </c>
      <c r="V2705" s="105">
        <f>'Tableau de bord'!$O$18</f>
        <v>0.32</v>
      </c>
    </row>
    <row r="2706" spans="1:22">
      <c r="A2706" s="105" t="s">
        <v>174</v>
      </c>
      <c r="B2706">
        <v>3560</v>
      </c>
      <c r="C2706">
        <v>31</v>
      </c>
      <c r="D2706" s="105" t="s">
        <v>762</v>
      </c>
      <c r="E2706" s="105" t="s">
        <v>362</v>
      </c>
      <c r="F2706" s="105" t="s">
        <v>1108</v>
      </c>
      <c r="G2706" s="40">
        <v>46127</v>
      </c>
      <c r="H2706">
        <v>577.63</v>
      </c>
      <c r="J2706" s="105" t="s">
        <v>4</v>
      </c>
      <c r="K2706" s="105" t="s">
        <v>355</v>
      </c>
      <c r="L2706">
        <v>2026</v>
      </c>
      <c r="M2706" s="40">
        <v>46113</v>
      </c>
      <c r="N2706" s="105" t="s">
        <v>356</v>
      </c>
      <c r="O2706">
        <v>31969.55</v>
      </c>
      <c r="P2706">
        <v>129184.53</v>
      </c>
      <c r="Q2706">
        <v>0</v>
      </c>
      <c r="R2706">
        <v>129184.53</v>
      </c>
      <c r="S2706">
        <v>0.247472</v>
      </c>
      <c r="T2706">
        <v>0.247472</v>
      </c>
      <c r="U2706">
        <v>1</v>
      </c>
      <c r="V2706" s="105">
        <f>'Tableau de bord'!$O$18</f>
        <v>0.32</v>
      </c>
    </row>
    <row r="2707" spans="1:22">
      <c r="A2707" s="105" t="s">
        <v>174</v>
      </c>
      <c r="B2707">
        <v>3561</v>
      </c>
      <c r="C2707">
        <v>19</v>
      </c>
      <c r="D2707" s="105" t="s">
        <v>106</v>
      </c>
      <c r="E2707" s="105" t="s">
        <v>362</v>
      </c>
      <c r="F2707" s="105" t="s">
        <v>1108</v>
      </c>
      <c r="G2707" s="40">
        <v>46127</v>
      </c>
      <c r="H2707">
        <v>498.8</v>
      </c>
      <c r="J2707" s="105" t="s">
        <v>4</v>
      </c>
      <c r="K2707" s="105" t="s">
        <v>355</v>
      </c>
      <c r="L2707">
        <v>2026</v>
      </c>
      <c r="M2707" s="40">
        <v>46113</v>
      </c>
      <c r="N2707" s="105" t="s">
        <v>356</v>
      </c>
      <c r="O2707">
        <v>31969.55</v>
      </c>
      <c r="P2707">
        <v>129184.53</v>
      </c>
      <c r="Q2707">
        <v>0</v>
      </c>
      <c r="R2707">
        <v>129184.53</v>
      </c>
      <c r="S2707">
        <v>0.247472</v>
      </c>
      <c r="T2707">
        <v>0.247472</v>
      </c>
      <c r="U2707">
        <v>1</v>
      </c>
      <c r="V2707" s="105">
        <f>'Tableau de bord'!$O$18</f>
        <v>0.32</v>
      </c>
    </row>
    <row r="2708" spans="1:22">
      <c r="A2708" s="105" t="s">
        <v>174</v>
      </c>
      <c r="B2708">
        <v>3562</v>
      </c>
      <c r="C2708">
        <v>19</v>
      </c>
      <c r="D2708" s="105" t="s">
        <v>106</v>
      </c>
      <c r="E2708" s="105" t="s">
        <v>362</v>
      </c>
      <c r="F2708" s="105" t="s">
        <v>1108</v>
      </c>
      <c r="G2708" s="40">
        <v>46127</v>
      </c>
      <c r="H2708">
        <v>25.21</v>
      </c>
      <c r="J2708" s="105" t="s">
        <v>4</v>
      </c>
      <c r="K2708" s="105" t="s">
        <v>355</v>
      </c>
      <c r="L2708">
        <v>2026</v>
      </c>
      <c r="M2708" s="40">
        <v>46113</v>
      </c>
      <c r="N2708" s="105" t="s">
        <v>356</v>
      </c>
      <c r="O2708">
        <v>31969.55</v>
      </c>
      <c r="P2708">
        <v>129184.53</v>
      </c>
      <c r="Q2708">
        <v>0</v>
      </c>
      <c r="R2708">
        <v>129184.53</v>
      </c>
      <c r="S2708">
        <v>0.247472</v>
      </c>
      <c r="T2708">
        <v>0.247472</v>
      </c>
      <c r="U2708">
        <v>1</v>
      </c>
      <c r="V2708" s="105">
        <f>'Tableau de bord'!$O$18</f>
        <v>0.32</v>
      </c>
    </row>
    <row r="2709" spans="1:22">
      <c r="A2709" s="105" t="s">
        <v>174</v>
      </c>
      <c r="B2709">
        <v>3563</v>
      </c>
      <c r="C2709">
        <v>215</v>
      </c>
      <c r="D2709" s="105" t="s">
        <v>974</v>
      </c>
      <c r="E2709" s="105" t="s">
        <v>362</v>
      </c>
      <c r="F2709" s="105" t="s">
        <v>1108</v>
      </c>
      <c r="G2709" s="40">
        <v>46126</v>
      </c>
      <c r="H2709">
        <v>995.94</v>
      </c>
      <c r="J2709" s="105" t="s">
        <v>4</v>
      </c>
      <c r="K2709" s="105" t="s">
        <v>355</v>
      </c>
      <c r="L2709">
        <v>2026</v>
      </c>
      <c r="M2709" s="40">
        <v>46113</v>
      </c>
      <c r="N2709" s="105" t="s">
        <v>356</v>
      </c>
      <c r="O2709">
        <v>31969.55</v>
      </c>
      <c r="P2709">
        <v>129184.53</v>
      </c>
      <c r="Q2709">
        <v>0</v>
      </c>
      <c r="R2709">
        <v>129184.53</v>
      </c>
      <c r="S2709">
        <v>0.247472</v>
      </c>
      <c r="T2709">
        <v>0.247472</v>
      </c>
      <c r="U2709">
        <v>1</v>
      </c>
      <c r="V2709" s="105">
        <f>'Tableau de bord'!$O$18</f>
        <v>0.32</v>
      </c>
    </row>
    <row r="2710" spans="1:22">
      <c r="A2710" s="105" t="s">
        <v>174</v>
      </c>
      <c r="B2710">
        <v>3564</v>
      </c>
      <c r="C2710">
        <v>15</v>
      </c>
      <c r="D2710" s="105" t="s">
        <v>86</v>
      </c>
      <c r="E2710" s="105" t="s">
        <v>362</v>
      </c>
      <c r="F2710" s="105" t="s">
        <v>1108</v>
      </c>
      <c r="G2710" s="40">
        <v>46126</v>
      </c>
      <c r="H2710">
        <v>652.9</v>
      </c>
      <c r="J2710" s="105" t="s">
        <v>4</v>
      </c>
      <c r="K2710" s="105" t="s">
        <v>355</v>
      </c>
      <c r="L2710">
        <v>2026</v>
      </c>
      <c r="M2710" s="40">
        <v>46113</v>
      </c>
      <c r="N2710" s="105" t="s">
        <v>356</v>
      </c>
      <c r="O2710">
        <v>31969.55</v>
      </c>
      <c r="P2710">
        <v>129184.53</v>
      </c>
      <c r="Q2710">
        <v>0</v>
      </c>
      <c r="R2710">
        <v>129184.53</v>
      </c>
      <c r="S2710">
        <v>0.247472</v>
      </c>
      <c r="T2710">
        <v>0.247472</v>
      </c>
      <c r="U2710">
        <v>1</v>
      </c>
      <c r="V2710" s="105">
        <f>'Tableau de bord'!$O$18</f>
        <v>0.32</v>
      </c>
    </row>
    <row r="2711" spans="1:22">
      <c r="A2711" s="105" t="s">
        <v>174</v>
      </c>
      <c r="B2711">
        <v>3565</v>
      </c>
      <c r="C2711">
        <v>19</v>
      </c>
      <c r="D2711" s="105" t="s">
        <v>106</v>
      </c>
      <c r="E2711" s="105" t="s">
        <v>362</v>
      </c>
      <c r="F2711" s="105" t="s">
        <v>1108</v>
      </c>
      <c r="G2711" s="40">
        <v>46128</v>
      </c>
      <c r="H2711">
        <v>617.04</v>
      </c>
      <c r="J2711" s="105" t="s">
        <v>4</v>
      </c>
      <c r="K2711" s="105" t="s">
        <v>355</v>
      </c>
      <c r="L2711">
        <v>2026</v>
      </c>
      <c r="M2711" s="40">
        <v>46113</v>
      </c>
      <c r="N2711" s="105" t="s">
        <v>356</v>
      </c>
      <c r="O2711">
        <v>31969.55</v>
      </c>
      <c r="P2711">
        <v>129184.53</v>
      </c>
      <c r="Q2711">
        <v>0</v>
      </c>
      <c r="R2711">
        <v>129184.53</v>
      </c>
      <c r="S2711">
        <v>0.247472</v>
      </c>
      <c r="T2711">
        <v>0.247472</v>
      </c>
      <c r="U2711">
        <v>1</v>
      </c>
      <c r="V2711" s="105">
        <f>'Tableau de bord'!$O$18</f>
        <v>0.32</v>
      </c>
    </row>
    <row r="2712" spans="1:22">
      <c r="A2712" s="105" t="s">
        <v>174</v>
      </c>
      <c r="B2712">
        <v>3566</v>
      </c>
      <c r="C2712">
        <v>10</v>
      </c>
      <c r="D2712" s="105" t="s">
        <v>643</v>
      </c>
      <c r="E2712" s="105" t="s">
        <v>362</v>
      </c>
      <c r="F2712" s="105" t="s">
        <v>1108</v>
      </c>
      <c r="G2712" s="40">
        <v>46128</v>
      </c>
      <c r="H2712">
        <v>199.3</v>
      </c>
      <c r="J2712" s="105" t="s">
        <v>4</v>
      </c>
      <c r="K2712" s="105" t="s">
        <v>355</v>
      </c>
      <c r="L2712">
        <v>2026</v>
      </c>
      <c r="M2712" s="40">
        <v>46113</v>
      </c>
      <c r="N2712" s="105" t="s">
        <v>356</v>
      </c>
      <c r="O2712">
        <v>31969.55</v>
      </c>
      <c r="P2712">
        <v>129184.53</v>
      </c>
      <c r="Q2712">
        <v>0</v>
      </c>
      <c r="R2712">
        <v>129184.53</v>
      </c>
      <c r="S2712">
        <v>0.247472</v>
      </c>
      <c r="T2712">
        <v>0.247472</v>
      </c>
      <c r="U2712">
        <v>1</v>
      </c>
      <c r="V2712" s="105">
        <f>'Tableau de bord'!$O$18</f>
        <v>0.32</v>
      </c>
    </row>
    <row r="2713" spans="1:22">
      <c r="A2713" s="105" t="s">
        <v>174</v>
      </c>
      <c r="B2713">
        <v>3567</v>
      </c>
      <c r="C2713">
        <v>31</v>
      </c>
      <c r="D2713" s="105" t="s">
        <v>762</v>
      </c>
      <c r="E2713" s="105" t="s">
        <v>362</v>
      </c>
      <c r="F2713" s="105" t="s">
        <v>1108</v>
      </c>
      <c r="G2713" s="40">
        <v>46128</v>
      </c>
      <c r="H2713">
        <v>459.78</v>
      </c>
      <c r="J2713" s="105" t="s">
        <v>4</v>
      </c>
      <c r="K2713" s="105" t="s">
        <v>355</v>
      </c>
      <c r="L2713">
        <v>2026</v>
      </c>
      <c r="M2713" s="40">
        <v>46113</v>
      </c>
      <c r="N2713" s="105" t="s">
        <v>356</v>
      </c>
      <c r="O2713">
        <v>31969.55</v>
      </c>
      <c r="P2713">
        <v>129184.53</v>
      </c>
      <c r="Q2713">
        <v>0</v>
      </c>
      <c r="R2713">
        <v>129184.53</v>
      </c>
      <c r="S2713">
        <v>0.247472</v>
      </c>
      <c r="T2713">
        <v>0.247472</v>
      </c>
      <c r="U2713">
        <v>1</v>
      </c>
      <c r="V2713" s="105">
        <f>'Tableau de bord'!$O$18</f>
        <v>0.32</v>
      </c>
    </row>
    <row r="2714" spans="1:22">
      <c r="A2714" s="105" t="s">
        <v>174</v>
      </c>
      <c r="B2714">
        <v>3568</v>
      </c>
      <c r="C2714">
        <v>15</v>
      </c>
      <c r="D2714" s="105" t="s">
        <v>86</v>
      </c>
      <c r="E2714" s="105" t="s">
        <v>362</v>
      </c>
      <c r="F2714" s="105" t="s">
        <v>1108</v>
      </c>
      <c r="G2714" s="40">
        <v>46129</v>
      </c>
      <c r="H2714">
        <v>479.81</v>
      </c>
      <c r="J2714" s="105" t="s">
        <v>4</v>
      </c>
      <c r="K2714" s="105" t="s">
        <v>355</v>
      </c>
      <c r="L2714">
        <v>2026</v>
      </c>
      <c r="M2714" s="40">
        <v>46113</v>
      </c>
      <c r="N2714" s="105" t="s">
        <v>356</v>
      </c>
      <c r="O2714">
        <v>31969.55</v>
      </c>
      <c r="P2714">
        <v>129184.53</v>
      </c>
      <c r="Q2714">
        <v>0</v>
      </c>
      <c r="R2714">
        <v>129184.53</v>
      </c>
      <c r="S2714">
        <v>0.247472</v>
      </c>
      <c r="T2714">
        <v>0.247472</v>
      </c>
      <c r="U2714">
        <v>1</v>
      </c>
      <c r="V2714" s="105">
        <f>'Tableau de bord'!$O$18</f>
        <v>0.32</v>
      </c>
    </row>
    <row r="2715" spans="1:22">
      <c r="A2715" s="105" t="s">
        <v>174</v>
      </c>
      <c r="B2715">
        <v>3569</v>
      </c>
      <c r="C2715">
        <v>22</v>
      </c>
      <c r="D2715" s="105" t="s">
        <v>110</v>
      </c>
      <c r="E2715" s="105" t="s">
        <v>362</v>
      </c>
      <c r="F2715" s="105" t="s">
        <v>1108</v>
      </c>
      <c r="G2715" s="40">
        <v>46129</v>
      </c>
      <c r="H2715">
        <v>155.66999999999999</v>
      </c>
      <c r="J2715" s="105" t="s">
        <v>4</v>
      </c>
      <c r="K2715" s="105" t="s">
        <v>355</v>
      </c>
      <c r="L2715">
        <v>2026</v>
      </c>
      <c r="M2715" s="40">
        <v>46113</v>
      </c>
      <c r="N2715" s="105" t="s">
        <v>356</v>
      </c>
      <c r="O2715">
        <v>31969.55</v>
      </c>
      <c r="P2715">
        <v>129184.53</v>
      </c>
      <c r="Q2715">
        <v>0</v>
      </c>
      <c r="R2715">
        <v>129184.53</v>
      </c>
      <c r="S2715">
        <v>0.247472</v>
      </c>
      <c r="T2715">
        <v>0.247472</v>
      </c>
      <c r="U2715">
        <v>1</v>
      </c>
      <c r="V2715" s="105">
        <f>'Tableau de bord'!$O$18</f>
        <v>0.32</v>
      </c>
    </row>
    <row r="2716" spans="1:22">
      <c r="A2716" s="105" t="s">
        <v>174</v>
      </c>
      <c r="B2716">
        <v>3570</v>
      </c>
      <c r="C2716">
        <v>217</v>
      </c>
      <c r="D2716" s="105" t="s">
        <v>389</v>
      </c>
      <c r="E2716" s="105" t="s">
        <v>362</v>
      </c>
      <c r="F2716" s="105" t="s">
        <v>1108</v>
      </c>
      <c r="G2716" s="40">
        <v>46129</v>
      </c>
      <c r="H2716">
        <v>713.35</v>
      </c>
      <c r="J2716" s="105" t="s">
        <v>4</v>
      </c>
      <c r="K2716" s="105" t="s">
        <v>355</v>
      </c>
      <c r="L2716">
        <v>2026</v>
      </c>
      <c r="M2716" s="40">
        <v>46113</v>
      </c>
      <c r="N2716" s="105" t="s">
        <v>356</v>
      </c>
      <c r="O2716">
        <v>31969.55</v>
      </c>
      <c r="P2716">
        <v>129184.53</v>
      </c>
      <c r="Q2716">
        <v>0</v>
      </c>
      <c r="R2716">
        <v>129184.53</v>
      </c>
      <c r="S2716">
        <v>0.247472</v>
      </c>
      <c r="T2716">
        <v>0.247472</v>
      </c>
      <c r="U2716">
        <v>1</v>
      </c>
      <c r="V2716" s="105">
        <f>'Tableau de bord'!$O$18</f>
        <v>0.32</v>
      </c>
    </row>
    <row r="2717" spans="1:22">
      <c r="A2717" s="105" t="s">
        <v>174</v>
      </c>
      <c r="B2717">
        <v>3571</v>
      </c>
      <c r="C2717">
        <v>22</v>
      </c>
      <c r="D2717" s="105" t="s">
        <v>110</v>
      </c>
      <c r="E2717" s="105" t="s">
        <v>362</v>
      </c>
      <c r="F2717" s="105" t="s">
        <v>1108</v>
      </c>
      <c r="G2717" s="40">
        <v>46130</v>
      </c>
      <c r="H2717">
        <v>132.94999999999999</v>
      </c>
      <c r="J2717" s="105" t="s">
        <v>4</v>
      </c>
      <c r="K2717" s="105" t="s">
        <v>355</v>
      </c>
      <c r="L2717">
        <v>2026</v>
      </c>
      <c r="M2717" s="40">
        <v>46113</v>
      </c>
      <c r="N2717" s="105" t="s">
        <v>356</v>
      </c>
      <c r="O2717">
        <v>31969.55</v>
      </c>
      <c r="P2717">
        <v>129184.53</v>
      </c>
      <c r="Q2717">
        <v>0</v>
      </c>
      <c r="R2717">
        <v>129184.53</v>
      </c>
      <c r="S2717">
        <v>0.247472</v>
      </c>
      <c r="T2717">
        <v>0.247472</v>
      </c>
      <c r="U2717">
        <v>1</v>
      </c>
      <c r="V2717" s="105">
        <f>'Tableau de bord'!$O$18</f>
        <v>0.32</v>
      </c>
    </row>
    <row r="2718" spans="1:22">
      <c r="A2718" s="105" t="s">
        <v>174</v>
      </c>
      <c r="B2718">
        <v>3572</v>
      </c>
      <c r="C2718">
        <v>215</v>
      </c>
      <c r="D2718" s="105" t="s">
        <v>974</v>
      </c>
      <c r="E2718" s="105" t="s">
        <v>362</v>
      </c>
      <c r="F2718" s="105" t="s">
        <v>1108</v>
      </c>
      <c r="G2718" s="40">
        <v>46130</v>
      </c>
      <c r="H2718">
        <v>410.03</v>
      </c>
      <c r="J2718" s="105" t="s">
        <v>4</v>
      </c>
      <c r="K2718" s="105" t="s">
        <v>355</v>
      </c>
      <c r="L2718">
        <v>2026</v>
      </c>
      <c r="M2718" s="40">
        <v>46113</v>
      </c>
      <c r="N2718" s="105" t="s">
        <v>356</v>
      </c>
      <c r="O2718">
        <v>31969.55</v>
      </c>
      <c r="P2718">
        <v>129184.53</v>
      </c>
      <c r="Q2718">
        <v>0</v>
      </c>
      <c r="R2718">
        <v>129184.53</v>
      </c>
      <c r="S2718">
        <v>0.247472</v>
      </c>
      <c r="T2718">
        <v>0.247472</v>
      </c>
      <c r="U2718">
        <v>1</v>
      </c>
      <c r="V2718" s="105">
        <f>'Tableau de bord'!$O$18</f>
        <v>0.32</v>
      </c>
    </row>
    <row r="2719" spans="1:22">
      <c r="A2719" s="105" t="s">
        <v>174</v>
      </c>
      <c r="B2719">
        <v>3573</v>
      </c>
      <c r="C2719">
        <v>215</v>
      </c>
      <c r="D2719" s="105" t="s">
        <v>974</v>
      </c>
      <c r="E2719" s="105" t="s">
        <v>362</v>
      </c>
      <c r="F2719" s="105" t="s">
        <v>1107</v>
      </c>
      <c r="G2719" s="40">
        <v>46132</v>
      </c>
      <c r="H2719">
        <v>497.72</v>
      </c>
      <c r="J2719" s="105" t="s">
        <v>4</v>
      </c>
      <c r="K2719" s="105" t="s">
        <v>355</v>
      </c>
      <c r="L2719">
        <v>2026</v>
      </c>
      <c r="M2719" s="40">
        <v>46113</v>
      </c>
      <c r="N2719" s="105" t="s">
        <v>356</v>
      </c>
      <c r="O2719">
        <v>31969.55</v>
      </c>
      <c r="P2719">
        <v>129184.53</v>
      </c>
      <c r="Q2719">
        <v>0</v>
      </c>
      <c r="R2719">
        <v>129184.53</v>
      </c>
      <c r="S2719">
        <v>0.247472</v>
      </c>
      <c r="T2719">
        <v>0.247472</v>
      </c>
      <c r="U2719">
        <v>1</v>
      </c>
      <c r="V2719" s="105">
        <f>'Tableau de bord'!$O$18</f>
        <v>0.32</v>
      </c>
    </row>
    <row r="2720" spans="1:22">
      <c r="A2720" s="105" t="s">
        <v>174</v>
      </c>
      <c r="B2720">
        <v>3574</v>
      </c>
      <c r="C2720">
        <v>31</v>
      </c>
      <c r="D2720" s="105" t="s">
        <v>762</v>
      </c>
      <c r="E2720" s="105" t="s">
        <v>362</v>
      </c>
      <c r="F2720" s="105" t="s">
        <v>1107</v>
      </c>
      <c r="G2720" s="40">
        <v>46131</v>
      </c>
      <c r="H2720">
        <v>592.98</v>
      </c>
      <c r="J2720" s="105" t="s">
        <v>4</v>
      </c>
      <c r="K2720" s="105" t="s">
        <v>355</v>
      </c>
      <c r="L2720">
        <v>2026</v>
      </c>
      <c r="M2720" s="40">
        <v>46113</v>
      </c>
      <c r="N2720" s="105" t="s">
        <v>356</v>
      </c>
      <c r="O2720">
        <v>31969.55</v>
      </c>
      <c r="P2720">
        <v>129184.53</v>
      </c>
      <c r="Q2720">
        <v>0</v>
      </c>
      <c r="R2720">
        <v>129184.53</v>
      </c>
      <c r="S2720">
        <v>0.247472</v>
      </c>
      <c r="T2720">
        <v>0.247472</v>
      </c>
      <c r="U2720">
        <v>1</v>
      </c>
      <c r="V2720" s="105">
        <f>'Tableau de bord'!$O$18</f>
        <v>0.32</v>
      </c>
    </row>
    <row r="2721" spans="1:22">
      <c r="A2721" s="105" t="s">
        <v>174</v>
      </c>
      <c r="B2721">
        <v>3575</v>
      </c>
      <c r="C2721">
        <v>17</v>
      </c>
      <c r="D2721" s="105" t="s">
        <v>98</v>
      </c>
      <c r="E2721" s="105" t="s">
        <v>362</v>
      </c>
      <c r="F2721" s="105" t="s">
        <v>1107</v>
      </c>
      <c r="G2721" s="40">
        <v>46123</v>
      </c>
      <c r="H2721">
        <v>126.36</v>
      </c>
      <c r="J2721" s="105" t="s">
        <v>4</v>
      </c>
      <c r="K2721" s="105" t="s">
        <v>355</v>
      </c>
      <c r="L2721">
        <v>2026</v>
      </c>
      <c r="M2721" s="40">
        <v>46113</v>
      </c>
      <c r="N2721" s="105" t="s">
        <v>356</v>
      </c>
      <c r="O2721">
        <v>31969.55</v>
      </c>
      <c r="P2721">
        <v>129184.53</v>
      </c>
      <c r="Q2721">
        <v>0</v>
      </c>
      <c r="R2721">
        <v>129184.53</v>
      </c>
      <c r="S2721">
        <v>0.247472</v>
      </c>
      <c r="T2721">
        <v>0.247472</v>
      </c>
      <c r="U2721">
        <v>1</v>
      </c>
      <c r="V2721" s="105">
        <f>'Tableau de bord'!$O$18</f>
        <v>0.32</v>
      </c>
    </row>
    <row r="2722" spans="1:22">
      <c r="A2722" s="105" t="s">
        <v>174</v>
      </c>
      <c r="B2722">
        <v>3576</v>
      </c>
      <c r="C2722">
        <v>19</v>
      </c>
      <c r="D2722" s="105" t="s">
        <v>106</v>
      </c>
      <c r="E2722" s="105" t="s">
        <v>362</v>
      </c>
      <c r="F2722" s="105" t="s">
        <v>1107</v>
      </c>
      <c r="G2722" s="40">
        <v>46132</v>
      </c>
      <c r="H2722">
        <v>150.69999999999999</v>
      </c>
      <c r="J2722" s="105" t="s">
        <v>4</v>
      </c>
      <c r="K2722" s="105" t="s">
        <v>355</v>
      </c>
      <c r="L2722">
        <v>2026</v>
      </c>
      <c r="M2722" s="40">
        <v>46113</v>
      </c>
      <c r="N2722" s="105" t="s">
        <v>356</v>
      </c>
      <c r="O2722">
        <v>31969.55</v>
      </c>
      <c r="P2722">
        <v>129184.53</v>
      </c>
      <c r="Q2722">
        <v>0</v>
      </c>
      <c r="R2722">
        <v>129184.53</v>
      </c>
      <c r="S2722">
        <v>0.247472</v>
      </c>
      <c r="T2722">
        <v>0.247472</v>
      </c>
      <c r="U2722">
        <v>1</v>
      </c>
      <c r="V2722" s="105">
        <f>'Tableau de bord'!$O$18</f>
        <v>0.32</v>
      </c>
    </row>
    <row r="2723" spans="1:22">
      <c r="A2723" s="105" t="s">
        <v>174</v>
      </c>
      <c r="B2723">
        <v>3577</v>
      </c>
      <c r="C2723">
        <v>43</v>
      </c>
      <c r="D2723" s="105" t="s">
        <v>1100</v>
      </c>
      <c r="E2723" s="105" t="s">
        <v>362</v>
      </c>
      <c r="F2723" s="105" t="s">
        <v>1107</v>
      </c>
      <c r="G2723" s="40">
        <v>46126</v>
      </c>
      <c r="H2723">
        <v>1845</v>
      </c>
      <c r="J2723" s="105" t="s">
        <v>4</v>
      </c>
      <c r="K2723" s="105" t="s">
        <v>355</v>
      </c>
      <c r="L2723">
        <v>2026</v>
      </c>
      <c r="M2723" s="40">
        <v>46113</v>
      </c>
      <c r="N2723" s="105" t="s">
        <v>356</v>
      </c>
      <c r="O2723">
        <v>31969.55</v>
      </c>
      <c r="P2723">
        <v>129184.53</v>
      </c>
      <c r="Q2723">
        <v>0</v>
      </c>
      <c r="R2723">
        <v>129184.53</v>
      </c>
      <c r="S2723">
        <v>0.247472</v>
      </c>
      <c r="T2723">
        <v>0.247472</v>
      </c>
      <c r="U2723">
        <v>1</v>
      </c>
      <c r="V2723" s="105">
        <f>'Tableau de bord'!$O$18</f>
        <v>0.32</v>
      </c>
    </row>
    <row r="2724" spans="1:22">
      <c r="A2724" s="105" t="s">
        <v>174</v>
      </c>
      <c r="B2724">
        <v>3578</v>
      </c>
      <c r="C2724">
        <v>215</v>
      </c>
      <c r="D2724" s="105" t="s">
        <v>974</v>
      </c>
      <c r="E2724" s="105" t="s">
        <v>362</v>
      </c>
      <c r="F2724" s="105" t="s">
        <v>1110</v>
      </c>
      <c r="G2724" s="40">
        <v>46133</v>
      </c>
      <c r="H2724">
        <v>109.27</v>
      </c>
      <c r="J2724" s="105" t="s">
        <v>4</v>
      </c>
      <c r="K2724" s="105" t="s">
        <v>355</v>
      </c>
      <c r="L2724">
        <v>2026</v>
      </c>
      <c r="M2724" s="40">
        <v>46113</v>
      </c>
      <c r="N2724" s="105" t="s">
        <v>356</v>
      </c>
      <c r="O2724">
        <v>31969.55</v>
      </c>
      <c r="P2724">
        <v>129184.53</v>
      </c>
      <c r="Q2724">
        <v>0</v>
      </c>
      <c r="R2724">
        <v>129184.53</v>
      </c>
      <c r="S2724">
        <v>0.247472</v>
      </c>
      <c r="T2724">
        <v>0.247472</v>
      </c>
      <c r="U2724">
        <v>1</v>
      </c>
      <c r="V2724" s="105">
        <f>'Tableau de bord'!$O$18</f>
        <v>0.32</v>
      </c>
    </row>
    <row r="2725" spans="1:22">
      <c r="A2725" s="105" t="s">
        <v>174</v>
      </c>
      <c r="B2725">
        <v>3579</v>
      </c>
      <c r="C2725">
        <v>17</v>
      </c>
      <c r="D2725" s="105" t="s">
        <v>98</v>
      </c>
      <c r="E2725" s="105" t="s">
        <v>362</v>
      </c>
      <c r="F2725" s="105" t="s">
        <v>1108</v>
      </c>
      <c r="G2725" s="40">
        <v>46134</v>
      </c>
      <c r="H2725">
        <v>302.12</v>
      </c>
      <c r="J2725" s="105" t="s">
        <v>4</v>
      </c>
      <c r="K2725" s="105" t="s">
        <v>355</v>
      </c>
      <c r="L2725">
        <v>2026</v>
      </c>
      <c r="M2725" s="40">
        <v>46113</v>
      </c>
      <c r="N2725" s="105" t="s">
        <v>356</v>
      </c>
      <c r="O2725">
        <v>31969.55</v>
      </c>
      <c r="P2725">
        <v>129184.53</v>
      </c>
      <c r="Q2725">
        <v>0</v>
      </c>
      <c r="R2725">
        <v>129184.53</v>
      </c>
      <c r="S2725">
        <v>0.247472</v>
      </c>
      <c r="T2725">
        <v>0.247472</v>
      </c>
      <c r="U2725">
        <v>1</v>
      </c>
      <c r="V2725" s="105">
        <f>'Tableau de bord'!$O$18</f>
        <v>0.32</v>
      </c>
    </row>
    <row r="2726" spans="1:22">
      <c r="A2726" s="105" t="s">
        <v>174</v>
      </c>
      <c r="B2726">
        <v>3580</v>
      </c>
      <c r="C2726">
        <v>15</v>
      </c>
      <c r="D2726" s="105" t="s">
        <v>86</v>
      </c>
      <c r="E2726" s="105" t="s">
        <v>362</v>
      </c>
      <c r="F2726" s="105" t="s">
        <v>1108</v>
      </c>
      <c r="G2726" s="40">
        <v>46134</v>
      </c>
      <c r="H2726">
        <v>360.81</v>
      </c>
      <c r="J2726" s="105" t="s">
        <v>4</v>
      </c>
      <c r="K2726" s="105" t="s">
        <v>355</v>
      </c>
      <c r="L2726">
        <v>2026</v>
      </c>
      <c r="M2726" s="40">
        <v>46113</v>
      </c>
      <c r="N2726" s="105" t="s">
        <v>356</v>
      </c>
      <c r="O2726">
        <v>31969.55</v>
      </c>
      <c r="P2726">
        <v>129184.53</v>
      </c>
      <c r="Q2726">
        <v>0</v>
      </c>
      <c r="R2726">
        <v>129184.53</v>
      </c>
      <c r="S2726">
        <v>0.247472</v>
      </c>
      <c r="T2726">
        <v>0.247472</v>
      </c>
      <c r="U2726">
        <v>1</v>
      </c>
      <c r="V2726" s="105">
        <f>'Tableau de bord'!$O$18</f>
        <v>0.32</v>
      </c>
    </row>
    <row r="2727" spans="1:22">
      <c r="A2727" s="105" t="s">
        <v>174</v>
      </c>
      <c r="B2727">
        <v>3581</v>
      </c>
      <c r="C2727">
        <v>19</v>
      </c>
      <c r="D2727" s="105" t="s">
        <v>106</v>
      </c>
      <c r="E2727" s="105" t="s">
        <v>362</v>
      </c>
      <c r="F2727" s="105" t="s">
        <v>1108</v>
      </c>
      <c r="G2727" s="40">
        <v>46134</v>
      </c>
      <c r="H2727">
        <v>293.76</v>
      </c>
      <c r="J2727" s="105" t="s">
        <v>4</v>
      </c>
      <c r="K2727" s="105" t="s">
        <v>355</v>
      </c>
      <c r="L2727">
        <v>2026</v>
      </c>
      <c r="M2727" s="40">
        <v>46113</v>
      </c>
      <c r="N2727" s="105" t="s">
        <v>356</v>
      </c>
      <c r="O2727">
        <v>31969.55</v>
      </c>
      <c r="P2727">
        <v>129184.53</v>
      </c>
      <c r="Q2727">
        <v>0</v>
      </c>
      <c r="R2727">
        <v>129184.53</v>
      </c>
      <c r="S2727">
        <v>0.247472</v>
      </c>
      <c r="T2727">
        <v>0.247472</v>
      </c>
      <c r="U2727">
        <v>1</v>
      </c>
      <c r="V2727" s="105">
        <f>'Tableau de bord'!$O$18</f>
        <v>0.32</v>
      </c>
    </row>
    <row r="2728" spans="1:22">
      <c r="A2728" s="105" t="s">
        <v>174</v>
      </c>
      <c r="B2728">
        <v>3582</v>
      </c>
      <c r="C2728">
        <v>215</v>
      </c>
      <c r="D2728" s="105" t="s">
        <v>974</v>
      </c>
      <c r="E2728" s="105" t="s">
        <v>362</v>
      </c>
      <c r="F2728" s="105" t="s">
        <v>1108</v>
      </c>
      <c r="G2728" s="40">
        <v>46134</v>
      </c>
      <c r="H2728">
        <v>1072.6099999999999</v>
      </c>
      <c r="J2728" s="105" t="s">
        <v>4</v>
      </c>
      <c r="K2728" s="105" t="s">
        <v>355</v>
      </c>
      <c r="L2728">
        <v>2026</v>
      </c>
      <c r="M2728" s="40">
        <v>46113</v>
      </c>
      <c r="N2728" s="105" t="s">
        <v>356</v>
      </c>
      <c r="O2728">
        <v>31969.55</v>
      </c>
      <c r="P2728">
        <v>129184.53</v>
      </c>
      <c r="Q2728">
        <v>0</v>
      </c>
      <c r="R2728">
        <v>129184.53</v>
      </c>
      <c r="S2728">
        <v>0.247472</v>
      </c>
      <c r="T2728">
        <v>0.247472</v>
      </c>
      <c r="U2728">
        <v>1</v>
      </c>
      <c r="V2728" s="105">
        <f>'Tableau de bord'!$O$18</f>
        <v>0.32</v>
      </c>
    </row>
    <row r="2729" spans="1:22">
      <c r="A2729" s="105" t="s">
        <v>174</v>
      </c>
      <c r="B2729">
        <v>3584</v>
      </c>
      <c r="C2729">
        <v>31</v>
      </c>
      <c r="D2729" s="105" t="s">
        <v>762</v>
      </c>
      <c r="E2729" s="105" t="s">
        <v>362</v>
      </c>
      <c r="F2729" s="105" t="s">
        <v>1108</v>
      </c>
      <c r="G2729" s="40">
        <v>46135</v>
      </c>
      <c r="H2729">
        <v>240.42</v>
      </c>
      <c r="J2729" s="105" t="s">
        <v>4</v>
      </c>
      <c r="K2729" s="105" t="s">
        <v>355</v>
      </c>
      <c r="L2729">
        <v>2026</v>
      </c>
      <c r="M2729" s="40">
        <v>46113</v>
      </c>
      <c r="N2729" s="105" t="s">
        <v>356</v>
      </c>
      <c r="O2729">
        <v>31969.55</v>
      </c>
      <c r="P2729">
        <v>129184.53</v>
      </c>
      <c r="Q2729">
        <v>0</v>
      </c>
      <c r="R2729">
        <v>129184.53</v>
      </c>
      <c r="S2729">
        <v>0.247472</v>
      </c>
      <c r="T2729">
        <v>0.247472</v>
      </c>
      <c r="U2729">
        <v>1</v>
      </c>
      <c r="V2729" s="105">
        <f>'Tableau de bord'!$O$18</f>
        <v>0.32</v>
      </c>
    </row>
    <row r="2730" spans="1:22">
      <c r="A2730" s="105" t="s">
        <v>174</v>
      </c>
      <c r="B2730">
        <v>3585</v>
      </c>
      <c r="C2730">
        <v>19</v>
      </c>
      <c r="D2730" s="105" t="s">
        <v>106</v>
      </c>
      <c r="E2730" s="105" t="s">
        <v>362</v>
      </c>
      <c r="F2730" s="105" t="s">
        <v>1108</v>
      </c>
      <c r="G2730" s="40">
        <v>46135</v>
      </c>
      <c r="H2730">
        <v>297.2</v>
      </c>
      <c r="J2730" s="105" t="s">
        <v>4</v>
      </c>
      <c r="K2730" s="105" t="s">
        <v>355</v>
      </c>
      <c r="L2730">
        <v>2026</v>
      </c>
      <c r="M2730" s="40">
        <v>46113</v>
      </c>
      <c r="N2730" s="105" t="s">
        <v>356</v>
      </c>
      <c r="O2730">
        <v>31969.55</v>
      </c>
      <c r="P2730">
        <v>129184.53</v>
      </c>
      <c r="Q2730">
        <v>0</v>
      </c>
      <c r="R2730">
        <v>129184.53</v>
      </c>
      <c r="S2730">
        <v>0.247472</v>
      </c>
      <c r="T2730">
        <v>0.247472</v>
      </c>
      <c r="U2730">
        <v>1</v>
      </c>
      <c r="V2730" s="105">
        <f>'Tableau de bord'!$O$18</f>
        <v>0.32</v>
      </c>
    </row>
    <row r="2731" spans="1:22">
      <c r="A2731" s="105" t="s">
        <v>174</v>
      </c>
      <c r="B2731">
        <v>3586</v>
      </c>
      <c r="C2731">
        <v>15</v>
      </c>
      <c r="D2731" s="105" t="s">
        <v>86</v>
      </c>
      <c r="E2731" s="105" t="s">
        <v>362</v>
      </c>
      <c r="F2731" s="105" t="s">
        <v>1108</v>
      </c>
      <c r="G2731" s="40">
        <v>46135</v>
      </c>
      <c r="H2731">
        <v>228.18</v>
      </c>
      <c r="J2731" s="105" t="s">
        <v>4</v>
      </c>
      <c r="K2731" s="105" t="s">
        <v>355</v>
      </c>
      <c r="L2731">
        <v>2026</v>
      </c>
      <c r="M2731" s="40">
        <v>46113</v>
      </c>
      <c r="N2731" s="105" t="s">
        <v>356</v>
      </c>
      <c r="O2731">
        <v>31969.55</v>
      </c>
      <c r="P2731">
        <v>129184.53</v>
      </c>
      <c r="Q2731">
        <v>0</v>
      </c>
      <c r="R2731">
        <v>129184.53</v>
      </c>
      <c r="S2731">
        <v>0.247472</v>
      </c>
      <c r="T2731">
        <v>0.247472</v>
      </c>
      <c r="U2731">
        <v>1</v>
      </c>
      <c r="V2731" s="105">
        <f>'Tableau de bord'!$O$18</f>
        <v>0.32</v>
      </c>
    </row>
    <row r="2732" spans="1:22">
      <c r="A2732" s="105" t="s">
        <v>197</v>
      </c>
      <c r="B2732">
        <v>1</v>
      </c>
      <c r="D2732" s="105"/>
      <c r="E2732" s="105" t="s">
        <v>362</v>
      </c>
      <c r="F2732" s="105" t="s">
        <v>363</v>
      </c>
      <c r="G2732" s="40">
        <v>45300</v>
      </c>
      <c r="H2732">
        <v>5356.5</v>
      </c>
      <c r="J2732" s="105" t="s">
        <v>5</v>
      </c>
      <c r="K2732" s="105" t="s">
        <v>1098</v>
      </c>
      <c r="L2732">
        <v>2024</v>
      </c>
      <c r="M2732" s="40">
        <v>45292</v>
      </c>
      <c r="N2732" s="105" t="s">
        <v>1099</v>
      </c>
      <c r="O2732">
        <v>49973.3</v>
      </c>
      <c r="P2732">
        <v>168527.75</v>
      </c>
      <c r="Q2732">
        <v>0</v>
      </c>
      <c r="R2732">
        <v>168527.75</v>
      </c>
      <c r="U2732">
        <v>8</v>
      </c>
      <c r="V2732" s="105">
        <f>'Tableau de bord'!$O$18</f>
        <v>0.32</v>
      </c>
    </row>
    <row r="2733" spans="1:22">
      <c r="A2733" s="105" t="s">
        <v>197</v>
      </c>
      <c r="B2733">
        <v>2</v>
      </c>
      <c r="D2733" s="105"/>
      <c r="E2733" s="105" t="s">
        <v>362</v>
      </c>
      <c r="F2733" s="105" t="s">
        <v>363</v>
      </c>
      <c r="G2733" s="40">
        <v>45301</v>
      </c>
      <c r="H2733">
        <v>10673.5</v>
      </c>
      <c r="J2733" s="105" t="s">
        <v>5</v>
      </c>
      <c r="K2733" s="105" t="s">
        <v>1098</v>
      </c>
      <c r="L2733">
        <v>2024</v>
      </c>
      <c r="M2733" s="40">
        <v>45292</v>
      </c>
      <c r="N2733" s="105" t="s">
        <v>1099</v>
      </c>
      <c r="O2733">
        <v>49973.3</v>
      </c>
      <c r="P2733">
        <v>168527.75</v>
      </c>
      <c r="Q2733">
        <v>0</v>
      </c>
      <c r="R2733">
        <v>168527.75</v>
      </c>
      <c r="U2733">
        <v>8</v>
      </c>
      <c r="V2733" s="105">
        <f>'Tableau de bord'!$O$18</f>
        <v>0.32</v>
      </c>
    </row>
    <row r="2734" spans="1:22">
      <c r="A2734" s="105" t="s">
        <v>197</v>
      </c>
      <c r="B2734">
        <v>3</v>
      </c>
      <c r="D2734" s="105"/>
      <c r="E2734" s="105" t="s">
        <v>362</v>
      </c>
      <c r="F2734" s="105" t="s">
        <v>363</v>
      </c>
      <c r="G2734" s="40">
        <v>45302</v>
      </c>
      <c r="H2734">
        <v>10892.5</v>
      </c>
      <c r="J2734" s="105" t="s">
        <v>5</v>
      </c>
      <c r="K2734" s="105" t="s">
        <v>1098</v>
      </c>
      <c r="L2734">
        <v>2024</v>
      </c>
      <c r="M2734" s="40">
        <v>45292</v>
      </c>
      <c r="N2734" s="105" t="s">
        <v>1099</v>
      </c>
      <c r="O2734">
        <v>49973.3</v>
      </c>
      <c r="P2734">
        <v>168527.75</v>
      </c>
      <c r="Q2734">
        <v>0</v>
      </c>
      <c r="R2734">
        <v>168527.75</v>
      </c>
      <c r="U2734">
        <v>8</v>
      </c>
      <c r="V2734" s="105">
        <f>'Tableau de bord'!$O$18</f>
        <v>0.32</v>
      </c>
    </row>
    <row r="2735" spans="1:22">
      <c r="A2735" s="105" t="s">
        <v>197</v>
      </c>
      <c r="B2735">
        <v>4</v>
      </c>
      <c r="D2735" s="105"/>
      <c r="E2735" s="105" t="s">
        <v>362</v>
      </c>
      <c r="F2735" s="105" t="s">
        <v>363</v>
      </c>
      <c r="G2735" s="40">
        <v>45303</v>
      </c>
      <c r="H2735">
        <v>2376.5</v>
      </c>
      <c r="J2735" s="105" t="s">
        <v>5</v>
      </c>
      <c r="K2735" s="105" t="s">
        <v>1098</v>
      </c>
      <c r="L2735">
        <v>2024</v>
      </c>
      <c r="M2735" s="40">
        <v>45292</v>
      </c>
      <c r="N2735" s="105" t="s">
        <v>1099</v>
      </c>
      <c r="O2735">
        <v>49973.3</v>
      </c>
      <c r="P2735">
        <v>168527.75</v>
      </c>
      <c r="Q2735">
        <v>0</v>
      </c>
      <c r="R2735">
        <v>168527.75</v>
      </c>
      <c r="U2735">
        <v>8</v>
      </c>
      <c r="V2735" s="105">
        <f>'Tableau de bord'!$O$18</f>
        <v>0.32</v>
      </c>
    </row>
    <row r="2736" spans="1:22">
      <c r="A2736" s="105" t="s">
        <v>197</v>
      </c>
      <c r="B2736">
        <v>5</v>
      </c>
      <c r="D2736" s="105"/>
      <c r="E2736" s="105" t="s">
        <v>362</v>
      </c>
      <c r="F2736" s="105" t="s">
        <v>363</v>
      </c>
      <c r="G2736" s="40">
        <v>45306</v>
      </c>
      <c r="H2736">
        <v>4954.5</v>
      </c>
      <c r="J2736" s="105" t="s">
        <v>5</v>
      </c>
      <c r="K2736" s="105" t="s">
        <v>1098</v>
      </c>
      <c r="L2736">
        <v>2024</v>
      </c>
      <c r="M2736" s="40">
        <v>45292</v>
      </c>
      <c r="N2736" s="105" t="s">
        <v>1099</v>
      </c>
      <c r="O2736">
        <v>49973.3</v>
      </c>
      <c r="P2736">
        <v>168527.75</v>
      </c>
      <c r="Q2736">
        <v>0</v>
      </c>
      <c r="R2736">
        <v>168527.75</v>
      </c>
      <c r="U2736">
        <v>8</v>
      </c>
      <c r="V2736" s="105">
        <f>'Tableau de bord'!$O$18</f>
        <v>0.32</v>
      </c>
    </row>
    <row r="2737" spans="1:22">
      <c r="A2737" s="105" t="s">
        <v>197</v>
      </c>
      <c r="B2737">
        <v>6</v>
      </c>
      <c r="D2737" s="105"/>
      <c r="E2737" s="105" t="s">
        <v>362</v>
      </c>
      <c r="F2737" s="105" t="s">
        <v>363</v>
      </c>
      <c r="G2737" s="40">
        <v>45305</v>
      </c>
      <c r="H2737">
        <v>1293.5</v>
      </c>
      <c r="J2737" s="105" t="s">
        <v>5</v>
      </c>
      <c r="K2737" s="105" t="s">
        <v>1098</v>
      </c>
      <c r="L2737">
        <v>2024</v>
      </c>
      <c r="M2737" s="40">
        <v>45292</v>
      </c>
      <c r="N2737" s="105" t="s">
        <v>1099</v>
      </c>
      <c r="O2737">
        <v>49973.3</v>
      </c>
      <c r="P2737">
        <v>168527.75</v>
      </c>
      <c r="Q2737">
        <v>0</v>
      </c>
      <c r="R2737">
        <v>168527.75</v>
      </c>
      <c r="U2737">
        <v>8</v>
      </c>
      <c r="V2737" s="105">
        <f>'Tableau de bord'!$O$18</f>
        <v>0.32</v>
      </c>
    </row>
    <row r="2738" spans="1:22">
      <c r="A2738" s="105" t="s">
        <v>197</v>
      </c>
      <c r="B2738">
        <v>7</v>
      </c>
      <c r="D2738" s="105"/>
      <c r="E2738" s="105" t="s">
        <v>362</v>
      </c>
      <c r="F2738" s="105" t="s">
        <v>363</v>
      </c>
      <c r="G2738" s="40">
        <v>45304</v>
      </c>
      <c r="H2738">
        <v>119</v>
      </c>
      <c r="J2738" s="105" t="s">
        <v>5</v>
      </c>
      <c r="K2738" s="105" t="s">
        <v>1098</v>
      </c>
      <c r="L2738">
        <v>2024</v>
      </c>
      <c r="M2738" s="40">
        <v>45292</v>
      </c>
      <c r="N2738" s="105" t="s">
        <v>1099</v>
      </c>
      <c r="O2738">
        <v>49973.3</v>
      </c>
      <c r="P2738">
        <v>168527.75</v>
      </c>
      <c r="Q2738">
        <v>0</v>
      </c>
      <c r="R2738">
        <v>168527.75</v>
      </c>
      <c r="U2738">
        <v>8</v>
      </c>
      <c r="V2738" s="105">
        <f>'Tableau de bord'!$O$18</f>
        <v>0.32</v>
      </c>
    </row>
    <row r="2739" spans="1:22">
      <c r="A2739" s="105" t="s">
        <v>197</v>
      </c>
      <c r="B2739">
        <v>8</v>
      </c>
      <c r="D2739" s="105"/>
      <c r="E2739" s="105" t="s">
        <v>362</v>
      </c>
      <c r="F2739" s="105" t="s">
        <v>363</v>
      </c>
      <c r="G2739" s="40">
        <v>45307</v>
      </c>
      <c r="H2739">
        <v>6589</v>
      </c>
      <c r="J2739" s="105" t="s">
        <v>5</v>
      </c>
      <c r="K2739" s="105" t="s">
        <v>1098</v>
      </c>
      <c r="L2739">
        <v>2024</v>
      </c>
      <c r="M2739" s="40">
        <v>45292</v>
      </c>
      <c r="N2739" s="105" t="s">
        <v>1099</v>
      </c>
      <c r="O2739">
        <v>49973.3</v>
      </c>
      <c r="P2739">
        <v>168527.75</v>
      </c>
      <c r="Q2739">
        <v>0</v>
      </c>
      <c r="R2739">
        <v>168527.75</v>
      </c>
      <c r="U2739">
        <v>8</v>
      </c>
      <c r="V2739" s="105">
        <f>'Tableau de bord'!$O$18</f>
        <v>0.32</v>
      </c>
    </row>
    <row r="2740" spans="1:22">
      <c r="A2740" s="105" t="s">
        <v>197</v>
      </c>
      <c r="B2740">
        <v>10</v>
      </c>
      <c r="D2740" s="105"/>
      <c r="E2740" s="105" t="s">
        <v>362</v>
      </c>
      <c r="F2740" s="105" t="s">
        <v>363</v>
      </c>
      <c r="G2740" s="40">
        <v>45308</v>
      </c>
      <c r="H2740">
        <v>8998</v>
      </c>
      <c r="J2740" s="105" t="s">
        <v>5</v>
      </c>
      <c r="K2740" s="105" t="s">
        <v>1098</v>
      </c>
      <c r="L2740">
        <v>2024</v>
      </c>
      <c r="M2740" s="40">
        <v>45292</v>
      </c>
      <c r="N2740" s="105" t="s">
        <v>1099</v>
      </c>
      <c r="O2740">
        <v>49973.3</v>
      </c>
      <c r="P2740">
        <v>168527.75</v>
      </c>
      <c r="Q2740">
        <v>0</v>
      </c>
      <c r="R2740">
        <v>168527.75</v>
      </c>
      <c r="U2740">
        <v>8</v>
      </c>
      <c r="V2740" s="105">
        <f>'Tableau de bord'!$O$18</f>
        <v>0.32</v>
      </c>
    </row>
    <row r="2741" spans="1:22">
      <c r="A2741" s="105" t="s">
        <v>197</v>
      </c>
      <c r="B2741">
        <v>11</v>
      </c>
      <c r="D2741" s="105"/>
      <c r="E2741" s="105" t="s">
        <v>362</v>
      </c>
      <c r="F2741" s="105" t="s">
        <v>363</v>
      </c>
      <c r="G2741" s="40">
        <v>45309</v>
      </c>
      <c r="H2741">
        <v>5491.5</v>
      </c>
      <c r="J2741" s="105" t="s">
        <v>5</v>
      </c>
      <c r="K2741" s="105" t="s">
        <v>1098</v>
      </c>
      <c r="L2741">
        <v>2024</v>
      </c>
      <c r="M2741" s="40">
        <v>45292</v>
      </c>
      <c r="N2741" s="105" t="s">
        <v>1099</v>
      </c>
      <c r="O2741">
        <v>49973.3</v>
      </c>
      <c r="P2741">
        <v>168527.75</v>
      </c>
      <c r="Q2741">
        <v>0</v>
      </c>
      <c r="R2741">
        <v>168527.75</v>
      </c>
      <c r="U2741">
        <v>8</v>
      </c>
      <c r="V2741" s="105">
        <f>'Tableau de bord'!$O$18</f>
        <v>0.32</v>
      </c>
    </row>
    <row r="2742" spans="1:22">
      <c r="A2742" s="105" t="s">
        <v>197</v>
      </c>
      <c r="B2742">
        <v>12</v>
      </c>
      <c r="D2742" s="105"/>
      <c r="E2742" s="105" t="s">
        <v>362</v>
      </c>
      <c r="F2742" s="105" t="s">
        <v>363</v>
      </c>
      <c r="G2742" s="40">
        <v>45310</v>
      </c>
      <c r="H2742">
        <v>5018</v>
      </c>
      <c r="J2742" s="105" t="s">
        <v>5</v>
      </c>
      <c r="K2742" s="105" t="s">
        <v>1098</v>
      </c>
      <c r="L2742">
        <v>2024</v>
      </c>
      <c r="M2742" s="40">
        <v>45292</v>
      </c>
      <c r="N2742" s="105" t="s">
        <v>1099</v>
      </c>
      <c r="O2742">
        <v>49973.3</v>
      </c>
      <c r="P2742">
        <v>168527.75</v>
      </c>
      <c r="Q2742">
        <v>0</v>
      </c>
      <c r="R2742">
        <v>168527.75</v>
      </c>
      <c r="U2742">
        <v>8</v>
      </c>
      <c r="V2742" s="105">
        <f>'Tableau de bord'!$O$18</f>
        <v>0.32</v>
      </c>
    </row>
    <row r="2743" spans="1:22">
      <c r="A2743" s="105" t="s">
        <v>197</v>
      </c>
      <c r="B2743">
        <v>13</v>
      </c>
      <c r="D2743" s="105"/>
      <c r="E2743" s="105" t="s">
        <v>362</v>
      </c>
      <c r="F2743" s="105" t="s">
        <v>363</v>
      </c>
      <c r="G2743" s="40">
        <v>45311</v>
      </c>
      <c r="H2743">
        <v>777</v>
      </c>
      <c r="J2743" s="105" t="s">
        <v>5</v>
      </c>
      <c r="K2743" s="105" t="s">
        <v>1098</v>
      </c>
      <c r="L2743">
        <v>2024</v>
      </c>
      <c r="M2743" s="40">
        <v>45292</v>
      </c>
      <c r="N2743" s="105" t="s">
        <v>1099</v>
      </c>
      <c r="O2743">
        <v>49973.3</v>
      </c>
      <c r="P2743">
        <v>168527.75</v>
      </c>
      <c r="Q2743">
        <v>0</v>
      </c>
      <c r="R2743">
        <v>168527.75</v>
      </c>
      <c r="U2743">
        <v>8</v>
      </c>
      <c r="V2743" s="105">
        <f>'Tableau de bord'!$O$18</f>
        <v>0.32</v>
      </c>
    </row>
    <row r="2744" spans="1:22">
      <c r="A2744" s="105" t="s">
        <v>197</v>
      </c>
      <c r="B2744">
        <v>14</v>
      </c>
      <c r="D2744" s="105"/>
      <c r="E2744" s="105" t="s">
        <v>362</v>
      </c>
      <c r="F2744" s="105" t="s">
        <v>363</v>
      </c>
      <c r="G2744" s="40">
        <v>45312</v>
      </c>
      <c r="H2744">
        <v>2310</v>
      </c>
      <c r="J2744" s="105" t="s">
        <v>5</v>
      </c>
      <c r="K2744" s="105" t="s">
        <v>1098</v>
      </c>
      <c r="L2744">
        <v>2024</v>
      </c>
      <c r="M2744" s="40">
        <v>45292</v>
      </c>
      <c r="N2744" s="105" t="s">
        <v>1099</v>
      </c>
      <c r="O2744">
        <v>49973.3</v>
      </c>
      <c r="P2744">
        <v>168527.75</v>
      </c>
      <c r="Q2744">
        <v>0</v>
      </c>
      <c r="R2744">
        <v>168527.75</v>
      </c>
      <c r="U2744">
        <v>8</v>
      </c>
      <c r="V2744" s="105">
        <f>'Tableau de bord'!$O$18</f>
        <v>0.32</v>
      </c>
    </row>
    <row r="2745" spans="1:22">
      <c r="A2745" s="105" t="s">
        <v>197</v>
      </c>
      <c r="B2745">
        <v>24</v>
      </c>
      <c r="D2745" s="105"/>
      <c r="E2745" s="105" t="s">
        <v>362</v>
      </c>
      <c r="F2745" s="105" t="s">
        <v>363</v>
      </c>
      <c r="G2745" s="40">
        <v>45314</v>
      </c>
      <c r="H2745">
        <v>20042</v>
      </c>
      <c r="J2745" s="105" t="s">
        <v>5</v>
      </c>
      <c r="K2745" s="105" t="s">
        <v>1098</v>
      </c>
      <c r="L2745">
        <v>2024</v>
      </c>
      <c r="M2745" s="40">
        <v>45292</v>
      </c>
      <c r="N2745" s="105" t="s">
        <v>1099</v>
      </c>
      <c r="O2745">
        <v>49973.3</v>
      </c>
      <c r="P2745">
        <v>168527.75</v>
      </c>
      <c r="Q2745">
        <v>0</v>
      </c>
      <c r="R2745">
        <v>168527.75</v>
      </c>
      <c r="U2745">
        <v>8</v>
      </c>
      <c r="V2745" s="105">
        <f>'Tableau de bord'!$O$18</f>
        <v>0.32</v>
      </c>
    </row>
    <row r="2746" spans="1:22">
      <c r="A2746" s="105" t="s">
        <v>197</v>
      </c>
      <c r="B2746">
        <v>30</v>
      </c>
      <c r="D2746" s="105"/>
      <c r="E2746" s="105" t="s">
        <v>362</v>
      </c>
      <c r="F2746" s="105" t="s">
        <v>363</v>
      </c>
      <c r="G2746" s="40">
        <v>45313</v>
      </c>
      <c r="H2746">
        <v>7336</v>
      </c>
      <c r="J2746" s="105" t="s">
        <v>5</v>
      </c>
      <c r="K2746" s="105" t="s">
        <v>1098</v>
      </c>
      <c r="L2746">
        <v>2024</v>
      </c>
      <c r="M2746" s="40">
        <v>45292</v>
      </c>
      <c r="N2746" s="105" t="s">
        <v>1099</v>
      </c>
      <c r="O2746">
        <v>49973.3</v>
      </c>
      <c r="P2746">
        <v>168527.75</v>
      </c>
      <c r="Q2746">
        <v>0</v>
      </c>
      <c r="R2746">
        <v>168527.75</v>
      </c>
      <c r="U2746">
        <v>8</v>
      </c>
      <c r="V2746" s="105">
        <f>'Tableau de bord'!$O$18</f>
        <v>0.32</v>
      </c>
    </row>
    <row r="2747" spans="1:22">
      <c r="A2747" s="105" t="s">
        <v>197</v>
      </c>
      <c r="B2747">
        <v>32</v>
      </c>
      <c r="D2747" s="105"/>
      <c r="E2747" s="105" t="s">
        <v>362</v>
      </c>
      <c r="F2747" s="105" t="s">
        <v>363</v>
      </c>
      <c r="G2747" s="40">
        <v>45315</v>
      </c>
      <c r="H2747">
        <v>17392.5</v>
      </c>
      <c r="J2747" s="105" t="s">
        <v>5</v>
      </c>
      <c r="K2747" s="105" t="s">
        <v>1098</v>
      </c>
      <c r="L2747">
        <v>2024</v>
      </c>
      <c r="M2747" s="40">
        <v>45292</v>
      </c>
      <c r="N2747" s="105" t="s">
        <v>1099</v>
      </c>
      <c r="O2747">
        <v>49973.3</v>
      </c>
      <c r="P2747">
        <v>168527.75</v>
      </c>
      <c r="Q2747">
        <v>0</v>
      </c>
      <c r="R2747">
        <v>168527.75</v>
      </c>
      <c r="U2747">
        <v>8</v>
      </c>
      <c r="V2747" s="105">
        <f>'Tableau de bord'!$O$18</f>
        <v>0.32</v>
      </c>
    </row>
    <row r="2748" spans="1:22">
      <c r="A2748" s="105" t="s">
        <v>197</v>
      </c>
      <c r="B2748">
        <v>34</v>
      </c>
      <c r="D2748" s="105"/>
      <c r="E2748" s="105" t="s">
        <v>362</v>
      </c>
      <c r="F2748" s="105" t="s">
        <v>363</v>
      </c>
      <c r="G2748" s="40">
        <v>45316</v>
      </c>
      <c r="H2748">
        <v>16931</v>
      </c>
      <c r="J2748" s="105" t="s">
        <v>5</v>
      </c>
      <c r="K2748" s="105" t="s">
        <v>1098</v>
      </c>
      <c r="L2748">
        <v>2024</v>
      </c>
      <c r="M2748" s="40">
        <v>45292</v>
      </c>
      <c r="N2748" s="105" t="s">
        <v>1099</v>
      </c>
      <c r="O2748">
        <v>49973.3</v>
      </c>
      <c r="P2748">
        <v>168527.75</v>
      </c>
      <c r="Q2748">
        <v>0</v>
      </c>
      <c r="R2748">
        <v>168527.75</v>
      </c>
      <c r="U2748">
        <v>8</v>
      </c>
      <c r="V2748" s="105">
        <f>'Tableau de bord'!$O$18</f>
        <v>0.32</v>
      </c>
    </row>
    <row r="2749" spans="1:22">
      <c r="A2749" s="105" t="s">
        <v>197</v>
      </c>
      <c r="B2749">
        <v>40</v>
      </c>
      <c r="D2749" s="105"/>
      <c r="E2749" s="105" t="s">
        <v>362</v>
      </c>
      <c r="F2749" s="105" t="s">
        <v>363</v>
      </c>
      <c r="G2749" s="40">
        <v>45317</v>
      </c>
      <c r="H2749">
        <v>9980.25</v>
      </c>
      <c r="J2749" s="105" t="s">
        <v>5</v>
      </c>
      <c r="K2749" s="105" t="s">
        <v>1098</v>
      </c>
      <c r="L2749">
        <v>2024</v>
      </c>
      <c r="M2749" s="40">
        <v>45292</v>
      </c>
      <c r="N2749" s="105" t="s">
        <v>1099</v>
      </c>
      <c r="O2749">
        <v>49973.3</v>
      </c>
      <c r="P2749">
        <v>168527.75</v>
      </c>
      <c r="Q2749">
        <v>0</v>
      </c>
      <c r="R2749">
        <v>168527.75</v>
      </c>
      <c r="U2749">
        <v>8</v>
      </c>
      <c r="V2749" s="105">
        <f>'Tableau de bord'!$O$18</f>
        <v>0.32</v>
      </c>
    </row>
    <row r="2750" spans="1:22">
      <c r="A2750" s="105" t="s">
        <v>197</v>
      </c>
      <c r="B2750">
        <v>41</v>
      </c>
      <c r="D2750" s="105"/>
      <c r="E2750" s="105" t="s">
        <v>362</v>
      </c>
      <c r="F2750" s="105" t="s">
        <v>363</v>
      </c>
      <c r="G2750" s="40">
        <v>45318</v>
      </c>
      <c r="H2750">
        <v>269</v>
      </c>
      <c r="J2750" s="105" t="s">
        <v>5</v>
      </c>
      <c r="K2750" s="105" t="s">
        <v>1098</v>
      </c>
      <c r="L2750">
        <v>2024</v>
      </c>
      <c r="M2750" s="40">
        <v>45292</v>
      </c>
      <c r="N2750" s="105" t="s">
        <v>1099</v>
      </c>
      <c r="O2750">
        <v>49973.3</v>
      </c>
      <c r="P2750">
        <v>168527.75</v>
      </c>
      <c r="Q2750">
        <v>0</v>
      </c>
      <c r="R2750">
        <v>168527.75</v>
      </c>
      <c r="U2750">
        <v>8</v>
      </c>
      <c r="V2750" s="105">
        <f>'Tableau de bord'!$O$18</f>
        <v>0.32</v>
      </c>
    </row>
    <row r="2751" spans="1:22">
      <c r="A2751" s="105" t="s">
        <v>197</v>
      </c>
      <c r="B2751">
        <v>42</v>
      </c>
      <c r="D2751" s="105"/>
      <c r="E2751" s="105" t="s">
        <v>362</v>
      </c>
      <c r="F2751" s="105" t="s">
        <v>363</v>
      </c>
      <c r="G2751" s="40">
        <v>45319</v>
      </c>
      <c r="H2751">
        <v>757</v>
      </c>
      <c r="J2751" s="105" t="s">
        <v>5</v>
      </c>
      <c r="K2751" s="105" t="s">
        <v>1098</v>
      </c>
      <c r="L2751">
        <v>2024</v>
      </c>
      <c r="M2751" s="40">
        <v>45292</v>
      </c>
      <c r="N2751" s="105" t="s">
        <v>1099</v>
      </c>
      <c r="O2751">
        <v>49973.3</v>
      </c>
      <c r="P2751">
        <v>168527.75</v>
      </c>
      <c r="Q2751">
        <v>0</v>
      </c>
      <c r="R2751">
        <v>168527.75</v>
      </c>
      <c r="U2751">
        <v>8</v>
      </c>
      <c r="V2751" s="105">
        <f>'Tableau de bord'!$O$18</f>
        <v>0.32</v>
      </c>
    </row>
    <row r="2752" spans="1:22">
      <c r="A2752" s="105" t="s">
        <v>197</v>
      </c>
      <c r="B2752">
        <v>43</v>
      </c>
      <c r="D2752" s="105"/>
      <c r="E2752" s="105" t="s">
        <v>362</v>
      </c>
      <c r="F2752" s="105" t="s">
        <v>363</v>
      </c>
      <c r="G2752" s="40">
        <v>45320</v>
      </c>
      <c r="H2752">
        <v>4813.5</v>
      </c>
      <c r="J2752" s="105" t="s">
        <v>5</v>
      </c>
      <c r="K2752" s="105" t="s">
        <v>1098</v>
      </c>
      <c r="L2752">
        <v>2024</v>
      </c>
      <c r="M2752" s="40">
        <v>45292</v>
      </c>
      <c r="N2752" s="105" t="s">
        <v>1099</v>
      </c>
      <c r="O2752">
        <v>49973.3</v>
      </c>
      <c r="P2752">
        <v>168527.75</v>
      </c>
      <c r="Q2752">
        <v>0</v>
      </c>
      <c r="R2752">
        <v>168527.75</v>
      </c>
      <c r="U2752">
        <v>8</v>
      </c>
      <c r="V2752" s="105">
        <f>'Tableau de bord'!$O$18</f>
        <v>0.32</v>
      </c>
    </row>
    <row r="2753" spans="1:22">
      <c r="A2753" s="105" t="s">
        <v>197</v>
      </c>
      <c r="B2753">
        <v>44</v>
      </c>
      <c r="D2753" s="105"/>
      <c r="E2753" s="105" t="s">
        <v>362</v>
      </c>
      <c r="F2753" s="105" t="s">
        <v>363</v>
      </c>
      <c r="G2753" s="40">
        <v>45321</v>
      </c>
      <c r="H2753">
        <v>11400</v>
      </c>
      <c r="J2753" s="105" t="s">
        <v>5</v>
      </c>
      <c r="K2753" s="105" t="s">
        <v>1098</v>
      </c>
      <c r="L2753">
        <v>2024</v>
      </c>
      <c r="M2753" s="40">
        <v>45292</v>
      </c>
      <c r="N2753" s="105" t="s">
        <v>1099</v>
      </c>
      <c r="O2753">
        <v>49973.3</v>
      </c>
      <c r="P2753">
        <v>168527.75</v>
      </c>
      <c r="Q2753">
        <v>0</v>
      </c>
      <c r="R2753">
        <v>168527.75</v>
      </c>
      <c r="U2753">
        <v>8</v>
      </c>
      <c r="V2753" s="105">
        <f>'Tableau de bord'!$O$18</f>
        <v>0.32</v>
      </c>
    </row>
    <row r="2754" spans="1:22">
      <c r="A2754" s="105" t="s">
        <v>197</v>
      </c>
      <c r="B2754">
        <v>45</v>
      </c>
      <c r="D2754" s="105"/>
      <c r="E2754" s="105" t="s">
        <v>362</v>
      </c>
      <c r="F2754" s="105" t="s">
        <v>363</v>
      </c>
      <c r="G2754" s="40">
        <v>45322</v>
      </c>
      <c r="H2754">
        <v>14757</v>
      </c>
      <c r="J2754" s="105" t="s">
        <v>5</v>
      </c>
      <c r="K2754" s="105" t="s">
        <v>1098</v>
      </c>
      <c r="L2754">
        <v>2024</v>
      </c>
      <c r="M2754" s="40">
        <v>45292</v>
      </c>
      <c r="N2754" s="105" t="s">
        <v>1099</v>
      </c>
      <c r="O2754">
        <v>49973.3</v>
      </c>
      <c r="P2754">
        <v>168527.75</v>
      </c>
      <c r="Q2754">
        <v>0</v>
      </c>
      <c r="R2754">
        <v>168527.75</v>
      </c>
      <c r="U2754">
        <v>8</v>
      </c>
      <c r="V2754" s="105">
        <f>'Tableau de bord'!$O$18</f>
        <v>0.32</v>
      </c>
    </row>
    <row r="2755" spans="1:22">
      <c r="A2755" s="105" t="s">
        <v>197</v>
      </c>
      <c r="B2755">
        <v>59</v>
      </c>
      <c r="D2755" s="105"/>
      <c r="E2755" s="105" t="s">
        <v>362</v>
      </c>
      <c r="F2755" s="105" t="s">
        <v>363</v>
      </c>
      <c r="G2755" s="40">
        <v>45323</v>
      </c>
      <c r="H2755">
        <v>9179.91</v>
      </c>
      <c r="J2755" s="105" t="s">
        <v>5</v>
      </c>
      <c r="K2755" s="105" t="s">
        <v>175</v>
      </c>
      <c r="L2755">
        <v>2024</v>
      </c>
      <c r="M2755" s="40">
        <v>45323</v>
      </c>
      <c r="N2755" s="105" t="s">
        <v>149</v>
      </c>
      <c r="O2755">
        <v>33866.17</v>
      </c>
      <c r="P2755">
        <v>119780.88</v>
      </c>
      <c r="Q2755">
        <v>0</v>
      </c>
      <c r="R2755">
        <v>119780.88</v>
      </c>
      <c r="S2755">
        <v>0.28273399999999999</v>
      </c>
      <c r="T2755">
        <v>0.28273399999999999</v>
      </c>
      <c r="U2755">
        <v>0</v>
      </c>
      <c r="V2755" s="105">
        <f>'Tableau de bord'!$O$18</f>
        <v>0.32</v>
      </c>
    </row>
    <row r="2756" spans="1:22">
      <c r="A2756" s="105" t="s">
        <v>197</v>
      </c>
      <c r="B2756">
        <v>60</v>
      </c>
      <c r="D2756" s="105"/>
      <c r="E2756" s="105" t="s">
        <v>362</v>
      </c>
      <c r="F2756" s="105" t="s">
        <v>363</v>
      </c>
      <c r="G2756" s="40">
        <v>45324</v>
      </c>
      <c r="H2756">
        <v>4616.8100000000004</v>
      </c>
      <c r="J2756" s="105" t="s">
        <v>5</v>
      </c>
      <c r="K2756" s="105" t="s">
        <v>175</v>
      </c>
      <c r="L2756">
        <v>2024</v>
      </c>
      <c r="M2756" s="40">
        <v>45323</v>
      </c>
      <c r="N2756" s="105" t="s">
        <v>149</v>
      </c>
      <c r="O2756">
        <v>33866.17</v>
      </c>
      <c r="P2756">
        <v>119780.88</v>
      </c>
      <c r="Q2756">
        <v>0</v>
      </c>
      <c r="R2756">
        <v>119780.88</v>
      </c>
      <c r="S2756">
        <v>0.28273399999999999</v>
      </c>
      <c r="T2756">
        <v>0.28273399999999999</v>
      </c>
      <c r="U2756">
        <v>0</v>
      </c>
      <c r="V2756" s="105">
        <f>'Tableau de bord'!$O$18</f>
        <v>0.32</v>
      </c>
    </row>
    <row r="2757" spans="1:22">
      <c r="A2757" s="105" t="s">
        <v>197</v>
      </c>
      <c r="B2757">
        <v>61</v>
      </c>
      <c r="D2757" s="105"/>
      <c r="E2757" s="105" t="s">
        <v>362</v>
      </c>
      <c r="F2757" s="105" t="s">
        <v>363</v>
      </c>
      <c r="G2757" s="40">
        <v>45325</v>
      </c>
      <c r="H2757">
        <v>5575.46</v>
      </c>
      <c r="J2757" s="105" t="s">
        <v>5</v>
      </c>
      <c r="K2757" s="105" t="s">
        <v>175</v>
      </c>
      <c r="L2757">
        <v>2024</v>
      </c>
      <c r="M2757" s="40">
        <v>45323</v>
      </c>
      <c r="N2757" s="105" t="s">
        <v>149</v>
      </c>
      <c r="O2757">
        <v>33866.17</v>
      </c>
      <c r="P2757">
        <v>119780.88</v>
      </c>
      <c r="Q2757">
        <v>0</v>
      </c>
      <c r="R2757">
        <v>119780.88</v>
      </c>
      <c r="S2757">
        <v>0.28273399999999999</v>
      </c>
      <c r="T2757">
        <v>0.28273399999999999</v>
      </c>
      <c r="U2757">
        <v>0</v>
      </c>
      <c r="V2757" s="105">
        <f>'Tableau de bord'!$O$18</f>
        <v>0.32</v>
      </c>
    </row>
    <row r="2758" spans="1:22">
      <c r="A2758" s="105" t="s">
        <v>197</v>
      </c>
      <c r="B2758">
        <v>62</v>
      </c>
      <c r="D2758" s="105"/>
      <c r="E2758" s="105" t="s">
        <v>362</v>
      </c>
      <c r="F2758" s="105" t="s">
        <v>363</v>
      </c>
      <c r="G2758" s="40">
        <v>45326</v>
      </c>
      <c r="H2758">
        <v>626.36</v>
      </c>
      <c r="J2758" s="105" t="s">
        <v>5</v>
      </c>
      <c r="K2758" s="105" t="s">
        <v>175</v>
      </c>
      <c r="L2758">
        <v>2024</v>
      </c>
      <c r="M2758" s="40">
        <v>45323</v>
      </c>
      <c r="N2758" s="105" t="s">
        <v>149</v>
      </c>
      <c r="O2758">
        <v>33866.17</v>
      </c>
      <c r="P2758">
        <v>119780.88</v>
      </c>
      <c r="Q2758">
        <v>0</v>
      </c>
      <c r="R2758">
        <v>119780.88</v>
      </c>
      <c r="S2758">
        <v>0.28273399999999999</v>
      </c>
      <c r="T2758">
        <v>0.28273399999999999</v>
      </c>
      <c r="U2758">
        <v>0</v>
      </c>
      <c r="V2758" s="105">
        <f>'Tableau de bord'!$O$18</f>
        <v>0.32</v>
      </c>
    </row>
    <row r="2759" spans="1:22">
      <c r="A2759" s="105" t="s">
        <v>197</v>
      </c>
      <c r="B2759">
        <v>63</v>
      </c>
      <c r="D2759" s="105"/>
      <c r="E2759" s="105" t="s">
        <v>362</v>
      </c>
      <c r="F2759" s="105" t="s">
        <v>363</v>
      </c>
      <c r="G2759" s="40">
        <v>45327</v>
      </c>
      <c r="H2759">
        <v>3483.63</v>
      </c>
      <c r="J2759" s="105" t="s">
        <v>5</v>
      </c>
      <c r="K2759" s="105" t="s">
        <v>175</v>
      </c>
      <c r="L2759">
        <v>2024</v>
      </c>
      <c r="M2759" s="40">
        <v>45323</v>
      </c>
      <c r="N2759" s="105" t="s">
        <v>149</v>
      </c>
      <c r="O2759">
        <v>33866.17</v>
      </c>
      <c r="P2759">
        <v>119780.88</v>
      </c>
      <c r="Q2759">
        <v>0</v>
      </c>
      <c r="R2759">
        <v>119780.88</v>
      </c>
      <c r="S2759">
        <v>0.28273399999999999</v>
      </c>
      <c r="T2759">
        <v>0.28273399999999999</v>
      </c>
      <c r="U2759">
        <v>0</v>
      </c>
      <c r="V2759" s="105">
        <f>'Tableau de bord'!$O$18</f>
        <v>0.32</v>
      </c>
    </row>
    <row r="2760" spans="1:22">
      <c r="A2760" s="105" t="s">
        <v>197</v>
      </c>
      <c r="B2760">
        <v>64</v>
      </c>
      <c r="D2760" s="105"/>
      <c r="E2760" s="105" t="s">
        <v>362</v>
      </c>
      <c r="F2760" s="105" t="s">
        <v>363</v>
      </c>
      <c r="G2760" s="40">
        <v>45328</v>
      </c>
      <c r="H2760">
        <v>5750</v>
      </c>
      <c r="J2760" s="105" t="s">
        <v>5</v>
      </c>
      <c r="K2760" s="105" t="s">
        <v>175</v>
      </c>
      <c r="L2760">
        <v>2024</v>
      </c>
      <c r="M2760" s="40">
        <v>45323</v>
      </c>
      <c r="N2760" s="105" t="s">
        <v>149</v>
      </c>
      <c r="O2760">
        <v>33866.17</v>
      </c>
      <c r="P2760">
        <v>119780.88</v>
      </c>
      <c r="Q2760">
        <v>0</v>
      </c>
      <c r="R2760">
        <v>119780.88</v>
      </c>
      <c r="S2760">
        <v>0.28273399999999999</v>
      </c>
      <c r="T2760">
        <v>0.28273399999999999</v>
      </c>
      <c r="U2760">
        <v>0</v>
      </c>
      <c r="V2760" s="105">
        <f>'Tableau de bord'!$O$18</f>
        <v>0.32</v>
      </c>
    </row>
    <row r="2761" spans="1:22">
      <c r="A2761" s="105" t="s">
        <v>197</v>
      </c>
      <c r="B2761">
        <v>65</v>
      </c>
      <c r="D2761" s="105"/>
      <c r="E2761" s="105" t="s">
        <v>362</v>
      </c>
      <c r="F2761" s="105" t="s">
        <v>363</v>
      </c>
      <c r="G2761" s="40">
        <v>45329</v>
      </c>
      <c r="H2761">
        <v>6770.86</v>
      </c>
      <c r="J2761" s="105" t="s">
        <v>5</v>
      </c>
      <c r="K2761" s="105" t="s">
        <v>175</v>
      </c>
      <c r="L2761">
        <v>2024</v>
      </c>
      <c r="M2761" s="40">
        <v>45323</v>
      </c>
      <c r="N2761" s="105" t="s">
        <v>149</v>
      </c>
      <c r="O2761">
        <v>33866.17</v>
      </c>
      <c r="P2761">
        <v>119780.88</v>
      </c>
      <c r="Q2761">
        <v>0</v>
      </c>
      <c r="R2761">
        <v>119780.88</v>
      </c>
      <c r="S2761">
        <v>0.28273399999999999</v>
      </c>
      <c r="T2761">
        <v>0.28273399999999999</v>
      </c>
      <c r="U2761">
        <v>0</v>
      </c>
      <c r="V2761" s="105">
        <f>'Tableau de bord'!$O$18</f>
        <v>0.32</v>
      </c>
    </row>
    <row r="2762" spans="1:22">
      <c r="A2762" s="105" t="s">
        <v>197</v>
      </c>
      <c r="B2762">
        <v>66</v>
      </c>
      <c r="D2762" s="105"/>
      <c r="E2762" s="105" t="s">
        <v>362</v>
      </c>
      <c r="F2762" s="105" t="s">
        <v>363</v>
      </c>
      <c r="G2762" s="40">
        <v>45330</v>
      </c>
      <c r="H2762">
        <v>5550.33</v>
      </c>
      <c r="J2762" s="105" t="s">
        <v>5</v>
      </c>
      <c r="K2762" s="105" t="s">
        <v>175</v>
      </c>
      <c r="L2762">
        <v>2024</v>
      </c>
      <c r="M2762" s="40">
        <v>45323</v>
      </c>
      <c r="N2762" s="105" t="s">
        <v>149</v>
      </c>
      <c r="O2762">
        <v>33866.17</v>
      </c>
      <c r="P2762">
        <v>119780.88</v>
      </c>
      <c r="Q2762">
        <v>0</v>
      </c>
      <c r="R2762">
        <v>119780.88</v>
      </c>
      <c r="S2762">
        <v>0.28273399999999999</v>
      </c>
      <c r="T2762">
        <v>0.28273399999999999</v>
      </c>
      <c r="U2762">
        <v>0</v>
      </c>
      <c r="V2762" s="105">
        <f>'Tableau de bord'!$O$18</f>
        <v>0.32</v>
      </c>
    </row>
    <row r="2763" spans="1:22">
      <c r="A2763" s="105" t="s">
        <v>197</v>
      </c>
      <c r="B2763">
        <v>67</v>
      </c>
      <c r="D2763" s="105"/>
      <c r="E2763" s="105" t="s">
        <v>362</v>
      </c>
      <c r="F2763" s="105" t="s">
        <v>363</v>
      </c>
      <c r="G2763" s="40">
        <v>45331</v>
      </c>
      <c r="H2763">
        <v>3384.25</v>
      </c>
      <c r="J2763" s="105" t="s">
        <v>5</v>
      </c>
      <c r="K2763" s="105" t="s">
        <v>175</v>
      </c>
      <c r="L2763">
        <v>2024</v>
      </c>
      <c r="M2763" s="40">
        <v>45323</v>
      </c>
      <c r="N2763" s="105" t="s">
        <v>149</v>
      </c>
      <c r="O2763">
        <v>33866.17</v>
      </c>
      <c r="P2763">
        <v>119780.88</v>
      </c>
      <c r="Q2763">
        <v>0</v>
      </c>
      <c r="R2763">
        <v>119780.88</v>
      </c>
      <c r="S2763">
        <v>0.28273399999999999</v>
      </c>
      <c r="T2763">
        <v>0.28273399999999999</v>
      </c>
      <c r="U2763">
        <v>0</v>
      </c>
      <c r="V2763" s="105">
        <f>'Tableau de bord'!$O$18</f>
        <v>0.32</v>
      </c>
    </row>
    <row r="2764" spans="1:22">
      <c r="A2764" s="105" t="s">
        <v>197</v>
      </c>
      <c r="B2764">
        <v>68</v>
      </c>
      <c r="D2764" s="105"/>
      <c r="E2764" s="105" t="s">
        <v>362</v>
      </c>
      <c r="F2764" s="105" t="s">
        <v>363</v>
      </c>
      <c r="G2764" s="40">
        <v>45332</v>
      </c>
      <c r="H2764">
        <v>130.91</v>
      </c>
      <c r="J2764" s="105" t="s">
        <v>5</v>
      </c>
      <c r="K2764" s="105" t="s">
        <v>175</v>
      </c>
      <c r="L2764">
        <v>2024</v>
      </c>
      <c r="M2764" s="40">
        <v>45323</v>
      </c>
      <c r="N2764" s="105" t="s">
        <v>149</v>
      </c>
      <c r="O2764">
        <v>33866.17</v>
      </c>
      <c r="P2764">
        <v>119780.88</v>
      </c>
      <c r="Q2764">
        <v>0</v>
      </c>
      <c r="R2764">
        <v>119780.88</v>
      </c>
      <c r="S2764">
        <v>0.28273399999999999</v>
      </c>
      <c r="T2764">
        <v>0.28273399999999999</v>
      </c>
      <c r="U2764">
        <v>0</v>
      </c>
      <c r="V2764" s="105">
        <f>'Tableau de bord'!$O$18</f>
        <v>0.32</v>
      </c>
    </row>
    <row r="2765" spans="1:22">
      <c r="A2765" s="105" t="s">
        <v>197</v>
      </c>
      <c r="B2765">
        <v>69</v>
      </c>
      <c r="D2765" s="105"/>
      <c r="E2765" s="105" t="s">
        <v>362</v>
      </c>
      <c r="F2765" s="105" t="s">
        <v>363</v>
      </c>
      <c r="G2765" s="40">
        <v>45333</v>
      </c>
      <c r="H2765">
        <v>1765.9</v>
      </c>
      <c r="J2765" s="105" t="s">
        <v>5</v>
      </c>
      <c r="K2765" s="105" t="s">
        <v>175</v>
      </c>
      <c r="L2765">
        <v>2024</v>
      </c>
      <c r="M2765" s="40">
        <v>45323</v>
      </c>
      <c r="N2765" s="105" t="s">
        <v>149</v>
      </c>
      <c r="O2765">
        <v>33866.17</v>
      </c>
      <c r="P2765">
        <v>119780.88</v>
      </c>
      <c r="Q2765">
        <v>0</v>
      </c>
      <c r="R2765">
        <v>119780.88</v>
      </c>
      <c r="S2765">
        <v>0.28273399999999999</v>
      </c>
      <c r="T2765">
        <v>0.28273399999999999</v>
      </c>
      <c r="U2765">
        <v>0</v>
      </c>
      <c r="V2765" s="105">
        <f>'Tableau de bord'!$O$18</f>
        <v>0.32</v>
      </c>
    </row>
    <row r="2766" spans="1:22">
      <c r="A2766" s="105" t="s">
        <v>197</v>
      </c>
      <c r="B2766">
        <v>71</v>
      </c>
      <c r="D2766" s="105"/>
      <c r="E2766" s="105" t="s">
        <v>362</v>
      </c>
      <c r="F2766" s="105" t="s">
        <v>363</v>
      </c>
      <c r="G2766" s="40">
        <v>45334</v>
      </c>
      <c r="H2766">
        <v>5025.54</v>
      </c>
      <c r="J2766" s="105" t="s">
        <v>5</v>
      </c>
      <c r="K2766" s="105" t="s">
        <v>175</v>
      </c>
      <c r="L2766">
        <v>2024</v>
      </c>
      <c r="M2766" s="40">
        <v>45323</v>
      </c>
      <c r="N2766" s="105" t="s">
        <v>149</v>
      </c>
      <c r="O2766">
        <v>33866.17</v>
      </c>
      <c r="P2766">
        <v>119780.88</v>
      </c>
      <c r="Q2766">
        <v>0</v>
      </c>
      <c r="R2766">
        <v>119780.88</v>
      </c>
      <c r="S2766">
        <v>0.28273399999999999</v>
      </c>
      <c r="T2766">
        <v>0.28273399999999999</v>
      </c>
      <c r="U2766">
        <v>0</v>
      </c>
      <c r="V2766" s="105">
        <f>'Tableau de bord'!$O$18</f>
        <v>0.32</v>
      </c>
    </row>
    <row r="2767" spans="1:22">
      <c r="A2767" s="105" t="s">
        <v>197</v>
      </c>
      <c r="B2767">
        <v>74</v>
      </c>
      <c r="D2767" s="105"/>
      <c r="E2767" s="105" t="s">
        <v>362</v>
      </c>
      <c r="F2767" s="105" t="s">
        <v>363</v>
      </c>
      <c r="G2767" s="40">
        <v>45335</v>
      </c>
      <c r="H2767">
        <v>3321.36</v>
      </c>
      <c r="J2767" s="105" t="s">
        <v>5</v>
      </c>
      <c r="K2767" s="105" t="s">
        <v>175</v>
      </c>
      <c r="L2767">
        <v>2024</v>
      </c>
      <c r="M2767" s="40">
        <v>45323</v>
      </c>
      <c r="N2767" s="105" t="s">
        <v>149</v>
      </c>
      <c r="O2767">
        <v>33866.17</v>
      </c>
      <c r="P2767">
        <v>119780.88</v>
      </c>
      <c r="Q2767">
        <v>0</v>
      </c>
      <c r="R2767">
        <v>119780.88</v>
      </c>
      <c r="S2767">
        <v>0.28273399999999999</v>
      </c>
      <c r="T2767">
        <v>0.28273399999999999</v>
      </c>
      <c r="U2767">
        <v>0</v>
      </c>
      <c r="V2767" s="105">
        <f>'Tableau de bord'!$O$18</f>
        <v>0.32</v>
      </c>
    </row>
    <row r="2768" spans="1:22">
      <c r="A2768" s="105" t="s">
        <v>197</v>
      </c>
      <c r="B2768">
        <v>75</v>
      </c>
      <c r="D2768" s="105"/>
      <c r="E2768" s="105" t="s">
        <v>362</v>
      </c>
      <c r="F2768" s="105" t="s">
        <v>363</v>
      </c>
      <c r="G2768" s="40">
        <v>45336</v>
      </c>
      <c r="H2768">
        <v>5017.2700000000004</v>
      </c>
      <c r="J2768" s="105" t="s">
        <v>5</v>
      </c>
      <c r="K2768" s="105" t="s">
        <v>175</v>
      </c>
      <c r="L2768">
        <v>2024</v>
      </c>
      <c r="M2768" s="40">
        <v>45323</v>
      </c>
      <c r="N2768" s="105" t="s">
        <v>149</v>
      </c>
      <c r="O2768">
        <v>33866.17</v>
      </c>
      <c r="P2768">
        <v>119780.88</v>
      </c>
      <c r="Q2768">
        <v>0</v>
      </c>
      <c r="R2768">
        <v>119780.88</v>
      </c>
      <c r="S2768">
        <v>0.28273399999999999</v>
      </c>
      <c r="T2768">
        <v>0.28273399999999999</v>
      </c>
      <c r="U2768">
        <v>0</v>
      </c>
      <c r="V2768" s="105">
        <f>'Tableau de bord'!$O$18</f>
        <v>0.32</v>
      </c>
    </row>
    <row r="2769" spans="1:22">
      <c r="A2769" s="105" t="s">
        <v>197</v>
      </c>
      <c r="B2769">
        <v>77</v>
      </c>
      <c r="D2769" s="105"/>
      <c r="E2769" s="105" t="s">
        <v>362</v>
      </c>
      <c r="F2769" s="105" t="s">
        <v>363</v>
      </c>
      <c r="G2769" s="40">
        <v>45337</v>
      </c>
      <c r="H2769">
        <v>2809.09</v>
      </c>
      <c r="J2769" s="105" t="s">
        <v>5</v>
      </c>
      <c r="K2769" s="105" t="s">
        <v>175</v>
      </c>
      <c r="L2769">
        <v>2024</v>
      </c>
      <c r="M2769" s="40">
        <v>45323</v>
      </c>
      <c r="N2769" s="105" t="s">
        <v>149</v>
      </c>
      <c r="O2769">
        <v>33866.17</v>
      </c>
      <c r="P2769">
        <v>119780.88</v>
      </c>
      <c r="Q2769">
        <v>0</v>
      </c>
      <c r="R2769">
        <v>119780.88</v>
      </c>
      <c r="S2769">
        <v>0.28273399999999999</v>
      </c>
      <c r="T2769">
        <v>0.28273399999999999</v>
      </c>
      <c r="U2769">
        <v>0</v>
      </c>
      <c r="V2769" s="105">
        <f>'Tableau de bord'!$O$18</f>
        <v>0.32</v>
      </c>
    </row>
    <row r="2770" spans="1:22">
      <c r="A2770" s="105" t="s">
        <v>197</v>
      </c>
      <c r="B2770">
        <v>79</v>
      </c>
      <c r="D2770" s="105"/>
      <c r="E2770" s="105" t="s">
        <v>362</v>
      </c>
      <c r="F2770" s="105" t="s">
        <v>363</v>
      </c>
      <c r="G2770" s="40">
        <v>45338</v>
      </c>
      <c r="H2770">
        <v>2230.91</v>
      </c>
      <c r="J2770" s="105" t="s">
        <v>5</v>
      </c>
      <c r="K2770" s="105" t="s">
        <v>175</v>
      </c>
      <c r="L2770">
        <v>2024</v>
      </c>
      <c r="M2770" s="40">
        <v>45323</v>
      </c>
      <c r="N2770" s="105" t="s">
        <v>149</v>
      </c>
      <c r="O2770">
        <v>33866.17</v>
      </c>
      <c r="P2770">
        <v>119780.88</v>
      </c>
      <c r="Q2770">
        <v>0</v>
      </c>
      <c r="R2770">
        <v>119780.88</v>
      </c>
      <c r="S2770">
        <v>0.28273399999999999</v>
      </c>
      <c r="T2770">
        <v>0.28273399999999999</v>
      </c>
      <c r="U2770">
        <v>0</v>
      </c>
      <c r="V2770" s="105">
        <f>'Tableau de bord'!$O$18</f>
        <v>0.32</v>
      </c>
    </row>
    <row r="2771" spans="1:22">
      <c r="A2771" s="105" t="s">
        <v>197</v>
      </c>
      <c r="B2771">
        <v>81</v>
      </c>
      <c r="D2771" s="105"/>
      <c r="E2771" s="105" t="s">
        <v>362</v>
      </c>
      <c r="F2771" s="105" t="s">
        <v>363</v>
      </c>
      <c r="G2771" s="40">
        <v>45339</v>
      </c>
      <c r="H2771">
        <v>314.55</v>
      </c>
      <c r="J2771" s="105" t="s">
        <v>5</v>
      </c>
      <c r="K2771" s="105" t="s">
        <v>175</v>
      </c>
      <c r="L2771">
        <v>2024</v>
      </c>
      <c r="M2771" s="40">
        <v>45323</v>
      </c>
      <c r="N2771" s="105" t="s">
        <v>149</v>
      </c>
      <c r="O2771">
        <v>33866.17</v>
      </c>
      <c r="P2771">
        <v>119780.88</v>
      </c>
      <c r="Q2771">
        <v>0</v>
      </c>
      <c r="R2771">
        <v>119780.88</v>
      </c>
      <c r="S2771">
        <v>0.28273399999999999</v>
      </c>
      <c r="T2771">
        <v>0.28273399999999999</v>
      </c>
      <c r="U2771">
        <v>0</v>
      </c>
      <c r="V2771" s="105">
        <f>'Tableau de bord'!$O$18</f>
        <v>0.32</v>
      </c>
    </row>
    <row r="2772" spans="1:22">
      <c r="A2772" s="105" t="s">
        <v>197</v>
      </c>
      <c r="B2772">
        <v>84</v>
      </c>
      <c r="D2772" s="105"/>
      <c r="E2772" s="105" t="s">
        <v>362</v>
      </c>
      <c r="F2772" s="105" t="s">
        <v>363</v>
      </c>
      <c r="G2772" s="40">
        <v>45340</v>
      </c>
      <c r="H2772">
        <v>975.45</v>
      </c>
      <c r="J2772" s="105" t="s">
        <v>5</v>
      </c>
      <c r="K2772" s="105" t="s">
        <v>175</v>
      </c>
      <c r="L2772">
        <v>2024</v>
      </c>
      <c r="M2772" s="40">
        <v>45323</v>
      </c>
      <c r="N2772" s="105" t="s">
        <v>149</v>
      </c>
      <c r="O2772">
        <v>33866.17</v>
      </c>
      <c r="P2772">
        <v>119780.88</v>
      </c>
      <c r="Q2772">
        <v>0</v>
      </c>
      <c r="R2772">
        <v>119780.88</v>
      </c>
      <c r="S2772">
        <v>0.28273399999999999</v>
      </c>
      <c r="T2772">
        <v>0.28273399999999999</v>
      </c>
      <c r="U2772">
        <v>0</v>
      </c>
      <c r="V2772" s="105">
        <f>'Tableau de bord'!$O$18</f>
        <v>0.32</v>
      </c>
    </row>
    <row r="2773" spans="1:22">
      <c r="A2773" s="105" t="s">
        <v>197</v>
      </c>
      <c r="B2773">
        <v>85</v>
      </c>
      <c r="D2773" s="105"/>
      <c r="E2773" s="105" t="s">
        <v>362</v>
      </c>
      <c r="F2773" s="105" t="s">
        <v>363</v>
      </c>
      <c r="G2773" s="40">
        <v>45341</v>
      </c>
      <c r="H2773">
        <v>4996.41</v>
      </c>
      <c r="J2773" s="105" t="s">
        <v>5</v>
      </c>
      <c r="K2773" s="105" t="s">
        <v>175</v>
      </c>
      <c r="L2773">
        <v>2024</v>
      </c>
      <c r="M2773" s="40">
        <v>45323</v>
      </c>
      <c r="N2773" s="105" t="s">
        <v>149</v>
      </c>
      <c r="O2773">
        <v>33866.17</v>
      </c>
      <c r="P2773">
        <v>119780.88</v>
      </c>
      <c r="Q2773">
        <v>0</v>
      </c>
      <c r="R2773">
        <v>119780.88</v>
      </c>
      <c r="S2773">
        <v>0.28273399999999999</v>
      </c>
      <c r="T2773">
        <v>0.28273399999999999</v>
      </c>
      <c r="U2773">
        <v>0</v>
      </c>
      <c r="V2773" s="105">
        <f>'Tableau de bord'!$O$18</f>
        <v>0.32</v>
      </c>
    </row>
    <row r="2774" spans="1:22">
      <c r="A2774" s="105" t="s">
        <v>197</v>
      </c>
      <c r="B2774">
        <v>87</v>
      </c>
      <c r="D2774" s="105"/>
      <c r="E2774" s="105" t="s">
        <v>362</v>
      </c>
      <c r="F2774" s="105" t="s">
        <v>363</v>
      </c>
      <c r="G2774" s="40">
        <v>45342</v>
      </c>
      <c r="H2774">
        <v>8387.7199999999993</v>
      </c>
      <c r="J2774" s="105" t="s">
        <v>5</v>
      </c>
      <c r="K2774" s="105" t="s">
        <v>175</v>
      </c>
      <c r="L2774">
        <v>2024</v>
      </c>
      <c r="M2774" s="40">
        <v>45323</v>
      </c>
      <c r="N2774" s="105" t="s">
        <v>149</v>
      </c>
      <c r="O2774">
        <v>33866.17</v>
      </c>
      <c r="P2774">
        <v>119780.88</v>
      </c>
      <c r="Q2774">
        <v>0</v>
      </c>
      <c r="R2774">
        <v>119780.88</v>
      </c>
      <c r="S2774">
        <v>0.28273399999999999</v>
      </c>
      <c r="T2774">
        <v>0.28273399999999999</v>
      </c>
      <c r="U2774">
        <v>0</v>
      </c>
      <c r="V2774" s="105">
        <f>'Tableau de bord'!$O$18</f>
        <v>0.32</v>
      </c>
    </row>
    <row r="2775" spans="1:22">
      <c r="A2775" s="105" t="s">
        <v>197</v>
      </c>
      <c r="B2775">
        <v>90</v>
      </c>
      <c r="D2775" s="105"/>
      <c r="E2775" s="105" t="s">
        <v>362</v>
      </c>
      <c r="F2775" s="105" t="s">
        <v>363</v>
      </c>
      <c r="G2775" s="40">
        <v>45343</v>
      </c>
      <c r="H2775">
        <v>8793.18</v>
      </c>
      <c r="J2775" s="105" t="s">
        <v>5</v>
      </c>
      <c r="K2775" s="105" t="s">
        <v>175</v>
      </c>
      <c r="L2775">
        <v>2024</v>
      </c>
      <c r="M2775" s="40">
        <v>45323</v>
      </c>
      <c r="N2775" s="105" t="s">
        <v>149</v>
      </c>
      <c r="O2775">
        <v>33866.17</v>
      </c>
      <c r="P2775">
        <v>119780.88</v>
      </c>
      <c r="Q2775">
        <v>0</v>
      </c>
      <c r="R2775">
        <v>119780.88</v>
      </c>
      <c r="S2775">
        <v>0.28273399999999999</v>
      </c>
      <c r="T2775">
        <v>0.28273399999999999</v>
      </c>
      <c r="U2775">
        <v>0</v>
      </c>
      <c r="V2775" s="105">
        <f>'Tableau de bord'!$O$18</f>
        <v>0.32</v>
      </c>
    </row>
    <row r="2776" spans="1:22">
      <c r="A2776" s="105" t="s">
        <v>197</v>
      </c>
      <c r="B2776">
        <v>91</v>
      </c>
      <c r="D2776" s="105"/>
      <c r="E2776" s="105" t="s">
        <v>362</v>
      </c>
      <c r="F2776" s="105" t="s">
        <v>363</v>
      </c>
      <c r="G2776" s="40">
        <v>45344</v>
      </c>
      <c r="H2776">
        <v>5711.82</v>
      </c>
      <c r="J2776" s="105" t="s">
        <v>5</v>
      </c>
      <c r="K2776" s="105" t="s">
        <v>175</v>
      </c>
      <c r="L2776">
        <v>2024</v>
      </c>
      <c r="M2776" s="40">
        <v>45323</v>
      </c>
      <c r="N2776" s="105" t="s">
        <v>149</v>
      </c>
      <c r="O2776">
        <v>33866.17</v>
      </c>
      <c r="P2776">
        <v>119780.88</v>
      </c>
      <c r="Q2776">
        <v>0</v>
      </c>
      <c r="R2776">
        <v>119780.88</v>
      </c>
      <c r="S2776">
        <v>0.28273399999999999</v>
      </c>
      <c r="T2776">
        <v>0.28273399999999999</v>
      </c>
      <c r="U2776">
        <v>0</v>
      </c>
      <c r="V2776" s="105">
        <f>'Tableau de bord'!$O$18</f>
        <v>0.32</v>
      </c>
    </row>
    <row r="2777" spans="1:22">
      <c r="A2777" s="105" t="s">
        <v>197</v>
      </c>
      <c r="B2777">
        <v>93</v>
      </c>
      <c r="D2777" s="105"/>
      <c r="E2777" s="105" t="s">
        <v>362</v>
      </c>
      <c r="F2777" s="105" t="s">
        <v>363</v>
      </c>
      <c r="G2777" s="40">
        <v>45348</v>
      </c>
      <c r="H2777">
        <v>2913.18</v>
      </c>
      <c r="J2777" s="105" t="s">
        <v>5</v>
      </c>
      <c r="K2777" s="105" t="s">
        <v>175</v>
      </c>
      <c r="L2777">
        <v>2024</v>
      </c>
      <c r="M2777" s="40">
        <v>45323</v>
      </c>
      <c r="N2777" s="105" t="s">
        <v>149</v>
      </c>
      <c r="O2777">
        <v>33866.17</v>
      </c>
      <c r="P2777">
        <v>119780.88</v>
      </c>
      <c r="Q2777">
        <v>0</v>
      </c>
      <c r="R2777">
        <v>119780.88</v>
      </c>
      <c r="S2777">
        <v>0.28273399999999999</v>
      </c>
      <c r="T2777">
        <v>0.28273399999999999</v>
      </c>
      <c r="U2777">
        <v>0</v>
      </c>
      <c r="V2777" s="105">
        <f>'Tableau de bord'!$O$18</f>
        <v>0.32</v>
      </c>
    </row>
    <row r="2778" spans="1:22">
      <c r="A2778" s="105" t="s">
        <v>197</v>
      </c>
      <c r="B2778">
        <v>94</v>
      </c>
      <c r="D2778" s="105"/>
      <c r="E2778" s="105" t="s">
        <v>362</v>
      </c>
      <c r="F2778" s="105" t="s">
        <v>363</v>
      </c>
      <c r="G2778" s="40">
        <v>45349</v>
      </c>
      <c r="H2778">
        <v>5238.63</v>
      </c>
      <c r="J2778" s="105" t="s">
        <v>5</v>
      </c>
      <c r="K2778" s="105" t="s">
        <v>175</v>
      </c>
      <c r="L2778">
        <v>2024</v>
      </c>
      <c r="M2778" s="40">
        <v>45323</v>
      </c>
      <c r="N2778" s="105" t="s">
        <v>149</v>
      </c>
      <c r="O2778">
        <v>33866.17</v>
      </c>
      <c r="P2778">
        <v>119780.88</v>
      </c>
      <c r="Q2778">
        <v>0</v>
      </c>
      <c r="R2778">
        <v>119780.88</v>
      </c>
      <c r="S2778">
        <v>0.28273399999999999</v>
      </c>
      <c r="T2778">
        <v>0.28273399999999999</v>
      </c>
      <c r="U2778">
        <v>0</v>
      </c>
      <c r="V2778" s="105">
        <f>'Tableau de bord'!$O$18</f>
        <v>0.32</v>
      </c>
    </row>
    <row r="2779" spans="1:22">
      <c r="A2779" s="105" t="s">
        <v>197</v>
      </c>
      <c r="B2779">
        <v>95</v>
      </c>
      <c r="D2779" s="105"/>
      <c r="E2779" s="105" t="s">
        <v>362</v>
      </c>
      <c r="F2779" s="105" t="s">
        <v>363</v>
      </c>
      <c r="G2779" s="40">
        <v>45350</v>
      </c>
      <c r="H2779">
        <v>7297.72</v>
      </c>
      <c r="J2779" s="105" t="s">
        <v>5</v>
      </c>
      <c r="K2779" s="105" t="s">
        <v>175</v>
      </c>
      <c r="L2779">
        <v>2024</v>
      </c>
      <c r="M2779" s="40">
        <v>45323</v>
      </c>
      <c r="N2779" s="105" t="s">
        <v>149</v>
      </c>
      <c r="O2779">
        <v>33866.17</v>
      </c>
      <c r="P2779">
        <v>119780.88</v>
      </c>
      <c r="Q2779">
        <v>0</v>
      </c>
      <c r="R2779">
        <v>119780.88</v>
      </c>
      <c r="S2779">
        <v>0.28273399999999999</v>
      </c>
      <c r="T2779">
        <v>0.28273399999999999</v>
      </c>
      <c r="U2779">
        <v>0</v>
      </c>
      <c r="V2779" s="105">
        <f>'Tableau de bord'!$O$18</f>
        <v>0.32</v>
      </c>
    </row>
    <row r="2780" spans="1:22">
      <c r="A2780" s="105" t="s">
        <v>197</v>
      </c>
      <c r="B2780">
        <v>96</v>
      </c>
      <c r="D2780" s="105"/>
      <c r="E2780" s="105" t="s">
        <v>362</v>
      </c>
      <c r="F2780" s="105" t="s">
        <v>363</v>
      </c>
      <c r="G2780" s="40">
        <v>45345</v>
      </c>
      <c r="H2780">
        <v>847.27</v>
      </c>
      <c r="J2780" s="105" t="s">
        <v>5</v>
      </c>
      <c r="K2780" s="105" t="s">
        <v>175</v>
      </c>
      <c r="L2780">
        <v>2024</v>
      </c>
      <c r="M2780" s="40">
        <v>45323</v>
      </c>
      <c r="N2780" s="105" t="s">
        <v>149</v>
      </c>
      <c r="O2780">
        <v>33866.17</v>
      </c>
      <c r="P2780">
        <v>119780.88</v>
      </c>
      <c r="Q2780">
        <v>0</v>
      </c>
      <c r="R2780">
        <v>119780.88</v>
      </c>
      <c r="S2780">
        <v>0.28273399999999999</v>
      </c>
      <c r="T2780">
        <v>0.28273399999999999</v>
      </c>
      <c r="U2780">
        <v>0</v>
      </c>
      <c r="V2780" s="105">
        <f>'Tableau de bord'!$O$18</f>
        <v>0.32</v>
      </c>
    </row>
    <row r="2781" spans="1:22">
      <c r="A2781" s="105" t="s">
        <v>197</v>
      </c>
      <c r="B2781">
        <v>97</v>
      </c>
      <c r="D2781" s="105"/>
      <c r="E2781" s="105" t="s">
        <v>362</v>
      </c>
      <c r="F2781" s="105" t="s">
        <v>363</v>
      </c>
      <c r="G2781" s="40">
        <v>45346</v>
      </c>
      <c r="H2781">
        <v>231.82</v>
      </c>
      <c r="J2781" s="105" t="s">
        <v>5</v>
      </c>
      <c r="K2781" s="105" t="s">
        <v>175</v>
      </c>
      <c r="L2781">
        <v>2024</v>
      </c>
      <c r="M2781" s="40">
        <v>45323</v>
      </c>
      <c r="N2781" s="105" t="s">
        <v>149</v>
      </c>
      <c r="O2781">
        <v>33866.17</v>
      </c>
      <c r="P2781">
        <v>119780.88</v>
      </c>
      <c r="Q2781">
        <v>0</v>
      </c>
      <c r="R2781">
        <v>119780.88</v>
      </c>
      <c r="S2781">
        <v>0.28273399999999999</v>
      </c>
      <c r="T2781">
        <v>0.28273399999999999</v>
      </c>
      <c r="U2781">
        <v>0</v>
      </c>
      <c r="V2781" s="105">
        <f>'Tableau de bord'!$O$18</f>
        <v>0.32</v>
      </c>
    </row>
    <row r="2782" spans="1:22">
      <c r="A2782" s="105" t="s">
        <v>197</v>
      </c>
      <c r="B2782">
        <v>98</v>
      </c>
      <c r="D2782" s="105"/>
      <c r="E2782" s="105" t="s">
        <v>362</v>
      </c>
      <c r="F2782" s="105" t="s">
        <v>363</v>
      </c>
      <c r="G2782" s="40">
        <v>45347</v>
      </c>
      <c r="H2782">
        <v>4024.09</v>
      </c>
      <c r="J2782" s="105" t="s">
        <v>5</v>
      </c>
      <c r="K2782" s="105" t="s">
        <v>175</v>
      </c>
      <c r="L2782">
        <v>2024</v>
      </c>
      <c r="M2782" s="40">
        <v>45323</v>
      </c>
      <c r="N2782" s="105" t="s">
        <v>149</v>
      </c>
      <c r="O2782">
        <v>33866.17</v>
      </c>
      <c r="P2782">
        <v>119780.88</v>
      </c>
      <c r="Q2782">
        <v>0</v>
      </c>
      <c r="R2782">
        <v>119780.88</v>
      </c>
      <c r="S2782">
        <v>0.28273399999999999</v>
      </c>
      <c r="T2782">
        <v>0.28273399999999999</v>
      </c>
      <c r="U2782">
        <v>0</v>
      </c>
      <c r="V2782" s="105">
        <f>'Tableau de bord'!$O$18</f>
        <v>0.32</v>
      </c>
    </row>
    <row r="2783" spans="1:22">
      <c r="A2783" s="105" t="s">
        <v>197</v>
      </c>
      <c r="B2783">
        <v>99</v>
      </c>
      <c r="D2783" s="105"/>
      <c r="E2783" s="105" t="s">
        <v>362</v>
      </c>
      <c r="F2783" s="105" t="s">
        <v>363</v>
      </c>
      <c r="G2783" s="40">
        <v>45351</v>
      </c>
      <c r="H2783">
        <v>4810.45</v>
      </c>
      <c r="J2783" s="105" t="s">
        <v>5</v>
      </c>
      <c r="K2783" s="105" t="s">
        <v>175</v>
      </c>
      <c r="L2783">
        <v>2024</v>
      </c>
      <c r="M2783" s="40">
        <v>45323</v>
      </c>
      <c r="N2783" s="105" t="s">
        <v>149</v>
      </c>
      <c r="O2783">
        <v>33866.17</v>
      </c>
      <c r="P2783">
        <v>119780.88</v>
      </c>
      <c r="Q2783">
        <v>0</v>
      </c>
      <c r="R2783">
        <v>119780.88</v>
      </c>
      <c r="S2783">
        <v>0.28273399999999999</v>
      </c>
      <c r="T2783">
        <v>0.28273399999999999</v>
      </c>
      <c r="U2783">
        <v>0</v>
      </c>
      <c r="V2783" s="105">
        <f>'Tableau de bord'!$O$18</f>
        <v>0.32</v>
      </c>
    </row>
    <row r="2784" spans="1:22">
      <c r="A2784" s="105" t="s">
        <v>197</v>
      </c>
      <c r="B2784">
        <v>100</v>
      </c>
      <c r="D2784" s="105"/>
      <c r="E2784" s="105" t="s">
        <v>362</v>
      </c>
      <c r="F2784" s="105" t="s">
        <v>363</v>
      </c>
      <c r="G2784" s="40">
        <v>45352</v>
      </c>
      <c r="H2784">
        <v>3140.91</v>
      </c>
      <c r="J2784" s="105" t="s">
        <v>5</v>
      </c>
      <c r="K2784" s="105" t="s">
        <v>176</v>
      </c>
      <c r="L2784">
        <v>2024</v>
      </c>
      <c r="M2784" s="40">
        <v>45352</v>
      </c>
      <c r="N2784" s="105" t="s">
        <v>150</v>
      </c>
      <c r="O2784">
        <v>43829.13</v>
      </c>
      <c r="P2784">
        <v>148009.26</v>
      </c>
      <c r="Q2784">
        <v>0</v>
      </c>
      <c r="R2784">
        <v>148009.26</v>
      </c>
      <c r="S2784">
        <v>0.296124</v>
      </c>
      <c r="T2784">
        <v>0.296124</v>
      </c>
      <c r="U2784">
        <v>0</v>
      </c>
      <c r="V2784" s="105">
        <f>'Tableau de bord'!$O$18</f>
        <v>0.32</v>
      </c>
    </row>
    <row r="2785" spans="1:22">
      <c r="A2785" s="105" t="s">
        <v>197</v>
      </c>
      <c r="B2785">
        <v>102</v>
      </c>
      <c r="D2785" s="105"/>
      <c r="E2785" s="105" t="s">
        <v>362</v>
      </c>
      <c r="F2785" s="105" t="s">
        <v>363</v>
      </c>
      <c r="G2785" s="40">
        <v>45353</v>
      </c>
      <c r="H2785">
        <v>200</v>
      </c>
      <c r="J2785" s="105" t="s">
        <v>5</v>
      </c>
      <c r="K2785" s="105" t="s">
        <v>176</v>
      </c>
      <c r="L2785">
        <v>2024</v>
      </c>
      <c r="M2785" s="40">
        <v>45352</v>
      </c>
      <c r="N2785" s="105" t="s">
        <v>150</v>
      </c>
      <c r="O2785">
        <v>43829.13</v>
      </c>
      <c r="P2785">
        <v>148009.26</v>
      </c>
      <c r="Q2785">
        <v>0</v>
      </c>
      <c r="R2785">
        <v>148009.26</v>
      </c>
      <c r="S2785">
        <v>0.296124</v>
      </c>
      <c r="T2785">
        <v>0.296124</v>
      </c>
      <c r="U2785">
        <v>0</v>
      </c>
      <c r="V2785" s="105">
        <f>'Tableau de bord'!$O$18</f>
        <v>0.32</v>
      </c>
    </row>
    <row r="2786" spans="1:22">
      <c r="A2786" s="105" t="s">
        <v>197</v>
      </c>
      <c r="B2786">
        <v>104</v>
      </c>
      <c r="D2786" s="105"/>
      <c r="E2786" s="105" t="s">
        <v>362</v>
      </c>
      <c r="F2786" s="105" t="s">
        <v>363</v>
      </c>
      <c r="G2786" s="40">
        <v>45354</v>
      </c>
      <c r="H2786">
        <v>605.45000000000005</v>
      </c>
      <c r="J2786" s="105" t="s">
        <v>5</v>
      </c>
      <c r="K2786" s="105" t="s">
        <v>176</v>
      </c>
      <c r="L2786">
        <v>2024</v>
      </c>
      <c r="M2786" s="40">
        <v>45352</v>
      </c>
      <c r="N2786" s="105" t="s">
        <v>150</v>
      </c>
      <c r="O2786">
        <v>43829.13</v>
      </c>
      <c r="P2786">
        <v>148009.26</v>
      </c>
      <c r="Q2786">
        <v>0</v>
      </c>
      <c r="R2786">
        <v>148009.26</v>
      </c>
      <c r="S2786">
        <v>0.296124</v>
      </c>
      <c r="T2786">
        <v>0.296124</v>
      </c>
      <c r="U2786">
        <v>0</v>
      </c>
      <c r="V2786" s="105">
        <f>'Tableau de bord'!$O$18</f>
        <v>0.32</v>
      </c>
    </row>
    <row r="2787" spans="1:22">
      <c r="A2787" s="105" t="s">
        <v>197</v>
      </c>
      <c r="B2787">
        <v>106</v>
      </c>
      <c r="D2787" s="105"/>
      <c r="E2787" s="105" t="s">
        <v>362</v>
      </c>
      <c r="F2787" s="105" t="s">
        <v>363</v>
      </c>
      <c r="G2787" s="40">
        <v>45356</v>
      </c>
      <c r="H2787">
        <v>4026.36</v>
      </c>
      <c r="J2787" s="105" t="s">
        <v>5</v>
      </c>
      <c r="K2787" s="105" t="s">
        <v>176</v>
      </c>
      <c r="L2787">
        <v>2024</v>
      </c>
      <c r="M2787" s="40">
        <v>45352</v>
      </c>
      <c r="N2787" s="105" t="s">
        <v>150</v>
      </c>
      <c r="O2787">
        <v>43829.13</v>
      </c>
      <c r="P2787">
        <v>148009.26</v>
      </c>
      <c r="Q2787">
        <v>0</v>
      </c>
      <c r="R2787">
        <v>148009.26</v>
      </c>
      <c r="S2787">
        <v>0.296124</v>
      </c>
      <c r="T2787">
        <v>0.296124</v>
      </c>
      <c r="U2787">
        <v>0</v>
      </c>
      <c r="V2787" s="105">
        <f>'Tableau de bord'!$O$18</f>
        <v>0.32</v>
      </c>
    </row>
    <row r="2788" spans="1:22">
      <c r="A2788" s="105" t="s">
        <v>197</v>
      </c>
      <c r="B2788">
        <v>109</v>
      </c>
      <c r="D2788" s="105"/>
      <c r="E2788" s="105" t="s">
        <v>362</v>
      </c>
      <c r="F2788" s="105" t="s">
        <v>363</v>
      </c>
      <c r="G2788" s="40">
        <v>45355</v>
      </c>
      <c r="H2788">
        <v>2661.82</v>
      </c>
      <c r="J2788" s="105" t="s">
        <v>5</v>
      </c>
      <c r="K2788" s="105" t="s">
        <v>176</v>
      </c>
      <c r="L2788">
        <v>2024</v>
      </c>
      <c r="M2788" s="40">
        <v>45352</v>
      </c>
      <c r="N2788" s="105" t="s">
        <v>150</v>
      </c>
      <c r="O2788">
        <v>43829.13</v>
      </c>
      <c r="P2788">
        <v>148009.26</v>
      </c>
      <c r="Q2788">
        <v>0</v>
      </c>
      <c r="R2788">
        <v>148009.26</v>
      </c>
      <c r="S2788">
        <v>0.296124</v>
      </c>
      <c r="T2788">
        <v>0.296124</v>
      </c>
      <c r="U2788">
        <v>0</v>
      </c>
      <c r="V2788" s="105">
        <f>'Tableau de bord'!$O$18</f>
        <v>0.32</v>
      </c>
    </row>
    <row r="2789" spans="1:22">
      <c r="A2789" s="105" t="s">
        <v>197</v>
      </c>
      <c r="B2789">
        <v>110</v>
      </c>
      <c r="D2789" s="105"/>
      <c r="E2789" s="105" t="s">
        <v>362</v>
      </c>
      <c r="F2789" s="105" t="s">
        <v>363</v>
      </c>
      <c r="G2789" s="40">
        <v>45357</v>
      </c>
      <c r="H2789">
        <v>3262.72</v>
      </c>
      <c r="J2789" s="105" t="s">
        <v>5</v>
      </c>
      <c r="K2789" s="105" t="s">
        <v>176</v>
      </c>
      <c r="L2789">
        <v>2024</v>
      </c>
      <c r="M2789" s="40">
        <v>45352</v>
      </c>
      <c r="N2789" s="105" t="s">
        <v>150</v>
      </c>
      <c r="O2789">
        <v>43829.13</v>
      </c>
      <c r="P2789">
        <v>148009.26</v>
      </c>
      <c r="Q2789">
        <v>0</v>
      </c>
      <c r="R2789">
        <v>148009.26</v>
      </c>
      <c r="S2789">
        <v>0.296124</v>
      </c>
      <c r="T2789">
        <v>0.296124</v>
      </c>
      <c r="U2789">
        <v>0</v>
      </c>
      <c r="V2789" s="105">
        <f>'Tableau de bord'!$O$18</f>
        <v>0.32</v>
      </c>
    </row>
    <row r="2790" spans="1:22">
      <c r="A2790" s="105" t="s">
        <v>197</v>
      </c>
      <c r="B2790">
        <v>112</v>
      </c>
      <c r="D2790" s="105"/>
      <c r="E2790" s="105" t="s">
        <v>362</v>
      </c>
      <c r="F2790" s="105" t="s">
        <v>363</v>
      </c>
      <c r="G2790" s="40">
        <v>45358</v>
      </c>
      <c r="H2790">
        <v>8038.18</v>
      </c>
      <c r="J2790" s="105" t="s">
        <v>5</v>
      </c>
      <c r="K2790" s="105" t="s">
        <v>176</v>
      </c>
      <c r="L2790">
        <v>2024</v>
      </c>
      <c r="M2790" s="40">
        <v>45352</v>
      </c>
      <c r="N2790" s="105" t="s">
        <v>150</v>
      </c>
      <c r="O2790">
        <v>43829.13</v>
      </c>
      <c r="P2790">
        <v>148009.26</v>
      </c>
      <c r="Q2790">
        <v>0</v>
      </c>
      <c r="R2790">
        <v>148009.26</v>
      </c>
      <c r="S2790">
        <v>0.296124</v>
      </c>
      <c r="T2790">
        <v>0.296124</v>
      </c>
      <c r="U2790">
        <v>0</v>
      </c>
      <c r="V2790" s="105">
        <f>'Tableau de bord'!$O$18</f>
        <v>0.32</v>
      </c>
    </row>
    <row r="2791" spans="1:22">
      <c r="A2791" s="105" t="s">
        <v>197</v>
      </c>
      <c r="B2791">
        <v>113</v>
      </c>
      <c r="D2791" s="105"/>
      <c r="E2791" s="105" t="s">
        <v>362</v>
      </c>
      <c r="F2791" s="105" t="s">
        <v>363</v>
      </c>
      <c r="G2791" s="40">
        <v>45359</v>
      </c>
      <c r="H2791">
        <v>3451.82</v>
      </c>
      <c r="J2791" s="105" t="s">
        <v>5</v>
      </c>
      <c r="K2791" s="105" t="s">
        <v>176</v>
      </c>
      <c r="L2791">
        <v>2024</v>
      </c>
      <c r="M2791" s="40">
        <v>45352</v>
      </c>
      <c r="N2791" s="105" t="s">
        <v>150</v>
      </c>
      <c r="O2791">
        <v>43829.13</v>
      </c>
      <c r="P2791">
        <v>148009.26</v>
      </c>
      <c r="Q2791">
        <v>0</v>
      </c>
      <c r="R2791">
        <v>148009.26</v>
      </c>
      <c r="S2791">
        <v>0.296124</v>
      </c>
      <c r="T2791">
        <v>0.296124</v>
      </c>
      <c r="U2791">
        <v>0</v>
      </c>
      <c r="V2791" s="105">
        <f>'Tableau de bord'!$O$18</f>
        <v>0.32</v>
      </c>
    </row>
    <row r="2792" spans="1:22">
      <c r="A2792" s="105" t="s">
        <v>197</v>
      </c>
      <c r="B2792">
        <v>114</v>
      </c>
      <c r="D2792" s="105"/>
      <c r="E2792" s="105" t="s">
        <v>362</v>
      </c>
      <c r="F2792" s="105" t="s">
        <v>363</v>
      </c>
      <c r="G2792" s="40">
        <v>45360</v>
      </c>
      <c r="H2792">
        <v>204.55</v>
      </c>
      <c r="J2792" s="105" t="s">
        <v>5</v>
      </c>
      <c r="K2792" s="105" t="s">
        <v>176</v>
      </c>
      <c r="L2792">
        <v>2024</v>
      </c>
      <c r="M2792" s="40">
        <v>45352</v>
      </c>
      <c r="N2792" s="105" t="s">
        <v>150</v>
      </c>
      <c r="O2792">
        <v>43829.13</v>
      </c>
      <c r="P2792">
        <v>148009.26</v>
      </c>
      <c r="Q2792">
        <v>0</v>
      </c>
      <c r="R2792">
        <v>148009.26</v>
      </c>
      <c r="S2792">
        <v>0.296124</v>
      </c>
      <c r="T2792">
        <v>0.296124</v>
      </c>
      <c r="U2792">
        <v>0</v>
      </c>
      <c r="V2792" s="105">
        <f>'Tableau de bord'!$O$18</f>
        <v>0.32</v>
      </c>
    </row>
    <row r="2793" spans="1:22">
      <c r="A2793" s="105" t="s">
        <v>197</v>
      </c>
      <c r="B2793">
        <v>115</v>
      </c>
      <c r="D2793" s="105"/>
      <c r="E2793" s="105" t="s">
        <v>362</v>
      </c>
      <c r="F2793" s="105" t="s">
        <v>363</v>
      </c>
      <c r="G2793" s="40">
        <v>45361</v>
      </c>
      <c r="H2793">
        <v>617.27</v>
      </c>
      <c r="J2793" s="105" t="s">
        <v>5</v>
      </c>
      <c r="K2793" s="105" t="s">
        <v>176</v>
      </c>
      <c r="L2793">
        <v>2024</v>
      </c>
      <c r="M2793" s="40">
        <v>45352</v>
      </c>
      <c r="N2793" s="105" t="s">
        <v>150</v>
      </c>
      <c r="O2793">
        <v>43829.13</v>
      </c>
      <c r="P2793">
        <v>148009.26</v>
      </c>
      <c r="Q2793">
        <v>0</v>
      </c>
      <c r="R2793">
        <v>148009.26</v>
      </c>
      <c r="S2793">
        <v>0.296124</v>
      </c>
      <c r="T2793">
        <v>0.296124</v>
      </c>
      <c r="U2793">
        <v>0</v>
      </c>
      <c r="V2793" s="105">
        <f>'Tableau de bord'!$O$18</f>
        <v>0.32</v>
      </c>
    </row>
    <row r="2794" spans="1:22">
      <c r="A2794" s="105" t="s">
        <v>197</v>
      </c>
      <c r="B2794">
        <v>120</v>
      </c>
      <c r="D2794" s="105"/>
      <c r="E2794" s="105" t="s">
        <v>362</v>
      </c>
      <c r="F2794" s="105" t="s">
        <v>363</v>
      </c>
      <c r="G2794" s="40">
        <v>45362</v>
      </c>
      <c r="H2794">
        <v>4176.3599999999997</v>
      </c>
      <c r="J2794" s="105" t="s">
        <v>5</v>
      </c>
      <c r="K2794" s="105" t="s">
        <v>176</v>
      </c>
      <c r="L2794">
        <v>2024</v>
      </c>
      <c r="M2794" s="40">
        <v>45352</v>
      </c>
      <c r="N2794" s="105" t="s">
        <v>150</v>
      </c>
      <c r="O2794">
        <v>43829.13</v>
      </c>
      <c r="P2794">
        <v>148009.26</v>
      </c>
      <c r="Q2794">
        <v>0</v>
      </c>
      <c r="R2794">
        <v>148009.26</v>
      </c>
      <c r="S2794">
        <v>0.296124</v>
      </c>
      <c r="T2794">
        <v>0.296124</v>
      </c>
      <c r="U2794">
        <v>0</v>
      </c>
      <c r="V2794" s="105">
        <f>'Tableau de bord'!$O$18</f>
        <v>0.32</v>
      </c>
    </row>
    <row r="2795" spans="1:22">
      <c r="A2795" s="105" t="s">
        <v>197</v>
      </c>
      <c r="B2795">
        <v>121</v>
      </c>
      <c r="D2795" s="105"/>
      <c r="E2795" s="105" t="s">
        <v>362</v>
      </c>
      <c r="F2795" s="105" t="s">
        <v>363</v>
      </c>
      <c r="G2795" s="40">
        <v>45363</v>
      </c>
      <c r="H2795">
        <v>6679.09</v>
      </c>
      <c r="J2795" s="105" t="s">
        <v>5</v>
      </c>
      <c r="K2795" s="105" t="s">
        <v>176</v>
      </c>
      <c r="L2795">
        <v>2024</v>
      </c>
      <c r="M2795" s="40">
        <v>45352</v>
      </c>
      <c r="N2795" s="105" t="s">
        <v>150</v>
      </c>
      <c r="O2795">
        <v>43829.13</v>
      </c>
      <c r="P2795">
        <v>148009.26</v>
      </c>
      <c r="Q2795">
        <v>0</v>
      </c>
      <c r="R2795">
        <v>148009.26</v>
      </c>
      <c r="S2795">
        <v>0.296124</v>
      </c>
      <c r="T2795">
        <v>0.296124</v>
      </c>
      <c r="U2795">
        <v>0</v>
      </c>
      <c r="V2795" s="105">
        <f>'Tableau de bord'!$O$18</f>
        <v>0.32</v>
      </c>
    </row>
    <row r="2796" spans="1:22">
      <c r="A2796" s="105" t="s">
        <v>197</v>
      </c>
      <c r="B2796">
        <v>122</v>
      </c>
      <c r="D2796" s="105"/>
      <c r="E2796" s="105" t="s">
        <v>362</v>
      </c>
      <c r="F2796" s="105" t="s">
        <v>363</v>
      </c>
      <c r="G2796" s="40">
        <v>45364</v>
      </c>
      <c r="H2796">
        <v>6603.63</v>
      </c>
      <c r="J2796" s="105" t="s">
        <v>5</v>
      </c>
      <c r="K2796" s="105" t="s">
        <v>176</v>
      </c>
      <c r="L2796">
        <v>2024</v>
      </c>
      <c r="M2796" s="40">
        <v>45352</v>
      </c>
      <c r="N2796" s="105" t="s">
        <v>150</v>
      </c>
      <c r="O2796">
        <v>43829.13</v>
      </c>
      <c r="P2796">
        <v>148009.26</v>
      </c>
      <c r="Q2796">
        <v>0</v>
      </c>
      <c r="R2796">
        <v>148009.26</v>
      </c>
      <c r="S2796">
        <v>0.296124</v>
      </c>
      <c r="T2796">
        <v>0.296124</v>
      </c>
      <c r="U2796">
        <v>0</v>
      </c>
      <c r="V2796" s="105">
        <f>'Tableau de bord'!$O$18</f>
        <v>0.32</v>
      </c>
    </row>
    <row r="2797" spans="1:22">
      <c r="A2797" s="105" t="s">
        <v>197</v>
      </c>
      <c r="B2797">
        <v>123</v>
      </c>
      <c r="D2797" s="105"/>
      <c r="E2797" s="105" t="s">
        <v>362</v>
      </c>
      <c r="F2797" s="105" t="s">
        <v>363</v>
      </c>
      <c r="G2797" s="40">
        <v>45365</v>
      </c>
      <c r="H2797">
        <v>3425.45</v>
      </c>
      <c r="J2797" s="105" t="s">
        <v>5</v>
      </c>
      <c r="K2797" s="105" t="s">
        <v>176</v>
      </c>
      <c r="L2797">
        <v>2024</v>
      </c>
      <c r="M2797" s="40">
        <v>45352</v>
      </c>
      <c r="N2797" s="105" t="s">
        <v>150</v>
      </c>
      <c r="O2797">
        <v>43829.13</v>
      </c>
      <c r="P2797">
        <v>148009.26</v>
      </c>
      <c r="Q2797">
        <v>0</v>
      </c>
      <c r="R2797">
        <v>148009.26</v>
      </c>
      <c r="S2797">
        <v>0.296124</v>
      </c>
      <c r="T2797">
        <v>0.296124</v>
      </c>
      <c r="U2797">
        <v>0</v>
      </c>
      <c r="V2797" s="105">
        <f>'Tableau de bord'!$O$18</f>
        <v>0.32</v>
      </c>
    </row>
    <row r="2798" spans="1:22">
      <c r="A2798" s="105" t="s">
        <v>197</v>
      </c>
      <c r="B2798">
        <v>124</v>
      </c>
      <c r="D2798" s="105"/>
      <c r="E2798" s="105" t="s">
        <v>362</v>
      </c>
      <c r="F2798" s="105" t="s">
        <v>363</v>
      </c>
      <c r="G2798" s="40">
        <v>45366</v>
      </c>
      <c r="H2798">
        <v>3971.82</v>
      </c>
      <c r="J2798" s="105" t="s">
        <v>5</v>
      </c>
      <c r="K2798" s="105" t="s">
        <v>176</v>
      </c>
      <c r="L2798">
        <v>2024</v>
      </c>
      <c r="M2798" s="40">
        <v>45352</v>
      </c>
      <c r="N2798" s="105" t="s">
        <v>150</v>
      </c>
      <c r="O2798">
        <v>43829.13</v>
      </c>
      <c r="P2798">
        <v>148009.26</v>
      </c>
      <c r="Q2798">
        <v>0</v>
      </c>
      <c r="R2798">
        <v>148009.26</v>
      </c>
      <c r="S2798">
        <v>0.296124</v>
      </c>
      <c r="T2798">
        <v>0.296124</v>
      </c>
      <c r="U2798">
        <v>0</v>
      </c>
      <c r="V2798" s="105">
        <f>'Tableau de bord'!$O$18</f>
        <v>0.32</v>
      </c>
    </row>
    <row r="2799" spans="1:22">
      <c r="A2799" s="105" t="s">
        <v>197</v>
      </c>
      <c r="B2799">
        <v>125</v>
      </c>
      <c r="D2799" s="105"/>
      <c r="E2799" s="105" t="s">
        <v>362</v>
      </c>
      <c r="F2799" s="105" t="s">
        <v>363</v>
      </c>
      <c r="G2799" s="40">
        <v>45367</v>
      </c>
      <c r="H2799">
        <v>1990.91</v>
      </c>
      <c r="J2799" s="105" t="s">
        <v>5</v>
      </c>
      <c r="K2799" s="105" t="s">
        <v>176</v>
      </c>
      <c r="L2799">
        <v>2024</v>
      </c>
      <c r="M2799" s="40">
        <v>45352</v>
      </c>
      <c r="N2799" s="105" t="s">
        <v>150</v>
      </c>
      <c r="O2799">
        <v>43829.13</v>
      </c>
      <c r="P2799">
        <v>148009.26</v>
      </c>
      <c r="Q2799">
        <v>0</v>
      </c>
      <c r="R2799">
        <v>148009.26</v>
      </c>
      <c r="S2799">
        <v>0.296124</v>
      </c>
      <c r="T2799">
        <v>0.296124</v>
      </c>
      <c r="U2799">
        <v>0</v>
      </c>
      <c r="V2799" s="105">
        <f>'Tableau de bord'!$O$18</f>
        <v>0.32</v>
      </c>
    </row>
    <row r="2800" spans="1:22">
      <c r="A2800" s="105" t="s">
        <v>197</v>
      </c>
      <c r="B2800">
        <v>126</v>
      </c>
      <c r="D2800" s="105"/>
      <c r="E2800" s="105" t="s">
        <v>362</v>
      </c>
      <c r="F2800" s="105" t="s">
        <v>363</v>
      </c>
      <c r="G2800" s="40">
        <v>45368</v>
      </c>
      <c r="H2800">
        <v>1361.82</v>
      </c>
      <c r="J2800" s="105" t="s">
        <v>5</v>
      </c>
      <c r="K2800" s="105" t="s">
        <v>176</v>
      </c>
      <c r="L2800">
        <v>2024</v>
      </c>
      <c r="M2800" s="40">
        <v>45352</v>
      </c>
      <c r="N2800" s="105" t="s">
        <v>150</v>
      </c>
      <c r="O2800">
        <v>43829.13</v>
      </c>
      <c r="P2800">
        <v>148009.26</v>
      </c>
      <c r="Q2800">
        <v>0</v>
      </c>
      <c r="R2800">
        <v>148009.26</v>
      </c>
      <c r="S2800">
        <v>0.296124</v>
      </c>
      <c r="T2800">
        <v>0.296124</v>
      </c>
      <c r="U2800">
        <v>0</v>
      </c>
      <c r="V2800" s="105">
        <f>'Tableau de bord'!$O$18</f>
        <v>0.32</v>
      </c>
    </row>
    <row r="2801" spans="1:22">
      <c r="A2801" s="105" t="s">
        <v>197</v>
      </c>
      <c r="B2801">
        <v>134</v>
      </c>
      <c r="D2801" s="105"/>
      <c r="E2801" s="105" t="s">
        <v>362</v>
      </c>
      <c r="F2801" s="105" t="s">
        <v>363</v>
      </c>
      <c r="G2801" s="40">
        <v>45369</v>
      </c>
      <c r="H2801">
        <v>8264.5400000000009</v>
      </c>
      <c r="J2801" s="105" t="s">
        <v>5</v>
      </c>
      <c r="K2801" s="105" t="s">
        <v>176</v>
      </c>
      <c r="L2801">
        <v>2024</v>
      </c>
      <c r="M2801" s="40">
        <v>45352</v>
      </c>
      <c r="N2801" s="105" t="s">
        <v>150</v>
      </c>
      <c r="O2801">
        <v>43829.13</v>
      </c>
      <c r="P2801">
        <v>148009.26</v>
      </c>
      <c r="Q2801">
        <v>0</v>
      </c>
      <c r="R2801">
        <v>148009.26</v>
      </c>
      <c r="S2801">
        <v>0.296124</v>
      </c>
      <c r="T2801">
        <v>0.296124</v>
      </c>
      <c r="U2801">
        <v>0</v>
      </c>
      <c r="V2801" s="105">
        <f>'Tableau de bord'!$O$18</f>
        <v>0.32</v>
      </c>
    </row>
    <row r="2802" spans="1:22">
      <c r="A2802" s="105" t="s">
        <v>197</v>
      </c>
      <c r="B2802">
        <v>136</v>
      </c>
      <c r="D2802" s="105"/>
      <c r="E2802" s="105" t="s">
        <v>362</v>
      </c>
      <c r="F2802" s="105" t="s">
        <v>363</v>
      </c>
      <c r="G2802" s="40">
        <v>45370</v>
      </c>
      <c r="H2802">
        <v>13848.18</v>
      </c>
      <c r="J2802" s="105" t="s">
        <v>5</v>
      </c>
      <c r="K2802" s="105" t="s">
        <v>176</v>
      </c>
      <c r="L2802">
        <v>2024</v>
      </c>
      <c r="M2802" s="40">
        <v>45352</v>
      </c>
      <c r="N2802" s="105" t="s">
        <v>150</v>
      </c>
      <c r="O2802">
        <v>43829.13</v>
      </c>
      <c r="P2802">
        <v>148009.26</v>
      </c>
      <c r="Q2802">
        <v>0</v>
      </c>
      <c r="R2802">
        <v>148009.26</v>
      </c>
      <c r="S2802">
        <v>0.296124</v>
      </c>
      <c r="T2802">
        <v>0.296124</v>
      </c>
      <c r="U2802">
        <v>0</v>
      </c>
      <c r="V2802" s="105">
        <f>'Tableau de bord'!$O$18</f>
        <v>0.32</v>
      </c>
    </row>
    <row r="2803" spans="1:22">
      <c r="A2803" s="105" t="s">
        <v>197</v>
      </c>
      <c r="B2803">
        <v>137</v>
      </c>
      <c r="D2803" s="105"/>
      <c r="E2803" s="105" t="s">
        <v>362</v>
      </c>
      <c r="F2803" s="105" t="s">
        <v>363</v>
      </c>
      <c r="G2803" s="40">
        <v>45371</v>
      </c>
      <c r="H2803">
        <v>14135.9</v>
      </c>
      <c r="J2803" s="105" t="s">
        <v>5</v>
      </c>
      <c r="K2803" s="105" t="s">
        <v>176</v>
      </c>
      <c r="L2803">
        <v>2024</v>
      </c>
      <c r="M2803" s="40">
        <v>45352</v>
      </c>
      <c r="N2803" s="105" t="s">
        <v>150</v>
      </c>
      <c r="O2803">
        <v>43829.13</v>
      </c>
      <c r="P2803">
        <v>148009.26</v>
      </c>
      <c r="Q2803">
        <v>0</v>
      </c>
      <c r="R2803">
        <v>148009.26</v>
      </c>
      <c r="S2803">
        <v>0.296124</v>
      </c>
      <c r="T2803">
        <v>0.296124</v>
      </c>
      <c r="U2803">
        <v>0</v>
      </c>
      <c r="V2803" s="105">
        <f>'Tableau de bord'!$O$18</f>
        <v>0.32</v>
      </c>
    </row>
    <row r="2804" spans="1:22">
      <c r="A2804" s="105" t="s">
        <v>197</v>
      </c>
      <c r="B2804">
        <v>140</v>
      </c>
      <c r="D2804" s="105"/>
      <c r="E2804" s="105" t="s">
        <v>362</v>
      </c>
      <c r="F2804" s="105" t="s">
        <v>363</v>
      </c>
      <c r="G2804" s="40">
        <v>45372</v>
      </c>
      <c r="H2804">
        <v>9044.5400000000009</v>
      </c>
      <c r="J2804" s="105" t="s">
        <v>5</v>
      </c>
      <c r="K2804" s="105" t="s">
        <v>176</v>
      </c>
      <c r="L2804">
        <v>2024</v>
      </c>
      <c r="M2804" s="40">
        <v>45352</v>
      </c>
      <c r="N2804" s="105" t="s">
        <v>150</v>
      </c>
      <c r="O2804">
        <v>43829.13</v>
      </c>
      <c r="P2804">
        <v>148009.26</v>
      </c>
      <c r="Q2804">
        <v>0</v>
      </c>
      <c r="R2804">
        <v>148009.26</v>
      </c>
      <c r="S2804">
        <v>0.296124</v>
      </c>
      <c r="T2804">
        <v>0.296124</v>
      </c>
      <c r="U2804">
        <v>0</v>
      </c>
      <c r="V2804" s="105">
        <f>'Tableau de bord'!$O$18</f>
        <v>0.32</v>
      </c>
    </row>
    <row r="2805" spans="1:22">
      <c r="A2805" s="105" t="s">
        <v>197</v>
      </c>
      <c r="B2805">
        <v>141</v>
      </c>
      <c r="D2805" s="105"/>
      <c r="E2805" s="105" t="s">
        <v>362</v>
      </c>
      <c r="F2805" s="105" t="s">
        <v>363</v>
      </c>
      <c r="G2805" s="40">
        <v>45373</v>
      </c>
      <c r="H2805">
        <v>952.73</v>
      </c>
      <c r="J2805" s="105" t="s">
        <v>5</v>
      </c>
      <c r="K2805" s="105" t="s">
        <v>176</v>
      </c>
      <c r="L2805">
        <v>2024</v>
      </c>
      <c r="M2805" s="40">
        <v>45352</v>
      </c>
      <c r="N2805" s="105" t="s">
        <v>150</v>
      </c>
      <c r="O2805">
        <v>43829.13</v>
      </c>
      <c r="P2805">
        <v>148009.26</v>
      </c>
      <c r="Q2805">
        <v>0</v>
      </c>
      <c r="R2805">
        <v>148009.26</v>
      </c>
      <c r="S2805">
        <v>0.296124</v>
      </c>
      <c r="T2805">
        <v>0.296124</v>
      </c>
      <c r="U2805">
        <v>0</v>
      </c>
      <c r="V2805" s="105">
        <f>'Tableau de bord'!$O$18</f>
        <v>0.32</v>
      </c>
    </row>
    <row r="2806" spans="1:22">
      <c r="A2806" s="105" t="s">
        <v>197</v>
      </c>
      <c r="B2806">
        <v>142</v>
      </c>
      <c r="D2806" s="105"/>
      <c r="E2806" s="105" t="s">
        <v>362</v>
      </c>
      <c r="F2806" s="105" t="s">
        <v>363</v>
      </c>
      <c r="G2806" s="40">
        <v>45374</v>
      </c>
      <c r="H2806">
        <v>228.18</v>
      </c>
      <c r="J2806" s="105" t="s">
        <v>5</v>
      </c>
      <c r="K2806" s="105" t="s">
        <v>176</v>
      </c>
      <c r="L2806">
        <v>2024</v>
      </c>
      <c r="M2806" s="40">
        <v>45352</v>
      </c>
      <c r="N2806" s="105" t="s">
        <v>150</v>
      </c>
      <c r="O2806">
        <v>43829.13</v>
      </c>
      <c r="P2806">
        <v>148009.26</v>
      </c>
      <c r="Q2806">
        <v>0</v>
      </c>
      <c r="R2806">
        <v>148009.26</v>
      </c>
      <c r="S2806">
        <v>0.296124</v>
      </c>
      <c r="T2806">
        <v>0.296124</v>
      </c>
      <c r="U2806">
        <v>0</v>
      </c>
      <c r="V2806" s="105">
        <f>'Tableau de bord'!$O$18</f>
        <v>0.32</v>
      </c>
    </row>
    <row r="2807" spans="1:22">
      <c r="A2807" s="105" t="s">
        <v>197</v>
      </c>
      <c r="B2807">
        <v>143</v>
      </c>
      <c r="D2807" s="105"/>
      <c r="E2807" s="105" t="s">
        <v>362</v>
      </c>
      <c r="F2807" s="105" t="s">
        <v>363</v>
      </c>
      <c r="G2807" s="40">
        <v>45375</v>
      </c>
      <c r="H2807">
        <v>1178.18</v>
      </c>
      <c r="J2807" s="105" t="s">
        <v>5</v>
      </c>
      <c r="K2807" s="105" t="s">
        <v>176</v>
      </c>
      <c r="L2807">
        <v>2024</v>
      </c>
      <c r="M2807" s="40">
        <v>45352</v>
      </c>
      <c r="N2807" s="105" t="s">
        <v>150</v>
      </c>
      <c r="O2807">
        <v>43829.13</v>
      </c>
      <c r="P2807">
        <v>148009.26</v>
      </c>
      <c r="Q2807">
        <v>0</v>
      </c>
      <c r="R2807">
        <v>148009.26</v>
      </c>
      <c r="S2807">
        <v>0.296124</v>
      </c>
      <c r="T2807">
        <v>0.296124</v>
      </c>
      <c r="U2807">
        <v>0</v>
      </c>
      <c r="V2807" s="105">
        <f>'Tableau de bord'!$O$18</f>
        <v>0.32</v>
      </c>
    </row>
    <row r="2808" spans="1:22">
      <c r="A2808" s="105" t="s">
        <v>197</v>
      </c>
      <c r="B2808">
        <v>144</v>
      </c>
      <c r="D2808" s="105"/>
      <c r="E2808" s="105" t="s">
        <v>362</v>
      </c>
      <c r="F2808" s="105" t="s">
        <v>363</v>
      </c>
      <c r="G2808" s="40">
        <v>45376</v>
      </c>
      <c r="H2808">
        <v>8903.6299999999992</v>
      </c>
      <c r="J2808" s="105" t="s">
        <v>5</v>
      </c>
      <c r="K2808" s="105" t="s">
        <v>176</v>
      </c>
      <c r="L2808">
        <v>2024</v>
      </c>
      <c r="M2808" s="40">
        <v>45352</v>
      </c>
      <c r="N2808" s="105" t="s">
        <v>150</v>
      </c>
      <c r="O2808">
        <v>43829.13</v>
      </c>
      <c r="P2808">
        <v>148009.26</v>
      </c>
      <c r="Q2808">
        <v>0</v>
      </c>
      <c r="R2808">
        <v>148009.26</v>
      </c>
      <c r="S2808">
        <v>0.296124</v>
      </c>
      <c r="T2808">
        <v>0.296124</v>
      </c>
      <c r="U2808">
        <v>0</v>
      </c>
      <c r="V2808" s="105">
        <f>'Tableau de bord'!$O$18</f>
        <v>0.32</v>
      </c>
    </row>
    <row r="2809" spans="1:22">
      <c r="A2809" s="105" t="s">
        <v>197</v>
      </c>
      <c r="B2809">
        <v>145</v>
      </c>
      <c r="D2809" s="105"/>
      <c r="E2809" s="105" t="s">
        <v>362</v>
      </c>
      <c r="F2809" s="105" t="s">
        <v>363</v>
      </c>
      <c r="G2809" s="40">
        <v>45377</v>
      </c>
      <c r="H2809">
        <v>8070.91</v>
      </c>
      <c r="J2809" s="105" t="s">
        <v>5</v>
      </c>
      <c r="K2809" s="105" t="s">
        <v>176</v>
      </c>
      <c r="L2809">
        <v>2024</v>
      </c>
      <c r="M2809" s="40">
        <v>45352</v>
      </c>
      <c r="N2809" s="105" t="s">
        <v>150</v>
      </c>
      <c r="O2809">
        <v>43829.13</v>
      </c>
      <c r="P2809">
        <v>148009.26</v>
      </c>
      <c r="Q2809">
        <v>0</v>
      </c>
      <c r="R2809">
        <v>148009.26</v>
      </c>
      <c r="S2809">
        <v>0.296124</v>
      </c>
      <c r="T2809">
        <v>0.296124</v>
      </c>
      <c r="U2809">
        <v>0</v>
      </c>
      <c r="V2809" s="105">
        <f>'Tableau de bord'!$O$18</f>
        <v>0.32</v>
      </c>
    </row>
    <row r="2810" spans="1:22">
      <c r="A2810" s="105" t="s">
        <v>197</v>
      </c>
      <c r="B2810">
        <v>146</v>
      </c>
      <c r="D2810" s="105"/>
      <c r="E2810" s="105" t="s">
        <v>362</v>
      </c>
      <c r="F2810" s="105" t="s">
        <v>363</v>
      </c>
      <c r="G2810" s="40">
        <v>45378</v>
      </c>
      <c r="H2810">
        <v>9544.5400000000009</v>
      </c>
      <c r="J2810" s="105" t="s">
        <v>5</v>
      </c>
      <c r="K2810" s="105" t="s">
        <v>176</v>
      </c>
      <c r="L2810">
        <v>2024</v>
      </c>
      <c r="M2810" s="40">
        <v>45352</v>
      </c>
      <c r="N2810" s="105" t="s">
        <v>150</v>
      </c>
      <c r="O2810">
        <v>43829.13</v>
      </c>
      <c r="P2810">
        <v>148009.26</v>
      </c>
      <c r="Q2810">
        <v>0</v>
      </c>
      <c r="R2810">
        <v>148009.26</v>
      </c>
      <c r="S2810">
        <v>0.296124</v>
      </c>
      <c r="T2810">
        <v>0.296124</v>
      </c>
      <c r="U2810">
        <v>0</v>
      </c>
      <c r="V2810" s="105">
        <f>'Tableau de bord'!$O$18</f>
        <v>0.32</v>
      </c>
    </row>
    <row r="2811" spans="1:22">
      <c r="A2811" s="105" t="s">
        <v>197</v>
      </c>
      <c r="B2811">
        <v>154</v>
      </c>
      <c r="D2811" s="105"/>
      <c r="E2811" s="105" t="s">
        <v>362</v>
      </c>
      <c r="F2811" s="105" t="s">
        <v>363</v>
      </c>
      <c r="G2811" s="40">
        <v>45379</v>
      </c>
      <c r="H2811">
        <v>8841.82</v>
      </c>
      <c r="J2811" s="105" t="s">
        <v>5</v>
      </c>
      <c r="K2811" s="105" t="s">
        <v>176</v>
      </c>
      <c r="L2811">
        <v>2024</v>
      </c>
      <c r="M2811" s="40">
        <v>45352</v>
      </c>
      <c r="N2811" s="105" t="s">
        <v>150</v>
      </c>
      <c r="O2811">
        <v>43829.13</v>
      </c>
      <c r="P2811">
        <v>148009.26</v>
      </c>
      <c r="Q2811">
        <v>0</v>
      </c>
      <c r="R2811">
        <v>148009.26</v>
      </c>
      <c r="S2811">
        <v>0.296124</v>
      </c>
      <c r="T2811">
        <v>0.296124</v>
      </c>
      <c r="U2811">
        <v>0</v>
      </c>
      <c r="V2811" s="105">
        <f>'Tableau de bord'!$O$18</f>
        <v>0.32</v>
      </c>
    </row>
    <row r="2812" spans="1:22">
      <c r="A2812" s="105" t="s">
        <v>197</v>
      </c>
      <c r="B2812">
        <v>155</v>
      </c>
      <c r="D2812" s="105"/>
      <c r="E2812" s="105" t="s">
        <v>362</v>
      </c>
      <c r="F2812" s="105" t="s">
        <v>363</v>
      </c>
      <c r="G2812" s="40">
        <v>45380</v>
      </c>
      <c r="H2812">
        <v>6732.5</v>
      </c>
      <c r="J2812" s="105" t="s">
        <v>5</v>
      </c>
      <c r="K2812" s="105" t="s">
        <v>176</v>
      </c>
      <c r="L2812">
        <v>2024</v>
      </c>
      <c r="M2812" s="40">
        <v>45352</v>
      </c>
      <c r="N2812" s="105" t="s">
        <v>150</v>
      </c>
      <c r="O2812">
        <v>43829.13</v>
      </c>
      <c r="P2812">
        <v>148009.26</v>
      </c>
      <c r="Q2812">
        <v>0</v>
      </c>
      <c r="R2812">
        <v>148009.26</v>
      </c>
      <c r="S2812">
        <v>0.296124</v>
      </c>
      <c r="T2812">
        <v>0.296124</v>
      </c>
      <c r="U2812">
        <v>0</v>
      </c>
      <c r="V2812" s="105">
        <f>'Tableau de bord'!$O$18</f>
        <v>0.32</v>
      </c>
    </row>
    <row r="2813" spans="1:22">
      <c r="A2813" s="105" t="s">
        <v>197</v>
      </c>
      <c r="B2813">
        <v>156</v>
      </c>
      <c r="D2813" s="105"/>
      <c r="E2813" s="105" t="s">
        <v>362</v>
      </c>
      <c r="F2813" s="105" t="s">
        <v>363</v>
      </c>
      <c r="G2813" s="40">
        <v>45381</v>
      </c>
      <c r="H2813">
        <v>1386.36</v>
      </c>
      <c r="J2813" s="105" t="s">
        <v>5</v>
      </c>
      <c r="K2813" s="105" t="s">
        <v>176</v>
      </c>
      <c r="L2813">
        <v>2024</v>
      </c>
      <c r="M2813" s="40">
        <v>45352</v>
      </c>
      <c r="N2813" s="105" t="s">
        <v>150</v>
      </c>
      <c r="O2813">
        <v>43829.13</v>
      </c>
      <c r="P2813">
        <v>148009.26</v>
      </c>
      <c r="Q2813">
        <v>0</v>
      </c>
      <c r="R2813">
        <v>148009.26</v>
      </c>
      <c r="S2813">
        <v>0.296124</v>
      </c>
      <c r="T2813">
        <v>0.296124</v>
      </c>
      <c r="U2813">
        <v>0</v>
      </c>
      <c r="V2813" s="105">
        <f>'Tableau de bord'!$O$18</f>
        <v>0.32</v>
      </c>
    </row>
    <row r="2814" spans="1:22">
      <c r="A2814" s="105" t="s">
        <v>197</v>
      </c>
      <c r="B2814">
        <v>157</v>
      </c>
      <c r="D2814" s="105"/>
      <c r="E2814" s="105" t="s">
        <v>362</v>
      </c>
      <c r="F2814" s="105" t="s">
        <v>363</v>
      </c>
      <c r="G2814" s="40">
        <v>45382</v>
      </c>
      <c r="H2814">
        <v>2459.09</v>
      </c>
      <c r="J2814" s="105" t="s">
        <v>5</v>
      </c>
      <c r="K2814" s="105" t="s">
        <v>176</v>
      </c>
      <c r="L2814">
        <v>2024</v>
      </c>
      <c r="M2814" s="40">
        <v>45352</v>
      </c>
      <c r="N2814" s="105" t="s">
        <v>150</v>
      </c>
      <c r="O2814">
        <v>43829.13</v>
      </c>
      <c r="P2814">
        <v>148009.26</v>
      </c>
      <c r="Q2814">
        <v>0</v>
      </c>
      <c r="R2814">
        <v>148009.26</v>
      </c>
      <c r="S2814">
        <v>0.296124</v>
      </c>
      <c r="T2814">
        <v>0.296124</v>
      </c>
      <c r="U2814">
        <v>0</v>
      </c>
      <c r="V2814" s="105">
        <f>'Tableau de bord'!$O$18</f>
        <v>0.32</v>
      </c>
    </row>
    <row r="2815" spans="1:22">
      <c r="A2815" s="105" t="s">
        <v>197</v>
      </c>
      <c r="B2815">
        <v>158</v>
      </c>
      <c r="D2815" s="105"/>
      <c r="E2815" s="105" t="s">
        <v>362</v>
      </c>
      <c r="F2815" s="105" t="s">
        <v>363</v>
      </c>
      <c r="G2815" s="40">
        <v>45383</v>
      </c>
      <c r="H2815">
        <v>1838.23</v>
      </c>
      <c r="J2815" s="105" t="s">
        <v>5</v>
      </c>
      <c r="K2815" s="105" t="s">
        <v>177</v>
      </c>
      <c r="L2815">
        <v>2024</v>
      </c>
      <c r="M2815" s="40">
        <v>45383</v>
      </c>
      <c r="N2815" s="105" t="s">
        <v>151</v>
      </c>
      <c r="O2815">
        <v>33918.620000000003</v>
      </c>
      <c r="P2815">
        <v>130583.32</v>
      </c>
      <c r="Q2815">
        <v>0</v>
      </c>
      <c r="R2815">
        <v>130583.32</v>
      </c>
      <c r="S2815">
        <v>0.25974700000000001</v>
      </c>
      <c r="T2815">
        <v>0.25974700000000001</v>
      </c>
      <c r="U2815">
        <v>0</v>
      </c>
      <c r="V2815" s="105">
        <f>'Tableau de bord'!$O$18</f>
        <v>0.32</v>
      </c>
    </row>
    <row r="2816" spans="1:22">
      <c r="A2816" s="105" t="s">
        <v>197</v>
      </c>
      <c r="B2816">
        <v>164</v>
      </c>
      <c r="D2816" s="105"/>
      <c r="E2816" s="105" t="s">
        <v>362</v>
      </c>
      <c r="F2816" s="105" t="s">
        <v>363</v>
      </c>
      <c r="G2816" s="40">
        <v>45384</v>
      </c>
      <c r="H2816">
        <v>4455.45</v>
      </c>
      <c r="J2816" s="105" t="s">
        <v>5</v>
      </c>
      <c r="K2816" s="105" t="s">
        <v>177</v>
      </c>
      <c r="L2816">
        <v>2024</v>
      </c>
      <c r="M2816" s="40">
        <v>45383</v>
      </c>
      <c r="N2816" s="105" t="s">
        <v>151</v>
      </c>
      <c r="O2816">
        <v>33918.620000000003</v>
      </c>
      <c r="P2816">
        <v>130583.32</v>
      </c>
      <c r="Q2816">
        <v>0</v>
      </c>
      <c r="R2816">
        <v>130583.32</v>
      </c>
      <c r="S2816">
        <v>0.25974700000000001</v>
      </c>
      <c r="T2816">
        <v>0.25974700000000001</v>
      </c>
      <c r="U2816">
        <v>0</v>
      </c>
      <c r="V2816" s="105">
        <f>'Tableau de bord'!$O$18</f>
        <v>0.32</v>
      </c>
    </row>
    <row r="2817" spans="1:22">
      <c r="A2817" s="105" t="s">
        <v>197</v>
      </c>
      <c r="B2817">
        <v>165</v>
      </c>
      <c r="D2817" s="105"/>
      <c r="E2817" s="105" t="s">
        <v>362</v>
      </c>
      <c r="F2817" s="105" t="s">
        <v>363</v>
      </c>
      <c r="G2817" s="40">
        <v>45385</v>
      </c>
      <c r="H2817">
        <v>7235.45</v>
      </c>
      <c r="J2817" s="105" t="s">
        <v>5</v>
      </c>
      <c r="K2817" s="105" t="s">
        <v>177</v>
      </c>
      <c r="L2817">
        <v>2024</v>
      </c>
      <c r="M2817" s="40">
        <v>45383</v>
      </c>
      <c r="N2817" s="105" t="s">
        <v>151</v>
      </c>
      <c r="O2817">
        <v>33918.620000000003</v>
      </c>
      <c r="P2817">
        <v>130583.32</v>
      </c>
      <c r="Q2817">
        <v>0</v>
      </c>
      <c r="R2817">
        <v>130583.32</v>
      </c>
      <c r="S2817">
        <v>0.25974700000000001</v>
      </c>
      <c r="T2817">
        <v>0.25974700000000001</v>
      </c>
      <c r="U2817">
        <v>0</v>
      </c>
      <c r="V2817" s="105">
        <f>'Tableau de bord'!$O$18</f>
        <v>0.32</v>
      </c>
    </row>
    <row r="2818" spans="1:22">
      <c r="A2818" s="105" t="s">
        <v>197</v>
      </c>
      <c r="B2818">
        <v>168</v>
      </c>
      <c r="D2818" s="105"/>
      <c r="E2818" s="105" t="s">
        <v>362</v>
      </c>
      <c r="F2818" s="105" t="s">
        <v>363</v>
      </c>
      <c r="G2818" s="40">
        <v>45386</v>
      </c>
      <c r="H2818">
        <v>9803.6299999999992</v>
      </c>
      <c r="J2818" s="105" t="s">
        <v>5</v>
      </c>
      <c r="K2818" s="105" t="s">
        <v>177</v>
      </c>
      <c r="L2818">
        <v>2024</v>
      </c>
      <c r="M2818" s="40">
        <v>45383</v>
      </c>
      <c r="N2818" s="105" t="s">
        <v>151</v>
      </c>
      <c r="O2818">
        <v>33918.620000000003</v>
      </c>
      <c r="P2818">
        <v>130583.32</v>
      </c>
      <c r="Q2818">
        <v>0</v>
      </c>
      <c r="R2818">
        <v>130583.32</v>
      </c>
      <c r="S2818">
        <v>0.25974700000000001</v>
      </c>
      <c r="T2818">
        <v>0.25974700000000001</v>
      </c>
      <c r="U2818">
        <v>0</v>
      </c>
      <c r="V2818" s="105">
        <f>'Tableau de bord'!$O$18</f>
        <v>0.32</v>
      </c>
    </row>
    <row r="2819" spans="1:22">
      <c r="A2819" s="105" t="s">
        <v>197</v>
      </c>
      <c r="B2819">
        <v>169</v>
      </c>
      <c r="D2819" s="105"/>
      <c r="E2819" s="105" t="s">
        <v>362</v>
      </c>
      <c r="F2819" s="105" t="s">
        <v>363</v>
      </c>
      <c r="G2819" s="40">
        <v>45390</v>
      </c>
      <c r="H2819">
        <v>4958.18</v>
      </c>
      <c r="J2819" s="105" t="s">
        <v>5</v>
      </c>
      <c r="K2819" s="105" t="s">
        <v>177</v>
      </c>
      <c r="L2819">
        <v>2024</v>
      </c>
      <c r="M2819" s="40">
        <v>45383</v>
      </c>
      <c r="N2819" s="105" t="s">
        <v>151</v>
      </c>
      <c r="O2819">
        <v>33918.620000000003</v>
      </c>
      <c r="P2819">
        <v>130583.32</v>
      </c>
      <c r="Q2819">
        <v>0</v>
      </c>
      <c r="R2819">
        <v>130583.32</v>
      </c>
      <c r="S2819">
        <v>0.25974700000000001</v>
      </c>
      <c r="T2819">
        <v>0.25974700000000001</v>
      </c>
      <c r="U2819">
        <v>0</v>
      </c>
      <c r="V2819" s="105">
        <f>'Tableau de bord'!$O$18</f>
        <v>0.32</v>
      </c>
    </row>
    <row r="2820" spans="1:22">
      <c r="A2820" s="105" t="s">
        <v>197</v>
      </c>
      <c r="B2820">
        <v>170</v>
      </c>
      <c r="D2820" s="105"/>
      <c r="E2820" s="105" t="s">
        <v>362</v>
      </c>
      <c r="F2820" s="105" t="s">
        <v>363</v>
      </c>
      <c r="G2820" s="40">
        <v>45387</v>
      </c>
      <c r="H2820">
        <v>4793.63</v>
      </c>
      <c r="J2820" s="105" t="s">
        <v>5</v>
      </c>
      <c r="K2820" s="105" t="s">
        <v>177</v>
      </c>
      <c r="L2820">
        <v>2024</v>
      </c>
      <c r="M2820" s="40">
        <v>45383</v>
      </c>
      <c r="N2820" s="105" t="s">
        <v>151</v>
      </c>
      <c r="O2820">
        <v>33918.620000000003</v>
      </c>
      <c r="P2820">
        <v>130583.32</v>
      </c>
      <c r="Q2820">
        <v>0</v>
      </c>
      <c r="R2820">
        <v>130583.32</v>
      </c>
      <c r="S2820">
        <v>0.25974700000000001</v>
      </c>
      <c r="T2820">
        <v>0.25974700000000001</v>
      </c>
      <c r="U2820">
        <v>0</v>
      </c>
      <c r="V2820" s="105">
        <f>'Tableau de bord'!$O$18</f>
        <v>0.32</v>
      </c>
    </row>
    <row r="2821" spans="1:22">
      <c r="A2821" s="105" t="s">
        <v>197</v>
      </c>
      <c r="B2821">
        <v>171</v>
      </c>
      <c r="D2821" s="105"/>
      <c r="E2821" s="105" t="s">
        <v>362</v>
      </c>
      <c r="F2821" s="105" t="s">
        <v>363</v>
      </c>
      <c r="G2821" s="40">
        <v>45388</v>
      </c>
      <c r="H2821">
        <v>1112.73</v>
      </c>
      <c r="J2821" s="105" t="s">
        <v>5</v>
      </c>
      <c r="K2821" s="105" t="s">
        <v>177</v>
      </c>
      <c r="L2821">
        <v>2024</v>
      </c>
      <c r="M2821" s="40">
        <v>45383</v>
      </c>
      <c r="N2821" s="105" t="s">
        <v>151</v>
      </c>
      <c r="O2821">
        <v>33918.620000000003</v>
      </c>
      <c r="P2821">
        <v>130583.32</v>
      </c>
      <c r="Q2821">
        <v>0</v>
      </c>
      <c r="R2821">
        <v>130583.32</v>
      </c>
      <c r="S2821">
        <v>0.25974700000000001</v>
      </c>
      <c r="T2821">
        <v>0.25974700000000001</v>
      </c>
      <c r="U2821">
        <v>0</v>
      </c>
      <c r="V2821" s="105">
        <f>'Tableau de bord'!$O$18</f>
        <v>0.32</v>
      </c>
    </row>
    <row r="2822" spans="1:22">
      <c r="A2822" s="105" t="s">
        <v>197</v>
      </c>
      <c r="B2822">
        <v>172</v>
      </c>
      <c r="D2822" s="105"/>
      <c r="E2822" s="105" t="s">
        <v>362</v>
      </c>
      <c r="F2822" s="105" t="s">
        <v>363</v>
      </c>
      <c r="G2822" s="40">
        <v>45389</v>
      </c>
      <c r="H2822">
        <v>1177.27</v>
      </c>
      <c r="J2822" s="105" t="s">
        <v>5</v>
      </c>
      <c r="K2822" s="105" t="s">
        <v>177</v>
      </c>
      <c r="L2822">
        <v>2024</v>
      </c>
      <c r="M2822" s="40">
        <v>45383</v>
      </c>
      <c r="N2822" s="105" t="s">
        <v>151</v>
      </c>
      <c r="O2822">
        <v>33918.620000000003</v>
      </c>
      <c r="P2822">
        <v>130583.32</v>
      </c>
      <c r="Q2822">
        <v>0</v>
      </c>
      <c r="R2822">
        <v>130583.32</v>
      </c>
      <c r="S2822">
        <v>0.25974700000000001</v>
      </c>
      <c r="T2822">
        <v>0.25974700000000001</v>
      </c>
      <c r="U2822">
        <v>0</v>
      </c>
      <c r="V2822" s="105">
        <f>'Tableau de bord'!$O$18</f>
        <v>0.32</v>
      </c>
    </row>
    <row r="2823" spans="1:22">
      <c r="A2823" s="105" t="s">
        <v>197</v>
      </c>
      <c r="B2823">
        <v>178</v>
      </c>
      <c r="D2823" s="105"/>
      <c r="E2823" s="105" t="s">
        <v>362</v>
      </c>
      <c r="F2823" s="105" t="s">
        <v>363</v>
      </c>
      <c r="G2823" s="40">
        <v>45391</v>
      </c>
      <c r="H2823">
        <v>7974.99</v>
      </c>
      <c r="J2823" s="105" t="s">
        <v>5</v>
      </c>
      <c r="K2823" s="105" t="s">
        <v>177</v>
      </c>
      <c r="L2823">
        <v>2024</v>
      </c>
      <c r="M2823" s="40">
        <v>45383</v>
      </c>
      <c r="N2823" s="105" t="s">
        <v>151</v>
      </c>
      <c r="O2823">
        <v>33918.620000000003</v>
      </c>
      <c r="P2823">
        <v>130583.32</v>
      </c>
      <c r="Q2823">
        <v>0</v>
      </c>
      <c r="R2823">
        <v>130583.32</v>
      </c>
      <c r="S2823">
        <v>0.25974700000000001</v>
      </c>
      <c r="T2823">
        <v>0.25974700000000001</v>
      </c>
      <c r="U2823">
        <v>0</v>
      </c>
      <c r="V2823" s="105">
        <f>'Tableau de bord'!$O$18</f>
        <v>0.32</v>
      </c>
    </row>
    <row r="2824" spans="1:22">
      <c r="A2824" s="105" t="s">
        <v>197</v>
      </c>
      <c r="B2824">
        <v>179</v>
      </c>
      <c r="D2824" s="105"/>
      <c r="E2824" s="105" t="s">
        <v>362</v>
      </c>
      <c r="F2824" s="105" t="s">
        <v>363</v>
      </c>
      <c r="G2824" s="40">
        <v>45392</v>
      </c>
      <c r="H2824">
        <v>7837.72</v>
      </c>
      <c r="J2824" s="105" t="s">
        <v>5</v>
      </c>
      <c r="K2824" s="105" t="s">
        <v>177</v>
      </c>
      <c r="L2824">
        <v>2024</v>
      </c>
      <c r="M2824" s="40">
        <v>45383</v>
      </c>
      <c r="N2824" s="105" t="s">
        <v>151</v>
      </c>
      <c r="O2824">
        <v>33918.620000000003</v>
      </c>
      <c r="P2824">
        <v>130583.32</v>
      </c>
      <c r="Q2824">
        <v>0</v>
      </c>
      <c r="R2824">
        <v>130583.32</v>
      </c>
      <c r="S2824">
        <v>0.25974700000000001</v>
      </c>
      <c r="T2824">
        <v>0.25974700000000001</v>
      </c>
      <c r="U2824">
        <v>0</v>
      </c>
      <c r="V2824" s="105">
        <f>'Tableau de bord'!$O$18</f>
        <v>0.32</v>
      </c>
    </row>
    <row r="2825" spans="1:22">
      <c r="A2825" s="105" t="s">
        <v>197</v>
      </c>
      <c r="B2825">
        <v>180</v>
      </c>
      <c r="D2825" s="105"/>
      <c r="E2825" s="105" t="s">
        <v>362</v>
      </c>
      <c r="F2825" s="105" t="s">
        <v>363</v>
      </c>
      <c r="G2825" s="40">
        <v>45393</v>
      </c>
      <c r="H2825">
        <v>11419.54</v>
      </c>
      <c r="J2825" s="105" t="s">
        <v>5</v>
      </c>
      <c r="K2825" s="105" t="s">
        <v>177</v>
      </c>
      <c r="L2825">
        <v>2024</v>
      </c>
      <c r="M2825" s="40">
        <v>45383</v>
      </c>
      <c r="N2825" s="105" t="s">
        <v>151</v>
      </c>
      <c r="O2825">
        <v>33918.620000000003</v>
      </c>
      <c r="P2825">
        <v>130583.32</v>
      </c>
      <c r="Q2825">
        <v>0</v>
      </c>
      <c r="R2825">
        <v>130583.32</v>
      </c>
      <c r="S2825">
        <v>0.25974700000000001</v>
      </c>
      <c r="T2825">
        <v>0.25974700000000001</v>
      </c>
      <c r="U2825">
        <v>0</v>
      </c>
      <c r="V2825" s="105">
        <f>'Tableau de bord'!$O$18</f>
        <v>0.32</v>
      </c>
    </row>
    <row r="2826" spans="1:22">
      <c r="A2826" s="105" t="s">
        <v>197</v>
      </c>
      <c r="B2826">
        <v>181</v>
      </c>
      <c r="D2826" s="105"/>
      <c r="E2826" s="105" t="s">
        <v>362</v>
      </c>
      <c r="F2826" s="105" t="s">
        <v>363</v>
      </c>
      <c r="G2826" s="40">
        <v>45394</v>
      </c>
      <c r="H2826">
        <v>1823.18</v>
      </c>
      <c r="J2826" s="105" t="s">
        <v>5</v>
      </c>
      <c r="K2826" s="105" t="s">
        <v>177</v>
      </c>
      <c r="L2826">
        <v>2024</v>
      </c>
      <c r="M2826" s="40">
        <v>45383</v>
      </c>
      <c r="N2826" s="105" t="s">
        <v>151</v>
      </c>
      <c r="O2826">
        <v>33918.620000000003</v>
      </c>
      <c r="P2826">
        <v>130583.32</v>
      </c>
      <c r="Q2826">
        <v>0</v>
      </c>
      <c r="R2826">
        <v>130583.32</v>
      </c>
      <c r="S2826">
        <v>0.25974700000000001</v>
      </c>
      <c r="T2826">
        <v>0.25974700000000001</v>
      </c>
      <c r="U2826">
        <v>0</v>
      </c>
      <c r="V2826" s="105">
        <f>'Tableau de bord'!$O$18</f>
        <v>0.32</v>
      </c>
    </row>
    <row r="2827" spans="1:22">
      <c r="A2827" s="105" t="s">
        <v>197</v>
      </c>
      <c r="B2827">
        <v>182</v>
      </c>
      <c r="D2827" s="105"/>
      <c r="E2827" s="105" t="s">
        <v>362</v>
      </c>
      <c r="F2827" s="105" t="s">
        <v>363</v>
      </c>
      <c r="G2827" s="40">
        <v>45395</v>
      </c>
      <c r="H2827">
        <v>445.45</v>
      </c>
      <c r="J2827" s="105" t="s">
        <v>5</v>
      </c>
      <c r="K2827" s="105" t="s">
        <v>177</v>
      </c>
      <c r="L2827">
        <v>2024</v>
      </c>
      <c r="M2827" s="40">
        <v>45383</v>
      </c>
      <c r="N2827" s="105" t="s">
        <v>151</v>
      </c>
      <c r="O2827">
        <v>33918.620000000003</v>
      </c>
      <c r="P2827">
        <v>130583.32</v>
      </c>
      <c r="Q2827">
        <v>0</v>
      </c>
      <c r="R2827">
        <v>130583.32</v>
      </c>
      <c r="S2827">
        <v>0.25974700000000001</v>
      </c>
      <c r="T2827">
        <v>0.25974700000000001</v>
      </c>
      <c r="U2827">
        <v>0</v>
      </c>
      <c r="V2827" s="105">
        <f>'Tableau de bord'!$O$18</f>
        <v>0.32</v>
      </c>
    </row>
    <row r="2828" spans="1:22">
      <c r="A2828" s="105" t="s">
        <v>197</v>
      </c>
      <c r="B2828">
        <v>183</v>
      </c>
      <c r="D2828" s="105"/>
      <c r="E2828" s="105" t="s">
        <v>362</v>
      </c>
      <c r="F2828" s="105" t="s">
        <v>363</v>
      </c>
      <c r="G2828" s="40">
        <v>45396</v>
      </c>
      <c r="H2828">
        <v>2085.4499999999998</v>
      </c>
      <c r="J2828" s="105" t="s">
        <v>5</v>
      </c>
      <c r="K2828" s="105" t="s">
        <v>177</v>
      </c>
      <c r="L2828">
        <v>2024</v>
      </c>
      <c r="M2828" s="40">
        <v>45383</v>
      </c>
      <c r="N2828" s="105" t="s">
        <v>151</v>
      </c>
      <c r="O2828">
        <v>33918.620000000003</v>
      </c>
      <c r="P2828">
        <v>130583.32</v>
      </c>
      <c r="Q2828">
        <v>0</v>
      </c>
      <c r="R2828">
        <v>130583.32</v>
      </c>
      <c r="S2828">
        <v>0.25974700000000001</v>
      </c>
      <c r="T2828">
        <v>0.25974700000000001</v>
      </c>
      <c r="U2828">
        <v>0</v>
      </c>
      <c r="V2828" s="105">
        <f>'Tableau de bord'!$O$18</f>
        <v>0.32</v>
      </c>
    </row>
    <row r="2829" spans="1:22">
      <c r="A2829" s="105" t="s">
        <v>197</v>
      </c>
      <c r="B2829">
        <v>184</v>
      </c>
      <c r="D2829" s="105"/>
      <c r="E2829" s="105" t="s">
        <v>362</v>
      </c>
      <c r="F2829" s="105" t="s">
        <v>363</v>
      </c>
      <c r="G2829" s="40">
        <v>45397</v>
      </c>
      <c r="H2829">
        <v>5399.54</v>
      </c>
      <c r="J2829" s="105" t="s">
        <v>5</v>
      </c>
      <c r="K2829" s="105" t="s">
        <v>177</v>
      </c>
      <c r="L2829">
        <v>2024</v>
      </c>
      <c r="M2829" s="40">
        <v>45383</v>
      </c>
      <c r="N2829" s="105" t="s">
        <v>151</v>
      </c>
      <c r="O2829">
        <v>33918.620000000003</v>
      </c>
      <c r="P2829">
        <v>130583.32</v>
      </c>
      <c r="Q2829">
        <v>0</v>
      </c>
      <c r="R2829">
        <v>130583.32</v>
      </c>
      <c r="S2829">
        <v>0.25974700000000001</v>
      </c>
      <c r="T2829">
        <v>0.25974700000000001</v>
      </c>
      <c r="U2829">
        <v>0</v>
      </c>
      <c r="V2829" s="105">
        <f>'Tableau de bord'!$O$18</f>
        <v>0.32</v>
      </c>
    </row>
    <row r="2830" spans="1:22">
      <c r="A2830" s="105" t="s">
        <v>197</v>
      </c>
      <c r="B2830">
        <v>185</v>
      </c>
      <c r="D2830" s="105"/>
      <c r="E2830" s="105" t="s">
        <v>362</v>
      </c>
      <c r="F2830" s="105" t="s">
        <v>363</v>
      </c>
      <c r="G2830" s="40">
        <v>45398</v>
      </c>
      <c r="H2830">
        <v>9627.27</v>
      </c>
      <c r="J2830" s="105" t="s">
        <v>5</v>
      </c>
      <c r="K2830" s="105" t="s">
        <v>177</v>
      </c>
      <c r="L2830">
        <v>2024</v>
      </c>
      <c r="M2830" s="40">
        <v>45383</v>
      </c>
      <c r="N2830" s="105" t="s">
        <v>151</v>
      </c>
      <c r="O2830">
        <v>33918.620000000003</v>
      </c>
      <c r="P2830">
        <v>130583.32</v>
      </c>
      <c r="Q2830">
        <v>0</v>
      </c>
      <c r="R2830">
        <v>130583.32</v>
      </c>
      <c r="S2830">
        <v>0.25974700000000001</v>
      </c>
      <c r="T2830">
        <v>0.25974700000000001</v>
      </c>
      <c r="U2830">
        <v>0</v>
      </c>
      <c r="V2830" s="105">
        <f>'Tableau de bord'!$O$18</f>
        <v>0.32</v>
      </c>
    </row>
    <row r="2831" spans="1:22">
      <c r="A2831" s="105" t="s">
        <v>197</v>
      </c>
      <c r="B2831">
        <v>186</v>
      </c>
      <c r="D2831" s="105"/>
      <c r="E2831" s="105" t="s">
        <v>362</v>
      </c>
      <c r="F2831" s="105" t="s">
        <v>363</v>
      </c>
      <c r="G2831" s="40">
        <v>45399</v>
      </c>
      <c r="H2831">
        <v>8851.36</v>
      </c>
      <c r="J2831" s="105" t="s">
        <v>5</v>
      </c>
      <c r="K2831" s="105" t="s">
        <v>177</v>
      </c>
      <c r="L2831">
        <v>2024</v>
      </c>
      <c r="M2831" s="40">
        <v>45383</v>
      </c>
      <c r="N2831" s="105" t="s">
        <v>151</v>
      </c>
      <c r="O2831">
        <v>33918.620000000003</v>
      </c>
      <c r="P2831">
        <v>130583.32</v>
      </c>
      <c r="Q2831">
        <v>0</v>
      </c>
      <c r="R2831">
        <v>130583.32</v>
      </c>
      <c r="S2831">
        <v>0.25974700000000001</v>
      </c>
      <c r="T2831">
        <v>0.25974700000000001</v>
      </c>
      <c r="U2831">
        <v>0</v>
      </c>
      <c r="V2831" s="105">
        <f>'Tableau de bord'!$O$18</f>
        <v>0.32</v>
      </c>
    </row>
    <row r="2832" spans="1:22">
      <c r="A2832" s="105" t="s">
        <v>197</v>
      </c>
      <c r="B2832">
        <v>187</v>
      </c>
      <c r="D2832" s="105"/>
      <c r="E2832" s="105" t="s">
        <v>362</v>
      </c>
      <c r="F2832" s="105" t="s">
        <v>363</v>
      </c>
      <c r="G2832" s="40">
        <v>45400</v>
      </c>
      <c r="H2832">
        <v>9106.09</v>
      </c>
      <c r="J2832" s="105" t="s">
        <v>5</v>
      </c>
      <c r="K2832" s="105" t="s">
        <v>177</v>
      </c>
      <c r="L2832">
        <v>2024</v>
      </c>
      <c r="M2832" s="40">
        <v>45383</v>
      </c>
      <c r="N2832" s="105" t="s">
        <v>151</v>
      </c>
      <c r="O2832">
        <v>33918.620000000003</v>
      </c>
      <c r="P2832">
        <v>130583.32</v>
      </c>
      <c r="Q2832">
        <v>0</v>
      </c>
      <c r="R2832">
        <v>130583.32</v>
      </c>
      <c r="S2832">
        <v>0.25974700000000001</v>
      </c>
      <c r="T2832">
        <v>0.25974700000000001</v>
      </c>
      <c r="U2832">
        <v>0</v>
      </c>
      <c r="V2832" s="105">
        <f>'Tableau de bord'!$O$18</f>
        <v>0.32</v>
      </c>
    </row>
    <row r="2833" spans="1:22">
      <c r="A2833" s="105" t="s">
        <v>197</v>
      </c>
      <c r="B2833">
        <v>188</v>
      </c>
      <c r="D2833" s="105"/>
      <c r="E2833" s="105" t="s">
        <v>362</v>
      </c>
      <c r="F2833" s="105" t="s">
        <v>363</v>
      </c>
      <c r="G2833" s="40">
        <v>45401</v>
      </c>
      <c r="H2833">
        <v>6742.73</v>
      </c>
      <c r="J2833" s="105" t="s">
        <v>5</v>
      </c>
      <c r="K2833" s="105" t="s">
        <v>177</v>
      </c>
      <c r="L2833">
        <v>2024</v>
      </c>
      <c r="M2833" s="40">
        <v>45383</v>
      </c>
      <c r="N2833" s="105" t="s">
        <v>151</v>
      </c>
      <c r="O2833">
        <v>33918.620000000003</v>
      </c>
      <c r="P2833">
        <v>130583.32</v>
      </c>
      <c r="Q2833">
        <v>0</v>
      </c>
      <c r="R2833">
        <v>130583.32</v>
      </c>
      <c r="S2833">
        <v>0.25974700000000001</v>
      </c>
      <c r="T2833">
        <v>0.25974700000000001</v>
      </c>
      <c r="U2833">
        <v>0</v>
      </c>
      <c r="V2833" s="105">
        <f>'Tableau de bord'!$O$18</f>
        <v>0.32</v>
      </c>
    </row>
    <row r="2834" spans="1:22">
      <c r="A2834" s="105" t="s">
        <v>197</v>
      </c>
      <c r="B2834">
        <v>189</v>
      </c>
      <c r="D2834" s="105"/>
      <c r="E2834" s="105" t="s">
        <v>362</v>
      </c>
      <c r="F2834" s="105" t="s">
        <v>363</v>
      </c>
      <c r="G2834" s="40">
        <v>45402</v>
      </c>
      <c r="H2834">
        <v>2295.4499999999998</v>
      </c>
      <c r="J2834" s="105" t="s">
        <v>5</v>
      </c>
      <c r="K2834" s="105" t="s">
        <v>177</v>
      </c>
      <c r="L2834">
        <v>2024</v>
      </c>
      <c r="M2834" s="40">
        <v>45383</v>
      </c>
      <c r="N2834" s="105" t="s">
        <v>151</v>
      </c>
      <c r="O2834">
        <v>33918.620000000003</v>
      </c>
      <c r="P2834">
        <v>130583.32</v>
      </c>
      <c r="Q2834">
        <v>0</v>
      </c>
      <c r="R2834">
        <v>130583.32</v>
      </c>
      <c r="S2834">
        <v>0.25974700000000001</v>
      </c>
      <c r="T2834">
        <v>0.25974700000000001</v>
      </c>
      <c r="U2834">
        <v>0</v>
      </c>
      <c r="V2834" s="105">
        <f>'Tableau de bord'!$O$18</f>
        <v>0.32</v>
      </c>
    </row>
    <row r="2835" spans="1:22">
      <c r="A2835" s="105" t="s">
        <v>197</v>
      </c>
      <c r="B2835">
        <v>190</v>
      </c>
      <c r="D2835" s="105"/>
      <c r="E2835" s="105" t="s">
        <v>362</v>
      </c>
      <c r="F2835" s="105" t="s">
        <v>363</v>
      </c>
      <c r="G2835" s="40">
        <v>45403</v>
      </c>
      <c r="H2835">
        <v>648.17999999999995</v>
      </c>
      <c r="J2835" s="105" t="s">
        <v>5</v>
      </c>
      <c r="K2835" s="105" t="s">
        <v>177</v>
      </c>
      <c r="L2835">
        <v>2024</v>
      </c>
      <c r="M2835" s="40">
        <v>45383</v>
      </c>
      <c r="N2835" s="105" t="s">
        <v>151</v>
      </c>
      <c r="O2835">
        <v>33918.620000000003</v>
      </c>
      <c r="P2835">
        <v>130583.32</v>
      </c>
      <c r="Q2835">
        <v>0</v>
      </c>
      <c r="R2835">
        <v>130583.32</v>
      </c>
      <c r="S2835">
        <v>0.25974700000000001</v>
      </c>
      <c r="T2835">
        <v>0.25974700000000001</v>
      </c>
      <c r="U2835">
        <v>0</v>
      </c>
      <c r="V2835" s="105">
        <f>'Tableau de bord'!$O$18</f>
        <v>0.32</v>
      </c>
    </row>
    <row r="2836" spans="1:22">
      <c r="A2836" s="105" t="s">
        <v>197</v>
      </c>
      <c r="B2836">
        <v>204</v>
      </c>
      <c r="D2836" s="105"/>
      <c r="E2836" s="105" t="s">
        <v>362</v>
      </c>
      <c r="F2836" s="105" t="s">
        <v>363</v>
      </c>
      <c r="G2836" s="40">
        <v>45404</v>
      </c>
      <c r="H2836">
        <v>2290.91</v>
      </c>
      <c r="J2836" s="105" t="s">
        <v>5</v>
      </c>
      <c r="K2836" s="105" t="s">
        <v>177</v>
      </c>
      <c r="L2836">
        <v>2024</v>
      </c>
      <c r="M2836" s="40">
        <v>45383</v>
      </c>
      <c r="N2836" s="105" t="s">
        <v>151</v>
      </c>
      <c r="O2836">
        <v>33918.620000000003</v>
      </c>
      <c r="P2836">
        <v>130583.32</v>
      </c>
      <c r="Q2836">
        <v>0</v>
      </c>
      <c r="R2836">
        <v>130583.32</v>
      </c>
      <c r="S2836">
        <v>0.25974700000000001</v>
      </c>
      <c r="T2836">
        <v>0.25974700000000001</v>
      </c>
      <c r="U2836">
        <v>0</v>
      </c>
      <c r="V2836" s="105">
        <f>'Tableau de bord'!$O$18</f>
        <v>0.32</v>
      </c>
    </row>
    <row r="2837" spans="1:22">
      <c r="A2837" s="105" t="s">
        <v>197</v>
      </c>
      <c r="B2837">
        <v>205</v>
      </c>
      <c r="D2837" s="105"/>
      <c r="E2837" s="105" t="s">
        <v>362</v>
      </c>
      <c r="F2837" s="105" t="s">
        <v>363</v>
      </c>
      <c r="G2837" s="40">
        <v>45405</v>
      </c>
      <c r="H2837">
        <v>4527.2700000000004</v>
      </c>
      <c r="J2837" s="105" t="s">
        <v>5</v>
      </c>
      <c r="K2837" s="105" t="s">
        <v>177</v>
      </c>
      <c r="L2837">
        <v>2024</v>
      </c>
      <c r="M2837" s="40">
        <v>45383</v>
      </c>
      <c r="N2837" s="105" t="s">
        <v>151</v>
      </c>
      <c r="O2837">
        <v>33918.620000000003</v>
      </c>
      <c r="P2837">
        <v>130583.32</v>
      </c>
      <c r="Q2837">
        <v>0</v>
      </c>
      <c r="R2837">
        <v>130583.32</v>
      </c>
      <c r="S2837">
        <v>0.25974700000000001</v>
      </c>
      <c r="T2837">
        <v>0.25974700000000001</v>
      </c>
      <c r="U2837">
        <v>0</v>
      </c>
      <c r="V2837" s="105">
        <f>'Tableau de bord'!$O$18</f>
        <v>0.32</v>
      </c>
    </row>
    <row r="2838" spans="1:22">
      <c r="A2838" s="105" t="s">
        <v>197</v>
      </c>
      <c r="B2838">
        <v>208</v>
      </c>
      <c r="D2838" s="105"/>
      <c r="E2838" s="105" t="s">
        <v>362</v>
      </c>
      <c r="F2838" s="105" t="s">
        <v>363</v>
      </c>
      <c r="G2838" s="40">
        <v>45406</v>
      </c>
      <c r="H2838">
        <v>4315.45</v>
      </c>
      <c r="J2838" s="105" t="s">
        <v>5</v>
      </c>
      <c r="K2838" s="105" t="s">
        <v>177</v>
      </c>
      <c r="L2838">
        <v>2024</v>
      </c>
      <c r="M2838" s="40">
        <v>45383</v>
      </c>
      <c r="N2838" s="105" t="s">
        <v>151</v>
      </c>
      <c r="O2838">
        <v>33918.620000000003</v>
      </c>
      <c r="P2838">
        <v>130583.32</v>
      </c>
      <c r="Q2838">
        <v>0</v>
      </c>
      <c r="R2838">
        <v>130583.32</v>
      </c>
      <c r="S2838">
        <v>0.25974700000000001</v>
      </c>
      <c r="T2838">
        <v>0.25974700000000001</v>
      </c>
      <c r="U2838">
        <v>0</v>
      </c>
      <c r="V2838" s="105">
        <f>'Tableau de bord'!$O$18</f>
        <v>0.32</v>
      </c>
    </row>
    <row r="2839" spans="1:22">
      <c r="A2839" s="105" t="s">
        <v>197</v>
      </c>
      <c r="B2839">
        <v>209</v>
      </c>
      <c r="D2839" s="105"/>
      <c r="E2839" s="105" t="s">
        <v>362</v>
      </c>
      <c r="F2839" s="105" t="s">
        <v>363</v>
      </c>
      <c r="G2839" s="40">
        <v>45407</v>
      </c>
      <c r="H2839">
        <v>4856.3599999999997</v>
      </c>
      <c r="J2839" s="105" t="s">
        <v>5</v>
      </c>
      <c r="K2839" s="105" t="s">
        <v>177</v>
      </c>
      <c r="L2839">
        <v>2024</v>
      </c>
      <c r="M2839" s="40">
        <v>45383</v>
      </c>
      <c r="N2839" s="105" t="s">
        <v>151</v>
      </c>
      <c r="O2839">
        <v>33918.620000000003</v>
      </c>
      <c r="P2839">
        <v>130583.32</v>
      </c>
      <c r="Q2839">
        <v>0</v>
      </c>
      <c r="R2839">
        <v>130583.32</v>
      </c>
      <c r="S2839">
        <v>0.25974700000000001</v>
      </c>
      <c r="T2839">
        <v>0.25974700000000001</v>
      </c>
      <c r="U2839">
        <v>0</v>
      </c>
      <c r="V2839" s="105">
        <f>'Tableau de bord'!$O$18</f>
        <v>0.32</v>
      </c>
    </row>
    <row r="2840" spans="1:22">
      <c r="A2840" s="105" t="s">
        <v>197</v>
      </c>
      <c r="B2840">
        <v>210</v>
      </c>
      <c r="D2840" s="105"/>
      <c r="E2840" s="105" t="s">
        <v>362</v>
      </c>
      <c r="F2840" s="105" t="s">
        <v>363</v>
      </c>
      <c r="G2840" s="40">
        <v>45408</v>
      </c>
      <c r="H2840">
        <v>1650.91</v>
      </c>
      <c r="J2840" s="105" t="s">
        <v>5</v>
      </c>
      <c r="K2840" s="105" t="s">
        <v>177</v>
      </c>
      <c r="L2840">
        <v>2024</v>
      </c>
      <c r="M2840" s="40">
        <v>45383</v>
      </c>
      <c r="N2840" s="105" t="s">
        <v>151</v>
      </c>
      <c r="O2840">
        <v>33918.620000000003</v>
      </c>
      <c r="P2840">
        <v>130583.32</v>
      </c>
      <c r="Q2840">
        <v>0</v>
      </c>
      <c r="R2840">
        <v>130583.32</v>
      </c>
      <c r="S2840">
        <v>0.25974700000000001</v>
      </c>
      <c r="T2840">
        <v>0.25974700000000001</v>
      </c>
      <c r="U2840">
        <v>0</v>
      </c>
      <c r="V2840" s="105">
        <f>'Tableau de bord'!$O$18</f>
        <v>0.32</v>
      </c>
    </row>
    <row r="2841" spans="1:22">
      <c r="A2841" s="105" t="s">
        <v>197</v>
      </c>
      <c r="B2841">
        <v>211</v>
      </c>
      <c r="D2841" s="105"/>
      <c r="E2841" s="105" t="s">
        <v>362</v>
      </c>
      <c r="F2841" s="105" t="s">
        <v>363</v>
      </c>
      <c r="G2841" s="40">
        <v>45409</v>
      </c>
      <c r="H2841">
        <v>658.18</v>
      </c>
      <c r="J2841" s="105" t="s">
        <v>5</v>
      </c>
      <c r="K2841" s="105" t="s">
        <v>177</v>
      </c>
      <c r="L2841">
        <v>2024</v>
      </c>
      <c r="M2841" s="40">
        <v>45383</v>
      </c>
      <c r="N2841" s="105" t="s">
        <v>151</v>
      </c>
      <c r="O2841">
        <v>33918.620000000003</v>
      </c>
      <c r="P2841">
        <v>130583.32</v>
      </c>
      <c r="Q2841">
        <v>0</v>
      </c>
      <c r="R2841">
        <v>130583.32</v>
      </c>
      <c r="S2841">
        <v>0.25974700000000001</v>
      </c>
      <c r="T2841">
        <v>0.25974700000000001</v>
      </c>
      <c r="U2841">
        <v>0</v>
      </c>
      <c r="V2841" s="105">
        <f>'Tableau de bord'!$O$18</f>
        <v>0.32</v>
      </c>
    </row>
    <row r="2842" spans="1:22">
      <c r="A2842" s="105" t="s">
        <v>197</v>
      </c>
      <c r="B2842">
        <v>212</v>
      </c>
      <c r="D2842" s="105"/>
      <c r="E2842" s="105" t="s">
        <v>362</v>
      </c>
      <c r="F2842" s="105" t="s">
        <v>363</v>
      </c>
      <c r="G2842" s="40">
        <v>45410</v>
      </c>
      <c r="H2842">
        <v>655.45</v>
      </c>
      <c r="J2842" s="105" t="s">
        <v>5</v>
      </c>
      <c r="K2842" s="105" t="s">
        <v>177</v>
      </c>
      <c r="L2842">
        <v>2024</v>
      </c>
      <c r="M2842" s="40">
        <v>45383</v>
      </c>
      <c r="N2842" s="105" t="s">
        <v>151</v>
      </c>
      <c r="O2842">
        <v>33918.620000000003</v>
      </c>
      <c r="P2842">
        <v>130583.32</v>
      </c>
      <c r="Q2842">
        <v>0</v>
      </c>
      <c r="R2842">
        <v>130583.32</v>
      </c>
      <c r="S2842">
        <v>0.25974700000000001</v>
      </c>
      <c r="T2842">
        <v>0.25974700000000001</v>
      </c>
      <c r="U2842">
        <v>0</v>
      </c>
      <c r="V2842" s="105">
        <f>'Tableau de bord'!$O$18</f>
        <v>0.32</v>
      </c>
    </row>
    <row r="2843" spans="1:22">
      <c r="A2843" s="105" t="s">
        <v>197</v>
      </c>
      <c r="B2843">
        <v>218</v>
      </c>
      <c r="D2843" s="105"/>
      <c r="E2843" s="105" t="s">
        <v>362</v>
      </c>
      <c r="F2843" s="105" t="s">
        <v>363</v>
      </c>
      <c r="G2843" s="40">
        <v>45411</v>
      </c>
      <c r="H2843">
        <v>1169.0899999999999</v>
      </c>
      <c r="J2843" s="105" t="s">
        <v>5</v>
      </c>
      <c r="K2843" s="105" t="s">
        <v>177</v>
      </c>
      <c r="L2843">
        <v>2024</v>
      </c>
      <c r="M2843" s="40">
        <v>45383</v>
      </c>
      <c r="N2843" s="105" t="s">
        <v>151</v>
      </c>
      <c r="O2843">
        <v>33918.620000000003</v>
      </c>
      <c r="P2843">
        <v>130583.32</v>
      </c>
      <c r="Q2843">
        <v>0</v>
      </c>
      <c r="R2843">
        <v>130583.32</v>
      </c>
      <c r="S2843">
        <v>0.25974700000000001</v>
      </c>
      <c r="T2843">
        <v>0.25974700000000001</v>
      </c>
      <c r="U2843">
        <v>0</v>
      </c>
      <c r="V2843" s="105">
        <f>'Tableau de bord'!$O$18</f>
        <v>0.32</v>
      </c>
    </row>
    <row r="2844" spans="1:22">
      <c r="A2844" s="105" t="s">
        <v>197</v>
      </c>
      <c r="B2844">
        <v>219</v>
      </c>
      <c r="D2844" s="105"/>
      <c r="E2844" s="105" t="s">
        <v>362</v>
      </c>
      <c r="F2844" s="105" t="s">
        <v>363</v>
      </c>
      <c r="G2844" s="40">
        <v>45412</v>
      </c>
      <c r="H2844">
        <v>828.18</v>
      </c>
      <c r="J2844" s="105" t="s">
        <v>5</v>
      </c>
      <c r="K2844" s="105" t="s">
        <v>177</v>
      </c>
      <c r="L2844">
        <v>2024</v>
      </c>
      <c r="M2844" s="40">
        <v>45383</v>
      </c>
      <c r="N2844" s="105" t="s">
        <v>151</v>
      </c>
      <c r="O2844">
        <v>33918.620000000003</v>
      </c>
      <c r="P2844">
        <v>130583.32</v>
      </c>
      <c r="Q2844">
        <v>0</v>
      </c>
      <c r="R2844">
        <v>130583.32</v>
      </c>
      <c r="S2844">
        <v>0.25974700000000001</v>
      </c>
      <c r="T2844">
        <v>0.25974700000000001</v>
      </c>
      <c r="U2844">
        <v>0</v>
      </c>
      <c r="V2844" s="105">
        <f>'Tableau de bord'!$O$18</f>
        <v>0.32</v>
      </c>
    </row>
    <row r="2845" spans="1:22">
      <c r="A2845" s="105" t="s">
        <v>197</v>
      </c>
      <c r="B2845">
        <v>222</v>
      </c>
      <c r="D2845" s="105"/>
      <c r="E2845" s="105" t="s">
        <v>362</v>
      </c>
      <c r="F2845" s="105" t="s">
        <v>363</v>
      </c>
      <c r="G2845" s="40">
        <v>45413</v>
      </c>
      <c r="H2845">
        <v>809.09</v>
      </c>
      <c r="J2845" s="105" t="s">
        <v>5</v>
      </c>
      <c r="K2845" s="105" t="s">
        <v>178</v>
      </c>
      <c r="L2845">
        <v>2024</v>
      </c>
      <c r="M2845" s="40">
        <v>45413</v>
      </c>
      <c r="N2845" s="105" t="s">
        <v>152</v>
      </c>
      <c r="O2845">
        <v>43356.1</v>
      </c>
      <c r="P2845">
        <v>155488.57999999999</v>
      </c>
      <c r="Q2845">
        <v>0</v>
      </c>
      <c r="R2845">
        <v>155488.57999999999</v>
      </c>
      <c r="S2845">
        <v>0.27883799999999997</v>
      </c>
      <c r="T2845">
        <v>0.27883799999999997</v>
      </c>
      <c r="U2845">
        <v>0</v>
      </c>
      <c r="V2845" s="105">
        <f>'Tableau de bord'!$O$18</f>
        <v>0.32</v>
      </c>
    </row>
    <row r="2846" spans="1:22">
      <c r="A2846" s="105" t="s">
        <v>197</v>
      </c>
      <c r="B2846">
        <v>223</v>
      </c>
      <c r="D2846" s="105"/>
      <c r="E2846" s="105" t="s">
        <v>362</v>
      </c>
      <c r="F2846" s="105" t="s">
        <v>363</v>
      </c>
      <c r="G2846" s="40">
        <v>45414</v>
      </c>
      <c r="H2846">
        <v>979.09</v>
      </c>
      <c r="J2846" s="105" t="s">
        <v>5</v>
      </c>
      <c r="K2846" s="105" t="s">
        <v>178</v>
      </c>
      <c r="L2846">
        <v>2024</v>
      </c>
      <c r="M2846" s="40">
        <v>45413</v>
      </c>
      <c r="N2846" s="105" t="s">
        <v>152</v>
      </c>
      <c r="O2846">
        <v>43356.1</v>
      </c>
      <c r="P2846">
        <v>155488.57999999999</v>
      </c>
      <c r="Q2846">
        <v>0</v>
      </c>
      <c r="R2846">
        <v>155488.57999999999</v>
      </c>
      <c r="S2846">
        <v>0.27883799999999997</v>
      </c>
      <c r="T2846">
        <v>0.27883799999999997</v>
      </c>
      <c r="U2846">
        <v>0</v>
      </c>
      <c r="V2846" s="105">
        <f>'Tableau de bord'!$O$18</f>
        <v>0.32</v>
      </c>
    </row>
    <row r="2847" spans="1:22">
      <c r="A2847" s="105" t="s">
        <v>197</v>
      </c>
      <c r="B2847">
        <v>228</v>
      </c>
      <c r="D2847" s="105"/>
      <c r="E2847" s="105" t="s">
        <v>362</v>
      </c>
      <c r="F2847" s="105" t="s">
        <v>363</v>
      </c>
      <c r="G2847" s="40">
        <v>45415</v>
      </c>
      <c r="H2847">
        <v>602</v>
      </c>
      <c r="J2847" s="105" t="s">
        <v>5</v>
      </c>
      <c r="K2847" s="105" t="s">
        <v>178</v>
      </c>
      <c r="L2847">
        <v>2024</v>
      </c>
      <c r="M2847" s="40">
        <v>45413</v>
      </c>
      <c r="N2847" s="105" t="s">
        <v>152</v>
      </c>
      <c r="O2847">
        <v>43356.1</v>
      </c>
      <c r="P2847">
        <v>155488.57999999999</v>
      </c>
      <c r="Q2847">
        <v>0</v>
      </c>
      <c r="R2847">
        <v>155488.57999999999</v>
      </c>
      <c r="S2847">
        <v>0.27883799999999997</v>
      </c>
      <c r="T2847">
        <v>0.27883799999999997</v>
      </c>
      <c r="U2847">
        <v>0</v>
      </c>
      <c r="V2847" s="105">
        <f>'Tableau de bord'!$O$18</f>
        <v>0.32</v>
      </c>
    </row>
    <row r="2848" spans="1:22">
      <c r="A2848" s="105" t="s">
        <v>197</v>
      </c>
      <c r="B2848">
        <v>229</v>
      </c>
      <c r="D2848" s="105"/>
      <c r="E2848" s="105" t="s">
        <v>362</v>
      </c>
      <c r="F2848" s="105" t="s">
        <v>363</v>
      </c>
      <c r="G2848" s="40">
        <v>45416</v>
      </c>
      <c r="H2848">
        <v>629.09</v>
      </c>
      <c r="J2848" s="105" t="s">
        <v>5</v>
      </c>
      <c r="K2848" s="105" t="s">
        <v>178</v>
      </c>
      <c r="L2848">
        <v>2024</v>
      </c>
      <c r="M2848" s="40">
        <v>45413</v>
      </c>
      <c r="N2848" s="105" t="s">
        <v>152</v>
      </c>
      <c r="O2848">
        <v>43356.1</v>
      </c>
      <c r="P2848">
        <v>155488.57999999999</v>
      </c>
      <c r="Q2848">
        <v>0</v>
      </c>
      <c r="R2848">
        <v>155488.57999999999</v>
      </c>
      <c r="S2848">
        <v>0.27883799999999997</v>
      </c>
      <c r="T2848">
        <v>0.27883799999999997</v>
      </c>
      <c r="U2848">
        <v>0</v>
      </c>
      <c r="V2848" s="105">
        <f>'Tableau de bord'!$O$18</f>
        <v>0.32</v>
      </c>
    </row>
    <row r="2849" spans="1:22">
      <c r="A2849" s="105" t="s">
        <v>197</v>
      </c>
      <c r="B2849">
        <v>230</v>
      </c>
      <c r="D2849" s="105"/>
      <c r="E2849" s="105" t="s">
        <v>362</v>
      </c>
      <c r="F2849" s="105" t="s">
        <v>363</v>
      </c>
      <c r="G2849" s="40">
        <v>45417</v>
      </c>
      <c r="H2849">
        <v>866.36</v>
      </c>
      <c r="J2849" s="105" t="s">
        <v>5</v>
      </c>
      <c r="K2849" s="105" t="s">
        <v>178</v>
      </c>
      <c r="L2849">
        <v>2024</v>
      </c>
      <c r="M2849" s="40">
        <v>45413</v>
      </c>
      <c r="N2849" s="105" t="s">
        <v>152</v>
      </c>
      <c r="O2849">
        <v>43356.1</v>
      </c>
      <c r="P2849">
        <v>155488.57999999999</v>
      </c>
      <c r="Q2849">
        <v>0</v>
      </c>
      <c r="R2849">
        <v>155488.57999999999</v>
      </c>
      <c r="S2849">
        <v>0.27883799999999997</v>
      </c>
      <c r="T2849">
        <v>0.27883799999999997</v>
      </c>
      <c r="U2849">
        <v>0</v>
      </c>
      <c r="V2849" s="105">
        <f>'Tableau de bord'!$O$18</f>
        <v>0.32</v>
      </c>
    </row>
    <row r="2850" spans="1:22">
      <c r="A2850" s="105" t="s">
        <v>197</v>
      </c>
      <c r="B2850">
        <v>231</v>
      </c>
      <c r="D2850" s="105"/>
      <c r="E2850" s="105" t="s">
        <v>362</v>
      </c>
      <c r="F2850" s="105" t="s">
        <v>363</v>
      </c>
      <c r="G2850" s="40">
        <v>45418</v>
      </c>
      <c r="H2850">
        <v>1550</v>
      </c>
      <c r="J2850" s="105" t="s">
        <v>5</v>
      </c>
      <c r="K2850" s="105" t="s">
        <v>178</v>
      </c>
      <c r="L2850">
        <v>2024</v>
      </c>
      <c r="M2850" s="40">
        <v>45413</v>
      </c>
      <c r="N2850" s="105" t="s">
        <v>152</v>
      </c>
      <c r="O2850">
        <v>43356.1</v>
      </c>
      <c r="P2850">
        <v>155488.57999999999</v>
      </c>
      <c r="Q2850">
        <v>0</v>
      </c>
      <c r="R2850">
        <v>155488.57999999999</v>
      </c>
      <c r="S2850">
        <v>0.27883799999999997</v>
      </c>
      <c r="T2850">
        <v>0.27883799999999997</v>
      </c>
      <c r="U2850">
        <v>0</v>
      </c>
      <c r="V2850" s="105">
        <f>'Tableau de bord'!$O$18</f>
        <v>0.32</v>
      </c>
    </row>
    <row r="2851" spans="1:22">
      <c r="A2851" s="105" t="s">
        <v>197</v>
      </c>
      <c r="B2851">
        <v>236</v>
      </c>
      <c r="D2851" s="105"/>
      <c r="E2851" s="105" t="s">
        <v>362</v>
      </c>
      <c r="F2851" s="105" t="s">
        <v>363</v>
      </c>
      <c r="G2851" s="40">
        <v>45419</v>
      </c>
      <c r="H2851">
        <v>861.82</v>
      </c>
      <c r="J2851" s="105" t="s">
        <v>5</v>
      </c>
      <c r="K2851" s="105" t="s">
        <v>178</v>
      </c>
      <c r="L2851">
        <v>2024</v>
      </c>
      <c r="M2851" s="40">
        <v>45413</v>
      </c>
      <c r="N2851" s="105" t="s">
        <v>152</v>
      </c>
      <c r="O2851">
        <v>43356.1</v>
      </c>
      <c r="P2851">
        <v>155488.57999999999</v>
      </c>
      <c r="Q2851">
        <v>0</v>
      </c>
      <c r="R2851">
        <v>155488.57999999999</v>
      </c>
      <c r="S2851">
        <v>0.27883799999999997</v>
      </c>
      <c r="T2851">
        <v>0.27883799999999997</v>
      </c>
      <c r="U2851">
        <v>0</v>
      </c>
      <c r="V2851" s="105">
        <f>'Tableau de bord'!$O$18</f>
        <v>0.32</v>
      </c>
    </row>
    <row r="2852" spans="1:22">
      <c r="A2852" s="105" t="s">
        <v>197</v>
      </c>
      <c r="B2852">
        <v>237</v>
      </c>
      <c r="D2852" s="105"/>
      <c r="E2852" s="105" t="s">
        <v>362</v>
      </c>
      <c r="F2852" s="105" t="s">
        <v>363</v>
      </c>
      <c r="G2852" s="40">
        <v>45420</v>
      </c>
      <c r="H2852">
        <v>667.27</v>
      </c>
      <c r="J2852" s="105" t="s">
        <v>5</v>
      </c>
      <c r="K2852" s="105" t="s">
        <v>178</v>
      </c>
      <c r="L2852">
        <v>2024</v>
      </c>
      <c r="M2852" s="40">
        <v>45413</v>
      </c>
      <c r="N2852" s="105" t="s">
        <v>152</v>
      </c>
      <c r="O2852">
        <v>43356.1</v>
      </c>
      <c r="P2852">
        <v>155488.57999999999</v>
      </c>
      <c r="Q2852">
        <v>0</v>
      </c>
      <c r="R2852">
        <v>155488.57999999999</v>
      </c>
      <c r="S2852">
        <v>0.27883799999999997</v>
      </c>
      <c r="T2852">
        <v>0.27883799999999997</v>
      </c>
      <c r="U2852">
        <v>0</v>
      </c>
      <c r="V2852" s="105">
        <f>'Tableau de bord'!$O$18</f>
        <v>0.32</v>
      </c>
    </row>
    <row r="2853" spans="1:22">
      <c r="A2853" s="105" t="s">
        <v>197</v>
      </c>
      <c r="B2853">
        <v>238</v>
      </c>
      <c r="D2853" s="105"/>
      <c r="E2853" s="105" t="s">
        <v>362</v>
      </c>
      <c r="F2853" s="105" t="s">
        <v>363</v>
      </c>
      <c r="G2853" s="40">
        <v>45421</v>
      </c>
      <c r="H2853">
        <v>2600.09</v>
      </c>
      <c r="J2853" s="105" t="s">
        <v>5</v>
      </c>
      <c r="K2853" s="105" t="s">
        <v>178</v>
      </c>
      <c r="L2853">
        <v>2024</v>
      </c>
      <c r="M2853" s="40">
        <v>45413</v>
      </c>
      <c r="N2853" s="105" t="s">
        <v>152</v>
      </c>
      <c r="O2853">
        <v>43356.1</v>
      </c>
      <c r="P2853">
        <v>155488.57999999999</v>
      </c>
      <c r="Q2853">
        <v>0</v>
      </c>
      <c r="R2853">
        <v>155488.57999999999</v>
      </c>
      <c r="S2853">
        <v>0.27883799999999997</v>
      </c>
      <c r="T2853">
        <v>0.27883799999999997</v>
      </c>
      <c r="U2853">
        <v>0</v>
      </c>
      <c r="V2853" s="105">
        <f>'Tableau de bord'!$O$18</f>
        <v>0.32</v>
      </c>
    </row>
    <row r="2854" spans="1:22">
      <c r="A2854" s="105" t="s">
        <v>197</v>
      </c>
      <c r="B2854">
        <v>239</v>
      </c>
      <c r="D2854" s="105"/>
      <c r="E2854" s="105" t="s">
        <v>362</v>
      </c>
      <c r="F2854" s="105" t="s">
        <v>363</v>
      </c>
      <c r="G2854" s="40">
        <v>45422</v>
      </c>
      <c r="H2854">
        <v>1452.73</v>
      </c>
      <c r="J2854" s="105" t="s">
        <v>5</v>
      </c>
      <c r="K2854" s="105" t="s">
        <v>178</v>
      </c>
      <c r="L2854">
        <v>2024</v>
      </c>
      <c r="M2854" s="40">
        <v>45413</v>
      </c>
      <c r="N2854" s="105" t="s">
        <v>152</v>
      </c>
      <c r="O2854">
        <v>43356.1</v>
      </c>
      <c r="P2854">
        <v>155488.57999999999</v>
      </c>
      <c r="Q2854">
        <v>0</v>
      </c>
      <c r="R2854">
        <v>155488.57999999999</v>
      </c>
      <c r="S2854">
        <v>0.27883799999999997</v>
      </c>
      <c r="T2854">
        <v>0.27883799999999997</v>
      </c>
      <c r="U2854">
        <v>0</v>
      </c>
      <c r="V2854" s="105">
        <f>'Tableau de bord'!$O$18</f>
        <v>0.32</v>
      </c>
    </row>
    <row r="2855" spans="1:22">
      <c r="A2855" s="105" t="s">
        <v>197</v>
      </c>
      <c r="B2855">
        <v>240</v>
      </c>
      <c r="D2855" s="105"/>
      <c r="E2855" s="105" t="s">
        <v>362</v>
      </c>
      <c r="F2855" s="105" t="s">
        <v>363</v>
      </c>
      <c r="G2855" s="40">
        <v>45423</v>
      </c>
      <c r="H2855">
        <v>866.36</v>
      </c>
      <c r="J2855" s="105" t="s">
        <v>5</v>
      </c>
      <c r="K2855" s="105" t="s">
        <v>178</v>
      </c>
      <c r="L2855">
        <v>2024</v>
      </c>
      <c r="M2855" s="40">
        <v>45413</v>
      </c>
      <c r="N2855" s="105" t="s">
        <v>152</v>
      </c>
      <c r="O2855">
        <v>43356.1</v>
      </c>
      <c r="P2855">
        <v>155488.57999999999</v>
      </c>
      <c r="Q2855">
        <v>0</v>
      </c>
      <c r="R2855">
        <v>155488.57999999999</v>
      </c>
      <c r="S2855">
        <v>0.27883799999999997</v>
      </c>
      <c r="T2855">
        <v>0.27883799999999997</v>
      </c>
      <c r="U2855">
        <v>0</v>
      </c>
      <c r="V2855" s="105">
        <f>'Tableau de bord'!$O$18</f>
        <v>0.32</v>
      </c>
    </row>
    <row r="2856" spans="1:22">
      <c r="A2856" s="105" t="s">
        <v>197</v>
      </c>
      <c r="B2856">
        <v>241</v>
      </c>
      <c r="D2856" s="105"/>
      <c r="E2856" s="105" t="s">
        <v>362</v>
      </c>
      <c r="F2856" s="105" t="s">
        <v>363</v>
      </c>
      <c r="G2856" s="40">
        <v>45424</v>
      </c>
      <c r="H2856">
        <v>638.17999999999995</v>
      </c>
      <c r="J2856" s="105" t="s">
        <v>5</v>
      </c>
      <c r="K2856" s="105" t="s">
        <v>178</v>
      </c>
      <c r="L2856">
        <v>2024</v>
      </c>
      <c r="M2856" s="40">
        <v>45413</v>
      </c>
      <c r="N2856" s="105" t="s">
        <v>152</v>
      </c>
      <c r="O2856">
        <v>43356.1</v>
      </c>
      <c r="P2856">
        <v>155488.57999999999</v>
      </c>
      <c r="Q2856">
        <v>0</v>
      </c>
      <c r="R2856">
        <v>155488.57999999999</v>
      </c>
      <c r="S2856">
        <v>0.27883799999999997</v>
      </c>
      <c r="T2856">
        <v>0.27883799999999997</v>
      </c>
      <c r="U2856">
        <v>0</v>
      </c>
      <c r="V2856" s="105">
        <f>'Tableau de bord'!$O$18</f>
        <v>0.32</v>
      </c>
    </row>
    <row r="2857" spans="1:22">
      <c r="A2857" s="105" t="s">
        <v>197</v>
      </c>
      <c r="B2857">
        <v>242</v>
      </c>
      <c r="D2857" s="105"/>
      <c r="E2857" s="105" t="s">
        <v>362</v>
      </c>
      <c r="F2857" s="105" t="s">
        <v>363</v>
      </c>
      <c r="G2857" s="40">
        <v>45425</v>
      </c>
      <c r="H2857">
        <v>2277.4499999999998</v>
      </c>
      <c r="J2857" s="105" t="s">
        <v>5</v>
      </c>
      <c r="K2857" s="105" t="s">
        <v>178</v>
      </c>
      <c r="L2857">
        <v>2024</v>
      </c>
      <c r="M2857" s="40">
        <v>45413</v>
      </c>
      <c r="N2857" s="105" t="s">
        <v>152</v>
      </c>
      <c r="O2857">
        <v>43356.1</v>
      </c>
      <c r="P2857">
        <v>155488.57999999999</v>
      </c>
      <c r="Q2857">
        <v>0</v>
      </c>
      <c r="R2857">
        <v>155488.57999999999</v>
      </c>
      <c r="S2857">
        <v>0.27883799999999997</v>
      </c>
      <c r="T2857">
        <v>0.27883799999999997</v>
      </c>
      <c r="U2857">
        <v>0</v>
      </c>
      <c r="V2857" s="105">
        <f>'Tableau de bord'!$O$18</f>
        <v>0.32</v>
      </c>
    </row>
    <row r="2858" spans="1:22">
      <c r="A2858" s="105" t="s">
        <v>197</v>
      </c>
      <c r="B2858">
        <v>248</v>
      </c>
      <c r="D2858" s="105"/>
      <c r="E2858" s="105" t="s">
        <v>362</v>
      </c>
      <c r="F2858" s="105" t="s">
        <v>363</v>
      </c>
      <c r="G2858" s="40">
        <v>45426</v>
      </c>
      <c r="H2858">
        <v>5282.72</v>
      </c>
      <c r="J2858" s="105" t="s">
        <v>5</v>
      </c>
      <c r="K2858" s="105" t="s">
        <v>178</v>
      </c>
      <c r="L2858">
        <v>2024</v>
      </c>
      <c r="M2858" s="40">
        <v>45413</v>
      </c>
      <c r="N2858" s="105" t="s">
        <v>152</v>
      </c>
      <c r="O2858">
        <v>43356.1</v>
      </c>
      <c r="P2858">
        <v>155488.57999999999</v>
      </c>
      <c r="Q2858">
        <v>0</v>
      </c>
      <c r="R2858">
        <v>155488.57999999999</v>
      </c>
      <c r="S2858">
        <v>0.27883799999999997</v>
      </c>
      <c r="T2858">
        <v>0.27883799999999997</v>
      </c>
      <c r="U2858">
        <v>0</v>
      </c>
      <c r="V2858" s="105">
        <f>'Tableau de bord'!$O$18</f>
        <v>0.32</v>
      </c>
    </row>
    <row r="2859" spans="1:22">
      <c r="A2859" s="105" t="s">
        <v>197</v>
      </c>
      <c r="B2859">
        <v>249</v>
      </c>
      <c r="D2859" s="105"/>
      <c r="E2859" s="105" t="s">
        <v>362</v>
      </c>
      <c r="F2859" s="105" t="s">
        <v>363</v>
      </c>
      <c r="G2859" s="40">
        <v>45427</v>
      </c>
      <c r="H2859">
        <v>7786.36</v>
      </c>
      <c r="J2859" s="105" t="s">
        <v>5</v>
      </c>
      <c r="K2859" s="105" t="s">
        <v>178</v>
      </c>
      <c r="L2859">
        <v>2024</v>
      </c>
      <c r="M2859" s="40">
        <v>45413</v>
      </c>
      <c r="N2859" s="105" t="s">
        <v>152</v>
      </c>
      <c r="O2859">
        <v>43356.1</v>
      </c>
      <c r="P2859">
        <v>155488.57999999999</v>
      </c>
      <c r="Q2859">
        <v>0</v>
      </c>
      <c r="R2859">
        <v>155488.57999999999</v>
      </c>
      <c r="S2859">
        <v>0.27883799999999997</v>
      </c>
      <c r="T2859">
        <v>0.27883799999999997</v>
      </c>
      <c r="U2859">
        <v>0</v>
      </c>
      <c r="V2859" s="105">
        <f>'Tableau de bord'!$O$18</f>
        <v>0.32</v>
      </c>
    </row>
    <row r="2860" spans="1:22">
      <c r="A2860" s="105" t="s">
        <v>197</v>
      </c>
      <c r="B2860">
        <v>250</v>
      </c>
      <c r="D2860" s="105"/>
      <c r="E2860" s="105" t="s">
        <v>362</v>
      </c>
      <c r="F2860" s="105" t="s">
        <v>363</v>
      </c>
      <c r="G2860" s="40">
        <v>45428</v>
      </c>
      <c r="H2860">
        <v>3932.73</v>
      </c>
      <c r="J2860" s="105" t="s">
        <v>5</v>
      </c>
      <c r="K2860" s="105" t="s">
        <v>178</v>
      </c>
      <c r="L2860">
        <v>2024</v>
      </c>
      <c r="M2860" s="40">
        <v>45413</v>
      </c>
      <c r="N2860" s="105" t="s">
        <v>152</v>
      </c>
      <c r="O2860">
        <v>43356.1</v>
      </c>
      <c r="P2860">
        <v>155488.57999999999</v>
      </c>
      <c r="Q2860">
        <v>0</v>
      </c>
      <c r="R2860">
        <v>155488.57999999999</v>
      </c>
      <c r="S2860">
        <v>0.27883799999999997</v>
      </c>
      <c r="T2860">
        <v>0.27883799999999997</v>
      </c>
      <c r="U2860">
        <v>0</v>
      </c>
      <c r="V2860" s="105">
        <f>'Tableau de bord'!$O$18</f>
        <v>0.32</v>
      </c>
    </row>
    <row r="2861" spans="1:22">
      <c r="A2861" s="105" t="s">
        <v>197</v>
      </c>
      <c r="B2861">
        <v>251</v>
      </c>
      <c r="D2861" s="105"/>
      <c r="E2861" s="105" t="s">
        <v>362</v>
      </c>
      <c r="F2861" s="105" t="s">
        <v>363</v>
      </c>
      <c r="G2861" s="40">
        <v>45429</v>
      </c>
      <c r="H2861">
        <v>5774.54</v>
      </c>
      <c r="J2861" s="105" t="s">
        <v>5</v>
      </c>
      <c r="K2861" s="105" t="s">
        <v>178</v>
      </c>
      <c r="L2861">
        <v>2024</v>
      </c>
      <c r="M2861" s="40">
        <v>45413</v>
      </c>
      <c r="N2861" s="105" t="s">
        <v>152</v>
      </c>
      <c r="O2861">
        <v>43356.1</v>
      </c>
      <c r="P2861">
        <v>155488.57999999999</v>
      </c>
      <c r="Q2861">
        <v>0</v>
      </c>
      <c r="R2861">
        <v>155488.57999999999</v>
      </c>
      <c r="S2861">
        <v>0.27883799999999997</v>
      </c>
      <c r="T2861">
        <v>0.27883799999999997</v>
      </c>
      <c r="U2861">
        <v>0</v>
      </c>
      <c r="V2861" s="105">
        <f>'Tableau de bord'!$O$18</f>
        <v>0.32</v>
      </c>
    </row>
    <row r="2862" spans="1:22">
      <c r="A2862" s="105" t="s">
        <v>197</v>
      </c>
      <c r="B2862">
        <v>252</v>
      </c>
      <c r="D2862" s="105"/>
      <c r="E2862" s="105" t="s">
        <v>362</v>
      </c>
      <c r="F2862" s="105" t="s">
        <v>363</v>
      </c>
      <c r="G2862" s="40">
        <v>45430</v>
      </c>
      <c r="H2862">
        <v>2789.09</v>
      </c>
      <c r="J2862" s="105" t="s">
        <v>5</v>
      </c>
      <c r="K2862" s="105" t="s">
        <v>178</v>
      </c>
      <c r="L2862">
        <v>2024</v>
      </c>
      <c r="M2862" s="40">
        <v>45413</v>
      </c>
      <c r="N2862" s="105" t="s">
        <v>152</v>
      </c>
      <c r="O2862">
        <v>43356.1</v>
      </c>
      <c r="P2862">
        <v>155488.57999999999</v>
      </c>
      <c r="Q2862">
        <v>0</v>
      </c>
      <c r="R2862">
        <v>155488.57999999999</v>
      </c>
      <c r="S2862">
        <v>0.27883799999999997</v>
      </c>
      <c r="T2862">
        <v>0.27883799999999997</v>
      </c>
      <c r="U2862">
        <v>0</v>
      </c>
      <c r="V2862" s="105">
        <f>'Tableau de bord'!$O$18</f>
        <v>0.32</v>
      </c>
    </row>
    <row r="2863" spans="1:22">
      <c r="A2863" s="105" t="s">
        <v>197</v>
      </c>
      <c r="B2863">
        <v>253</v>
      </c>
      <c r="D2863" s="105"/>
      <c r="E2863" s="105" t="s">
        <v>362</v>
      </c>
      <c r="F2863" s="105" t="s">
        <v>363</v>
      </c>
      <c r="G2863" s="40">
        <v>45431</v>
      </c>
      <c r="H2863">
        <v>876.91</v>
      </c>
      <c r="J2863" s="105" t="s">
        <v>5</v>
      </c>
      <c r="K2863" s="105" t="s">
        <v>178</v>
      </c>
      <c r="L2863">
        <v>2024</v>
      </c>
      <c r="M2863" s="40">
        <v>45413</v>
      </c>
      <c r="N2863" s="105" t="s">
        <v>152</v>
      </c>
      <c r="O2863">
        <v>43356.1</v>
      </c>
      <c r="P2863">
        <v>155488.57999999999</v>
      </c>
      <c r="Q2863">
        <v>0</v>
      </c>
      <c r="R2863">
        <v>155488.57999999999</v>
      </c>
      <c r="S2863">
        <v>0.27883799999999997</v>
      </c>
      <c r="T2863">
        <v>0.27883799999999997</v>
      </c>
      <c r="U2863">
        <v>0</v>
      </c>
      <c r="V2863" s="105">
        <f>'Tableau de bord'!$O$18</f>
        <v>0.32</v>
      </c>
    </row>
    <row r="2864" spans="1:22">
      <c r="A2864" s="105" t="s">
        <v>197</v>
      </c>
      <c r="B2864">
        <v>254</v>
      </c>
      <c r="D2864" s="105"/>
      <c r="E2864" s="105" t="s">
        <v>362</v>
      </c>
      <c r="F2864" s="105" t="s">
        <v>363</v>
      </c>
      <c r="G2864" s="40">
        <v>45432</v>
      </c>
      <c r="H2864">
        <v>2287.27</v>
      </c>
      <c r="J2864" s="105" t="s">
        <v>5</v>
      </c>
      <c r="K2864" s="105" t="s">
        <v>178</v>
      </c>
      <c r="L2864">
        <v>2024</v>
      </c>
      <c r="M2864" s="40">
        <v>45413</v>
      </c>
      <c r="N2864" s="105" t="s">
        <v>152</v>
      </c>
      <c r="O2864">
        <v>43356.1</v>
      </c>
      <c r="P2864">
        <v>155488.57999999999</v>
      </c>
      <c r="Q2864">
        <v>0</v>
      </c>
      <c r="R2864">
        <v>155488.57999999999</v>
      </c>
      <c r="S2864">
        <v>0.27883799999999997</v>
      </c>
      <c r="T2864">
        <v>0.27883799999999997</v>
      </c>
      <c r="U2864">
        <v>0</v>
      </c>
      <c r="V2864" s="105">
        <f>'Tableau de bord'!$O$18</f>
        <v>0.32</v>
      </c>
    </row>
    <row r="2865" spans="1:22">
      <c r="A2865" s="105" t="s">
        <v>197</v>
      </c>
      <c r="B2865">
        <v>262</v>
      </c>
      <c r="D2865" s="105"/>
      <c r="E2865" s="105" t="s">
        <v>362</v>
      </c>
      <c r="F2865" s="105" t="s">
        <v>363</v>
      </c>
      <c r="G2865" s="40">
        <v>45433</v>
      </c>
      <c r="H2865">
        <v>11395.45</v>
      </c>
      <c r="J2865" s="105" t="s">
        <v>5</v>
      </c>
      <c r="K2865" s="105" t="s">
        <v>178</v>
      </c>
      <c r="L2865">
        <v>2024</v>
      </c>
      <c r="M2865" s="40">
        <v>45413</v>
      </c>
      <c r="N2865" s="105" t="s">
        <v>152</v>
      </c>
      <c r="O2865">
        <v>43356.1</v>
      </c>
      <c r="P2865">
        <v>155488.57999999999</v>
      </c>
      <c r="Q2865">
        <v>0</v>
      </c>
      <c r="R2865">
        <v>155488.57999999999</v>
      </c>
      <c r="S2865">
        <v>0.27883799999999997</v>
      </c>
      <c r="T2865">
        <v>0.27883799999999997</v>
      </c>
      <c r="U2865">
        <v>0</v>
      </c>
      <c r="V2865" s="105">
        <f>'Tableau de bord'!$O$18</f>
        <v>0.32</v>
      </c>
    </row>
    <row r="2866" spans="1:22">
      <c r="A2866" s="105" t="s">
        <v>197</v>
      </c>
      <c r="B2866">
        <v>263</v>
      </c>
      <c r="D2866" s="105"/>
      <c r="E2866" s="105" t="s">
        <v>362</v>
      </c>
      <c r="F2866" s="105" t="s">
        <v>363</v>
      </c>
      <c r="G2866" s="40">
        <v>45434</v>
      </c>
      <c r="H2866">
        <v>11678.18</v>
      </c>
      <c r="J2866" s="105" t="s">
        <v>5</v>
      </c>
      <c r="K2866" s="105" t="s">
        <v>178</v>
      </c>
      <c r="L2866">
        <v>2024</v>
      </c>
      <c r="M2866" s="40">
        <v>45413</v>
      </c>
      <c r="N2866" s="105" t="s">
        <v>152</v>
      </c>
      <c r="O2866">
        <v>43356.1</v>
      </c>
      <c r="P2866">
        <v>155488.57999999999</v>
      </c>
      <c r="Q2866">
        <v>0</v>
      </c>
      <c r="R2866">
        <v>155488.57999999999</v>
      </c>
      <c r="S2866">
        <v>0.27883799999999997</v>
      </c>
      <c r="T2866">
        <v>0.27883799999999997</v>
      </c>
      <c r="U2866">
        <v>0</v>
      </c>
      <c r="V2866" s="105">
        <f>'Tableau de bord'!$O$18</f>
        <v>0.32</v>
      </c>
    </row>
    <row r="2867" spans="1:22">
      <c r="A2867" s="105" t="s">
        <v>197</v>
      </c>
      <c r="B2867">
        <v>268</v>
      </c>
      <c r="D2867" s="105"/>
      <c r="E2867" s="105" t="s">
        <v>362</v>
      </c>
      <c r="F2867" s="105" t="s">
        <v>363</v>
      </c>
      <c r="G2867" s="40">
        <v>45435</v>
      </c>
      <c r="H2867">
        <v>18702.18</v>
      </c>
      <c r="J2867" s="105" t="s">
        <v>5</v>
      </c>
      <c r="K2867" s="105" t="s">
        <v>178</v>
      </c>
      <c r="L2867">
        <v>2024</v>
      </c>
      <c r="M2867" s="40">
        <v>45413</v>
      </c>
      <c r="N2867" s="105" t="s">
        <v>152</v>
      </c>
      <c r="O2867">
        <v>43356.1</v>
      </c>
      <c r="P2867">
        <v>155488.57999999999</v>
      </c>
      <c r="Q2867">
        <v>0</v>
      </c>
      <c r="R2867">
        <v>155488.57999999999</v>
      </c>
      <c r="S2867">
        <v>0.27883799999999997</v>
      </c>
      <c r="T2867">
        <v>0.27883799999999997</v>
      </c>
      <c r="U2867">
        <v>0</v>
      </c>
      <c r="V2867" s="105">
        <f>'Tableau de bord'!$O$18</f>
        <v>0.32</v>
      </c>
    </row>
    <row r="2868" spans="1:22">
      <c r="A2868" s="105" t="s">
        <v>197</v>
      </c>
      <c r="B2868">
        <v>269</v>
      </c>
      <c r="D2868" s="105"/>
      <c r="E2868" s="105" t="s">
        <v>362</v>
      </c>
      <c r="F2868" s="105" t="s">
        <v>363</v>
      </c>
      <c r="G2868" s="40">
        <v>45436</v>
      </c>
      <c r="H2868">
        <v>7417.27</v>
      </c>
      <c r="J2868" s="105" t="s">
        <v>5</v>
      </c>
      <c r="K2868" s="105" t="s">
        <v>178</v>
      </c>
      <c r="L2868">
        <v>2024</v>
      </c>
      <c r="M2868" s="40">
        <v>45413</v>
      </c>
      <c r="N2868" s="105" t="s">
        <v>152</v>
      </c>
      <c r="O2868">
        <v>43356.1</v>
      </c>
      <c r="P2868">
        <v>155488.57999999999</v>
      </c>
      <c r="Q2868">
        <v>0</v>
      </c>
      <c r="R2868">
        <v>155488.57999999999</v>
      </c>
      <c r="S2868">
        <v>0.27883799999999997</v>
      </c>
      <c r="T2868">
        <v>0.27883799999999997</v>
      </c>
      <c r="U2868">
        <v>0</v>
      </c>
      <c r="V2868" s="105">
        <f>'Tableau de bord'!$O$18</f>
        <v>0.32</v>
      </c>
    </row>
    <row r="2869" spans="1:22">
      <c r="A2869" s="105" t="s">
        <v>197</v>
      </c>
      <c r="B2869">
        <v>270</v>
      </c>
      <c r="D2869" s="105"/>
      <c r="E2869" s="105" t="s">
        <v>362</v>
      </c>
      <c r="F2869" s="105" t="s">
        <v>363</v>
      </c>
      <c r="G2869" s="40">
        <v>45437</v>
      </c>
      <c r="H2869">
        <v>2464.5500000000002</v>
      </c>
      <c r="J2869" s="105" t="s">
        <v>5</v>
      </c>
      <c r="K2869" s="105" t="s">
        <v>178</v>
      </c>
      <c r="L2869">
        <v>2024</v>
      </c>
      <c r="M2869" s="40">
        <v>45413</v>
      </c>
      <c r="N2869" s="105" t="s">
        <v>152</v>
      </c>
      <c r="O2869">
        <v>43356.1</v>
      </c>
      <c r="P2869">
        <v>155488.57999999999</v>
      </c>
      <c r="Q2869">
        <v>0</v>
      </c>
      <c r="R2869">
        <v>155488.57999999999</v>
      </c>
      <c r="S2869">
        <v>0.27883799999999997</v>
      </c>
      <c r="T2869">
        <v>0.27883799999999997</v>
      </c>
      <c r="U2869">
        <v>0</v>
      </c>
      <c r="V2869" s="105">
        <f>'Tableau de bord'!$O$18</f>
        <v>0.32</v>
      </c>
    </row>
    <row r="2870" spans="1:22">
      <c r="A2870" s="105" t="s">
        <v>197</v>
      </c>
      <c r="B2870">
        <v>271</v>
      </c>
      <c r="D2870" s="105"/>
      <c r="E2870" s="105" t="s">
        <v>362</v>
      </c>
      <c r="F2870" s="105" t="s">
        <v>363</v>
      </c>
      <c r="G2870" s="40">
        <v>45438</v>
      </c>
      <c r="H2870">
        <v>347.27</v>
      </c>
      <c r="J2870" s="105" t="s">
        <v>5</v>
      </c>
      <c r="K2870" s="105" t="s">
        <v>178</v>
      </c>
      <c r="L2870">
        <v>2024</v>
      </c>
      <c r="M2870" s="40">
        <v>45413</v>
      </c>
      <c r="N2870" s="105" t="s">
        <v>152</v>
      </c>
      <c r="O2870">
        <v>43356.1</v>
      </c>
      <c r="P2870">
        <v>155488.57999999999</v>
      </c>
      <c r="Q2870">
        <v>0</v>
      </c>
      <c r="R2870">
        <v>155488.57999999999</v>
      </c>
      <c r="S2870">
        <v>0.27883799999999997</v>
      </c>
      <c r="T2870">
        <v>0.27883799999999997</v>
      </c>
      <c r="U2870">
        <v>0</v>
      </c>
      <c r="V2870" s="105">
        <f>'Tableau de bord'!$O$18</f>
        <v>0.32</v>
      </c>
    </row>
    <row r="2871" spans="1:22">
      <c r="A2871" s="105" t="s">
        <v>197</v>
      </c>
      <c r="B2871">
        <v>272</v>
      </c>
      <c r="D2871" s="105"/>
      <c r="E2871" s="105" t="s">
        <v>362</v>
      </c>
      <c r="F2871" s="105" t="s">
        <v>363</v>
      </c>
      <c r="G2871" s="40">
        <v>45439</v>
      </c>
      <c r="H2871">
        <v>11456.82</v>
      </c>
      <c r="J2871" s="105" t="s">
        <v>5</v>
      </c>
      <c r="K2871" s="105" t="s">
        <v>178</v>
      </c>
      <c r="L2871">
        <v>2024</v>
      </c>
      <c r="M2871" s="40">
        <v>45413</v>
      </c>
      <c r="N2871" s="105" t="s">
        <v>152</v>
      </c>
      <c r="O2871">
        <v>43356.1</v>
      </c>
      <c r="P2871">
        <v>155488.57999999999</v>
      </c>
      <c r="Q2871">
        <v>0</v>
      </c>
      <c r="R2871">
        <v>155488.57999999999</v>
      </c>
      <c r="S2871">
        <v>0.27883799999999997</v>
      </c>
      <c r="T2871">
        <v>0.27883799999999997</v>
      </c>
      <c r="U2871">
        <v>0</v>
      </c>
      <c r="V2871" s="105">
        <f>'Tableau de bord'!$O$18</f>
        <v>0.32</v>
      </c>
    </row>
    <row r="2872" spans="1:22">
      <c r="A2872" s="105" t="s">
        <v>197</v>
      </c>
      <c r="B2872">
        <v>273</v>
      </c>
      <c r="D2872" s="105"/>
      <c r="E2872" s="105" t="s">
        <v>362</v>
      </c>
      <c r="F2872" s="105" t="s">
        <v>363</v>
      </c>
      <c r="G2872" s="40">
        <v>45440</v>
      </c>
      <c r="H2872">
        <v>15637.72</v>
      </c>
      <c r="J2872" s="105" t="s">
        <v>5</v>
      </c>
      <c r="K2872" s="105" t="s">
        <v>178</v>
      </c>
      <c r="L2872">
        <v>2024</v>
      </c>
      <c r="M2872" s="40">
        <v>45413</v>
      </c>
      <c r="N2872" s="105" t="s">
        <v>152</v>
      </c>
      <c r="O2872">
        <v>43356.1</v>
      </c>
      <c r="P2872">
        <v>155488.57999999999</v>
      </c>
      <c r="Q2872">
        <v>0</v>
      </c>
      <c r="R2872">
        <v>155488.57999999999</v>
      </c>
      <c r="S2872">
        <v>0.27883799999999997</v>
      </c>
      <c r="T2872">
        <v>0.27883799999999997</v>
      </c>
      <c r="U2872">
        <v>0</v>
      </c>
      <c r="V2872" s="105">
        <f>'Tableau de bord'!$O$18</f>
        <v>0.32</v>
      </c>
    </row>
    <row r="2873" spans="1:22">
      <c r="A2873" s="105" t="s">
        <v>197</v>
      </c>
      <c r="B2873">
        <v>278</v>
      </c>
      <c r="D2873" s="105"/>
      <c r="E2873" s="105" t="s">
        <v>362</v>
      </c>
      <c r="F2873" s="105" t="s">
        <v>363</v>
      </c>
      <c r="G2873" s="40">
        <v>45441</v>
      </c>
      <c r="H2873">
        <v>14500</v>
      </c>
      <c r="J2873" s="105" t="s">
        <v>5</v>
      </c>
      <c r="K2873" s="105" t="s">
        <v>178</v>
      </c>
      <c r="L2873">
        <v>2024</v>
      </c>
      <c r="M2873" s="40">
        <v>45413</v>
      </c>
      <c r="N2873" s="105" t="s">
        <v>152</v>
      </c>
      <c r="O2873">
        <v>43356.1</v>
      </c>
      <c r="P2873">
        <v>155488.57999999999</v>
      </c>
      <c r="Q2873">
        <v>0</v>
      </c>
      <c r="R2873">
        <v>155488.57999999999</v>
      </c>
      <c r="S2873">
        <v>0.27883799999999997</v>
      </c>
      <c r="T2873">
        <v>0.27883799999999997</v>
      </c>
      <c r="U2873">
        <v>0</v>
      </c>
      <c r="V2873" s="105">
        <f>'Tableau de bord'!$O$18</f>
        <v>0.32</v>
      </c>
    </row>
    <row r="2874" spans="1:22">
      <c r="A2874" s="105" t="s">
        <v>197</v>
      </c>
      <c r="B2874">
        <v>279</v>
      </c>
      <c r="D2874" s="105"/>
      <c r="E2874" s="105" t="s">
        <v>362</v>
      </c>
      <c r="F2874" s="105" t="s">
        <v>363</v>
      </c>
      <c r="G2874" s="40">
        <v>45442</v>
      </c>
      <c r="H2874">
        <v>12065.45</v>
      </c>
      <c r="J2874" s="105" t="s">
        <v>5</v>
      </c>
      <c r="K2874" s="105" t="s">
        <v>178</v>
      </c>
      <c r="L2874">
        <v>2024</v>
      </c>
      <c r="M2874" s="40">
        <v>45413</v>
      </c>
      <c r="N2874" s="105" t="s">
        <v>152</v>
      </c>
      <c r="O2874">
        <v>43356.1</v>
      </c>
      <c r="P2874">
        <v>155488.57999999999</v>
      </c>
      <c r="Q2874">
        <v>0</v>
      </c>
      <c r="R2874">
        <v>155488.57999999999</v>
      </c>
      <c r="S2874">
        <v>0.27883799999999997</v>
      </c>
      <c r="T2874">
        <v>0.27883799999999997</v>
      </c>
      <c r="U2874">
        <v>0</v>
      </c>
      <c r="V2874" s="105">
        <f>'Tableau de bord'!$O$18</f>
        <v>0.32</v>
      </c>
    </row>
    <row r="2875" spans="1:22">
      <c r="A2875" s="105" t="s">
        <v>197</v>
      </c>
      <c r="B2875">
        <v>283</v>
      </c>
      <c r="D2875" s="105"/>
      <c r="E2875" s="105" t="s">
        <v>362</v>
      </c>
      <c r="F2875" s="105" t="s">
        <v>363</v>
      </c>
      <c r="G2875" s="40">
        <v>45443</v>
      </c>
      <c r="H2875">
        <v>6294.54</v>
      </c>
      <c r="J2875" s="105" t="s">
        <v>5</v>
      </c>
      <c r="K2875" s="105" t="s">
        <v>178</v>
      </c>
      <c r="L2875">
        <v>2024</v>
      </c>
      <c r="M2875" s="40">
        <v>45413</v>
      </c>
      <c r="N2875" s="105" t="s">
        <v>152</v>
      </c>
      <c r="O2875">
        <v>43356.1</v>
      </c>
      <c r="P2875">
        <v>155488.57999999999</v>
      </c>
      <c r="Q2875">
        <v>0</v>
      </c>
      <c r="R2875">
        <v>155488.57999999999</v>
      </c>
      <c r="S2875">
        <v>0.27883799999999997</v>
      </c>
      <c r="T2875">
        <v>0.27883799999999997</v>
      </c>
      <c r="U2875">
        <v>0</v>
      </c>
      <c r="V2875" s="105">
        <f>'Tableau de bord'!$O$18</f>
        <v>0.32</v>
      </c>
    </row>
    <row r="2876" spans="1:22">
      <c r="A2876" s="105" t="s">
        <v>197</v>
      </c>
      <c r="B2876">
        <v>284</v>
      </c>
      <c r="D2876" s="105"/>
      <c r="E2876" s="105" t="s">
        <v>362</v>
      </c>
      <c r="F2876" s="105" t="s">
        <v>363</v>
      </c>
      <c r="G2876" s="40">
        <v>45444</v>
      </c>
      <c r="H2876">
        <v>3470</v>
      </c>
      <c r="J2876" s="105" t="s">
        <v>5</v>
      </c>
      <c r="K2876" s="105" t="s">
        <v>179</v>
      </c>
      <c r="L2876">
        <v>2024</v>
      </c>
      <c r="M2876" s="40">
        <v>45444</v>
      </c>
      <c r="N2876" s="105" t="s">
        <v>153</v>
      </c>
      <c r="O2876">
        <v>57553.39</v>
      </c>
      <c r="P2876">
        <v>246043.97</v>
      </c>
      <c r="Q2876">
        <v>0</v>
      </c>
      <c r="R2876">
        <v>246043.97</v>
      </c>
      <c r="S2876">
        <v>0.23391500000000001</v>
      </c>
      <c r="T2876">
        <v>0.23391500000000001</v>
      </c>
      <c r="U2876">
        <v>0</v>
      </c>
      <c r="V2876" s="105">
        <f>'Tableau de bord'!$O$18</f>
        <v>0.32</v>
      </c>
    </row>
    <row r="2877" spans="1:22">
      <c r="A2877" s="105" t="s">
        <v>197</v>
      </c>
      <c r="B2877">
        <v>285</v>
      </c>
      <c r="D2877" s="105"/>
      <c r="E2877" s="105" t="s">
        <v>362</v>
      </c>
      <c r="F2877" s="105" t="s">
        <v>363</v>
      </c>
      <c r="G2877" s="40">
        <v>45445</v>
      </c>
      <c r="H2877">
        <v>1655.45</v>
      </c>
      <c r="J2877" s="105" t="s">
        <v>5</v>
      </c>
      <c r="K2877" s="105" t="s">
        <v>179</v>
      </c>
      <c r="L2877">
        <v>2024</v>
      </c>
      <c r="M2877" s="40">
        <v>45444</v>
      </c>
      <c r="N2877" s="105" t="s">
        <v>153</v>
      </c>
      <c r="O2877">
        <v>57553.39</v>
      </c>
      <c r="P2877">
        <v>246043.97</v>
      </c>
      <c r="Q2877">
        <v>0</v>
      </c>
      <c r="R2877">
        <v>246043.97</v>
      </c>
      <c r="S2877">
        <v>0.23391500000000001</v>
      </c>
      <c r="T2877">
        <v>0.23391500000000001</v>
      </c>
      <c r="U2877">
        <v>0</v>
      </c>
      <c r="V2877" s="105">
        <f>'Tableau de bord'!$O$18</f>
        <v>0.32</v>
      </c>
    </row>
    <row r="2878" spans="1:22">
      <c r="A2878" s="105" t="s">
        <v>197</v>
      </c>
      <c r="B2878">
        <v>286</v>
      </c>
      <c r="D2878" s="105"/>
      <c r="E2878" s="105" t="s">
        <v>362</v>
      </c>
      <c r="F2878" s="105" t="s">
        <v>363</v>
      </c>
      <c r="G2878" s="40">
        <v>45446</v>
      </c>
      <c r="H2878">
        <v>12395.45</v>
      </c>
      <c r="J2878" s="105" t="s">
        <v>5</v>
      </c>
      <c r="K2878" s="105" t="s">
        <v>179</v>
      </c>
      <c r="L2878">
        <v>2024</v>
      </c>
      <c r="M2878" s="40">
        <v>45444</v>
      </c>
      <c r="N2878" s="105" t="s">
        <v>153</v>
      </c>
      <c r="O2878">
        <v>57553.39</v>
      </c>
      <c r="P2878">
        <v>246043.97</v>
      </c>
      <c r="Q2878">
        <v>0</v>
      </c>
      <c r="R2878">
        <v>246043.97</v>
      </c>
      <c r="S2878">
        <v>0.23391500000000001</v>
      </c>
      <c r="T2878">
        <v>0.23391500000000001</v>
      </c>
      <c r="U2878">
        <v>0</v>
      </c>
      <c r="V2878" s="105">
        <f>'Tableau de bord'!$O$18</f>
        <v>0.32</v>
      </c>
    </row>
    <row r="2879" spans="1:22">
      <c r="A2879" s="105" t="s">
        <v>197</v>
      </c>
      <c r="B2879">
        <v>290</v>
      </c>
      <c r="D2879" s="105"/>
      <c r="E2879" s="105" t="s">
        <v>362</v>
      </c>
      <c r="F2879" s="105" t="s">
        <v>363</v>
      </c>
      <c r="G2879" s="40">
        <v>45447</v>
      </c>
      <c r="H2879">
        <v>13270.9</v>
      </c>
      <c r="J2879" s="105" t="s">
        <v>5</v>
      </c>
      <c r="K2879" s="105" t="s">
        <v>179</v>
      </c>
      <c r="L2879">
        <v>2024</v>
      </c>
      <c r="M2879" s="40">
        <v>45444</v>
      </c>
      <c r="N2879" s="105" t="s">
        <v>153</v>
      </c>
      <c r="O2879">
        <v>57553.39</v>
      </c>
      <c r="P2879">
        <v>246043.97</v>
      </c>
      <c r="Q2879">
        <v>0</v>
      </c>
      <c r="R2879">
        <v>246043.97</v>
      </c>
      <c r="S2879">
        <v>0.23391500000000001</v>
      </c>
      <c r="T2879">
        <v>0.23391500000000001</v>
      </c>
      <c r="U2879">
        <v>0</v>
      </c>
      <c r="V2879" s="105">
        <f>'Tableau de bord'!$O$18</f>
        <v>0.32</v>
      </c>
    </row>
    <row r="2880" spans="1:22">
      <c r="A2880" s="105" t="s">
        <v>197</v>
      </c>
      <c r="B2880">
        <v>292</v>
      </c>
      <c r="D2880" s="105"/>
      <c r="E2880" s="105" t="s">
        <v>362</v>
      </c>
      <c r="F2880" s="105" t="s">
        <v>363</v>
      </c>
      <c r="G2880" s="40">
        <v>45448</v>
      </c>
      <c r="H2880">
        <v>12367.27</v>
      </c>
      <c r="J2880" s="105" t="s">
        <v>5</v>
      </c>
      <c r="K2880" s="105" t="s">
        <v>179</v>
      </c>
      <c r="L2880">
        <v>2024</v>
      </c>
      <c r="M2880" s="40">
        <v>45444</v>
      </c>
      <c r="N2880" s="105" t="s">
        <v>153</v>
      </c>
      <c r="O2880">
        <v>57553.39</v>
      </c>
      <c r="P2880">
        <v>246043.97</v>
      </c>
      <c r="Q2880">
        <v>0</v>
      </c>
      <c r="R2880">
        <v>246043.97</v>
      </c>
      <c r="S2880">
        <v>0.23391500000000001</v>
      </c>
      <c r="T2880">
        <v>0.23391500000000001</v>
      </c>
      <c r="U2880">
        <v>0</v>
      </c>
      <c r="V2880" s="105">
        <f>'Tableau de bord'!$O$18</f>
        <v>0.32</v>
      </c>
    </row>
    <row r="2881" spans="1:22">
      <c r="A2881" s="105" t="s">
        <v>197</v>
      </c>
      <c r="B2881">
        <v>293</v>
      </c>
      <c r="D2881" s="105"/>
      <c r="E2881" s="105" t="s">
        <v>362</v>
      </c>
      <c r="F2881" s="105" t="s">
        <v>363</v>
      </c>
      <c r="G2881" s="40">
        <v>45449</v>
      </c>
      <c r="H2881">
        <v>18731.82</v>
      </c>
      <c r="J2881" s="105" t="s">
        <v>5</v>
      </c>
      <c r="K2881" s="105" t="s">
        <v>179</v>
      </c>
      <c r="L2881">
        <v>2024</v>
      </c>
      <c r="M2881" s="40">
        <v>45444</v>
      </c>
      <c r="N2881" s="105" t="s">
        <v>153</v>
      </c>
      <c r="O2881">
        <v>57553.39</v>
      </c>
      <c r="P2881">
        <v>246043.97</v>
      </c>
      <c r="Q2881">
        <v>0</v>
      </c>
      <c r="R2881">
        <v>246043.97</v>
      </c>
      <c r="S2881">
        <v>0.23391500000000001</v>
      </c>
      <c r="T2881">
        <v>0.23391500000000001</v>
      </c>
      <c r="U2881">
        <v>0</v>
      </c>
      <c r="V2881" s="105">
        <f>'Tableau de bord'!$O$18</f>
        <v>0.32</v>
      </c>
    </row>
    <row r="2882" spans="1:22">
      <c r="A2882" s="105" t="s">
        <v>197</v>
      </c>
      <c r="B2882">
        <v>294</v>
      </c>
      <c r="D2882" s="105"/>
      <c r="E2882" s="105" t="s">
        <v>362</v>
      </c>
      <c r="F2882" s="105" t="s">
        <v>363</v>
      </c>
      <c r="G2882" s="40">
        <v>45450</v>
      </c>
      <c r="H2882">
        <v>7304.54</v>
      </c>
      <c r="J2882" s="105" t="s">
        <v>5</v>
      </c>
      <c r="K2882" s="105" t="s">
        <v>179</v>
      </c>
      <c r="L2882">
        <v>2024</v>
      </c>
      <c r="M2882" s="40">
        <v>45444</v>
      </c>
      <c r="N2882" s="105" t="s">
        <v>153</v>
      </c>
      <c r="O2882">
        <v>57553.39</v>
      </c>
      <c r="P2882">
        <v>246043.97</v>
      </c>
      <c r="Q2882">
        <v>0</v>
      </c>
      <c r="R2882">
        <v>246043.97</v>
      </c>
      <c r="S2882">
        <v>0.23391500000000001</v>
      </c>
      <c r="T2882">
        <v>0.23391500000000001</v>
      </c>
      <c r="U2882">
        <v>0</v>
      </c>
      <c r="V2882" s="105">
        <f>'Tableau de bord'!$O$18</f>
        <v>0.32</v>
      </c>
    </row>
    <row r="2883" spans="1:22">
      <c r="A2883" s="105" t="s">
        <v>197</v>
      </c>
      <c r="B2883">
        <v>295</v>
      </c>
      <c r="D2883" s="105"/>
      <c r="E2883" s="105" t="s">
        <v>362</v>
      </c>
      <c r="F2883" s="105" t="s">
        <v>363</v>
      </c>
      <c r="G2883" s="40">
        <v>45451</v>
      </c>
      <c r="H2883">
        <v>5680.91</v>
      </c>
      <c r="J2883" s="105" t="s">
        <v>5</v>
      </c>
      <c r="K2883" s="105" t="s">
        <v>179</v>
      </c>
      <c r="L2883">
        <v>2024</v>
      </c>
      <c r="M2883" s="40">
        <v>45444</v>
      </c>
      <c r="N2883" s="105" t="s">
        <v>153</v>
      </c>
      <c r="O2883">
        <v>57553.39</v>
      </c>
      <c r="P2883">
        <v>246043.97</v>
      </c>
      <c r="Q2883">
        <v>0</v>
      </c>
      <c r="R2883">
        <v>246043.97</v>
      </c>
      <c r="S2883">
        <v>0.23391500000000001</v>
      </c>
      <c r="T2883">
        <v>0.23391500000000001</v>
      </c>
      <c r="U2883">
        <v>0</v>
      </c>
      <c r="V2883" s="105">
        <f>'Tableau de bord'!$O$18</f>
        <v>0.32</v>
      </c>
    </row>
    <row r="2884" spans="1:22">
      <c r="A2884" s="105" t="s">
        <v>197</v>
      </c>
      <c r="B2884">
        <v>296</v>
      </c>
      <c r="D2884" s="105"/>
      <c r="E2884" s="105" t="s">
        <v>362</v>
      </c>
      <c r="F2884" s="105" t="s">
        <v>363</v>
      </c>
      <c r="G2884" s="40">
        <v>45452</v>
      </c>
      <c r="H2884">
        <v>1152.73</v>
      </c>
      <c r="J2884" s="105" t="s">
        <v>5</v>
      </c>
      <c r="K2884" s="105" t="s">
        <v>179</v>
      </c>
      <c r="L2884">
        <v>2024</v>
      </c>
      <c r="M2884" s="40">
        <v>45444</v>
      </c>
      <c r="N2884" s="105" t="s">
        <v>153</v>
      </c>
      <c r="O2884">
        <v>57553.39</v>
      </c>
      <c r="P2884">
        <v>246043.97</v>
      </c>
      <c r="Q2884">
        <v>0</v>
      </c>
      <c r="R2884">
        <v>246043.97</v>
      </c>
      <c r="S2884">
        <v>0.23391500000000001</v>
      </c>
      <c r="T2884">
        <v>0.23391500000000001</v>
      </c>
      <c r="U2884">
        <v>0</v>
      </c>
      <c r="V2884" s="105">
        <f>'Tableau de bord'!$O$18</f>
        <v>0.32</v>
      </c>
    </row>
    <row r="2885" spans="1:22">
      <c r="A2885" s="105" t="s">
        <v>197</v>
      </c>
      <c r="B2885">
        <v>512</v>
      </c>
      <c r="D2885" s="105"/>
      <c r="E2885" s="105" t="s">
        <v>362</v>
      </c>
      <c r="F2885" s="105" t="s">
        <v>363</v>
      </c>
      <c r="G2885" s="40">
        <v>45453</v>
      </c>
      <c r="H2885">
        <v>10534.54</v>
      </c>
      <c r="J2885" s="105" t="s">
        <v>5</v>
      </c>
      <c r="K2885" s="105" t="s">
        <v>179</v>
      </c>
      <c r="L2885">
        <v>2024</v>
      </c>
      <c r="M2885" s="40">
        <v>45444</v>
      </c>
      <c r="N2885" s="105" t="s">
        <v>153</v>
      </c>
      <c r="O2885">
        <v>57553.39</v>
      </c>
      <c r="P2885">
        <v>246043.97</v>
      </c>
      <c r="Q2885">
        <v>0</v>
      </c>
      <c r="R2885">
        <v>246043.97</v>
      </c>
      <c r="S2885">
        <v>0.23391500000000001</v>
      </c>
      <c r="T2885">
        <v>0.23391500000000001</v>
      </c>
      <c r="U2885">
        <v>0</v>
      </c>
      <c r="V2885" s="105">
        <f>'Tableau de bord'!$O$18</f>
        <v>0.32</v>
      </c>
    </row>
    <row r="2886" spans="1:22">
      <c r="A2886" s="105" t="s">
        <v>197</v>
      </c>
      <c r="B2886">
        <v>514</v>
      </c>
      <c r="D2886" s="105"/>
      <c r="E2886" s="105" t="s">
        <v>362</v>
      </c>
      <c r="F2886" s="105" t="s">
        <v>363</v>
      </c>
      <c r="G2886" s="40">
        <v>45454</v>
      </c>
      <c r="H2886">
        <v>10111.81</v>
      </c>
      <c r="J2886" s="105" t="s">
        <v>5</v>
      </c>
      <c r="K2886" s="105" t="s">
        <v>179</v>
      </c>
      <c r="L2886">
        <v>2024</v>
      </c>
      <c r="M2886" s="40">
        <v>45444</v>
      </c>
      <c r="N2886" s="105" t="s">
        <v>153</v>
      </c>
      <c r="O2886">
        <v>57553.39</v>
      </c>
      <c r="P2886">
        <v>246043.97</v>
      </c>
      <c r="Q2886">
        <v>0</v>
      </c>
      <c r="R2886">
        <v>246043.97</v>
      </c>
      <c r="S2886">
        <v>0.23391500000000001</v>
      </c>
      <c r="T2886">
        <v>0.23391500000000001</v>
      </c>
      <c r="U2886">
        <v>0</v>
      </c>
      <c r="V2886" s="105">
        <f>'Tableau de bord'!$O$18</f>
        <v>0.32</v>
      </c>
    </row>
    <row r="2887" spans="1:22">
      <c r="A2887" s="105" t="s">
        <v>197</v>
      </c>
      <c r="B2887">
        <v>779</v>
      </c>
      <c r="D2887" s="105"/>
      <c r="E2887" s="105" t="s">
        <v>362</v>
      </c>
      <c r="F2887" s="105" t="s">
        <v>363</v>
      </c>
      <c r="G2887" s="40">
        <v>45455</v>
      </c>
      <c r="H2887">
        <v>7138.18</v>
      </c>
      <c r="J2887" s="105" t="s">
        <v>5</v>
      </c>
      <c r="K2887" s="105" t="s">
        <v>179</v>
      </c>
      <c r="L2887">
        <v>2024</v>
      </c>
      <c r="M2887" s="40">
        <v>45444</v>
      </c>
      <c r="N2887" s="105" t="s">
        <v>153</v>
      </c>
      <c r="O2887">
        <v>57553.39</v>
      </c>
      <c r="P2887">
        <v>246043.97</v>
      </c>
      <c r="Q2887">
        <v>0</v>
      </c>
      <c r="R2887">
        <v>246043.97</v>
      </c>
      <c r="S2887">
        <v>0.23391500000000001</v>
      </c>
      <c r="T2887">
        <v>0.23391500000000001</v>
      </c>
      <c r="U2887">
        <v>0</v>
      </c>
      <c r="V2887" s="105">
        <f>'Tableau de bord'!$O$18</f>
        <v>0.32</v>
      </c>
    </row>
    <row r="2888" spans="1:22">
      <c r="A2888" s="105" t="s">
        <v>197</v>
      </c>
      <c r="B2888">
        <v>780</v>
      </c>
      <c r="D2888" s="105"/>
      <c r="E2888" s="105" t="s">
        <v>362</v>
      </c>
      <c r="F2888" s="105" t="s">
        <v>363</v>
      </c>
      <c r="G2888" s="40">
        <v>45456</v>
      </c>
      <c r="H2888">
        <v>8738.18</v>
      </c>
      <c r="J2888" s="105" t="s">
        <v>5</v>
      </c>
      <c r="K2888" s="105" t="s">
        <v>179</v>
      </c>
      <c r="L2888">
        <v>2024</v>
      </c>
      <c r="M2888" s="40">
        <v>45444</v>
      </c>
      <c r="N2888" s="105" t="s">
        <v>153</v>
      </c>
      <c r="O2888">
        <v>57553.39</v>
      </c>
      <c r="P2888">
        <v>246043.97</v>
      </c>
      <c r="Q2888">
        <v>0</v>
      </c>
      <c r="R2888">
        <v>246043.97</v>
      </c>
      <c r="S2888">
        <v>0.23391500000000001</v>
      </c>
      <c r="T2888">
        <v>0.23391500000000001</v>
      </c>
      <c r="U2888">
        <v>0</v>
      </c>
      <c r="V2888" s="105">
        <f>'Tableau de bord'!$O$18</f>
        <v>0.32</v>
      </c>
    </row>
    <row r="2889" spans="1:22">
      <c r="A2889" s="105" t="s">
        <v>197</v>
      </c>
      <c r="B2889">
        <v>785</v>
      </c>
      <c r="D2889" s="105"/>
      <c r="E2889" s="105" t="s">
        <v>362</v>
      </c>
      <c r="F2889" s="105" t="s">
        <v>363</v>
      </c>
      <c r="G2889" s="40">
        <v>45457</v>
      </c>
      <c r="H2889">
        <v>4599.09</v>
      </c>
      <c r="J2889" s="105" t="s">
        <v>5</v>
      </c>
      <c r="K2889" s="105" t="s">
        <v>179</v>
      </c>
      <c r="L2889">
        <v>2024</v>
      </c>
      <c r="M2889" s="40">
        <v>45444</v>
      </c>
      <c r="N2889" s="105" t="s">
        <v>153</v>
      </c>
      <c r="O2889">
        <v>57553.39</v>
      </c>
      <c r="P2889">
        <v>246043.97</v>
      </c>
      <c r="Q2889">
        <v>0</v>
      </c>
      <c r="R2889">
        <v>246043.97</v>
      </c>
      <c r="S2889">
        <v>0.23391500000000001</v>
      </c>
      <c r="T2889">
        <v>0.23391500000000001</v>
      </c>
      <c r="U2889">
        <v>0</v>
      </c>
      <c r="V2889" s="105">
        <f>'Tableau de bord'!$O$18</f>
        <v>0.32</v>
      </c>
    </row>
    <row r="2890" spans="1:22">
      <c r="A2890" s="105" t="s">
        <v>197</v>
      </c>
      <c r="B2890">
        <v>786</v>
      </c>
      <c r="D2890" s="105"/>
      <c r="E2890" s="105" t="s">
        <v>362</v>
      </c>
      <c r="F2890" s="105" t="s">
        <v>363</v>
      </c>
      <c r="G2890" s="40">
        <v>45458</v>
      </c>
      <c r="H2890">
        <v>440</v>
      </c>
      <c r="J2890" s="105" t="s">
        <v>5</v>
      </c>
      <c r="K2890" s="105" t="s">
        <v>179</v>
      </c>
      <c r="L2890">
        <v>2024</v>
      </c>
      <c r="M2890" s="40">
        <v>45444</v>
      </c>
      <c r="N2890" s="105" t="s">
        <v>153</v>
      </c>
      <c r="O2890">
        <v>57553.39</v>
      </c>
      <c r="P2890">
        <v>246043.97</v>
      </c>
      <c r="Q2890">
        <v>0</v>
      </c>
      <c r="R2890">
        <v>246043.97</v>
      </c>
      <c r="S2890">
        <v>0.23391500000000001</v>
      </c>
      <c r="T2890">
        <v>0.23391500000000001</v>
      </c>
      <c r="U2890">
        <v>0</v>
      </c>
      <c r="V2890" s="105">
        <f>'Tableau de bord'!$O$18</f>
        <v>0.32</v>
      </c>
    </row>
    <row r="2891" spans="1:22">
      <c r="A2891" s="105" t="s">
        <v>197</v>
      </c>
      <c r="B2891">
        <v>787</v>
      </c>
      <c r="D2891" s="105"/>
      <c r="E2891" s="105" t="s">
        <v>362</v>
      </c>
      <c r="F2891" s="105" t="s">
        <v>363</v>
      </c>
      <c r="G2891" s="40">
        <v>45459</v>
      </c>
      <c r="H2891">
        <v>1092.73</v>
      </c>
      <c r="J2891" s="105" t="s">
        <v>5</v>
      </c>
      <c r="K2891" s="105" t="s">
        <v>179</v>
      </c>
      <c r="L2891">
        <v>2024</v>
      </c>
      <c r="M2891" s="40">
        <v>45444</v>
      </c>
      <c r="N2891" s="105" t="s">
        <v>153</v>
      </c>
      <c r="O2891">
        <v>57553.39</v>
      </c>
      <c r="P2891">
        <v>246043.97</v>
      </c>
      <c r="Q2891">
        <v>0</v>
      </c>
      <c r="R2891">
        <v>246043.97</v>
      </c>
      <c r="S2891">
        <v>0.23391500000000001</v>
      </c>
      <c r="T2891">
        <v>0.23391500000000001</v>
      </c>
      <c r="U2891">
        <v>0</v>
      </c>
      <c r="V2891" s="105">
        <f>'Tableau de bord'!$O$18</f>
        <v>0.32</v>
      </c>
    </row>
    <row r="2892" spans="1:22">
      <c r="A2892" s="105" t="s">
        <v>197</v>
      </c>
      <c r="B2892">
        <v>788</v>
      </c>
      <c r="D2892" s="105"/>
      <c r="E2892" s="105" t="s">
        <v>362</v>
      </c>
      <c r="F2892" s="105" t="s">
        <v>363</v>
      </c>
      <c r="G2892" s="40">
        <v>45460</v>
      </c>
      <c r="H2892">
        <v>13150.41</v>
      </c>
      <c r="J2892" s="105" t="s">
        <v>5</v>
      </c>
      <c r="K2892" s="105" t="s">
        <v>179</v>
      </c>
      <c r="L2892">
        <v>2024</v>
      </c>
      <c r="M2892" s="40">
        <v>45444</v>
      </c>
      <c r="N2892" s="105" t="s">
        <v>153</v>
      </c>
      <c r="O2892">
        <v>57553.39</v>
      </c>
      <c r="P2892">
        <v>246043.97</v>
      </c>
      <c r="Q2892">
        <v>0</v>
      </c>
      <c r="R2892">
        <v>246043.97</v>
      </c>
      <c r="S2892">
        <v>0.23391500000000001</v>
      </c>
      <c r="T2892">
        <v>0.23391500000000001</v>
      </c>
      <c r="U2892">
        <v>0</v>
      </c>
      <c r="V2892" s="105">
        <f>'Tableau de bord'!$O$18</f>
        <v>0.32</v>
      </c>
    </row>
    <row r="2893" spans="1:22">
      <c r="A2893" s="105" t="s">
        <v>197</v>
      </c>
      <c r="B2893">
        <v>792</v>
      </c>
      <c r="D2893" s="105"/>
      <c r="E2893" s="105" t="s">
        <v>362</v>
      </c>
      <c r="F2893" s="105" t="s">
        <v>363</v>
      </c>
      <c r="G2893" s="40">
        <v>45461</v>
      </c>
      <c r="H2893">
        <v>11460</v>
      </c>
      <c r="J2893" s="105" t="s">
        <v>5</v>
      </c>
      <c r="K2893" s="105" t="s">
        <v>179</v>
      </c>
      <c r="L2893">
        <v>2024</v>
      </c>
      <c r="M2893" s="40">
        <v>45444</v>
      </c>
      <c r="N2893" s="105" t="s">
        <v>153</v>
      </c>
      <c r="O2893">
        <v>57553.39</v>
      </c>
      <c r="P2893">
        <v>246043.97</v>
      </c>
      <c r="Q2893">
        <v>0</v>
      </c>
      <c r="R2893">
        <v>246043.97</v>
      </c>
      <c r="S2893">
        <v>0.23391500000000001</v>
      </c>
      <c r="T2893">
        <v>0.23391500000000001</v>
      </c>
      <c r="U2893">
        <v>0</v>
      </c>
      <c r="V2893" s="105">
        <f>'Tableau de bord'!$O$18</f>
        <v>0.32</v>
      </c>
    </row>
    <row r="2894" spans="1:22">
      <c r="A2894" s="105" t="s">
        <v>197</v>
      </c>
      <c r="B2894">
        <v>793</v>
      </c>
      <c r="D2894" s="105"/>
      <c r="E2894" s="105" t="s">
        <v>362</v>
      </c>
      <c r="F2894" s="105" t="s">
        <v>363</v>
      </c>
      <c r="G2894" s="40">
        <v>45462</v>
      </c>
      <c r="H2894">
        <v>11370.9</v>
      </c>
      <c r="J2894" s="105" t="s">
        <v>5</v>
      </c>
      <c r="K2894" s="105" t="s">
        <v>179</v>
      </c>
      <c r="L2894">
        <v>2024</v>
      </c>
      <c r="M2894" s="40">
        <v>45444</v>
      </c>
      <c r="N2894" s="105" t="s">
        <v>153</v>
      </c>
      <c r="O2894">
        <v>57553.39</v>
      </c>
      <c r="P2894">
        <v>246043.97</v>
      </c>
      <c r="Q2894">
        <v>0</v>
      </c>
      <c r="R2894">
        <v>246043.97</v>
      </c>
      <c r="S2894">
        <v>0.23391500000000001</v>
      </c>
      <c r="T2894">
        <v>0.23391500000000001</v>
      </c>
      <c r="U2894">
        <v>0</v>
      </c>
      <c r="V2894" s="105">
        <f>'Tableau de bord'!$O$18</f>
        <v>0.32</v>
      </c>
    </row>
    <row r="2895" spans="1:22">
      <c r="A2895" s="105" t="s">
        <v>197</v>
      </c>
      <c r="B2895">
        <v>794</v>
      </c>
      <c r="D2895" s="105"/>
      <c r="E2895" s="105" t="s">
        <v>362</v>
      </c>
      <c r="F2895" s="105" t="s">
        <v>363</v>
      </c>
      <c r="G2895" s="40">
        <v>45463</v>
      </c>
      <c r="H2895">
        <v>14702.72</v>
      </c>
      <c r="J2895" s="105" t="s">
        <v>5</v>
      </c>
      <c r="K2895" s="105" t="s">
        <v>179</v>
      </c>
      <c r="L2895">
        <v>2024</v>
      </c>
      <c r="M2895" s="40">
        <v>45444</v>
      </c>
      <c r="N2895" s="105" t="s">
        <v>153</v>
      </c>
      <c r="O2895">
        <v>57553.39</v>
      </c>
      <c r="P2895">
        <v>246043.97</v>
      </c>
      <c r="Q2895">
        <v>0</v>
      </c>
      <c r="R2895">
        <v>246043.97</v>
      </c>
      <c r="S2895">
        <v>0.23391500000000001</v>
      </c>
      <c r="T2895">
        <v>0.23391500000000001</v>
      </c>
      <c r="U2895">
        <v>0</v>
      </c>
      <c r="V2895" s="105">
        <f>'Tableau de bord'!$O$18</f>
        <v>0.32</v>
      </c>
    </row>
    <row r="2896" spans="1:22">
      <c r="A2896" s="105" t="s">
        <v>197</v>
      </c>
      <c r="B2896">
        <v>795</v>
      </c>
      <c r="D2896" s="105"/>
      <c r="E2896" s="105" t="s">
        <v>362</v>
      </c>
      <c r="F2896" s="105" t="s">
        <v>363</v>
      </c>
      <c r="G2896" s="40">
        <v>45464</v>
      </c>
      <c r="H2896">
        <v>2788.18</v>
      </c>
      <c r="J2896" s="105" t="s">
        <v>5</v>
      </c>
      <c r="K2896" s="105" t="s">
        <v>179</v>
      </c>
      <c r="L2896">
        <v>2024</v>
      </c>
      <c r="M2896" s="40">
        <v>45444</v>
      </c>
      <c r="N2896" s="105" t="s">
        <v>153</v>
      </c>
      <c r="O2896">
        <v>57553.39</v>
      </c>
      <c r="P2896">
        <v>246043.97</v>
      </c>
      <c r="Q2896">
        <v>0</v>
      </c>
      <c r="R2896">
        <v>246043.97</v>
      </c>
      <c r="S2896">
        <v>0.23391500000000001</v>
      </c>
      <c r="T2896">
        <v>0.23391500000000001</v>
      </c>
      <c r="U2896">
        <v>0</v>
      </c>
      <c r="V2896" s="105">
        <f>'Tableau de bord'!$O$18</f>
        <v>0.32</v>
      </c>
    </row>
    <row r="2897" spans="1:22">
      <c r="A2897" s="105" t="s">
        <v>197</v>
      </c>
      <c r="B2897">
        <v>796</v>
      </c>
      <c r="D2897" s="105"/>
      <c r="E2897" s="105" t="s">
        <v>362</v>
      </c>
      <c r="F2897" s="105" t="s">
        <v>363</v>
      </c>
      <c r="G2897" s="40">
        <v>45465</v>
      </c>
      <c r="H2897">
        <v>743.64</v>
      </c>
      <c r="J2897" s="105" t="s">
        <v>5</v>
      </c>
      <c r="K2897" s="105" t="s">
        <v>179</v>
      </c>
      <c r="L2897">
        <v>2024</v>
      </c>
      <c r="M2897" s="40">
        <v>45444</v>
      </c>
      <c r="N2897" s="105" t="s">
        <v>153</v>
      </c>
      <c r="O2897">
        <v>57553.39</v>
      </c>
      <c r="P2897">
        <v>246043.97</v>
      </c>
      <c r="Q2897">
        <v>0</v>
      </c>
      <c r="R2897">
        <v>246043.97</v>
      </c>
      <c r="S2897">
        <v>0.23391500000000001</v>
      </c>
      <c r="T2897">
        <v>0.23391500000000001</v>
      </c>
      <c r="U2897">
        <v>0</v>
      </c>
      <c r="V2897" s="105">
        <f>'Tableau de bord'!$O$18</f>
        <v>0.32</v>
      </c>
    </row>
    <row r="2898" spans="1:22">
      <c r="A2898" s="105" t="s">
        <v>197</v>
      </c>
      <c r="B2898">
        <v>797</v>
      </c>
      <c r="D2898" s="105"/>
      <c r="E2898" s="105" t="s">
        <v>362</v>
      </c>
      <c r="F2898" s="105" t="s">
        <v>363</v>
      </c>
      <c r="G2898" s="40">
        <v>45466</v>
      </c>
      <c r="H2898">
        <v>1287.27</v>
      </c>
      <c r="J2898" s="105" t="s">
        <v>5</v>
      </c>
      <c r="K2898" s="105" t="s">
        <v>179</v>
      </c>
      <c r="L2898">
        <v>2024</v>
      </c>
      <c r="M2898" s="40">
        <v>45444</v>
      </c>
      <c r="N2898" s="105" t="s">
        <v>153</v>
      </c>
      <c r="O2898">
        <v>57553.39</v>
      </c>
      <c r="P2898">
        <v>246043.97</v>
      </c>
      <c r="Q2898">
        <v>0</v>
      </c>
      <c r="R2898">
        <v>246043.97</v>
      </c>
      <c r="S2898">
        <v>0.23391500000000001</v>
      </c>
      <c r="T2898">
        <v>0.23391500000000001</v>
      </c>
      <c r="U2898">
        <v>0</v>
      </c>
      <c r="V2898" s="105">
        <f>'Tableau de bord'!$O$18</f>
        <v>0.32</v>
      </c>
    </row>
    <row r="2899" spans="1:22">
      <c r="A2899" s="105" t="s">
        <v>197</v>
      </c>
      <c r="B2899">
        <v>798</v>
      </c>
      <c r="D2899" s="105"/>
      <c r="E2899" s="105" t="s">
        <v>362</v>
      </c>
      <c r="F2899" s="105" t="s">
        <v>363</v>
      </c>
      <c r="G2899" s="40">
        <v>45467</v>
      </c>
      <c r="H2899">
        <v>7001.82</v>
      </c>
      <c r="J2899" s="105" t="s">
        <v>5</v>
      </c>
      <c r="K2899" s="105" t="s">
        <v>179</v>
      </c>
      <c r="L2899">
        <v>2024</v>
      </c>
      <c r="M2899" s="40">
        <v>45444</v>
      </c>
      <c r="N2899" s="105" t="s">
        <v>153</v>
      </c>
      <c r="O2899">
        <v>57553.39</v>
      </c>
      <c r="P2899">
        <v>246043.97</v>
      </c>
      <c r="Q2899">
        <v>0</v>
      </c>
      <c r="R2899">
        <v>246043.97</v>
      </c>
      <c r="S2899">
        <v>0.23391500000000001</v>
      </c>
      <c r="T2899">
        <v>0.23391500000000001</v>
      </c>
      <c r="U2899">
        <v>0</v>
      </c>
      <c r="V2899" s="105">
        <f>'Tableau de bord'!$O$18</f>
        <v>0.32</v>
      </c>
    </row>
    <row r="2900" spans="1:22">
      <c r="A2900" s="105" t="s">
        <v>197</v>
      </c>
      <c r="B2900">
        <v>799</v>
      </c>
      <c r="D2900" s="105"/>
      <c r="E2900" s="105" t="s">
        <v>362</v>
      </c>
      <c r="F2900" s="105" t="s">
        <v>363</v>
      </c>
      <c r="G2900" s="40">
        <v>45468</v>
      </c>
      <c r="H2900">
        <v>10892.72</v>
      </c>
      <c r="J2900" s="105" t="s">
        <v>5</v>
      </c>
      <c r="K2900" s="105" t="s">
        <v>179</v>
      </c>
      <c r="L2900">
        <v>2024</v>
      </c>
      <c r="M2900" s="40">
        <v>45444</v>
      </c>
      <c r="N2900" s="105" t="s">
        <v>153</v>
      </c>
      <c r="O2900">
        <v>57553.39</v>
      </c>
      <c r="P2900">
        <v>246043.97</v>
      </c>
      <c r="Q2900">
        <v>0</v>
      </c>
      <c r="R2900">
        <v>246043.97</v>
      </c>
      <c r="S2900">
        <v>0.23391500000000001</v>
      </c>
      <c r="T2900">
        <v>0.23391500000000001</v>
      </c>
      <c r="U2900">
        <v>0</v>
      </c>
      <c r="V2900" s="105">
        <f>'Tableau de bord'!$O$18</f>
        <v>0.32</v>
      </c>
    </row>
    <row r="2901" spans="1:22">
      <c r="A2901" s="105" t="s">
        <v>197</v>
      </c>
      <c r="B2901">
        <v>807</v>
      </c>
      <c r="D2901" s="105"/>
      <c r="E2901" s="105" t="s">
        <v>362</v>
      </c>
      <c r="F2901" s="105" t="s">
        <v>363</v>
      </c>
      <c r="G2901" s="40">
        <v>45469</v>
      </c>
      <c r="H2901">
        <v>16473.63</v>
      </c>
      <c r="J2901" s="105" t="s">
        <v>5</v>
      </c>
      <c r="K2901" s="105" t="s">
        <v>179</v>
      </c>
      <c r="L2901">
        <v>2024</v>
      </c>
      <c r="M2901" s="40">
        <v>45444</v>
      </c>
      <c r="N2901" s="105" t="s">
        <v>153</v>
      </c>
      <c r="O2901">
        <v>57553.39</v>
      </c>
      <c r="P2901">
        <v>246043.97</v>
      </c>
      <c r="Q2901">
        <v>0</v>
      </c>
      <c r="R2901">
        <v>246043.97</v>
      </c>
      <c r="S2901">
        <v>0.23391500000000001</v>
      </c>
      <c r="T2901">
        <v>0.23391500000000001</v>
      </c>
      <c r="U2901">
        <v>0</v>
      </c>
      <c r="V2901" s="105">
        <f>'Tableau de bord'!$O$18</f>
        <v>0.32</v>
      </c>
    </row>
    <row r="2902" spans="1:22">
      <c r="A2902" s="105" t="s">
        <v>197</v>
      </c>
      <c r="B2902">
        <v>808</v>
      </c>
      <c r="D2902" s="105"/>
      <c r="E2902" s="105" t="s">
        <v>362</v>
      </c>
      <c r="F2902" s="105" t="s">
        <v>363</v>
      </c>
      <c r="G2902" s="40">
        <v>45470</v>
      </c>
      <c r="H2902">
        <v>20773.63</v>
      </c>
      <c r="J2902" s="105" t="s">
        <v>5</v>
      </c>
      <c r="K2902" s="105" t="s">
        <v>179</v>
      </c>
      <c r="L2902">
        <v>2024</v>
      </c>
      <c r="M2902" s="40">
        <v>45444</v>
      </c>
      <c r="N2902" s="105" t="s">
        <v>153</v>
      </c>
      <c r="O2902">
        <v>57553.39</v>
      </c>
      <c r="P2902">
        <v>246043.97</v>
      </c>
      <c r="Q2902">
        <v>0</v>
      </c>
      <c r="R2902">
        <v>246043.97</v>
      </c>
      <c r="S2902">
        <v>0.23391500000000001</v>
      </c>
      <c r="T2902">
        <v>0.23391500000000001</v>
      </c>
      <c r="U2902">
        <v>0</v>
      </c>
      <c r="V2902" s="105">
        <f>'Tableau de bord'!$O$18</f>
        <v>0.32</v>
      </c>
    </row>
    <row r="2903" spans="1:22">
      <c r="A2903" s="105" t="s">
        <v>197</v>
      </c>
      <c r="B2903">
        <v>813</v>
      </c>
      <c r="D2903" s="105"/>
      <c r="E2903" s="105" t="s">
        <v>362</v>
      </c>
      <c r="F2903" s="105" t="s">
        <v>363</v>
      </c>
      <c r="G2903" s="40">
        <v>45471</v>
      </c>
      <c r="H2903">
        <v>12347.27</v>
      </c>
      <c r="J2903" s="105" t="s">
        <v>5</v>
      </c>
      <c r="K2903" s="105" t="s">
        <v>179</v>
      </c>
      <c r="L2903">
        <v>2024</v>
      </c>
      <c r="M2903" s="40">
        <v>45444</v>
      </c>
      <c r="N2903" s="105" t="s">
        <v>153</v>
      </c>
      <c r="O2903">
        <v>57553.39</v>
      </c>
      <c r="P2903">
        <v>246043.97</v>
      </c>
      <c r="Q2903">
        <v>0</v>
      </c>
      <c r="R2903">
        <v>246043.97</v>
      </c>
      <c r="S2903">
        <v>0.23391500000000001</v>
      </c>
      <c r="T2903">
        <v>0.23391500000000001</v>
      </c>
      <c r="U2903">
        <v>0</v>
      </c>
      <c r="V2903" s="105">
        <f>'Tableau de bord'!$O$18</f>
        <v>0.32</v>
      </c>
    </row>
    <row r="2904" spans="1:22">
      <c r="A2904" s="105" t="s">
        <v>197</v>
      </c>
      <c r="B2904">
        <v>814</v>
      </c>
      <c r="D2904" s="105"/>
      <c r="E2904" s="105" t="s">
        <v>362</v>
      </c>
      <c r="F2904" s="105" t="s">
        <v>363</v>
      </c>
      <c r="G2904" s="40">
        <v>45472</v>
      </c>
      <c r="H2904">
        <v>1678.18</v>
      </c>
      <c r="J2904" s="105" t="s">
        <v>5</v>
      </c>
      <c r="K2904" s="105" t="s">
        <v>179</v>
      </c>
      <c r="L2904">
        <v>2024</v>
      </c>
      <c r="M2904" s="40">
        <v>45444</v>
      </c>
      <c r="N2904" s="105" t="s">
        <v>153</v>
      </c>
      <c r="O2904">
        <v>57553.39</v>
      </c>
      <c r="P2904">
        <v>246043.97</v>
      </c>
      <c r="Q2904">
        <v>0</v>
      </c>
      <c r="R2904">
        <v>246043.97</v>
      </c>
      <c r="S2904">
        <v>0.23391500000000001</v>
      </c>
      <c r="T2904">
        <v>0.23391500000000001</v>
      </c>
      <c r="U2904">
        <v>0</v>
      </c>
      <c r="V2904" s="105">
        <f>'Tableau de bord'!$O$18</f>
        <v>0.32</v>
      </c>
    </row>
    <row r="2905" spans="1:22">
      <c r="A2905" s="105" t="s">
        <v>197</v>
      </c>
      <c r="B2905">
        <v>815</v>
      </c>
      <c r="D2905" s="105"/>
      <c r="E2905" s="105" t="s">
        <v>362</v>
      </c>
      <c r="F2905" s="105" t="s">
        <v>363</v>
      </c>
      <c r="G2905" s="40">
        <v>45473</v>
      </c>
      <c r="H2905">
        <v>2690</v>
      </c>
      <c r="J2905" s="105" t="s">
        <v>5</v>
      </c>
      <c r="K2905" s="105" t="s">
        <v>179</v>
      </c>
      <c r="L2905">
        <v>2024</v>
      </c>
      <c r="M2905" s="40">
        <v>45444</v>
      </c>
      <c r="N2905" s="105" t="s">
        <v>153</v>
      </c>
      <c r="O2905">
        <v>57553.39</v>
      </c>
      <c r="P2905">
        <v>246043.97</v>
      </c>
      <c r="Q2905">
        <v>0</v>
      </c>
      <c r="R2905">
        <v>246043.97</v>
      </c>
      <c r="S2905">
        <v>0.23391500000000001</v>
      </c>
      <c r="T2905">
        <v>0.23391500000000001</v>
      </c>
      <c r="U2905">
        <v>0</v>
      </c>
      <c r="V2905" s="105">
        <f>'Tableau de bord'!$O$18</f>
        <v>0.32</v>
      </c>
    </row>
    <row r="2906" spans="1:22">
      <c r="A2906" s="105" t="s">
        <v>197</v>
      </c>
      <c r="B2906">
        <v>819</v>
      </c>
      <c r="D2906" s="105"/>
      <c r="E2906" s="105" t="s">
        <v>362</v>
      </c>
      <c r="F2906" s="105" t="s">
        <v>363</v>
      </c>
      <c r="G2906" s="40">
        <v>45474</v>
      </c>
      <c r="H2906">
        <v>14393.18</v>
      </c>
      <c r="J2906" s="105" t="s">
        <v>5</v>
      </c>
      <c r="K2906" s="105" t="s">
        <v>180</v>
      </c>
      <c r="L2906">
        <v>2024</v>
      </c>
      <c r="M2906" s="40">
        <v>45474</v>
      </c>
      <c r="N2906" s="105" t="s">
        <v>154</v>
      </c>
      <c r="O2906">
        <v>24570.98</v>
      </c>
      <c r="P2906">
        <v>105215.41</v>
      </c>
      <c r="Q2906">
        <v>0</v>
      </c>
      <c r="R2906">
        <v>105215.41</v>
      </c>
      <c r="S2906">
        <v>0.23352999999999999</v>
      </c>
      <c r="T2906">
        <v>0.23352999999999999</v>
      </c>
      <c r="U2906">
        <v>0</v>
      </c>
      <c r="V2906" s="105">
        <f>'Tableau de bord'!$O$18</f>
        <v>0.32</v>
      </c>
    </row>
    <row r="2907" spans="1:22">
      <c r="A2907" s="105" t="s">
        <v>197</v>
      </c>
      <c r="B2907">
        <v>823</v>
      </c>
      <c r="D2907" s="105"/>
      <c r="E2907" s="105" t="s">
        <v>362</v>
      </c>
      <c r="F2907" s="105" t="s">
        <v>363</v>
      </c>
      <c r="G2907" s="40">
        <v>45476</v>
      </c>
      <c r="H2907">
        <v>15929.09</v>
      </c>
      <c r="J2907" s="105" t="s">
        <v>5</v>
      </c>
      <c r="K2907" s="105" t="s">
        <v>180</v>
      </c>
      <c r="L2907">
        <v>2024</v>
      </c>
      <c r="M2907" s="40">
        <v>45474</v>
      </c>
      <c r="N2907" s="105" t="s">
        <v>154</v>
      </c>
      <c r="O2907">
        <v>24570.98</v>
      </c>
      <c r="P2907">
        <v>105215.41</v>
      </c>
      <c r="Q2907">
        <v>0</v>
      </c>
      <c r="R2907">
        <v>105215.41</v>
      </c>
      <c r="S2907">
        <v>0.23352999999999999</v>
      </c>
      <c r="T2907">
        <v>0.23352999999999999</v>
      </c>
      <c r="U2907">
        <v>0</v>
      </c>
      <c r="V2907" s="105">
        <f>'Tableau de bord'!$O$18</f>
        <v>0.32</v>
      </c>
    </row>
    <row r="2908" spans="1:22">
      <c r="A2908" s="105" t="s">
        <v>197</v>
      </c>
      <c r="B2908">
        <v>824</v>
      </c>
      <c r="D2908" s="105"/>
      <c r="E2908" s="105" t="s">
        <v>362</v>
      </c>
      <c r="F2908" s="105" t="s">
        <v>363</v>
      </c>
      <c r="G2908" s="40">
        <v>45475</v>
      </c>
      <c r="H2908">
        <v>20496.36</v>
      </c>
      <c r="J2908" s="105" t="s">
        <v>5</v>
      </c>
      <c r="K2908" s="105" t="s">
        <v>180</v>
      </c>
      <c r="L2908">
        <v>2024</v>
      </c>
      <c r="M2908" s="40">
        <v>45474</v>
      </c>
      <c r="N2908" s="105" t="s">
        <v>154</v>
      </c>
      <c r="O2908">
        <v>24570.98</v>
      </c>
      <c r="P2908">
        <v>105215.41</v>
      </c>
      <c r="Q2908">
        <v>0</v>
      </c>
      <c r="R2908">
        <v>105215.41</v>
      </c>
      <c r="S2908">
        <v>0.23352999999999999</v>
      </c>
      <c r="T2908">
        <v>0.23352999999999999</v>
      </c>
      <c r="U2908">
        <v>0</v>
      </c>
      <c r="V2908" s="105">
        <f>'Tableau de bord'!$O$18</f>
        <v>0.32</v>
      </c>
    </row>
    <row r="2909" spans="1:22">
      <c r="A2909" s="105" t="s">
        <v>197</v>
      </c>
      <c r="B2909">
        <v>827</v>
      </c>
      <c r="D2909" s="105"/>
      <c r="E2909" s="105" t="s">
        <v>362</v>
      </c>
      <c r="F2909" s="105" t="s">
        <v>363</v>
      </c>
      <c r="G2909" s="40">
        <v>45477</v>
      </c>
      <c r="H2909">
        <v>8286.36</v>
      </c>
      <c r="J2909" s="105" t="s">
        <v>5</v>
      </c>
      <c r="K2909" s="105" t="s">
        <v>180</v>
      </c>
      <c r="L2909">
        <v>2024</v>
      </c>
      <c r="M2909" s="40">
        <v>45474</v>
      </c>
      <c r="N2909" s="105" t="s">
        <v>154</v>
      </c>
      <c r="O2909">
        <v>24570.98</v>
      </c>
      <c r="P2909">
        <v>105215.41</v>
      </c>
      <c r="Q2909">
        <v>0</v>
      </c>
      <c r="R2909">
        <v>105215.41</v>
      </c>
      <c r="S2909">
        <v>0.23352999999999999</v>
      </c>
      <c r="T2909">
        <v>0.23352999999999999</v>
      </c>
      <c r="U2909">
        <v>0</v>
      </c>
      <c r="V2909" s="105">
        <f>'Tableau de bord'!$O$18</f>
        <v>0.32</v>
      </c>
    </row>
    <row r="2910" spans="1:22">
      <c r="A2910" s="105" t="s">
        <v>197</v>
      </c>
      <c r="B2910">
        <v>830</v>
      </c>
      <c r="D2910" s="105"/>
      <c r="E2910" s="105" t="s">
        <v>362</v>
      </c>
      <c r="F2910" s="105" t="s">
        <v>363</v>
      </c>
      <c r="G2910" s="40">
        <v>45478</v>
      </c>
      <c r="H2910">
        <v>3587.73</v>
      </c>
      <c r="J2910" s="105" t="s">
        <v>5</v>
      </c>
      <c r="K2910" s="105" t="s">
        <v>180</v>
      </c>
      <c r="L2910">
        <v>2024</v>
      </c>
      <c r="M2910" s="40">
        <v>45474</v>
      </c>
      <c r="N2910" s="105" t="s">
        <v>154</v>
      </c>
      <c r="O2910">
        <v>24570.98</v>
      </c>
      <c r="P2910">
        <v>105215.41</v>
      </c>
      <c r="Q2910">
        <v>0</v>
      </c>
      <c r="R2910">
        <v>105215.41</v>
      </c>
      <c r="S2910">
        <v>0.23352999999999999</v>
      </c>
      <c r="T2910">
        <v>0.23352999999999999</v>
      </c>
      <c r="U2910">
        <v>0</v>
      </c>
      <c r="V2910" s="105">
        <f>'Tableau de bord'!$O$18</f>
        <v>0.32</v>
      </c>
    </row>
    <row r="2911" spans="1:22">
      <c r="A2911" s="105" t="s">
        <v>197</v>
      </c>
      <c r="B2911">
        <v>831</v>
      </c>
      <c r="D2911" s="105"/>
      <c r="E2911" s="105" t="s">
        <v>362</v>
      </c>
      <c r="F2911" s="105" t="s">
        <v>363</v>
      </c>
      <c r="G2911" s="40">
        <v>45479</v>
      </c>
      <c r="H2911">
        <v>1847.27</v>
      </c>
      <c r="J2911" s="105" t="s">
        <v>5</v>
      </c>
      <c r="K2911" s="105" t="s">
        <v>180</v>
      </c>
      <c r="L2911">
        <v>2024</v>
      </c>
      <c r="M2911" s="40">
        <v>45474</v>
      </c>
      <c r="N2911" s="105" t="s">
        <v>154</v>
      </c>
      <c r="O2911">
        <v>24570.98</v>
      </c>
      <c r="P2911">
        <v>105215.41</v>
      </c>
      <c r="Q2911">
        <v>0</v>
      </c>
      <c r="R2911">
        <v>105215.41</v>
      </c>
      <c r="S2911">
        <v>0.23352999999999999</v>
      </c>
      <c r="T2911">
        <v>0.23352999999999999</v>
      </c>
      <c r="U2911">
        <v>0</v>
      </c>
      <c r="V2911" s="105">
        <f>'Tableau de bord'!$O$18</f>
        <v>0.32</v>
      </c>
    </row>
    <row r="2912" spans="1:22">
      <c r="A2912" s="105" t="s">
        <v>197</v>
      </c>
      <c r="B2912">
        <v>832</v>
      </c>
      <c r="D2912" s="105"/>
      <c r="E2912" s="105" t="s">
        <v>362</v>
      </c>
      <c r="F2912" s="105" t="s">
        <v>363</v>
      </c>
      <c r="G2912" s="40">
        <v>45480</v>
      </c>
      <c r="H2912">
        <v>785.45</v>
      </c>
      <c r="J2912" s="105" t="s">
        <v>5</v>
      </c>
      <c r="K2912" s="105" t="s">
        <v>180</v>
      </c>
      <c r="L2912">
        <v>2024</v>
      </c>
      <c r="M2912" s="40">
        <v>45474</v>
      </c>
      <c r="N2912" s="105" t="s">
        <v>154</v>
      </c>
      <c r="O2912">
        <v>24570.98</v>
      </c>
      <c r="P2912">
        <v>105215.41</v>
      </c>
      <c r="Q2912">
        <v>0</v>
      </c>
      <c r="R2912">
        <v>105215.41</v>
      </c>
      <c r="S2912">
        <v>0.23352999999999999</v>
      </c>
      <c r="T2912">
        <v>0.23352999999999999</v>
      </c>
      <c r="U2912">
        <v>0</v>
      </c>
      <c r="V2912" s="105">
        <f>'Tableau de bord'!$O$18</f>
        <v>0.32</v>
      </c>
    </row>
    <row r="2913" spans="1:22">
      <c r="A2913" s="105" t="s">
        <v>197</v>
      </c>
      <c r="B2913">
        <v>833</v>
      </c>
      <c r="D2913" s="105"/>
      <c r="E2913" s="105" t="s">
        <v>362</v>
      </c>
      <c r="F2913" s="105" t="s">
        <v>363</v>
      </c>
      <c r="G2913" s="40">
        <v>45481</v>
      </c>
      <c r="H2913">
        <v>7133.18</v>
      </c>
      <c r="J2913" s="105" t="s">
        <v>5</v>
      </c>
      <c r="K2913" s="105" t="s">
        <v>180</v>
      </c>
      <c r="L2913">
        <v>2024</v>
      </c>
      <c r="M2913" s="40">
        <v>45474</v>
      </c>
      <c r="N2913" s="105" t="s">
        <v>154</v>
      </c>
      <c r="O2913">
        <v>24570.98</v>
      </c>
      <c r="P2913">
        <v>105215.41</v>
      </c>
      <c r="Q2913">
        <v>0</v>
      </c>
      <c r="R2913">
        <v>105215.41</v>
      </c>
      <c r="S2913">
        <v>0.23352999999999999</v>
      </c>
      <c r="T2913">
        <v>0.23352999999999999</v>
      </c>
      <c r="U2913">
        <v>0</v>
      </c>
      <c r="V2913" s="105">
        <f>'Tableau de bord'!$O$18</f>
        <v>0.32</v>
      </c>
    </row>
    <row r="2914" spans="1:22">
      <c r="A2914" s="105" t="s">
        <v>197</v>
      </c>
      <c r="B2914">
        <v>838</v>
      </c>
      <c r="D2914" s="105"/>
      <c r="E2914" s="105" t="s">
        <v>362</v>
      </c>
      <c r="F2914" s="105" t="s">
        <v>363</v>
      </c>
      <c r="G2914" s="40">
        <v>45482</v>
      </c>
      <c r="H2914">
        <v>6585.45</v>
      </c>
      <c r="J2914" s="105" t="s">
        <v>5</v>
      </c>
      <c r="K2914" s="105" t="s">
        <v>180</v>
      </c>
      <c r="L2914">
        <v>2024</v>
      </c>
      <c r="M2914" s="40">
        <v>45474</v>
      </c>
      <c r="N2914" s="105" t="s">
        <v>154</v>
      </c>
      <c r="O2914">
        <v>24570.98</v>
      </c>
      <c r="P2914">
        <v>105215.41</v>
      </c>
      <c r="Q2914">
        <v>0</v>
      </c>
      <c r="R2914">
        <v>105215.41</v>
      </c>
      <c r="S2914">
        <v>0.23352999999999999</v>
      </c>
      <c r="T2914">
        <v>0.23352999999999999</v>
      </c>
      <c r="U2914">
        <v>0</v>
      </c>
      <c r="V2914" s="105">
        <f>'Tableau de bord'!$O$18</f>
        <v>0.32</v>
      </c>
    </row>
    <row r="2915" spans="1:22">
      <c r="A2915" s="105" t="s">
        <v>197</v>
      </c>
      <c r="B2915">
        <v>839</v>
      </c>
      <c r="D2915" s="105"/>
      <c r="E2915" s="105" t="s">
        <v>362</v>
      </c>
      <c r="F2915" s="105" t="s">
        <v>363</v>
      </c>
      <c r="G2915" s="40">
        <v>45483</v>
      </c>
      <c r="H2915">
        <v>2335.4499999999998</v>
      </c>
      <c r="J2915" s="105" t="s">
        <v>5</v>
      </c>
      <c r="K2915" s="105" t="s">
        <v>180</v>
      </c>
      <c r="L2915">
        <v>2024</v>
      </c>
      <c r="M2915" s="40">
        <v>45474</v>
      </c>
      <c r="N2915" s="105" t="s">
        <v>154</v>
      </c>
      <c r="O2915">
        <v>24570.98</v>
      </c>
      <c r="P2915">
        <v>105215.41</v>
      </c>
      <c r="Q2915">
        <v>0</v>
      </c>
      <c r="R2915">
        <v>105215.41</v>
      </c>
      <c r="S2915">
        <v>0.23352999999999999</v>
      </c>
      <c r="T2915">
        <v>0.23352999999999999</v>
      </c>
      <c r="U2915">
        <v>0</v>
      </c>
      <c r="V2915" s="105">
        <f>'Tableau de bord'!$O$18</f>
        <v>0.32</v>
      </c>
    </row>
    <row r="2916" spans="1:22">
      <c r="A2916" s="105" t="s">
        <v>197</v>
      </c>
      <c r="B2916">
        <v>842</v>
      </c>
      <c r="D2916" s="105"/>
      <c r="E2916" s="105" t="s">
        <v>362</v>
      </c>
      <c r="F2916" s="105" t="s">
        <v>363</v>
      </c>
      <c r="G2916" s="40">
        <v>45484</v>
      </c>
      <c r="H2916">
        <v>1060</v>
      </c>
      <c r="J2916" s="105" t="s">
        <v>5</v>
      </c>
      <c r="K2916" s="105" t="s">
        <v>180</v>
      </c>
      <c r="L2916">
        <v>2024</v>
      </c>
      <c r="M2916" s="40">
        <v>45474</v>
      </c>
      <c r="N2916" s="105" t="s">
        <v>154</v>
      </c>
      <c r="O2916">
        <v>24570.98</v>
      </c>
      <c r="P2916">
        <v>105215.41</v>
      </c>
      <c r="Q2916">
        <v>0</v>
      </c>
      <c r="R2916">
        <v>105215.41</v>
      </c>
      <c r="S2916">
        <v>0.23352999999999999</v>
      </c>
      <c r="T2916">
        <v>0.23352999999999999</v>
      </c>
      <c r="U2916">
        <v>0</v>
      </c>
      <c r="V2916" s="105">
        <f>'Tableau de bord'!$O$18</f>
        <v>0.32</v>
      </c>
    </row>
    <row r="2917" spans="1:22">
      <c r="A2917" s="105" t="s">
        <v>197</v>
      </c>
      <c r="B2917">
        <v>849</v>
      </c>
      <c r="D2917" s="105"/>
      <c r="E2917" s="105" t="s">
        <v>362</v>
      </c>
      <c r="F2917" s="105" t="s">
        <v>363</v>
      </c>
      <c r="G2917" s="40">
        <v>45485</v>
      </c>
      <c r="H2917">
        <v>612.73</v>
      </c>
      <c r="J2917" s="105" t="s">
        <v>5</v>
      </c>
      <c r="K2917" s="105" t="s">
        <v>180</v>
      </c>
      <c r="L2917">
        <v>2024</v>
      </c>
      <c r="M2917" s="40">
        <v>45474</v>
      </c>
      <c r="N2917" s="105" t="s">
        <v>154</v>
      </c>
      <c r="O2917">
        <v>24570.98</v>
      </c>
      <c r="P2917">
        <v>105215.41</v>
      </c>
      <c r="Q2917">
        <v>0</v>
      </c>
      <c r="R2917">
        <v>105215.41</v>
      </c>
      <c r="S2917">
        <v>0.23352999999999999</v>
      </c>
      <c r="T2917">
        <v>0.23352999999999999</v>
      </c>
      <c r="U2917">
        <v>0</v>
      </c>
      <c r="V2917" s="105">
        <f>'Tableau de bord'!$O$18</f>
        <v>0.32</v>
      </c>
    </row>
    <row r="2918" spans="1:22">
      <c r="A2918" s="105" t="s">
        <v>197</v>
      </c>
      <c r="B2918">
        <v>850</v>
      </c>
      <c r="D2918" s="105"/>
      <c r="E2918" s="105" t="s">
        <v>362</v>
      </c>
      <c r="F2918" s="105" t="s">
        <v>363</v>
      </c>
      <c r="G2918" s="40">
        <v>45486</v>
      </c>
      <c r="H2918">
        <v>656.36</v>
      </c>
      <c r="J2918" s="105" t="s">
        <v>5</v>
      </c>
      <c r="K2918" s="105" t="s">
        <v>180</v>
      </c>
      <c r="L2918">
        <v>2024</v>
      </c>
      <c r="M2918" s="40">
        <v>45474</v>
      </c>
      <c r="N2918" s="105" t="s">
        <v>154</v>
      </c>
      <c r="O2918">
        <v>24570.98</v>
      </c>
      <c r="P2918">
        <v>105215.41</v>
      </c>
      <c r="Q2918">
        <v>0</v>
      </c>
      <c r="R2918">
        <v>105215.41</v>
      </c>
      <c r="S2918">
        <v>0.23352999999999999</v>
      </c>
      <c r="T2918">
        <v>0.23352999999999999</v>
      </c>
      <c r="U2918">
        <v>0</v>
      </c>
      <c r="V2918" s="105">
        <f>'Tableau de bord'!$O$18</f>
        <v>0.32</v>
      </c>
    </row>
    <row r="2919" spans="1:22">
      <c r="A2919" s="105" t="s">
        <v>197</v>
      </c>
      <c r="B2919">
        <v>851</v>
      </c>
      <c r="D2919" s="105"/>
      <c r="E2919" s="105" t="s">
        <v>362</v>
      </c>
      <c r="F2919" s="105" t="s">
        <v>363</v>
      </c>
      <c r="G2919" s="40">
        <v>45487</v>
      </c>
      <c r="H2919">
        <v>874.55</v>
      </c>
      <c r="J2919" s="105" t="s">
        <v>5</v>
      </c>
      <c r="K2919" s="105" t="s">
        <v>180</v>
      </c>
      <c r="L2919">
        <v>2024</v>
      </c>
      <c r="M2919" s="40">
        <v>45474</v>
      </c>
      <c r="N2919" s="105" t="s">
        <v>154</v>
      </c>
      <c r="O2919">
        <v>24570.98</v>
      </c>
      <c r="P2919">
        <v>105215.41</v>
      </c>
      <c r="Q2919">
        <v>0</v>
      </c>
      <c r="R2919">
        <v>105215.41</v>
      </c>
      <c r="S2919">
        <v>0.23352999999999999</v>
      </c>
      <c r="T2919">
        <v>0.23352999999999999</v>
      </c>
      <c r="U2919">
        <v>0</v>
      </c>
      <c r="V2919" s="105">
        <f>'Tableau de bord'!$O$18</f>
        <v>0.32</v>
      </c>
    </row>
    <row r="2920" spans="1:22">
      <c r="A2920" s="105" t="s">
        <v>197</v>
      </c>
      <c r="B2920">
        <v>852</v>
      </c>
      <c r="D2920" s="105"/>
      <c r="E2920" s="105" t="s">
        <v>362</v>
      </c>
      <c r="F2920" s="105" t="s">
        <v>363</v>
      </c>
      <c r="G2920" s="40">
        <v>45488</v>
      </c>
      <c r="H2920">
        <v>2040</v>
      </c>
      <c r="J2920" s="105" t="s">
        <v>5</v>
      </c>
      <c r="K2920" s="105" t="s">
        <v>180</v>
      </c>
      <c r="L2920">
        <v>2024</v>
      </c>
      <c r="M2920" s="40">
        <v>45474</v>
      </c>
      <c r="N2920" s="105" t="s">
        <v>154</v>
      </c>
      <c r="O2920">
        <v>24570.98</v>
      </c>
      <c r="P2920">
        <v>105215.41</v>
      </c>
      <c r="Q2920">
        <v>0</v>
      </c>
      <c r="R2920">
        <v>105215.41</v>
      </c>
      <c r="S2920">
        <v>0.23352999999999999</v>
      </c>
      <c r="T2920">
        <v>0.23352999999999999</v>
      </c>
      <c r="U2920">
        <v>0</v>
      </c>
      <c r="V2920" s="105">
        <f>'Tableau de bord'!$O$18</f>
        <v>0.32</v>
      </c>
    </row>
    <row r="2921" spans="1:22">
      <c r="A2921" s="105" t="s">
        <v>197</v>
      </c>
      <c r="B2921">
        <v>853</v>
      </c>
      <c r="D2921" s="105"/>
      <c r="E2921" s="105" t="s">
        <v>362</v>
      </c>
      <c r="F2921" s="105" t="s">
        <v>363</v>
      </c>
      <c r="G2921" s="40">
        <v>45489</v>
      </c>
      <c r="H2921">
        <v>1879.09</v>
      </c>
      <c r="J2921" s="105" t="s">
        <v>5</v>
      </c>
      <c r="K2921" s="105" t="s">
        <v>180</v>
      </c>
      <c r="L2921">
        <v>2024</v>
      </c>
      <c r="M2921" s="40">
        <v>45474</v>
      </c>
      <c r="N2921" s="105" t="s">
        <v>154</v>
      </c>
      <c r="O2921">
        <v>24570.98</v>
      </c>
      <c r="P2921">
        <v>105215.41</v>
      </c>
      <c r="Q2921">
        <v>0</v>
      </c>
      <c r="R2921">
        <v>105215.41</v>
      </c>
      <c r="S2921">
        <v>0.23352999999999999</v>
      </c>
      <c r="T2921">
        <v>0.23352999999999999</v>
      </c>
      <c r="U2921">
        <v>0</v>
      </c>
      <c r="V2921" s="105">
        <f>'Tableau de bord'!$O$18</f>
        <v>0.32</v>
      </c>
    </row>
    <row r="2922" spans="1:22">
      <c r="A2922" s="105" t="s">
        <v>197</v>
      </c>
      <c r="B2922">
        <v>854</v>
      </c>
      <c r="D2922" s="105"/>
      <c r="E2922" s="105" t="s">
        <v>362</v>
      </c>
      <c r="F2922" s="105" t="s">
        <v>363</v>
      </c>
      <c r="G2922" s="40">
        <v>45490</v>
      </c>
      <c r="H2922">
        <v>1540</v>
      </c>
      <c r="J2922" s="105" t="s">
        <v>5</v>
      </c>
      <c r="K2922" s="105" t="s">
        <v>180</v>
      </c>
      <c r="L2922">
        <v>2024</v>
      </c>
      <c r="M2922" s="40">
        <v>45474</v>
      </c>
      <c r="N2922" s="105" t="s">
        <v>154</v>
      </c>
      <c r="O2922">
        <v>24570.98</v>
      </c>
      <c r="P2922">
        <v>105215.41</v>
      </c>
      <c r="Q2922">
        <v>0</v>
      </c>
      <c r="R2922">
        <v>105215.41</v>
      </c>
      <c r="S2922">
        <v>0.23352999999999999</v>
      </c>
      <c r="T2922">
        <v>0.23352999999999999</v>
      </c>
      <c r="U2922">
        <v>0</v>
      </c>
      <c r="V2922" s="105">
        <f>'Tableau de bord'!$O$18</f>
        <v>0.32</v>
      </c>
    </row>
    <row r="2923" spans="1:22">
      <c r="A2923" s="105" t="s">
        <v>197</v>
      </c>
      <c r="B2923">
        <v>855</v>
      </c>
      <c r="D2923" s="105"/>
      <c r="E2923" s="105" t="s">
        <v>362</v>
      </c>
      <c r="F2923" s="105" t="s">
        <v>363</v>
      </c>
      <c r="G2923" s="40">
        <v>45491</v>
      </c>
      <c r="H2923">
        <v>1067.27</v>
      </c>
      <c r="J2923" s="105" t="s">
        <v>5</v>
      </c>
      <c r="K2923" s="105" t="s">
        <v>180</v>
      </c>
      <c r="L2923">
        <v>2024</v>
      </c>
      <c r="M2923" s="40">
        <v>45474</v>
      </c>
      <c r="N2923" s="105" t="s">
        <v>154</v>
      </c>
      <c r="O2923">
        <v>24570.98</v>
      </c>
      <c r="P2923">
        <v>105215.41</v>
      </c>
      <c r="Q2923">
        <v>0</v>
      </c>
      <c r="R2923">
        <v>105215.41</v>
      </c>
      <c r="S2923">
        <v>0.23352999999999999</v>
      </c>
      <c r="T2923">
        <v>0.23352999999999999</v>
      </c>
      <c r="U2923">
        <v>0</v>
      </c>
      <c r="V2923" s="105">
        <f>'Tableau de bord'!$O$18</f>
        <v>0.32</v>
      </c>
    </row>
    <row r="2924" spans="1:22">
      <c r="A2924" s="105" t="s">
        <v>197</v>
      </c>
      <c r="B2924">
        <v>856</v>
      </c>
      <c r="D2924" s="105"/>
      <c r="E2924" s="105" t="s">
        <v>362</v>
      </c>
      <c r="F2924" s="105" t="s">
        <v>363</v>
      </c>
      <c r="G2924" s="40">
        <v>45492</v>
      </c>
      <c r="H2924">
        <v>912.73</v>
      </c>
      <c r="J2924" s="105" t="s">
        <v>5</v>
      </c>
      <c r="K2924" s="105" t="s">
        <v>180</v>
      </c>
      <c r="L2924">
        <v>2024</v>
      </c>
      <c r="M2924" s="40">
        <v>45474</v>
      </c>
      <c r="N2924" s="105" t="s">
        <v>154</v>
      </c>
      <c r="O2924">
        <v>24570.98</v>
      </c>
      <c r="P2924">
        <v>105215.41</v>
      </c>
      <c r="Q2924">
        <v>0</v>
      </c>
      <c r="R2924">
        <v>105215.41</v>
      </c>
      <c r="S2924">
        <v>0.23352999999999999</v>
      </c>
      <c r="T2924">
        <v>0.23352999999999999</v>
      </c>
      <c r="U2924">
        <v>0</v>
      </c>
      <c r="V2924" s="105">
        <f>'Tableau de bord'!$O$18</f>
        <v>0.32</v>
      </c>
    </row>
    <row r="2925" spans="1:22">
      <c r="A2925" s="105" t="s">
        <v>197</v>
      </c>
      <c r="B2925">
        <v>857</v>
      </c>
      <c r="D2925" s="105"/>
      <c r="E2925" s="105" t="s">
        <v>362</v>
      </c>
      <c r="F2925" s="105" t="s">
        <v>363</v>
      </c>
      <c r="G2925" s="40">
        <v>45493</v>
      </c>
      <c r="H2925">
        <v>4907.2700000000004</v>
      </c>
      <c r="J2925" s="105" t="s">
        <v>5</v>
      </c>
      <c r="K2925" s="105" t="s">
        <v>180</v>
      </c>
      <c r="L2925">
        <v>2024</v>
      </c>
      <c r="M2925" s="40">
        <v>45474</v>
      </c>
      <c r="N2925" s="105" t="s">
        <v>154</v>
      </c>
      <c r="O2925">
        <v>24570.98</v>
      </c>
      <c r="P2925">
        <v>105215.41</v>
      </c>
      <c r="Q2925">
        <v>0</v>
      </c>
      <c r="R2925">
        <v>105215.41</v>
      </c>
      <c r="S2925">
        <v>0.23352999999999999</v>
      </c>
      <c r="T2925">
        <v>0.23352999999999999</v>
      </c>
      <c r="U2925">
        <v>0</v>
      </c>
      <c r="V2925" s="105">
        <f>'Tableau de bord'!$O$18</f>
        <v>0.32</v>
      </c>
    </row>
    <row r="2926" spans="1:22">
      <c r="A2926" s="105" t="s">
        <v>197</v>
      </c>
      <c r="B2926">
        <v>858</v>
      </c>
      <c r="D2926" s="105"/>
      <c r="E2926" s="105" t="s">
        <v>362</v>
      </c>
      <c r="F2926" s="105" t="s">
        <v>363</v>
      </c>
      <c r="G2926" s="40">
        <v>45494</v>
      </c>
      <c r="H2926">
        <v>364.09</v>
      </c>
      <c r="J2926" s="105" t="s">
        <v>5</v>
      </c>
      <c r="K2926" s="105" t="s">
        <v>180</v>
      </c>
      <c r="L2926">
        <v>2024</v>
      </c>
      <c r="M2926" s="40">
        <v>45474</v>
      </c>
      <c r="N2926" s="105" t="s">
        <v>154</v>
      </c>
      <c r="O2926">
        <v>24570.98</v>
      </c>
      <c r="P2926">
        <v>105215.41</v>
      </c>
      <c r="Q2926">
        <v>0</v>
      </c>
      <c r="R2926">
        <v>105215.41</v>
      </c>
      <c r="S2926">
        <v>0.23352999999999999</v>
      </c>
      <c r="T2926">
        <v>0.23352999999999999</v>
      </c>
      <c r="U2926">
        <v>0</v>
      </c>
      <c r="V2926" s="105">
        <f>'Tableau de bord'!$O$18</f>
        <v>0.32</v>
      </c>
    </row>
    <row r="2927" spans="1:22">
      <c r="A2927" s="105" t="s">
        <v>197</v>
      </c>
      <c r="B2927">
        <v>859</v>
      </c>
      <c r="D2927" s="105"/>
      <c r="E2927" s="105" t="s">
        <v>362</v>
      </c>
      <c r="F2927" s="105" t="s">
        <v>363</v>
      </c>
      <c r="G2927" s="40">
        <v>45495</v>
      </c>
      <c r="H2927">
        <v>1147.27</v>
      </c>
      <c r="J2927" s="105" t="s">
        <v>5</v>
      </c>
      <c r="K2927" s="105" t="s">
        <v>180</v>
      </c>
      <c r="L2927">
        <v>2024</v>
      </c>
      <c r="M2927" s="40">
        <v>45474</v>
      </c>
      <c r="N2927" s="105" t="s">
        <v>154</v>
      </c>
      <c r="O2927">
        <v>24570.98</v>
      </c>
      <c r="P2927">
        <v>105215.41</v>
      </c>
      <c r="Q2927">
        <v>0</v>
      </c>
      <c r="R2927">
        <v>105215.41</v>
      </c>
      <c r="S2927">
        <v>0.23352999999999999</v>
      </c>
      <c r="T2927">
        <v>0.23352999999999999</v>
      </c>
      <c r="U2927">
        <v>0</v>
      </c>
      <c r="V2927" s="105">
        <f>'Tableau de bord'!$O$18</f>
        <v>0.32</v>
      </c>
    </row>
    <row r="2928" spans="1:22">
      <c r="A2928" s="105" t="s">
        <v>197</v>
      </c>
      <c r="B2928">
        <v>867</v>
      </c>
      <c r="D2928" s="105"/>
      <c r="E2928" s="105" t="s">
        <v>362</v>
      </c>
      <c r="F2928" s="105" t="s">
        <v>363</v>
      </c>
      <c r="G2928" s="40">
        <v>45496</v>
      </c>
      <c r="H2928">
        <v>602.27</v>
      </c>
      <c r="J2928" s="105" t="s">
        <v>5</v>
      </c>
      <c r="K2928" s="105" t="s">
        <v>180</v>
      </c>
      <c r="L2928">
        <v>2024</v>
      </c>
      <c r="M2928" s="40">
        <v>45474</v>
      </c>
      <c r="N2928" s="105" t="s">
        <v>154</v>
      </c>
      <c r="O2928">
        <v>24570.98</v>
      </c>
      <c r="P2928">
        <v>105215.41</v>
      </c>
      <c r="Q2928">
        <v>0</v>
      </c>
      <c r="R2928">
        <v>105215.41</v>
      </c>
      <c r="S2928">
        <v>0.23352999999999999</v>
      </c>
      <c r="T2928">
        <v>0.23352999999999999</v>
      </c>
      <c r="U2928">
        <v>0</v>
      </c>
      <c r="V2928" s="105">
        <f>'Tableau de bord'!$O$18</f>
        <v>0.32</v>
      </c>
    </row>
    <row r="2929" spans="1:22">
      <c r="A2929" s="105" t="s">
        <v>197</v>
      </c>
      <c r="B2929">
        <v>868</v>
      </c>
      <c r="D2929" s="105"/>
      <c r="E2929" s="105" t="s">
        <v>362</v>
      </c>
      <c r="F2929" s="105" t="s">
        <v>363</v>
      </c>
      <c r="G2929" s="40">
        <v>45497</v>
      </c>
      <c r="H2929">
        <v>671.82</v>
      </c>
      <c r="J2929" s="105" t="s">
        <v>5</v>
      </c>
      <c r="K2929" s="105" t="s">
        <v>180</v>
      </c>
      <c r="L2929">
        <v>2024</v>
      </c>
      <c r="M2929" s="40">
        <v>45474</v>
      </c>
      <c r="N2929" s="105" t="s">
        <v>154</v>
      </c>
      <c r="O2929">
        <v>24570.98</v>
      </c>
      <c r="P2929">
        <v>105215.41</v>
      </c>
      <c r="Q2929">
        <v>0</v>
      </c>
      <c r="R2929">
        <v>105215.41</v>
      </c>
      <c r="S2929">
        <v>0.23352999999999999</v>
      </c>
      <c r="T2929">
        <v>0.23352999999999999</v>
      </c>
      <c r="U2929">
        <v>0</v>
      </c>
      <c r="V2929" s="105">
        <f>'Tableau de bord'!$O$18</f>
        <v>0.32</v>
      </c>
    </row>
    <row r="2930" spans="1:22">
      <c r="A2930" s="105" t="s">
        <v>197</v>
      </c>
      <c r="B2930">
        <v>874</v>
      </c>
      <c r="D2930" s="105"/>
      <c r="E2930" s="105" t="s">
        <v>362</v>
      </c>
      <c r="F2930" s="105" t="s">
        <v>363</v>
      </c>
      <c r="G2930" s="40">
        <v>45498</v>
      </c>
      <c r="H2930">
        <v>726.82</v>
      </c>
      <c r="J2930" s="105" t="s">
        <v>5</v>
      </c>
      <c r="K2930" s="105" t="s">
        <v>180</v>
      </c>
      <c r="L2930">
        <v>2024</v>
      </c>
      <c r="M2930" s="40">
        <v>45474</v>
      </c>
      <c r="N2930" s="105" t="s">
        <v>154</v>
      </c>
      <c r="O2930">
        <v>24570.98</v>
      </c>
      <c r="P2930">
        <v>105215.41</v>
      </c>
      <c r="Q2930">
        <v>0</v>
      </c>
      <c r="R2930">
        <v>105215.41</v>
      </c>
      <c r="S2930">
        <v>0.23352999999999999</v>
      </c>
      <c r="T2930">
        <v>0.23352999999999999</v>
      </c>
      <c r="U2930">
        <v>0</v>
      </c>
      <c r="V2930" s="105">
        <f>'Tableau de bord'!$O$18</f>
        <v>0.32</v>
      </c>
    </row>
    <row r="2931" spans="1:22">
      <c r="A2931" s="105" t="s">
        <v>197</v>
      </c>
      <c r="B2931">
        <v>875</v>
      </c>
      <c r="D2931" s="105"/>
      <c r="E2931" s="105" t="s">
        <v>362</v>
      </c>
      <c r="F2931" s="105" t="s">
        <v>363</v>
      </c>
      <c r="G2931" s="40">
        <v>45499</v>
      </c>
      <c r="H2931">
        <v>678.18</v>
      </c>
      <c r="J2931" s="105" t="s">
        <v>5</v>
      </c>
      <c r="K2931" s="105" t="s">
        <v>180</v>
      </c>
      <c r="L2931">
        <v>2024</v>
      </c>
      <c r="M2931" s="40">
        <v>45474</v>
      </c>
      <c r="N2931" s="105" t="s">
        <v>154</v>
      </c>
      <c r="O2931">
        <v>24570.98</v>
      </c>
      <c r="P2931">
        <v>105215.41</v>
      </c>
      <c r="Q2931">
        <v>0</v>
      </c>
      <c r="R2931">
        <v>105215.41</v>
      </c>
      <c r="S2931">
        <v>0.23352999999999999</v>
      </c>
      <c r="T2931">
        <v>0.23352999999999999</v>
      </c>
      <c r="U2931">
        <v>0</v>
      </c>
      <c r="V2931" s="105">
        <f>'Tableau de bord'!$O$18</f>
        <v>0.32</v>
      </c>
    </row>
    <row r="2932" spans="1:22">
      <c r="A2932" s="105" t="s">
        <v>197</v>
      </c>
      <c r="B2932">
        <v>876</v>
      </c>
      <c r="D2932" s="105"/>
      <c r="E2932" s="105" t="s">
        <v>362</v>
      </c>
      <c r="F2932" s="105" t="s">
        <v>363</v>
      </c>
      <c r="G2932" s="40">
        <v>45500</v>
      </c>
      <c r="H2932">
        <v>1085.45</v>
      </c>
      <c r="J2932" s="105" t="s">
        <v>5</v>
      </c>
      <c r="K2932" s="105" t="s">
        <v>180</v>
      </c>
      <c r="L2932">
        <v>2024</v>
      </c>
      <c r="M2932" s="40">
        <v>45474</v>
      </c>
      <c r="N2932" s="105" t="s">
        <v>154</v>
      </c>
      <c r="O2932">
        <v>24570.98</v>
      </c>
      <c r="P2932">
        <v>105215.41</v>
      </c>
      <c r="Q2932">
        <v>0</v>
      </c>
      <c r="R2932">
        <v>105215.41</v>
      </c>
      <c r="S2932">
        <v>0.23352999999999999</v>
      </c>
      <c r="T2932">
        <v>0.23352999999999999</v>
      </c>
      <c r="U2932">
        <v>0</v>
      </c>
      <c r="V2932" s="105">
        <f>'Tableau de bord'!$O$18</f>
        <v>0.32</v>
      </c>
    </row>
    <row r="2933" spans="1:22">
      <c r="A2933" s="105" t="s">
        <v>197</v>
      </c>
      <c r="B2933">
        <v>877</v>
      </c>
      <c r="D2933" s="105"/>
      <c r="E2933" s="105" t="s">
        <v>362</v>
      </c>
      <c r="F2933" s="105" t="s">
        <v>363</v>
      </c>
      <c r="G2933" s="40">
        <v>45501</v>
      </c>
      <c r="H2933">
        <v>1132.27</v>
      </c>
      <c r="J2933" s="105" t="s">
        <v>5</v>
      </c>
      <c r="K2933" s="105" t="s">
        <v>180</v>
      </c>
      <c r="L2933">
        <v>2024</v>
      </c>
      <c r="M2933" s="40">
        <v>45474</v>
      </c>
      <c r="N2933" s="105" t="s">
        <v>154</v>
      </c>
      <c r="O2933">
        <v>24570.98</v>
      </c>
      <c r="P2933">
        <v>105215.41</v>
      </c>
      <c r="Q2933">
        <v>0</v>
      </c>
      <c r="R2933">
        <v>105215.41</v>
      </c>
      <c r="S2933">
        <v>0.23352999999999999</v>
      </c>
      <c r="T2933">
        <v>0.23352999999999999</v>
      </c>
      <c r="U2933">
        <v>0</v>
      </c>
      <c r="V2933" s="105">
        <f>'Tableau de bord'!$O$18</f>
        <v>0.32</v>
      </c>
    </row>
    <row r="2934" spans="1:22">
      <c r="A2934" s="105" t="s">
        <v>197</v>
      </c>
      <c r="B2934">
        <v>879</v>
      </c>
      <c r="D2934" s="105"/>
      <c r="E2934" s="105" t="s">
        <v>362</v>
      </c>
      <c r="F2934" s="105" t="s">
        <v>363</v>
      </c>
      <c r="G2934" s="40">
        <v>45502</v>
      </c>
      <c r="H2934">
        <v>809.09</v>
      </c>
      <c r="J2934" s="105" t="s">
        <v>5</v>
      </c>
      <c r="K2934" s="105" t="s">
        <v>180</v>
      </c>
      <c r="L2934">
        <v>2024</v>
      </c>
      <c r="M2934" s="40">
        <v>45474</v>
      </c>
      <c r="N2934" s="105" t="s">
        <v>154</v>
      </c>
      <c r="O2934">
        <v>24570.98</v>
      </c>
      <c r="P2934">
        <v>105215.41</v>
      </c>
      <c r="Q2934">
        <v>0</v>
      </c>
      <c r="R2934">
        <v>105215.41</v>
      </c>
      <c r="S2934">
        <v>0.23352999999999999</v>
      </c>
      <c r="T2934">
        <v>0.23352999999999999</v>
      </c>
      <c r="U2934">
        <v>0</v>
      </c>
      <c r="V2934" s="105">
        <f>'Tableau de bord'!$O$18</f>
        <v>0.32</v>
      </c>
    </row>
    <row r="2935" spans="1:22">
      <c r="A2935" s="105" t="s">
        <v>197</v>
      </c>
      <c r="B2935">
        <v>880</v>
      </c>
      <c r="D2935" s="105"/>
      <c r="E2935" s="105" t="s">
        <v>362</v>
      </c>
      <c r="F2935" s="105" t="s">
        <v>363</v>
      </c>
      <c r="G2935" s="40">
        <v>45503</v>
      </c>
      <c r="H2935">
        <v>408.18</v>
      </c>
      <c r="J2935" s="105" t="s">
        <v>5</v>
      </c>
      <c r="K2935" s="105" t="s">
        <v>180</v>
      </c>
      <c r="L2935">
        <v>2024</v>
      </c>
      <c r="M2935" s="40">
        <v>45474</v>
      </c>
      <c r="N2935" s="105" t="s">
        <v>154</v>
      </c>
      <c r="O2935">
        <v>24570.98</v>
      </c>
      <c r="P2935">
        <v>105215.41</v>
      </c>
      <c r="Q2935">
        <v>0</v>
      </c>
      <c r="R2935">
        <v>105215.41</v>
      </c>
      <c r="S2935">
        <v>0.23352999999999999</v>
      </c>
      <c r="T2935">
        <v>0.23352999999999999</v>
      </c>
      <c r="U2935">
        <v>0</v>
      </c>
      <c r="V2935" s="105">
        <f>'Tableau de bord'!$O$18</f>
        <v>0.32</v>
      </c>
    </row>
    <row r="2936" spans="1:22">
      <c r="A2936" s="105" t="s">
        <v>197</v>
      </c>
      <c r="B2936">
        <v>883</v>
      </c>
      <c r="D2936" s="105"/>
      <c r="E2936" s="105" t="s">
        <v>362</v>
      </c>
      <c r="F2936" s="105" t="s">
        <v>363</v>
      </c>
      <c r="G2936" s="40">
        <v>45504</v>
      </c>
      <c r="H2936">
        <v>660.45</v>
      </c>
      <c r="J2936" s="105" t="s">
        <v>5</v>
      </c>
      <c r="K2936" s="105" t="s">
        <v>180</v>
      </c>
      <c r="L2936">
        <v>2024</v>
      </c>
      <c r="M2936" s="40">
        <v>45474</v>
      </c>
      <c r="N2936" s="105" t="s">
        <v>154</v>
      </c>
      <c r="O2936">
        <v>24570.98</v>
      </c>
      <c r="P2936">
        <v>105215.41</v>
      </c>
      <c r="Q2936">
        <v>0</v>
      </c>
      <c r="R2936">
        <v>105215.41</v>
      </c>
      <c r="S2936">
        <v>0.23352999999999999</v>
      </c>
      <c r="T2936">
        <v>0.23352999999999999</v>
      </c>
      <c r="U2936">
        <v>0</v>
      </c>
      <c r="V2936" s="105">
        <f>'Tableau de bord'!$O$18</f>
        <v>0.32</v>
      </c>
    </row>
    <row r="2937" spans="1:22">
      <c r="A2937" s="105" t="s">
        <v>197</v>
      </c>
      <c r="B2937">
        <v>884</v>
      </c>
      <c r="D2937" s="105"/>
      <c r="E2937" s="105" t="s">
        <v>362</v>
      </c>
      <c r="F2937" s="105" t="s">
        <v>363</v>
      </c>
      <c r="G2937" s="40">
        <v>45505</v>
      </c>
      <c r="H2937">
        <v>1491.36</v>
      </c>
      <c r="J2937" s="105" t="s">
        <v>5</v>
      </c>
      <c r="K2937" s="105" t="s">
        <v>181</v>
      </c>
      <c r="L2937">
        <v>2024</v>
      </c>
      <c r="M2937" s="40">
        <v>45505</v>
      </c>
      <c r="N2937" s="105" t="s">
        <v>155</v>
      </c>
      <c r="O2937">
        <v>14737.33</v>
      </c>
      <c r="P2937">
        <v>30263.67</v>
      </c>
      <c r="Q2937">
        <v>0</v>
      </c>
      <c r="R2937">
        <v>30263.67</v>
      </c>
      <c r="S2937">
        <v>0.48696400000000001</v>
      </c>
      <c r="T2937">
        <v>0.48696400000000001</v>
      </c>
      <c r="U2937">
        <v>0</v>
      </c>
      <c r="V2937" s="105">
        <f>'Tableau de bord'!$O$18</f>
        <v>0.32</v>
      </c>
    </row>
    <row r="2938" spans="1:22">
      <c r="A2938" s="105" t="s">
        <v>197</v>
      </c>
      <c r="B2938">
        <v>887</v>
      </c>
      <c r="D2938" s="105"/>
      <c r="E2938" s="105" t="s">
        <v>362</v>
      </c>
      <c r="F2938" s="105" t="s">
        <v>363</v>
      </c>
      <c r="G2938" s="40">
        <v>45506</v>
      </c>
      <c r="H2938">
        <v>1072.73</v>
      </c>
      <c r="J2938" s="105" t="s">
        <v>5</v>
      </c>
      <c r="K2938" s="105" t="s">
        <v>181</v>
      </c>
      <c r="L2938">
        <v>2024</v>
      </c>
      <c r="M2938" s="40">
        <v>45505</v>
      </c>
      <c r="N2938" s="105" t="s">
        <v>155</v>
      </c>
      <c r="O2938">
        <v>14737.33</v>
      </c>
      <c r="P2938">
        <v>30263.67</v>
      </c>
      <c r="Q2938">
        <v>0</v>
      </c>
      <c r="R2938">
        <v>30263.67</v>
      </c>
      <c r="S2938">
        <v>0.48696400000000001</v>
      </c>
      <c r="T2938">
        <v>0.48696400000000001</v>
      </c>
      <c r="U2938">
        <v>0</v>
      </c>
      <c r="V2938" s="105">
        <f>'Tableau de bord'!$O$18</f>
        <v>0.32</v>
      </c>
    </row>
    <row r="2939" spans="1:22">
      <c r="A2939" s="105" t="s">
        <v>197</v>
      </c>
      <c r="B2939">
        <v>888</v>
      </c>
      <c r="D2939" s="105"/>
      <c r="E2939" s="105" t="s">
        <v>362</v>
      </c>
      <c r="F2939" s="105" t="s">
        <v>363</v>
      </c>
      <c r="G2939" s="40">
        <v>45507</v>
      </c>
      <c r="H2939">
        <v>1726.36</v>
      </c>
      <c r="J2939" s="105" t="s">
        <v>5</v>
      </c>
      <c r="K2939" s="105" t="s">
        <v>181</v>
      </c>
      <c r="L2939">
        <v>2024</v>
      </c>
      <c r="M2939" s="40">
        <v>45505</v>
      </c>
      <c r="N2939" s="105" t="s">
        <v>155</v>
      </c>
      <c r="O2939">
        <v>14737.33</v>
      </c>
      <c r="P2939">
        <v>30263.67</v>
      </c>
      <c r="Q2939">
        <v>0</v>
      </c>
      <c r="R2939">
        <v>30263.67</v>
      </c>
      <c r="S2939">
        <v>0.48696400000000001</v>
      </c>
      <c r="T2939">
        <v>0.48696400000000001</v>
      </c>
      <c r="U2939">
        <v>0</v>
      </c>
      <c r="V2939" s="105">
        <f>'Tableau de bord'!$O$18</f>
        <v>0.32</v>
      </c>
    </row>
    <row r="2940" spans="1:22">
      <c r="A2940" s="105" t="s">
        <v>197</v>
      </c>
      <c r="B2940">
        <v>889</v>
      </c>
      <c r="D2940" s="105"/>
      <c r="E2940" s="105" t="s">
        <v>362</v>
      </c>
      <c r="F2940" s="105" t="s">
        <v>363</v>
      </c>
      <c r="G2940" s="40">
        <v>45508</v>
      </c>
      <c r="H2940">
        <v>1155.9100000000001</v>
      </c>
      <c r="J2940" s="105" t="s">
        <v>5</v>
      </c>
      <c r="K2940" s="105" t="s">
        <v>181</v>
      </c>
      <c r="L2940">
        <v>2024</v>
      </c>
      <c r="M2940" s="40">
        <v>45505</v>
      </c>
      <c r="N2940" s="105" t="s">
        <v>155</v>
      </c>
      <c r="O2940">
        <v>14737.33</v>
      </c>
      <c r="P2940">
        <v>30263.67</v>
      </c>
      <c r="Q2940">
        <v>0</v>
      </c>
      <c r="R2940">
        <v>30263.67</v>
      </c>
      <c r="S2940">
        <v>0.48696400000000001</v>
      </c>
      <c r="T2940">
        <v>0.48696400000000001</v>
      </c>
      <c r="U2940">
        <v>0</v>
      </c>
      <c r="V2940" s="105">
        <f>'Tableau de bord'!$O$18</f>
        <v>0.32</v>
      </c>
    </row>
    <row r="2941" spans="1:22">
      <c r="A2941" s="105" t="s">
        <v>197</v>
      </c>
      <c r="B2941">
        <v>890</v>
      </c>
      <c r="D2941" s="105"/>
      <c r="E2941" s="105" t="s">
        <v>362</v>
      </c>
      <c r="F2941" s="105" t="s">
        <v>363</v>
      </c>
      <c r="G2941" s="40">
        <v>45509</v>
      </c>
      <c r="H2941">
        <v>1195.9100000000001</v>
      </c>
      <c r="J2941" s="105" t="s">
        <v>5</v>
      </c>
      <c r="K2941" s="105" t="s">
        <v>181</v>
      </c>
      <c r="L2941">
        <v>2024</v>
      </c>
      <c r="M2941" s="40">
        <v>45505</v>
      </c>
      <c r="N2941" s="105" t="s">
        <v>155</v>
      </c>
      <c r="O2941">
        <v>14737.33</v>
      </c>
      <c r="P2941">
        <v>30263.67</v>
      </c>
      <c r="Q2941">
        <v>0</v>
      </c>
      <c r="R2941">
        <v>30263.67</v>
      </c>
      <c r="S2941">
        <v>0.48696400000000001</v>
      </c>
      <c r="T2941">
        <v>0.48696400000000001</v>
      </c>
      <c r="U2941">
        <v>0</v>
      </c>
      <c r="V2941" s="105">
        <f>'Tableau de bord'!$O$18</f>
        <v>0.32</v>
      </c>
    </row>
    <row r="2942" spans="1:22">
      <c r="A2942" s="105" t="s">
        <v>197</v>
      </c>
      <c r="B2942">
        <v>895</v>
      </c>
      <c r="D2942" s="105"/>
      <c r="E2942" s="105" t="s">
        <v>362</v>
      </c>
      <c r="F2942" s="105" t="s">
        <v>363</v>
      </c>
      <c r="G2942" s="40">
        <v>45510</v>
      </c>
      <c r="H2942">
        <v>653.64</v>
      </c>
      <c r="J2942" s="105" t="s">
        <v>5</v>
      </c>
      <c r="K2942" s="105" t="s">
        <v>181</v>
      </c>
      <c r="L2942">
        <v>2024</v>
      </c>
      <c r="M2942" s="40">
        <v>45505</v>
      </c>
      <c r="N2942" s="105" t="s">
        <v>155</v>
      </c>
      <c r="O2942">
        <v>14737.33</v>
      </c>
      <c r="P2942">
        <v>30263.67</v>
      </c>
      <c r="Q2942">
        <v>0</v>
      </c>
      <c r="R2942">
        <v>30263.67</v>
      </c>
      <c r="S2942">
        <v>0.48696400000000001</v>
      </c>
      <c r="T2942">
        <v>0.48696400000000001</v>
      </c>
      <c r="U2942">
        <v>0</v>
      </c>
      <c r="V2942" s="105">
        <f>'Tableau de bord'!$O$18</f>
        <v>0.32</v>
      </c>
    </row>
    <row r="2943" spans="1:22">
      <c r="A2943" s="105" t="s">
        <v>197</v>
      </c>
      <c r="B2943">
        <v>897</v>
      </c>
      <c r="D2943" s="105"/>
      <c r="E2943" s="105" t="s">
        <v>362</v>
      </c>
      <c r="F2943" s="105" t="s">
        <v>363</v>
      </c>
      <c r="G2943" s="40">
        <v>45511</v>
      </c>
      <c r="H2943">
        <v>488.64</v>
      </c>
      <c r="J2943" s="105" t="s">
        <v>5</v>
      </c>
      <c r="K2943" s="105" t="s">
        <v>181</v>
      </c>
      <c r="L2943">
        <v>2024</v>
      </c>
      <c r="M2943" s="40">
        <v>45505</v>
      </c>
      <c r="N2943" s="105" t="s">
        <v>155</v>
      </c>
      <c r="O2943">
        <v>14737.33</v>
      </c>
      <c r="P2943">
        <v>30263.67</v>
      </c>
      <c r="Q2943">
        <v>0</v>
      </c>
      <c r="R2943">
        <v>30263.67</v>
      </c>
      <c r="S2943">
        <v>0.48696400000000001</v>
      </c>
      <c r="T2943">
        <v>0.48696400000000001</v>
      </c>
      <c r="U2943">
        <v>0</v>
      </c>
      <c r="V2943" s="105">
        <f>'Tableau de bord'!$O$18</f>
        <v>0.32</v>
      </c>
    </row>
    <row r="2944" spans="1:22">
      <c r="A2944" s="105" t="s">
        <v>197</v>
      </c>
      <c r="B2944">
        <v>909</v>
      </c>
      <c r="D2944" s="105"/>
      <c r="E2944" s="105" t="s">
        <v>362</v>
      </c>
      <c r="F2944" s="105" t="s">
        <v>363</v>
      </c>
      <c r="G2944" s="40">
        <v>45512</v>
      </c>
      <c r="H2944">
        <v>527.27</v>
      </c>
      <c r="J2944" s="105" t="s">
        <v>5</v>
      </c>
      <c r="K2944" s="105" t="s">
        <v>181</v>
      </c>
      <c r="L2944">
        <v>2024</v>
      </c>
      <c r="M2944" s="40">
        <v>45505</v>
      </c>
      <c r="N2944" s="105" t="s">
        <v>155</v>
      </c>
      <c r="O2944">
        <v>14737.33</v>
      </c>
      <c r="P2944">
        <v>30263.67</v>
      </c>
      <c r="Q2944">
        <v>0</v>
      </c>
      <c r="R2944">
        <v>30263.67</v>
      </c>
      <c r="S2944">
        <v>0.48696400000000001</v>
      </c>
      <c r="T2944">
        <v>0.48696400000000001</v>
      </c>
      <c r="U2944">
        <v>0</v>
      </c>
      <c r="V2944" s="105">
        <f>'Tableau de bord'!$O$18</f>
        <v>0.32</v>
      </c>
    </row>
    <row r="2945" spans="1:22">
      <c r="A2945" s="105" t="s">
        <v>197</v>
      </c>
      <c r="B2945">
        <v>910</v>
      </c>
      <c r="D2945" s="105"/>
      <c r="E2945" s="105" t="s">
        <v>362</v>
      </c>
      <c r="F2945" s="105" t="s">
        <v>363</v>
      </c>
      <c r="G2945" s="40">
        <v>45513</v>
      </c>
      <c r="H2945">
        <v>440.91</v>
      </c>
      <c r="J2945" s="105" t="s">
        <v>5</v>
      </c>
      <c r="K2945" s="105" t="s">
        <v>181</v>
      </c>
      <c r="L2945">
        <v>2024</v>
      </c>
      <c r="M2945" s="40">
        <v>45505</v>
      </c>
      <c r="N2945" s="105" t="s">
        <v>155</v>
      </c>
      <c r="O2945">
        <v>14737.33</v>
      </c>
      <c r="P2945">
        <v>30263.67</v>
      </c>
      <c r="Q2945">
        <v>0</v>
      </c>
      <c r="R2945">
        <v>30263.67</v>
      </c>
      <c r="S2945">
        <v>0.48696400000000001</v>
      </c>
      <c r="T2945">
        <v>0.48696400000000001</v>
      </c>
      <c r="U2945">
        <v>0</v>
      </c>
      <c r="V2945" s="105">
        <f>'Tableau de bord'!$O$18</f>
        <v>0.32</v>
      </c>
    </row>
    <row r="2946" spans="1:22">
      <c r="A2946" s="105" t="s">
        <v>197</v>
      </c>
      <c r="B2946">
        <v>911</v>
      </c>
      <c r="D2946" s="105"/>
      <c r="E2946" s="105" t="s">
        <v>362</v>
      </c>
      <c r="F2946" s="105" t="s">
        <v>363</v>
      </c>
      <c r="G2946" s="40">
        <v>45514</v>
      </c>
      <c r="H2946">
        <v>584.54999999999995</v>
      </c>
      <c r="J2946" s="105" t="s">
        <v>5</v>
      </c>
      <c r="K2946" s="105" t="s">
        <v>181</v>
      </c>
      <c r="L2946">
        <v>2024</v>
      </c>
      <c r="M2946" s="40">
        <v>45505</v>
      </c>
      <c r="N2946" s="105" t="s">
        <v>155</v>
      </c>
      <c r="O2946">
        <v>14737.33</v>
      </c>
      <c r="P2946">
        <v>30263.67</v>
      </c>
      <c r="Q2946">
        <v>0</v>
      </c>
      <c r="R2946">
        <v>30263.67</v>
      </c>
      <c r="S2946">
        <v>0.48696400000000001</v>
      </c>
      <c r="T2946">
        <v>0.48696400000000001</v>
      </c>
      <c r="U2946">
        <v>0</v>
      </c>
      <c r="V2946" s="105">
        <f>'Tableau de bord'!$O$18</f>
        <v>0.32</v>
      </c>
    </row>
    <row r="2947" spans="1:22">
      <c r="A2947" s="105" t="s">
        <v>197</v>
      </c>
      <c r="B2947">
        <v>912</v>
      </c>
      <c r="D2947" s="105"/>
      <c r="E2947" s="105" t="s">
        <v>362</v>
      </c>
      <c r="F2947" s="105" t="s">
        <v>363</v>
      </c>
      <c r="G2947" s="40">
        <v>45515</v>
      </c>
      <c r="H2947">
        <v>350</v>
      </c>
      <c r="J2947" s="105" t="s">
        <v>5</v>
      </c>
      <c r="K2947" s="105" t="s">
        <v>181</v>
      </c>
      <c r="L2947">
        <v>2024</v>
      </c>
      <c r="M2947" s="40">
        <v>45505</v>
      </c>
      <c r="N2947" s="105" t="s">
        <v>155</v>
      </c>
      <c r="O2947">
        <v>14737.33</v>
      </c>
      <c r="P2947">
        <v>30263.67</v>
      </c>
      <c r="Q2947">
        <v>0</v>
      </c>
      <c r="R2947">
        <v>30263.67</v>
      </c>
      <c r="S2947">
        <v>0.48696400000000001</v>
      </c>
      <c r="T2947">
        <v>0.48696400000000001</v>
      </c>
      <c r="U2947">
        <v>0</v>
      </c>
      <c r="V2947" s="105">
        <f>'Tableau de bord'!$O$18</f>
        <v>0.32</v>
      </c>
    </row>
    <row r="2948" spans="1:22">
      <c r="A2948" s="105" t="s">
        <v>197</v>
      </c>
      <c r="B2948">
        <v>913</v>
      </c>
      <c r="D2948" s="105"/>
      <c r="E2948" s="105" t="s">
        <v>362</v>
      </c>
      <c r="F2948" s="105" t="s">
        <v>363</v>
      </c>
      <c r="G2948" s="40">
        <v>45516</v>
      </c>
      <c r="H2948">
        <v>976.36</v>
      </c>
      <c r="J2948" s="105" t="s">
        <v>5</v>
      </c>
      <c r="K2948" s="105" t="s">
        <v>181</v>
      </c>
      <c r="L2948">
        <v>2024</v>
      </c>
      <c r="M2948" s="40">
        <v>45505</v>
      </c>
      <c r="N2948" s="105" t="s">
        <v>155</v>
      </c>
      <c r="O2948">
        <v>14737.33</v>
      </c>
      <c r="P2948">
        <v>30263.67</v>
      </c>
      <c r="Q2948">
        <v>0</v>
      </c>
      <c r="R2948">
        <v>30263.67</v>
      </c>
      <c r="S2948">
        <v>0.48696400000000001</v>
      </c>
      <c r="T2948">
        <v>0.48696400000000001</v>
      </c>
      <c r="U2948">
        <v>0</v>
      </c>
      <c r="V2948" s="105">
        <f>'Tableau de bord'!$O$18</f>
        <v>0.32</v>
      </c>
    </row>
    <row r="2949" spans="1:22">
      <c r="A2949" s="105" t="s">
        <v>197</v>
      </c>
      <c r="B2949">
        <v>914</v>
      </c>
      <c r="D2949" s="105"/>
      <c r="E2949" s="105" t="s">
        <v>362</v>
      </c>
      <c r="F2949" s="105" t="s">
        <v>363</v>
      </c>
      <c r="G2949" s="40">
        <v>45517</v>
      </c>
      <c r="H2949">
        <v>260</v>
      </c>
      <c r="J2949" s="105" t="s">
        <v>5</v>
      </c>
      <c r="K2949" s="105" t="s">
        <v>181</v>
      </c>
      <c r="L2949">
        <v>2024</v>
      </c>
      <c r="M2949" s="40">
        <v>45505</v>
      </c>
      <c r="N2949" s="105" t="s">
        <v>155</v>
      </c>
      <c r="O2949">
        <v>14737.33</v>
      </c>
      <c r="P2949">
        <v>30263.67</v>
      </c>
      <c r="Q2949">
        <v>0</v>
      </c>
      <c r="R2949">
        <v>30263.67</v>
      </c>
      <c r="S2949">
        <v>0.48696400000000001</v>
      </c>
      <c r="T2949">
        <v>0.48696400000000001</v>
      </c>
      <c r="U2949">
        <v>0</v>
      </c>
      <c r="V2949" s="105">
        <f>'Tableau de bord'!$O$18</f>
        <v>0.32</v>
      </c>
    </row>
    <row r="2950" spans="1:22">
      <c r="A2950" s="105" t="s">
        <v>197</v>
      </c>
      <c r="B2950">
        <v>915</v>
      </c>
      <c r="D2950" s="105"/>
      <c r="E2950" s="105" t="s">
        <v>362</v>
      </c>
      <c r="F2950" s="105" t="s">
        <v>363</v>
      </c>
      <c r="G2950" s="40">
        <v>45518</v>
      </c>
      <c r="H2950">
        <v>303.64</v>
      </c>
      <c r="J2950" s="105" t="s">
        <v>5</v>
      </c>
      <c r="K2950" s="105" t="s">
        <v>181</v>
      </c>
      <c r="L2950">
        <v>2024</v>
      </c>
      <c r="M2950" s="40">
        <v>45505</v>
      </c>
      <c r="N2950" s="105" t="s">
        <v>155</v>
      </c>
      <c r="O2950">
        <v>14737.33</v>
      </c>
      <c r="P2950">
        <v>30263.67</v>
      </c>
      <c r="Q2950">
        <v>0</v>
      </c>
      <c r="R2950">
        <v>30263.67</v>
      </c>
      <c r="S2950">
        <v>0.48696400000000001</v>
      </c>
      <c r="T2950">
        <v>0.48696400000000001</v>
      </c>
      <c r="U2950">
        <v>0</v>
      </c>
      <c r="V2950" s="105">
        <f>'Tableau de bord'!$O$18</f>
        <v>0.32</v>
      </c>
    </row>
    <row r="2951" spans="1:22">
      <c r="A2951" s="105" t="s">
        <v>197</v>
      </c>
      <c r="B2951">
        <v>916</v>
      </c>
      <c r="D2951" s="105"/>
      <c r="E2951" s="105" t="s">
        <v>362</v>
      </c>
      <c r="F2951" s="105" t="s">
        <v>363</v>
      </c>
      <c r="G2951" s="40">
        <v>45519</v>
      </c>
      <c r="H2951">
        <v>243.64</v>
      </c>
      <c r="J2951" s="105" t="s">
        <v>5</v>
      </c>
      <c r="K2951" s="105" t="s">
        <v>181</v>
      </c>
      <c r="L2951">
        <v>2024</v>
      </c>
      <c r="M2951" s="40">
        <v>45505</v>
      </c>
      <c r="N2951" s="105" t="s">
        <v>155</v>
      </c>
      <c r="O2951">
        <v>14737.33</v>
      </c>
      <c r="P2951">
        <v>30263.67</v>
      </c>
      <c r="Q2951">
        <v>0</v>
      </c>
      <c r="R2951">
        <v>30263.67</v>
      </c>
      <c r="S2951">
        <v>0.48696400000000001</v>
      </c>
      <c r="T2951">
        <v>0.48696400000000001</v>
      </c>
      <c r="U2951">
        <v>0</v>
      </c>
      <c r="V2951" s="105">
        <f>'Tableau de bord'!$O$18</f>
        <v>0.32</v>
      </c>
    </row>
    <row r="2952" spans="1:22">
      <c r="A2952" s="105" t="s">
        <v>197</v>
      </c>
      <c r="B2952">
        <v>917</v>
      </c>
      <c r="D2952" s="105"/>
      <c r="E2952" s="105" t="s">
        <v>362</v>
      </c>
      <c r="F2952" s="105" t="s">
        <v>363</v>
      </c>
      <c r="G2952" s="40">
        <v>45520</v>
      </c>
      <c r="H2952">
        <v>632.73</v>
      </c>
      <c r="J2952" s="105" t="s">
        <v>5</v>
      </c>
      <c r="K2952" s="105" t="s">
        <v>181</v>
      </c>
      <c r="L2952">
        <v>2024</v>
      </c>
      <c r="M2952" s="40">
        <v>45505</v>
      </c>
      <c r="N2952" s="105" t="s">
        <v>155</v>
      </c>
      <c r="O2952">
        <v>14737.33</v>
      </c>
      <c r="P2952">
        <v>30263.67</v>
      </c>
      <c r="Q2952">
        <v>0</v>
      </c>
      <c r="R2952">
        <v>30263.67</v>
      </c>
      <c r="S2952">
        <v>0.48696400000000001</v>
      </c>
      <c r="T2952">
        <v>0.48696400000000001</v>
      </c>
      <c r="U2952">
        <v>0</v>
      </c>
      <c r="V2952" s="105">
        <f>'Tableau de bord'!$O$18</f>
        <v>0.32</v>
      </c>
    </row>
    <row r="2953" spans="1:22">
      <c r="A2953" s="105" t="s">
        <v>197</v>
      </c>
      <c r="B2953">
        <v>918</v>
      </c>
      <c r="D2953" s="105"/>
      <c r="E2953" s="105" t="s">
        <v>362</v>
      </c>
      <c r="F2953" s="105" t="s">
        <v>363</v>
      </c>
      <c r="G2953" s="40">
        <v>45521</v>
      </c>
      <c r="H2953">
        <v>789.09</v>
      </c>
      <c r="J2953" s="105" t="s">
        <v>5</v>
      </c>
      <c r="K2953" s="105" t="s">
        <v>181</v>
      </c>
      <c r="L2953">
        <v>2024</v>
      </c>
      <c r="M2953" s="40">
        <v>45505</v>
      </c>
      <c r="N2953" s="105" t="s">
        <v>155</v>
      </c>
      <c r="O2953">
        <v>14737.33</v>
      </c>
      <c r="P2953">
        <v>30263.67</v>
      </c>
      <c r="Q2953">
        <v>0</v>
      </c>
      <c r="R2953">
        <v>30263.67</v>
      </c>
      <c r="S2953">
        <v>0.48696400000000001</v>
      </c>
      <c r="T2953">
        <v>0.48696400000000001</v>
      </c>
      <c r="U2953">
        <v>0</v>
      </c>
      <c r="V2953" s="105">
        <f>'Tableau de bord'!$O$18</f>
        <v>0.32</v>
      </c>
    </row>
    <row r="2954" spans="1:22">
      <c r="A2954" s="105" t="s">
        <v>197</v>
      </c>
      <c r="B2954">
        <v>919</v>
      </c>
      <c r="D2954" s="105"/>
      <c r="E2954" s="105" t="s">
        <v>362</v>
      </c>
      <c r="F2954" s="105" t="s">
        <v>363</v>
      </c>
      <c r="G2954" s="40">
        <v>45522</v>
      </c>
      <c r="H2954">
        <v>483.64</v>
      </c>
      <c r="J2954" s="105" t="s">
        <v>5</v>
      </c>
      <c r="K2954" s="105" t="s">
        <v>181</v>
      </c>
      <c r="L2954">
        <v>2024</v>
      </c>
      <c r="M2954" s="40">
        <v>45505</v>
      </c>
      <c r="N2954" s="105" t="s">
        <v>155</v>
      </c>
      <c r="O2954">
        <v>14737.33</v>
      </c>
      <c r="P2954">
        <v>30263.67</v>
      </c>
      <c r="Q2954">
        <v>0</v>
      </c>
      <c r="R2954">
        <v>30263.67</v>
      </c>
      <c r="S2954">
        <v>0.48696400000000001</v>
      </c>
      <c r="T2954">
        <v>0.48696400000000001</v>
      </c>
      <c r="U2954">
        <v>0</v>
      </c>
      <c r="V2954" s="105">
        <f>'Tableau de bord'!$O$18</f>
        <v>0.32</v>
      </c>
    </row>
    <row r="2955" spans="1:22">
      <c r="A2955" s="105" t="s">
        <v>197</v>
      </c>
      <c r="B2955">
        <v>920</v>
      </c>
      <c r="D2955" s="105"/>
      <c r="E2955" s="105" t="s">
        <v>362</v>
      </c>
      <c r="F2955" s="105" t="s">
        <v>363</v>
      </c>
      <c r="G2955" s="40">
        <v>45523</v>
      </c>
      <c r="H2955">
        <v>464.55</v>
      </c>
      <c r="J2955" s="105" t="s">
        <v>5</v>
      </c>
      <c r="K2955" s="105" t="s">
        <v>181</v>
      </c>
      <c r="L2955">
        <v>2024</v>
      </c>
      <c r="M2955" s="40">
        <v>45505</v>
      </c>
      <c r="N2955" s="105" t="s">
        <v>155</v>
      </c>
      <c r="O2955">
        <v>14737.33</v>
      </c>
      <c r="P2955">
        <v>30263.67</v>
      </c>
      <c r="Q2955">
        <v>0</v>
      </c>
      <c r="R2955">
        <v>30263.67</v>
      </c>
      <c r="S2955">
        <v>0.48696400000000001</v>
      </c>
      <c r="T2955">
        <v>0.48696400000000001</v>
      </c>
      <c r="U2955">
        <v>0</v>
      </c>
      <c r="V2955" s="105">
        <f>'Tableau de bord'!$O$18</f>
        <v>0.32</v>
      </c>
    </row>
    <row r="2956" spans="1:22">
      <c r="A2956" s="105" t="s">
        <v>197</v>
      </c>
      <c r="B2956">
        <v>921</v>
      </c>
      <c r="D2956" s="105"/>
      <c r="E2956" s="105" t="s">
        <v>362</v>
      </c>
      <c r="F2956" s="105" t="s">
        <v>363</v>
      </c>
      <c r="G2956" s="40">
        <v>45524</v>
      </c>
      <c r="H2956">
        <v>467.27</v>
      </c>
      <c r="J2956" s="105" t="s">
        <v>5</v>
      </c>
      <c r="K2956" s="105" t="s">
        <v>181</v>
      </c>
      <c r="L2956">
        <v>2024</v>
      </c>
      <c r="M2956" s="40">
        <v>45505</v>
      </c>
      <c r="N2956" s="105" t="s">
        <v>155</v>
      </c>
      <c r="O2956">
        <v>14737.33</v>
      </c>
      <c r="P2956">
        <v>30263.67</v>
      </c>
      <c r="Q2956">
        <v>0</v>
      </c>
      <c r="R2956">
        <v>30263.67</v>
      </c>
      <c r="S2956">
        <v>0.48696400000000001</v>
      </c>
      <c r="T2956">
        <v>0.48696400000000001</v>
      </c>
      <c r="U2956">
        <v>0</v>
      </c>
      <c r="V2956" s="105">
        <f>'Tableau de bord'!$O$18</f>
        <v>0.32</v>
      </c>
    </row>
    <row r="2957" spans="1:22">
      <c r="A2957" s="105" t="s">
        <v>197</v>
      </c>
      <c r="B2957">
        <v>922</v>
      </c>
      <c r="D2957" s="105"/>
      <c r="E2957" s="105" t="s">
        <v>362</v>
      </c>
      <c r="F2957" s="105" t="s">
        <v>363</v>
      </c>
      <c r="G2957" s="40">
        <v>45525</v>
      </c>
      <c r="H2957">
        <v>293.64</v>
      </c>
      <c r="J2957" s="105" t="s">
        <v>5</v>
      </c>
      <c r="K2957" s="105" t="s">
        <v>181</v>
      </c>
      <c r="L2957">
        <v>2024</v>
      </c>
      <c r="M2957" s="40">
        <v>45505</v>
      </c>
      <c r="N2957" s="105" t="s">
        <v>155</v>
      </c>
      <c r="O2957">
        <v>14737.33</v>
      </c>
      <c r="P2957">
        <v>30263.67</v>
      </c>
      <c r="Q2957">
        <v>0</v>
      </c>
      <c r="R2957">
        <v>30263.67</v>
      </c>
      <c r="S2957">
        <v>0.48696400000000001</v>
      </c>
      <c r="T2957">
        <v>0.48696400000000001</v>
      </c>
      <c r="U2957">
        <v>0</v>
      </c>
      <c r="V2957" s="105">
        <f>'Tableau de bord'!$O$18</f>
        <v>0.32</v>
      </c>
    </row>
    <row r="2958" spans="1:22">
      <c r="A2958" s="105" t="s">
        <v>197</v>
      </c>
      <c r="B2958">
        <v>923</v>
      </c>
      <c r="D2958" s="105"/>
      <c r="E2958" s="105" t="s">
        <v>362</v>
      </c>
      <c r="F2958" s="105" t="s">
        <v>363</v>
      </c>
      <c r="G2958" s="40">
        <v>45526</v>
      </c>
      <c r="H2958">
        <v>400</v>
      </c>
      <c r="J2958" s="105" t="s">
        <v>5</v>
      </c>
      <c r="K2958" s="105" t="s">
        <v>181</v>
      </c>
      <c r="L2958">
        <v>2024</v>
      </c>
      <c r="M2958" s="40">
        <v>45505</v>
      </c>
      <c r="N2958" s="105" t="s">
        <v>155</v>
      </c>
      <c r="O2958">
        <v>14737.33</v>
      </c>
      <c r="P2958">
        <v>30263.67</v>
      </c>
      <c r="Q2958">
        <v>0</v>
      </c>
      <c r="R2958">
        <v>30263.67</v>
      </c>
      <c r="S2958">
        <v>0.48696400000000001</v>
      </c>
      <c r="T2958">
        <v>0.48696400000000001</v>
      </c>
      <c r="U2958">
        <v>0</v>
      </c>
      <c r="V2958" s="105">
        <f>'Tableau de bord'!$O$18</f>
        <v>0.32</v>
      </c>
    </row>
    <row r="2959" spans="1:22">
      <c r="A2959" s="105" t="s">
        <v>197</v>
      </c>
      <c r="B2959">
        <v>924</v>
      </c>
      <c r="D2959" s="105"/>
      <c r="E2959" s="105" t="s">
        <v>362</v>
      </c>
      <c r="F2959" s="105" t="s">
        <v>363</v>
      </c>
      <c r="G2959" s="40">
        <v>45527</v>
      </c>
      <c r="H2959">
        <v>384.55</v>
      </c>
      <c r="J2959" s="105" t="s">
        <v>5</v>
      </c>
      <c r="K2959" s="105" t="s">
        <v>181</v>
      </c>
      <c r="L2959">
        <v>2024</v>
      </c>
      <c r="M2959" s="40">
        <v>45505</v>
      </c>
      <c r="N2959" s="105" t="s">
        <v>155</v>
      </c>
      <c r="O2959">
        <v>14737.33</v>
      </c>
      <c r="P2959">
        <v>30263.67</v>
      </c>
      <c r="Q2959">
        <v>0</v>
      </c>
      <c r="R2959">
        <v>30263.67</v>
      </c>
      <c r="S2959">
        <v>0.48696400000000001</v>
      </c>
      <c r="T2959">
        <v>0.48696400000000001</v>
      </c>
      <c r="U2959">
        <v>0</v>
      </c>
      <c r="V2959" s="105">
        <f>'Tableau de bord'!$O$18</f>
        <v>0.32</v>
      </c>
    </row>
    <row r="2960" spans="1:22">
      <c r="A2960" s="105" t="s">
        <v>197</v>
      </c>
      <c r="B2960">
        <v>925</v>
      </c>
      <c r="D2960" s="105"/>
      <c r="E2960" s="105" t="s">
        <v>362</v>
      </c>
      <c r="F2960" s="105" t="s">
        <v>363</v>
      </c>
      <c r="G2960" s="40">
        <v>45528</v>
      </c>
      <c r="H2960">
        <v>1914.55</v>
      </c>
      <c r="J2960" s="105" t="s">
        <v>5</v>
      </c>
      <c r="K2960" s="105" t="s">
        <v>181</v>
      </c>
      <c r="L2960">
        <v>2024</v>
      </c>
      <c r="M2960" s="40">
        <v>45505</v>
      </c>
      <c r="N2960" s="105" t="s">
        <v>155</v>
      </c>
      <c r="O2960">
        <v>14737.33</v>
      </c>
      <c r="P2960">
        <v>30263.67</v>
      </c>
      <c r="Q2960">
        <v>0</v>
      </c>
      <c r="R2960">
        <v>30263.67</v>
      </c>
      <c r="S2960">
        <v>0.48696400000000001</v>
      </c>
      <c r="T2960">
        <v>0.48696400000000001</v>
      </c>
      <c r="U2960">
        <v>0</v>
      </c>
      <c r="V2960" s="105">
        <f>'Tableau de bord'!$O$18</f>
        <v>0.32</v>
      </c>
    </row>
    <row r="2961" spans="1:22">
      <c r="A2961" s="105" t="s">
        <v>197</v>
      </c>
      <c r="B2961">
        <v>926</v>
      </c>
      <c r="D2961" s="105"/>
      <c r="E2961" s="105" t="s">
        <v>362</v>
      </c>
      <c r="F2961" s="105" t="s">
        <v>363</v>
      </c>
      <c r="G2961" s="40">
        <v>45529</v>
      </c>
      <c r="H2961">
        <v>1467.27</v>
      </c>
      <c r="J2961" s="105" t="s">
        <v>5</v>
      </c>
      <c r="K2961" s="105" t="s">
        <v>181</v>
      </c>
      <c r="L2961">
        <v>2024</v>
      </c>
      <c r="M2961" s="40">
        <v>45505</v>
      </c>
      <c r="N2961" s="105" t="s">
        <v>155</v>
      </c>
      <c r="O2961">
        <v>14737.33</v>
      </c>
      <c r="P2961">
        <v>30263.67</v>
      </c>
      <c r="Q2961">
        <v>0</v>
      </c>
      <c r="R2961">
        <v>30263.67</v>
      </c>
      <c r="S2961">
        <v>0.48696400000000001</v>
      </c>
      <c r="T2961">
        <v>0.48696400000000001</v>
      </c>
      <c r="U2961">
        <v>0</v>
      </c>
      <c r="V2961" s="105">
        <f>'Tableau de bord'!$O$18</f>
        <v>0.32</v>
      </c>
    </row>
    <row r="2962" spans="1:22">
      <c r="A2962" s="105" t="s">
        <v>197</v>
      </c>
      <c r="B2962">
        <v>927</v>
      </c>
      <c r="D2962" s="105"/>
      <c r="E2962" s="105" t="s">
        <v>362</v>
      </c>
      <c r="F2962" s="105" t="s">
        <v>363</v>
      </c>
      <c r="G2962" s="40">
        <v>45530</v>
      </c>
      <c r="H2962">
        <v>1345.45</v>
      </c>
      <c r="J2962" s="105" t="s">
        <v>5</v>
      </c>
      <c r="K2962" s="105" t="s">
        <v>181</v>
      </c>
      <c r="L2962">
        <v>2024</v>
      </c>
      <c r="M2962" s="40">
        <v>45505</v>
      </c>
      <c r="N2962" s="105" t="s">
        <v>155</v>
      </c>
      <c r="O2962">
        <v>14737.33</v>
      </c>
      <c r="P2962">
        <v>30263.67</v>
      </c>
      <c r="Q2962">
        <v>0</v>
      </c>
      <c r="R2962">
        <v>30263.67</v>
      </c>
      <c r="S2962">
        <v>0.48696400000000001</v>
      </c>
      <c r="T2962">
        <v>0.48696400000000001</v>
      </c>
      <c r="U2962">
        <v>0</v>
      </c>
      <c r="V2962" s="105">
        <f>'Tableau de bord'!$O$18</f>
        <v>0.32</v>
      </c>
    </row>
    <row r="2963" spans="1:22">
      <c r="A2963" s="105" t="s">
        <v>197</v>
      </c>
      <c r="B2963">
        <v>928</v>
      </c>
      <c r="D2963" s="105"/>
      <c r="E2963" s="105" t="s">
        <v>362</v>
      </c>
      <c r="F2963" s="105" t="s">
        <v>363</v>
      </c>
      <c r="G2963" s="40">
        <v>45531</v>
      </c>
      <c r="H2963">
        <v>1353.64</v>
      </c>
      <c r="J2963" s="105" t="s">
        <v>5</v>
      </c>
      <c r="K2963" s="105" t="s">
        <v>181</v>
      </c>
      <c r="L2963">
        <v>2024</v>
      </c>
      <c r="M2963" s="40">
        <v>45505</v>
      </c>
      <c r="N2963" s="105" t="s">
        <v>155</v>
      </c>
      <c r="O2963">
        <v>14737.33</v>
      </c>
      <c r="P2963">
        <v>30263.67</v>
      </c>
      <c r="Q2963">
        <v>0</v>
      </c>
      <c r="R2963">
        <v>30263.67</v>
      </c>
      <c r="S2963">
        <v>0.48696400000000001</v>
      </c>
      <c r="T2963">
        <v>0.48696400000000001</v>
      </c>
      <c r="U2963">
        <v>0</v>
      </c>
      <c r="V2963" s="105">
        <f>'Tableau de bord'!$O$18</f>
        <v>0.32</v>
      </c>
    </row>
    <row r="2964" spans="1:22">
      <c r="A2964" s="105" t="s">
        <v>197</v>
      </c>
      <c r="B2964">
        <v>929</v>
      </c>
      <c r="D2964" s="105"/>
      <c r="E2964" s="105" t="s">
        <v>362</v>
      </c>
      <c r="F2964" s="105" t="s">
        <v>363</v>
      </c>
      <c r="G2964" s="40">
        <v>45532</v>
      </c>
      <c r="H2964">
        <v>1203.18</v>
      </c>
      <c r="J2964" s="105" t="s">
        <v>5</v>
      </c>
      <c r="K2964" s="105" t="s">
        <v>181</v>
      </c>
      <c r="L2964">
        <v>2024</v>
      </c>
      <c r="M2964" s="40">
        <v>45505</v>
      </c>
      <c r="N2964" s="105" t="s">
        <v>155</v>
      </c>
      <c r="O2964">
        <v>14737.33</v>
      </c>
      <c r="P2964">
        <v>30263.67</v>
      </c>
      <c r="Q2964">
        <v>0</v>
      </c>
      <c r="R2964">
        <v>30263.67</v>
      </c>
      <c r="S2964">
        <v>0.48696400000000001</v>
      </c>
      <c r="T2964">
        <v>0.48696400000000001</v>
      </c>
      <c r="U2964">
        <v>0</v>
      </c>
      <c r="V2964" s="105">
        <f>'Tableau de bord'!$O$18</f>
        <v>0.32</v>
      </c>
    </row>
    <row r="2965" spans="1:22">
      <c r="A2965" s="105" t="s">
        <v>197</v>
      </c>
      <c r="B2965">
        <v>930</v>
      </c>
      <c r="D2965" s="105"/>
      <c r="E2965" s="105" t="s">
        <v>362</v>
      </c>
      <c r="F2965" s="105" t="s">
        <v>363</v>
      </c>
      <c r="G2965" s="40">
        <v>45533</v>
      </c>
      <c r="H2965">
        <v>1275</v>
      </c>
      <c r="J2965" s="105" t="s">
        <v>5</v>
      </c>
      <c r="K2965" s="105" t="s">
        <v>181</v>
      </c>
      <c r="L2965">
        <v>2024</v>
      </c>
      <c r="M2965" s="40">
        <v>45505</v>
      </c>
      <c r="N2965" s="105" t="s">
        <v>155</v>
      </c>
      <c r="O2965">
        <v>14737.33</v>
      </c>
      <c r="P2965">
        <v>30263.67</v>
      </c>
      <c r="Q2965">
        <v>0</v>
      </c>
      <c r="R2965">
        <v>30263.67</v>
      </c>
      <c r="S2965">
        <v>0.48696400000000001</v>
      </c>
      <c r="T2965">
        <v>0.48696400000000001</v>
      </c>
      <c r="U2965">
        <v>0</v>
      </c>
      <c r="V2965" s="105">
        <f>'Tableau de bord'!$O$18</f>
        <v>0.32</v>
      </c>
    </row>
    <row r="2966" spans="1:22">
      <c r="A2966" s="105" t="s">
        <v>197</v>
      </c>
      <c r="B2966">
        <v>932</v>
      </c>
      <c r="D2966" s="105"/>
      <c r="E2966" s="105" t="s">
        <v>362</v>
      </c>
      <c r="F2966" s="105" t="s">
        <v>363</v>
      </c>
      <c r="G2966" s="40">
        <v>45534</v>
      </c>
      <c r="H2966">
        <v>1263.6400000000001</v>
      </c>
      <c r="J2966" s="105" t="s">
        <v>5</v>
      </c>
      <c r="K2966" s="105" t="s">
        <v>181</v>
      </c>
      <c r="L2966">
        <v>2024</v>
      </c>
      <c r="M2966" s="40">
        <v>45505</v>
      </c>
      <c r="N2966" s="105" t="s">
        <v>155</v>
      </c>
      <c r="O2966">
        <v>14737.33</v>
      </c>
      <c r="P2966">
        <v>30263.67</v>
      </c>
      <c r="Q2966">
        <v>0</v>
      </c>
      <c r="R2966">
        <v>30263.67</v>
      </c>
      <c r="S2966">
        <v>0.48696400000000001</v>
      </c>
      <c r="T2966">
        <v>0.48696400000000001</v>
      </c>
      <c r="U2966">
        <v>0</v>
      </c>
      <c r="V2966" s="105">
        <f>'Tableau de bord'!$O$18</f>
        <v>0.32</v>
      </c>
    </row>
    <row r="2967" spans="1:22">
      <c r="A2967" s="105" t="s">
        <v>197</v>
      </c>
      <c r="B2967">
        <v>933</v>
      </c>
      <c r="D2967" s="105"/>
      <c r="E2967" s="105" t="s">
        <v>362</v>
      </c>
      <c r="F2967" s="105" t="s">
        <v>363</v>
      </c>
      <c r="G2967" s="40">
        <v>45535</v>
      </c>
      <c r="H2967">
        <v>5054.55</v>
      </c>
      <c r="J2967" s="105" t="s">
        <v>5</v>
      </c>
      <c r="K2967" s="105" t="s">
        <v>181</v>
      </c>
      <c r="L2967">
        <v>2024</v>
      </c>
      <c r="M2967" s="40">
        <v>45505</v>
      </c>
      <c r="N2967" s="105" t="s">
        <v>155</v>
      </c>
      <c r="O2967">
        <v>14737.33</v>
      </c>
      <c r="P2967">
        <v>30263.67</v>
      </c>
      <c r="Q2967">
        <v>0</v>
      </c>
      <c r="R2967">
        <v>30263.67</v>
      </c>
      <c r="S2967">
        <v>0.48696400000000001</v>
      </c>
      <c r="T2967">
        <v>0.48696400000000001</v>
      </c>
      <c r="U2967">
        <v>0</v>
      </c>
      <c r="V2967" s="105">
        <f>'Tableau de bord'!$O$18</f>
        <v>0.32</v>
      </c>
    </row>
    <row r="2968" spans="1:22">
      <c r="A2968" s="105" t="s">
        <v>197</v>
      </c>
      <c r="B2968">
        <v>934</v>
      </c>
      <c r="D2968" s="105"/>
      <c r="E2968" s="105" t="s">
        <v>362</v>
      </c>
      <c r="F2968" s="105" t="s">
        <v>363</v>
      </c>
      <c r="G2968" s="40">
        <v>45536</v>
      </c>
      <c r="H2968">
        <v>2206.36</v>
      </c>
      <c r="J2968" s="105" t="s">
        <v>5</v>
      </c>
      <c r="K2968" s="105" t="s">
        <v>182</v>
      </c>
      <c r="L2968">
        <v>2024</v>
      </c>
      <c r="M2968" s="40">
        <v>45536</v>
      </c>
      <c r="N2968" s="105" t="s">
        <v>198</v>
      </c>
      <c r="O2968">
        <v>57816.78</v>
      </c>
      <c r="P2968">
        <v>232855.23</v>
      </c>
      <c r="Q2968">
        <v>0</v>
      </c>
      <c r="R2968">
        <v>232855.23</v>
      </c>
      <c r="S2968">
        <v>0.24829499999999999</v>
      </c>
      <c r="T2968">
        <v>0.24829499999999999</v>
      </c>
      <c r="U2968">
        <v>0</v>
      </c>
      <c r="V2968" s="105">
        <f>'Tableau de bord'!$O$18</f>
        <v>0.32</v>
      </c>
    </row>
    <row r="2969" spans="1:22">
      <c r="A2969" s="105" t="s">
        <v>197</v>
      </c>
      <c r="B2969">
        <v>936</v>
      </c>
      <c r="D2969" s="105"/>
      <c r="E2969" s="105" t="s">
        <v>362</v>
      </c>
      <c r="F2969" s="105" t="s">
        <v>363</v>
      </c>
      <c r="G2969" s="40">
        <v>45537</v>
      </c>
      <c r="H2969">
        <v>8735.4500000000007</v>
      </c>
      <c r="J2969" s="105" t="s">
        <v>5</v>
      </c>
      <c r="K2969" s="105" t="s">
        <v>182</v>
      </c>
      <c r="L2969">
        <v>2024</v>
      </c>
      <c r="M2969" s="40">
        <v>45536</v>
      </c>
      <c r="N2969" s="105" t="s">
        <v>198</v>
      </c>
      <c r="O2969">
        <v>57816.78</v>
      </c>
      <c r="P2969">
        <v>232855.23</v>
      </c>
      <c r="Q2969">
        <v>0</v>
      </c>
      <c r="R2969">
        <v>232855.23</v>
      </c>
      <c r="S2969">
        <v>0.24829499999999999</v>
      </c>
      <c r="T2969">
        <v>0.24829499999999999</v>
      </c>
      <c r="U2969">
        <v>0</v>
      </c>
      <c r="V2969" s="105">
        <f>'Tableau de bord'!$O$18</f>
        <v>0.32</v>
      </c>
    </row>
    <row r="2970" spans="1:22">
      <c r="A2970" s="105" t="s">
        <v>197</v>
      </c>
      <c r="B2970">
        <v>937</v>
      </c>
      <c r="D2970" s="105"/>
      <c r="E2970" s="105" t="s">
        <v>362</v>
      </c>
      <c r="F2970" s="105" t="s">
        <v>363</v>
      </c>
      <c r="G2970" s="40">
        <v>45538</v>
      </c>
      <c r="H2970">
        <v>5168.18</v>
      </c>
      <c r="J2970" s="105" t="s">
        <v>5</v>
      </c>
      <c r="K2970" s="105" t="s">
        <v>182</v>
      </c>
      <c r="L2970">
        <v>2024</v>
      </c>
      <c r="M2970" s="40">
        <v>45536</v>
      </c>
      <c r="N2970" s="105" t="s">
        <v>198</v>
      </c>
      <c r="O2970">
        <v>57816.78</v>
      </c>
      <c r="P2970">
        <v>232855.23</v>
      </c>
      <c r="Q2970">
        <v>0</v>
      </c>
      <c r="R2970">
        <v>232855.23</v>
      </c>
      <c r="S2970">
        <v>0.24829499999999999</v>
      </c>
      <c r="T2970">
        <v>0.24829499999999999</v>
      </c>
      <c r="U2970">
        <v>0</v>
      </c>
      <c r="V2970" s="105">
        <f>'Tableau de bord'!$O$18</f>
        <v>0.32</v>
      </c>
    </row>
    <row r="2971" spans="1:22">
      <c r="A2971" s="105" t="s">
        <v>197</v>
      </c>
      <c r="B2971">
        <v>938</v>
      </c>
      <c r="D2971" s="105"/>
      <c r="E2971" s="105" t="s">
        <v>362</v>
      </c>
      <c r="F2971" s="105" t="s">
        <v>363</v>
      </c>
      <c r="G2971" s="40">
        <v>45539</v>
      </c>
      <c r="H2971">
        <v>8370</v>
      </c>
      <c r="J2971" s="105" t="s">
        <v>5</v>
      </c>
      <c r="K2971" s="105" t="s">
        <v>182</v>
      </c>
      <c r="L2971">
        <v>2024</v>
      </c>
      <c r="M2971" s="40">
        <v>45536</v>
      </c>
      <c r="N2971" s="105" t="s">
        <v>198</v>
      </c>
      <c r="O2971">
        <v>57816.78</v>
      </c>
      <c r="P2971">
        <v>232855.23</v>
      </c>
      <c r="Q2971">
        <v>0</v>
      </c>
      <c r="R2971">
        <v>232855.23</v>
      </c>
      <c r="S2971">
        <v>0.24829499999999999</v>
      </c>
      <c r="T2971">
        <v>0.24829499999999999</v>
      </c>
      <c r="U2971">
        <v>0</v>
      </c>
      <c r="V2971" s="105">
        <f>'Tableau de bord'!$O$18</f>
        <v>0.32</v>
      </c>
    </row>
    <row r="2972" spans="1:22">
      <c r="A2972" s="105" t="s">
        <v>197</v>
      </c>
      <c r="B2972">
        <v>939</v>
      </c>
      <c r="D2972" s="105"/>
      <c r="E2972" s="105" t="s">
        <v>362</v>
      </c>
      <c r="F2972" s="105" t="s">
        <v>363</v>
      </c>
      <c r="G2972" s="40">
        <v>45540</v>
      </c>
      <c r="H2972">
        <v>8330.06</v>
      </c>
      <c r="J2972" s="105" t="s">
        <v>5</v>
      </c>
      <c r="K2972" s="105" t="s">
        <v>182</v>
      </c>
      <c r="L2972">
        <v>2024</v>
      </c>
      <c r="M2972" s="40">
        <v>45536</v>
      </c>
      <c r="N2972" s="105" t="s">
        <v>198</v>
      </c>
      <c r="O2972">
        <v>57816.78</v>
      </c>
      <c r="P2972">
        <v>232855.23</v>
      </c>
      <c r="Q2972">
        <v>0</v>
      </c>
      <c r="R2972">
        <v>232855.23</v>
      </c>
      <c r="S2972">
        <v>0.24829499999999999</v>
      </c>
      <c r="T2972">
        <v>0.24829499999999999</v>
      </c>
      <c r="U2972">
        <v>0</v>
      </c>
      <c r="V2972" s="105">
        <f>'Tableau de bord'!$O$18</f>
        <v>0.32</v>
      </c>
    </row>
    <row r="2973" spans="1:22">
      <c r="A2973" s="105" t="s">
        <v>197</v>
      </c>
      <c r="B2973">
        <v>940</v>
      </c>
      <c r="D2973" s="105"/>
      <c r="E2973" s="105" t="s">
        <v>362</v>
      </c>
      <c r="F2973" s="105" t="s">
        <v>363</v>
      </c>
      <c r="G2973" s="40">
        <v>45541</v>
      </c>
      <c r="H2973">
        <v>6284.54</v>
      </c>
      <c r="J2973" s="105" t="s">
        <v>5</v>
      </c>
      <c r="K2973" s="105" t="s">
        <v>182</v>
      </c>
      <c r="L2973">
        <v>2024</v>
      </c>
      <c r="M2973" s="40">
        <v>45536</v>
      </c>
      <c r="N2973" s="105" t="s">
        <v>198</v>
      </c>
      <c r="O2973">
        <v>57816.78</v>
      </c>
      <c r="P2973">
        <v>232855.23</v>
      </c>
      <c r="Q2973">
        <v>0</v>
      </c>
      <c r="R2973">
        <v>232855.23</v>
      </c>
      <c r="S2973">
        <v>0.24829499999999999</v>
      </c>
      <c r="T2973">
        <v>0.24829499999999999</v>
      </c>
      <c r="U2973">
        <v>0</v>
      </c>
      <c r="V2973" s="105">
        <f>'Tableau de bord'!$O$18</f>
        <v>0.32</v>
      </c>
    </row>
    <row r="2974" spans="1:22">
      <c r="A2974" s="105" t="s">
        <v>197</v>
      </c>
      <c r="B2974">
        <v>942</v>
      </c>
      <c r="D2974" s="105"/>
      <c r="E2974" s="105" t="s">
        <v>362</v>
      </c>
      <c r="F2974" s="105" t="s">
        <v>363</v>
      </c>
      <c r="G2974" s="40">
        <v>45542</v>
      </c>
      <c r="H2974">
        <v>7678.18</v>
      </c>
      <c r="J2974" s="105" t="s">
        <v>5</v>
      </c>
      <c r="K2974" s="105" t="s">
        <v>182</v>
      </c>
      <c r="L2974">
        <v>2024</v>
      </c>
      <c r="M2974" s="40">
        <v>45536</v>
      </c>
      <c r="N2974" s="105" t="s">
        <v>198</v>
      </c>
      <c r="O2974">
        <v>57816.78</v>
      </c>
      <c r="P2974">
        <v>232855.23</v>
      </c>
      <c r="Q2974">
        <v>0</v>
      </c>
      <c r="R2974">
        <v>232855.23</v>
      </c>
      <c r="S2974">
        <v>0.24829499999999999</v>
      </c>
      <c r="T2974">
        <v>0.24829499999999999</v>
      </c>
      <c r="U2974">
        <v>0</v>
      </c>
      <c r="V2974" s="105">
        <f>'Tableau de bord'!$O$18</f>
        <v>0.32</v>
      </c>
    </row>
    <row r="2975" spans="1:22">
      <c r="A2975" s="105" t="s">
        <v>197</v>
      </c>
      <c r="B2975">
        <v>943</v>
      </c>
      <c r="D2975" s="105"/>
      <c r="E2975" s="105" t="s">
        <v>362</v>
      </c>
      <c r="F2975" s="105" t="s">
        <v>363</v>
      </c>
      <c r="G2975" s="40">
        <v>45543</v>
      </c>
      <c r="H2975">
        <v>1805.45</v>
      </c>
      <c r="J2975" s="105" t="s">
        <v>5</v>
      </c>
      <c r="K2975" s="105" t="s">
        <v>182</v>
      </c>
      <c r="L2975">
        <v>2024</v>
      </c>
      <c r="M2975" s="40">
        <v>45536</v>
      </c>
      <c r="N2975" s="105" t="s">
        <v>198</v>
      </c>
      <c r="O2975">
        <v>57816.78</v>
      </c>
      <c r="P2975">
        <v>232855.23</v>
      </c>
      <c r="Q2975">
        <v>0</v>
      </c>
      <c r="R2975">
        <v>232855.23</v>
      </c>
      <c r="S2975">
        <v>0.24829499999999999</v>
      </c>
      <c r="T2975">
        <v>0.24829499999999999</v>
      </c>
      <c r="U2975">
        <v>0</v>
      </c>
      <c r="V2975" s="105">
        <f>'Tableau de bord'!$O$18</f>
        <v>0.32</v>
      </c>
    </row>
    <row r="2976" spans="1:22">
      <c r="A2976" s="105" t="s">
        <v>197</v>
      </c>
      <c r="B2976">
        <v>944</v>
      </c>
      <c r="D2976" s="105"/>
      <c r="E2976" s="105" t="s">
        <v>362</v>
      </c>
      <c r="F2976" s="105" t="s">
        <v>363</v>
      </c>
      <c r="G2976" s="40">
        <v>45544</v>
      </c>
      <c r="H2976">
        <v>7577.27</v>
      </c>
      <c r="J2976" s="105" t="s">
        <v>5</v>
      </c>
      <c r="K2976" s="105" t="s">
        <v>182</v>
      </c>
      <c r="L2976">
        <v>2024</v>
      </c>
      <c r="M2976" s="40">
        <v>45536</v>
      </c>
      <c r="N2976" s="105" t="s">
        <v>198</v>
      </c>
      <c r="O2976">
        <v>57816.78</v>
      </c>
      <c r="P2976">
        <v>232855.23</v>
      </c>
      <c r="Q2976">
        <v>0</v>
      </c>
      <c r="R2976">
        <v>232855.23</v>
      </c>
      <c r="S2976">
        <v>0.24829499999999999</v>
      </c>
      <c r="T2976">
        <v>0.24829499999999999</v>
      </c>
      <c r="U2976">
        <v>0</v>
      </c>
      <c r="V2976" s="105">
        <f>'Tableau de bord'!$O$18</f>
        <v>0.32</v>
      </c>
    </row>
    <row r="2977" spans="1:22">
      <c r="A2977" s="105" t="s">
        <v>197</v>
      </c>
      <c r="B2977">
        <v>945</v>
      </c>
      <c r="D2977" s="105"/>
      <c r="E2977" s="105" t="s">
        <v>362</v>
      </c>
      <c r="F2977" s="105" t="s">
        <v>363</v>
      </c>
      <c r="G2977" s="40">
        <v>45545</v>
      </c>
      <c r="H2977">
        <v>9633.6299999999992</v>
      </c>
      <c r="J2977" s="105" t="s">
        <v>5</v>
      </c>
      <c r="K2977" s="105" t="s">
        <v>182</v>
      </c>
      <c r="L2977">
        <v>2024</v>
      </c>
      <c r="M2977" s="40">
        <v>45536</v>
      </c>
      <c r="N2977" s="105" t="s">
        <v>198</v>
      </c>
      <c r="O2977">
        <v>57816.78</v>
      </c>
      <c r="P2977">
        <v>232855.23</v>
      </c>
      <c r="Q2977">
        <v>0</v>
      </c>
      <c r="R2977">
        <v>232855.23</v>
      </c>
      <c r="S2977">
        <v>0.24829499999999999</v>
      </c>
      <c r="T2977">
        <v>0.24829499999999999</v>
      </c>
      <c r="U2977">
        <v>0</v>
      </c>
      <c r="V2977" s="105">
        <f>'Tableau de bord'!$O$18</f>
        <v>0.32</v>
      </c>
    </row>
    <row r="2978" spans="1:22">
      <c r="A2978" s="105" t="s">
        <v>197</v>
      </c>
      <c r="B2978">
        <v>946</v>
      </c>
      <c r="D2978" s="105"/>
      <c r="E2978" s="105" t="s">
        <v>362</v>
      </c>
      <c r="F2978" s="105" t="s">
        <v>363</v>
      </c>
      <c r="G2978" s="40">
        <v>45546</v>
      </c>
      <c r="H2978">
        <v>15034.09</v>
      </c>
      <c r="J2978" s="105" t="s">
        <v>5</v>
      </c>
      <c r="K2978" s="105" t="s">
        <v>182</v>
      </c>
      <c r="L2978">
        <v>2024</v>
      </c>
      <c r="M2978" s="40">
        <v>45536</v>
      </c>
      <c r="N2978" s="105" t="s">
        <v>198</v>
      </c>
      <c r="O2978">
        <v>57816.78</v>
      </c>
      <c r="P2978">
        <v>232855.23</v>
      </c>
      <c r="Q2978">
        <v>0</v>
      </c>
      <c r="R2978">
        <v>232855.23</v>
      </c>
      <c r="S2978">
        <v>0.24829499999999999</v>
      </c>
      <c r="T2978">
        <v>0.24829499999999999</v>
      </c>
      <c r="U2978">
        <v>0</v>
      </c>
      <c r="V2978" s="105">
        <f>'Tableau de bord'!$O$18</f>
        <v>0.32</v>
      </c>
    </row>
    <row r="2979" spans="1:22">
      <c r="A2979" s="105" t="s">
        <v>197</v>
      </c>
      <c r="B2979">
        <v>972</v>
      </c>
      <c r="D2979" s="105"/>
      <c r="E2979" s="105" t="s">
        <v>362</v>
      </c>
      <c r="F2979" s="105" t="s">
        <v>363</v>
      </c>
      <c r="G2979" s="40">
        <v>45547</v>
      </c>
      <c r="H2979">
        <v>8050.91</v>
      </c>
      <c r="J2979" s="105" t="s">
        <v>5</v>
      </c>
      <c r="K2979" s="105" t="s">
        <v>182</v>
      </c>
      <c r="L2979">
        <v>2024</v>
      </c>
      <c r="M2979" s="40">
        <v>45536</v>
      </c>
      <c r="N2979" s="105" t="s">
        <v>198</v>
      </c>
      <c r="O2979">
        <v>57816.78</v>
      </c>
      <c r="P2979">
        <v>232855.23</v>
      </c>
      <c r="Q2979">
        <v>0</v>
      </c>
      <c r="R2979">
        <v>232855.23</v>
      </c>
      <c r="S2979">
        <v>0.24829499999999999</v>
      </c>
      <c r="T2979">
        <v>0.24829499999999999</v>
      </c>
      <c r="U2979">
        <v>0</v>
      </c>
      <c r="V2979" s="105">
        <f>'Tableau de bord'!$O$18</f>
        <v>0.32</v>
      </c>
    </row>
    <row r="2980" spans="1:22">
      <c r="A2980" s="105" t="s">
        <v>197</v>
      </c>
      <c r="B2980">
        <v>974</v>
      </c>
      <c r="D2980" s="105"/>
      <c r="E2980" s="105" t="s">
        <v>362</v>
      </c>
      <c r="F2980" s="105" t="s">
        <v>363</v>
      </c>
      <c r="G2980" s="40">
        <v>45550</v>
      </c>
      <c r="H2980">
        <v>2534.54</v>
      </c>
      <c r="J2980" s="105" t="s">
        <v>5</v>
      </c>
      <c r="K2980" s="105" t="s">
        <v>182</v>
      </c>
      <c r="L2980">
        <v>2024</v>
      </c>
      <c r="M2980" s="40">
        <v>45536</v>
      </c>
      <c r="N2980" s="105" t="s">
        <v>198</v>
      </c>
      <c r="O2980">
        <v>57816.78</v>
      </c>
      <c r="P2980">
        <v>232855.23</v>
      </c>
      <c r="Q2980">
        <v>0</v>
      </c>
      <c r="R2980">
        <v>232855.23</v>
      </c>
      <c r="S2980">
        <v>0.24829499999999999</v>
      </c>
      <c r="T2980">
        <v>0.24829499999999999</v>
      </c>
      <c r="U2980">
        <v>0</v>
      </c>
      <c r="V2980" s="105">
        <f>'Tableau de bord'!$O$18</f>
        <v>0.32</v>
      </c>
    </row>
    <row r="2981" spans="1:22">
      <c r="A2981" s="105" t="s">
        <v>197</v>
      </c>
      <c r="B2981">
        <v>975</v>
      </c>
      <c r="D2981" s="105"/>
      <c r="E2981" s="105" t="s">
        <v>362</v>
      </c>
      <c r="F2981" s="105" t="s">
        <v>363</v>
      </c>
      <c r="G2981" s="40">
        <v>45548</v>
      </c>
      <c r="H2981">
        <v>7019.09</v>
      </c>
      <c r="J2981" s="105" t="s">
        <v>5</v>
      </c>
      <c r="K2981" s="105" t="s">
        <v>182</v>
      </c>
      <c r="L2981">
        <v>2024</v>
      </c>
      <c r="M2981" s="40">
        <v>45536</v>
      </c>
      <c r="N2981" s="105" t="s">
        <v>198</v>
      </c>
      <c r="O2981">
        <v>57816.78</v>
      </c>
      <c r="P2981">
        <v>232855.23</v>
      </c>
      <c r="Q2981">
        <v>0</v>
      </c>
      <c r="R2981">
        <v>232855.23</v>
      </c>
      <c r="S2981">
        <v>0.24829499999999999</v>
      </c>
      <c r="T2981">
        <v>0.24829499999999999</v>
      </c>
      <c r="U2981">
        <v>0</v>
      </c>
      <c r="V2981" s="105">
        <f>'Tableau de bord'!$O$18</f>
        <v>0.32</v>
      </c>
    </row>
    <row r="2982" spans="1:22">
      <c r="A2982" s="105" t="s">
        <v>197</v>
      </c>
      <c r="B2982">
        <v>976</v>
      </c>
      <c r="D2982" s="105"/>
      <c r="E2982" s="105" t="s">
        <v>362</v>
      </c>
      <c r="F2982" s="105" t="s">
        <v>363</v>
      </c>
      <c r="G2982" s="40">
        <v>45549</v>
      </c>
      <c r="H2982">
        <v>6914.54</v>
      </c>
      <c r="J2982" s="105" t="s">
        <v>5</v>
      </c>
      <c r="K2982" s="105" t="s">
        <v>182</v>
      </c>
      <c r="L2982">
        <v>2024</v>
      </c>
      <c r="M2982" s="40">
        <v>45536</v>
      </c>
      <c r="N2982" s="105" t="s">
        <v>198</v>
      </c>
      <c r="O2982">
        <v>57816.78</v>
      </c>
      <c r="P2982">
        <v>232855.23</v>
      </c>
      <c r="Q2982">
        <v>0</v>
      </c>
      <c r="R2982">
        <v>232855.23</v>
      </c>
      <c r="S2982">
        <v>0.24829499999999999</v>
      </c>
      <c r="T2982">
        <v>0.24829499999999999</v>
      </c>
      <c r="U2982">
        <v>0</v>
      </c>
      <c r="V2982" s="105">
        <f>'Tableau de bord'!$O$18</f>
        <v>0.32</v>
      </c>
    </row>
    <row r="2983" spans="1:22">
      <c r="A2983" s="105" t="s">
        <v>197</v>
      </c>
      <c r="B2983">
        <v>977</v>
      </c>
      <c r="D2983" s="105"/>
      <c r="E2983" s="105" t="s">
        <v>362</v>
      </c>
      <c r="F2983" s="105" t="s">
        <v>363</v>
      </c>
      <c r="G2983" s="40">
        <v>45551</v>
      </c>
      <c r="H2983">
        <v>7874.09</v>
      </c>
      <c r="J2983" s="105" t="s">
        <v>5</v>
      </c>
      <c r="K2983" s="105" t="s">
        <v>182</v>
      </c>
      <c r="L2983">
        <v>2024</v>
      </c>
      <c r="M2983" s="40">
        <v>45536</v>
      </c>
      <c r="N2983" s="105" t="s">
        <v>198</v>
      </c>
      <c r="O2983">
        <v>57816.78</v>
      </c>
      <c r="P2983">
        <v>232855.23</v>
      </c>
      <c r="Q2983">
        <v>0</v>
      </c>
      <c r="R2983">
        <v>232855.23</v>
      </c>
      <c r="S2983">
        <v>0.24829499999999999</v>
      </c>
      <c r="T2983">
        <v>0.24829499999999999</v>
      </c>
      <c r="U2983">
        <v>0</v>
      </c>
      <c r="V2983" s="105">
        <f>'Tableau de bord'!$O$18</f>
        <v>0.32</v>
      </c>
    </row>
    <row r="2984" spans="1:22">
      <c r="A2984" s="105" t="s">
        <v>197</v>
      </c>
      <c r="B2984">
        <v>978</v>
      </c>
      <c r="D2984" s="105"/>
      <c r="E2984" s="105" t="s">
        <v>362</v>
      </c>
      <c r="F2984" s="105" t="s">
        <v>363</v>
      </c>
      <c r="G2984" s="40">
        <v>45552</v>
      </c>
      <c r="H2984">
        <v>11312.72</v>
      </c>
      <c r="J2984" s="105" t="s">
        <v>5</v>
      </c>
      <c r="K2984" s="105" t="s">
        <v>182</v>
      </c>
      <c r="L2984">
        <v>2024</v>
      </c>
      <c r="M2984" s="40">
        <v>45536</v>
      </c>
      <c r="N2984" s="105" t="s">
        <v>198</v>
      </c>
      <c r="O2984">
        <v>57816.78</v>
      </c>
      <c r="P2984">
        <v>232855.23</v>
      </c>
      <c r="Q2984">
        <v>0</v>
      </c>
      <c r="R2984">
        <v>232855.23</v>
      </c>
      <c r="S2984">
        <v>0.24829499999999999</v>
      </c>
      <c r="T2984">
        <v>0.24829499999999999</v>
      </c>
      <c r="U2984">
        <v>0</v>
      </c>
      <c r="V2984" s="105">
        <f>'Tableau de bord'!$O$18</f>
        <v>0.32</v>
      </c>
    </row>
    <row r="2985" spans="1:22">
      <c r="A2985" s="105" t="s">
        <v>197</v>
      </c>
      <c r="B2985">
        <v>979</v>
      </c>
      <c r="D2985" s="105"/>
      <c r="E2985" s="105" t="s">
        <v>362</v>
      </c>
      <c r="F2985" s="105" t="s">
        <v>363</v>
      </c>
      <c r="G2985" s="40">
        <v>45553</v>
      </c>
      <c r="H2985">
        <v>10971.81</v>
      </c>
      <c r="J2985" s="105" t="s">
        <v>5</v>
      </c>
      <c r="K2985" s="105" t="s">
        <v>182</v>
      </c>
      <c r="L2985">
        <v>2024</v>
      </c>
      <c r="M2985" s="40">
        <v>45536</v>
      </c>
      <c r="N2985" s="105" t="s">
        <v>198</v>
      </c>
      <c r="O2985">
        <v>57816.78</v>
      </c>
      <c r="P2985">
        <v>232855.23</v>
      </c>
      <c r="Q2985">
        <v>0</v>
      </c>
      <c r="R2985">
        <v>232855.23</v>
      </c>
      <c r="S2985">
        <v>0.24829499999999999</v>
      </c>
      <c r="T2985">
        <v>0.24829499999999999</v>
      </c>
      <c r="U2985">
        <v>0</v>
      </c>
      <c r="V2985" s="105">
        <f>'Tableau de bord'!$O$18</f>
        <v>0.32</v>
      </c>
    </row>
    <row r="2986" spans="1:22">
      <c r="A2986" s="105" t="s">
        <v>197</v>
      </c>
      <c r="B2986">
        <v>980</v>
      </c>
      <c r="D2986" s="105"/>
      <c r="E2986" s="105" t="s">
        <v>362</v>
      </c>
      <c r="F2986" s="105" t="s">
        <v>363</v>
      </c>
      <c r="G2986" s="40">
        <v>45554</v>
      </c>
      <c r="H2986">
        <v>13473.63</v>
      </c>
      <c r="J2986" s="105" t="s">
        <v>5</v>
      </c>
      <c r="K2986" s="105" t="s">
        <v>182</v>
      </c>
      <c r="L2986">
        <v>2024</v>
      </c>
      <c r="M2986" s="40">
        <v>45536</v>
      </c>
      <c r="N2986" s="105" t="s">
        <v>198</v>
      </c>
      <c r="O2986">
        <v>57816.78</v>
      </c>
      <c r="P2986">
        <v>232855.23</v>
      </c>
      <c r="Q2986">
        <v>0</v>
      </c>
      <c r="R2986">
        <v>232855.23</v>
      </c>
      <c r="S2986">
        <v>0.24829499999999999</v>
      </c>
      <c r="T2986">
        <v>0.24829499999999999</v>
      </c>
      <c r="U2986">
        <v>0</v>
      </c>
      <c r="V2986" s="105">
        <f>'Tableau de bord'!$O$18</f>
        <v>0.32</v>
      </c>
    </row>
    <row r="2987" spans="1:22">
      <c r="A2987" s="105" t="s">
        <v>197</v>
      </c>
      <c r="B2987">
        <v>981</v>
      </c>
      <c r="D2987" s="105"/>
      <c r="E2987" s="105" t="s">
        <v>362</v>
      </c>
      <c r="F2987" s="105" t="s">
        <v>363</v>
      </c>
      <c r="G2987" s="40">
        <v>45555</v>
      </c>
      <c r="H2987">
        <v>11385.45</v>
      </c>
      <c r="J2987" s="105" t="s">
        <v>5</v>
      </c>
      <c r="K2987" s="105" t="s">
        <v>182</v>
      </c>
      <c r="L2987">
        <v>2024</v>
      </c>
      <c r="M2987" s="40">
        <v>45536</v>
      </c>
      <c r="N2987" s="105" t="s">
        <v>198</v>
      </c>
      <c r="O2987">
        <v>57816.78</v>
      </c>
      <c r="P2987">
        <v>232855.23</v>
      </c>
      <c r="Q2987">
        <v>0</v>
      </c>
      <c r="R2987">
        <v>232855.23</v>
      </c>
      <c r="S2987">
        <v>0.24829499999999999</v>
      </c>
      <c r="T2987">
        <v>0.24829499999999999</v>
      </c>
      <c r="U2987">
        <v>0</v>
      </c>
      <c r="V2987" s="105">
        <f>'Tableau de bord'!$O$18</f>
        <v>0.32</v>
      </c>
    </row>
    <row r="2988" spans="1:22">
      <c r="A2988" s="105" t="s">
        <v>197</v>
      </c>
      <c r="B2988">
        <v>982</v>
      </c>
      <c r="D2988" s="105"/>
      <c r="E2988" s="105" t="s">
        <v>362</v>
      </c>
      <c r="F2988" s="105" t="s">
        <v>363</v>
      </c>
      <c r="G2988" s="40">
        <v>45556</v>
      </c>
      <c r="H2988">
        <v>2275.4499999999998</v>
      </c>
      <c r="J2988" s="105" t="s">
        <v>5</v>
      </c>
      <c r="K2988" s="105" t="s">
        <v>182</v>
      </c>
      <c r="L2988">
        <v>2024</v>
      </c>
      <c r="M2988" s="40">
        <v>45536</v>
      </c>
      <c r="N2988" s="105" t="s">
        <v>198</v>
      </c>
      <c r="O2988">
        <v>57816.78</v>
      </c>
      <c r="P2988">
        <v>232855.23</v>
      </c>
      <c r="Q2988">
        <v>0</v>
      </c>
      <c r="R2988">
        <v>232855.23</v>
      </c>
      <c r="S2988">
        <v>0.24829499999999999</v>
      </c>
      <c r="T2988">
        <v>0.24829499999999999</v>
      </c>
      <c r="U2988">
        <v>0</v>
      </c>
      <c r="V2988" s="105">
        <f>'Tableau de bord'!$O$18</f>
        <v>0.32</v>
      </c>
    </row>
    <row r="2989" spans="1:22">
      <c r="A2989" s="105" t="s">
        <v>197</v>
      </c>
      <c r="B2989">
        <v>983</v>
      </c>
      <c r="D2989" s="105"/>
      <c r="E2989" s="105" t="s">
        <v>362</v>
      </c>
      <c r="F2989" s="105" t="s">
        <v>363</v>
      </c>
      <c r="G2989" s="40">
        <v>45557</v>
      </c>
      <c r="H2989">
        <v>2927.27</v>
      </c>
      <c r="J2989" s="105" t="s">
        <v>5</v>
      </c>
      <c r="K2989" s="105" t="s">
        <v>182</v>
      </c>
      <c r="L2989">
        <v>2024</v>
      </c>
      <c r="M2989" s="40">
        <v>45536</v>
      </c>
      <c r="N2989" s="105" t="s">
        <v>198</v>
      </c>
      <c r="O2989">
        <v>57816.78</v>
      </c>
      <c r="P2989">
        <v>232855.23</v>
      </c>
      <c r="Q2989">
        <v>0</v>
      </c>
      <c r="R2989">
        <v>232855.23</v>
      </c>
      <c r="S2989">
        <v>0.24829499999999999</v>
      </c>
      <c r="T2989">
        <v>0.24829499999999999</v>
      </c>
      <c r="U2989">
        <v>0</v>
      </c>
      <c r="V2989" s="105">
        <f>'Tableau de bord'!$O$18</f>
        <v>0.32</v>
      </c>
    </row>
    <row r="2990" spans="1:22">
      <c r="A2990" s="105" t="s">
        <v>197</v>
      </c>
      <c r="B2990">
        <v>984</v>
      </c>
      <c r="D2990" s="105"/>
      <c r="E2990" s="105" t="s">
        <v>362</v>
      </c>
      <c r="F2990" s="105" t="s">
        <v>363</v>
      </c>
      <c r="G2990" s="40">
        <v>45559</v>
      </c>
      <c r="H2990">
        <v>7493.63</v>
      </c>
      <c r="J2990" s="105" t="s">
        <v>5</v>
      </c>
      <c r="K2990" s="105" t="s">
        <v>182</v>
      </c>
      <c r="L2990">
        <v>2024</v>
      </c>
      <c r="M2990" s="40">
        <v>45536</v>
      </c>
      <c r="N2990" s="105" t="s">
        <v>198</v>
      </c>
      <c r="O2990">
        <v>57816.78</v>
      </c>
      <c r="P2990">
        <v>232855.23</v>
      </c>
      <c r="Q2990">
        <v>0</v>
      </c>
      <c r="R2990">
        <v>232855.23</v>
      </c>
      <c r="S2990">
        <v>0.24829499999999999</v>
      </c>
      <c r="T2990">
        <v>0.24829499999999999</v>
      </c>
      <c r="U2990">
        <v>0</v>
      </c>
      <c r="V2990" s="105">
        <f>'Tableau de bord'!$O$18</f>
        <v>0.32</v>
      </c>
    </row>
    <row r="2991" spans="1:22">
      <c r="A2991" s="105" t="s">
        <v>197</v>
      </c>
      <c r="B2991">
        <v>985</v>
      </c>
      <c r="D2991" s="105"/>
      <c r="E2991" s="105" t="s">
        <v>362</v>
      </c>
      <c r="F2991" s="105" t="s">
        <v>363</v>
      </c>
      <c r="G2991" s="40">
        <v>45560</v>
      </c>
      <c r="H2991">
        <v>11480</v>
      </c>
      <c r="J2991" s="105" t="s">
        <v>5</v>
      </c>
      <c r="K2991" s="105" t="s">
        <v>182</v>
      </c>
      <c r="L2991">
        <v>2024</v>
      </c>
      <c r="M2991" s="40">
        <v>45536</v>
      </c>
      <c r="N2991" s="105" t="s">
        <v>198</v>
      </c>
      <c r="O2991">
        <v>57816.78</v>
      </c>
      <c r="P2991">
        <v>232855.23</v>
      </c>
      <c r="Q2991">
        <v>0</v>
      </c>
      <c r="R2991">
        <v>232855.23</v>
      </c>
      <c r="S2991">
        <v>0.24829499999999999</v>
      </c>
      <c r="T2991">
        <v>0.24829499999999999</v>
      </c>
      <c r="U2991">
        <v>0</v>
      </c>
      <c r="V2991" s="105">
        <f>'Tableau de bord'!$O$18</f>
        <v>0.32</v>
      </c>
    </row>
    <row r="2992" spans="1:22">
      <c r="A2992" s="105" t="s">
        <v>197</v>
      </c>
      <c r="B2992">
        <v>986</v>
      </c>
      <c r="D2992" s="105"/>
      <c r="E2992" s="105" t="s">
        <v>362</v>
      </c>
      <c r="F2992" s="105" t="s">
        <v>363</v>
      </c>
      <c r="G2992" s="40">
        <v>45561</v>
      </c>
      <c r="H2992">
        <v>13450.9</v>
      </c>
      <c r="J2992" s="105" t="s">
        <v>5</v>
      </c>
      <c r="K2992" s="105" t="s">
        <v>182</v>
      </c>
      <c r="L2992">
        <v>2024</v>
      </c>
      <c r="M2992" s="40">
        <v>45536</v>
      </c>
      <c r="N2992" s="105" t="s">
        <v>198</v>
      </c>
      <c r="O2992">
        <v>57816.78</v>
      </c>
      <c r="P2992">
        <v>232855.23</v>
      </c>
      <c r="Q2992">
        <v>0</v>
      </c>
      <c r="R2992">
        <v>232855.23</v>
      </c>
      <c r="S2992">
        <v>0.24829499999999999</v>
      </c>
      <c r="T2992">
        <v>0.24829499999999999</v>
      </c>
      <c r="U2992">
        <v>0</v>
      </c>
      <c r="V2992" s="105">
        <f>'Tableau de bord'!$O$18</f>
        <v>0.32</v>
      </c>
    </row>
    <row r="2993" spans="1:22">
      <c r="A2993" s="105" t="s">
        <v>197</v>
      </c>
      <c r="B2993">
        <v>987</v>
      </c>
      <c r="D2993" s="105"/>
      <c r="E2993" s="105" t="s">
        <v>362</v>
      </c>
      <c r="F2993" s="105" t="s">
        <v>363</v>
      </c>
      <c r="G2993" s="40">
        <v>45558</v>
      </c>
      <c r="H2993">
        <v>7066.18</v>
      </c>
      <c r="J2993" s="105" t="s">
        <v>5</v>
      </c>
      <c r="K2993" s="105" t="s">
        <v>182</v>
      </c>
      <c r="L2993">
        <v>2024</v>
      </c>
      <c r="M2993" s="40">
        <v>45536</v>
      </c>
      <c r="N2993" s="105" t="s">
        <v>198</v>
      </c>
      <c r="O2993">
        <v>57816.78</v>
      </c>
      <c r="P2993">
        <v>232855.23</v>
      </c>
      <c r="Q2993">
        <v>0</v>
      </c>
      <c r="R2993">
        <v>232855.23</v>
      </c>
      <c r="S2993">
        <v>0.24829499999999999</v>
      </c>
      <c r="T2993">
        <v>0.24829499999999999</v>
      </c>
      <c r="U2993">
        <v>0</v>
      </c>
      <c r="V2993" s="105">
        <f>'Tableau de bord'!$O$18</f>
        <v>0.32</v>
      </c>
    </row>
    <row r="2994" spans="1:22">
      <c r="A2994" s="105" t="s">
        <v>197</v>
      </c>
      <c r="B2994">
        <v>988</v>
      </c>
      <c r="D2994" s="105"/>
      <c r="E2994" s="105" t="s">
        <v>362</v>
      </c>
      <c r="F2994" s="105" t="s">
        <v>363</v>
      </c>
      <c r="G2994" s="40">
        <v>45562</v>
      </c>
      <c r="H2994">
        <v>11279.09</v>
      </c>
      <c r="J2994" s="105" t="s">
        <v>5</v>
      </c>
      <c r="K2994" s="105" t="s">
        <v>182</v>
      </c>
      <c r="L2994">
        <v>2024</v>
      </c>
      <c r="M2994" s="40">
        <v>45536</v>
      </c>
      <c r="N2994" s="105" t="s">
        <v>198</v>
      </c>
      <c r="O2994">
        <v>57816.78</v>
      </c>
      <c r="P2994">
        <v>232855.23</v>
      </c>
      <c r="Q2994">
        <v>0</v>
      </c>
      <c r="R2994">
        <v>232855.23</v>
      </c>
      <c r="S2994">
        <v>0.24829499999999999</v>
      </c>
      <c r="T2994">
        <v>0.24829499999999999</v>
      </c>
      <c r="U2994">
        <v>0</v>
      </c>
      <c r="V2994" s="105">
        <f>'Tableau de bord'!$O$18</f>
        <v>0.32</v>
      </c>
    </row>
    <row r="2995" spans="1:22">
      <c r="A2995" s="105" t="s">
        <v>197</v>
      </c>
      <c r="B2995">
        <v>989</v>
      </c>
      <c r="D2995" s="105"/>
      <c r="E2995" s="105" t="s">
        <v>362</v>
      </c>
      <c r="F2995" s="105" t="s">
        <v>363</v>
      </c>
      <c r="G2995" s="40">
        <v>45564</v>
      </c>
      <c r="H2995">
        <v>2740</v>
      </c>
      <c r="J2995" s="105" t="s">
        <v>5</v>
      </c>
      <c r="K2995" s="105" t="s">
        <v>182</v>
      </c>
      <c r="L2995">
        <v>2024</v>
      </c>
      <c r="M2995" s="40">
        <v>45536</v>
      </c>
      <c r="N2995" s="105" t="s">
        <v>198</v>
      </c>
      <c r="O2995">
        <v>57816.78</v>
      </c>
      <c r="P2995">
        <v>232855.23</v>
      </c>
      <c r="Q2995">
        <v>0</v>
      </c>
      <c r="R2995">
        <v>232855.23</v>
      </c>
      <c r="S2995">
        <v>0.24829499999999999</v>
      </c>
      <c r="T2995">
        <v>0.24829499999999999</v>
      </c>
      <c r="U2995">
        <v>0</v>
      </c>
      <c r="V2995" s="105">
        <f>'Tableau de bord'!$O$18</f>
        <v>0.32</v>
      </c>
    </row>
    <row r="2996" spans="1:22">
      <c r="A2996" s="105" t="s">
        <v>197</v>
      </c>
      <c r="B2996">
        <v>990</v>
      </c>
      <c r="D2996" s="105"/>
      <c r="E2996" s="105" t="s">
        <v>362</v>
      </c>
      <c r="F2996" s="105" t="s">
        <v>363</v>
      </c>
      <c r="G2996" s="40">
        <v>45563</v>
      </c>
      <c r="H2996">
        <v>4971.82</v>
      </c>
      <c r="J2996" s="105" t="s">
        <v>5</v>
      </c>
      <c r="K2996" s="105" t="s">
        <v>182</v>
      </c>
      <c r="L2996">
        <v>2024</v>
      </c>
      <c r="M2996" s="40">
        <v>45536</v>
      </c>
      <c r="N2996" s="105" t="s">
        <v>198</v>
      </c>
      <c r="O2996">
        <v>57816.78</v>
      </c>
      <c r="P2996">
        <v>232855.23</v>
      </c>
      <c r="Q2996">
        <v>0</v>
      </c>
      <c r="R2996">
        <v>232855.23</v>
      </c>
      <c r="S2996">
        <v>0.24829499999999999</v>
      </c>
      <c r="T2996">
        <v>0.24829499999999999</v>
      </c>
      <c r="U2996">
        <v>0</v>
      </c>
      <c r="V2996" s="105">
        <f>'Tableau de bord'!$O$18</f>
        <v>0.32</v>
      </c>
    </row>
    <row r="2997" spans="1:22">
      <c r="A2997" s="105" t="s">
        <v>197</v>
      </c>
      <c r="B2997">
        <v>991</v>
      </c>
      <c r="D2997" s="105"/>
      <c r="E2997" s="105" t="s">
        <v>362</v>
      </c>
      <c r="F2997" s="105" t="s">
        <v>363</v>
      </c>
      <c r="G2997" s="40">
        <v>45565</v>
      </c>
      <c r="H2997">
        <v>8810.9</v>
      </c>
      <c r="J2997" s="105" t="s">
        <v>5</v>
      </c>
      <c r="K2997" s="105" t="s">
        <v>182</v>
      </c>
      <c r="L2997">
        <v>2024</v>
      </c>
      <c r="M2997" s="40">
        <v>45536</v>
      </c>
      <c r="N2997" s="105" t="s">
        <v>198</v>
      </c>
      <c r="O2997">
        <v>57816.78</v>
      </c>
      <c r="P2997">
        <v>232855.23</v>
      </c>
      <c r="Q2997">
        <v>0</v>
      </c>
      <c r="R2997">
        <v>232855.23</v>
      </c>
      <c r="S2997">
        <v>0.24829499999999999</v>
      </c>
      <c r="T2997">
        <v>0.24829499999999999</v>
      </c>
      <c r="U2997">
        <v>0</v>
      </c>
      <c r="V2997" s="105">
        <f>'Tableau de bord'!$O$18</f>
        <v>0.32</v>
      </c>
    </row>
    <row r="2998" spans="1:22">
      <c r="A2998" s="105" t="s">
        <v>197</v>
      </c>
      <c r="B2998">
        <v>992</v>
      </c>
      <c r="D2998" s="105"/>
      <c r="E2998" s="105" t="s">
        <v>362</v>
      </c>
      <c r="F2998" s="105" t="s">
        <v>363</v>
      </c>
      <c r="G2998" s="40">
        <v>45566</v>
      </c>
      <c r="H2998">
        <v>12764.54</v>
      </c>
      <c r="J2998" s="105" t="s">
        <v>5</v>
      </c>
      <c r="K2998" s="105" t="s">
        <v>183</v>
      </c>
      <c r="L2998">
        <v>2024</v>
      </c>
      <c r="M2998" s="40">
        <v>45566</v>
      </c>
      <c r="N2998" s="105" t="s">
        <v>199</v>
      </c>
      <c r="O2998">
        <v>56429.32</v>
      </c>
      <c r="P2998">
        <v>229590.33</v>
      </c>
      <c r="Q2998">
        <v>0</v>
      </c>
      <c r="R2998">
        <v>229590.33</v>
      </c>
      <c r="S2998">
        <v>0.245783</v>
      </c>
      <c r="T2998">
        <v>0.245783</v>
      </c>
      <c r="U2998">
        <v>0</v>
      </c>
      <c r="V2998" s="105">
        <f>'Tableau de bord'!$O$18</f>
        <v>0.32</v>
      </c>
    </row>
    <row r="2999" spans="1:22">
      <c r="A2999" s="105" t="s">
        <v>197</v>
      </c>
      <c r="B2999">
        <v>993</v>
      </c>
      <c r="D2999" s="105"/>
      <c r="E2999" s="105" t="s">
        <v>362</v>
      </c>
      <c r="F2999" s="105" t="s">
        <v>363</v>
      </c>
      <c r="G2999" s="40">
        <v>45567</v>
      </c>
      <c r="H2999">
        <v>14010.9</v>
      </c>
      <c r="J2999" s="105" t="s">
        <v>5</v>
      </c>
      <c r="K2999" s="105" t="s">
        <v>183</v>
      </c>
      <c r="L2999">
        <v>2024</v>
      </c>
      <c r="M2999" s="40">
        <v>45566</v>
      </c>
      <c r="N2999" s="105" t="s">
        <v>199</v>
      </c>
      <c r="O2999">
        <v>56429.32</v>
      </c>
      <c r="P2999">
        <v>229590.33</v>
      </c>
      <c r="Q2999">
        <v>0</v>
      </c>
      <c r="R2999">
        <v>229590.33</v>
      </c>
      <c r="S2999">
        <v>0.245783</v>
      </c>
      <c r="T2999">
        <v>0.245783</v>
      </c>
      <c r="U2999">
        <v>0</v>
      </c>
      <c r="V2999" s="105">
        <f>'Tableau de bord'!$O$18</f>
        <v>0.32</v>
      </c>
    </row>
    <row r="3000" spans="1:22">
      <c r="A3000" s="105" t="s">
        <v>197</v>
      </c>
      <c r="B3000">
        <v>994</v>
      </c>
      <c r="D3000" s="105"/>
      <c r="E3000" s="105" t="s">
        <v>362</v>
      </c>
      <c r="F3000" s="105" t="s">
        <v>363</v>
      </c>
      <c r="G3000" s="40">
        <v>45568</v>
      </c>
      <c r="H3000">
        <v>10789.54</v>
      </c>
      <c r="J3000" s="105" t="s">
        <v>5</v>
      </c>
      <c r="K3000" s="105" t="s">
        <v>183</v>
      </c>
      <c r="L3000">
        <v>2024</v>
      </c>
      <c r="M3000" s="40">
        <v>45566</v>
      </c>
      <c r="N3000" s="105" t="s">
        <v>199</v>
      </c>
      <c r="O3000">
        <v>56429.32</v>
      </c>
      <c r="P3000">
        <v>229590.33</v>
      </c>
      <c r="Q3000">
        <v>0</v>
      </c>
      <c r="R3000">
        <v>229590.33</v>
      </c>
      <c r="S3000">
        <v>0.245783</v>
      </c>
      <c r="T3000">
        <v>0.245783</v>
      </c>
      <c r="U3000">
        <v>0</v>
      </c>
      <c r="V3000" s="105">
        <f>'Tableau de bord'!$O$18</f>
        <v>0.32</v>
      </c>
    </row>
    <row r="3001" spans="1:22">
      <c r="A3001" s="105" t="s">
        <v>197</v>
      </c>
      <c r="B3001">
        <v>995</v>
      </c>
      <c r="D3001" s="105"/>
      <c r="E3001" s="105" t="s">
        <v>362</v>
      </c>
      <c r="F3001" s="105" t="s">
        <v>363</v>
      </c>
      <c r="G3001" s="40">
        <v>45569</v>
      </c>
      <c r="H3001">
        <v>3716.36</v>
      </c>
      <c r="J3001" s="105" t="s">
        <v>5</v>
      </c>
      <c r="K3001" s="105" t="s">
        <v>183</v>
      </c>
      <c r="L3001">
        <v>2024</v>
      </c>
      <c r="M3001" s="40">
        <v>45566</v>
      </c>
      <c r="N3001" s="105" t="s">
        <v>199</v>
      </c>
      <c r="O3001">
        <v>56429.32</v>
      </c>
      <c r="P3001">
        <v>229590.33</v>
      </c>
      <c r="Q3001">
        <v>0</v>
      </c>
      <c r="R3001">
        <v>229590.33</v>
      </c>
      <c r="S3001">
        <v>0.245783</v>
      </c>
      <c r="T3001">
        <v>0.245783</v>
      </c>
      <c r="U3001">
        <v>0</v>
      </c>
      <c r="V3001" s="105">
        <f>'Tableau de bord'!$O$18</f>
        <v>0.32</v>
      </c>
    </row>
    <row r="3002" spans="1:22">
      <c r="A3002" s="105" t="s">
        <v>197</v>
      </c>
      <c r="B3002">
        <v>996</v>
      </c>
      <c r="D3002" s="105"/>
      <c r="E3002" s="105" t="s">
        <v>362</v>
      </c>
      <c r="F3002" s="105" t="s">
        <v>363</v>
      </c>
      <c r="G3002" s="40">
        <v>45570</v>
      </c>
      <c r="H3002">
        <v>450.91</v>
      </c>
      <c r="J3002" s="105" t="s">
        <v>5</v>
      </c>
      <c r="K3002" s="105" t="s">
        <v>183</v>
      </c>
      <c r="L3002">
        <v>2024</v>
      </c>
      <c r="M3002" s="40">
        <v>45566</v>
      </c>
      <c r="N3002" s="105" t="s">
        <v>199</v>
      </c>
      <c r="O3002">
        <v>56429.32</v>
      </c>
      <c r="P3002">
        <v>229590.33</v>
      </c>
      <c r="Q3002">
        <v>0</v>
      </c>
      <c r="R3002">
        <v>229590.33</v>
      </c>
      <c r="S3002">
        <v>0.245783</v>
      </c>
      <c r="T3002">
        <v>0.245783</v>
      </c>
      <c r="U3002">
        <v>0</v>
      </c>
      <c r="V3002" s="105">
        <f>'Tableau de bord'!$O$18</f>
        <v>0.32</v>
      </c>
    </row>
    <row r="3003" spans="1:22">
      <c r="A3003" s="105" t="s">
        <v>197</v>
      </c>
      <c r="B3003">
        <v>997</v>
      </c>
      <c r="D3003" s="105"/>
      <c r="E3003" s="105" t="s">
        <v>362</v>
      </c>
      <c r="F3003" s="105" t="s">
        <v>363</v>
      </c>
      <c r="G3003" s="40">
        <v>45571</v>
      </c>
      <c r="H3003">
        <v>2363.63</v>
      </c>
      <c r="J3003" s="105" t="s">
        <v>5</v>
      </c>
      <c r="K3003" s="105" t="s">
        <v>183</v>
      </c>
      <c r="L3003">
        <v>2024</v>
      </c>
      <c r="M3003" s="40">
        <v>45566</v>
      </c>
      <c r="N3003" s="105" t="s">
        <v>199</v>
      </c>
      <c r="O3003">
        <v>56429.32</v>
      </c>
      <c r="P3003">
        <v>229590.33</v>
      </c>
      <c r="Q3003">
        <v>0</v>
      </c>
      <c r="R3003">
        <v>229590.33</v>
      </c>
      <c r="S3003">
        <v>0.245783</v>
      </c>
      <c r="T3003">
        <v>0.245783</v>
      </c>
      <c r="U3003">
        <v>0</v>
      </c>
      <c r="V3003" s="105">
        <f>'Tableau de bord'!$O$18</f>
        <v>0.32</v>
      </c>
    </row>
    <row r="3004" spans="1:22">
      <c r="A3004" s="105" t="s">
        <v>197</v>
      </c>
      <c r="B3004">
        <v>998</v>
      </c>
      <c r="D3004" s="105"/>
      <c r="E3004" s="105" t="s">
        <v>362</v>
      </c>
      <c r="F3004" s="105" t="s">
        <v>363</v>
      </c>
      <c r="G3004" s="40">
        <v>45572</v>
      </c>
      <c r="H3004">
        <v>10041.81</v>
      </c>
      <c r="J3004" s="105" t="s">
        <v>5</v>
      </c>
      <c r="K3004" s="105" t="s">
        <v>183</v>
      </c>
      <c r="L3004">
        <v>2024</v>
      </c>
      <c r="M3004" s="40">
        <v>45566</v>
      </c>
      <c r="N3004" s="105" t="s">
        <v>199</v>
      </c>
      <c r="O3004">
        <v>56429.32</v>
      </c>
      <c r="P3004">
        <v>229590.33</v>
      </c>
      <c r="Q3004">
        <v>0</v>
      </c>
      <c r="R3004">
        <v>229590.33</v>
      </c>
      <c r="S3004">
        <v>0.245783</v>
      </c>
      <c r="T3004">
        <v>0.245783</v>
      </c>
      <c r="U3004">
        <v>0</v>
      </c>
      <c r="V3004" s="105">
        <f>'Tableau de bord'!$O$18</f>
        <v>0.32</v>
      </c>
    </row>
    <row r="3005" spans="1:22">
      <c r="A3005" s="105" t="s">
        <v>197</v>
      </c>
      <c r="B3005">
        <v>1000</v>
      </c>
      <c r="D3005" s="105"/>
      <c r="E3005" s="105" t="s">
        <v>362</v>
      </c>
      <c r="F3005" s="105" t="s">
        <v>363</v>
      </c>
      <c r="G3005" s="40">
        <v>45573</v>
      </c>
      <c r="H3005">
        <v>9851.81</v>
      </c>
      <c r="J3005" s="105" t="s">
        <v>5</v>
      </c>
      <c r="K3005" s="105" t="s">
        <v>183</v>
      </c>
      <c r="L3005">
        <v>2024</v>
      </c>
      <c r="M3005" s="40">
        <v>45566</v>
      </c>
      <c r="N3005" s="105" t="s">
        <v>199</v>
      </c>
      <c r="O3005">
        <v>56429.32</v>
      </c>
      <c r="P3005">
        <v>229590.33</v>
      </c>
      <c r="Q3005">
        <v>0</v>
      </c>
      <c r="R3005">
        <v>229590.33</v>
      </c>
      <c r="S3005">
        <v>0.245783</v>
      </c>
      <c r="T3005">
        <v>0.245783</v>
      </c>
      <c r="U3005">
        <v>0</v>
      </c>
      <c r="V3005" s="105">
        <f>'Tableau de bord'!$O$18</f>
        <v>0.32</v>
      </c>
    </row>
    <row r="3006" spans="1:22">
      <c r="A3006" s="105" t="s">
        <v>197</v>
      </c>
      <c r="B3006">
        <v>1001</v>
      </c>
      <c r="D3006" s="105"/>
      <c r="E3006" s="105" t="s">
        <v>362</v>
      </c>
      <c r="F3006" s="105" t="s">
        <v>363</v>
      </c>
      <c r="G3006" s="40">
        <v>45574</v>
      </c>
      <c r="H3006">
        <v>10837.27</v>
      </c>
      <c r="J3006" s="105" t="s">
        <v>5</v>
      </c>
      <c r="K3006" s="105" t="s">
        <v>183</v>
      </c>
      <c r="L3006">
        <v>2024</v>
      </c>
      <c r="M3006" s="40">
        <v>45566</v>
      </c>
      <c r="N3006" s="105" t="s">
        <v>199</v>
      </c>
      <c r="O3006">
        <v>56429.32</v>
      </c>
      <c r="P3006">
        <v>229590.33</v>
      </c>
      <c r="Q3006">
        <v>0</v>
      </c>
      <c r="R3006">
        <v>229590.33</v>
      </c>
      <c r="S3006">
        <v>0.245783</v>
      </c>
      <c r="T3006">
        <v>0.245783</v>
      </c>
      <c r="U3006">
        <v>0</v>
      </c>
      <c r="V3006" s="105">
        <f>'Tableau de bord'!$O$18</f>
        <v>0.32</v>
      </c>
    </row>
    <row r="3007" spans="1:22">
      <c r="A3007" s="105" t="s">
        <v>197</v>
      </c>
      <c r="B3007">
        <v>1002</v>
      </c>
      <c r="D3007" s="105"/>
      <c r="E3007" s="105" t="s">
        <v>362</v>
      </c>
      <c r="F3007" s="105" t="s">
        <v>363</v>
      </c>
      <c r="G3007" s="40">
        <v>45575</v>
      </c>
      <c r="H3007">
        <v>14070.9</v>
      </c>
      <c r="J3007" s="105" t="s">
        <v>5</v>
      </c>
      <c r="K3007" s="105" t="s">
        <v>183</v>
      </c>
      <c r="L3007">
        <v>2024</v>
      </c>
      <c r="M3007" s="40">
        <v>45566</v>
      </c>
      <c r="N3007" s="105" t="s">
        <v>199</v>
      </c>
      <c r="O3007">
        <v>56429.32</v>
      </c>
      <c r="P3007">
        <v>229590.33</v>
      </c>
      <c r="Q3007">
        <v>0</v>
      </c>
      <c r="R3007">
        <v>229590.33</v>
      </c>
      <c r="S3007">
        <v>0.245783</v>
      </c>
      <c r="T3007">
        <v>0.245783</v>
      </c>
      <c r="U3007">
        <v>0</v>
      </c>
      <c r="V3007" s="105">
        <f>'Tableau de bord'!$O$18</f>
        <v>0.32</v>
      </c>
    </row>
    <row r="3008" spans="1:22">
      <c r="A3008" s="105" t="s">
        <v>197</v>
      </c>
      <c r="B3008">
        <v>1003</v>
      </c>
      <c r="D3008" s="105"/>
      <c r="E3008" s="105" t="s">
        <v>362</v>
      </c>
      <c r="F3008" s="105" t="s">
        <v>363</v>
      </c>
      <c r="G3008" s="40">
        <v>45576</v>
      </c>
      <c r="H3008">
        <v>9018.18</v>
      </c>
      <c r="J3008" s="105" t="s">
        <v>5</v>
      </c>
      <c r="K3008" s="105" t="s">
        <v>183</v>
      </c>
      <c r="L3008">
        <v>2024</v>
      </c>
      <c r="M3008" s="40">
        <v>45566</v>
      </c>
      <c r="N3008" s="105" t="s">
        <v>199</v>
      </c>
      <c r="O3008">
        <v>56429.32</v>
      </c>
      <c r="P3008">
        <v>229590.33</v>
      </c>
      <c r="Q3008">
        <v>0</v>
      </c>
      <c r="R3008">
        <v>229590.33</v>
      </c>
      <c r="S3008">
        <v>0.245783</v>
      </c>
      <c r="T3008">
        <v>0.245783</v>
      </c>
      <c r="U3008">
        <v>0</v>
      </c>
      <c r="V3008" s="105">
        <f>'Tableau de bord'!$O$18</f>
        <v>0.32</v>
      </c>
    </row>
    <row r="3009" spans="1:22">
      <c r="A3009" s="105" t="s">
        <v>197</v>
      </c>
      <c r="B3009">
        <v>1004</v>
      </c>
      <c r="D3009" s="105"/>
      <c r="E3009" s="105" t="s">
        <v>362</v>
      </c>
      <c r="F3009" s="105" t="s">
        <v>363</v>
      </c>
      <c r="G3009" s="40">
        <v>45577</v>
      </c>
      <c r="H3009">
        <v>4341.82</v>
      </c>
      <c r="J3009" s="105" t="s">
        <v>5</v>
      </c>
      <c r="K3009" s="105" t="s">
        <v>183</v>
      </c>
      <c r="L3009">
        <v>2024</v>
      </c>
      <c r="M3009" s="40">
        <v>45566</v>
      </c>
      <c r="N3009" s="105" t="s">
        <v>199</v>
      </c>
      <c r="O3009">
        <v>56429.32</v>
      </c>
      <c r="P3009">
        <v>229590.33</v>
      </c>
      <c r="Q3009">
        <v>0</v>
      </c>
      <c r="R3009">
        <v>229590.33</v>
      </c>
      <c r="S3009">
        <v>0.245783</v>
      </c>
      <c r="T3009">
        <v>0.245783</v>
      </c>
      <c r="U3009">
        <v>0</v>
      </c>
      <c r="V3009" s="105">
        <f>'Tableau de bord'!$O$18</f>
        <v>0.32</v>
      </c>
    </row>
    <row r="3010" spans="1:22">
      <c r="A3010" s="105" t="s">
        <v>197</v>
      </c>
      <c r="B3010">
        <v>1005</v>
      </c>
      <c r="D3010" s="105"/>
      <c r="E3010" s="105" t="s">
        <v>362</v>
      </c>
      <c r="F3010" s="105" t="s">
        <v>363</v>
      </c>
      <c r="G3010" s="40">
        <v>45578</v>
      </c>
      <c r="H3010">
        <v>2722.73</v>
      </c>
      <c r="J3010" s="105" t="s">
        <v>5</v>
      </c>
      <c r="K3010" s="105" t="s">
        <v>183</v>
      </c>
      <c r="L3010">
        <v>2024</v>
      </c>
      <c r="M3010" s="40">
        <v>45566</v>
      </c>
      <c r="N3010" s="105" t="s">
        <v>199</v>
      </c>
      <c r="O3010">
        <v>56429.32</v>
      </c>
      <c r="P3010">
        <v>229590.33</v>
      </c>
      <c r="Q3010">
        <v>0</v>
      </c>
      <c r="R3010">
        <v>229590.33</v>
      </c>
      <c r="S3010">
        <v>0.245783</v>
      </c>
      <c r="T3010">
        <v>0.245783</v>
      </c>
      <c r="U3010">
        <v>0</v>
      </c>
      <c r="V3010" s="105">
        <f>'Tableau de bord'!$O$18</f>
        <v>0.32</v>
      </c>
    </row>
    <row r="3011" spans="1:22">
      <c r="A3011" s="105" t="s">
        <v>197</v>
      </c>
      <c r="B3011">
        <v>1006</v>
      </c>
      <c r="D3011" s="105"/>
      <c r="E3011" s="105" t="s">
        <v>362</v>
      </c>
      <c r="F3011" s="105" t="s">
        <v>363</v>
      </c>
      <c r="G3011" s="40">
        <v>45579</v>
      </c>
      <c r="H3011">
        <v>7694.54</v>
      </c>
      <c r="J3011" s="105" t="s">
        <v>5</v>
      </c>
      <c r="K3011" s="105" t="s">
        <v>183</v>
      </c>
      <c r="L3011">
        <v>2024</v>
      </c>
      <c r="M3011" s="40">
        <v>45566</v>
      </c>
      <c r="N3011" s="105" t="s">
        <v>199</v>
      </c>
      <c r="O3011">
        <v>56429.32</v>
      </c>
      <c r="P3011">
        <v>229590.33</v>
      </c>
      <c r="Q3011">
        <v>0</v>
      </c>
      <c r="R3011">
        <v>229590.33</v>
      </c>
      <c r="S3011">
        <v>0.245783</v>
      </c>
      <c r="T3011">
        <v>0.245783</v>
      </c>
      <c r="U3011">
        <v>0</v>
      </c>
      <c r="V3011" s="105">
        <f>'Tableau de bord'!$O$18</f>
        <v>0.32</v>
      </c>
    </row>
    <row r="3012" spans="1:22">
      <c r="A3012" s="105" t="s">
        <v>197</v>
      </c>
      <c r="B3012">
        <v>1007</v>
      </c>
      <c r="D3012" s="105"/>
      <c r="E3012" s="105" t="s">
        <v>362</v>
      </c>
      <c r="F3012" s="105" t="s">
        <v>363</v>
      </c>
      <c r="G3012" s="40">
        <v>45580</v>
      </c>
      <c r="H3012">
        <v>14228.63</v>
      </c>
      <c r="J3012" s="105" t="s">
        <v>5</v>
      </c>
      <c r="K3012" s="105" t="s">
        <v>183</v>
      </c>
      <c r="L3012">
        <v>2024</v>
      </c>
      <c r="M3012" s="40">
        <v>45566</v>
      </c>
      <c r="N3012" s="105" t="s">
        <v>199</v>
      </c>
      <c r="O3012">
        <v>56429.32</v>
      </c>
      <c r="P3012">
        <v>229590.33</v>
      </c>
      <c r="Q3012">
        <v>0</v>
      </c>
      <c r="R3012">
        <v>229590.33</v>
      </c>
      <c r="S3012">
        <v>0.245783</v>
      </c>
      <c r="T3012">
        <v>0.245783</v>
      </c>
      <c r="U3012">
        <v>0</v>
      </c>
      <c r="V3012" s="105">
        <f>'Tableau de bord'!$O$18</f>
        <v>0.32</v>
      </c>
    </row>
    <row r="3013" spans="1:22">
      <c r="A3013" s="105" t="s">
        <v>197</v>
      </c>
      <c r="B3013">
        <v>1008</v>
      </c>
      <c r="D3013" s="105"/>
      <c r="E3013" s="105" t="s">
        <v>362</v>
      </c>
      <c r="F3013" s="105" t="s">
        <v>363</v>
      </c>
      <c r="G3013" s="40">
        <v>45581</v>
      </c>
      <c r="H3013">
        <v>12429.09</v>
      </c>
      <c r="J3013" s="105" t="s">
        <v>5</v>
      </c>
      <c r="K3013" s="105" t="s">
        <v>183</v>
      </c>
      <c r="L3013">
        <v>2024</v>
      </c>
      <c r="M3013" s="40">
        <v>45566</v>
      </c>
      <c r="N3013" s="105" t="s">
        <v>199</v>
      </c>
      <c r="O3013">
        <v>56429.32</v>
      </c>
      <c r="P3013">
        <v>229590.33</v>
      </c>
      <c r="Q3013">
        <v>0</v>
      </c>
      <c r="R3013">
        <v>229590.33</v>
      </c>
      <c r="S3013">
        <v>0.245783</v>
      </c>
      <c r="T3013">
        <v>0.245783</v>
      </c>
      <c r="U3013">
        <v>0</v>
      </c>
      <c r="V3013" s="105">
        <f>'Tableau de bord'!$O$18</f>
        <v>0.32</v>
      </c>
    </row>
    <row r="3014" spans="1:22">
      <c r="A3014" s="105" t="s">
        <v>197</v>
      </c>
      <c r="B3014">
        <v>1009</v>
      </c>
      <c r="D3014" s="105"/>
      <c r="E3014" s="105" t="s">
        <v>362</v>
      </c>
      <c r="F3014" s="105" t="s">
        <v>363</v>
      </c>
      <c r="G3014" s="40">
        <v>45582</v>
      </c>
      <c r="H3014">
        <v>11804.54</v>
      </c>
      <c r="J3014" s="105" t="s">
        <v>5</v>
      </c>
      <c r="K3014" s="105" t="s">
        <v>183</v>
      </c>
      <c r="L3014">
        <v>2024</v>
      </c>
      <c r="M3014" s="40">
        <v>45566</v>
      </c>
      <c r="N3014" s="105" t="s">
        <v>199</v>
      </c>
      <c r="O3014">
        <v>56429.32</v>
      </c>
      <c r="P3014">
        <v>229590.33</v>
      </c>
      <c r="Q3014">
        <v>0</v>
      </c>
      <c r="R3014">
        <v>229590.33</v>
      </c>
      <c r="S3014">
        <v>0.245783</v>
      </c>
      <c r="T3014">
        <v>0.245783</v>
      </c>
      <c r="U3014">
        <v>0</v>
      </c>
      <c r="V3014" s="105">
        <f>'Tableau de bord'!$O$18</f>
        <v>0.32</v>
      </c>
    </row>
    <row r="3015" spans="1:22">
      <c r="A3015" s="105" t="s">
        <v>197</v>
      </c>
      <c r="B3015">
        <v>1010</v>
      </c>
      <c r="D3015" s="105"/>
      <c r="E3015" s="105" t="s">
        <v>362</v>
      </c>
      <c r="F3015" s="105" t="s">
        <v>363</v>
      </c>
      <c r="G3015" s="40">
        <v>45583</v>
      </c>
      <c r="H3015">
        <v>7550</v>
      </c>
      <c r="J3015" s="105" t="s">
        <v>5</v>
      </c>
      <c r="K3015" s="105" t="s">
        <v>183</v>
      </c>
      <c r="L3015">
        <v>2024</v>
      </c>
      <c r="M3015" s="40">
        <v>45566</v>
      </c>
      <c r="N3015" s="105" t="s">
        <v>199</v>
      </c>
      <c r="O3015">
        <v>56429.32</v>
      </c>
      <c r="P3015">
        <v>229590.33</v>
      </c>
      <c r="Q3015">
        <v>0</v>
      </c>
      <c r="R3015">
        <v>229590.33</v>
      </c>
      <c r="S3015">
        <v>0.245783</v>
      </c>
      <c r="T3015">
        <v>0.245783</v>
      </c>
      <c r="U3015">
        <v>0</v>
      </c>
      <c r="V3015" s="105">
        <f>'Tableau de bord'!$O$18</f>
        <v>0.32</v>
      </c>
    </row>
    <row r="3016" spans="1:22">
      <c r="A3016" s="105" t="s">
        <v>197</v>
      </c>
      <c r="B3016">
        <v>1011</v>
      </c>
      <c r="D3016" s="105"/>
      <c r="E3016" s="105" t="s">
        <v>362</v>
      </c>
      <c r="F3016" s="105" t="s">
        <v>363</v>
      </c>
      <c r="G3016" s="40">
        <v>45584</v>
      </c>
      <c r="H3016">
        <v>2732.72</v>
      </c>
      <c r="J3016" s="105" t="s">
        <v>5</v>
      </c>
      <c r="K3016" s="105" t="s">
        <v>183</v>
      </c>
      <c r="L3016">
        <v>2024</v>
      </c>
      <c r="M3016" s="40">
        <v>45566</v>
      </c>
      <c r="N3016" s="105" t="s">
        <v>199</v>
      </c>
      <c r="O3016">
        <v>56429.32</v>
      </c>
      <c r="P3016">
        <v>229590.33</v>
      </c>
      <c r="Q3016">
        <v>0</v>
      </c>
      <c r="R3016">
        <v>229590.33</v>
      </c>
      <c r="S3016">
        <v>0.245783</v>
      </c>
      <c r="T3016">
        <v>0.245783</v>
      </c>
      <c r="U3016">
        <v>0</v>
      </c>
      <c r="V3016" s="105">
        <f>'Tableau de bord'!$O$18</f>
        <v>0.32</v>
      </c>
    </row>
    <row r="3017" spans="1:22">
      <c r="A3017" s="105" t="s">
        <v>197</v>
      </c>
      <c r="B3017">
        <v>1012</v>
      </c>
      <c r="D3017" s="105"/>
      <c r="E3017" s="105" t="s">
        <v>362</v>
      </c>
      <c r="F3017" s="105" t="s">
        <v>363</v>
      </c>
      <c r="G3017" s="40">
        <v>45585</v>
      </c>
      <c r="H3017">
        <v>5462.72</v>
      </c>
      <c r="J3017" s="105" t="s">
        <v>5</v>
      </c>
      <c r="K3017" s="105" t="s">
        <v>183</v>
      </c>
      <c r="L3017">
        <v>2024</v>
      </c>
      <c r="M3017" s="40">
        <v>45566</v>
      </c>
      <c r="N3017" s="105" t="s">
        <v>199</v>
      </c>
      <c r="O3017">
        <v>56429.32</v>
      </c>
      <c r="P3017">
        <v>229590.33</v>
      </c>
      <c r="Q3017">
        <v>0</v>
      </c>
      <c r="R3017">
        <v>229590.33</v>
      </c>
      <c r="S3017">
        <v>0.245783</v>
      </c>
      <c r="T3017">
        <v>0.245783</v>
      </c>
      <c r="U3017">
        <v>0</v>
      </c>
      <c r="V3017" s="105">
        <f>'Tableau de bord'!$O$18</f>
        <v>0.32</v>
      </c>
    </row>
    <row r="3018" spans="1:22">
      <c r="A3018" s="105" t="s">
        <v>197</v>
      </c>
      <c r="B3018">
        <v>1013</v>
      </c>
      <c r="D3018" s="105"/>
      <c r="E3018" s="105" t="s">
        <v>362</v>
      </c>
      <c r="F3018" s="105" t="s">
        <v>363</v>
      </c>
      <c r="G3018" s="40">
        <v>45586</v>
      </c>
      <c r="H3018">
        <v>8684.5400000000009</v>
      </c>
      <c r="J3018" s="105" t="s">
        <v>5</v>
      </c>
      <c r="K3018" s="105" t="s">
        <v>183</v>
      </c>
      <c r="L3018">
        <v>2024</v>
      </c>
      <c r="M3018" s="40">
        <v>45566</v>
      </c>
      <c r="N3018" s="105" t="s">
        <v>199</v>
      </c>
      <c r="O3018">
        <v>56429.32</v>
      </c>
      <c r="P3018">
        <v>229590.33</v>
      </c>
      <c r="Q3018">
        <v>0</v>
      </c>
      <c r="R3018">
        <v>229590.33</v>
      </c>
      <c r="S3018">
        <v>0.245783</v>
      </c>
      <c r="T3018">
        <v>0.245783</v>
      </c>
      <c r="U3018">
        <v>0</v>
      </c>
      <c r="V3018" s="105">
        <f>'Tableau de bord'!$O$18</f>
        <v>0.32</v>
      </c>
    </row>
    <row r="3019" spans="1:22">
      <c r="A3019" s="105" t="s">
        <v>197</v>
      </c>
      <c r="B3019">
        <v>1014</v>
      </c>
      <c r="D3019" s="105"/>
      <c r="E3019" s="105" t="s">
        <v>362</v>
      </c>
      <c r="F3019" s="105" t="s">
        <v>363</v>
      </c>
      <c r="G3019" s="40">
        <v>45587</v>
      </c>
      <c r="H3019">
        <v>7957.27</v>
      </c>
      <c r="J3019" s="105" t="s">
        <v>5</v>
      </c>
      <c r="K3019" s="105" t="s">
        <v>183</v>
      </c>
      <c r="L3019">
        <v>2024</v>
      </c>
      <c r="M3019" s="40">
        <v>45566</v>
      </c>
      <c r="N3019" s="105" t="s">
        <v>199</v>
      </c>
      <c r="O3019">
        <v>56429.32</v>
      </c>
      <c r="P3019">
        <v>229590.33</v>
      </c>
      <c r="Q3019">
        <v>0</v>
      </c>
      <c r="R3019">
        <v>229590.33</v>
      </c>
      <c r="S3019">
        <v>0.245783</v>
      </c>
      <c r="T3019">
        <v>0.245783</v>
      </c>
      <c r="U3019">
        <v>0</v>
      </c>
      <c r="V3019" s="105">
        <f>'Tableau de bord'!$O$18</f>
        <v>0.32</v>
      </c>
    </row>
    <row r="3020" spans="1:22">
      <c r="A3020" s="105" t="s">
        <v>197</v>
      </c>
      <c r="B3020">
        <v>1015</v>
      </c>
      <c r="D3020" s="105"/>
      <c r="E3020" s="105" t="s">
        <v>362</v>
      </c>
      <c r="F3020" s="105" t="s">
        <v>363</v>
      </c>
      <c r="G3020" s="40">
        <v>45588</v>
      </c>
      <c r="H3020">
        <v>9455.4500000000007</v>
      </c>
      <c r="J3020" s="105" t="s">
        <v>5</v>
      </c>
      <c r="K3020" s="105" t="s">
        <v>183</v>
      </c>
      <c r="L3020">
        <v>2024</v>
      </c>
      <c r="M3020" s="40">
        <v>45566</v>
      </c>
      <c r="N3020" s="105" t="s">
        <v>199</v>
      </c>
      <c r="O3020">
        <v>56429.32</v>
      </c>
      <c r="P3020">
        <v>229590.33</v>
      </c>
      <c r="Q3020">
        <v>0</v>
      </c>
      <c r="R3020">
        <v>229590.33</v>
      </c>
      <c r="S3020">
        <v>0.245783</v>
      </c>
      <c r="T3020">
        <v>0.245783</v>
      </c>
      <c r="U3020">
        <v>0</v>
      </c>
      <c r="V3020" s="105">
        <f>'Tableau de bord'!$O$18</f>
        <v>0.32</v>
      </c>
    </row>
    <row r="3021" spans="1:22">
      <c r="A3021" s="105" t="s">
        <v>197</v>
      </c>
      <c r="B3021">
        <v>1016</v>
      </c>
      <c r="D3021" s="105"/>
      <c r="E3021" s="105" t="s">
        <v>362</v>
      </c>
      <c r="F3021" s="105" t="s">
        <v>363</v>
      </c>
      <c r="G3021" s="40">
        <v>45589</v>
      </c>
      <c r="H3021">
        <v>5457.27</v>
      </c>
      <c r="J3021" s="105" t="s">
        <v>5</v>
      </c>
      <c r="K3021" s="105" t="s">
        <v>183</v>
      </c>
      <c r="L3021">
        <v>2024</v>
      </c>
      <c r="M3021" s="40">
        <v>45566</v>
      </c>
      <c r="N3021" s="105" t="s">
        <v>199</v>
      </c>
      <c r="O3021">
        <v>56429.32</v>
      </c>
      <c r="P3021">
        <v>229590.33</v>
      </c>
      <c r="Q3021">
        <v>0</v>
      </c>
      <c r="R3021">
        <v>229590.33</v>
      </c>
      <c r="S3021">
        <v>0.245783</v>
      </c>
      <c r="T3021">
        <v>0.245783</v>
      </c>
      <c r="U3021">
        <v>0</v>
      </c>
      <c r="V3021" s="105">
        <f>'Tableau de bord'!$O$18</f>
        <v>0.32</v>
      </c>
    </row>
    <row r="3022" spans="1:22">
      <c r="A3022" s="105" t="s">
        <v>197</v>
      </c>
      <c r="B3022">
        <v>1017</v>
      </c>
      <c r="D3022" s="105"/>
      <c r="E3022" s="105" t="s">
        <v>362</v>
      </c>
      <c r="F3022" s="105" t="s">
        <v>363</v>
      </c>
      <c r="G3022" s="40">
        <v>45590</v>
      </c>
      <c r="H3022">
        <v>4811.82</v>
      </c>
      <c r="J3022" s="105" t="s">
        <v>5</v>
      </c>
      <c r="K3022" s="105" t="s">
        <v>183</v>
      </c>
      <c r="L3022">
        <v>2024</v>
      </c>
      <c r="M3022" s="40">
        <v>45566</v>
      </c>
      <c r="N3022" s="105" t="s">
        <v>199</v>
      </c>
      <c r="O3022">
        <v>56429.32</v>
      </c>
      <c r="P3022">
        <v>229590.33</v>
      </c>
      <c r="Q3022">
        <v>0</v>
      </c>
      <c r="R3022">
        <v>229590.33</v>
      </c>
      <c r="S3022">
        <v>0.245783</v>
      </c>
      <c r="T3022">
        <v>0.245783</v>
      </c>
      <c r="U3022">
        <v>0</v>
      </c>
      <c r="V3022" s="105">
        <f>'Tableau de bord'!$O$18</f>
        <v>0.32</v>
      </c>
    </row>
    <row r="3023" spans="1:22">
      <c r="A3023" s="105" t="s">
        <v>197</v>
      </c>
      <c r="B3023">
        <v>1018</v>
      </c>
      <c r="D3023" s="105"/>
      <c r="E3023" s="105" t="s">
        <v>362</v>
      </c>
      <c r="F3023" s="105" t="s">
        <v>363</v>
      </c>
      <c r="G3023" s="40">
        <v>45591</v>
      </c>
      <c r="H3023">
        <v>4225</v>
      </c>
      <c r="J3023" s="105" t="s">
        <v>5</v>
      </c>
      <c r="K3023" s="105" t="s">
        <v>183</v>
      </c>
      <c r="L3023">
        <v>2024</v>
      </c>
      <c r="M3023" s="40">
        <v>45566</v>
      </c>
      <c r="N3023" s="105" t="s">
        <v>199</v>
      </c>
      <c r="O3023">
        <v>56429.32</v>
      </c>
      <c r="P3023">
        <v>229590.33</v>
      </c>
      <c r="Q3023">
        <v>0</v>
      </c>
      <c r="R3023">
        <v>229590.33</v>
      </c>
      <c r="S3023">
        <v>0.245783</v>
      </c>
      <c r="T3023">
        <v>0.245783</v>
      </c>
      <c r="U3023">
        <v>0</v>
      </c>
      <c r="V3023" s="105">
        <f>'Tableau de bord'!$O$18</f>
        <v>0.32</v>
      </c>
    </row>
    <row r="3024" spans="1:22">
      <c r="A3024" s="105" t="s">
        <v>197</v>
      </c>
      <c r="B3024">
        <v>1019</v>
      </c>
      <c r="D3024" s="105"/>
      <c r="E3024" s="105" t="s">
        <v>362</v>
      </c>
      <c r="F3024" s="105" t="s">
        <v>363</v>
      </c>
      <c r="G3024" s="40">
        <v>45592</v>
      </c>
      <c r="H3024">
        <v>3223.63</v>
      </c>
      <c r="J3024" s="105" t="s">
        <v>5</v>
      </c>
      <c r="K3024" s="105" t="s">
        <v>183</v>
      </c>
      <c r="L3024">
        <v>2024</v>
      </c>
      <c r="M3024" s="40">
        <v>45566</v>
      </c>
      <c r="N3024" s="105" t="s">
        <v>199</v>
      </c>
      <c r="O3024">
        <v>56429.32</v>
      </c>
      <c r="P3024">
        <v>229590.33</v>
      </c>
      <c r="Q3024">
        <v>0</v>
      </c>
      <c r="R3024">
        <v>229590.33</v>
      </c>
      <c r="S3024">
        <v>0.245783</v>
      </c>
      <c r="T3024">
        <v>0.245783</v>
      </c>
      <c r="U3024">
        <v>0</v>
      </c>
      <c r="V3024" s="105">
        <f>'Tableau de bord'!$O$18</f>
        <v>0.32</v>
      </c>
    </row>
    <row r="3025" spans="1:22">
      <c r="A3025" s="105" t="s">
        <v>197</v>
      </c>
      <c r="B3025">
        <v>1021</v>
      </c>
      <c r="D3025" s="105"/>
      <c r="E3025" s="105" t="s">
        <v>362</v>
      </c>
      <c r="F3025" s="105" t="s">
        <v>363</v>
      </c>
      <c r="G3025" s="40">
        <v>45593</v>
      </c>
      <c r="H3025">
        <v>8739.09</v>
      </c>
      <c r="J3025" s="105" t="s">
        <v>5</v>
      </c>
      <c r="K3025" s="105" t="s">
        <v>183</v>
      </c>
      <c r="L3025">
        <v>2024</v>
      </c>
      <c r="M3025" s="40">
        <v>45566</v>
      </c>
      <c r="N3025" s="105" t="s">
        <v>199</v>
      </c>
      <c r="O3025">
        <v>56429.32</v>
      </c>
      <c r="P3025">
        <v>229590.33</v>
      </c>
      <c r="Q3025">
        <v>0</v>
      </c>
      <c r="R3025">
        <v>229590.33</v>
      </c>
      <c r="S3025">
        <v>0.245783</v>
      </c>
      <c r="T3025">
        <v>0.245783</v>
      </c>
      <c r="U3025">
        <v>0</v>
      </c>
      <c r="V3025" s="105">
        <f>'Tableau de bord'!$O$18</f>
        <v>0.32</v>
      </c>
    </row>
    <row r="3026" spans="1:22">
      <c r="A3026" s="105" t="s">
        <v>197</v>
      </c>
      <c r="B3026">
        <v>1022</v>
      </c>
      <c r="D3026" s="105"/>
      <c r="E3026" s="105" t="s">
        <v>362</v>
      </c>
      <c r="F3026" s="105" t="s">
        <v>363</v>
      </c>
      <c r="G3026" s="40">
        <v>45594</v>
      </c>
      <c r="H3026">
        <v>3243.63</v>
      </c>
      <c r="J3026" s="105" t="s">
        <v>5</v>
      </c>
      <c r="K3026" s="105" t="s">
        <v>183</v>
      </c>
      <c r="L3026">
        <v>2024</v>
      </c>
      <c r="M3026" s="40">
        <v>45566</v>
      </c>
      <c r="N3026" s="105" t="s">
        <v>199</v>
      </c>
      <c r="O3026">
        <v>56429.32</v>
      </c>
      <c r="P3026">
        <v>229590.33</v>
      </c>
      <c r="Q3026">
        <v>0</v>
      </c>
      <c r="R3026">
        <v>229590.33</v>
      </c>
      <c r="S3026">
        <v>0.245783</v>
      </c>
      <c r="T3026">
        <v>0.245783</v>
      </c>
      <c r="U3026">
        <v>0</v>
      </c>
      <c r="V3026" s="105">
        <f>'Tableau de bord'!$O$18</f>
        <v>0.32</v>
      </c>
    </row>
    <row r="3027" spans="1:22">
      <c r="A3027" s="105" t="s">
        <v>197</v>
      </c>
      <c r="B3027">
        <v>1023</v>
      </c>
      <c r="D3027" s="105"/>
      <c r="E3027" s="105" t="s">
        <v>362</v>
      </c>
      <c r="F3027" s="105" t="s">
        <v>363</v>
      </c>
      <c r="G3027" s="40">
        <v>45595</v>
      </c>
      <c r="H3027">
        <v>3672.72</v>
      </c>
      <c r="J3027" s="105" t="s">
        <v>5</v>
      </c>
      <c r="K3027" s="105" t="s">
        <v>183</v>
      </c>
      <c r="L3027">
        <v>2024</v>
      </c>
      <c r="M3027" s="40">
        <v>45566</v>
      </c>
      <c r="N3027" s="105" t="s">
        <v>199</v>
      </c>
      <c r="O3027">
        <v>56429.32</v>
      </c>
      <c r="P3027">
        <v>229590.33</v>
      </c>
      <c r="Q3027">
        <v>0</v>
      </c>
      <c r="R3027">
        <v>229590.33</v>
      </c>
      <c r="S3027">
        <v>0.245783</v>
      </c>
      <c r="T3027">
        <v>0.245783</v>
      </c>
      <c r="U3027">
        <v>0</v>
      </c>
      <c r="V3027" s="105">
        <f>'Tableau de bord'!$O$18</f>
        <v>0.32</v>
      </c>
    </row>
    <row r="3028" spans="1:22">
      <c r="A3028" s="105" t="s">
        <v>197</v>
      </c>
      <c r="B3028">
        <v>1024</v>
      </c>
      <c r="D3028" s="105"/>
      <c r="E3028" s="105" t="s">
        <v>362</v>
      </c>
      <c r="F3028" s="105" t="s">
        <v>363</v>
      </c>
      <c r="G3028" s="40">
        <v>45596</v>
      </c>
      <c r="H3028">
        <v>3237.27</v>
      </c>
      <c r="J3028" s="105" t="s">
        <v>5</v>
      </c>
      <c r="K3028" s="105" t="s">
        <v>183</v>
      </c>
      <c r="L3028">
        <v>2024</v>
      </c>
      <c r="M3028" s="40">
        <v>45566</v>
      </c>
      <c r="N3028" s="105" t="s">
        <v>199</v>
      </c>
      <c r="O3028">
        <v>56429.32</v>
      </c>
      <c r="P3028">
        <v>229590.33</v>
      </c>
      <c r="Q3028">
        <v>0</v>
      </c>
      <c r="R3028">
        <v>229590.33</v>
      </c>
      <c r="S3028">
        <v>0.245783</v>
      </c>
      <c r="T3028">
        <v>0.245783</v>
      </c>
      <c r="U3028">
        <v>0</v>
      </c>
      <c r="V3028" s="105">
        <f>'Tableau de bord'!$O$18</f>
        <v>0.32</v>
      </c>
    </row>
    <row r="3029" spans="1:22">
      <c r="A3029" s="105" t="s">
        <v>197</v>
      </c>
      <c r="B3029">
        <v>1025</v>
      </c>
      <c r="D3029" s="105"/>
      <c r="E3029" s="105" t="s">
        <v>362</v>
      </c>
      <c r="F3029" s="105" t="s">
        <v>363</v>
      </c>
      <c r="G3029" s="40">
        <v>45597</v>
      </c>
      <c r="H3029">
        <v>458.18</v>
      </c>
      <c r="J3029" s="105" t="s">
        <v>5</v>
      </c>
      <c r="K3029" s="105" t="s">
        <v>184</v>
      </c>
      <c r="L3029">
        <v>2024</v>
      </c>
      <c r="M3029" s="40">
        <v>45597</v>
      </c>
      <c r="N3029" s="105" t="s">
        <v>200</v>
      </c>
      <c r="O3029">
        <v>39877.269999999997</v>
      </c>
      <c r="P3029">
        <v>154360.6</v>
      </c>
      <c r="Q3029">
        <v>0</v>
      </c>
      <c r="R3029">
        <v>154360.6</v>
      </c>
      <c r="S3029">
        <v>0.25833800000000001</v>
      </c>
      <c r="T3029">
        <v>0.25833800000000001</v>
      </c>
      <c r="U3029">
        <v>0</v>
      </c>
      <c r="V3029" s="105">
        <f>'Tableau de bord'!$O$18</f>
        <v>0.32</v>
      </c>
    </row>
    <row r="3030" spans="1:22">
      <c r="A3030" s="105" t="s">
        <v>197</v>
      </c>
      <c r="B3030">
        <v>1026</v>
      </c>
      <c r="D3030" s="105"/>
      <c r="E3030" s="105" t="s">
        <v>362</v>
      </c>
      <c r="F3030" s="105" t="s">
        <v>363</v>
      </c>
      <c r="G3030" s="40">
        <v>45598</v>
      </c>
      <c r="H3030">
        <v>305.45</v>
      </c>
      <c r="J3030" s="105" t="s">
        <v>5</v>
      </c>
      <c r="K3030" s="105" t="s">
        <v>184</v>
      </c>
      <c r="L3030">
        <v>2024</v>
      </c>
      <c r="M3030" s="40">
        <v>45597</v>
      </c>
      <c r="N3030" s="105" t="s">
        <v>200</v>
      </c>
      <c r="O3030">
        <v>39877.269999999997</v>
      </c>
      <c r="P3030">
        <v>154360.6</v>
      </c>
      <c r="Q3030">
        <v>0</v>
      </c>
      <c r="R3030">
        <v>154360.6</v>
      </c>
      <c r="S3030">
        <v>0.25833800000000001</v>
      </c>
      <c r="T3030">
        <v>0.25833800000000001</v>
      </c>
      <c r="U3030">
        <v>0</v>
      </c>
      <c r="V3030" s="105">
        <f>'Tableau de bord'!$O$18</f>
        <v>0.32</v>
      </c>
    </row>
    <row r="3031" spans="1:22">
      <c r="A3031" s="105" t="s">
        <v>197</v>
      </c>
      <c r="B3031">
        <v>1027</v>
      </c>
      <c r="D3031" s="105"/>
      <c r="E3031" s="105" t="s">
        <v>362</v>
      </c>
      <c r="F3031" s="105" t="s">
        <v>363</v>
      </c>
      <c r="G3031" s="40">
        <v>45599</v>
      </c>
      <c r="H3031">
        <v>1325.45</v>
      </c>
      <c r="J3031" s="105" t="s">
        <v>5</v>
      </c>
      <c r="K3031" s="105" t="s">
        <v>184</v>
      </c>
      <c r="L3031">
        <v>2024</v>
      </c>
      <c r="M3031" s="40">
        <v>45597</v>
      </c>
      <c r="N3031" s="105" t="s">
        <v>200</v>
      </c>
      <c r="O3031">
        <v>39877.269999999997</v>
      </c>
      <c r="P3031">
        <v>154360.6</v>
      </c>
      <c r="Q3031">
        <v>0</v>
      </c>
      <c r="R3031">
        <v>154360.6</v>
      </c>
      <c r="S3031">
        <v>0.25833800000000001</v>
      </c>
      <c r="T3031">
        <v>0.25833800000000001</v>
      </c>
      <c r="U3031">
        <v>0</v>
      </c>
      <c r="V3031" s="105">
        <f>'Tableau de bord'!$O$18</f>
        <v>0.32</v>
      </c>
    </row>
    <row r="3032" spans="1:22">
      <c r="A3032" s="105" t="s">
        <v>197</v>
      </c>
      <c r="B3032">
        <v>1028</v>
      </c>
      <c r="D3032" s="105"/>
      <c r="E3032" s="105" t="s">
        <v>362</v>
      </c>
      <c r="F3032" s="105" t="s">
        <v>363</v>
      </c>
      <c r="G3032" s="40">
        <v>45600</v>
      </c>
      <c r="H3032">
        <v>6590.44</v>
      </c>
      <c r="J3032" s="105" t="s">
        <v>5</v>
      </c>
      <c r="K3032" s="105" t="s">
        <v>184</v>
      </c>
      <c r="L3032">
        <v>2024</v>
      </c>
      <c r="M3032" s="40">
        <v>45597</v>
      </c>
      <c r="N3032" s="105" t="s">
        <v>200</v>
      </c>
      <c r="O3032">
        <v>39877.269999999997</v>
      </c>
      <c r="P3032">
        <v>154360.6</v>
      </c>
      <c r="Q3032">
        <v>0</v>
      </c>
      <c r="R3032">
        <v>154360.6</v>
      </c>
      <c r="S3032">
        <v>0.25833800000000001</v>
      </c>
      <c r="T3032">
        <v>0.25833800000000001</v>
      </c>
      <c r="U3032">
        <v>0</v>
      </c>
      <c r="V3032" s="105">
        <f>'Tableau de bord'!$O$18</f>
        <v>0.32</v>
      </c>
    </row>
    <row r="3033" spans="1:22">
      <c r="A3033" s="105" t="s">
        <v>197</v>
      </c>
      <c r="B3033">
        <v>1029</v>
      </c>
      <c r="D3033" s="105"/>
      <c r="E3033" s="105" t="s">
        <v>362</v>
      </c>
      <c r="F3033" s="105" t="s">
        <v>363</v>
      </c>
      <c r="G3033" s="40">
        <v>45601</v>
      </c>
      <c r="H3033">
        <v>11000.45</v>
      </c>
      <c r="J3033" s="105" t="s">
        <v>5</v>
      </c>
      <c r="K3033" s="105" t="s">
        <v>184</v>
      </c>
      <c r="L3033">
        <v>2024</v>
      </c>
      <c r="M3033" s="40">
        <v>45597</v>
      </c>
      <c r="N3033" s="105" t="s">
        <v>200</v>
      </c>
      <c r="O3033">
        <v>39877.269999999997</v>
      </c>
      <c r="P3033">
        <v>154360.6</v>
      </c>
      <c r="Q3033">
        <v>0</v>
      </c>
      <c r="R3033">
        <v>154360.6</v>
      </c>
      <c r="S3033">
        <v>0.25833800000000001</v>
      </c>
      <c r="T3033">
        <v>0.25833800000000001</v>
      </c>
      <c r="U3033">
        <v>0</v>
      </c>
      <c r="V3033" s="105">
        <f>'Tableau de bord'!$O$18</f>
        <v>0.32</v>
      </c>
    </row>
    <row r="3034" spans="1:22">
      <c r="A3034" s="105" t="s">
        <v>197</v>
      </c>
      <c r="B3034">
        <v>1031</v>
      </c>
      <c r="D3034" s="105"/>
      <c r="E3034" s="105" t="s">
        <v>362</v>
      </c>
      <c r="F3034" s="105" t="s">
        <v>363</v>
      </c>
      <c r="G3034" s="40">
        <v>45602</v>
      </c>
      <c r="H3034">
        <v>10344.540000000001</v>
      </c>
      <c r="J3034" s="105" t="s">
        <v>5</v>
      </c>
      <c r="K3034" s="105" t="s">
        <v>184</v>
      </c>
      <c r="L3034">
        <v>2024</v>
      </c>
      <c r="M3034" s="40">
        <v>45597</v>
      </c>
      <c r="N3034" s="105" t="s">
        <v>200</v>
      </c>
      <c r="O3034">
        <v>39877.269999999997</v>
      </c>
      <c r="P3034">
        <v>154360.6</v>
      </c>
      <c r="Q3034">
        <v>0</v>
      </c>
      <c r="R3034">
        <v>154360.6</v>
      </c>
      <c r="S3034">
        <v>0.25833800000000001</v>
      </c>
      <c r="T3034">
        <v>0.25833800000000001</v>
      </c>
      <c r="U3034">
        <v>0</v>
      </c>
      <c r="V3034" s="105">
        <f>'Tableau de bord'!$O$18</f>
        <v>0.32</v>
      </c>
    </row>
    <row r="3035" spans="1:22">
      <c r="A3035" s="105" t="s">
        <v>197</v>
      </c>
      <c r="B3035">
        <v>1032</v>
      </c>
      <c r="D3035" s="105"/>
      <c r="E3035" s="105" t="s">
        <v>362</v>
      </c>
      <c r="F3035" s="105" t="s">
        <v>363</v>
      </c>
      <c r="G3035" s="40">
        <v>45603</v>
      </c>
      <c r="H3035">
        <v>4929.09</v>
      </c>
      <c r="J3035" s="105" t="s">
        <v>5</v>
      </c>
      <c r="K3035" s="105" t="s">
        <v>184</v>
      </c>
      <c r="L3035">
        <v>2024</v>
      </c>
      <c r="M3035" s="40">
        <v>45597</v>
      </c>
      <c r="N3035" s="105" t="s">
        <v>200</v>
      </c>
      <c r="O3035">
        <v>39877.269999999997</v>
      </c>
      <c r="P3035">
        <v>154360.6</v>
      </c>
      <c r="Q3035">
        <v>0</v>
      </c>
      <c r="R3035">
        <v>154360.6</v>
      </c>
      <c r="S3035">
        <v>0.25833800000000001</v>
      </c>
      <c r="T3035">
        <v>0.25833800000000001</v>
      </c>
      <c r="U3035">
        <v>0</v>
      </c>
      <c r="V3035" s="105">
        <f>'Tableau de bord'!$O$18</f>
        <v>0.32</v>
      </c>
    </row>
    <row r="3036" spans="1:22">
      <c r="A3036" s="105" t="s">
        <v>197</v>
      </c>
      <c r="B3036">
        <v>1033</v>
      </c>
      <c r="D3036" s="105"/>
      <c r="E3036" s="105" t="s">
        <v>362</v>
      </c>
      <c r="F3036" s="105" t="s">
        <v>363</v>
      </c>
      <c r="G3036" s="40">
        <v>45604</v>
      </c>
      <c r="H3036">
        <v>2176.36</v>
      </c>
      <c r="J3036" s="105" t="s">
        <v>5</v>
      </c>
      <c r="K3036" s="105" t="s">
        <v>184</v>
      </c>
      <c r="L3036">
        <v>2024</v>
      </c>
      <c r="M3036" s="40">
        <v>45597</v>
      </c>
      <c r="N3036" s="105" t="s">
        <v>200</v>
      </c>
      <c r="O3036">
        <v>39877.269999999997</v>
      </c>
      <c r="P3036">
        <v>154360.6</v>
      </c>
      <c r="Q3036">
        <v>0</v>
      </c>
      <c r="R3036">
        <v>154360.6</v>
      </c>
      <c r="S3036">
        <v>0.25833800000000001</v>
      </c>
      <c r="T3036">
        <v>0.25833800000000001</v>
      </c>
      <c r="U3036">
        <v>0</v>
      </c>
      <c r="V3036" s="105">
        <f>'Tableau de bord'!$O$18</f>
        <v>0.32</v>
      </c>
    </row>
    <row r="3037" spans="1:22">
      <c r="A3037" s="105" t="s">
        <v>197</v>
      </c>
      <c r="B3037">
        <v>1034</v>
      </c>
      <c r="D3037" s="105"/>
      <c r="E3037" s="105" t="s">
        <v>362</v>
      </c>
      <c r="F3037" s="105" t="s">
        <v>363</v>
      </c>
      <c r="G3037" s="40">
        <v>45605</v>
      </c>
      <c r="H3037">
        <v>1783.64</v>
      </c>
      <c r="J3037" s="105" t="s">
        <v>5</v>
      </c>
      <c r="K3037" s="105" t="s">
        <v>184</v>
      </c>
      <c r="L3037">
        <v>2024</v>
      </c>
      <c r="M3037" s="40">
        <v>45597</v>
      </c>
      <c r="N3037" s="105" t="s">
        <v>200</v>
      </c>
      <c r="O3037">
        <v>39877.269999999997</v>
      </c>
      <c r="P3037">
        <v>154360.6</v>
      </c>
      <c r="Q3037">
        <v>0</v>
      </c>
      <c r="R3037">
        <v>154360.6</v>
      </c>
      <c r="S3037">
        <v>0.25833800000000001</v>
      </c>
      <c r="T3037">
        <v>0.25833800000000001</v>
      </c>
      <c r="U3037">
        <v>0</v>
      </c>
      <c r="V3037" s="105">
        <f>'Tableau de bord'!$O$18</f>
        <v>0.32</v>
      </c>
    </row>
    <row r="3038" spans="1:22">
      <c r="A3038" s="105" t="s">
        <v>197</v>
      </c>
      <c r="B3038">
        <v>1035</v>
      </c>
      <c r="D3038" s="105"/>
      <c r="E3038" s="105" t="s">
        <v>362</v>
      </c>
      <c r="F3038" s="105" t="s">
        <v>363</v>
      </c>
      <c r="G3038" s="40">
        <v>45606</v>
      </c>
      <c r="H3038">
        <v>346.36</v>
      </c>
      <c r="J3038" s="105" t="s">
        <v>5</v>
      </c>
      <c r="K3038" s="105" t="s">
        <v>184</v>
      </c>
      <c r="L3038">
        <v>2024</v>
      </c>
      <c r="M3038" s="40">
        <v>45597</v>
      </c>
      <c r="N3038" s="105" t="s">
        <v>200</v>
      </c>
      <c r="O3038">
        <v>39877.269999999997</v>
      </c>
      <c r="P3038">
        <v>154360.6</v>
      </c>
      <c r="Q3038">
        <v>0</v>
      </c>
      <c r="R3038">
        <v>154360.6</v>
      </c>
      <c r="S3038">
        <v>0.25833800000000001</v>
      </c>
      <c r="T3038">
        <v>0.25833800000000001</v>
      </c>
      <c r="U3038">
        <v>0</v>
      </c>
      <c r="V3038" s="105">
        <f>'Tableau de bord'!$O$18</f>
        <v>0.32</v>
      </c>
    </row>
    <row r="3039" spans="1:22">
      <c r="A3039" s="105" t="s">
        <v>197</v>
      </c>
      <c r="B3039">
        <v>1036</v>
      </c>
      <c r="D3039" s="105"/>
      <c r="E3039" s="105" t="s">
        <v>362</v>
      </c>
      <c r="F3039" s="105" t="s">
        <v>363</v>
      </c>
      <c r="G3039" s="40">
        <v>45607</v>
      </c>
      <c r="H3039">
        <v>2330</v>
      </c>
      <c r="J3039" s="105" t="s">
        <v>5</v>
      </c>
      <c r="K3039" s="105" t="s">
        <v>184</v>
      </c>
      <c r="L3039">
        <v>2024</v>
      </c>
      <c r="M3039" s="40">
        <v>45597</v>
      </c>
      <c r="N3039" s="105" t="s">
        <v>200</v>
      </c>
      <c r="O3039">
        <v>39877.269999999997</v>
      </c>
      <c r="P3039">
        <v>154360.6</v>
      </c>
      <c r="Q3039">
        <v>0</v>
      </c>
      <c r="R3039">
        <v>154360.6</v>
      </c>
      <c r="S3039">
        <v>0.25833800000000001</v>
      </c>
      <c r="T3039">
        <v>0.25833800000000001</v>
      </c>
      <c r="U3039">
        <v>0</v>
      </c>
      <c r="V3039" s="105">
        <f>'Tableau de bord'!$O$18</f>
        <v>0.32</v>
      </c>
    </row>
    <row r="3040" spans="1:22">
      <c r="A3040" s="105" t="s">
        <v>197</v>
      </c>
      <c r="B3040">
        <v>1037</v>
      </c>
      <c r="D3040" s="105"/>
      <c r="E3040" s="105" t="s">
        <v>362</v>
      </c>
      <c r="F3040" s="105" t="s">
        <v>363</v>
      </c>
      <c r="G3040" s="40">
        <v>45608</v>
      </c>
      <c r="H3040">
        <v>12536.36</v>
      </c>
      <c r="J3040" s="105" t="s">
        <v>5</v>
      </c>
      <c r="K3040" s="105" t="s">
        <v>184</v>
      </c>
      <c r="L3040">
        <v>2024</v>
      </c>
      <c r="M3040" s="40">
        <v>45597</v>
      </c>
      <c r="N3040" s="105" t="s">
        <v>200</v>
      </c>
      <c r="O3040">
        <v>39877.269999999997</v>
      </c>
      <c r="P3040">
        <v>154360.6</v>
      </c>
      <c r="Q3040">
        <v>0</v>
      </c>
      <c r="R3040">
        <v>154360.6</v>
      </c>
      <c r="S3040">
        <v>0.25833800000000001</v>
      </c>
      <c r="T3040">
        <v>0.25833800000000001</v>
      </c>
      <c r="U3040">
        <v>0</v>
      </c>
      <c r="V3040" s="105">
        <f>'Tableau de bord'!$O$18</f>
        <v>0.32</v>
      </c>
    </row>
    <row r="3041" spans="1:22">
      <c r="A3041" s="105" t="s">
        <v>197</v>
      </c>
      <c r="B3041">
        <v>1038</v>
      </c>
      <c r="D3041" s="105"/>
      <c r="E3041" s="105" t="s">
        <v>362</v>
      </c>
      <c r="F3041" s="105" t="s">
        <v>363</v>
      </c>
      <c r="G3041" s="40">
        <v>45609</v>
      </c>
      <c r="H3041">
        <v>7921.82</v>
      </c>
      <c r="J3041" s="105" t="s">
        <v>5</v>
      </c>
      <c r="K3041" s="105" t="s">
        <v>184</v>
      </c>
      <c r="L3041">
        <v>2024</v>
      </c>
      <c r="M3041" s="40">
        <v>45597</v>
      </c>
      <c r="N3041" s="105" t="s">
        <v>200</v>
      </c>
      <c r="O3041">
        <v>39877.269999999997</v>
      </c>
      <c r="P3041">
        <v>154360.6</v>
      </c>
      <c r="Q3041">
        <v>0</v>
      </c>
      <c r="R3041">
        <v>154360.6</v>
      </c>
      <c r="S3041">
        <v>0.25833800000000001</v>
      </c>
      <c r="T3041">
        <v>0.25833800000000001</v>
      </c>
      <c r="U3041">
        <v>0</v>
      </c>
      <c r="V3041" s="105">
        <f>'Tableau de bord'!$O$18</f>
        <v>0.32</v>
      </c>
    </row>
    <row r="3042" spans="1:22">
      <c r="A3042" s="105" t="s">
        <v>197</v>
      </c>
      <c r="B3042">
        <v>1039</v>
      </c>
      <c r="D3042" s="105"/>
      <c r="E3042" s="105" t="s">
        <v>362</v>
      </c>
      <c r="F3042" s="105" t="s">
        <v>363</v>
      </c>
      <c r="G3042" s="40">
        <v>45610</v>
      </c>
      <c r="H3042">
        <v>6463.18</v>
      </c>
      <c r="J3042" s="105" t="s">
        <v>5</v>
      </c>
      <c r="K3042" s="105" t="s">
        <v>184</v>
      </c>
      <c r="L3042">
        <v>2024</v>
      </c>
      <c r="M3042" s="40">
        <v>45597</v>
      </c>
      <c r="N3042" s="105" t="s">
        <v>200</v>
      </c>
      <c r="O3042">
        <v>39877.269999999997</v>
      </c>
      <c r="P3042">
        <v>154360.6</v>
      </c>
      <c r="Q3042">
        <v>0</v>
      </c>
      <c r="R3042">
        <v>154360.6</v>
      </c>
      <c r="S3042">
        <v>0.25833800000000001</v>
      </c>
      <c r="T3042">
        <v>0.25833800000000001</v>
      </c>
      <c r="U3042">
        <v>0</v>
      </c>
      <c r="V3042" s="105">
        <f>'Tableau de bord'!$O$18</f>
        <v>0.32</v>
      </c>
    </row>
    <row r="3043" spans="1:22">
      <c r="A3043" s="105" t="s">
        <v>197</v>
      </c>
      <c r="B3043">
        <v>1040</v>
      </c>
      <c r="D3043" s="105"/>
      <c r="E3043" s="105" t="s">
        <v>362</v>
      </c>
      <c r="F3043" s="105" t="s">
        <v>363</v>
      </c>
      <c r="G3043" s="40">
        <v>45611</v>
      </c>
      <c r="H3043">
        <v>4465.91</v>
      </c>
      <c r="J3043" s="105" t="s">
        <v>5</v>
      </c>
      <c r="K3043" s="105" t="s">
        <v>184</v>
      </c>
      <c r="L3043">
        <v>2024</v>
      </c>
      <c r="M3043" s="40">
        <v>45597</v>
      </c>
      <c r="N3043" s="105" t="s">
        <v>200</v>
      </c>
      <c r="O3043">
        <v>39877.269999999997</v>
      </c>
      <c r="P3043">
        <v>154360.6</v>
      </c>
      <c r="Q3043">
        <v>0</v>
      </c>
      <c r="R3043">
        <v>154360.6</v>
      </c>
      <c r="S3043">
        <v>0.25833800000000001</v>
      </c>
      <c r="T3043">
        <v>0.25833800000000001</v>
      </c>
      <c r="U3043">
        <v>0</v>
      </c>
      <c r="V3043" s="105">
        <f>'Tableau de bord'!$O$18</f>
        <v>0.32</v>
      </c>
    </row>
    <row r="3044" spans="1:22">
      <c r="A3044" s="105" t="s">
        <v>197</v>
      </c>
      <c r="B3044">
        <v>1041</v>
      </c>
      <c r="D3044" s="105"/>
      <c r="E3044" s="105" t="s">
        <v>362</v>
      </c>
      <c r="F3044" s="105" t="s">
        <v>363</v>
      </c>
      <c r="G3044" s="40">
        <v>45613</v>
      </c>
      <c r="H3044">
        <v>1974.09</v>
      </c>
      <c r="J3044" s="105" t="s">
        <v>5</v>
      </c>
      <c r="K3044" s="105" t="s">
        <v>184</v>
      </c>
      <c r="L3044">
        <v>2024</v>
      </c>
      <c r="M3044" s="40">
        <v>45597</v>
      </c>
      <c r="N3044" s="105" t="s">
        <v>200</v>
      </c>
      <c r="O3044">
        <v>39877.269999999997</v>
      </c>
      <c r="P3044">
        <v>154360.6</v>
      </c>
      <c r="Q3044">
        <v>0</v>
      </c>
      <c r="R3044">
        <v>154360.6</v>
      </c>
      <c r="S3044">
        <v>0.25833800000000001</v>
      </c>
      <c r="T3044">
        <v>0.25833800000000001</v>
      </c>
      <c r="U3044">
        <v>0</v>
      </c>
      <c r="V3044" s="105">
        <f>'Tableau de bord'!$O$18</f>
        <v>0.32</v>
      </c>
    </row>
    <row r="3045" spans="1:22">
      <c r="A3045" s="105" t="s">
        <v>197</v>
      </c>
      <c r="B3045">
        <v>1042</v>
      </c>
      <c r="D3045" s="105"/>
      <c r="E3045" s="105" t="s">
        <v>362</v>
      </c>
      <c r="F3045" s="105" t="s">
        <v>363</v>
      </c>
      <c r="G3045" s="40">
        <v>45612</v>
      </c>
      <c r="H3045">
        <v>2471.8200000000002</v>
      </c>
      <c r="J3045" s="105" t="s">
        <v>5</v>
      </c>
      <c r="K3045" s="105" t="s">
        <v>184</v>
      </c>
      <c r="L3045">
        <v>2024</v>
      </c>
      <c r="M3045" s="40">
        <v>45597</v>
      </c>
      <c r="N3045" s="105" t="s">
        <v>200</v>
      </c>
      <c r="O3045">
        <v>39877.269999999997</v>
      </c>
      <c r="P3045">
        <v>154360.6</v>
      </c>
      <c r="Q3045">
        <v>0</v>
      </c>
      <c r="R3045">
        <v>154360.6</v>
      </c>
      <c r="S3045">
        <v>0.25833800000000001</v>
      </c>
      <c r="T3045">
        <v>0.25833800000000001</v>
      </c>
      <c r="U3045">
        <v>0</v>
      </c>
      <c r="V3045" s="105">
        <f>'Tableau de bord'!$O$18</f>
        <v>0.32</v>
      </c>
    </row>
    <row r="3046" spans="1:22">
      <c r="A3046" s="105" t="s">
        <v>197</v>
      </c>
      <c r="B3046">
        <v>1043</v>
      </c>
      <c r="D3046" s="105"/>
      <c r="E3046" s="105" t="s">
        <v>362</v>
      </c>
      <c r="F3046" s="105" t="s">
        <v>363</v>
      </c>
      <c r="G3046" s="40">
        <v>45614</v>
      </c>
      <c r="H3046">
        <v>6818.18</v>
      </c>
      <c r="J3046" s="105" t="s">
        <v>5</v>
      </c>
      <c r="K3046" s="105" t="s">
        <v>184</v>
      </c>
      <c r="L3046">
        <v>2024</v>
      </c>
      <c r="M3046" s="40">
        <v>45597</v>
      </c>
      <c r="N3046" s="105" t="s">
        <v>200</v>
      </c>
      <c r="O3046">
        <v>39877.269999999997</v>
      </c>
      <c r="P3046">
        <v>154360.6</v>
      </c>
      <c r="Q3046">
        <v>0</v>
      </c>
      <c r="R3046">
        <v>154360.6</v>
      </c>
      <c r="S3046">
        <v>0.25833800000000001</v>
      </c>
      <c r="T3046">
        <v>0.25833800000000001</v>
      </c>
      <c r="U3046">
        <v>0</v>
      </c>
      <c r="V3046" s="105">
        <f>'Tableau de bord'!$O$18</f>
        <v>0.32</v>
      </c>
    </row>
    <row r="3047" spans="1:22">
      <c r="A3047" s="105" t="s">
        <v>197</v>
      </c>
      <c r="B3047">
        <v>1044</v>
      </c>
      <c r="D3047" s="105"/>
      <c r="E3047" s="105" t="s">
        <v>362</v>
      </c>
      <c r="F3047" s="105" t="s">
        <v>363</v>
      </c>
      <c r="G3047" s="40">
        <v>45615</v>
      </c>
      <c r="H3047">
        <v>8130.45</v>
      </c>
      <c r="J3047" s="105" t="s">
        <v>5</v>
      </c>
      <c r="K3047" s="105" t="s">
        <v>184</v>
      </c>
      <c r="L3047">
        <v>2024</v>
      </c>
      <c r="M3047" s="40">
        <v>45597</v>
      </c>
      <c r="N3047" s="105" t="s">
        <v>200</v>
      </c>
      <c r="O3047">
        <v>39877.269999999997</v>
      </c>
      <c r="P3047">
        <v>154360.6</v>
      </c>
      <c r="Q3047">
        <v>0</v>
      </c>
      <c r="R3047">
        <v>154360.6</v>
      </c>
      <c r="S3047">
        <v>0.25833800000000001</v>
      </c>
      <c r="T3047">
        <v>0.25833800000000001</v>
      </c>
      <c r="U3047">
        <v>0</v>
      </c>
      <c r="V3047" s="105">
        <f>'Tableau de bord'!$O$18</f>
        <v>0.32</v>
      </c>
    </row>
    <row r="3048" spans="1:22">
      <c r="A3048" s="105" t="s">
        <v>197</v>
      </c>
      <c r="B3048">
        <v>1045</v>
      </c>
      <c r="D3048" s="105"/>
      <c r="E3048" s="105" t="s">
        <v>362</v>
      </c>
      <c r="F3048" s="105" t="s">
        <v>363</v>
      </c>
      <c r="G3048" s="40">
        <v>45616</v>
      </c>
      <c r="H3048">
        <v>9125.9</v>
      </c>
      <c r="J3048" s="105" t="s">
        <v>5</v>
      </c>
      <c r="K3048" s="105" t="s">
        <v>184</v>
      </c>
      <c r="L3048">
        <v>2024</v>
      </c>
      <c r="M3048" s="40">
        <v>45597</v>
      </c>
      <c r="N3048" s="105" t="s">
        <v>200</v>
      </c>
      <c r="O3048">
        <v>39877.269999999997</v>
      </c>
      <c r="P3048">
        <v>154360.6</v>
      </c>
      <c r="Q3048">
        <v>0</v>
      </c>
      <c r="R3048">
        <v>154360.6</v>
      </c>
      <c r="S3048">
        <v>0.25833800000000001</v>
      </c>
      <c r="T3048">
        <v>0.25833800000000001</v>
      </c>
      <c r="U3048">
        <v>0</v>
      </c>
      <c r="V3048" s="105">
        <f>'Tableau de bord'!$O$18</f>
        <v>0.32</v>
      </c>
    </row>
    <row r="3049" spans="1:22">
      <c r="A3049" s="105" t="s">
        <v>197</v>
      </c>
      <c r="B3049">
        <v>1046</v>
      </c>
      <c r="D3049" s="105"/>
      <c r="E3049" s="105" t="s">
        <v>362</v>
      </c>
      <c r="F3049" s="105" t="s">
        <v>363</v>
      </c>
      <c r="G3049" s="40">
        <v>45617</v>
      </c>
      <c r="H3049">
        <v>13156.59</v>
      </c>
      <c r="J3049" s="105" t="s">
        <v>5</v>
      </c>
      <c r="K3049" s="105" t="s">
        <v>184</v>
      </c>
      <c r="L3049">
        <v>2024</v>
      </c>
      <c r="M3049" s="40">
        <v>45597</v>
      </c>
      <c r="N3049" s="105" t="s">
        <v>200</v>
      </c>
      <c r="O3049">
        <v>39877.269999999997</v>
      </c>
      <c r="P3049">
        <v>154360.6</v>
      </c>
      <c r="Q3049">
        <v>0</v>
      </c>
      <c r="R3049">
        <v>154360.6</v>
      </c>
      <c r="S3049">
        <v>0.25833800000000001</v>
      </c>
      <c r="T3049">
        <v>0.25833800000000001</v>
      </c>
      <c r="U3049">
        <v>0</v>
      </c>
      <c r="V3049" s="105">
        <f>'Tableau de bord'!$O$18</f>
        <v>0.32</v>
      </c>
    </row>
    <row r="3050" spans="1:22">
      <c r="A3050" s="105" t="s">
        <v>197</v>
      </c>
      <c r="B3050">
        <v>1047</v>
      </c>
      <c r="D3050" s="105"/>
      <c r="E3050" s="105" t="s">
        <v>362</v>
      </c>
      <c r="F3050" s="105" t="s">
        <v>363</v>
      </c>
      <c r="G3050" s="40">
        <v>45618</v>
      </c>
      <c r="H3050">
        <v>4454.55</v>
      </c>
      <c r="J3050" s="105" t="s">
        <v>5</v>
      </c>
      <c r="K3050" s="105" t="s">
        <v>184</v>
      </c>
      <c r="L3050">
        <v>2024</v>
      </c>
      <c r="M3050" s="40">
        <v>45597</v>
      </c>
      <c r="N3050" s="105" t="s">
        <v>200</v>
      </c>
      <c r="O3050">
        <v>39877.269999999997</v>
      </c>
      <c r="P3050">
        <v>154360.6</v>
      </c>
      <c r="Q3050">
        <v>0</v>
      </c>
      <c r="R3050">
        <v>154360.6</v>
      </c>
      <c r="S3050">
        <v>0.25833800000000001</v>
      </c>
      <c r="T3050">
        <v>0.25833800000000001</v>
      </c>
      <c r="U3050">
        <v>0</v>
      </c>
      <c r="V3050" s="105">
        <f>'Tableau de bord'!$O$18</f>
        <v>0.32</v>
      </c>
    </row>
    <row r="3051" spans="1:22">
      <c r="A3051" s="105" t="s">
        <v>197</v>
      </c>
      <c r="B3051">
        <v>1048</v>
      </c>
      <c r="D3051" s="105"/>
      <c r="E3051" s="105" t="s">
        <v>362</v>
      </c>
      <c r="F3051" s="105" t="s">
        <v>363</v>
      </c>
      <c r="G3051" s="40">
        <v>45619</v>
      </c>
      <c r="H3051">
        <v>220.91</v>
      </c>
      <c r="J3051" s="105" t="s">
        <v>5</v>
      </c>
      <c r="K3051" s="105" t="s">
        <v>184</v>
      </c>
      <c r="L3051">
        <v>2024</v>
      </c>
      <c r="M3051" s="40">
        <v>45597</v>
      </c>
      <c r="N3051" s="105" t="s">
        <v>200</v>
      </c>
      <c r="O3051">
        <v>39877.269999999997</v>
      </c>
      <c r="P3051">
        <v>154360.6</v>
      </c>
      <c r="Q3051">
        <v>0</v>
      </c>
      <c r="R3051">
        <v>154360.6</v>
      </c>
      <c r="S3051">
        <v>0.25833800000000001</v>
      </c>
      <c r="T3051">
        <v>0.25833800000000001</v>
      </c>
      <c r="U3051">
        <v>0</v>
      </c>
      <c r="V3051" s="105">
        <f>'Tableau de bord'!$O$18</f>
        <v>0.32</v>
      </c>
    </row>
    <row r="3052" spans="1:22">
      <c r="A3052" s="105" t="s">
        <v>197</v>
      </c>
      <c r="B3052">
        <v>1049</v>
      </c>
      <c r="D3052" s="105"/>
      <c r="E3052" s="105" t="s">
        <v>362</v>
      </c>
      <c r="F3052" s="105" t="s">
        <v>363</v>
      </c>
      <c r="G3052" s="40">
        <v>45620</v>
      </c>
      <c r="H3052">
        <v>709.09</v>
      </c>
      <c r="J3052" s="105" t="s">
        <v>5</v>
      </c>
      <c r="K3052" s="105" t="s">
        <v>184</v>
      </c>
      <c r="L3052">
        <v>2024</v>
      </c>
      <c r="M3052" s="40">
        <v>45597</v>
      </c>
      <c r="N3052" s="105" t="s">
        <v>200</v>
      </c>
      <c r="O3052">
        <v>39877.269999999997</v>
      </c>
      <c r="P3052">
        <v>154360.6</v>
      </c>
      <c r="Q3052">
        <v>0</v>
      </c>
      <c r="R3052">
        <v>154360.6</v>
      </c>
      <c r="S3052">
        <v>0.25833800000000001</v>
      </c>
      <c r="T3052">
        <v>0.25833800000000001</v>
      </c>
      <c r="U3052">
        <v>0</v>
      </c>
      <c r="V3052" s="105">
        <f>'Tableau de bord'!$O$18</f>
        <v>0.32</v>
      </c>
    </row>
    <row r="3053" spans="1:22">
      <c r="A3053" s="105" t="s">
        <v>197</v>
      </c>
      <c r="B3053">
        <v>1050</v>
      </c>
      <c r="D3053" s="105"/>
      <c r="E3053" s="105" t="s">
        <v>362</v>
      </c>
      <c r="F3053" s="105" t="s">
        <v>363</v>
      </c>
      <c r="G3053" s="40">
        <v>45621</v>
      </c>
      <c r="H3053">
        <v>3493.63</v>
      </c>
      <c r="J3053" s="105" t="s">
        <v>5</v>
      </c>
      <c r="K3053" s="105" t="s">
        <v>184</v>
      </c>
      <c r="L3053">
        <v>2024</v>
      </c>
      <c r="M3053" s="40">
        <v>45597</v>
      </c>
      <c r="N3053" s="105" t="s">
        <v>200</v>
      </c>
      <c r="O3053">
        <v>39877.269999999997</v>
      </c>
      <c r="P3053">
        <v>154360.6</v>
      </c>
      <c r="Q3053">
        <v>0</v>
      </c>
      <c r="R3053">
        <v>154360.6</v>
      </c>
      <c r="S3053">
        <v>0.25833800000000001</v>
      </c>
      <c r="T3053">
        <v>0.25833800000000001</v>
      </c>
      <c r="U3053">
        <v>0</v>
      </c>
      <c r="V3053" s="105">
        <f>'Tableau de bord'!$O$18</f>
        <v>0.32</v>
      </c>
    </row>
    <row r="3054" spans="1:22">
      <c r="A3054" s="105" t="s">
        <v>197</v>
      </c>
      <c r="B3054">
        <v>1053</v>
      </c>
      <c r="D3054" s="105"/>
      <c r="E3054" s="105" t="s">
        <v>362</v>
      </c>
      <c r="F3054" s="105" t="s">
        <v>363</v>
      </c>
      <c r="G3054" s="40">
        <v>45622</v>
      </c>
      <c r="H3054">
        <v>11396.36</v>
      </c>
      <c r="J3054" s="105" t="s">
        <v>5</v>
      </c>
      <c r="K3054" s="105" t="s">
        <v>184</v>
      </c>
      <c r="L3054">
        <v>2024</v>
      </c>
      <c r="M3054" s="40">
        <v>45597</v>
      </c>
      <c r="N3054" s="105" t="s">
        <v>200</v>
      </c>
      <c r="O3054">
        <v>39877.269999999997</v>
      </c>
      <c r="P3054">
        <v>154360.6</v>
      </c>
      <c r="Q3054">
        <v>0</v>
      </c>
      <c r="R3054">
        <v>154360.6</v>
      </c>
      <c r="S3054">
        <v>0.25833800000000001</v>
      </c>
      <c r="T3054">
        <v>0.25833800000000001</v>
      </c>
      <c r="U3054">
        <v>0</v>
      </c>
      <c r="V3054" s="105">
        <f>'Tableau de bord'!$O$18</f>
        <v>0.32</v>
      </c>
    </row>
    <row r="3055" spans="1:22">
      <c r="A3055" s="105" t="s">
        <v>197</v>
      </c>
      <c r="B3055">
        <v>1054</v>
      </c>
      <c r="D3055" s="105"/>
      <c r="E3055" s="105" t="s">
        <v>362</v>
      </c>
      <c r="F3055" s="105" t="s">
        <v>363</v>
      </c>
      <c r="G3055" s="40">
        <v>45623</v>
      </c>
      <c r="H3055">
        <v>8889.99</v>
      </c>
      <c r="J3055" s="105" t="s">
        <v>5</v>
      </c>
      <c r="K3055" s="105" t="s">
        <v>184</v>
      </c>
      <c r="L3055">
        <v>2024</v>
      </c>
      <c r="M3055" s="40">
        <v>45597</v>
      </c>
      <c r="N3055" s="105" t="s">
        <v>200</v>
      </c>
      <c r="O3055">
        <v>39877.269999999997</v>
      </c>
      <c r="P3055">
        <v>154360.6</v>
      </c>
      <c r="Q3055">
        <v>0</v>
      </c>
      <c r="R3055">
        <v>154360.6</v>
      </c>
      <c r="S3055">
        <v>0.25833800000000001</v>
      </c>
      <c r="T3055">
        <v>0.25833800000000001</v>
      </c>
      <c r="U3055">
        <v>0</v>
      </c>
      <c r="V3055" s="105">
        <f>'Tableau de bord'!$O$18</f>
        <v>0.32</v>
      </c>
    </row>
    <row r="3056" spans="1:22">
      <c r="A3056" s="105" t="s">
        <v>197</v>
      </c>
      <c r="B3056">
        <v>1055</v>
      </c>
      <c r="D3056" s="105"/>
      <c r="E3056" s="105" t="s">
        <v>362</v>
      </c>
      <c r="F3056" s="105" t="s">
        <v>363</v>
      </c>
      <c r="G3056" s="40">
        <v>45624</v>
      </c>
      <c r="H3056">
        <v>8512.7199999999993</v>
      </c>
      <c r="J3056" s="105" t="s">
        <v>5</v>
      </c>
      <c r="K3056" s="105" t="s">
        <v>184</v>
      </c>
      <c r="L3056">
        <v>2024</v>
      </c>
      <c r="M3056" s="40">
        <v>45597</v>
      </c>
      <c r="N3056" s="105" t="s">
        <v>200</v>
      </c>
      <c r="O3056">
        <v>39877.269999999997</v>
      </c>
      <c r="P3056">
        <v>154360.6</v>
      </c>
      <c r="Q3056">
        <v>0</v>
      </c>
      <c r="R3056">
        <v>154360.6</v>
      </c>
      <c r="S3056">
        <v>0.25833800000000001</v>
      </c>
      <c r="T3056">
        <v>0.25833800000000001</v>
      </c>
      <c r="U3056">
        <v>0</v>
      </c>
      <c r="V3056" s="105">
        <f>'Tableau de bord'!$O$18</f>
        <v>0.32</v>
      </c>
    </row>
    <row r="3057" spans="1:22">
      <c r="A3057" s="105" t="s">
        <v>197</v>
      </c>
      <c r="B3057">
        <v>1059</v>
      </c>
      <c r="D3057" s="105"/>
      <c r="E3057" s="105" t="s">
        <v>362</v>
      </c>
      <c r="F3057" s="105" t="s">
        <v>363</v>
      </c>
      <c r="G3057" s="40">
        <v>45625</v>
      </c>
      <c r="H3057">
        <v>1646.36</v>
      </c>
      <c r="J3057" s="105" t="s">
        <v>5</v>
      </c>
      <c r="K3057" s="105" t="s">
        <v>184</v>
      </c>
      <c r="L3057">
        <v>2024</v>
      </c>
      <c r="M3057" s="40">
        <v>45597</v>
      </c>
      <c r="N3057" s="105" t="s">
        <v>200</v>
      </c>
      <c r="O3057">
        <v>39877.269999999997</v>
      </c>
      <c r="P3057">
        <v>154360.6</v>
      </c>
      <c r="Q3057">
        <v>0</v>
      </c>
      <c r="R3057">
        <v>154360.6</v>
      </c>
      <c r="S3057">
        <v>0.25833800000000001</v>
      </c>
      <c r="T3057">
        <v>0.25833800000000001</v>
      </c>
      <c r="U3057">
        <v>0</v>
      </c>
      <c r="V3057" s="105">
        <f>'Tableau de bord'!$O$18</f>
        <v>0.32</v>
      </c>
    </row>
    <row r="3058" spans="1:22">
      <c r="A3058" s="105" t="s">
        <v>197</v>
      </c>
      <c r="B3058">
        <v>1060</v>
      </c>
      <c r="D3058" s="105"/>
      <c r="E3058" s="105" t="s">
        <v>362</v>
      </c>
      <c r="F3058" s="105" t="s">
        <v>363</v>
      </c>
      <c r="G3058" s="40">
        <v>45626</v>
      </c>
      <c r="H3058">
        <v>382.73</v>
      </c>
      <c r="J3058" s="105" t="s">
        <v>5</v>
      </c>
      <c r="K3058" s="105" t="s">
        <v>184</v>
      </c>
      <c r="L3058">
        <v>2024</v>
      </c>
      <c r="M3058" s="40">
        <v>45597</v>
      </c>
      <c r="N3058" s="105" t="s">
        <v>200</v>
      </c>
      <c r="O3058">
        <v>39877.269999999997</v>
      </c>
      <c r="P3058">
        <v>154360.6</v>
      </c>
      <c r="Q3058">
        <v>0</v>
      </c>
      <c r="R3058">
        <v>154360.6</v>
      </c>
      <c r="S3058">
        <v>0.25833800000000001</v>
      </c>
      <c r="T3058">
        <v>0.25833800000000001</v>
      </c>
      <c r="U3058">
        <v>0</v>
      </c>
      <c r="V3058" s="105">
        <f>'Tableau de bord'!$O$18</f>
        <v>0.32</v>
      </c>
    </row>
    <row r="3059" spans="1:22">
      <c r="A3059" s="105" t="s">
        <v>197</v>
      </c>
      <c r="B3059">
        <v>1061</v>
      </c>
      <c r="D3059" s="105"/>
      <c r="E3059" s="105" t="s">
        <v>362</v>
      </c>
      <c r="F3059" s="105" t="s">
        <v>363</v>
      </c>
      <c r="G3059" s="40">
        <v>45627</v>
      </c>
      <c r="H3059">
        <v>1219.0899999999999</v>
      </c>
      <c r="J3059" s="105" t="s">
        <v>5</v>
      </c>
      <c r="K3059" s="105" t="s">
        <v>185</v>
      </c>
      <c r="L3059">
        <v>2024</v>
      </c>
      <c r="M3059" s="40">
        <v>45627</v>
      </c>
      <c r="N3059" s="105" t="s">
        <v>156</v>
      </c>
      <c r="O3059">
        <v>38326.870000000003</v>
      </c>
      <c r="P3059">
        <v>150088.16</v>
      </c>
      <c r="Q3059">
        <v>0</v>
      </c>
      <c r="R3059">
        <v>150088.16</v>
      </c>
      <c r="U3059">
        <v>11</v>
      </c>
      <c r="V3059" s="105">
        <f>'Tableau de bord'!$O$18</f>
        <v>0.32</v>
      </c>
    </row>
    <row r="3060" spans="1:22">
      <c r="A3060" s="105" t="s">
        <v>197</v>
      </c>
      <c r="B3060">
        <v>1062</v>
      </c>
      <c r="D3060" s="105"/>
      <c r="E3060" s="105" t="s">
        <v>362</v>
      </c>
      <c r="F3060" s="105" t="s">
        <v>363</v>
      </c>
      <c r="G3060" s="40">
        <v>45628</v>
      </c>
      <c r="H3060">
        <v>8651.81</v>
      </c>
      <c r="J3060" s="105" t="s">
        <v>5</v>
      </c>
      <c r="K3060" s="105" t="s">
        <v>185</v>
      </c>
      <c r="L3060">
        <v>2024</v>
      </c>
      <c r="M3060" s="40">
        <v>45627</v>
      </c>
      <c r="N3060" s="105" t="s">
        <v>156</v>
      </c>
      <c r="O3060">
        <v>38326.870000000003</v>
      </c>
      <c r="P3060">
        <v>150088.16</v>
      </c>
      <c r="Q3060">
        <v>0</v>
      </c>
      <c r="R3060">
        <v>150088.16</v>
      </c>
      <c r="U3060">
        <v>11</v>
      </c>
      <c r="V3060" s="105">
        <f>'Tableau de bord'!$O$18</f>
        <v>0.32</v>
      </c>
    </row>
    <row r="3061" spans="1:22">
      <c r="A3061" s="105" t="s">
        <v>197</v>
      </c>
      <c r="B3061">
        <v>1063</v>
      </c>
      <c r="D3061" s="105"/>
      <c r="E3061" s="105" t="s">
        <v>362</v>
      </c>
      <c r="F3061" s="105" t="s">
        <v>363</v>
      </c>
      <c r="G3061" s="40">
        <v>45629</v>
      </c>
      <c r="H3061">
        <v>11106.36</v>
      </c>
      <c r="J3061" s="105" t="s">
        <v>5</v>
      </c>
      <c r="K3061" s="105" t="s">
        <v>185</v>
      </c>
      <c r="L3061">
        <v>2024</v>
      </c>
      <c r="M3061" s="40">
        <v>45627</v>
      </c>
      <c r="N3061" s="105" t="s">
        <v>156</v>
      </c>
      <c r="O3061">
        <v>38326.870000000003</v>
      </c>
      <c r="P3061">
        <v>150088.16</v>
      </c>
      <c r="Q3061">
        <v>0</v>
      </c>
      <c r="R3061">
        <v>150088.16</v>
      </c>
      <c r="U3061">
        <v>11</v>
      </c>
      <c r="V3061" s="105">
        <f>'Tableau de bord'!$O$18</f>
        <v>0.32</v>
      </c>
    </row>
    <row r="3062" spans="1:22">
      <c r="A3062" s="105" t="s">
        <v>197</v>
      </c>
      <c r="B3062">
        <v>1064</v>
      </c>
      <c r="D3062" s="105"/>
      <c r="E3062" s="105" t="s">
        <v>362</v>
      </c>
      <c r="F3062" s="105" t="s">
        <v>363</v>
      </c>
      <c r="G3062" s="40">
        <v>45630</v>
      </c>
      <c r="H3062">
        <v>11788.18</v>
      </c>
      <c r="J3062" s="105" t="s">
        <v>5</v>
      </c>
      <c r="K3062" s="105" t="s">
        <v>185</v>
      </c>
      <c r="L3062">
        <v>2024</v>
      </c>
      <c r="M3062" s="40">
        <v>45627</v>
      </c>
      <c r="N3062" s="105" t="s">
        <v>156</v>
      </c>
      <c r="O3062">
        <v>38326.870000000003</v>
      </c>
      <c r="P3062">
        <v>150088.16</v>
      </c>
      <c r="Q3062">
        <v>0</v>
      </c>
      <c r="R3062">
        <v>150088.16</v>
      </c>
      <c r="U3062">
        <v>11</v>
      </c>
      <c r="V3062" s="105">
        <f>'Tableau de bord'!$O$18</f>
        <v>0.32</v>
      </c>
    </row>
    <row r="3063" spans="1:22">
      <c r="A3063" s="105" t="s">
        <v>197</v>
      </c>
      <c r="B3063">
        <v>1066</v>
      </c>
      <c r="D3063" s="105"/>
      <c r="E3063" s="105" t="s">
        <v>362</v>
      </c>
      <c r="F3063" s="105" t="s">
        <v>363</v>
      </c>
      <c r="G3063" s="40">
        <v>45631</v>
      </c>
      <c r="H3063">
        <v>9753.6299999999992</v>
      </c>
      <c r="J3063" s="105" t="s">
        <v>5</v>
      </c>
      <c r="K3063" s="105" t="s">
        <v>185</v>
      </c>
      <c r="L3063">
        <v>2024</v>
      </c>
      <c r="M3063" s="40">
        <v>45627</v>
      </c>
      <c r="N3063" s="105" t="s">
        <v>156</v>
      </c>
      <c r="O3063">
        <v>38326.870000000003</v>
      </c>
      <c r="P3063">
        <v>150088.16</v>
      </c>
      <c r="Q3063">
        <v>0</v>
      </c>
      <c r="R3063">
        <v>150088.16</v>
      </c>
      <c r="U3063">
        <v>11</v>
      </c>
      <c r="V3063" s="105">
        <f>'Tableau de bord'!$O$18</f>
        <v>0.32</v>
      </c>
    </row>
    <row r="3064" spans="1:22">
      <c r="A3064" s="105" t="s">
        <v>197</v>
      </c>
      <c r="B3064">
        <v>1069</v>
      </c>
      <c r="D3064" s="105"/>
      <c r="E3064" s="105" t="s">
        <v>362</v>
      </c>
      <c r="F3064" s="105" t="s">
        <v>363</v>
      </c>
      <c r="G3064" s="40">
        <v>45632</v>
      </c>
      <c r="H3064">
        <v>19281.82</v>
      </c>
      <c r="J3064" s="105" t="s">
        <v>5</v>
      </c>
      <c r="K3064" s="105" t="s">
        <v>185</v>
      </c>
      <c r="L3064">
        <v>2024</v>
      </c>
      <c r="M3064" s="40">
        <v>45627</v>
      </c>
      <c r="N3064" s="105" t="s">
        <v>156</v>
      </c>
      <c r="O3064">
        <v>38326.870000000003</v>
      </c>
      <c r="P3064">
        <v>150088.16</v>
      </c>
      <c r="Q3064">
        <v>0</v>
      </c>
      <c r="R3064">
        <v>150088.16</v>
      </c>
      <c r="U3064">
        <v>11</v>
      </c>
      <c r="V3064" s="105">
        <f>'Tableau de bord'!$O$18</f>
        <v>0.32</v>
      </c>
    </row>
    <row r="3065" spans="1:22">
      <c r="A3065" s="105" t="s">
        <v>197</v>
      </c>
      <c r="B3065">
        <v>1070</v>
      </c>
      <c r="D3065" s="105"/>
      <c r="E3065" s="105" t="s">
        <v>362</v>
      </c>
      <c r="F3065" s="105" t="s">
        <v>363</v>
      </c>
      <c r="G3065" s="40">
        <v>45633</v>
      </c>
      <c r="H3065">
        <v>320</v>
      </c>
      <c r="J3065" s="105" t="s">
        <v>5</v>
      </c>
      <c r="K3065" s="105" t="s">
        <v>185</v>
      </c>
      <c r="L3065">
        <v>2024</v>
      </c>
      <c r="M3065" s="40">
        <v>45627</v>
      </c>
      <c r="N3065" s="105" t="s">
        <v>156</v>
      </c>
      <c r="O3065">
        <v>38326.870000000003</v>
      </c>
      <c r="P3065">
        <v>150088.16</v>
      </c>
      <c r="Q3065">
        <v>0</v>
      </c>
      <c r="R3065">
        <v>150088.16</v>
      </c>
      <c r="U3065">
        <v>11</v>
      </c>
      <c r="V3065" s="105">
        <f>'Tableau de bord'!$O$18</f>
        <v>0.32</v>
      </c>
    </row>
    <row r="3066" spans="1:22">
      <c r="A3066" s="105" t="s">
        <v>197</v>
      </c>
      <c r="B3066">
        <v>1071</v>
      </c>
      <c r="D3066" s="105"/>
      <c r="E3066" s="105" t="s">
        <v>362</v>
      </c>
      <c r="F3066" s="105" t="s">
        <v>363</v>
      </c>
      <c r="G3066" s="40">
        <v>45634</v>
      </c>
      <c r="H3066">
        <v>790.91</v>
      </c>
      <c r="J3066" s="105" t="s">
        <v>5</v>
      </c>
      <c r="K3066" s="105" t="s">
        <v>185</v>
      </c>
      <c r="L3066">
        <v>2024</v>
      </c>
      <c r="M3066" s="40">
        <v>45627</v>
      </c>
      <c r="N3066" s="105" t="s">
        <v>156</v>
      </c>
      <c r="O3066">
        <v>38326.870000000003</v>
      </c>
      <c r="P3066">
        <v>150088.16</v>
      </c>
      <c r="Q3066">
        <v>0</v>
      </c>
      <c r="R3066">
        <v>150088.16</v>
      </c>
      <c r="U3066">
        <v>11</v>
      </c>
      <c r="V3066" s="105">
        <f>'Tableau de bord'!$O$18</f>
        <v>0.32</v>
      </c>
    </row>
    <row r="3067" spans="1:22">
      <c r="A3067" s="105" t="s">
        <v>197</v>
      </c>
      <c r="B3067">
        <v>1072</v>
      </c>
      <c r="D3067" s="105"/>
      <c r="E3067" s="105" t="s">
        <v>362</v>
      </c>
      <c r="F3067" s="105" t="s">
        <v>363</v>
      </c>
      <c r="G3067" s="40">
        <v>45635</v>
      </c>
      <c r="H3067">
        <v>5962.72</v>
      </c>
      <c r="J3067" s="105" t="s">
        <v>5</v>
      </c>
      <c r="K3067" s="105" t="s">
        <v>185</v>
      </c>
      <c r="L3067">
        <v>2024</v>
      </c>
      <c r="M3067" s="40">
        <v>45627</v>
      </c>
      <c r="N3067" s="105" t="s">
        <v>156</v>
      </c>
      <c r="O3067">
        <v>38326.870000000003</v>
      </c>
      <c r="P3067">
        <v>150088.16</v>
      </c>
      <c r="Q3067">
        <v>0</v>
      </c>
      <c r="R3067">
        <v>150088.16</v>
      </c>
      <c r="U3067">
        <v>11</v>
      </c>
      <c r="V3067" s="105">
        <f>'Tableau de bord'!$O$18</f>
        <v>0.32</v>
      </c>
    </row>
    <row r="3068" spans="1:22">
      <c r="A3068" s="105" t="s">
        <v>197</v>
      </c>
      <c r="B3068">
        <v>1073</v>
      </c>
      <c r="D3068" s="105"/>
      <c r="E3068" s="105" t="s">
        <v>362</v>
      </c>
      <c r="F3068" s="105" t="s">
        <v>363</v>
      </c>
      <c r="G3068" s="40">
        <v>45636</v>
      </c>
      <c r="H3068">
        <v>12964.54</v>
      </c>
      <c r="J3068" s="105" t="s">
        <v>5</v>
      </c>
      <c r="K3068" s="105" t="s">
        <v>185</v>
      </c>
      <c r="L3068">
        <v>2024</v>
      </c>
      <c r="M3068" s="40">
        <v>45627</v>
      </c>
      <c r="N3068" s="105" t="s">
        <v>156</v>
      </c>
      <c r="O3068">
        <v>38326.870000000003</v>
      </c>
      <c r="P3068">
        <v>150088.16</v>
      </c>
      <c r="Q3068">
        <v>0</v>
      </c>
      <c r="R3068">
        <v>150088.16</v>
      </c>
      <c r="U3068">
        <v>11</v>
      </c>
      <c r="V3068" s="105">
        <f>'Tableau de bord'!$O$18</f>
        <v>0.32</v>
      </c>
    </row>
    <row r="3069" spans="1:22">
      <c r="A3069" s="105" t="s">
        <v>197</v>
      </c>
      <c r="B3069">
        <v>1074</v>
      </c>
      <c r="D3069" s="105"/>
      <c r="E3069" s="105" t="s">
        <v>362</v>
      </c>
      <c r="F3069" s="105" t="s">
        <v>363</v>
      </c>
      <c r="G3069" s="40">
        <v>45637</v>
      </c>
      <c r="H3069">
        <v>9763.6299999999992</v>
      </c>
      <c r="J3069" s="105" t="s">
        <v>5</v>
      </c>
      <c r="K3069" s="105" t="s">
        <v>185</v>
      </c>
      <c r="L3069">
        <v>2024</v>
      </c>
      <c r="M3069" s="40">
        <v>45627</v>
      </c>
      <c r="N3069" s="105" t="s">
        <v>156</v>
      </c>
      <c r="O3069">
        <v>38326.870000000003</v>
      </c>
      <c r="P3069">
        <v>150088.16</v>
      </c>
      <c r="Q3069">
        <v>0</v>
      </c>
      <c r="R3069">
        <v>150088.16</v>
      </c>
      <c r="U3069">
        <v>11</v>
      </c>
      <c r="V3069" s="105">
        <f>'Tableau de bord'!$O$18</f>
        <v>0.32</v>
      </c>
    </row>
    <row r="3070" spans="1:22">
      <c r="A3070" s="105" t="s">
        <v>197</v>
      </c>
      <c r="B3070">
        <v>1075</v>
      </c>
      <c r="D3070" s="105"/>
      <c r="E3070" s="105" t="s">
        <v>362</v>
      </c>
      <c r="F3070" s="105" t="s">
        <v>363</v>
      </c>
      <c r="G3070" s="40">
        <v>45638</v>
      </c>
      <c r="H3070">
        <v>6420.04</v>
      </c>
      <c r="J3070" s="105" t="s">
        <v>5</v>
      </c>
      <c r="K3070" s="105" t="s">
        <v>185</v>
      </c>
      <c r="L3070">
        <v>2024</v>
      </c>
      <c r="M3070" s="40">
        <v>45627</v>
      </c>
      <c r="N3070" s="105" t="s">
        <v>156</v>
      </c>
      <c r="O3070">
        <v>38326.870000000003</v>
      </c>
      <c r="P3070">
        <v>150088.16</v>
      </c>
      <c r="Q3070">
        <v>0</v>
      </c>
      <c r="R3070">
        <v>150088.16</v>
      </c>
      <c r="U3070">
        <v>11</v>
      </c>
      <c r="V3070" s="105">
        <f>'Tableau de bord'!$O$18</f>
        <v>0.32</v>
      </c>
    </row>
    <row r="3071" spans="1:22">
      <c r="A3071" s="105" t="s">
        <v>197</v>
      </c>
      <c r="B3071">
        <v>1076</v>
      </c>
      <c r="D3071" s="105"/>
      <c r="E3071" s="105" t="s">
        <v>362</v>
      </c>
      <c r="F3071" s="105" t="s">
        <v>363</v>
      </c>
      <c r="G3071" s="40">
        <v>45639</v>
      </c>
      <c r="H3071">
        <v>10078.18</v>
      </c>
      <c r="J3071" s="105" t="s">
        <v>5</v>
      </c>
      <c r="K3071" s="105" t="s">
        <v>185</v>
      </c>
      <c r="L3071">
        <v>2024</v>
      </c>
      <c r="M3071" s="40">
        <v>45627</v>
      </c>
      <c r="N3071" s="105" t="s">
        <v>156</v>
      </c>
      <c r="O3071">
        <v>38326.870000000003</v>
      </c>
      <c r="P3071">
        <v>150088.16</v>
      </c>
      <c r="Q3071">
        <v>0</v>
      </c>
      <c r="R3071">
        <v>150088.16</v>
      </c>
      <c r="U3071">
        <v>11</v>
      </c>
      <c r="V3071" s="105">
        <f>'Tableau de bord'!$O$18</f>
        <v>0.32</v>
      </c>
    </row>
    <row r="3072" spans="1:22">
      <c r="A3072" s="105" t="s">
        <v>197</v>
      </c>
      <c r="B3072">
        <v>1077</v>
      </c>
      <c r="D3072" s="105"/>
      <c r="E3072" s="105" t="s">
        <v>362</v>
      </c>
      <c r="F3072" s="105" t="s">
        <v>363</v>
      </c>
      <c r="G3072" s="40">
        <v>45640</v>
      </c>
      <c r="H3072">
        <v>2975.45</v>
      </c>
      <c r="J3072" s="105" t="s">
        <v>5</v>
      </c>
      <c r="K3072" s="105" t="s">
        <v>185</v>
      </c>
      <c r="L3072">
        <v>2024</v>
      </c>
      <c r="M3072" s="40">
        <v>45627</v>
      </c>
      <c r="N3072" s="105" t="s">
        <v>156</v>
      </c>
      <c r="O3072">
        <v>38326.870000000003</v>
      </c>
      <c r="P3072">
        <v>150088.16</v>
      </c>
      <c r="Q3072">
        <v>0</v>
      </c>
      <c r="R3072">
        <v>150088.16</v>
      </c>
      <c r="U3072">
        <v>11</v>
      </c>
      <c r="V3072" s="105">
        <f>'Tableau de bord'!$O$18</f>
        <v>0.32</v>
      </c>
    </row>
    <row r="3073" spans="1:22">
      <c r="A3073" s="105" t="s">
        <v>197</v>
      </c>
      <c r="B3073">
        <v>1078</v>
      </c>
      <c r="D3073" s="105"/>
      <c r="E3073" s="105" t="s">
        <v>362</v>
      </c>
      <c r="F3073" s="105" t="s">
        <v>363</v>
      </c>
      <c r="G3073" s="40">
        <v>45641</v>
      </c>
      <c r="H3073">
        <v>1500</v>
      </c>
      <c r="J3073" s="105" t="s">
        <v>5</v>
      </c>
      <c r="K3073" s="105" t="s">
        <v>185</v>
      </c>
      <c r="L3073">
        <v>2024</v>
      </c>
      <c r="M3073" s="40">
        <v>45627</v>
      </c>
      <c r="N3073" s="105" t="s">
        <v>156</v>
      </c>
      <c r="O3073">
        <v>38326.870000000003</v>
      </c>
      <c r="P3073">
        <v>150088.16</v>
      </c>
      <c r="Q3073">
        <v>0</v>
      </c>
      <c r="R3073">
        <v>150088.16</v>
      </c>
      <c r="U3073">
        <v>11</v>
      </c>
      <c r="V3073" s="105">
        <f>'Tableau de bord'!$O$18</f>
        <v>0.32</v>
      </c>
    </row>
    <row r="3074" spans="1:22">
      <c r="A3074" s="105" t="s">
        <v>197</v>
      </c>
      <c r="B3074">
        <v>1079</v>
      </c>
      <c r="D3074" s="105"/>
      <c r="E3074" s="105" t="s">
        <v>362</v>
      </c>
      <c r="F3074" s="105" t="s">
        <v>363</v>
      </c>
      <c r="G3074" s="40">
        <v>45642</v>
      </c>
      <c r="H3074">
        <v>9808.18</v>
      </c>
      <c r="J3074" s="105" t="s">
        <v>5</v>
      </c>
      <c r="K3074" s="105" t="s">
        <v>185</v>
      </c>
      <c r="L3074">
        <v>2024</v>
      </c>
      <c r="M3074" s="40">
        <v>45627</v>
      </c>
      <c r="N3074" s="105" t="s">
        <v>156</v>
      </c>
      <c r="O3074">
        <v>38326.870000000003</v>
      </c>
      <c r="P3074">
        <v>150088.16</v>
      </c>
      <c r="Q3074">
        <v>0</v>
      </c>
      <c r="R3074">
        <v>150088.16</v>
      </c>
      <c r="U3074">
        <v>11</v>
      </c>
      <c r="V3074" s="105">
        <f>'Tableau de bord'!$O$18</f>
        <v>0.32</v>
      </c>
    </row>
    <row r="3075" spans="1:22">
      <c r="A3075" s="105" t="s">
        <v>197</v>
      </c>
      <c r="B3075">
        <v>1080</v>
      </c>
      <c r="D3075" s="105"/>
      <c r="E3075" s="105" t="s">
        <v>362</v>
      </c>
      <c r="F3075" s="105" t="s">
        <v>363</v>
      </c>
      <c r="G3075" s="40">
        <v>45643</v>
      </c>
      <c r="H3075">
        <v>8581.81</v>
      </c>
      <c r="J3075" s="105" t="s">
        <v>5</v>
      </c>
      <c r="K3075" s="105" t="s">
        <v>185</v>
      </c>
      <c r="L3075">
        <v>2024</v>
      </c>
      <c r="M3075" s="40">
        <v>45627</v>
      </c>
      <c r="N3075" s="105" t="s">
        <v>156</v>
      </c>
      <c r="O3075">
        <v>38326.870000000003</v>
      </c>
      <c r="P3075">
        <v>150088.16</v>
      </c>
      <c r="Q3075">
        <v>0</v>
      </c>
      <c r="R3075">
        <v>150088.16</v>
      </c>
      <c r="U3075">
        <v>11</v>
      </c>
      <c r="V3075" s="105">
        <f>'Tableau de bord'!$O$18</f>
        <v>0.32</v>
      </c>
    </row>
    <row r="3076" spans="1:22">
      <c r="A3076" s="105" t="s">
        <v>197</v>
      </c>
      <c r="B3076">
        <v>1081</v>
      </c>
      <c r="D3076" s="105"/>
      <c r="E3076" s="105" t="s">
        <v>362</v>
      </c>
      <c r="F3076" s="105" t="s">
        <v>363</v>
      </c>
      <c r="G3076" s="40">
        <v>45644</v>
      </c>
      <c r="H3076">
        <v>8519.09</v>
      </c>
      <c r="J3076" s="105" t="s">
        <v>5</v>
      </c>
      <c r="K3076" s="105" t="s">
        <v>185</v>
      </c>
      <c r="L3076">
        <v>2024</v>
      </c>
      <c r="M3076" s="40">
        <v>45627</v>
      </c>
      <c r="N3076" s="105" t="s">
        <v>156</v>
      </c>
      <c r="O3076">
        <v>38326.870000000003</v>
      </c>
      <c r="P3076">
        <v>150088.16</v>
      </c>
      <c r="Q3076">
        <v>0</v>
      </c>
      <c r="R3076">
        <v>150088.16</v>
      </c>
      <c r="U3076">
        <v>11</v>
      </c>
      <c r="V3076" s="105">
        <f>'Tableau de bord'!$O$18</f>
        <v>0.32</v>
      </c>
    </row>
    <row r="3077" spans="1:22">
      <c r="A3077" s="105" t="s">
        <v>197</v>
      </c>
      <c r="B3077">
        <v>1082</v>
      </c>
      <c r="D3077" s="105"/>
      <c r="E3077" s="105" t="s">
        <v>362</v>
      </c>
      <c r="F3077" s="105" t="s">
        <v>363</v>
      </c>
      <c r="G3077" s="40">
        <v>45645</v>
      </c>
      <c r="H3077">
        <v>6905.45</v>
      </c>
      <c r="J3077" s="105" t="s">
        <v>5</v>
      </c>
      <c r="K3077" s="105" t="s">
        <v>185</v>
      </c>
      <c r="L3077">
        <v>2024</v>
      </c>
      <c r="M3077" s="40">
        <v>45627</v>
      </c>
      <c r="N3077" s="105" t="s">
        <v>156</v>
      </c>
      <c r="O3077">
        <v>38326.870000000003</v>
      </c>
      <c r="P3077">
        <v>150088.16</v>
      </c>
      <c r="Q3077">
        <v>0</v>
      </c>
      <c r="R3077">
        <v>150088.16</v>
      </c>
      <c r="U3077">
        <v>11</v>
      </c>
      <c r="V3077" s="105">
        <f>'Tableau de bord'!$O$18</f>
        <v>0.32</v>
      </c>
    </row>
    <row r="3078" spans="1:22">
      <c r="A3078" s="105" t="s">
        <v>197</v>
      </c>
      <c r="B3078">
        <v>1085</v>
      </c>
      <c r="D3078" s="105"/>
      <c r="E3078" s="105" t="s">
        <v>362</v>
      </c>
      <c r="F3078" s="105" t="s">
        <v>363</v>
      </c>
      <c r="G3078" s="40">
        <v>45646</v>
      </c>
      <c r="H3078">
        <v>3697.27</v>
      </c>
      <c r="J3078" s="105" t="s">
        <v>5</v>
      </c>
      <c r="K3078" s="105" t="s">
        <v>185</v>
      </c>
      <c r="L3078">
        <v>2024</v>
      </c>
      <c r="M3078" s="40">
        <v>45627</v>
      </c>
      <c r="N3078" s="105" t="s">
        <v>156</v>
      </c>
      <c r="O3078">
        <v>38326.870000000003</v>
      </c>
      <c r="P3078">
        <v>150088.16</v>
      </c>
      <c r="Q3078">
        <v>0</v>
      </c>
      <c r="R3078">
        <v>150088.16</v>
      </c>
      <c r="U3078">
        <v>11</v>
      </c>
      <c r="V3078" s="105">
        <f>'Tableau de bord'!$O$18</f>
        <v>0.32</v>
      </c>
    </row>
    <row r="3079" spans="1:22">
      <c r="A3079" s="105" t="s">
        <v>197</v>
      </c>
      <c r="B3079">
        <v>1087</v>
      </c>
      <c r="D3079" s="105"/>
      <c r="E3079" s="105" t="s">
        <v>362</v>
      </c>
      <c r="F3079" s="105" t="s">
        <v>363</v>
      </c>
      <c r="G3079" s="40">
        <v>45663</v>
      </c>
      <c r="H3079">
        <v>580</v>
      </c>
      <c r="J3079" s="105" t="s">
        <v>5</v>
      </c>
      <c r="K3079" s="105" t="s">
        <v>186</v>
      </c>
      <c r="L3079">
        <v>2025</v>
      </c>
      <c r="M3079" s="40">
        <v>45658</v>
      </c>
      <c r="N3079" s="105" t="s">
        <v>157</v>
      </c>
      <c r="O3079">
        <v>45983.46</v>
      </c>
      <c r="P3079">
        <v>172183.17</v>
      </c>
      <c r="Q3079">
        <v>0</v>
      </c>
      <c r="R3079">
        <v>172183.17</v>
      </c>
      <c r="U3079">
        <v>5</v>
      </c>
      <c r="V3079" s="105">
        <f>'Tableau de bord'!$O$18</f>
        <v>0.32</v>
      </c>
    </row>
    <row r="3080" spans="1:22">
      <c r="A3080" s="105" t="s">
        <v>197</v>
      </c>
      <c r="B3080">
        <v>1088</v>
      </c>
      <c r="D3080" s="105"/>
      <c r="E3080" s="105" t="s">
        <v>362</v>
      </c>
      <c r="F3080" s="105" t="s">
        <v>363</v>
      </c>
      <c r="G3080" s="40">
        <v>45664</v>
      </c>
      <c r="H3080">
        <v>1186.3599999999999</v>
      </c>
      <c r="J3080" s="105" t="s">
        <v>5</v>
      </c>
      <c r="K3080" s="105" t="s">
        <v>186</v>
      </c>
      <c r="L3080">
        <v>2025</v>
      </c>
      <c r="M3080" s="40">
        <v>45658</v>
      </c>
      <c r="N3080" s="105" t="s">
        <v>157</v>
      </c>
      <c r="O3080">
        <v>45983.46</v>
      </c>
      <c r="P3080">
        <v>172183.17</v>
      </c>
      <c r="Q3080">
        <v>0</v>
      </c>
      <c r="R3080">
        <v>172183.17</v>
      </c>
      <c r="U3080">
        <v>5</v>
      </c>
      <c r="V3080" s="105">
        <f>'Tableau de bord'!$O$18</f>
        <v>0.32</v>
      </c>
    </row>
    <row r="3081" spans="1:22">
      <c r="A3081" s="105" t="s">
        <v>197</v>
      </c>
      <c r="B3081">
        <v>1089</v>
      </c>
      <c r="D3081" s="105"/>
      <c r="E3081" s="105" t="s">
        <v>362</v>
      </c>
      <c r="F3081" s="105" t="s">
        <v>363</v>
      </c>
      <c r="G3081" s="40">
        <v>45665</v>
      </c>
      <c r="H3081">
        <v>8586.36</v>
      </c>
      <c r="J3081" s="105" t="s">
        <v>5</v>
      </c>
      <c r="K3081" s="105" t="s">
        <v>186</v>
      </c>
      <c r="L3081">
        <v>2025</v>
      </c>
      <c r="M3081" s="40">
        <v>45658</v>
      </c>
      <c r="N3081" s="105" t="s">
        <v>157</v>
      </c>
      <c r="O3081">
        <v>45983.46</v>
      </c>
      <c r="P3081">
        <v>172183.17</v>
      </c>
      <c r="Q3081">
        <v>0</v>
      </c>
      <c r="R3081">
        <v>172183.17</v>
      </c>
      <c r="U3081">
        <v>5</v>
      </c>
      <c r="V3081" s="105">
        <f>'Tableau de bord'!$O$18</f>
        <v>0.32</v>
      </c>
    </row>
    <row r="3082" spans="1:22">
      <c r="A3082" s="105" t="s">
        <v>197</v>
      </c>
      <c r="B3082">
        <v>1090</v>
      </c>
      <c r="D3082" s="105"/>
      <c r="E3082" s="105" t="s">
        <v>362</v>
      </c>
      <c r="F3082" s="105" t="s">
        <v>363</v>
      </c>
      <c r="G3082" s="40">
        <v>45666</v>
      </c>
      <c r="H3082">
        <v>4962.7299999999996</v>
      </c>
      <c r="J3082" s="105" t="s">
        <v>5</v>
      </c>
      <c r="K3082" s="105" t="s">
        <v>186</v>
      </c>
      <c r="L3082">
        <v>2025</v>
      </c>
      <c r="M3082" s="40">
        <v>45658</v>
      </c>
      <c r="N3082" s="105" t="s">
        <v>157</v>
      </c>
      <c r="O3082">
        <v>45983.46</v>
      </c>
      <c r="P3082">
        <v>172183.17</v>
      </c>
      <c r="Q3082">
        <v>0</v>
      </c>
      <c r="R3082">
        <v>172183.17</v>
      </c>
      <c r="U3082">
        <v>5</v>
      </c>
      <c r="V3082" s="105">
        <f>'Tableau de bord'!$O$18</f>
        <v>0.32</v>
      </c>
    </row>
    <row r="3083" spans="1:22">
      <c r="A3083" s="105" t="s">
        <v>197</v>
      </c>
      <c r="B3083">
        <v>1092</v>
      </c>
      <c r="D3083" s="105"/>
      <c r="E3083" s="105" t="s">
        <v>362</v>
      </c>
      <c r="F3083" s="105" t="s">
        <v>363</v>
      </c>
      <c r="G3083" s="40">
        <v>45667</v>
      </c>
      <c r="H3083">
        <v>139.09</v>
      </c>
      <c r="J3083" s="105" t="s">
        <v>5</v>
      </c>
      <c r="K3083" s="105" t="s">
        <v>186</v>
      </c>
      <c r="L3083">
        <v>2025</v>
      </c>
      <c r="M3083" s="40">
        <v>45658</v>
      </c>
      <c r="N3083" s="105" t="s">
        <v>157</v>
      </c>
      <c r="O3083">
        <v>45983.46</v>
      </c>
      <c r="P3083">
        <v>172183.17</v>
      </c>
      <c r="Q3083">
        <v>0</v>
      </c>
      <c r="R3083">
        <v>172183.17</v>
      </c>
      <c r="U3083">
        <v>5</v>
      </c>
      <c r="V3083" s="105">
        <f>'Tableau de bord'!$O$18</f>
        <v>0.32</v>
      </c>
    </row>
    <row r="3084" spans="1:22">
      <c r="A3084" s="105" t="s">
        <v>197</v>
      </c>
      <c r="B3084">
        <v>1093</v>
      </c>
      <c r="D3084" s="105"/>
      <c r="E3084" s="105" t="s">
        <v>362</v>
      </c>
      <c r="F3084" s="105" t="s">
        <v>363</v>
      </c>
      <c r="G3084" s="40">
        <v>45668</v>
      </c>
      <c r="H3084">
        <v>230</v>
      </c>
      <c r="J3084" s="105" t="s">
        <v>5</v>
      </c>
      <c r="K3084" s="105" t="s">
        <v>186</v>
      </c>
      <c r="L3084">
        <v>2025</v>
      </c>
      <c r="M3084" s="40">
        <v>45658</v>
      </c>
      <c r="N3084" s="105" t="s">
        <v>157</v>
      </c>
      <c r="O3084">
        <v>45983.46</v>
      </c>
      <c r="P3084">
        <v>172183.17</v>
      </c>
      <c r="Q3084">
        <v>0</v>
      </c>
      <c r="R3084">
        <v>172183.17</v>
      </c>
      <c r="U3084">
        <v>5</v>
      </c>
      <c r="V3084" s="105">
        <f>'Tableau de bord'!$O$18</f>
        <v>0.32</v>
      </c>
    </row>
    <row r="3085" spans="1:22">
      <c r="A3085" s="105" t="s">
        <v>197</v>
      </c>
      <c r="B3085">
        <v>1094</v>
      </c>
      <c r="D3085" s="105"/>
      <c r="E3085" s="105" t="s">
        <v>362</v>
      </c>
      <c r="F3085" s="105" t="s">
        <v>363</v>
      </c>
      <c r="G3085" s="40">
        <v>45669</v>
      </c>
      <c r="H3085">
        <v>730.91</v>
      </c>
      <c r="J3085" s="105" t="s">
        <v>5</v>
      </c>
      <c r="K3085" s="105" t="s">
        <v>186</v>
      </c>
      <c r="L3085">
        <v>2025</v>
      </c>
      <c r="M3085" s="40">
        <v>45658</v>
      </c>
      <c r="N3085" s="105" t="s">
        <v>157</v>
      </c>
      <c r="O3085">
        <v>45983.46</v>
      </c>
      <c r="P3085">
        <v>172183.17</v>
      </c>
      <c r="Q3085">
        <v>0</v>
      </c>
      <c r="R3085">
        <v>172183.17</v>
      </c>
      <c r="U3085">
        <v>5</v>
      </c>
      <c r="V3085" s="105">
        <f>'Tableau de bord'!$O$18</f>
        <v>0.32</v>
      </c>
    </row>
    <row r="3086" spans="1:22">
      <c r="A3086" s="105" t="s">
        <v>197</v>
      </c>
      <c r="B3086">
        <v>1106</v>
      </c>
      <c r="D3086" s="105"/>
      <c r="E3086" s="105" t="s">
        <v>362</v>
      </c>
      <c r="F3086" s="105" t="s">
        <v>363</v>
      </c>
      <c r="G3086" s="40">
        <v>45670</v>
      </c>
      <c r="H3086">
        <v>4875.45</v>
      </c>
      <c r="J3086" s="105" t="s">
        <v>5</v>
      </c>
      <c r="K3086" s="105" t="s">
        <v>186</v>
      </c>
      <c r="L3086">
        <v>2025</v>
      </c>
      <c r="M3086" s="40">
        <v>45658</v>
      </c>
      <c r="N3086" s="105" t="s">
        <v>157</v>
      </c>
      <c r="O3086">
        <v>45983.46</v>
      </c>
      <c r="P3086">
        <v>172183.17</v>
      </c>
      <c r="Q3086">
        <v>0</v>
      </c>
      <c r="R3086">
        <v>172183.17</v>
      </c>
      <c r="U3086">
        <v>5</v>
      </c>
      <c r="V3086" s="105">
        <f>'Tableau de bord'!$O$18</f>
        <v>0.32</v>
      </c>
    </row>
    <row r="3087" spans="1:22">
      <c r="A3087" s="105" t="s">
        <v>197</v>
      </c>
      <c r="B3087">
        <v>1107</v>
      </c>
      <c r="D3087" s="105"/>
      <c r="E3087" s="105" t="s">
        <v>362</v>
      </c>
      <c r="F3087" s="105" t="s">
        <v>363</v>
      </c>
      <c r="G3087" s="40">
        <v>45671</v>
      </c>
      <c r="H3087">
        <v>23219.99</v>
      </c>
      <c r="J3087" s="105" t="s">
        <v>5</v>
      </c>
      <c r="K3087" s="105" t="s">
        <v>186</v>
      </c>
      <c r="L3087">
        <v>2025</v>
      </c>
      <c r="M3087" s="40">
        <v>45658</v>
      </c>
      <c r="N3087" s="105" t="s">
        <v>157</v>
      </c>
      <c r="O3087">
        <v>45983.46</v>
      </c>
      <c r="P3087">
        <v>172183.17</v>
      </c>
      <c r="Q3087">
        <v>0</v>
      </c>
      <c r="R3087">
        <v>172183.17</v>
      </c>
      <c r="U3087">
        <v>5</v>
      </c>
      <c r="V3087" s="105">
        <f>'Tableau de bord'!$O$18</f>
        <v>0.32</v>
      </c>
    </row>
    <row r="3088" spans="1:22">
      <c r="A3088" s="105" t="s">
        <v>197</v>
      </c>
      <c r="B3088">
        <v>1108</v>
      </c>
      <c r="D3088" s="105"/>
      <c r="E3088" s="105" t="s">
        <v>362</v>
      </c>
      <c r="F3088" s="105" t="s">
        <v>363</v>
      </c>
      <c r="G3088" s="40">
        <v>45672</v>
      </c>
      <c r="H3088">
        <v>4241.82</v>
      </c>
      <c r="J3088" s="105" t="s">
        <v>5</v>
      </c>
      <c r="K3088" s="105" t="s">
        <v>186</v>
      </c>
      <c r="L3088">
        <v>2025</v>
      </c>
      <c r="M3088" s="40">
        <v>45658</v>
      </c>
      <c r="N3088" s="105" t="s">
        <v>157</v>
      </c>
      <c r="O3088">
        <v>45983.46</v>
      </c>
      <c r="P3088">
        <v>172183.17</v>
      </c>
      <c r="Q3088">
        <v>0</v>
      </c>
      <c r="R3088">
        <v>172183.17</v>
      </c>
      <c r="U3088">
        <v>5</v>
      </c>
      <c r="V3088" s="105">
        <f>'Tableau de bord'!$O$18</f>
        <v>0.32</v>
      </c>
    </row>
    <row r="3089" spans="1:22">
      <c r="A3089" s="105" t="s">
        <v>197</v>
      </c>
      <c r="B3089">
        <v>1109</v>
      </c>
      <c r="D3089" s="105"/>
      <c r="E3089" s="105" t="s">
        <v>362</v>
      </c>
      <c r="F3089" s="105" t="s">
        <v>363</v>
      </c>
      <c r="G3089" s="40">
        <v>45673</v>
      </c>
      <c r="H3089">
        <v>149.09</v>
      </c>
      <c r="J3089" s="105" t="s">
        <v>5</v>
      </c>
      <c r="K3089" s="105" t="s">
        <v>186</v>
      </c>
      <c r="L3089">
        <v>2025</v>
      </c>
      <c r="M3089" s="40">
        <v>45658</v>
      </c>
      <c r="N3089" s="105" t="s">
        <v>157</v>
      </c>
      <c r="O3089">
        <v>45983.46</v>
      </c>
      <c r="P3089">
        <v>172183.17</v>
      </c>
      <c r="Q3089">
        <v>0</v>
      </c>
      <c r="R3089">
        <v>172183.17</v>
      </c>
      <c r="U3089">
        <v>5</v>
      </c>
      <c r="V3089" s="105">
        <f>'Tableau de bord'!$O$18</f>
        <v>0.32</v>
      </c>
    </row>
    <row r="3090" spans="1:22">
      <c r="A3090" s="105" t="s">
        <v>197</v>
      </c>
      <c r="B3090">
        <v>1110</v>
      </c>
      <c r="D3090" s="105"/>
      <c r="E3090" s="105" t="s">
        <v>362</v>
      </c>
      <c r="F3090" s="105" t="s">
        <v>363</v>
      </c>
      <c r="G3090" s="40">
        <v>45674</v>
      </c>
      <c r="H3090">
        <v>2205.4499999999998</v>
      </c>
      <c r="J3090" s="105" t="s">
        <v>5</v>
      </c>
      <c r="K3090" s="105" t="s">
        <v>186</v>
      </c>
      <c r="L3090">
        <v>2025</v>
      </c>
      <c r="M3090" s="40">
        <v>45658</v>
      </c>
      <c r="N3090" s="105" t="s">
        <v>157</v>
      </c>
      <c r="O3090">
        <v>45983.46</v>
      </c>
      <c r="P3090">
        <v>172183.17</v>
      </c>
      <c r="Q3090">
        <v>0</v>
      </c>
      <c r="R3090">
        <v>172183.17</v>
      </c>
      <c r="U3090">
        <v>5</v>
      </c>
      <c r="V3090" s="105">
        <f>'Tableau de bord'!$O$18</f>
        <v>0.32</v>
      </c>
    </row>
    <row r="3091" spans="1:22">
      <c r="A3091" s="105" t="s">
        <v>197</v>
      </c>
      <c r="B3091">
        <v>1111</v>
      </c>
      <c r="D3091" s="105"/>
      <c r="E3091" s="105" t="s">
        <v>362</v>
      </c>
      <c r="F3091" s="105" t="s">
        <v>363</v>
      </c>
      <c r="G3091" s="40">
        <v>45675</v>
      </c>
      <c r="H3091">
        <v>2814.54</v>
      </c>
      <c r="J3091" s="105" t="s">
        <v>5</v>
      </c>
      <c r="K3091" s="105" t="s">
        <v>186</v>
      </c>
      <c r="L3091">
        <v>2025</v>
      </c>
      <c r="M3091" s="40">
        <v>45658</v>
      </c>
      <c r="N3091" s="105" t="s">
        <v>157</v>
      </c>
      <c r="O3091">
        <v>45983.46</v>
      </c>
      <c r="P3091">
        <v>172183.17</v>
      </c>
      <c r="Q3091">
        <v>0</v>
      </c>
      <c r="R3091">
        <v>172183.17</v>
      </c>
      <c r="U3091">
        <v>5</v>
      </c>
      <c r="V3091" s="105">
        <f>'Tableau de bord'!$O$18</f>
        <v>0.32</v>
      </c>
    </row>
    <row r="3092" spans="1:22">
      <c r="A3092" s="105" t="s">
        <v>197</v>
      </c>
      <c r="B3092">
        <v>1112</v>
      </c>
      <c r="D3092" s="105"/>
      <c r="E3092" s="105" t="s">
        <v>362</v>
      </c>
      <c r="F3092" s="105" t="s">
        <v>363</v>
      </c>
      <c r="G3092" s="40">
        <v>45676</v>
      </c>
      <c r="H3092">
        <v>5352.27</v>
      </c>
      <c r="J3092" s="105" t="s">
        <v>5</v>
      </c>
      <c r="K3092" s="105" t="s">
        <v>186</v>
      </c>
      <c r="L3092">
        <v>2025</v>
      </c>
      <c r="M3092" s="40">
        <v>45658</v>
      </c>
      <c r="N3092" s="105" t="s">
        <v>157</v>
      </c>
      <c r="O3092">
        <v>45983.46</v>
      </c>
      <c r="P3092">
        <v>172183.17</v>
      </c>
      <c r="Q3092">
        <v>0</v>
      </c>
      <c r="R3092">
        <v>172183.17</v>
      </c>
      <c r="U3092">
        <v>5</v>
      </c>
      <c r="V3092" s="105">
        <f>'Tableau de bord'!$O$18</f>
        <v>0.32</v>
      </c>
    </row>
    <row r="3093" spans="1:22">
      <c r="A3093" s="105" t="s">
        <v>197</v>
      </c>
      <c r="B3093">
        <v>1113</v>
      </c>
      <c r="D3093" s="105"/>
      <c r="E3093" s="105" t="s">
        <v>362</v>
      </c>
      <c r="F3093" s="105" t="s">
        <v>363</v>
      </c>
      <c r="G3093" s="40">
        <v>45677</v>
      </c>
      <c r="H3093">
        <v>9431.36</v>
      </c>
      <c r="J3093" s="105" t="s">
        <v>5</v>
      </c>
      <c r="K3093" s="105" t="s">
        <v>186</v>
      </c>
      <c r="L3093">
        <v>2025</v>
      </c>
      <c r="M3093" s="40">
        <v>45658</v>
      </c>
      <c r="N3093" s="105" t="s">
        <v>157</v>
      </c>
      <c r="O3093">
        <v>45983.46</v>
      </c>
      <c r="P3093">
        <v>172183.17</v>
      </c>
      <c r="Q3093">
        <v>0</v>
      </c>
      <c r="R3093">
        <v>172183.17</v>
      </c>
      <c r="U3093">
        <v>5</v>
      </c>
      <c r="V3093" s="105">
        <f>'Tableau de bord'!$O$18</f>
        <v>0.32</v>
      </c>
    </row>
    <row r="3094" spans="1:22">
      <c r="A3094" s="105" t="s">
        <v>197</v>
      </c>
      <c r="B3094">
        <v>1114</v>
      </c>
      <c r="D3094" s="105"/>
      <c r="E3094" s="105" t="s">
        <v>362</v>
      </c>
      <c r="F3094" s="105" t="s">
        <v>363</v>
      </c>
      <c r="G3094" s="40">
        <v>45678</v>
      </c>
      <c r="H3094">
        <v>9804.34</v>
      </c>
      <c r="J3094" s="105" t="s">
        <v>5</v>
      </c>
      <c r="K3094" s="105" t="s">
        <v>186</v>
      </c>
      <c r="L3094">
        <v>2025</v>
      </c>
      <c r="M3094" s="40">
        <v>45658</v>
      </c>
      <c r="N3094" s="105" t="s">
        <v>157</v>
      </c>
      <c r="O3094">
        <v>45983.46</v>
      </c>
      <c r="P3094">
        <v>172183.17</v>
      </c>
      <c r="Q3094">
        <v>0</v>
      </c>
      <c r="R3094">
        <v>172183.17</v>
      </c>
      <c r="U3094">
        <v>5</v>
      </c>
      <c r="V3094" s="105">
        <f>'Tableau de bord'!$O$18</f>
        <v>0.32</v>
      </c>
    </row>
    <row r="3095" spans="1:22">
      <c r="A3095" s="105" t="s">
        <v>197</v>
      </c>
      <c r="B3095">
        <v>1116</v>
      </c>
      <c r="D3095" s="105"/>
      <c r="E3095" s="105" t="s">
        <v>362</v>
      </c>
      <c r="F3095" s="105" t="s">
        <v>363</v>
      </c>
      <c r="G3095" s="40">
        <v>45679</v>
      </c>
      <c r="H3095">
        <v>12519.54</v>
      </c>
      <c r="J3095" s="105" t="s">
        <v>5</v>
      </c>
      <c r="K3095" s="105" t="s">
        <v>186</v>
      </c>
      <c r="L3095">
        <v>2025</v>
      </c>
      <c r="M3095" s="40">
        <v>45658</v>
      </c>
      <c r="N3095" s="105" t="s">
        <v>157</v>
      </c>
      <c r="O3095">
        <v>45983.46</v>
      </c>
      <c r="P3095">
        <v>172183.17</v>
      </c>
      <c r="Q3095">
        <v>0</v>
      </c>
      <c r="R3095">
        <v>172183.17</v>
      </c>
      <c r="U3095">
        <v>5</v>
      </c>
      <c r="V3095" s="105">
        <f>'Tableau de bord'!$O$18</f>
        <v>0.32</v>
      </c>
    </row>
    <row r="3096" spans="1:22">
      <c r="A3096" s="105" t="s">
        <v>197</v>
      </c>
      <c r="B3096">
        <v>1118</v>
      </c>
      <c r="D3096" s="105"/>
      <c r="E3096" s="105" t="s">
        <v>362</v>
      </c>
      <c r="F3096" s="105" t="s">
        <v>363</v>
      </c>
      <c r="G3096" s="40">
        <v>45680</v>
      </c>
      <c r="H3096">
        <v>7844.54</v>
      </c>
      <c r="J3096" s="105" t="s">
        <v>5</v>
      </c>
      <c r="K3096" s="105" t="s">
        <v>186</v>
      </c>
      <c r="L3096">
        <v>2025</v>
      </c>
      <c r="M3096" s="40">
        <v>45658</v>
      </c>
      <c r="N3096" s="105" t="s">
        <v>157</v>
      </c>
      <c r="O3096">
        <v>45983.46</v>
      </c>
      <c r="P3096">
        <v>172183.17</v>
      </c>
      <c r="Q3096">
        <v>0</v>
      </c>
      <c r="R3096">
        <v>172183.17</v>
      </c>
      <c r="U3096">
        <v>5</v>
      </c>
      <c r="V3096" s="105">
        <f>'Tableau de bord'!$O$18</f>
        <v>0.32</v>
      </c>
    </row>
    <row r="3097" spans="1:22">
      <c r="A3097" s="105" t="s">
        <v>197</v>
      </c>
      <c r="B3097">
        <v>1120</v>
      </c>
      <c r="D3097" s="105"/>
      <c r="E3097" s="105" t="s">
        <v>362</v>
      </c>
      <c r="F3097" s="105" t="s">
        <v>363</v>
      </c>
      <c r="G3097" s="40">
        <v>45681</v>
      </c>
      <c r="H3097">
        <v>8292.73</v>
      </c>
      <c r="J3097" s="105" t="s">
        <v>5</v>
      </c>
      <c r="K3097" s="105" t="s">
        <v>186</v>
      </c>
      <c r="L3097">
        <v>2025</v>
      </c>
      <c r="M3097" s="40">
        <v>45658</v>
      </c>
      <c r="N3097" s="105" t="s">
        <v>157</v>
      </c>
      <c r="O3097">
        <v>45983.46</v>
      </c>
      <c r="P3097">
        <v>172183.17</v>
      </c>
      <c r="Q3097">
        <v>0</v>
      </c>
      <c r="R3097">
        <v>172183.17</v>
      </c>
      <c r="U3097">
        <v>5</v>
      </c>
      <c r="V3097" s="105">
        <f>'Tableau de bord'!$O$18</f>
        <v>0.32</v>
      </c>
    </row>
    <row r="3098" spans="1:22">
      <c r="A3098" s="105" t="s">
        <v>197</v>
      </c>
      <c r="B3098">
        <v>1121</v>
      </c>
      <c r="D3098" s="105"/>
      <c r="E3098" s="105" t="s">
        <v>362</v>
      </c>
      <c r="F3098" s="105" t="s">
        <v>363</v>
      </c>
      <c r="G3098" s="40">
        <v>45682</v>
      </c>
      <c r="H3098">
        <v>2614.54</v>
      </c>
      <c r="J3098" s="105" t="s">
        <v>5</v>
      </c>
      <c r="K3098" s="105" t="s">
        <v>186</v>
      </c>
      <c r="L3098">
        <v>2025</v>
      </c>
      <c r="M3098" s="40">
        <v>45658</v>
      </c>
      <c r="N3098" s="105" t="s">
        <v>157</v>
      </c>
      <c r="O3098">
        <v>45983.46</v>
      </c>
      <c r="P3098">
        <v>172183.17</v>
      </c>
      <c r="Q3098">
        <v>0</v>
      </c>
      <c r="R3098">
        <v>172183.17</v>
      </c>
      <c r="U3098">
        <v>5</v>
      </c>
      <c r="V3098" s="105">
        <f>'Tableau de bord'!$O$18</f>
        <v>0.32</v>
      </c>
    </row>
    <row r="3099" spans="1:22">
      <c r="A3099" s="105" t="s">
        <v>197</v>
      </c>
      <c r="B3099">
        <v>1122</v>
      </c>
      <c r="D3099" s="105"/>
      <c r="E3099" s="105" t="s">
        <v>362</v>
      </c>
      <c r="F3099" s="105" t="s">
        <v>363</v>
      </c>
      <c r="G3099" s="40">
        <v>45683</v>
      </c>
      <c r="H3099">
        <v>1446.36</v>
      </c>
      <c r="J3099" s="105" t="s">
        <v>5</v>
      </c>
      <c r="K3099" s="105" t="s">
        <v>186</v>
      </c>
      <c r="L3099">
        <v>2025</v>
      </c>
      <c r="M3099" s="40">
        <v>45658</v>
      </c>
      <c r="N3099" s="105" t="s">
        <v>157</v>
      </c>
      <c r="O3099">
        <v>45983.46</v>
      </c>
      <c r="P3099">
        <v>172183.17</v>
      </c>
      <c r="Q3099">
        <v>0</v>
      </c>
      <c r="R3099">
        <v>172183.17</v>
      </c>
      <c r="U3099">
        <v>5</v>
      </c>
      <c r="V3099" s="105">
        <f>'Tableau de bord'!$O$18</f>
        <v>0.32</v>
      </c>
    </row>
    <row r="3100" spans="1:22">
      <c r="A3100" s="105" t="s">
        <v>197</v>
      </c>
      <c r="B3100">
        <v>1123</v>
      </c>
      <c r="D3100" s="105"/>
      <c r="E3100" s="105" t="s">
        <v>362</v>
      </c>
      <c r="F3100" s="105" t="s">
        <v>363</v>
      </c>
      <c r="G3100" s="40">
        <v>45684</v>
      </c>
      <c r="H3100">
        <v>10237.27</v>
      </c>
      <c r="J3100" s="105" t="s">
        <v>5</v>
      </c>
      <c r="K3100" s="105" t="s">
        <v>186</v>
      </c>
      <c r="L3100">
        <v>2025</v>
      </c>
      <c r="M3100" s="40">
        <v>45658</v>
      </c>
      <c r="N3100" s="105" t="s">
        <v>157</v>
      </c>
      <c r="O3100">
        <v>45983.46</v>
      </c>
      <c r="P3100">
        <v>172183.17</v>
      </c>
      <c r="Q3100">
        <v>0</v>
      </c>
      <c r="R3100">
        <v>172183.17</v>
      </c>
      <c r="U3100">
        <v>5</v>
      </c>
      <c r="V3100" s="105">
        <f>'Tableau de bord'!$O$18</f>
        <v>0.32</v>
      </c>
    </row>
    <row r="3101" spans="1:22">
      <c r="A3101" s="105" t="s">
        <v>197</v>
      </c>
      <c r="B3101">
        <v>1125</v>
      </c>
      <c r="D3101" s="105"/>
      <c r="E3101" s="105" t="s">
        <v>362</v>
      </c>
      <c r="F3101" s="105" t="s">
        <v>1107</v>
      </c>
      <c r="G3101" s="40">
        <v>45685</v>
      </c>
      <c r="H3101">
        <v>19545.45</v>
      </c>
      <c r="J3101" s="105" t="s">
        <v>5</v>
      </c>
      <c r="K3101" s="105" t="s">
        <v>186</v>
      </c>
      <c r="L3101">
        <v>2025</v>
      </c>
      <c r="M3101" s="40">
        <v>45658</v>
      </c>
      <c r="N3101" s="105" t="s">
        <v>157</v>
      </c>
      <c r="O3101">
        <v>45983.46</v>
      </c>
      <c r="P3101">
        <v>172183.17</v>
      </c>
      <c r="Q3101">
        <v>0</v>
      </c>
      <c r="R3101">
        <v>172183.17</v>
      </c>
      <c r="U3101">
        <v>5</v>
      </c>
      <c r="V3101" s="105">
        <f>'Tableau de bord'!$O$18</f>
        <v>0.32</v>
      </c>
    </row>
    <row r="3102" spans="1:22">
      <c r="A3102" s="105" t="s">
        <v>197</v>
      </c>
      <c r="B3102">
        <v>1126</v>
      </c>
      <c r="D3102" s="105"/>
      <c r="E3102" s="105" t="s">
        <v>362</v>
      </c>
      <c r="F3102" s="105" t="s">
        <v>363</v>
      </c>
      <c r="G3102" s="40">
        <v>45686</v>
      </c>
      <c r="H3102">
        <v>15558.18</v>
      </c>
      <c r="J3102" s="105" t="s">
        <v>5</v>
      </c>
      <c r="K3102" s="105" t="s">
        <v>186</v>
      </c>
      <c r="L3102">
        <v>2025</v>
      </c>
      <c r="M3102" s="40">
        <v>45658</v>
      </c>
      <c r="N3102" s="105" t="s">
        <v>157</v>
      </c>
      <c r="O3102">
        <v>45983.46</v>
      </c>
      <c r="P3102">
        <v>172183.17</v>
      </c>
      <c r="Q3102">
        <v>0</v>
      </c>
      <c r="R3102">
        <v>172183.17</v>
      </c>
      <c r="U3102">
        <v>5</v>
      </c>
      <c r="V3102" s="105">
        <f>'Tableau de bord'!$O$18</f>
        <v>0.32</v>
      </c>
    </row>
    <row r="3103" spans="1:22">
      <c r="A3103" s="105" t="s">
        <v>197</v>
      </c>
      <c r="B3103">
        <v>1127</v>
      </c>
      <c r="D3103" s="105"/>
      <c r="E3103" s="105" t="s">
        <v>362</v>
      </c>
      <c r="F3103" s="105" t="s">
        <v>363</v>
      </c>
      <c r="G3103" s="40">
        <v>45687</v>
      </c>
      <c r="H3103">
        <v>12758.18</v>
      </c>
      <c r="J3103" s="105" t="s">
        <v>5</v>
      </c>
      <c r="K3103" s="105" t="s">
        <v>186</v>
      </c>
      <c r="L3103">
        <v>2025</v>
      </c>
      <c r="M3103" s="40">
        <v>45658</v>
      </c>
      <c r="N3103" s="105" t="s">
        <v>157</v>
      </c>
      <c r="O3103">
        <v>45983.46</v>
      </c>
      <c r="P3103">
        <v>172183.17</v>
      </c>
      <c r="Q3103">
        <v>0</v>
      </c>
      <c r="R3103">
        <v>172183.17</v>
      </c>
      <c r="U3103">
        <v>5</v>
      </c>
      <c r="V3103" s="105">
        <f>'Tableau de bord'!$O$18</f>
        <v>0.32</v>
      </c>
    </row>
    <row r="3104" spans="1:22">
      <c r="A3104" s="105" t="s">
        <v>197</v>
      </c>
      <c r="B3104">
        <v>1128</v>
      </c>
      <c r="D3104" s="105"/>
      <c r="E3104" s="105" t="s">
        <v>362</v>
      </c>
      <c r="F3104" s="105" t="s">
        <v>363</v>
      </c>
      <c r="G3104" s="40">
        <v>45688</v>
      </c>
      <c r="H3104">
        <v>2856.62</v>
      </c>
      <c r="J3104" s="105" t="s">
        <v>5</v>
      </c>
      <c r="K3104" s="105" t="s">
        <v>186</v>
      </c>
      <c r="L3104">
        <v>2025</v>
      </c>
      <c r="M3104" s="40">
        <v>45658</v>
      </c>
      <c r="N3104" s="105" t="s">
        <v>157</v>
      </c>
      <c r="O3104">
        <v>45983.46</v>
      </c>
      <c r="P3104">
        <v>172183.17</v>
      </c>
      <c r="Q3104">
        <v>0</v>
      </c>
      <c r="R3104">
        <v>172183.17</v>
      </c>
      <c r="U3104">
        <v>5</v>
      </c>
      <c r="V3104" s="105">
        <f>'Tableau de bord'!$O$18</f>
        <v>0.32</v>
      </c>
    </row>
    <row r="3105" spans="1:22">
      <c r="A3105" s="105" t="s">
        <v>197</v>
      </c>
      <c r="B3105">
        <v>1129</v>
      </c>
      <c r="D3105" s="105"/>
      <c r="E3105" s="105" t="s">
        <v>362</v>
      </c>
      <c r="F3105" s="105" t="s">
        <v>363</v>
      </c>
      <c r="G3105" s="40">
        <v>45689</v>
      </c>
      <c r="H3105">
        <v>2071.8200000000002</v>
      </c>
      <c r="J3105" s="105" t="s">
        <v>5</v>
      </c>
      <c r="K3105" s="105" t="s">
        <v>187</v>
      </c>
      <c r="L3105">
        <v>2025</v>
      </c>
      <c r="M3105" s="40">
        <v>45689</v>
      </c>
      <c r="N3105" s="105" t="s">
        <v>158</v>
      </c>
      <c r="O3105">
        <v>32142.6</v>
      </c>
      <c r="P3105">
        <v>110103.45</v>
      </c>
      <c r="Q3105">
        <v>0</v>
      </c>
      <c r="R3105">
        <v>110103.45</v>
      </c>
      <c r="S3105">
        <v>0.291931</v>
      </c>
      <c r="T3105">
        <v>0.291931</v>
      </c>
      <c r="U3105">
        <v>0</v>
      </c>
      <c r="V3105" s="105">
        <f>'Tableau de bord'!$O$18</f>
        <v>0.32</v>
      </c>
    </row>
    <row r="3106" spans="1:22">
      <c r="A3106" s="105" t="s">
        <v>197</v>
      </c>
      <c r="B3106">
        <v>1130</v>
      </c>
      <c r="D3106" s="105"/>
      <c r="E3106" s="105" t="s">
        <v>362</v>
      </c>
      <c r="F3106" s="105" t="s">
        <v>363</v>
      </c>
      <c r="G3106" s="40">
        <v>45690</v>
      </c>
      <c r="H3106">
        <v>616.36</v>
      </c>
      <c r="J3106" s="105" t="s">
        <v>5</v>
      </c>
      <c r="K3106" s="105" t="s">
        <v>187</v>
      </c>
      <c r="L3106">
        <v>2025</v>
      </c>
      <c r="M3106" s="40">
        <v>45689</v>
      </c>
      <c r="N3106" s="105" t="s">
        <v>158</v>
      </c>
      <c r="O3106">
        <v>32142.6</v>
      </c>
      <c r="P3106">
        <v>110103.45</v>
      </c>
      <c r="Q3106">
        <v>0</v>
      </c>
      <c r="R3106">
        <v>110103.45</v>
      </c>
      <c r="S3106">
        <v>0.291931</v>
      </c>
      <c r="T3106">
        <v>0.291931</v>
      </c>
      <c r="U3106">
        <v>0</v>
      </c>
      <c r="V3106" s="105">
        <f>'Tableau de bord'!$O$18</f>
        <v>0.32</v>
      </c>
    </row>
    <row r="3107" spans="1:22">
      <c r="A3107" s="105" t="s">
        <v>197</v>
      </c>
      <c r="B3107">
        <v>1131</v>
      </c>
      <c r="D3107" s="105"/>
      <c r="E3107" s="105" t="s">
        <v>362</v>
      </c>
      <c r="F3107" s="105" t="s">
        <v>363</v>
      </c>
      <c r="G3107" s="40">
        <v>45691</v>
      </c>
      <c r="H3107">
        <v>15591.81</v>
      </c>
      <c r="J3107" s="105" t="s">
        <v>5</v>
      </c>
      <c r="K3107" s="105" t="s">
        <v>187</v>
      </c>
      <c r="L3107">
        <v>2025</v>
      </c>
      <c r="M3107" s="40">
        <v>45689</v>
      </c>
      <c r="N3107" s="105" t="s">
        <v>158</v>
      </c>
      <c r="O3107">
        <v>32142.6</v>
      </c>
      <c r="P3107">
        <v>110103.45</v>
      </c>
      <c r="Q3107">
        <v>0</v>
      </c>
      <c r="R3107">
        <v>110103.45</v>
      </c>
      <c r="S3107">
        <v>0.291931</v>
      </c>
      <c r="T3107">
        <v>0.291931</v>
      </c>
      <c r="U3107">
        <v>0</v>
      </c>
      <c r="V3107" s="105">
        <f>'Tableau de bord'!$O$18</f>
        <v>0.32</v>
      </c>
    </row>
    <row r="3108" spans="1:22">
      <c r="A3108" s="105" t="s">
        <v>197</v>
      </c>
      <c r="B3108">
        <v>1132</v>
      </c>
      <c r="D3108" s="105"/>
      <c r="E3108" s="105" t="s">
        <v>362</v>
      </c>
      <c r="F3108" s="105" t="s">
        <v>363</v>
      </c>
      <c r="G3108" s="40">
        <v>45692</v>
      </c>
      <c r="H3108">
        <v>17687.27</v>
      </c>
      <c r="J3108" s="105" t="s">
        <v>5</v>
      </c>
      <c r="K3108" s="105" t="s">
        <v>187</v>
      </c>
      <c r="L3108">
        <v>2025</v>
      </c>
      <c r="M3108" s="40">
        <v>45689</v>
      </c>
      <c r="N3108" s="105" t="s">
        <v>158</v>
      </c>
      <c r="O3108">
        <v>32142.6</v>
      </c>
      <c r="P3108">
        <v>110103.45</v>
      </c>
      <c r="Q3108">
        <v>0</v>
      </c>
      <c r="R3108">
        <v>110103.45</v>
      </c>
      <c r="S3108">
        <v>0.291931</v>
      </c>
      <c r="T3108">
        <v>0.291931</v>
      </c>
      <c r="U3108">
        <v>0</v>
      </c>
      <c r="V3108" s="105">
        <f>'Tableau de bord'!$O$18</f>
        <v>0.32</v>
      </c>
    </row>
    <row r="3109" spans="1:22">
      <c r="A3109" s="105" t="s">
        <v>197</v>
      </c>
      <c r="B3109">
        <v>1133</v>
      </c>
      <c r="D3109" s="105"/>
      <c r="E3109" s="105" t="s">
        <v>362</v>
      </c>
      <c r="F3109" s="105" t="s">
        <v>363</v>
      </c>
      <c r="G3109" s="40">
        <v>45693</v>
      </c>
      <c r="H3109">
        <v>8909.09</v>
      </c>
      <c r="J3109" s="105" t="s">
        <v>5</v>
      </c>
      <c r="K3109" s="105" t="s">
        <v>187</v>
      </c>
      <c r="L3109">
        <v>2025</v>
      </c>
      <c r="M3109" s="40">
        <v>45689</v>
      </c>
      <c r="N3109" s="105" t="s">
        <v>158</v>
      </c>
      <c r="O3109">
        <v>32142.6</v>
      </c>
      <c r="P3109">
        <v>110103.45</v>
      </c>
      <c r="Q3109">
        <v>0</v>
      </c>
      <c r="R3109">
        <v>110103.45</v>
      </c>
      <c r="S3109">
        <v>0.291931</v>
      </c>
      <c r="T3109">
        <v>0.291931</v>
      </c>
      <c r="U3109">
        <v>0</v>
      </c>
      <c r="V3109" s="105">
        <f>'Tableau de bord'!$O$18</f>
        <v>0.32</v>
      </c>
    </row>
    <row r="3110" spans="1:22">
      <c r="A3110" s="105" t="s">
        <v>197</v>
      </c>
      <c r="B3110">
        <v>1134</v>
      </c>
      <c r="D3110" s="105"/>
      <c r="E3110" s="105" t="s">
        <v>362</v>
      </c>
      <c r="F3110" s="105" t="s">
        <v>363</v>
      </c>
      <c r="G3110" s="40">
        <v>45694</v>
      </c>
      <c r="H3110">
        <v>6031.82</v>
      </c>
      <c r="J3110" s="105" t="s">
        <v>5</v>
      </c>
      <c r="K3110" s="105" t="s">
        <v>187</v>
      </c>
      <c r="L3110">
        <v>2025</v>
      </c>
      <c r="M3110" s="40">
        <v>45689</v>
      </c>
      <c r="N3110" s="105" t="s">
        <v>158</v>
      </c>
      <c r="O3110">
        <v>32142.6</v>
      </c>
      <c r="P3110">
        <v>110103.45</v>
      </c>
      <c r="Q3110">
        <v>0</v>
      </c>
      <c r="R3110">
        <v>110103.45</v>
      </c>
      <c r="S3110">
        <v>0.291931</v>
      </c>
      <c r="T3110">
        <v>0.291931</v>
      </c>
      <c r="U3110">
        <v>0</v>
      </c>
      <c r="V3110" s="105">
        <f>'Tableau de bord'!$O$18</f>
        <v>0.32</v>
      </c>
    </row>
    <row r="3111" spans="1:22">
      <c r="A3111" s="105" t="s">
        <v>197</v>
      </c>
      <c r="B3111">
        <v>1135</v>
      </c>
      <c r="D3111" s="105"/>
      <c r="E3111" s="105" t="s">
        <v>362</v>
      </c>
      <c r="F3111" s="105" t="s">
        <v>363</v>
      </c>
      <c r="G3111" s="40">
        <v>45696</v>
      </c>
      <c r="H3111">
        <v>179.09</v>
      </c>
      <c r="J3111" s="105" t="s">
        <v>5</v>
      </c>
      <c r="K3111" s="105" t="s">
        <v>187</v>
      </c>
      <c r="L3111">
        <v>2025</v>
      </c>
      <c r="M3111" s="40">
        <v>45689</v>
      </c>
      <c r="N3111" s="105" t="s">
        <v>158</v>
      </c>
      <c r="O3111">
        <v>32142.6</v>
      </c>
      <c r="P3111">
        <v>110103.45</v>
      </c>
      <c r="Q3111">
        <v>0</v>
      </c>
      <c r="R3111">
        <v>110103.45</v>
      </c>
      <c r="S3111">
        <v>0.291931</v>
      </c>
      <c r="T3111">
        <v>0.291931</v>
      </c>
      <c r="U3111">
        <v>0</v>
      </c>
      <c r="V3111" s="105">
        <f>'Tableau de bord'!$O$18</f>
        <v>0.32</v>
      </c>
    </row>
    <row r="3112" spans="1:22">
      <c r="A3112" s="105" t="s">
        <v>197</v>
      </c>
      <c r="B3112">
        <v>1136</v>
      </c>
      <c r="D3112" s="105"/>
      <c r="E3112" s="105" t="s">
        <v>362</v>
      </c>
      <c r="F3112" s="105" t="s">
        <v>363</v>
      </c>
      <c r="G3112" s="40">
        <v>45697</v>
      </c>
      <c r="H3112">
        <v>514.54999999999995</v>
      </c>
      <c r="J3112" s="105" t="s">
        <v>5</v>
      </c>
      <c r="K3112" s="105" t="s">
        <v>187</v>
      </c>
      <c r="L3112">
        <v>2025</v>
      </c>
      <c r="M3112" s="40">
        <v>45689</v>
      </c>
      <c r="N3112" s="105" t="s">
        <v>158</v>
      </c>
      <c r="O3112">
        <v>32142.6</v>
      </c>
      <c r="P3112">
        <v>110103.45</v>
      </c>
      <c r="Q3112">
        <v>0</v>
      </c>
      <c r="R3112">
        <v>110103.45</v>
      </c>
      <c r="S3112">
        <v>0.291931</v>
      </c>
      <c r="T3112">
        <v>0.291931</v>
      </c>
      <c r="U3112">
        <v>0</v>
      </c>
      <c r="V3112" s="105">
        <f>'Tableau de bord'!$O$18</f>
        <v>0.32</v>
      </c>
    </row>
    <row r="3113" spans="1:22">
      <c r="A3113" s="105" t="s">
        <v>197</v>
      </c>
      <c r="B3113">
        <v>1137</v>
      </c>
      <c r="D3113" s="105"/>
      <c r="E3113" s="105" t="s">
        <v>362</v>
      </c>
      <c r="F3113" s="105" t="s">
        <v>363</v>
      </c>
      <c r="G3113" s="40">
        <v>45698</v>
      </c>
      <c r="H3113">
        <v>1956.36</v>
      </c>
      <c r="J3113" s="105" t="s">
        <v>5</v>
      </c>
      <c r="K3113" s="105" t="s">
        <v>187</v>
      </c>
      <c r="L3113">
        <v>2025</v>
      </c>
      <c r="M3113" s="40">
        <v>45689</v>
      </c>
      <c r="N3113" s="105" t="s">
        <v>158</v>
      </c>
      <c r="O3113">
        <v>32142.6</v>
      </c>
      <c r="P3113">
        <v>110103.45</v>
      </c>
      <c r="Q3113">
        <v>0</v>
      </c>
      <c r="R3113">
        <v>110103.45</v>
      </c>
      <c r="S3113">
        <v>0.291931</v>
      </c>
      <c r="T3113">
        <v>0.291931</v>
      </c>
      <c r="U3113">
        <v>0</v>
      </c>
      <c r="V3113" s="105">
        <f>'Tableau de bord'!$O$18</f>
        <v>0.32</v>
      </c>
    </row>
    <row r="3114" spans="1:22">
      <c r="A3114" s="105" t="s">
        <v>197</v>
      </c>
      <c r="B3114">
        <v>1138</v>
      </c>
      <c r="D3114" s="105"/>
      <c r="E3114" s="105" t="s">
        <v>362</v>
      </c>
      <c r="F3114" s="105" t="s">
        <v>363</v>
      </c>
      <c r="G3114" s="40">
        <v>45699</v>
      </c>
      <c r="H3114">
        <v>7786.36</v>
      </c>
      <c r="J3114" s="105" t="s">
        <v>5</v>
      </c>
      <c r="K3114" s="105" t="s">
        <v>187</v>
      </c>
      <c r="L3114">
        <v>2025</v>
      </c>
      <c r="M3114" s="40">
        <v>45689</v>
      </c>
      <c r="N3114" s="105" t="s">
        <v>158</v>
      </c>
      <c r="O3114">
        <v>32142.6</v>
      </c>
      <c r="P3114">
        <v>110103.45</v>
      </c>
      <c r="Q3114">
        <v>0</v>
      </c>
      <c r="R3114">
        <v>110103.45</v>
      </c>
      <c r="S3114">
        <v>0.291931</v>
      </c>
      <c r="T3114">
        <v>0.291931</v>
      </c>
      <c r="U3114">
        <v>0</v>
      </c>
      <c r="V3114" s="105">
        <f>'Tableau de bord'!$O$18</f>
        <v>0.32</v>
      </c>
    </row>
    <row r="3115" spans="1:22">
      <c r="A3115" s="105" t="s">
        <v>197</v>
      </c>
      <c r="B3115">
        <v>1139</v>
      </c>
      <c r="D3115" s="105"/>
      <c r="E3115" s="105" t="s">
        <v>362</v>
      </c>
      <c r="F3115" s="105" t="s">
        <v>363</v>
      </c>
      <c r="G3115" s="40">
        <v>45700</v>
      </c>
      <c r="H3115">
        <v>8275.4500000000007</v>
      </c>
      <c r="J3115" s="105" t="s">
        <v>5</v>
      </c>
      <c r="K3115" s="105" t="s">
        <v>187</v>
      </c>
      <c r="L3115">
        <v>2025</v>
      </c>
      <c r="M3115" s="40">
        <v>45689</v>
      </c>
      <c r="N3115" s="105" t="s">
        <v>158</v>
      </c>
      <c r="O3115">
        <v>32142.6</v>
      </c>
      <c r="P3115">
        <v>110103.45</v>
      </c>
      <c r="Q3115">
        <v>0</v>
      </c>
      <c r="R3115">
        <v>110103.45</v>
      </c>
      <c r="S3115">
        <v>0.291931</v>
      </c>
      <c r="T3115">
        <v>0.291931</v>
      </c>
      <c r="U3115">
        <v>0</v>
      </c>
      <c r="V3115" s="105">
        <f>'Tableau de bord'!$O$18</f>
        <v>0.32</v>
      </c>
    </row>
    <row r="3116" spans="1:22">
      <c r="A3116" s="105" t="s">
        <v>197</v>
      </c>
      <c r="B3116">
        <v>1140</v>
      </c>
      <c r="D3116" s="105"/>
      <c r="E3116" s="105" t="s">
        <v>362</v>
      </c>
      <c r="F3116" s="105" t="s">
        <v>1107</v>
      </c>
      <c r="G3116" s="40">
        <v>45701</v>
      </c>
      <c r="H3116">
        <v>2670.91</v>
      </c>
      <c r="J3116" s="105" t="s">
        <v>5</v>
      </c>
      <c r="K3116" s="105" t="s">
        <v>187</v>
      </c>
      <c r="L3116">
        <v>2025</v>
      </c>
      <c r="M3116" s="40">
        <v>45689</v>
      </c>
      <c r="N3116" s="105" t="s">
        <v>158</v>
      </c>
      <c r="O3116">
        <v>32142.6</v>
      </c>
      <c r="P3116">
        <v>110103.45</v>
      </c>
      <c r="Q3116">
        <v>0</v>
      </c>
      <c r="R3116">
        <v>110103.45</v>
      </c>
      <c r="S3116">
        <v>0.291931</v>
      </c>
      <c r="T3116">
        <v>0.291931</v>
      </c>
      <c r="U3116">
        <v>0</v>
      </c>
      <c r="V3116" s="105">
        <f>'Tableau de bord'!$O$18</f>
        <v>0.32</v>
      </c>
    </row>
    <row r="3117" spans="1:22">
      <c r="A3117" s="105" t="s">
        <v>197</v>
      </c>
      <c r="B3117">
        <v>1141</v>
      </c>
      <c r="D3117" s="105"/>
      <c r="E3117" s="105" t="s">
        <v>362</v>
      </c>
      <c r="F3117" s="105" t="s">
        <v>1107</v>
      </c>
      <c r="G3117" s="40">
        <v>45702</v>
      </c>
      <c r="H3117">
        <v>1193.49</v>
      </c>
      <c r="J3117" s="105" t="s">
        <v>5</v>
      </c>
      <c r="K3117" s="105" t="s">
        <v>187</v>
      </c>
      <c r="L3117">
        <v>2025</v>
      </c>
      <c r="M3117" s="40">
        <v>45689</v>
      </c>
      <c r="N3117" s="105" t="s">
        <v>158</v>
      </c>
      <c r="O3117">
        <v>32142.6</v>
      </c>
      <c r="P3117">
        <v>110103.45</v>
      </c>
      <c r="Q3117">
        <v>0</v>
      </c>
      <c r="R3117">
        <v>110103.45</v>
      </c>
      <c r="S3117">
        <v>0.291931</v>
      </c>
      <c r="T3117">
        <v>0.291931</v>
      </c>
      <c r="U3117">
        <v>0</v>
      </c>
      <c r="V3117" s="105">
        <f>'Tableau de bord'!$O$18</f>
        <v>0.32</v>
      </c>
    </row>
    <row r="3118" spans="1:22">
      <c r="A3118" s="105" t="s">
        <v>197</v>
      </c>
      <c r="B3118">
        <v>1142</v>
      </c>
      <c r="D3118" s="105"/>
      <c r="E3118" s="105" t="s">
        <v>362</v>
      </c>
      <c r="F3118" s="105" t="s">
        <v>1107</v>
      </c>
      <c r="G3118" s="40">
        <v>45703</v>
      </c>
      <c r="H3118">
        <v>717.27</v>
      </c>
      <c r="J3118" s="105" t="s">
        <v>5</v>
      </c>
      <c r="K3118" s="105" t="s">
        <v>187</v>
      </c>
      <c r="L3118">
        <v>2025</v>
      </c>
      <c r="M3118" s="40">
        <v>45689</v>
      </c>
      <c r="N3118" s="105" t="s">
        <v>158</v>
      </c>
      <c r="O3118">
        <v>32142.6</v>
      </c>
      <c r="P3118">
        <v>110103.45</v>
      </c>
      <c r="Q3118">
        <v>0</v>
      </c>
      <c r="R3118">
        <v>110103.45</v>
      </c>
      <c r="S3118">
        <v>0.291931</v>
      </c>
      <c r="T3118">
        <v>0.291931</v>
      </c>
      <c r="U3118">
        <v>0</v>
      </c>
      <c r="V3118" s="105">
        <f>'Tableau de bord'!$O$18</f>
        <v>0.32</v>
      </c>
    </row>
    <row r="3119" spans="1:22">
      <c r="A3119" s="105" t="s">
        <v>197</v>
      </c>
      <c r="B3119">
        <v>1143</v>
      </c>
      <c r="D3119" s="105"/>
      <c r="E3119" s="105" t="s">
        <v>362</v>
      </c>
      <c r="F3119" s="105" t="s">
        <v>1107</v>
      </c>
      <c r="G3119" s="40">
        <v>45704</v>
      </c>
      <c r="H3119">
        <v>434.55</v>
      </c>
      <c r="J3119" s="105" t="s">
        <v>5</v>
      </c>
      <c r="K3119" s="105" t="s">
        <v>187</v>
      </c>
      <c r="L3119">
        <v>2025</v>
      </c>
      <c r="M3119" s="40">
        <v>45689</v>
      </c>
      <c r="N3119" s="105" t="s">
        <v>158</v>
      </c>
      <c r="O3119">
        <v>32142.6</v>
      </c>
      <c r="P3119">
        <v>110103.45</v>
      </c>
      <c r="Q3119">
        <v>0</v>
      </c>
      <c r="R3119">
        <v>110103.45</v>
      </c>
      <c r="S3119">
        <v>0.291931</v>
      </c>
      <c r="T3119">
        <v>0.291931</v>
      </c>
      <c r="U3119">
        <v>0</v>
      </c>
      <c r="V3119" s="105">
        <f>'Tableau de bord'!$O$18</f>
        <v>0.32</v>
      </c>
    </row>
    <row r="3120" spans="1:22">
      <c r="A3120" s="105" t="s">
        <v>197</v>
      </c>
      <c r="B3120">
        <v>1144</v>
      </c>
      <c r="D3120" s="105"/>
      <c r="E3120" s="105" t="s">
        <v>362</v>
      </c>
      <c r="F3120" s="105" t="s">
        <v>1107</v>
      </c>
      <c r="G3120" s="40">
        <v>45705</v>
      </c>
      <c r="H3120">
        <v>201.82</v>
      </c>
      <c r="J3120" s="105" t="s">
        <v>5</v>
      </c>
      <c r="K3120" s="105" t="s">
        <v>187</v>
      </c>
      <c r="L3120">
        <v>2025</v>
      </c>
      <c r="M3120" s="40">
        <v>45689</v>
      </c>
      <c r="N3120" s="105" t="s">
        <v>158</v>
      </c>
      <c r="O3120">
        <v>32142.6</v>
      </c>
      <c r="P3120">
        <v>110103.45</v>
      </c>
      <c r="Q3120">
        <v>0</v>
      </c>
      <c r="R3120">
        <v>110103.45</v>
      </c>
      <c r="S3120">
        <v>0.291931</v>
      </c>
      <c r="T3120">
        <v>0.291931</v>
      </c>
      <c r="U3120">
        <v>0</v>
      </c>
      <c r="V3120" s="105">
        <f>'Tableau de bord'!$O$18</f>
        <v>0.32</v>
      </c>
    </row>
    <row r="3121" spans="1:22">
      <c r="A3121" s="105" t="s">
        <v>197</v>
      </c>
      <c r="B3121">
        <v>1145</v>
      </c>
      <c r="D3121" s="105"/>
      <c r="E3121" s="105" t="s">
        <v>362</v>
      </c>
      <c r="F3121" s="105" t="s">
        <v>1107</v>
      </c>
      <c r="G3121" s="40">
        <v>45706</v>
      </c>
      <c r="H3121">
        <v>530.91</v>
      </c>
      <c r="J3121" s="105" t="s">
        <v>5</v>
      </c>
      <c r="K3121" s="105" t="s">
        <v>187</v>
      </c>
      <c r="L3121">
        <v>2025</v>
      </c>
      <c r="M3121" s="40">
        <v>45689</v>
      </c>
      <c r="N3121" s="105" t="s">
        <v>158</v>
      </c>
      <c r="O3121">
        <v>32142.6</v>
      </c>
      <c r="P3121">
        <v>110103.45</v>
      </c>
      <c r="Q3121">
        <v>0</v>
      </c>
      <c r="R3121">
        <v>110103.45</v>
      </c>
      <c r="S3121">
        <v>0.291931</v>
      </c>
      <c r="T3121">
        <v>0.291931</v>
      </c>
      <c r="U3121">
        <v>0</v>
      </c>
      <c r="V3121" s="105">
        <f>'Tableau de bord'!$O$18</f>
        <v>0.32</v>
      </c>
    </row>
    <row r="3122" spans="1:22">
      <c r="A3122" s="105" t="s">
        <v>197</v>
      </c>
      <c r="B3122">
        <v>1146</v>
      </c>
      <c r="D3122" s="105"/>
      <c r="E3122" s="105" t="s">
        <v>362</v>
      </c>
      <c r="F3122" s="105" t="s">
        <v>1107</v>
      </c>
      <c r="G3122" s="40">
        <v>45695</v>
      </c>
      <c r="H3122">
        <v>1312.73</v>
      </c>
      <c r="J3122" s="105" t="s">
        <v>5</v>
      </c>
      <c r="K3122" s="105" t="s">
        <v>187</v>
      </c>
      <c r="L3122">
        <v>2025</v>
      </c>
      <c r="M3122" s="40">
        <v>45689</v>
      </c>
      <c r="N3122" s="105" t="s">
        <v>158</v>
      </c>
      <c r="O3122">
        <v>32142.6</v>
      </c>
      <c r="P3122">
        <v>110103.45</v>
      </c>
      <c r="Q3122">
        <v>0</v>
      </c>
      <c r="R3122">
        <v>110103.45</v>
      </c>
      <c r="S3122">
        <v>0.291931</v>
      </c>
      <c r="T3122">
        <v>0.291931</v>
      </c>
      <c r="U3122">
        <v>0</v>
      </c>
      <c r="V3122" s="105">
        <f>'Tableau de bord'!$O$18</f>
        <v>0.32</v>
      </c>
    </row>
    <row r="3123" spans="1:22">
      <c r="A3123" s="105" t="s">
        <v>197</v>
      </c>
      <c r="B3123">
        <v>1147</v>
      </c>
      <c r="D3123" s="105"/>
      <c r="E3123" s="105" t="s">
        <v>362</v>
      </c>
      <c r="F3123" s="105" t="s">
        <v>1107</v>
      </c>
      <c r="G3123" s="40">
        <v>45707</v>
      </c>
      <c r="H3123">
        <v>1066.3599999999999</v>
      </c>
      <c r="J3123" s="105" t="s">
        <v>5</v>
      </c>
      <c r="K3123" s="105" t="s">
        <v>187</v>
      </c>
      <c r="L3123">
        <v>2025</v>
      </c>
      <c r="M3123" s="40">
        <v>45689</v>
      </c>
      <c r="N3123" s="105" t="s">
        <v>158</v>
      </c>
      <c r="O3123">
        <v>32142.6</v>
      </c>
      <c r="P3123">
        <v>110103.45</v>
      </c>
      <c r="Q3123">
        <v>0</v>
      </c>
      <c r="R3123">
        <v>110103.45</v>
      </c>
      <c r="S3123">
        <v>0.291931</v>
      </c>
      <c r="T3123">
        <v>0.291931</v>
      </c>
      <c r="U3123">
        <v>0</v>
      </c>
      <c r="V3123" s="105">
        <f>'Tableau de bord'!$O$18</f>
        <v>0.32</v>
      </c>
    </row>
    <row r="3124" spans="1:22">
      <c r="A3124" s="105" t="s">
        <v>197</v>
      </c>
      <c r="B3124">
        <v>1148</v>
      </c>
      <c r="D3124" s="105"/>
      <c r="E3124" s="105" t="s">
        <v>362</v>
      </c>
      <c r="F3124" s="105" t="s">
        <v>363</v>
      </c>
      <c r="G3124" s="40">
        <v>45708</v>
      </c>
      <c r="H3124">
        <v>607.27</v>
      </c>
      <c r="J3124" s="105" t="s">
        <v>5</v>
      </c>
      <c r="K3124" s="105" t="s">
        <v>187</v>
      </c>
      <c r="L3124">
        <v>2025</v>
      </c>
      <c r="M3124" s="40">
        <v>45689</v>
      </c>
      <c r="N3124" s="105" t="s">
        <v>158</v>
      </c>
      <c r="O3124">
        <v>32142.6</v>
      </c>
      <c r="P3124">
        <v>110103.45</v>
      </c>
      <c r="Q3124">
        <v>0</v>
      </c>
      <c r="R3124">
        <v>110103.45</v>
      </c>
      <c r="S3124">
        <v>0.291931</v>
      </c>
      <c r="T3124">
        <v>0.291931</v>
      </c>
      <c r="U3124">
        <v>0</v>
      </c>
      <c r="V3124" s="105">
        <f>'Tableau de bord'!$O$18</f>
        <v>0.32</v>
      </c>
    </row>
    <row r="3125" spans="1:22">
      <c r="A3125" s="105" t="s">
        <v>197</v>
      </c>
      <c r="B3125">
        <v>1149</v>
      </c>
      <c r="D3125" s="105"/>
      <c r="E3125" s="105" t="s">
        <v>362</v>
      </c>
      <c r="F3125" s="105" t="s">
        <v>363</v>
      </c>
      <c r="G3125" s="40">
        <v>45709</v>
      </c>
      <c r="H3125">
        <v>230</v>
      </c>
      <c r="J3125" s="105" t="s">
        <v>5</v>
      </c>
      <c r="K3125" s="105" t="s">
        <v>187</v>
      </c>
      <c r="L3125">
        <v>2025</v>
      </c>
      <c r="M3125" s="40">
        <v>45689</v>
      </c>
      <c r="N3125" s="105" t="s">
        <v>158</v>
      </c>
      <c r="O3125">
        <v>32142.6</v>
      </c>
      <c r="P3125">
        <v>110103.45</v>
      </c>
      <c r="Q3125">
        <v>0</v>
      </c>
      <c r="R3125">
        <v>110103.45</v>
      </c>
      <c r="S3125">
        <v>0.291931</v>
      </c>
      <c r="T3125">
        <v>0.291931</v>
      </c>
      <c r="U3125">
        <v>0</v>
      </c>
      <c r="V3125" s="105">
        <f>'Tableau de bord'!$O$18</f>
        <v>0.32</v>
      </c>
    </row>
    <row r="3126" spans="1:22">
      <c r="A3126" s="105" t="s">
        <v>197</v>
      </c>
      <c r="B3126">
        <v>1150</v>
      </c>
      <c r="D3126" s="105"/>
      <c r="E3126" s="105" t="s">
        <v>362</v>
      </c>
      <c r="F3126" s="105" t="s">
        <v>363</v>
      </c>
      <c r="G3126" s="40">
        <v>45710</v>
      </c>
      <c r="H3126">
        <v>410.91</v>
      </c>
      <c r="J3126" s="105" t="s">
        <v>5</v>
      </c>
      <c r="K3126" s="105" t="s">
        <v>187</v>
      </c>
      <c r="L3126">
        <v>2025</v>
      </c>
      <c r="M3126" s="40">
        <v>45689</v>
      </c>
      <c r="N3126" s="105" t="s">
        <v>158</v>
      </c>
      <c r="O3126">
        <v>32142.6</v>
      </c>
      <c r="P3126">
        <v>110103.45</v>
      </c>
      <c r="Q3126">
        <v>0</v>
      </c>
      <c r="R3126">
        <v>110103.45</v>
      </c>
      <c r="S3126">
        <v>0.291931</v>
      </c>
      <c r="T3126">
        <v>0.291931</v>
      </c>
      <c r="U3126">
        <v>0</v>
      </c>
      <c r="V3126" s="105">
        <f>'Tableau de bord'!$O$18</f>
        <v>0.32</v>
      </c>
    </row>
    <row r="3127" spans="1:22">
      <c r="A3127" s="105" t="s">
        <v>197</v>
      </c>
      <c r="B3127">
        <v>1151</v>
      </c>
      <c r="D3127" s="105"/>
      <c r="E3127" s="105" t="s">
        <v>362</v>
      </c>
      <c r="F3127" s="105" t="s">
        <v>363</v>
      </c>
      <c r="G3127" s="40">
        <v>45711</v>
      </c>
      <c r="H3127">
        <v>1186.3599999999999</v>
      </c>
      <c r="J3127" s="105" t="s">
        <v>5</v>
      </c>
      <c r="K3127" s="105" t="s">
        <v>187</v>
      </c>
      <c r="L3127">
        <v>2025</v>
      </c>
      <c r="M3127" s="40">
        <v>45689</v>
      </c>
      <c r="N3127" s="105" t="s">
        <v>158</v>
      </c>
      <c r="O3127">
        <v>32142.6</v>
      </c>
      <c r="P3127">
        <v>110103.45</v>
      </c>
      <c r="Q3127">
        <v>0</v>
      </c>
      <c r="R3127">
        <v>110103.45</v>
      </c>
      <c r="S3127">
        <v>0.291931</v>
      </c>
      <c r="T3127">
        <v>0.291931</v>
      </c>
      <c r="U3127">
        <v>0</v>
      </c>
      <c r="V3127" s="105">
        <f>'Tableau de bord'!$O$18</f>
        <v>0.32</v>
      </c>
    </row>
    <row r="3128" spans="1:22">
      <c r="A3128" s="105" t="s">
        <v>197</v>
      </c>
      <c r="B3128">
        <v>1152</v>
      </c>
      <c r="D3128" s="105"/>
      <c r="E3128" s="105" t="s">
        <v>362</v>
      </c>
      <c r="F3128" s="105" t="s">
        <v>363</v>
      </c>
      <c r="G3128" s="40">
        <v>45712</v>
      </c>
      <c r="H3128">
        <v>8883.6299999999992</v>
      </c>
      <c r="J3128" s="105" t="s">
        <v>5</v>
      </c>
      <c r="K3128" s="105" t="s">
        <v>187</v>
      </c>
      <c r="L3128">
        <v>2025</v>
      </c>
      <c r="M3128" s="40">
        <v>45689</v>
      </c>
      <c r="N3128" s="105" t="s">
        <v>158</v>
      </c>
      <c r="O3128">
        <v>32142.6</v>
      </c>
      <c r="P3128">
        <v>110103.45</v>
      </c>
      <c r="Q3128">
        <v>0</v>
      </c>
      <c r="R3128">
        <v>110103.45</v>
      </c>
      <c r="S3128">
        <v>0.291931</v>
      </c>
      <c r="T3128">
        <v>0.291931</v>
      </c>
      <c r="U3128">
        <v>0</v>
      </c>
      <c r="V3128" s="105">
        <f>'Tableau de bord'!$O$18</f>
        <v>0.32</v>
      </c>
    </row>
    <row r="3129" spans="1:22">
      <c r="A3129" s="105" t="s">
        <v>197</v>
      </c>
      <c r="B3129">
        <v>1153</v>
      </c>
      <c r="D3129" s="105"/>
      <c r="E3129" s="105" t="s">
        <v>362</v>
      </c>
      <c r="F3129" s="105" t="s">
        <v>363</v>
      </c>
      <c r="G3129" s="40">
        <v>45713</v>
      </c>
      <c r="H3129">
        <v>9798.18</v>
      </c>
      <c r="J3129" s="105" t="s">
        <v>5</v>
      </c>
      <c r="K3129" s="105" t="s">
        <v>187</v>
      </c>
      <c r="L3129">
        <v>2025</v>
      </c>
      <c r="M3129" s="40">
        <v>45689</v>
      </c>
      <c r="N3129" s="105" t="s">
        <v>158</v>
      </c>
      <c r="O3129">
        <v>32142.6</v>
      </c>
      <c r="P3129">
        <v>110103.45</v>
      </c>
      <c r="Q3129">
        <v>0</v>
      </c>
      <c r="R3129">
        <v>110103.45</v>
      </c>
      <c r="S3129">
        <v>0.291931</v>
      </c>
      <c r="T3129">
        <v>0.291931</v>
      </c>
      <c r="U3129">
        <v>0</v>
      </c>
      <c r="V3129" s="105">
        <f>'Tableau de bord'!$O$18</f>
        <v>0.32</v>
      </c>
    </row>
    <row r="3130" spans="1:22">
      <c r="A3130" s="105" t="s">
        <v>197</v>
      </c>
      <c r="B3130">
        <v>1154</v>
      </c>
      <c r="D3130" s="105"/>
      <c r="E3130" s="105" t="s">
        <v>362</v>
      </c>
      <c r="F3130" s="105" t="s">
        <v>363</v>
      </c>
      <c r="G3130" s="40">
        <v>45714</v>
      </c>
      <c r="H3130">
        <v>5866.36</v>
      </c>
      <c r="J3130" s="105" t="s">
        <v>5</v>
      </c>
      <c r="K3130" s="105" t="s">
        <v>187</v>
      </c>
      <c r="L3130">
        <v>2025</v>
      </c>
      <c r="M3130" s="40">
        <v>45689</v>
      </c>
      <c r="N3130" s="105" t="s">
        <v>158</v>
      </c>
      <c r="O3130">
        <v>32142.6</v>
      </c>
      <c r="P3130">
        <v>110103.45</v>
      </c>
      <c r="Q3130">
        <v>0</v>
      </c>
      <c r="R3130">
        <v>110103.45</v>
      </c>
      <c r="S3130">
        <v>0.291931</v>
      </c>
      <c r="T3130">
        <v>0.291931</v>
      </c>
      <c r="U3130">
        <v>0</v>
      </c>
      <c r="V3130" s="105">
        <f>'Tableau de bord'!$O$18</f>
        <v>0.32</v>
      </c>
    </row>
    <row r="3131" spans="1:22">
      <c r="A3131" s="105" t="s">
        <v>197</v>
      </c>
      <c r="B3131">
        <v>1156</v>
      </c>
      <c r="D3131" s="105"/>
      <c r="E3131" s="105" t="s">
        <v>362</v>
      </c>
      <c r="F3131" s="105" t="s">
        <v>363</v>
      </c>
      <c r="G3131" s="40">
        <v>45716</v>
      </c>
      <c r="H3131">
        <v>478.18</v>
      </c>
      <c r="J3131" s="105" t="s">
        <v>5</v>
      </c>
      <c r="K3131" s="105" t="s">
        <v>187</v>
      </c>
      <c r="L3131">
        <v>2025</v>
      </c>
      <c r="M3131" s="40">
        <v>45689</v>
      </c>
      <c r="N3131" s="105" t="s">
        <v>158</v>
      </c>
      <c r="O3131">
        <v>32142.6</v>
      </c>
      <c r="P3131">
        <v>110103.45</v>
      </c>
      <c r="Q3131">
        <v>0</v>
      </c>
      <c r="R3131">
        <v>110103.45</v>
      </c>
      <c r="S3131">
        <v>0.291931</v>
      </c>
      <c r="T3131">
        <v>0.291931</v>
      </c>
      <c r="U3131">
        <v>0</v>
      </c>
      <c r="V3131" s="105">
        <f>'Tableau de bord'!$O$18</f>
        <v>0.32</v>
      </c>
    </row>
    <row r="3132" spans="1:22">
      <c r="A3132" s="105" t="s">
        <v>197</v>
      </c>
      <c r="B3132">
        <v>1157</v>
      </c>
      <c r="D3132" s="105"/>
      <c r="E3132" s="105" t="s">
        <v>362</v>
      </c>
      <c r="F3132" s="105" t="s">
        <v>363</v>
      </c>
      <c r="G3132" s="40">
        <v>45715</v>
      </c>
      <c r="H3132">
        <v>4894.54</v>
      </c>
      <c r="J3132" s="105" t="s">
        <v>5</v>
      </c>
      <c r="K3132" s="105" t="s">
        <v>187</v>
      </c>
      <c r="L3132">
        <v>2025</v>
      </c>
      <c r="M3132" s="40">
        <v>45689</v>
      </c>
      <c r="N3132" s="105" t="s">
        <v>158</v>
      </c>
      <c r="O3132">
        <v>32142.6</v>
      </c>
      <c r="P3132">
        <v>110103.45</v>
      </c>
      <c r="Q3132">
        <v>0</v>
      </c>
      <c r="R3132">
        <v>110103.45</v>
      </c>
      <c r="S3132">
        <v>0.291931</v>
      </c>
      <c r="T3132">
        <v>0.291931</v>
      </c>
      <c r="U3132">
        <v>0</v>
      </c>
      <c r="V3132" s="105">
        <f>'Tableau de bord'!$O$18</f>
        <v>0.32</v>
      </c>
    </row>
    <row r="3133" spans="1:22">
      <c r="A3133" s="105" t="s">
        <v>197</v>
      </c>
      <c r="B3133">
        <v>1158</v>
      </c>
      <c r="D3133" s="105"/>
      <c r="E3133" s="105" t="s">
        <v>362</v>
      </c>
      <c r="F3133" s="105" t="s">
        <v>363</v>
      </c>
      <c r="G3133" s="40">
        <v>45717</v>
      </c>
      <c r="H3133">
        <v>2477.27</v>
      </c>
      <c r="J3133" s="105" t="s">
        <v>5</v>
      </c>
      <c r="K3133" s="105" t="s">
        <v>188</v>
      </c>
      <c r="L3133">
        <v>2025</v>
      </c>
      <c r="M3133" s="40">
        <v>45717</v>
      </c>
      <c r="N3133" s="105" t="s">
        <v>159</v>
      </c>
      <c r="O3133">
        <v>50304.89</v>
      </c>
      <c r="P3133">
        <v>179553.59</v>
      </c>
      <c r="Q3133">
        <v>0</v>
      </c>
      <c r="R3133">
        <v>179553.59</v>
      </c>
      <c r="S3133">
        <v>0.28016600000000003</v>
      </c>
      <c r="T3133">
        <v>0.28016600000000003</v>
      </c>
      <c r="U3133">
        <v>0</v>
      </c>
      <c r="V3133" s="105">
        <f>'Tableau de bord'!$O$18</f>
        <v>0.32</v>
      </c>
    </row>
    <row r="3134" spans="1:22">
      <c r="A3134" s="105" t="s">
        <v>197</v>
      </c>
      <c r="B3134">
        <v>1159</v>
      </c>
      <c r="D3134" s="105"/>
      <c r="E3134" s="105" t="s">
        <v>362</v>
      </c>
      <c r="F3134" s="105" t="s">
        <v>363</v>
      </c>
      <c r="G3134" s="40">
        <v>45718</v>
      </c>
      <c r="H3134">
        <v>542.73</v>
      </c>
      <c r="J3134" s="105" t="s">
        <v>5</v>
      </c>
      <c r="K3134" s="105" t="s">
        <v>188</v>
      </c>
      <c r="L3134">
        <v>2025</v>
      </c>
      <c r="M3134" s="40">
        <v>45717</v>
      </c>
      <c r="N3134" s="105" t="s">
        <v>159</v>
      </c>
      <c r="O3134">
        <v>50304.89</v>
      </c>
      <c r="P3134">
        <v>179553.59</v>
      </c>
      <c r="Q3134">
        <v>0</v>
      </c>
      <c r="R3134">
        <v>179553.59</v>
      </c>
      <c r="S3134">
        <v>0.28016600000000003</v>
      </c>
      <c r="T3134">
        <v>0.28016600000000003</v>
      </c>
      <c r="U3134">
        <v>0</v>
      </c>
      <c r="V3134" s="105">
        <f>'Tableau de bord'!$O$18</f>
        <v>0.32</v>
      </c>
    </row>
    <row r="3135" spans="1:22">
      <c r="A3135" s="105" t="s">
        <v>197</v>
      </c>
      <c r="B3135">
        <v>1160</v>
      </c>
      <c r="D3135" s="105"/>
      <c r="E3135" s="105" t="s">
        <v>362</v>
      </c>
      <c r="F3135" s="105" t="s">
        <v>1107</v>
      </c>
      <c r="G3135" s="40">
        <v>45719</v>
      </c>
      <c r="H3135">
        <v>4520</v>
      </c>
      <c r="J3135" s="105" t="s">
        <v>5</v>
      </c>
      <c r="K3135" s="105" t="s">
        <v>188</v>
      </c>
      <c r="L3135">
        <v>2025</v>
      </c>
      <c r="M3135" s="40">
        <v>45717</v>
      </c>
      <c r="N3135" s="105" t="s">
        <v>159</v>
      </c>
      <c r="O3135">
        <v>50304.89</v>
      </c>
      <c r="P3135">
        <v>179553.59</v>
      </c>
      <c r="Q3135">
        <v>0</v>
      </c>
      <c r="R3135">
        <v>179553.59</v>
      </c>
      <c r="S3135">
        <v>0.28016600000000003</v>
      </c>
      <c r="T3135">
        <v>0.28016600000000003</v>
      </c>
      <c r="U3135">
        <v>0</v>
      </c>
      <c r="V3135" s="105">
        <f>'Tableau de bord'!$O$18</f>
        <v>0.32</v>
      </c>
    </row>
    <row r="3136" spans="1:22">
      <c r="A3136" s="105" t="s">
        <v>197</v>
      </c>
      <c r="B3136">
        <v>1161</v>
      </c>
      <c r="D3136" s="105"/>
      <c r="E3136" s="105" t="s">
        <v>362</v>
      </c>
      <c r="F3136" s="105" t="s">
        <v>363</v>
      </c>
      <c r="G3136" s="40">
        <v>45720</v>
      </c>
      <c r="H3136">
        <v>7959.09</v>
      </c>
      <c r="J3136" s="105" t="s">
        <v>5</v>
      </c>
      <c r="K3136" s="105" t="s">
        <v>188</v>
      </c>
      <c r="L3136">
        <v>2025</v>
      </c>
      <c r="M3136" s="40">
        <v>45717</v>
      </c>
      <c r="N3136" s="105" t="s">
        <v>159</v>
      </c>
      <c r="O3136">
        <v>50304.89</v>
      </c>
      <c r="P3136">
        <v>179553.59</v>
      </c>
      <c r="Q3136">
        <v>0</v>
      </c>
      <c r="R3136">
        <v>179553.59</v>
      </c>
      <c r="S3136">
        <v>0.28016600000000003</v>
      </c>
      <c r="T3136">
        <v>0.28016600000000003</v>
      </c>
      <c r="U3136">
        <v>0</v>
      </c>
      <c r="V3136" s="105">
        <f>'Tableau de bord'!$O$18</f>
        <v>0.32</v>
      </c>
    </row>
    <row r="3137" spans="1:22">
      <c r="A3137" s="105" t="s">
        <v>197</v>
      </c>
      <c r="B3137">
        <v>1162</v>
      </c>
      <c r="D3137" s="105"/>
      <c r="E3137" s="105" t="s">
        <v>362</v>
      </c>
      <c r="F3137" s="105" t="s">
        <v>1107</v>
      </c>
      <c r="G3137" s="40">
        <v>45721</v>
      </c>
      <c r="H3137">
        <v>6794.54</v>
      </c>
      <c r="J3137" s="105" t="s">
        <v>5</v>
      </c>
      <c r="K3137" s="105" t="s">
        <v>188</v>
      </c>
      <c r="L3137">
        <v>2025</v>
      </c>
      <c r="M3137" s="40">
        <v>45717</v>
      </c>
      <c r="N3137" s="105" t="s">
        <v>159</v>
      </c>
      <c r="O3137">
        <v>50304.89</v>
      </c>
      <c r="P3137">
        <v>179553.59</v>
      </c>
      <c r="Q3137">
        <v>0</v>
      </c>
      <c r="R3137">
        <v>179553.59</v>
      </c>
      <c r="S3137">
        <v>0.28016600000000003</v>
      </c>
      <c r="T3137">
        <v>0.28016600000000003</v>
      </c>
      <c r="U3137">
        <v>0</v>
      </c>
      <c r="V3137" s="105">
        <f>'Tableau de bord'!$O$18</f>
        <v>0.32</v>
      </c>
    </row>
    <row r="3138" spans="1:22">
      <c r="A3138" s="105" t="s">
        <v>197</v>
      </c>
      <c r="B3138">
        <v>1163</v>
      </c>
      <c r="D3138" s="105"/>
      <c r="E3138" s="105" t="s">
        <v>362</v>
      </c>
      <c r="F3138" s="105" t="s">
        <v>363</v>
      </c>
      <c r="G3138" s="40">
        <v>45722</v>
      </c>
      <c r="H3138">
        <v>5383.63</v>
      </c>
      <c r="J3138" s="105" t="s">
        <v>5</v>
      </c>
      <c r="K3138" s="105" t="s">
        <v>188</v>
      </c>
      <c r="L3138">
        <v>2025</v>
      </c>
      <c r="M3138" s="40">
        <v>45717</v>
      </c>
      <c r="N3138" s="105" t="s">
        <v>159</v>
      </c>
      <c r="O3138">
        <v>50304.89</v>
      </c>
      <c r="P3138">
        <v>179553.59</v>
      </c>
      <c r="Q3138">
        <v>0</v>
      </c>
      <c r="R3138">
        <v>179553.59</v>
      </c>
      <c r="S3138">
        <v>0.28016600000000003</v>
      </c>
      <c r="T3138">
        <v>0.28016600000000003</v>
      </c>
      <c r="U3138">
        <v>0</v>
      </c>
      <c r="V3138" s="105">
        <f>'Tableau de bord'!$O$18</f>
        <v>0.32</v>
      </c>
    </row>
    <row r="3139" spans="1:22">
      <c r="A3139" s="105" t="s">
        <v>197</v>
      </c>
      <c r="B3139">
        <v>1164</v>
      </c>
      <c r="D3139" s="105"/>
      <c r="E3139" s="105" t="s">
        <v>362</v>
      </c>
      <c r="F3139" s="105" t="s">
        <v>363</v>
      </c>
      <c r="G3139" s="40">
        <v>45723</v>
      </c>
      <c r="H3139">
        <v>4521.82</v>
      </c>
      <c r="J3139" s="105" t="s">
        <v>5</v>
      </c>
      <c r="K3139" s="105" t="s">
        <v>188</v>
      </c>
      <c r="L3139">
        <v>2025</v>
      </c>
      <c r="M3139" s="40">
        <v>45717</v>
      </c>
      <c r="N3139" s="105" t="s">
        <v>159</v>
      </c>
      <c r="O3139">
        <v>50304.89</v>
      </c>
      <c r="P3139">
        <v>179553.59</v>
      </c>
      <c r="Q3139">
        <v>0</v>
      </c>
      <c r="R3139">
        <v>179553.59</v>
      </c>
      <c r="S3139">
        <v>0.28016600000000003</v>
      </c>
      <c r="T3139">
        <v>0.28016600000000003</v>
      </c>
      <c r="U3139">
        <v>0</v>
      </c>
      <c r="V3139" s="105">
        <f>'Tableau de bord'!$O$18</f>
        <v>0.32</v>
      </c>
    </row>
    <row r="3140" spans="1:22">
      <c r="A3140" s="105" t="s">
        <v>197</v>
      </c>
      <c r="B3140">
        <v>1165</v>
      </c>
      <c r="D3140" s="105"/>
      <c r="E3140" s="105" t="s">
        <v>362</v>
      </c>
      <c r="F3140" s="105" t="s">
        <v>363</v>
      </c>
      <c r="G3140" s="40">
        <v>45724</v>
      </c>
      <c r="H3140">
        <v>185.45</v>
      </c>
      <c r="J3140" s="105" t="s">
        <v>5</v>
      </c>
      <c r="K3140" s="105" t="s">
        <v>188</v>
      </c>
      <c r="L3140">
        <v>2025</v>
      </c>
      <c r="M3140" s="40">
        <v>45717</v>
      </c>
      <c r="N3140" s="105" t="s">
        <v>159</v>
      </c>
      <c r="O3140">
        <v>50304.89</v>
      </c>
      <c r="P3140">
        <v>179553.59</v>
      </c>
      <c r="Q3140">
        <v>0</v>
      </c>
      <c r="R3140">
        <v>179553.59</v>
      </c>
      <c r="S3140">
        <v>0.28016600000000003</v>
      </c>
      <c r="T3140">
        <v>0.28016600000000003</v>
      </c>
      <c r="U3140">
        <v>0</v>
      </c>
      <c r="V3140" s="105">
        <f>'Tableau de bord'!$O$18</f>
        <v>0.32</v>
      </c>
    </row>
    <row r="3141" spans="1:22">
      <c r="A3141" s="105" t="s">
        <v>197</v>
      </c>
      <c r="B3141">
        <v>1166</v>
      </c>
      <c r="D3141" s="105"/>
      <c r="E3141" s="105" t="s">
        <v>362</v>
      </c>
      <c r="F3141" s="105" t="s">
        <v>363</v>
      </c>
      <c r="G3141" s="40">
        <v>45725</v>
      </c>
      <c r="H3141">
        <v>330.91</v>
      </c>
      <c r="J3141" s="105" t="s">
        <v>5</v>
      </c>
      <c r="K3141" s="105" t="s">
        <v>188</v>
      </c>
      <c r="L3141">
        <v>2025</v>
      </c>
      <c r="M3141" s="40">
        <v>45717</v>
      </c>
      <c r="N3141" s="105" t="s">
        <v>159</v>
      </c>
      <c r="O3141">
        <v>50304.89</v>
      </c>
      <c r="P3141">
        <v>179553.59</v>
      </c>
      <c r="Q3141">
        <v>0</v>
      </c>
      <c r="R3141">
        <v>179553.59</v>
      </c>
      <c r="S3141">
        <v>0.28016600000000003</v>
      </c>
      <c r="T3141">
        <v>0.28016600000000003</v>
      </c>
      <c r="U3141">
        <v>0</v>
      </c>
      <c r="V3141" s="105">
        <f>'Tableau de bord'!$O$18</f>
        <v>0.32</v>
      </c>
    </row>
    <row r="3142" spans="1:22">
      <c r="A3142" s="105" t="s">
        <v>197</v>
      </c>
      <c r="B3142">
        <v>1167</v>
      </c>
      <c r="D3142" s="105"/>
      <c r="E3142" s="105" t="s">
        <v>362</v>
      </c>
      <c r="F3142" s="105" t="s">
        <v>363</v>
      </c>
      <c r="G3142" s="40">
        <v>45726</v>
      </c>
      <c r="H3142">
        <v>5088.18</v>
      </c>
      <c r="J3142" s="105" t="s">
        <v>5</v>
      </c>
      <c r="K3142" s="105" t="s">
        <v>188</v>
      </c>
      <c r="L3142">
        <v>2025</v>
      </c>
      <c r="M3142" s="40">
        <v>45717</v>
      </c>
      <c r="N3142" s="105" t="s">
        <v>159</v>
      </c>
      <c r="O3142">
        <v>50304.89</v>
      </c>
      <c r="P3142">
        <v>179553.59</v>
      </c>
      <c r="Q3142">
        <v>0</v>
      </c>
      <c r="R3142">
        <v>179553.59</v>
      </c>
      <c r="S3142">
        <v>0.28016600000000003</v>
      </c>
      <c r="T3142">
        <v>0.28016600000000003</v>
      </c>
      <c r="U3142">
        <v>0</v>
      </c>
      <c r="V3142" s="105">
        <f>'Tableau de bord'!$O$18</f>
        <v>0.32</v>
      </c>
    </row>
    <row r="3143" spans="1:22">
      <c r="A3143" s="105" t="s">
        <v>197</v>
      </c>
      <c r="B3143">
        <v>1168</v>
      </c>
      <c r="D3143" s="105"/>
      <c r="E3143" s="105" t="s">
        <v>362</v>
      </c>
      <c r="F3143" s="105" t="s">
        <v>363</v>
      </c>
      <c r="G3143" s="40">
        <v>45727</v>
      </c>
      <c r="H3143">
        <v>9117.27</v>
      </c>
      <c r="J3143" s="105" t="s">
        <v>5</v>
      </c>
      <c r="K3143" s="105" t="s">
        <v>188</v>
      </c>
      <c r="L3143">
        <v>2025</v>
      </c>
      <c r="M3143" s="40">
        <v>45717</v>
      </c>
      <c r="N3143" s="105" t="s">
        <v>159</v>
      </c>
      <c r="O3143">
        <v>50304.89</v>
      </c>
      <c r="P3143">
        <v>179553.59</v>
      </c>
      <c r="Q3143">
        <v>0</v>
      </c>
      <c r="R3143">
        <v>179553.59</v>
      </c>
      <c r="S3143">
        <v>0.28016600000000003</v>
      </c>
      <c r="T3143">
        <v>0.28016600000000003</v>
      </c>
      <c r="U3143">
        <v>0</v>
      </c>
      <c r="V3143" s="105">
        <f>'Tableau de bord'!$O$18</f>
        <v>0.32</v>
      </c>
    </row>
    <row r="3144" spans="1:22">
      <c r="A3144" s="105" t="s">
        <v>197</v>
      </c>
      <c r="B3144">
        <v>1169</v>
      </c>
      <c r="D3144" s="105"/>
      <c r="E3144" s="105" t="s">
        <v>362</v>
      </c>
      <c r="F3144" s="105" t="s">
        <v>363</v>
      </c>
      <c r="G3144" s="40">
        <v>45728</v>
      </c>
      <c r="H3144">
        <v>6026.36</v>
      </c>
      <c r="J3144" s="105" t="s">
        <v>5</v>
      </c>
      <c r="K3144" s="105" t="s">
        <v>188</v>
      </c>
      <c r="L3144">
        <v>2025</v>
      </c>
      <c r="M3144" s="40">
        <v>45717</v>
      </c>
      <c r="N3144" s="105" t="s">
        <v>159</v>
      </c>
      <c r="O3144">
        <v>50304.89</v>
      </c>
      <c r="P3144">
        <v>179553.59</v>
      </c>
      <c r="Q3144">
        <v>0</v>
      </c>
      <c r="R3144">
        <v>179553.59</v>
      </c>
      <c r="S3144">
        <v>0.28016600000000003</v>
      </c>
      <c r="T3144">
        <v>0.28016600000000003</v>
      </c>
      <c r="U3144">
        <v>0</v>
      </c>
      <c r="V3144" s="105">
        <f>'Tableau de bord'!$O$18</f>
        <v>0.32</v>
      </c>
    </row>
    <row r="3145" spans="1:22">
      <c r="A3145" s="105" t="s">
        <v>197</v>
      </c>
      <c r="B3145">
        <v>1170</v>
      </c>
      <c r="D3145" s="105"/>
      <c r="E3145" s="105" t="s">
        <v>362</v>
      </c>
      <c r="F3145" s="105" t="s">
        <v>363</v>
      </c>
      <c r="G3145" s="40">
        <v>45729</v>
      </c>
      <c r="H3145">
        <v>8680</v>
      </c>
      <c r="J3145" s="105" t="s">
        <v>5</v>
      </c>
      <c r="K3145" s="105" t="s">
        <v>188</v>
      </c>
      <c r="L3145">
        <v>2025</v>
      </c>
      <c r="M3145" s="40">
        <v>45717</v>
      </c>
      <c r="N3145" s="105" t="s">
        <v>159</v>
      </c>
      <c r="O3145">
        <v>50304.89</v>
      </c>
      <c r="P3145">
        <v>179553.59</v>
      </c>
      <c r="Q3145">
        <v>0</v>
      </c>
      <c r="R3145">
        <v>179553.59</v>
      </c>
      <c r="S3145">
        <v>0.28016600000000003</v>
      </c>
      <c r="T3145">
        <v>0.28016600000000003</v>
      </c>
      <c r="U3145">
        <v>0</v>
      </c>
      <c r="V3145" s="105">
        <f>'Tableau de bord'!$O$18</f>
        <v>0.32</v>
      </c>
    </row>
    <row r="3146" spans="1:22">
      <c r="A3146" s="105" t="s">
        <v>197</v>
      </c>
      <c r="B3146">
        <v>1171</v>
      </c>
      <c r="D3146" s="105"/>
      <c r="E3146" s="105" t="s">
        <v>362</v>
      </c>
      <c r="F3146" s="105" t="s">
        <v>363</v>
      </c>
      <c r="G3146" s="40">
        <v>45730</v>
      </c>
      <c r="H3146">
        <v>7008.18</v>
      </c>
      <c r="J3146" s="105" t="s">
        <v>5</v>
      </c>
      <c r="K3146" s="105" t="s">
        <v>188</v>
      </c>
      <c r="L3146">
        <v>2025</v>
      </c>
      <c r="M3146" s="40">
        <v>45717</v>
      </c>
      <c r="N3146" s="105" t="s">
        <v>159</v>
      </c>
      <c r="O3146">
        <v>50304.89</v>
      </c>
      <c r="P3146">
        <v>179553.59</v>
      </c>
      <c r="Q3146">
        <v>0</v>
      </c>
      <c r="R3146">
        <v>179553.59</v>
      </c>
      <c r="S3146">
        <v>0.28016600000000003</v>
      </c>
      <c r="T3146">
        <v>0.28016600000000003</v>
      </c>
      <c r="U3146">
        <v>0</v>
      </c>
      <c r="V3146" s="105">
        <f>'Tableau de bord'!$O$18</f>
        <v>0.32</v>
      </c>
    </row>
    <row r="3147" spans="1:22">
      <c r="A3147" s="105" t="s">
        <v>197</v>
      </c>
      <c r="B3147">
        <v>1172</v>
      </c>
      <c r="D3147" s="105"/>
      <c r="E3147" s="105" t="s">
        <v>362</v>
      </c>
      <c r="F3147" s="105" t="s">
        <v>363</v>
      </c>
      <c r="G3147" s="40">
        <v>45731</v>
      </c>
      <c r="H3147">
        <v>6528.18</v>
      </c>
      <c r="J3147" s="105" t="s">
        <v>5</v>
      </c>
      <c r="K3147" s="105" t="s">
        <v>188</v>
      </c>
      <c r="L3147">
        <v>2025</v>
      </c>
      <c r="M3147" s="40">
        <v>45717</v>
      </c>
      <c r="N3147" s="105" t="s">
        <v>159</v>
      </c>
      <c r="O3147">
        <v>50304.89</v>
      </c>
      <c r="P3147">
        <v>179553.59</v>
      </c>
      <c r="Q3147">
        <v>0</v>
      </c>
      <c r="R3147">
        <v>179553.59</v>
      </c>
      <c r="S3147">
        <v>0.28016600000000003</v>
      </c>
      <c r="T3147">
        <v>0.28016600000000003</v>
      </c>
      <c r="U3147">
        <v>0</v>
      </c>
      <c r="V3147" s="105">
        <f>'Tableau de bord'!$O$18</f>
        <v>0.32</v>
      </c>
    </row>
    <row r="3148" spans="1:22">
      <c r="A3148" s="105" t="s">
        <v>197</v>
      </c>
      <c r="B3148">
        <v>1173</v>
      </c>
      <c r="D3148" s="105"/>
      <c r="E3148" s="105" t="s">
        <v>362</v>
      </c>
      <c r="F3148" s="105" t="s">
        <v>363</v>
      </c>
      <c r="G3148" s="40">
        <v>45732</v>
      </c>
      <c r="H3148">
        <v>515.45000000000005</v>
      </c>
      <c r="J3148" s="105" t="s">
        <v>5</v>
      </c>
      <c r="K3148" s="105" t="s">
        <v>188</v>
      </c>
      <c r="L3148">
        <v>2025</v>
      </c>
      <c r="M3148" s="40">
        <v>45717</v>
      </c>
      <c r="N3148" s="105" t="s">
        <v>159</v>
      </c>
      <c r="O3148">
        <v>50304.89</v>
      </c>
      <c r="P3148">
        <v>179553.59</v>
      </c>
      <c r="Q3148">
        <v>0</v>
      </c>
      <c r="R3148">
        <v>179553.59</v>
      </c>
      <c r="S3148">
        <v>0.28016600000000003</v>
      </c>
      <c r="T3148">
        <v>0.28016600000000003</v>
      </c>
      <c r="U3148">
        <v>0</v>
      </c>
      <c r="V3148" s="105">
        <f>'Tableau de bord'!$O$18</f>
        <v>0.32</v>
      </c>
    </row>
    <row r="3149" spans="1:22">
      <c r="A3149" s="105" t="s">
        <v>197</v>
      </c>
      <c r="B3149">
        <v>1175</v>
      </c>
      <c r="D3149" s="105"/>
      <c r="E3149" s="105" t="s">
        <v>362</v>
      </c>
      <c r="F3149" s="105" t="s">
        <v>1107</v>
      </c>
      <c r="G3149" s="40">
        <v>45733</v>
      </c>
      <c r="H3149">
        <v>3290</v>
      </c>
      <c r="J3149" s="105" t="s">
        <v>5</v>
      </c>
      <c r="K3149" s="105" t="s">
        <v>188</v>
      </c>
      <c r="L3149">
        <v>2025</v>
      </c>
      <c r="M3149" s="40">
        <v>45717</v>
      </c>
      <c r="N3149" s="105" t="s">
        <v>159</v>
      </c>
      <c r="O3149">
        <v>50304.89</v>
      </c>
      <c r="P3149">
        <v>179553.59</v>
      </c>
      <c r="Q3149">
        <v>0</v>
      </c>
      <c r="R3149">
        <v>179553.59</v>
      </c>
      <c r="S3149">
        <v>0.28016600000000003</v>
      </c>
      <c r="T3149">
        <v>0.28016600000000003</v>
      </c>
      <c r="U3149">
        <v>0</v>
      </c>
      <c r="V3149" s="105">
        <f>'Tableau de bord'!$O$18</f>
        <v>0.32</v>
      </c>
    </row>
    <row r="3150" spans="1:22">
      <c r="A3150" s="105" t="s">
        <v>197</v>
      </c>
      <c r="B3150">
        <v>1176</v>
      </c>
      <c r="D3150" s="105"/>
      <c r="E3150" s="105" t="s">
        <v>362</v>
      </c>
      <c r="F3150" s="105" t="s">
        <v>1107</v>
      </c>
      <c r="G3150" s="40">
        <v>45734</v>
      </c>
      <c r="H3150">
        <v>4254.54</v>
      </c>
      <c r="J3150" s="105" t="s">
        <v>5</v>
      </c>
      <c r="K3150" s="105" t="s">
        <v>188</v>
      </c>
      <c r="L3150">
        <v>2025</v>
      </c>
      <c r="M3150" s="40">
        <v>45717</v>
      </c>
      <c r="N3150" s="105" t="s">
        <v>159</v>
      </c>
      <c r="O3150">
        <v>50304.89</v>
      </c>
      <c r="P3150">
        <v>179553.59</v>
      </c>
      <c r="Q3150">
        <v>0</v>
      </c>
      <c r="R3150">
        <v>179553.59</v>
      </c>
      <c r="S3150">
        <v>0.28016600000000003</v>
      </c>
      <c r="T3150">
        <v>0.28016600000000003</v>
      </c>
      <c r="U3150">
        <v>0</v>
      </c>
      <c r="V3150" s="105">
        <f>'Tableau de bord'!$O$18</f>
        <v>0.32</v>
      </c>
    </row>
    <row r="3151" spans="1:22">
      <c r="A3151" s="105" t="s">
        <v>197</v>
      </c>
      <c r="B3151">
        <v>1178</v>
      </c>
      <c r="D3151" s="105"/>
      <c r="E3151" s="105" t="s">
        <v>362</v>
      </c>
      <c r="F3151" s="105" t="s">
        <v>363</v>
      </c>
      <c r="G3151" s="40">
        <v>45735</v>
      </c>
      <c r="H3151">
        <v>5000.91</v>
      </c>
      <c r="J3151" s="105" t="s">
        <v>5</v>
      </c>
      <c r="K3151" s="105" t="s">
        <v>188</v>
      </c>
      <c r="L3151">
        <v>2025</v>
      </c>
      <c r="M3151" s="40">
        <v>45717</v>
      </c>
      <c r="N3151" s="105" t="s">
        <v>159</v>
      </c>
      <c r="O3151">
        <v>50304.89</v>
      </c>
      <c r="P3151">
        <v>179553.59</v>
      </c>
      <c r="Q3151">
        <v>0</v>
      </c>
      <c r="R3151">
        <v>179553.59</v>
      </c>
      <c r="S3151">
        <v>0.28016600000000003</v>
      </c>
      <c r="T3151">
        <v>0.28016600000000003</v>
      </c>
      <c r="U3151">
        <v>0</v>
      </c>
      <c r="V3151" s="105">
        <f>'Tableau de bord'!$O$18</f>
        <v>0.32</v>
      </c>
    </row>
    <row r="3152" spans="1:22">
      <c r="A3152" s="105" t="s">
        <v>197</v>
      </c>
      <c r="B3152">
        <v>1179</v>
      </c>
      <c r="D3152" s="105"/>
      <c r="E3152" s="105" t="s">
        <v>362</v>
      </c>
      <c r="F3152" s="105" t="s">
        <v>1107</v>
      </c>
      <c r="G3152" s="40">
        <v>45736</v>
      </c>
      <c r="H3152">
        <v>3998.18</v>
      </c>
      <c r="J3152" s="105" t="s">
        <v>5</v>
      </c>
      <c r="K3152" s="105" t="s">
        <v>188</v>
      </c>
      <c r="L3152">
        <v>2025</v>
      </c>
      <c r="M3152" s="40">
        <v>45717</v>
      </c>
      <c r="N3152" s="105" t="s">
        <v>159</v>
      </c>
      <c r="O3152">
        <v>50304.89</v>
      </c>
      <c r="P3152">
        <v>179553.59</v>
      </c>
      <c r="Q3152">
        <v>0</v>
      </c>
      <c r="R3152">
        <v>179553.59</v>
      </c>
      <c r="S3152">
        <v>0.28016600000000003</v>
      </c>
      <c r="T3152">
        <v>0.28016600000000003</v>
      </c>
      <c r="U3152">
        <v>0</v>
      </c>
      <c r="V3152" s="105">
        <f>'Tableau de bord'!$O$18</f>
        <v>0.32</v>
      </c>
    </row>
    <row r="3153" spans="1:22">
      <c r="A3153" s="105" t="s">
        <v>197</v>
      </c>
      <c r="B3153">
        <v>1180</v>
      </c>
      <c r="D3153" s="105"/>
      <c r="E3153" s="105" t="s">
        <v>362</v>
      </c>
      <c r="F3153" s="105" t="s">
        <v>363</v>
      </c>
      <c r="G3153" s="40">
        <v>45737</v>
      </c>
      <c r="H3153">
        <v>3633.64</v>
      </c>
      <c r="J3153" s="105" t="s">
        <v>5</v>
      </c>
      <c r="K3153" s="105" t="s">
        <v>188</v>
      </c>
      <c r="L3153">
        <v>2025</v>
      </c>
      <c r="M3153" s="40">
        <v>45717</v>
      </c>
      <c r="N3153" s="105" t="s">
        <v>159</v>
      </c>
      <c r="O3153">
        <v>50304.89</v>
      </c>
      <c r="P3153">
        <v>179553.59</v>
      </c>
      <c r="Q3153">
        <v>0</v>
      </c>
      <c r="R3153">
        <v>179553.59</v>
      </c>
      <c r="S3153">
        <v>0.28016600000000003</v>
      </c>
      <c r="T3153">
        <v>0.28016600000000003</v>
      </c>
      <c r="U3153">
        <v>0</v>
      </c>
      <c r="V3153" s="105">
        <f>'Tableau de bord'!$O$18</f>
        <v>0.32</v>
      </c>
    </row>
    <row r="3154" spans="1:22">
      <c r="A3154" s="105" t="s">
        <v>197</v>
      </c>
      <c r="B3154">
        <v>1181</v>
      </c>
      <c r="D3154" s="105"/>
      <c r="E3154" s="105" t="s">
        <v>362</v>
      </c>
      <c r="F3154" s="105" t="s">
        <v>363</v>
      </c>
      <c r="G3154" s="40">
        <v>45738</v>
      </c>
      <c r="H3154">
        <v>2133.64</v>
      </c>
      <c r="J3154" s="105" t="s">
        <v>5</v>
      </c>
      <c r="K3154" s="105" t="s">
        <v>188</v>
      </c>
      <c r="L3154">
        <v>2025</v>
      </c>
      <c r="M3154" s="40">
        <v>45717</v>
      </c>
      <c r="N3154" s="105" t="s">
        <v>159</v>
      </c>
      <c r="O3154">
        <v>50304.89</v>
      </c>
      <c r="P3154">
        <v>179553.59</v>
      </c>
      <c r="Q3154">
        <v>0</v>
      </c>
      <c r="R3154">
        <v>179553.59</v>
      </c>
      <c r="S3154">
        <v>0.28016600000000003</v>
      </c>
      <c r="T3154">
        <v>0.28016600000000003</v>
      </c>
      <c r="U3154">
        <v>0</v>
      </c>
      <c r="V3154" s="105">
        <f>'Tableau de bord'!$O$18</f>
        <v>0.32</v>
      </c>
    </row>
    <row r="3155" spans="1:22">
      <c r="A3155" s="105" t="s">
        <v>197</v>
      </c>
      <c r="B3155">
        <v>1182</v>
      </c>
      <c r="D3155" s="105"/>
      <c r="E3155" s="105" t="s">
        <v>362</v>
      </c>
      <c r="F3155" s="105" t="s">
        <v>363</v>
      </c>
      <c r="G3155" s="40">
        <v>45739</v>
      </c>
      <c r="H3155">
        <v>3440.91</v>
      </c>
      <c r="J3155" s="105" t="s">
        <v>5</v>
      </c>
      <c r="K3155" s="105" t="s">
        <v>188</v>
      </c>
      <c r="L3155">
        <v>2025</v>
      </c>
      <c r="M3155" s="40">
        <v>45717</v>
      </c>
      <c r="N3155" s="105" t="s">
        <v>159</v>
      </c>
      <c r="O3155">
        <v>50304.89</v>
      </c>
      <c r="P3155">
        <v>179553.59</v>
      </c>
      <c r="Q3155">
        <v>0</v>
      </c>
      <c r="R3155">
        <v>179553.59</v>
      </c>
      <c r="S3155">
        <v>0.28016600000000003</v>
      </c>
      <c r="T3155">
        <v>0.28016600000000003</v>
      </c>
      <c r="U3155">
        <v>0</v>
      </c>
      <c r="V3155" s="105">
        <f>'Tableau de bord'!$O$18</f>
        <v>0.32</v>
      </c>
    </row>
    <row r="3156" spans="1:22">
      <c r="A3156" s="105" t="s">
        <v>197</v>
      </c>
      <c r="B3156">
        <v>1183</v>
      </c>
      <c r="D3156" s="105"/>
      <c r="E3156" s="105" t="s">
        <v>362</v>
      </c>
      <c r="F3156" s="105" t="s">
        <v>1107</v>
      </c>
      <c r="G3156" s="40">
        <v>45740</v>
      </c>
      <c r="H3156">
        <v>13007.27</v>
      </c>
      <c r="J3156" s="105" t="s">
        <v>5</v>
      </c>
      <c r="K3156" s="105" t="s">
        <v>188</v>
      </c>
      <c r="L3156">
        <v>2025</v>
      </c>
      <c r="M3156" s="40">
        <v>45717</v>
      </c>
      <c r="N3156" s="105" t="s">
        <v>159</v>
      </c>
      <c r="O3156">
        <v>50304.89</v>
      </c>
      <c r="P3156">
        <v>179553.59</v>
      </c>
      <c r="Q3156">
        <v>0</v>
      </c>
      <c r="R3156">
        <v>179553.59</v>
      </c>
      <c r="S3156">
        <v>0.28016600000000003</v>
      </c>
      <c r="T3156">
        <v>0.28016600000000003</v>
      </c>
      <c r="U3156">
        <v>0</v>
      </c>
      <c r="V3156" s="105">
        <f>'Tableau de bord'!$O$18</f>
        <v>0.32</v>
      </c>
    </row>
    <row r="3157" spans="1:22">
      <c r="A3157" s="105" t="s">
        <v>197</v>
      </c>
      <c r="B3157">
        <v>1184</v>
      </c>
      <c r="D3157" s="105"/>
      <c r="E3157" s="105" t="s">
        <v>362</v>
      </c>
      <c r="F3157" s="105" t="s">
        <v>363</v>
      </c>
      <c r="G3157" s="40">
        <v>45741</v>
      </c>
      <c r="H3157">
        <v>15966.36</v>
      </c>
      <c r="J3157" s="105" t="s">
        <v>5</v>
      </c>
      <c r="K3157" s="105" t="s">
        <v>188</v>
      </c>
      <c r="L3157">
        <v>2025</v>
      </c>
      <c r="M3157" s="40">
        <v>45717</v>
      </c>
      <c r="N3157" s="105" t="s">
        <v>159</v>
      </c>
      <c r="O3157">
        <v>50304.89</v>
      </c>
      <c r="P3157">
        <v>179553.59</v>
      </c>
      <c r="Q3157">
        <v>0</v>
      </c>
      <c r="R3157">
        <v>179553.59</v>
      </c>
      <c r="S3157">
        <v>0.28016600000000003</v>
      </c>
      <c r="T3157">
        <v>0.28016600000000003</v>
      </c>
      <c r="U3157">
        <v>0</v>
      </c>
      <c r="V3157" s="105">
        <f>'Tableau de bord'!$O$18</f>
        <v>0.32</v>
      </c>
    </row>
    <row r="3158" spans="1:22">
      <c r="A3158" s="105" t="s">
        <v>197</v>
      </c>
      <c r="B3158">
        <v>1185</v>
      </c>
      <c r="D3158" s="105"/>
      <c r="E3158" s="105" t="s">
        <v>362</v>
      </c>
      <c r="F3158" s="105" t="s">
        <v>1107</v>
      </c>
      <c r="G3158" s="40">
        <v>45742</v>
      </c>
      <c r="H3158">
        <v>13832.72</v>
      </c>
      <c r="J3158" s="105" t="s">
        <v>5</v>
      </c>
      <c r="K3158" s="105" t="s">
        <v>188</v>
      </c>
      <c r="L3158">
        <v>2025</v>
      </c>
      <c r="M3158" s="40">
        <v>45717</v>
      </c>
      <c r="N3158" s="105" t="s">
        <v>159</v>
      </c>
      <c r="O3158">
        <v>50304.89</v>
      </c>
      <c r="P3158">
        <v>179553.59</v>
      </c>
      <c r="Q3158">
        <v>0</v>
      </c>
      <c r="R3158">
        <v>179553.59</v>
      </c>
      <c r="S3158">
        <v>0.28016600000000003</v>
      </c>
      <c r="T3158">
        <v>0.28016600000000003</v>
      </c>
      <c r="U3158">
        <v>0</v>
      </c>
      <c r="V3158" s="105">
        <f>'Tableau de bord'!$O$18</f>
        <v>0.32</v>
      </c>
    </row>
    <row r="3159" spans="1:22">
      <c r="A3159" s="105" t="s">
        <v>197</v>
      </c>
      <c r="B3159">
        <v>1186</v>
      </c>
      <c r="D3159" s="105"/>
      <c r="E3159" s="105" t="s">
        <v>362</v>
      </c>
      <c r="F3159" s="105" t="s">
        <v>1107</v>
      </c>
      <c r="G3159" s="40">
        <v>45743</v>
      </c>
      <c r="H3159">
        <v>15299</v>
      </c>
      <c r="J3159" s="105" t="s">
        <v>5</v>
      </c>
      <c r="K3159" s="105" t="s">
        <v>188</v>
      </c>
      <c r="L3159">
        <v>2025</v>
      </c>
      <c r="M3159" s="40">
        <v>45717</v>
      </c>
      <c r="N3159" s="105" t="s">
        <v>159</v>
      </c>
      <c r="O3159">
        <v>50304.89</v>
      </c>
      <c r="P3159">
        <v>179553.59</v>
      </c>
      <c r="Q3159">
        <v>0</v>
      </c>
      <c r="R3159">
        <v>179553.59</v>
      </c>
      <c r="S3159">
        <v>0.28016600000000003</v>
      </c>
      <c r="T3159">
        <v>0.28016600000000003</v>
      </c>
      <c r="U3159">
        <v>0</v>
      </c>
      <c r="V3159" s="105">
        <f>'Tableau de bord'!$O$18</f>
        <v>0.32</v>
      </c>
    </row>
    <row r="3160" spans="1:22">
      <c r="A3160" s="105" t="s">
        <v>197</v>
      </c>
      <c r="B3160">
        <v>1187</v>
      </c>
      <c r="D3160" s="105"/>
      <c r="E3160" s="105" t="s">
        <v>362</v>
      </c>
      <c r="F3160" s="105" t="s">
        <v>363</v>
      </c>
      <c r="G3160" s="40">
        <v>45744</v>
      </c>
      <c r="H3160">
        <v>8117.27</v>
      </c>
      <c r="J3160" s="105" t="s">
        <v>5</v>
      </c>
      <c r="K3160" s="105" t="s">
        <v>188</v>
      </c>
      <c r="L3160">
        <v>2025</v>
      </c>
      <c r="M3160" s="40">
        <v>45717</v>
      </c>
      <c r="N3160" s="105" t="s">
        <v>159</v>
      </c>
      <c r="O3160">
        <v>50304.89</v>
      </c>
      <c r="P3160">
        <v>179553.59</v>
      </c>
      <c r="Q3160">
        <v>0</v>
      </c>
      <c r="R3160">
        <v>179553.59</v>
      </c>
      <c r="S3160">
        <v>0.28016600000000003</v>
      </c>
      <c r="T3160">
        <v>0.28016600000000003</v>
      </c>
      <c r="U3160">
        <v>0</v>
      </c>
      <c r="V3160" s="105">
        <f>'Tableau de bord'!$O$18</f>
        <v>0.32</v>
      </c>
    </row>
    <row r="3161" spans="1:22">
      <c r="A3161" s="105" t="s">
        <v>197</v>
      </c>
      <c r="B3161">
        <v>1188</v>
      </c>
      <c r="D3161" s="105"/>
      <c r="E3161" s="105" t="s">
        <v>362</v>
      </c>
      <c r="F3161" s="105" t="s">
        <v>1107</v>
      </c>
      <c r="G3161" s="40">
        <v>45745</v>
      </c>
      <c r="H3161">
        <v>2340.91</v>
      </c>
      <c r="J3161" s="105" t="s">
        <v>5</v>
      </c>
      <c r="K3161" s="105" t="s">
        <v>188</v>
      </c>
      <c r="L3161">
        <v>2025</v>
      </c>
      <c r="M3161" s="40">
        <v>45717</v>
      </c>
      <c r="N3161" s="105" t="s">
        <v>159</v>
      </c>
      <c r="O3161">
        <v>50304.89</v>
      </c>
      <c r="P3161">
        <v>179553.59</v>
      </c>
      <c r="Q3161">
        <v>0</v>
      </c>
      <c r="R3161">
        <v>179553.59</v>
      </c>
      <c r="S3161">
        <v>0.28016600000000003</v>
      </c>
      <c r="T3161">
        <v>0.28016600000000003</v>
      </c>
      <c r="U3161">
        <v>0</v>
      </c>
      <c r="V3161" s="105">
        <f>'Tableau de bord'!$O$18</f>
        <v>0.32</v>
      </c>
    </row>
    <row r="3162" spans="1:22">
      <c r="A3162" s="105" t="s">
        <v>197</v>
      </c>
      <c r="B3162">
        <v>1189</v>
      </c>
      <c r="D3162" s="105"/>
      <c r="E3162" s="105" t="s">
        <v>362</v>
      </c>
      <c r="F3162" s="105" t="s">
        <v>1107</v>
      </c>
      <c r="G3162" s="40">
        <v>45746</v>
      </c>
      <c r="H3162">
        <v>1929.18</v>
      </c>
      <c r="J3162" s="105" t="s">
        <v>5</v>
      </c>
      <c r="K3162" s="105" t="s">
        <v>188</v>
      </c>
      <c r="L3162">
        <v>2025</v>
      </c>
      <c r="M3162" s="40">
        <v>45717</v>
      </c>
      <c r="N3162" s="105" t="s">
        <v>159</v>
      </c>
      <c r="O3162">
        <v>50304.89</v>
      </c>
      <c r="P3162">
        <v>179553.59</v>
      </c>
      <c r="Q3162">
        <v>0</v>
      </c>
      <c r="R3162">
        <v>179553.59</v>
      </c>
      <c r="S3162">
        <v>0.28016600000000003</v>
      </c>
      <c r="T3162">
        <v>0.28016600000000003</v>
      </c>
      <c r="U3162">
        <v>0</v>
      </c>
      <c r="V3162" s="105">
        <f>'Tableau de bord'!$O$18</f>
        <v>0.32</v>
      </c>
    </row>
    <row r="3163" spans="1:22">
      <c r="A3163" s="105" t="s">
        <v>197</v>
      </c>
      <c r="B3163">
        <v>1190</v>
      </c>
      <c r="D3163" s="105"/>
      <c r="E3163" s="105" t="s">
        <v>362</v>
      </c>
      <c r="F3163" s="105" t="s">
        <v>363</v>
      </c>
      <c r="G3163" s="40">
        <v>45747</v>
      </c>
      <c r="H3163">
        <v>7630</v>
      </c>
      <c r="J3163" s="105" t="s">
        <v>5</v>
      </c>
      <c r="K3163" s="105" t="s">
        <v>188</v>
      </c>
      <c r="L3163">
        <v>2025</v>
      </c>
      <c r="M3163" s="40">
        <v>45717</v>
      </c>
      <c r="N3163" s="105" t="s">
        <v>159</v>
      </c>
      <c r="O3163">
        <v>50304.89</v>
      </c>
      <c r="P3163">
        <v>179553.59</v>
      </c>
      <c r="Q3163">
        <v>0</v>
      </c>
      <c r="R3163">
        <v>179553.59</v>
      </c>
      <c r="S3163">
        <v>0.28016600000000003</v>
      </c>
      <c r="T3163">
        <v>0.28016600000000003</v>
      </c>
      <c r="U3163">
        <v>0</v>
      </c>
      <c r="V3163" s="105">
        <f>'Tableau de bord'!$O$18</f>
        <v>0.32</v>
      </c>
    </row>
    <row r="3164" spans="1:22">
      <c r="A3164" s="105" t="s">
        <v>197</v>
      </c>
      <c r="B3164">
        <v>1191</v>
      </c>
      <c r="D3164" s="105"/>
      <c r="E3164" s="105" t="s">
        <v>362</v>
      </c>
      <c r="F3164" s="105" t="s">
        <v>363</v>
      </c>
      <c r="G3164" s="40">
        <v>45748</v>
      </c>
      <c r="H3164">
        <v>13246.36</v>
      </c>
      <c r="J3164" s="105" t="s">
        <v>5</v>
      </c>
      <c r="K3164" s="105" t="s">
        <v>189</v>
      </c>
      <c r="L3164">
        <v>2025</v>
      </c>
      <c r="M3164" s="40">
        <v>45748</v>
      </c>
      <c r="N3164" s="105" t="s">
        <v>160</v>
      </c>
      <c r="O3164">
        <v>49953.55</v>
      </c>
      <c r="P3164">
        <v>156296.95000000001</v>
      </c>
      <c r="Q3164">
        <v>0</v>
      </c>
      <c r="R3164">
        <v>156296.95000000001</v>
      </c>
      <c r="S3164">
        <v>0.31960699999999997</v>
      </c>
      <c r="T3164">
        <v>0.31960699999999997</v>
      </c>
      <c r="U3164">
        <v>0</v>
      </c>
      <c r="V3164" s="105">
        <f>'Tableau de bord'!$O$18</f>
        <v>0.32</v>
      </c>
    </row>
    <row r="3165" spans="1:22">
      <c r="A3165" s="105" t="s">
        <v>197</v>
      </c>
      <c r="B3165">
        <v>1192</v>
      </c>
      <c r="D3165" s="105"/>
      <c r="E3165" s="105" t="s">
        <v>362</v>
      </c>
      <c r="F3165" s="105" t="s">
        <v>363</v>
      </c>
      <c r="G3165" s="40">
        <v>45749</v>
      </c>
      <c r="H3165">
        <v>9770</v>
      </c>
      <c r="J3165" s="105" t="s">
        <v>5</v>
      </c>
      <c r="K3165" s="105" t="s">
        <v>189</v>
      </c>
      <c r="L3165">
        <v>2025</v>
      </c>
      <c r="M3165" s="40">
        <v>45748</v>
      </c>
      <c r="N3165" s="105" t="s">
        <v>160</v>
      </c>
      <c r="O3165">
        <v>49953.55</v>
      </c>
      <c r="P3165">
        <v>156296.95000000001</v>
      </c>
      <c r="Q3165">
        <v>0</v>
      </c>
      <c r="R3165">
        <v>156296.95000000001</v>
      </c>
      <c r="S3165">
        <v>0.31960699999999997</v>
      </c>
      <c r="T3165">
        <v>0.31960699999999997</v>
      </c>
      <c r="U3165">
        <v>0</v>
      </c>
      <c r="V3165" s="105">
        <f>'Tableau de bord'!$O$18</f>
        <v>0.32</v>
      </c>
    </row>
    <row r="3166" spans="1:22">
      <c r="A3166" s="105" t="s">
        <v>197</v>
      </c>
      <c r="B3166">
        <v>1193</v>
      </c>
      <c r="D3166" s="105"/>
      <c r="E3166" s="105" t="s">
        <v>362</v>
      </c>
      <c r="F3166" s="105" t="s">
        <v>363</v>
      </c>
      <c r="G3166" s="40">
        <v>45750</v>
      </c>
      <c r="H3166">
        <v>12791.81</v>
      </c>
      <c r="J3166" s="105" t="s">
        <v>5</v>
      </c>
      <c r="K3166" s="105" t="s">
        <v>189</v>
      </c>
      <c r="L3166">
        <v>2025</v>
      </c>
      <c r="M3166" s="40">
        <v>45748</v>
      </c>
      <c r="N3166" s="105" t="s">
        <v>160</v>
      </c>
      <c r="O3166">
        <v>49953.55</v>
      </c>
      <c r="P3166">
        <v>156296.95000000001</v>
      </c>
      <c r="Q3166">
        <v>0</v>
      </c>
      <c r="R3166">
        <v>156296.95000000001</v>
      </c>
      <c r="S3166">
        <v>0.31960699999999997</v>
      </c>
      <c r="T3166">
        <v>0.31960699999999997</v>
      </c>
      <c r="U3166">
        <v>0</v>
      </c>
      <c r="V3166" s="105">
        <f>'Tableau de bord'!$O$18</f>
        <v>0.32</v>
      </c>
    </row>
    <row r="3167" spans="1:22">
      <c r="A3167" s="105" t="s">
        <v>197</v>
      </c>
      <c r="B3167">
        <v>1195</v>
      </c>
      <c r="D3167" s="105"/>
      <c r="E3167" s="105" t="s">
        <v>362</v>
      </c>
      <c r="F3167" s="105" t="s">
        <v>363</v>
      </c>
      <c r="G3167" s="40">
        <v>45752</v>
      </c>
      <c r="H3167">
        <v>582.73</v>
      </c>
      <c r="J3167" s="105" t="s">
        <v>5</v>
      </c>
      <c r="K3167" s="105" t="s">
        <v>189</v>
      </c>
      <c r="L3167">
        <v>2025</v>
      </c>
      <c r="M3167" s="40">
        <v>45748</v>
      </c>
      <c r="N3167" s="105" t="s">
        <v>160</v>
      </c>
      <c r="O3167">
        <v>49953.55</v>
      </c>
      <c r="P3167">
        <v>156296.95000000001</v>
      </c>
      <c r="Q3167">
        <v>0</v>
      </c>
      <c r="R3167">
        <v>156296.95000000001</v>
      </c>
      <c r="S3167">
        <v>0.31960699999999997</v>
      </c>
      <c r="T3167">
        <v>0.31960699999999997</v>
      </c>
      <c r="U3167">
        <v>0</v>
      </c>
      <c r="V3167" s="105">
        <f>'Tableau de bord'!$O$18</f>
        <v>0.32</v>
      </c>
    </row>
    <row r="3168" spans="1:22">
      <c r="A3168" s="105" t="s">
        <v>197</v>
      </c>
      <c r="B3168">
        <v>1196</v>
      </c>
      <c r="D3168" s="105"/>
      <c r="E3168" s="105" t="s">
        <v>362</v>
      </c>
      <c r="F3168" s="105" t="s">
        <v>363</v>
      </c>
      <c r="G3168" s="40">
        <v>45751</v>
      </c>
      <c r="H3168">
        <v>7610.91</v>
      </c>
      <c r="J3168" s="105" t="s">
        <v>5</v>
      </c>
      <c r="K3168" s="105" t="s">
        <v>189</v>
      </c>
      <c r="L3168">
        <v>2025</v>
      </c>
      <c r="M3168" s="40">
        <v>45748</v>
      </c>
      <c r="N3168" s="105" t="s">
        <v>160</v>
      </c>
      <c r="O3168">
        <v>49953.55</v>
      </c>
      <c r="P3168">
        <v>156296.95000000001</v>
      </c>
      <c r="Q3168">
        <v>0</v>
      </c>
      <c r="R3168">
        <v>156296.95000000001</v>
      </c>
      <c r="S3168">
        <v>0.31960699999999997</v>
      </c>
      <c r="T3168">
        <v>0.31960699999999997</v>
      </c>
      <c r="U3168">
        <v>0</v>
      </c>
      <c r="V3168" s="105">
        <f>'Tableau de bord'!$O$18</f>
        <v>0.32</v>
      </c>
    </row>
    <row r="3169" spans="1:22">
      <c r="A3169" s="105" t="s">
        <v>197</v>
      </c>
      <c r="B3169">
        <v>1197</v>
      </c>
      <c r="D3169" s="105"/>
      <c r="E3169" s="105" t="s">
        <v>362</v>
      </c>
      <c r="F3169" s="105" t="s">
        <v>363</v>
      </c>
      <c r="G3169" s="40">
        <v>45753</v>
      </c>
      <c r="H3169">
        <v>2927.27</v>
      </c>
      <c r="J3169" s="105" t="s">
        <v>5</v>
      </c>
      <c r="K3169" s="105" t="s">
        <v>189</v>
      </c>
      <c r="L3169">
        <v>2025</v>
      </c>
      <c r="M3169" s="40">
        <v>45748</v>
      </c>
      <c r="N3169" s="105" t="s">
        <v>160</v>
      </c>
      <c r="O3169">
        <v>49953.55</v>
      </c>
      <c r="P3169">
        <v>156296.95000000001</v>
      </c>
      <c r="Q3169">
        <v>0</v>
      </c>
      <c r="R3169">
        <v>156296.95000000001</v>
      </c>
      <c r="S3169">
        <v>0.31960699999999997</v>
      </c>
      <c r="T3169">
        <v>0.31960699999999997</v>
      </c>
      <c r="U3169">
        <v>0</v>
      </c>
      <c r="V3169" s="105">
        <f>'Tableau de bord'!$O$18</f>
        <v>0.32</v>
      </c>
    </row>
    <row r="3170" spans="1:22">
      <c r="A3170" s="105" t="s">
        <v>197</v>
      </c>
      <c r="B3170">
        <v>1198</v>
      </c>
      <c r="D3170" s="105"/>
      <c r="E3170" s="105" t="s">
        <v>362</v>
      </c>
      <c r="F3170" s="105" t="s">
        <v>1107</v>
      </c>
      <c r="G3170" s="40">
        <v>45754</v>
      </c>
      <c r="H3170">
        <v>5173.18</v>
      </c>
      <c r="J3170" s="105" t="s">
        <v>5</v>
      </c>
      <c r="K3170" s="105" t="s">
        <v>189</v>
      </c>
      <c r="L3170">
        <v>2025</v>
      </c>
      <c r="M3170" s="40">
        <v>45748</v>
      </c>
      <c r="N3170" s="105" t="s">
        <v>160</v>
      </c>
      <c r="O3170">
        <v>49953.55</v>
      </c>
      <c r="P3170">
        <v>156296.95000000001</v>
      </c>
      <c r="Q3170">
        <v>0</v>
      </c>
      <c r="R3170">
        <v>156296.95000000001</v>
      </c>
      <c r="S3170">
        <v>0.31960699999999997</v>
      </c>
      <c r="T3170">
        <v>0.31960699999999997</v>
      </c>
      <c r="U3170">
        <v>0</v>
      </c>
      <c r="V3170" s="105">
        <f>'Tableau de bord'!$O$18</f>
        <v>0.32</v>
      </c>
    </row>
    <row r="3171" spans="1:22">
      <c r="A3171" s="105" t="s">
        <v>197</v>
      </c>
      <c r="B3171">
        <v>1199</v>
      </c>
      <c r="D3171" s="105"/>
      <c r="E3171" s="105" t="s">
        <v>362</v>
      </c>
      <c r="F3171" s="105" t="s">
        <v>363</v>
      </c>
      <c r="G3171" s="40">
        <v>45755</v>
      </c>
      <c r="H3171">
        <v>13848.18</v>
      </c>
      <c r="J3171" s="105" t="s">
        <v>5</v>
      </c>
      <c r="K3171" s="105" t="s">
        <v>189</v>
      </c>
      <c r="L3171">
        <v>2025</v>
      </c>
      <c r="M3171" s="40">
        <v>45748</v>
      </c>
      <c r="N3171" s="105" t="s">
        <v>160</v>
      </c>
      <c r="O3171">
        <v>49953.55</v>
      </c>
      <c r="P3171">
        <v>156296.95000000001</v>
      </c>
      <c r="Q3171">
        <v>0</v>
      </c>
      <c r="R3171">
        <v>156296.95000000001</v>
      </c>
      <c r="S3171">
        <v>0.31960699999999997</v>
      </c>
      <c r="T3171">
        <v>0.31960699999999997</v>
      </c>
      <c r="U3171">
        <v>0</v>
      </c>
      <c r="V3171" s="105">
        <f>'Tableau de bord'!$O$18</f>
        <v>0.32</v>
      </c>
    </row>
    <row r="3172" spans="1:22">
      <c r="A3172" s="105" t="s">
        <v>197</v>
      </c>
      <c r="B3172">
        <v>1200</v>
      </c>
      <c r="D3172" s="105"/>
      <c r="E3172" s="105" t="s">
        <v>362</v>
      </c>
      <c r="F3172" s="105" t="s">
        <v>1107</v>
      </c>
      <c r="G3172" s="40">
        <v>45756</v>
      </c>
      <c r="H3172">
        <v>15525.45</v>
      </c>
      <c r="J3172" s="105" t="s">
        <v>5</v>
      </c>
      <c r="K3172" s="105" t="s">
        <v>189</v>
      </c>
      <c r="L3172">
        <v>2025</v>
      </c>
      <c r="M3172" s="40">
        <v>45748</v>
      </c>
      <c r="N3172" s="105" t="s">
        <v>160</v>
      </c>
      <c r="O3172">
        <v>49953.55</v>
      </c>
      <c r="P3172">
        <v>156296.95000000001</v>
      </c>
      <c r="Q3172">
        <v>0</v>
      </c>
      <c r="R3172">
        <v>156296.95000000001</v>
      </c>
      <c r="S3172">
        <v>0.31960699999999997</v>
      </c>
      <c r="T3172">
        <v>0.31960699999999997</v>
      </c>
      <c r="U3172">
        <v>0</v>
      </c>
      <c r="V3172" s="105">
        <f>'Tableau de bord'!$O$18</f>
        <v>0.32</v>
      </c>
    </row>
    <row r="3173" spans="1:22">
      <c r="A3173" s="105" t="s">
        <v>197</v>
      </c>
      <c r="B3173">
        <v>1201</v>
      </c>
      <c r="D3173" s="105"/>
      <c r="E3173" s="105" t="s">
        <v>362</v>
      </c>
      <c r="F3173" s="105" t="s">
        <v>363</v>
      </c>
      <c r="G3173" s="40">
        <v>45757</v>
      </c>
      <c r="H3173">
        <v>13996.36</v>
      </c>
      <c r="J3173" s="105" t="s">
        <v>5</v>
      </c>
      <c r="K3173" s="105" t="s">
        <v>189</v>
      </c>
      <c r="L3173">
        <v>2025</v>
      </c>
      <c r="M3173" s="40">
        <v>45748</v>
      </c>
      <c r="N3173" s="105" t="s">
        <v>160</v>
      </c>
      <c r="O3173">
        <v>49953.55</v>
      </c>
      <c r="P3173">
        <v>156296.95000000001</v>
      </c>
      <c r="Q3173">
        <v>0</v>
      </c>
      <c r="R3173">
        <v>156296.95000000001</v>
      </c>
      <c r="S3173">
        <v>0.31960699999999997</v>
      </c>
      <c r="T3173">
        <v>0.31960699999999997</v>
      </c>
      <c r="U3173">
        <v>0</v>
      </c>
      <c r="V3173" s="105">
        <f>'Tableau de bord'!$O$18</f>
        <v>0.32</v>
      </c>
    </row>
    <row r="3174" spans="1:22">
      <c r="A3174" s="105" t="s">
        <v>197</v>
      </c>
      <c r="B3174">
        <v>1202</v>
      </c>
      <c r="D3174" s="105"/>
      <c r="E3174" s="105" t="s">
        <v>362</v>
      </c>
      <c r="F3174" s="105" t="s">
        <v>363</v>
      </c>
      <c r="G3174" s="40">
        <v>45758</v>
      </c>
      <c r="H3174">
        <v>2483.1799999999998</v>
      </c>
      <c r="J3174" s="105" t="s">
        <v>5</v>
      </c>
      <c r="K3174" s="105" t="s">
        <v>189</v>
      </c>
      <c r="L3174">
        <v>2025</v>
      </c>
      <c r="M3174" s="40">
        <v>45748</v>
      </c>
      <c r="N3174" s="105" t="s">
        <v>160</v>
      </c>
      <c r="O3174">
        <v>49953.55</v>
      </c>
      <c r="P3174">
        <v>156296.95000000001</v>
      </c>
      <c r="Q3174">
        <v>0</v>
      </c>
      <c r="R3174">
        <v>156296.95000000001</v>
      </c>
      <c r="S3174">
        <v>0.31960699999999997</v>
      </c>
      <c r="T3174">
        <v>0.31960699999999997</v>
      </c>
      <c r="U3174">
        <v>0</v>
      </c>
      <c r="V3174" s="105">
        <f>'Tableau de bord'!$O$18</f>
        <v>0.32</v>
      </c>
    </row>
    <row r="3175" spans="1:22">
      <c r="A3175" s="105" t="s">
        <v>197</v>
      </c>
      <c r="B3175">
        <v>1203</v>
      </c>
      <c r="D3175" s="105"/>
      <c r="E3175" s="105" t="s">
        <v>362</v>
      </c>
      <c r="F3175" s="105" t="s">
        <v>363</v>
      </c>
      <c r="G3175" s="40">
        <v>45759</v>
      </c>
      <c r="H3175">
        <v>2838.64</v>
      </c>
      <c r="J3175" s="105" t="s">
        <v>5</v>
      </c>
      <c r="K3175" s="105" t="s">
        <v>189</v>
      </c>
      <c r="L3175">
        <v>2025</v>
      </c>
      <c r="M3175" s="40">
        <v>45748</v>
      </c>
      <c r="N3175" s="105" t="s">
        <v>160</v>
      </c>
      <c r="O3175">
        <v>49953.55</v>
      </c>
      <c r="P3175">
        <v>156296.95000000001</v>
      </c>
      <c r="Q3175">
        <v>0</v>
      </c>
      <c r="R3175">
        <v>156296.95000000001</v>
      </c>
      <c r="S3175">
        <v>0.31960699999999997</v>
      </c>
      <c r="T3175">
        <v>0.31960699999999997</v>
      </c>
      <c r="U3175">
        <v>0</v>
      </c>
      <c r="V3175" s="105">
        <f>'Tableau de bord'!$O$18</f>
        <v>0.32</v>
      </c>
    </row>
    <row r="3176" spans="1:22">
      <c r="A3176" s="105" t="s">
        <v>197</v>
      </c>
      <c r="B3176">
        <v>1204</v>
      </c>
      <c r="D3176" s="105"/>
      <c r="E3176" s="105" t="s">
        <v>362</v>
      </c>
      <c r="F3176" s="105" t="s">
        <v>363</v>
      </c>
      <c r="G3176" s="40">
        <v>45760</v>
      </c>
      <c r="H3176">
        <v>988.64</v>
      </c>
      <c r="J3176" s="105" t="s">
        <v>5</v>
      </c>
      <c r="K3176" s="105" t="s">
        <v>189</v>
      </c>
      <c r="L3176">
        <v>2025</v>
      </c>
      <c r="M3176" s="40">
        <v>45748</v>
      </c>
      <c r="N3176" s="105" t="s">
        <v>160</v>
      </c>
      <c r="O3176">
        <v>49953.55</v>
      </c>
      <c r="P3176">
        <v>156296.95000000001</v>
      </c>
      <c r="Q3176">
        <v>0</v>
      </c>
      <c r="R3176">
        <v>156296.95000000001</v>
      </c>
      <c r="S3176">
        <v>0.31960699999999997</v>
      </c>
      <c r="T3176">
        <v>0.31960699999999997</v>
      </c>
      <c r="U3176">
        <v>0</v>
      </c>
      <c r="V3176" s="105">
        <f>'Tableau de bord'!$O$18</f>
        <v>0.32</v>
      </c>
    </row>
    <row r="3177" spans="1:22">
      <c r="A3177" s="105" t="s">
        <v>197</v>
      </c>
      <c r="B3177">
        <v>1205</v>
      </c>
      <c r="D3177" s="105"/>
      <c r="E3177" s="105" t="s">
        <v>362</v>
      </c>
      <c r="F3177" s="105" t="s">
        <v>363</v>
      </c>
      <c r="G3177" s="40">
        <v>45761</v>
      </c>
      <c r="H3177">
        <v>3674.54</v>
      </c>
      <c r="J3177" s="105" t="s">
        <v>5</v>
      </c>
      <c r="K3177" s="105" t="s">
        <v>189</v>
      </c>
      <c r="L3177">
        <v>2025</v>
      </c>
      <c r="M3177" s="40">
        <v>45748</v>
      </c>
      <c r="N3177" s="105" t="s">
        <v>160</v>
      </c>
      <c r="O3177">
        <v>49953.55</v>
      </c>
      <c r="P3177">
        <v>156296.95000000001</v>
      </c>
      <c r="Q3177">
        <v>0</v>
      </c>
      <c r="R3177">
        <v>156296.95000000001</v>
      </c>
      <c r="S3177">
        <v>0.31960699999999997</v>
      </c>
      <c r="T3177">
        <v>0.31960699999999997</v>
      </c>
      <c r="U3177">
        <v>0</v>
      </c>
      <c r="V3177" s="105">
        <f>'Tableau de bord'!$O$18</f>
        <v>0.32</v>
      </c>
    </row>
    <row r="3178" spans="1:22">
      <c r="A3178" s="105" t="s">
        <v>197</v>
      </c>
      <c r="B3178">
        <v>1206</v>
      </c>
      <c r="D3178" s="105"/>
      <c r="E3178" s="105" t="s">
        <v>362</v>
      </c>
      <c r="F3178" s="105" t="s">
        <v>363</v>
      </c>
      <c r="G3178" s="40">
        <v>45762</v>
      </c>
      <c r="H3178">
        <v>3610</v>
      </c>
      <c r="J3178" s="105" t="s">
        <v>5</v>
      </c>
      <c r="K3178" s="105" t="s">
        <v>189</v>
      </c>
      <c r="L3178">
        <v>2025</v>
      </c>
      <c r="M3178" s="40">
        <v>45748</v>
      </c>
      <c r="N3178" s="105" t="s">
        <v>160</v>
      </c>
      <c r="O3178">
        <v>49953.55</v>
      </c>
      <c r="P3178">
        <v>156296.95000000001</v>
      </c>
      <c r="Q3178">
        <v>0</v>
      </c>
      <c r="R3178">
        <v>156296.95000000001</v>
      </c>
      <c r="S3178">
        <v>0.31960699999999997</v>
      </c>
      <c r="T3178">
        <v>0.31960699999999997</v>
      </c>
      <c r="U3178">
        <v>0</v>
      </c>
      <c r="V3178" s="105">
        <f>'Tableau de bord'!$O$18</f>
        <v>0.32</v>
      </c>
    </row>
    <row r="3179" spans="1:22">
      <c r="A3179" s="105" t="s">
        <v>197</v>
      </c>
      <c r="B3179">
        <v>1207</v>
      </c>
      <c r="D3179" s="105"/>
      <c r="E3179" s="105" t="s">
        <v>362</v>
      </c>
      <c r="F3179" s="105" t="s">
        <v>1107</v>
      </c>
      <c r="G3179" s="40">
        <v>45763</v>
      </c>
      <c r="H3179">
        <v>5504.54</v>
      </c>
      <c r="J3179" s="105" t="s">
        <v>5</v>
      </c>
      <c r="K3179" s="105" t="s">
        <v>189</v>
      </c>
      <c r="L3179">
        <v>2025</v>
      </c>
      <c r="M3179" s="40">
        <v>45748</v>
      </c>
      <c r="N3179" s="105" t="s">
        <v>160</v>
      </c>
      <c r="O3179">
        <v>49953.55</v>
      </c>
      <c r="P3179">
        <v>156296.95000000001</v>
      </c>
      <c r="Q3179">
        <v>0</v>
      </c>
      <c r="R3179">
        <v>156296.95000000001</v>
      </c>
      <c r="S3179">
        <v>0.31960699999999997</v>
      </c>
      <c r="T3179">
        <v>0.31960699999999997</v>
      </c>
      <c r="U3179">
        <v>0</v>
      </c>
      <c r="V3179" s="105">
        <f>'Tableau de bord'!$O$18</f>
        <v>0.32</v>
      </c>
    </row>
    <row r="3180" spans="1:22">
      <c r="A3180" s="105" t="s">
        <v>197</v>
      </c>
      <c r="B3180">
        <v>1208</v>
      </c>
      <c r="D3180" s="105"/>
      <c r="E3180" s="105" t="s">
        <v>362</v>
      </c>
      <c r="F3180" s="105" t="s">
        <v>363</v>
      </c>
      <c r="G3180" s="40">
        <v>45764</v>
      </c>
      <c r="H3180">
        <v>3467.27</v>
      </c>
      <c r="J3180" s="105" t="s">
        <v>5</v>
      </c>
      <c r="K3180" s="105" t="s">
        <v>189</v>
      </c>
      <c r="L3180">
        <v>2025</v>
      </c>
      <c r="M3180" s="40">
        <v>45748</v>
      </c>
      <c r="N3180" s="105" t="s">
        <v>160</v>
      </c>
      <c r="O3180">
        <v>49953.55</v>
      </c>
      <c r="P3180">
        <v>156296.95000000001</v>
      </c>
      <c r="Q3180">
        <v>0</v>
      </c>
      <c r="R3180">
        <v>156296.95000000001</v>
      </c>
      <c r="S3180">
        <v>0.31960699999999997</v>
      </c>
      <c r="T3180">
        <v>0.31960699999999997</v>
      </c>
      <c r="U3180">
        <v>0</v>
      </c>
      <c r="V3180" s="105">
        <f>'Tableau de bord'!$O$18</f>
        <v>0.32</v>
      </c>
    </row>
    <row r="3181" spans="1:22">
      <c r="A3181" s="105" t="s">
        <v>197</v>
      </c>
      <c r="B3181">
        <v>1209</v>
      </c>
      <c r="D3181" s="105"/>
      <c r="E3181" s="105" t="s">
        <v>362</v>
      </c>
      <c r="F3181" s="105" t="s">
        <v>363</v>
      </c>
      <c r="G3181" s="40">
        <v>45765</v>
      </c>
      <c r="H3181">
        <v>1019.09</v>
      </c>
      <c r="J3181" s="105" t="s">
        <v>5</v>
      </c>
      <c r="K3181" s="105" t="s">
        <v>189</v>
      </c>
      <c r="L3181">
        <v>2025</v>
      </c>
      <c r="M3181" s="40">
        <v>45748</v>
      </c>
      <c r="N3181" s="105" t="s">
        <v>160</v>
      </c>
      <c r="O3181">
        <v>49953.55</v>
      </c>
      <c r="P3181">
        <v>156296.95000000001</v>
      </c>
      <c r="Q3181">
        <v>0</v>
      </c>
      <c r="R3181">
        <v>156296.95000000001</v>
      </c>
      <c r="S3181">
        <v>0.31960699999999997</v>
      </c>
      <c r="T3181">
        <v>0.31960699999999997</v>
      </c>
      <c r="U3181">
        <v>0</v>
      </c>
      <c r="V3181" s="105">
        <f>'Tableau de bord'!$O$18</f>
        <v>0.32</v>
      </c>
    </row>
    <row r="3182" spans="1:22">
      <c r="A3182" s="105" t="s">
        <v>197</v>
      </c>
      <c r="B3182">
        <v>1210</v>
      </c>
      <c r="D3182" s="105"/>
      <c r="E3182" s="105" t="s">
        <v>362</v>
      </c>
      <c r="F3182" s="105" t="s">
        <v>363</v>
      </c>
      <c r="G3182" s="40">
        <v>45766</v>
      </c>
      <c r="H3182">
        <v>836.36</v>
      </c>
      <c r="J3182" s="105" t="s">
        <v>5</v>
      </c>
      <c r="K3182" s="105" t="s">
        <v>189</v>
      </c>
      <c r="L3182">
        <v>2025</v>
      </c>
      <c r="M3182" s="40">
        <v>45748</v>
      </c>
      <c r="N3182" s="105" t="s">
        <v>160</v>
      </c>
      <c r="O3182">
        <v>49953.55</v>
      </c>
      <c r="P3182">
        <v>156296.95000000001</v>
      </c>
      <c r="Q3182">
        <v>0</v>
      </c>
      <c r="R3182">
        <v>156296.95000000001</v>
      </c>
      <c r="S3182">
        <v>0.31960699999999997</v>
      </c>
      <c r="T3182">
        <v>0.31960699999999997</v>
      </c>
      <c r="U3182">
        <v>0</v>
      </c>
      <c r="V3182" s="105">
        <f>'Tableau de bord'!$O$18</f>
        <v>0.32</v>
      </c>
    </row>
    <row r="3183" spans="1:22">
      <c r="A3183" s="105" t="s">
        <v>197</v>
      </c>
      <c r="B3183">
        <v>1211</v>
      </c>
      <c r="D3183" s="105"/>
      <c r="E3183" s="105" t="s">
        <v>362</v>
      </c>
      <c r="F3183" s="105" t="s">
        <v>363</v>
      </c>
      <c r="G3183" s="40">
        <v>45767</v>
      </c>
      <c r="H3183">
        <v>774.55</v>
      </c>
      <c r="J3183" s="105" t="s">
        <v>5</v>
      </c>
      <c r="K3183" s="105" t="s">
        <v>189</v>
      </c>
      <c r="L3183">
        <v>2025</v>
      </c>
      <c r="M3183" s="40">
        <v>45748</v>
      </c>
      <c r="N3183" s="105" t="s">
        <v>160</v>
      </c>
      <c r="O3183">
        <v>49953.55</v>
      </c>
      <c r="P3183">
        <v>156296.95000000001</v>
      </c>
      <c r="Q3183">
        <v>0</v>
      </c>
      <c r="R3183">
        <v>156296.95000000001</v>
      </c>
      <c r="S3183">
        <v>0.31960699999999997</v>
      </c>
      <c r="T3183">
        <v>0.31960699999999997</v>
      </c>
      <c r="U3183">
        <v>0</v>
      </c>
      <c r="V3183" s="105">
        <f>'Tableau de bord'!$O$18</f>
        <v>0.32</v>
      </c>
    </row>
    <row r="3184" spans="1:22">
      <c r="A3184" s="105" t="s">
        <v>197</v>
      </c>
      <c r="B3184">
        <v>1212</v>
      </c>
      <c r="D3184" s="105"/>
      <c r="E3184" s="105" t="s">
        <v>362</v>
      </c>
      <c r="F3184" s="105" t="s">
        <v>1107</v>
      </c>
      <c r="G3184" s="40">
        <v>45768</v>
      </c>
      <c r="H3184">
        <v>696.36</v>
      </c>
      <c r="J3184" s="105" t="s">
        <v>5</v>
      </c>
      <c r="K3184" s="105" t="s">
        <v>189</v>
      </c>
      <c r="L3184">
        <v>2025</v>
      </c>
      <c r="M3184" s="40">
        <v>45748</v>
      </c>
      <c r="N3184" s="105" t="s">
        <v>160</v>
      </c>
      <c r="O3184">
        <v>49953.55</v>
      </c>
      <c r="P3184">
        <v>156296.95000000001</v>
      </c>
      <c r="Q3184">
        <v>0</v>
      </c>
      <c r="R3184">
        <v>156296.95000000001</v>
      </c>
      <c r="S3184">
        <v>0.31960699999999997</v>
      </c>
      <c r="T3184">
        <v>0.31960699999999997</v>
      </c>
      <c r="U3184">
        <v>0</v>
      </c>
      <c r="V3184" s="105">
        <f>'Tableau de bord'!$O$18</f>
        <v>0.32</v>
      </c>
    </row>
    <row r="3185" spans="1:22">
      <c r="A3185" s="105" t="s">
        <v>197</v>
      </c>
      <c r="B3185">
        <v>1213</v>
      </c>
      <c r="D3185" s="105"/>
      <c r="E3185" s="105" t="s">
        <v>362</v>
      </c>
      <c r="F3185" s="105" t="s">
        <v>1107</v>
      </c>
      <c r="G3185" s="40">
        <v>45769</v>
      </c>
      <c r="H3185">
        <v>7357</v>
      </c>
      <c r="J3185" s="105" t="s">
        <v>5</v>
      </c>
      <c r="K3185" s="105" t="s">
        <v>189</v>
      </c>
      <c r="L3185">
        <v>2025</v>
      </c>
      <c r="M3185" s="40">
        <v>45748</v>
      </c>
      <c r="N3185" s="105" t="s">
        <v>160</v>
      </c>
      <c r="O3185">
        <v>49953.55</v>
      </c>
      <c r="P3185">
        <v>156296.95000000001</v>
      </c>
      <c r="Q3185">
        <v>0</v>
      </c>
      <c r="R3185">
        <v>156296.95000000001</v>
      </c>
      <c r="S3185">
        <v>0.31960699999999997</v>
      </c>
      <c r="T3185">
        <v>0.31960699999999997</v>
      </c>
      <c r="U3185">
        <v>0</v>
      </c>
      <c r="V3185" s="105">
        <f>'Tableau de bord'!$O$18</f>
        <v>0.32</v>
      </c>
    </row>
    <row r="3186" spans="1:22">
      <c r="A3186" s="105" t="s">
        <v>197</v>
      </c>
      <c r="B3186">
        <v>1214</v>
      </c>
      <c r="D3186" s="105"/>
      <c r="E3186" s="105" t="s">
        <v>362</v>
      </c>
      <c r="F3186" s="105" t="s">
        <v>363</v>
      </c>
      <c r="G3186" s="40">
        <v>45770</v>
      </c>
      <c r="H3186">
        <v>6990.91</v>
      </c>
      <c r="J3186" s="105" t="s">
        <v>5</v>
      </c>
      <c r="K3186" s="105" t="s">
        <v>189</v>
      </c>
      <c r="L3186">
        <v>2025</v>
      </c>
      <c r="M3186" s="40">
        <v>45748</v>
      </c>
      <c r="N3186" s="105" t="s">
        <v>160</v>
      </c>
      <c r="O3186">
        <v>49953.55</v>
      </c>
      <c r="P3186">
        <v>156296.95000000001</v>
      </c>
      <c r="Q3186">
        <v>0</v>
      </c>
      <c r="R3186">
        <v>156296.95000000001</v>
      </c>
      <c r="S3186">
        <v>0.31960699999999997</v>
      </c>
      <c r="T3186">
        <v>0.31960699999999997</v>
      </c>
      <c r="U3186">
        <v>0</v>
      </c>
      <c r="V3186" s="105">
        <f>'Tableau de bord'!$O$18</f>
        <v>0.32</v>
      </c>
    </row>
    <row r="3187" spans="1:22">
      <c r="A3187" s="105" t="s">
        <v>197</v>
      </c>
      <c r="B3187">
        <v>1215</v>
      </c>
      <c r="D3187" s="105"/>
      <c r="E3187" s="105" t="s">
        <v>362</v>
      </c>
      <c r="F3187" s="105" t="s">
        <v>363</v>
      </c>
      <c r="G3187" s="40">
        <v>45771</v>
      </c>
      <c r="H3187">
        <v>4524.54</v>
      </c>
      <c r="J3187" s="105" t="s">
        <v>5</v>
      </c>
      <c r="K3187" s="105" t="s">
        <v>189</v>
      </c>
      <c r="L3187">
        <v>2025</v>
      </c>
      <c r="M3187" s="40">
        <v>45748</v>
      </c>
      <c r="N3187" s="105" t="s">
        <v>160</v>
      </c>
      <c r="O3187">
        <v>49953.55</v>
      </c>
      <c r="P3187">
        <v>156296.95000000001</v>
      </c>
      <c r="Q3187">
        <v>0</v>
      </c>
      <c r="R3187">
        <v>156296.95000000001</v>
      </c>
      <c r="S3187">
        <v>0.31960699999999997</v>
      </c>
      <c r="T3187">
        <v>0.31960699999999997</v>
      </c>
      <c r="U3187">
        <v>0</v>
      </c>
      <c r="V3187" s="105">
        <f>'Tableau de bord'!$O$18</f>
        <v>0.32</v>
      </c>
    </row>
    <row r="3188" spans="1:22">
      <c r="A3188" s="105" t="s">
        <v>197</v>
      </c>
      <c r="B3188">
        <v>1216</v>
      </c>
      <c r="D3188" s="105"/>
      <c r="E3188" s="105" t="s">
        <v>362</v>
      </c>
      <c r="F3188" s="105" t="s">
        <v>1107</v>
      </c>
      <c r="G3188" s="40">
        <v>45772</v>
      </c>
      <c r="H3188">
        <v>4847.2700000000004</v>
      </c>
      <c r="J3188" s="105" t="s">
        <v>5</v>
      </c>
      <c r="K3188" s="105" t="s">
        <v>189</v>
      </c>
      <c r="L3188">
        <v>2025</v>
      </c>
      <c r="M3188" s="40">
        <v>45748</v>
      </c>
      <c r="N3188" s="105" t="s">
        <v>160</v>
      </c>
      <c r="O3188">
        <v>49953.55</v>
      </c>
      <c r="P3188">
        <v>156296.95000000001</v>
      </c>
      <c r="Q3188">
        <v>0</v>
      </c>
      <c r="R3188">
        <v>156296.95000000001</v>
      </c>
      <c r="S3188">
        <v>0.31960699999999997</v>
      </c>
      <c r="T3188">
        <v>0.31960699999999997</v>
      </c>
      <c r="U3188">
        <v>0</v>
      </c>
      <c r="V3188" s="105">
        <f>'Tableau de bord'!$O$18</f>
        <v>0.32</v>
      </c>
    </row>
    <row r="3189" spans="1:22">
      <c r="A3189" s="105" t="s">
        <v>197</v>
      </c>
      <c r="B3189">
        <v>1217</v>
      </c>
      <c r="D3189" s="105"/>
      <c r="E3189" s="105" t="s">
        <v>362</v>
      </c>
      <c r="F3189" s="105" t="s">
        <v>1107</v>
      </c>
      <c r="G3189" s="40">
        <v>45773</v>
      </c>
      <c r="H3189">
        <v>504.55</v>
      </c>
      <c r="J3189" s="105" t="s">
        <v>5</v>
      </c>
      <c r="K3189" s="105" t="s">
        <v>189</v>
      </c>
      <c r="L3189">
        <v>2025</v>
      </c>
      <c r="M3189" s="40">
        <v>45748</v>
      </c>
      <c r="N3189" s="105" t="s">
        <v>160</v>
      </c>
      <c r="O3189">
        <v>49953.55</v>
      </c>
      <c r="P3189">
        <v>156296.95000000001</v>
      </c>
      <c r="Q3189">
        <v>0</v>
      </c>
      <c r="R3189">
        <v>156296.95000000001</v>
      </c>
      <c r="S3189">
        <v>0.31960699999999997</v>
      </c>
      <c r="T3189">
        <v>0.31960699999999997</v>
      </c>
      <c r="U3189">
        <v>0</v>
      </c>
      <c r="V3189" s="105">
        <f>'Tableau de bord'!$O$18</f>
        <v>0.32</v>
      </c>
    </row>
    <row r="3190" spans="1:22">
      <c r="A3190" s="105" t="s">
        <v>197</v>
      </c>
      <c r="B3190">
        <v>1218</v>
      </c>
      <c r="D3190" s="105"/>
      <c r="E3190" s="105" t="s">
        <v>362</v>
      </c>
      <c r="F3190" s="105" t="s">
        <v>1107</v>
      </c>
      <c r="G3190" s="40">
        <v>45774</v>
      </c>
      <c r="H3190">
        <v>836.36</v>
      </c>
      <c r="J3190" s="105" t="s">
        <v>5</v>
      </c>
      <c r="K3190" s="105" t="s">
        <v>189</v>
      </c>
      <c r="L3190">
        <v>2025</v>
      </c>
      <c r="M3190" s="40">
        <v>45748</v>
      </c>
      <c r="N3190" s="105" t="s">
        <v>160</v>
      </c>
      <c r="O3190">
        <v>49953.55</v>
      </c>
      <c r="P3190">
        <v>156296.95000000001</v>
      </c>
      <c r="Q3190">
        <v>0</v>
      </c>
      <c r="R3190">
        <v>156296.95000000001</v>
      </c>
      <c r="S3190">
        <v>0.31960699999999997</v>
      </c>
      <c r="T3190">
        <v>0.31960699999999997</v>
      </c>
      <c r="U3190">
        <v>0</v>
      </c>
      <c r="V3190" s="105">
        <f>'Tableau de bord'!$O$18</f>
        <v>0.32</v>
      </c>
    </row>
    <row r="3191" spans="1:22">
      <c r="A3191" s="105" t="s">
        <v>197</v>
      </c>
      <c r="B3191">
        <v>1219</v>
      </c>
      <c r="D3191" s="105"/>
      <c r="E3191" s="105" t="s">
        <v>362</v>
      </c>
      <c r="F3191" s="105" t="s">
        <v>1107</v>
      </c>
      <c r="G3191" s="40">
        <v>45775</v>
      </c>
      <c r="H3191">
        <v>3463.63</v>
      </c>
      <c r="J3191" s="105" t="s">
        <v>5</v>
      </c>
      <c r="K3191" s="105" t="s">
        <v>189</v>
      </c>
      <c r="L3191">
        <v>2025</v>
      </c>
      <c r="M3191" s="40">
        <v>45748</v>
      </c>
      <c r="N3191" s="105" t="s">
        <v>160</v>
      </c>
      <c r="O3191">
        <v>49953.55</v>
      </c>
      <c r="P3191">
        <v>156296.95000000001</v>
      </c>
      <c r="Q3191">
        <v>0</v>
      </c>
      <c r="R3191">
        <v>156296.95000000001</v>
      </c>
      <c r="S3191">
        <v>0.31960699999999997</v>
      </c>
      <c r="T3191">
        <v>0.31960699999999997</v>
      </c>
      <c r="U3191">
        <v>0</v>
      </c>
      <c r="V3191" s="105">
        <f>'Tableau de bord'!$O$18</f>
        <v>0.32</v>
      </c>
    </row>
    <row r="3192" spans="1:22">
      <c r="A3192" s="105" t="s">
        <v>197</v>
      </c>
      <c r="B3192">
        <v>1220</v>
      </c>
      <c r="D3192" s="105"/>
      <c r="E3192" s="105" t="s">
        <v>362</v>
      </c>
      <c r="F3192" s="105" t="s">
        <v>1107</v>
      </c>
      <c r="G3192" s="40">
        <v>45776</v>
      </c>
      <c r="H3192">
        <v>2874.54</v>
      </c>
      <c r="J3192" s="105" t="s">
        <v>5</v>
      </c>
      <c r="K3192" s="105" t="s">
        <v>189</v>
      </c>
      <c r="L3192">
        <v>2025</v>
      </c>
      <c r="M3192" s="40">
        <v>45748</v>
      </c>
      <c r="N3192" s="105" t="s">
        <v>160</v>
      </c>
      <c r="O3192">
        <v>49953.55</v>
      </c>
      <c r="P3192">
        <v>156296.95000000001</v>
      </c>
      <c r="Q3192">
        <v>0</v>
      </c>
      <c r="R3192">
        <v>156296.95000000001</v>
      </c>
      <c r="S3192">
        <v>0.31960699999999997</v>
      </c>
      <c r="T3192">
        <v>0.31960699999999997</v>
      </c>
      <c r="U3192">
        <v>0</v>
      </c>
      <c r="V3192" s="105">
        <f>'Tableau de bord'!$O$18</f>
        <v>0.32</v>
      </c>
    </row>
    <row r="3193" spans="1:22">
      <c r="A3193" s="105" t="s">
        <v>197</v>
      </c>
      <c r="B3193">
        <v>1221</v>
      </c>
      <c r="D3193" s="105"/>
      <c r="E3193" s="105" t="s">
        <v>362</v>
      </c>
      <c r="F3193" s="105" t="s">
        <v>363</v>
      </c>
      <c r="G3193" s="40">
        <v>45777</v>
      </c>
      <c r="H3193">
        <v>3532.73</v>
      </c>
      <c r="J3193" s="105" t="s">
        <v>5</v>
      </c>
      <c r="K3193" s="105" t="s">
        <v>189</v>
      </c>
      <c r="L3193">
        <v>2025</v>
      </c>
      <c r="M3193" s="40">
        <v>45748</v>
      </c>
      <c r="N3193" s="105" t="s">
        <v>160</v>
      </c>
      <c r="O3193">
        <v>49953.55</v>
      </c>
      <c r="P3193">
        <v>156296.95000000001</v>
      </c>
      <c r="Q3193">
        <v>0</v>
      </c>
      <c r="R3193">
        <v>156296.95000000001</v>
      </c>
      <c r="S3193">
        <v>0.31960699999999997</v>
      </c>
      <c r="T3193">
        <v>0.31960699999999997</v>
      </c>
      <c r="U3193">
        <v>0</v>
      </c>
      <c r="V3193" s="105">
        <f>'Tableau de bord'!$O$18</f>
        <v>0.32</v>
      </c>
    </row>
    <row r="3194" spans="1:22">
      <c r="A3194" s="105" t="s">
        <v>197</v>
      </c>
      <c r="B3194">
        <v>1222</v>
      </c>
      <c r="D3194" s="105"/>
      <c r="E3194" s="105" t="s">
        <v>362</v>
      </c>
      <c r="F3194" s="105" t="s">
        <v>363</v>
      </c>
      <c r="G3194" s="40">
        <v>45778</v>
      </c>
      <c r="H3194">
        <v>2206.36</v>
      </c>
      <c r="J3194" s="105" t="s">
        <v>5</v>
      </c>
      <c r="K3194" s="105" t="s">
        <v>190</v>
      </c>
      <c r="L3194">
        <v>2025</v>
      </c>
      <c r="M3194" s="40">
        <v>45778</v>
      </c>
      <c r="N3194" s="105" t="s">
        <v>161</v>
      </c>
      <c r="O3194">
        <v>52243.53</v>
      </c>
      <c r="P3194">
        <v>164229.01</v>
      </c>
      <c r="Q3194">
        <v>0</v>
      </c>
      <c r="R3194">
        <v>164229.01</v>
      </c>
      <c r="S3194">
        <v>0.31811400000000001</v>
      </c>
      <c r="T3194">
        <v>0.31811400000000001</v>
      </c>
      <c r="U3194">
        <v>1</v>
      </c>
      <c r="V3194" s="105">
        <f>'Tableau de bord'!$O$18</f>
        <v>0.32</v>
      </c>
    </row>
    <row r="3195" spans="1:22">
      <c r="A3195" s="105" t="s">
        <v>197</v>
      </c>
      <c r="B3195">
        <v>1223</v>
      </c>
      <c r="D3195" s="105"/>
      <c r="E3195" s="105" t="s">
        <v>362</v>
      </c>
      <c r="F3195" s="105" t="s">
        <v>363</v>
      </c>
      <c r="G3195" s="40">
        <v>45779</v>
      </c>
      <c r="H3195">
        <v>2520</v>
      </c>
      <c r="J3195" s="105" t="s">
        <v>5</v>
      </c>
      <c r="K3195" s="105" t="s">
        <v>190</v>
      </c>
      <c r="L3195">
        <v>2025</v>
      </c>
      <c r="M3195" s="40">
        <v>45778</v>
      </c>
      <c r="N3195" s="105" t="s">
        <v>161</v>
      </c>
      <c r="O3195">
        <v>52243.53</v>
      </c>
      <c r="P3195">
        <v>164229.01</v>
      </c>
      <c r="Q3195">
        <v>0</v>
      </c>
      <c r="R3195">
        <v>164229.01</v>
      </c>
      <c r="S3195">
        <v>0.31811400000000001</v>
      </c>
      <c r="T3195">
        <v>0.31811400000000001</v>
      </c>
      <c r="U3195">
        <v>1</v>
      </c>
      <c r="V3195" s="105">
        <f>'Tableau de bord'!$O$18</f>
        <v>0.32</v>
      </c>
    </row>
    <row r="3196" spans="1:22">
      <c r="A3196" s="105" t="s">
        <v>197</v>
      </c>
      <c r="B3196">
        <v>1224</v>
      </c>
      <c r="D3196" s="105"/>
      <c r="E3196" s="105" t="s">
        <v>362</v>
      </c>
      <c r="F3196" s="105" t="s">
        <v>363</v>
      </c>
      <c r="G3196" s="40">
        <v>45780</v>
      </c>
      <c r="H3196">
        <v>6147.27</v>
      </c>
      <c r="J3196" s="105" t="s">
        <v>5</v>
      </c>
      <c r="K3196" s="105" t="s">
        <v>190</v>
      </c>
      <c r="L3196">
        <v>2025</v>
      </c>
      <c r="M3196" s="40">
        <v>45778</v>
      </c>
      <c r="N3196" s="105" t="s">
        <v>161</v>
      </c>
      <c r="O3196">
        <v>52243.53</v>
      </c>
      <c r="P3196">
        <v>164229.01</v>
      </c>
      <c r="Q3196">
        <v>0</v>
      </c>
      <c r="R3196">
        <v>164229.01</v>
      </c>
      <c r="S3196">
        <v>0.31811400000000001</v>
      </c>
      <c r="T3196">
        <v>0.31811400000000001</v>
      </c>
      <c r="U3196">
        <v>1</v>
      </c>
      <c r="V3196" s="105">
        <f>'Tableau de bord'!$O$18</f>
        <v>0.32</v>
      </c>
    </row>
    <row r="3197" spans="1:22">
      <c r="A3197" s="105" t="s">
        <v>197</v>
      </c>
      <c r="B3197">
        <v>1225</v>
      </c>
      <c r="D3197" s="105"/>
      <c r="E3197" s="105" t="s">
        <v>362</v>
      </c>
      <c r="F3197" s="105" t="s">
        <v>363</v>
      </c>
      <c r="G3197" s="40">
        <v>45781</v>
      </c>
      <c r="H3197">
        <v>2725.45</v>
      </c>
      <c r="J3197" s="105" t="s">
        <v>5</v>
      </c>
      <c r="K3197" s="105" t="s">
        <v>190</v>
      </c>
      <c r="L3197">
        <v>2025</v>
      </c>
      <c r="M3197" s="40">
        <v>45778</v>
      </c>
      <c r="N3197" s="105" t="s">
        <v>161</v>
      </c>
      <c r="O3197">
        <v>52243.53</v>
      </c>
      <c r="P3197">
        <v>164229.01</v>
      </c>
      <c r="Q3197">
        <v>0</v>
      </c>
      <c r="R3197">
        <v>164229.01</v>
      </c>
      <c r="S3197">
        <v>0.31811400000000001</v>
      </c>
      <c r="T3197">
        <v>0.31811400000000001</v>
      </c>
      <c r="U3197">
        <v>1</v>
      </c>
      <c r="V3197" s="105">
        <f>'Tableau de bord'!$O$18</f>
        <v>0.32</v>
      </c>
    </row>
    <row r="3198" spans="1:22">
      <c r="A3198" s="105" t="s">
        <v>197</v>
      </c>
      <c r="B3198">
        <v>1226</v>
      </c>
      <c r="D3198" s="105"/>
      <c r="E3198" s="105" t="s">
        <v>362</v>
      </c>
      <c r="F3198" s="105" t="s">
        <v>1107</v>
      </c>
      <c r="G3198" s="40">
        <v>45782</v>
      </c>
      <c r="H3198">
        <v>5624.54</v>
      </c>
      <c r="J3198" s="105" t="s">
        <v>5</v>
      </c>
      <c r="K3198" s="105" t="s">
        <v>190</v>
      </c>
      <c r="L3198">
        <v>2025</v>
      </c>
      <c r="M3198" s="40">
        <v>45778</v>
      </c>
      <c r="N3198" s="105" t="s">
        <v>161</v>
      </c>
      <c r="O3198">
        <v>52243.53</v>
      </c>
      <c r="P3198">
        <v>164229.01</v>
      </c>
      <c r="Q3198">
        <v>0</v>
      </c>
      <c r="R3198">
        <v>164229.01</v>
      </c>
      <c r="S3198">
        <v>0.31811400000000001</v>
      </c>
      <c r="T3198">
        <v>0.31811400000000001</v>
      </c>
      <c r="U3198">
        <v>1</v>
      </c>
      <c r="V3198" s="105">
        <f>'Tableau de bord'!$O$18</f>
        <v>0.32</v>
      </c>
    </row>
    <row r="3199" spans="1:22">
      <c r="A3199" s="105" t="s">
        <v>197</v>
      </c>
      <c r="B3199">
        <v>1227</v>
      </c>
      <c r="D3199" s="105"/>
      <c r="E3199" s="105" t="s">
        <v>362</v>
      </c>
      <c r="F3199" s="105" t="s">
        <v>1107</v>
      </c>
      <c r="G3199" s="40">
        <v>45783</v>
      </c>
      <c r="H3199">
        <v>5089.09</v>
      </c>
      <c r="J3199" s="105" t="s">
        <v>5</v>
      </c>
      <c r="K3199" s="105" t="s">
        <v>190</v>
      </c>
      <c r="L3199">
        <v>2025</v>
      </c>
      <c r="M3199" s="40">
        <v>45778</v>
      </c>
      <c r="N3199" s="105" t="s">
        <v>161</v>
      </c>
      <c r="O3199">
        <v>52243.53</v>
      </c>
      <c r="P3199">
        <v>164229.01</v>
      </c>
      <c r="Q3199">
        <v>0</v>
      </c>
      <c r="R3199">
        <v>164229.01</v>
      </c>
      <c r="S3199">
        <v>0.31811400000000001</v>
      </c>
      <c r="T3199">
        <v>0.31811400000000001</v>
      </c>
      <c r="U3199">
        <v>1</v>
      </c>
      <c r="V3199" s="105">
        <f>'Tableau de bord'!$O$18</f>
        <v>0.32</v>
      </c>
    </row>
    <row r="3200" spans="1:22">
      <c r="A3200" s="105" t="s">
        <v>197</v>
      </c>
      <c r="B3200">
        <v>1228</v>
      </c>
      <c r="D3200" s="105"/>
      <c r="E3200" s="105" t="s">
        <v>362</v>
      </c>
      <c r="F3200" s="105" t="s">
        <v>1107</v>
      </c>
      <c r="G3200" s="40">
        <v>45784</v>
      </c>
      <c r="H3200">
        <v>2434.54</v>
      </c>
      <c r="J3200" s="105" t="s">
        <v>5</v>
      </c>
      <c r="K3200" s="105" t="s">
        <v>190</v>
      </c>
      <c r="L3200">
        <v>2025</v>
      </c>
      <c r="M3200" s="40">
        <v>45778</v>
      </c>
      <c r="N3200" s="105" t="s">
        <v>161</v>
      </c>
      <c r="O3200">
        <v>52243.53</v>
      </c>
      <c r="P3200">
        <v>164229.01</v>
      </c>
      <c r="Q3200">
        <v>0</v>
      </c>
      <c r="R3200">
        <v>164229.01</v>
      </c>
      <c r="S3200">
        <v>0.31811400000000001</v>
      </c>
      <c r="T3200">
        <v>0.31811400000000001</v>
      </c>
      <c r="U3200">
        <v>1</v>
      </c>
      <c r="V3200" s="105">
        <f>'Tableau de bord'!$O$18</f>
        <v>0.32</v>
      </c>
    </row>
    <row r="3201" spans="1:22">
      <c r="A3201" s="105" t="s">
        <v>197</v>
      </c>
      <c r="B3201">
        <v>1229</v>
      </c>
      <c r="D3201" s="105"/>
      <c r="E3201" s="105" t="s">
        <v>362</v>
      </c>
      <c r="F3201" s="105" t="s">
        <v>1107</v>
      </c>
      <c r="G3201" s="40">
        <v>45785</v>
      </c>
      <c r="H3201">
        <v>1527.27</v>
      </c>
      <c r="J3201" s="105" t="s">
        <v>5</v>
      </c>
      <c r="K3201" s="105" t="s">
        <v>190</v>
      </c>
      <c r="L3201">
        <v>2025</v>
      </c>
      <c r="M3201" s="40">
        <v>45778</v>
      </c>
      <c r="N3201" s="105" t="s">
        <v>161</v>
      </c>
      <c r="O3201">
        <v>52243.53</v>
      </c>
      <c r="P3201">
        <v>164229.01</v>
      </c>
      <c r="Q3201">
        <v>0</v>
      </c>
      <c r="R3201">
        <v>164229.01</v>
      </c>
      <c r="S3201">
        <v>0.31811400000000001</v>
      </c>
      <c r="T3201">
        <v>0.31811400000000001</v>
      </c>
      <c r="U3201">
        <v>1</v>
      </c>
      <c r="V3201" s="105">
        <f>'Tableau de bord'!$O$18</f>
        <v>0.32</v>
      </c>
    </row>
    <row r="3202" spans="1:22">
      <c r="A3202" s="105" t="s">
        <v>197</v>
      </c>
      <c r="B3202">
        <v>1231</v>
      </c>
      <c r="D3202" s="105"/>
      <c r="E3202" s="105" t="s">
        <v>362</v>
      </c>
      <c r="F3202" s="105" t="s">
        <v>1107</v>
      </c>
      <c r="G3202" s="40">
        <v>45786</v>
      </c>
      <c r="H3202">
        <v>3576.36</v>
      </c>
      <c r="J3202" s="105" t="s">
        <v>5</v>
      </c>
      <c r="K3202" s="105" t="s">
        <v>190</v>
      </c>
      <c r="L3202">
        <v>2025</v>
      </c>
      <c r="M3202" s="40">
        <v>45778</v>
      </c>
      <c r="N3202" s="105" t="s">
        <v>161</v>
      </c>
      <c r="O3202">
        <v>52243.53</v>
      </c>
      <c r="P3202">
        <v>164229.01</v>
      </c>
      <c r="Q3202">
        <v>0</v>
      </c>
      <c r="R3202">
        <v>164229.01</v>
      </c>
      <c r="S3202">
        <v>0.31811400000000001</v>
      </c>
      <c r="T3202">
        <v>0.31811400000000001</v>
      </c>
      <c r="U3202">
        <v>1</v>
      </c>
      <c r="V3202" s="105">
        <f>'Tableau de bord'!$O$18</f>
        <v>0.32</v>
      </c>
    </row>
    <row r="3203" spans="1:22">
      <c r="A3203" s="105" t="s">
        <v>197</v>
      </c>
      <c r="B3203">
        <v>1232</v>
      </c>
      <c r="D3203" s="105"/>
      <c r="E3203" s="105" t="s">
        <v>362</v>
      </c>
      <c r="F3203" s="105" t="s">
        <v>1107</v>
      </c>
      <c r="G3203" s="40">
        <v>45787</v>
      </c>
      <c r="H3203">
        <v>666.36</v>
      </c>
      <c r="J3203" s="105" t="s">
        <v>5</v>
      </c>
      <c r="K3203" s="105" t="s">
        <v>190</v>
      </c>
      <c r="L3203">
        <v>2025</v>
      </c>
      <c r="M3203" s="40">
        <v>45778</v>
      </c>
      <c r="N3203" s="105" t="s">
        <v>161</v>
      </c>
      <c r="O3203">
        <v>52243.53</v>
      </c>
      <c r="P3203">
        <v>164229.01</v>
      </c>
      <c r="Q3203">
        <v>0</v>
      </c>
      <c r="R3203">
        <v>164229.01</v>
      </c>
      <c r="S3203">
        <v>0.31811400000000001</v>
      </c>
      <c r="T3203">
        <v>0.31811400000000001</v>
      </c>
      <c r="U3203">
        <v>1</v>
      </c>
      <c r="V3203" s="105">
        <f>'Tableau de bord'!$O$18</f>
        <v>0.32</v>
      </c>
    </row>
    <row r="3204" spans="1:22">
      <c r="A3204" s="105" t="s">
        <v>197</v>
      </c>
      <c r="B3204">
        <v>1233</v>
      </c>
      <c r="D3204" s="105"/>
      <c r="E3204" s="105" t="s">
        <v>362</v>
      </c>
      <c r="F3204" s="105" t="s">
        <v>1107</v>
      </c>
      <c r="G3204" s="40">
        <v>45788</v>
      </c>
      <c r="H3204">
        <v>3990</v>
      </c>
      <c r="J3204" s="105" t="s">
        <v>5</v>
      </c>
      <c r="K3204" s="105" t="s">
        <v>190</v>
      </c>
      <c r="L3204">
        <v>2025</v>
      </c>
      <c r="M3204" s="40">
        <v>45778</v>
      </c>
      <c r="N3204" s="105" t="s">
        <v>161</v>
      </c>
      <c r="O3204">
        <v>52243.53</v>
      </c>
      <c r="P3204">
        <v>164229.01</v>
      </c>
      <c r="Q3204">
        <v>0</v>
      </c>
      <c r="R3204">
        <v>164229.01</v>
      </c>
      <c r="S3204">
        <v>0.31811400000000001</v>
      </c>
      <c r="T3204">
        <v>0.31811400000000001</v>
      </c>
      <c r="U3204">
        <v>1</v>
      </c>
      <c r="V3204" s="105">
        <f>'Tableau de bord'!$O$18</f>
        <v>0.32</v>
      </c>
    </row>
    <row r="3205" spans="1:22">
      <c r="A3205" s="105" t="s">
        <v>197</v>
      </c>
      <c r="B3205">
        <v>1234</v>
      </c>
      <c r="D3205" s="105"/>
      <c r="E3205" s="105" t="s">
        <v>362</v>
      </c>
      <c r="F3205" s="105" t="s">
        <v>1107</v>
      </c>
      <c r="G3205" s="40">
        <v>45789</v>
      </c>
      <c r="H3205">
        <v>13041.81</v>
      </c>
      <c r="J3205" s="105" t="s">
        <v>5</v>
      </c>
      <c r="K3205" s="105" t="s">
        <v>190</v>
      </c>
      <c r="L3205">
        <v>2025</v>
      </c>
      <c r="M3205" s="40">
        <v>45778</v>
      </c>
      <c r="N3205" s="105" t="s">
        <v>161</v>
      </c>
      <c r="O3205">
        <v>52243.53</v>
      </c>
      <c r="P3205">
        <v>164229.01</v>
      </c>
      <c r="Q3205">
        <v>0</v>
      </c>
      <c r="R3205">
        <v>164229.01</v>
      </c>
      <c r="S3205">
        <v>0.31811400000000001</v>
      </c>
      <c r="T3205">
        <v>0.31811400000000001</v>
      </c>
      <c r="U3205">
        <v>1</v>
      </c>
      <c r="V3205" s="105">
        <f>'Tableau de bord'!$O$18</f>
        <v>0.32</v>
      </c>
    </row>
    <row r="3206" spans="1:22">
      <c r="A3206" s="105" t="s">
        <v>197</v>
      </c>
      <c r="B3206">
        <v>1235</v>
      </c>
      <c r="D3206" s="105"/>
      <c r="E3206" s="105" t="s">
        <v>362</v>
      </c>
      <c r="F3206" s="105" t="s">
        <v>363</v>
      </c>
      <c r="G3206" s="40">
        <v>45790</v>
      </c>
      <c r="H3206">
        <v>15683.63</v>
      </c>
      <c r="J3206" s="105" t="s">
        <v>5</v>
      </c>
      <c r="K3206" s="105" t="s">
        <v>190</v>
      </c>
      <c r="L3206">
        <v>2025</v>
      </c>
      <c r="M3206" s="40">
        <v>45778</v>
      </c>
      <c r="N3206" s="105" t="s">
        <v>161</v>
      </c>
      <c r="O3206">
        <v>52243.53</v>
      </c>
      <c r="P3206">
        <v>164229.01</v>
      </c>
      <c r="Q3206">
        <v>0</v>
      </c>
      <c r="R3206">
        <v>164229.01</v>
      </c>
      <c r="S3206">
        <v>0.31811400000000001</v>
      </c>
      <c r="T3206">
        <v>0.31811400000000001</v>
      </c>
      <c r="U3206">
        <v>1</v>
      </c>
      <c r="V3206" s="105">
        <f>'Tableau de bord'!$O$18</f>
        <v>0.32</v>
      </c>
    </row>
    <row r="3207" spans="1:22">
      <c r="A3207" s="105" t="s">
        <v>197</v>
      </c>
      <c r="B3207">
        <v>1236</v>
      </c>
      <c r="D3207" s="105"/>
      <c r="E3207" s="105" t="s">
        <v>362</v>
      </c>
      <c r="F3207" s="105" t="s">
        <v>363</v>
      </c>
      <c r="G3207" s="40">
        <v>45791</v>
      </c>
      <c r="H3207">
        <v>11442.72</v>
      </c>
      <c r="J3207" s="105" t="s">
        <v>5</v>
      </c>
      <c r="K3207" s="105" t="s">
        <v>190</v>
      </c>
      <c r="L3207">
        <v>2025</v>
      </c>
      <c r="M3207" s="40">
        <v>45778</v>
      </c>
      <c r="N3207" s="105" t="s">
        <v>161</v>
      </c>
      <c r="O3207">
        <v>52243.53</v>
      </c>
      <c r="P3207">
        <v>164229.01</v>
      </c>
      <c r="Q3207">
        <v>0</v>
      </c>
      <c r="R3207">
        <v>164229.01</v>
      </c>
      <c r="S3207">
        <v>0.31811400000000001</v>
      </c>
      <c r="T3207">
        <v>0.31811400000000001</v>
      </c>
      <c r="U3207">
        <v>1</v>
      </c>
      <c r="V3207" s="105">
        <f>'Tableau de bord'!$O$18</f>
        <v>0.32</v>
      </c>
    </row>
    <row r="3208" spans="1:22">
      <c r="A3208" s="105" t="s">
        <v>197</v>
      </c>
      <c r="B3208">
        <v>1237</v>
      </c>
      <c r="D3208" s="105"/>
      <c r="E3208" s="105" t="s">
        <v>362</v>
      </c>
      <c r="F3208" s="105" t="s">
        <v>363</v>
      </c>
      <c r="G3208" s="40">
        <v>45792</v>
      </c>
      <c r="H3208">
        <v>9561.82</v>
      </c>
      <c r="J3208" s="105" t="s">
        <v>5</v>
      </c>
      <c r="K3208" s="105" t="s">
        <v>190</v>
      </c>
      <c r="L3208">
        <v>2025</v>
      </c>
      <c r="M3208" s="40">
        <v>45778</v>
      </c>
      <c r="N3208" s="105" t="s">
        <v>161</v>
      </c>
      <c r="O3208">
        <v>52243.53</v>
      </c>
      <c r="P3208">
        <v>164229.01</v>
      </c>
      <c r="Q3208">
        <v>0</v>
      </c>
      <c r="R3208">
        <v>164229.01</v>
      </c>
      <c r="S3208">
        <v>0.31811400000000001</v>
      </c>
      <c r="T3208">
        <v>0.31811400000000001</v>
      </c>
      <c r="U3208">
        <v>1</v>
      </c>
      <c r="V3208" s="105">
        <f>'Tableau de bord'!$O$18</f>
        <v>0.32</v>
      </c>
    </row>
    <row r="3209" spans="1:22">
      <c r="A3209" s="105" t="s">
        <v>197</v>
      </c>
      <c r="B3209">
        <v>1238</v>
      </c>
      <c r="D3209" s="105"/>
      <c r="E3209" s="105" t="s">
        <v>362</v>
      </c>
      <c r="F3209" s="105" t="s">
        <v>363</v>
      </c>
      <c r="G3209" s="40">
        <v>45793</v>
      </c>
      <c r="H3209">
        <v>7334.54</v>
      </c>
      <c r="J3209" s="105" t="s">
        <v>5</v>
      </c>
      <c r="K3209" s="105" t="s">
        <v>190</v>
      </c>
      <c r="L3209">
        <v>2025</v>
      </c>
      <c r="M3209" s="40">
        <v>45778</v>
      </c>
      <c r="N3209" s="105" t="s">
        <v>161</v>
      </c>
      <c r="O3209">
        <v>52243.53</v>
      </c>
      <c r="P3209">
        <v>164229.01</v>
      </c>
      <c r="Q3209">
        <v>0</v>
      </c>
      <c r="R3209">
        <v>164229.01</v>
      </c>
      <c r="S3209">
        <v>0.31811400000000001</v>
      </c>
      <c r="T3209">
        <v>0.31811400000000001</v>
      </c>
      <c r="U3209">
        <v>1</v>
      </c>
      <c r="V3209" s="105">
        <f>'Tableau de bord'!$O$18</f>
        <v>0.32</v>
      </c>
    </row>
    <row r="3210" spans="1:22">
      <c r="A3210" s="105" t="s">
        <v>197</v>
      </c>
      <c r="B3210">
        <v>1239</v>
      </c>
      <c r="D3210" s="105"/>
      <c r="E3210" s="105" t="s">
        <v>362</v>
      </c>
      <c r="F3210" s="105" t="s">
        <v>363</v>
      </c>
      <c r="G3210" s="40">
        <v>45794</v>
      </c>
      <c r="H3210">
        <v>514.54999999999995</v>
      </c>
      <c r="J3210" s="105" t="s">
        <v>5</v>
      </c>
      <c r="K3210" s="105" t="s">
        <v>190</v>
      </c>
      <c r="L3210">
        <v>2025</v>
      </c>
      <c r="M3210" s="40">
        <v>45778</v>
      </c>
      <c r="N3210" s="105" t="s">
        <v>161</v>
      </c>
      <c r="O3210">
        <v>52243.53</v>
      </c>
      <c r="P3210">
        <v>164229.01</v>
      </c>
      <c r="Q3210">
        <v>0</v>
      </c>
      <c r="R3210">
        <v>164229.01</v>
      </c>
      <c r="S3210">
        <v>0.31811400000000001</v>
      </c>
      <c r="T3210">
        <v>0.31811400000000001</v>
      </c>
      <c r="U3210">
        <v>1</v>
      </c>
      <c r="V3210" s="105">
        <f>'Tableau de bord'!$O$18</f>
        <v>0.32</v>
      </c>
    </row>
    <row r="3211" spans="1:22">
      <c r="A3211" s="105" t="s">
        <v>197</v>
      </c>
      <c r="B3211">
        <v>1240</v>
      </c>
      <c r="D3211" s="105"/>
      <c r="E3211" s="105" t="s">
        <v>362</v>
      </c>
      <c r="F3211" s="105" t="s">
        <v>363</v>
      </c>
      <c r="G3211" s="40">
        <v>45795</v>
      </c>
      <c r="H3211">
        <v>2080.91</v>
      </c>
      <c r="J3211" s="105" t="s">
        <v>5</v>
      </c>
      <c r="K3211" s="105" t="s">
        <v>190</v>
      </c>
      <c r="L3211">
        <v>2025</v>
      </c>
      <c r="M3211" s="40">
        <v>45778</v>
      </c>
      <c r="N3211" s="105" t="s">
        <v>161</v>
      </c>
      <c r="O3211">
        <v>52243.53</v>
      </c>
      <c r="P3211">
        <v>164229.01</v>
      </c>
      <c r="Q3211">
        <v>0</v>
      </c>
      <c r="R3211">
        <v>164229.01</v>
      </c>
      <c r="S3211">
        <v>0.31811400000000001</v>
      </c>
      <c r="T3211">
        <v>0.31811400000000001</v>
      </c>
      <c r="U3211">
        <v>1</v>
      </c>
      <c r="V3211" s="105">
        <f>'Tableau de bord'!$O$18</f>
        <v>0.32</v>
      </c>
    </row>
    <row r="3212" spans="1:22">
      <c r="A3212" s="105" t="s">
        <v>197</v>
      </c>
      <c r="B3212">
        <v>1241</v>
      </c>
      <c r="D3212" s="105"/>
      <c r="E3212" s="105" t="s">
        <v>362</v>
      </c>
      <c r="F3212" s="105" t="s">
        <v>1107</v>
      </c>
      <c r="G3212" s="40">
        <v>45796</v>
      </c>
      <c r="H3212">
        <v>5196.3599999999997</v>
      </c>
      <c r="J3212" s="105" t="s">
        <v>5</v>
      </c>
      <c r="K3212" s="105" t="s">
        <v>190</v>
      </c>
      <c r="L3212">
        <v>2025</v>
      </c>
      <c r="M3212" s="40">
        <v>45778</v>
      </c>
      <c r="N3212" s="105" t="s">
        <v>161</v>
      </c>
      <c r="O3212">
        <v>52243.53</v>
      </c>
      <c r="P3212">
        <v>164229.01</v>
      </c>
      <c r="Q3212">
        <v>0</v>
      </c>
      <c r="R3212">
        <v>164229.01</v>
      </c>
      <c r="S3212">
        <v>0.31811400000000001</v>
      </c>
      <c r="T3212">
        <v>0.31811400000000001</v>
      </c>
      <c r="U3212">
        <v>1</v>
      </c>
      <c r="V3212" s="105">
        <f>'Tableau de bord'!$O$18</f>
        <v>0.32</v>
      </c>
    </row>
    <row r="3213" spans="1:22">
      <c r="A3213" s="105" t="s">
        <v>197</v>
      </c>
      <c r="B3213">
        <v>1243</v>
      </c>
      <c r="D3213" s="105"/>
      <c r="E3213" s="105" t="s">
        <v>362</v>
      </c>
      <c r="F3213" s="105" t="s">
        <v>1107</v>
      </c>
      <c r="G3213" s="40">
        <v>45797</v>
      </c>
      <c r="H3213">
        <v>10169.08</v>
      </c>
      <c r="J3213" s="105" t="s">
        <v>5</v>
      </c>
      <c r="K3213" s="105" t="s">
        <v>190</v>
      </c>
      <c r="L3213">
        <v>2025</v>
      </c>
      <c r="M3213" s="40">
        <v>45778</v>
      </c>
      <c r="N3213" s="105" t="s">
        <v>161</v>
      </c>
      <c r="O3213">
        <v>52243.53</v>
      </c>
      <c r="P3213">
        <v>164229.01</v>
      </c>
      <c r="Q3213">
        <v>0</v>
      </c>
      <c r="R3213">
        <v>164229.01</v>
      </c>
      <c r="S3213">
        <v>0.31811400000000001</v>
      </c>
      <c r="T3213">
        <v>0.31811400000000001</v>
      </c>
      <c r="U3213">
        <v>1</v>
      </c>
      <c r="V3213" s="105">
        <f>'Tableau de bord'!$O$18</f>
        <v>0.32</v>
      </c>
    </row>
    <row r="3214" spans="1:22">
      <c r="A3214" s="105" t="s">
        <v>197</v>
      </c>
      <c r="B3214">
        <v>1255</v>
      </c>
      <c r="D3214" s="105"/>
      <c r="E3214" s="105" t="s">
        <v>362</v>
      </c>
      <c r="F3214" s="105" t="s">
        <v>1108</v>
      </c>
      <c r="G3214" s="40">
        <v>45798</v>
      </c>
      <c r="H3214">
        <v>14317.27</v>
      </c>
      <c r="J3214" s="105" t="s">
        <v>5</v>
      </c>
      <c r="K3214" s="105" t="s">
        <v>190</v>
      </c>
      <c r="L3214">
        <v>2025</v>
      </c>
      <c r="M3214" s="40">
        <v>45778</v>
      </c>
      <c r="N3214" s="105" t="s">
        <v>161</v>
      </c>
      <c r="O3214">
        <v>52243.53</v>
      </c>
      <c r="P3214">
        <v>164229.01</v>
      </c>
      <c r="Q3214">
        <v>0</v>
      </c>
      <c r="R3214">
        <v>164229.01</v>
      </c>
      <c r="S3214">
        <v>0.31811400000000001</v>
      </c>
      <c r="T3214">
        <v>0.31811400000000001</v>
      </c>
      <c r="U3214">
        <v>1</v>
      </c>
      <c r="V3214" s="105">
        <f>'Tableau de bord'!$O$18</f>
        <v>0.32</v>
      </c>
    </row>
    <row r="3215" spans="1:22">
      <c r="A3215" s="105" t="s">
        <v>197</v>
      </c>
      <c r="B3215">
        <v>1256</v>
      </c>
      <c r="D3215" s="105"/>
      <c r="E3215" s="105" t="s">
        <v>362</v>
      </c>
      <c r="F3215" s="105" t="s">
        <v>1108</v>
      </c>
      <c r="G3215" s="40">
        <v>45799</v>
      </c>
      <c r="H3215">
        <v>8155.45</v>
      </c>
      <c r="J3215" s="105" t="s">
        <v>5</v>
      </c>
      <c r="K3215" s="105" t="s">
        <v>190</v>
      </c>
      <c r="L3215">
        <v>2025</v>
      </c>
      <c r="M3215" s="40">
        <v>45778</v>
      </c>
      <c r="N3215" s="105" t="s">
        <v>161</v>
      </c>
      <c r="O3215">
        <v>52243.53</v>
      </c>
      <c r="P3215">
        <v>164229.01</v>
      </c>
      <c r="Q3215">
        <v>0</v>
      </c>
      <c r="R3215">
        <v>164229.01</v>
      </c>
      <c r="S3215">
        <v>0.31811400000000001</v>
      </c>
      <c r="T3215">
        <v>0.31811400000000001</v>
      </c>
      <c r="U3215">
        <v>1</v>
      </c>
      <c r="V3215" s="105">
        <f>'Tableau de bord'!$O$18</f>
        <v>0.32</v>
      </c>
    </row>
    <row r="3216" spans="1:22">
      <c r="A3216" s="105" t="s">
        <v>197</v>
      </c>
      <c r="B3216">
        <v>1257</v>
      </c>
      <c r="D3216" s="105"/>
      <c r="E3216" s="105" t="s">
        <v>362</v>
      </c>
      <c r="F3216" s="105" t="s">
        <v>363</v>
      </c>
      <c r="G3216" s="40">
        <v>45800</v>
      </c>
      <c r="H3216">
        <v>7018.18</v>
      </c>
      <c r="J3216" s="105" t="s">
        <v>5</v>
      </c>
      <c r="K3216" s="105" t="s">
        <v>190</v>
      </c>
      <c r="L3216">
        <v>2025</v>
      </c>
      <c r="M3216" s="40">
        <v>45778</v>
      </c>
      <c r="N3216" s="105" t="s">
        <v>161</v>
      </c>
      <c r="O3216">
        <v>52243.53</v>
      </c>
      <c r="P3216">
        <v>164229.01</v>
      </c>
      <c r="Q3216">
        <v>0</v>
      </c>
      <c r="R3216">
        <v>164229.01</v>
      </c>
      <c r="S3216">
        <v>0.31811400000000001</v>
      </c>
      <c r="T3216">
        <v>0.31811400000000001</v>
      </c>
      <c r="U3216">
        <v>1</v>
      </c>
      <c r="V3216" s="105">
        <f>'Tableau de bord'!$O$18</f>
        <v>0.32</v>
      </c>
    </row>
    <row r="3217" spans="1:22">
      <c r="A3217" s="105" t="s">
        <v>197</v>
      </c>
      <c r="B3217">
        <v>1258</v>
      </c>
      <c r="D3217" s="105"/>
      <c r="E3217" s="105" t="s">
        <v>362</v>
      </c>
      <c r="F3217" s="105" t="s">
        <v>363</v>
      </c>
      <c r="G3217" s="40">
        <v>45802</v>
      </c>
      <c r="H3217">
        <v>1595.45</v>
      </c>
      <c r="J3217" s="105" t="s">
        <v>5</v>
      </c>
      <c r="K3217" s="105" t="s">
        <v>190</v>
      </c>
      <c r="L3217">
        <v>2025</v>
      </c>
      <c r="M3217" s="40">
        <v>45778</v>
      </c>
      <c r="N3217" s="105" t="s">
        <v>161</v>
      </c>
      <c r="O3217">
        <v>52243.53</v>
      </c>
      <c r="P3217">
        <v>164229.01</v>
      </c>
      <c r="Q3217">
        <v>0</v>
      </c>
      <c r="R3217">
        <v>164229.01</v>
      </c>
      <c r="S3217">
        <v>0.31811400000000001</v>
      </c>
      <c r="T3217">
        <v>0.31811400000000001</v>
      </c>
      <c r="U3217">
        <v>1</v>
      </c>
      <c r="V3217" s="105">
        <f>'Tableau de bord'!$O$18</f>
        <v>0.32</v>
      </c>
    </row>
    <row r="3218" spans="1:22">
      <c r="A3218" s="105" t="s">
        <v>197</v>
      </c>
      <c r="B3218">
        <v>1259</v>
      </c>
      <c r="D3218" s="105"/>
      <c r="E3218" s="105" t="s">
        <v>362</v>
      </c>
      <c r="F3218" s="105" t="s">
        <v>363</v>
      </c>
      <c r="G3218" s="40">
        <v>45804</v>
      </c>
      <c r="H3218">
        <v>5505.45</v>
      </c>
      <c r="J3218" s="105" t="s">
        <v>5</v>
      </c>
      <c r="K3218" s="105" t="s">
        <v>190</v>
      </c>
      <c r="L3218">
        <v>2025</v>
      </c>
      <c r="M3218" s="40">
        <v>45778</v>
      </c>
      <c r="N3218" s="105" t="s">
        <v>161</v>
      </c>
      <c r="O3218">
        <v>52243.53</v>
      </c>
      <c r="P3218">
        <v>164229.01</v>
      </c>
      <c r="Q3218">
        <v>0</v>
      </c>
      <c r="R3218">
        <v>164229.01</v>
      </c>
      <c r="S3218">
        <v>0.31811400000000001</v>
      </c>
      <c r="T3218">
        <v>0.31811400000000001</v>
      </c>
      <c r="U3218">
        <v>1</v>
      </c>
      <c r="V3218" s="105">
        <f>'Tableau de bord'!$O$18</f>
        <v>0.32</v>
      </c>
    </row>
    <row r="3219" spans="1:22">
      <c r="A3219" s="105" t="s">
        <v>197</v>
      </c>
      <c r="B3219">
        <v>1260</v>
      </c>
      <c r="D3219" s="105"/>
      <c r="E3219" s="105" t="s">
        <v>362</v>
      </c>
      <c r="F3219" s="105" t="s">
        <v>363</v>
      </c>
      <c r="G3219" s="40">
        <v>45803</v>
      </c>
      <c r="H3219">
        <v>2860.91</v>
      </c>
      <c r="J3219" s="105" t="s">
        <v>5</v>
      </c>
      <c r="K3219" s="105" t="s">
        <v>190</v>
      </c>
      <c r="L3219">
        <v>2025</v>
      </c>
      <c r="M3219" s="40">
        <v>45778</v>
      </c>
      <c r="N3219" s="105" t="s">
        <v>161</v>
      </c>
      <c r="O3219">
        <v>52243.53</v>
      </c>
      <c r="P3219">
        <v>164229.01</v>
      </c>
      <c r="Q3219">
        <v>0</v>
      </c>
      <c r="R3219">
        <v>164229.01</v>
      </c>
      <c r="S3219">
        <v>0.31811400000000001</v>
      </c>
      <c r="T3219">
        <v>0.31811400000000001</v>
      </c>
      <c r="U3219">
        <v>1</v>
      </c>
      <c r="V3219" s="105">
        <f>'Tableau de bord'!$O$18</f>
        <v>0.32</v>
      </c>
    </row>
    <row r="3220" spans="1:22">
      <c r="A3220" s="105" t="s">
        <v>197</v>
      </c>
      <c r="B3220">
        <v>1261</v>
      </c>
      <c r="D3220" s="105"/>
      <c r="E3220" s="105" t="s">
        <v>362</v>
      </c>
      <c r="F3220" s="105" t="s">
        <v>363</v>
      </c>
      <c r="G3220" s="40">
        <v>45805</v>
      </c>
      <c r="H3220">
        <v>1829.09</v>
      </c>
      <c r="J3220" s="105" t="s">
        <v>5</v>
      </c>
      <c r="K3220" s="105" t="s">
        <v>190</v>
      </c>
      <c r="L3220">
        <v>2025</v>
      </c>
      <c r="M3220" s="40">
        <v>45778</v>
      </c>
      <c r="N3220" s="105" t="s">
        <v>161</v>
      </c>
      <c r="O3220">
        <v>52243.53</v>
      </c>
      <c r="P3220">
        <v>164229.01</v>
      </c>
      <c r="Q3220">
        <v>0</v>
      </c>
      <c r="R3220">
        <v>164229.01</v>
      </c>
      <c r="S3220">
        <v>0.31811400000000001</v>
      </c>
      <c r="T3220">
        <v>0.31811400000000001</v>
      </c>
      <c r="U3220">
        <v>1</v>
      </c>
      <c r="V3220" s="105">
        <f>'Tableau de bord'!$O$18</f>
        <v>0.32</v>
      </c>
    </row>
    <row r="3221" spans="1:22">
      <c r="A3221" s="105" t="s">
        <v>197</v>
      </c>
      <c r="B3221">
        <v>1262</v>
      </c>
      <c r="D3221" s="105"/>
      <c r="E3221" s="105" t="s">
        <v>362</v>
      </c>
      <c r="F3221" s="105" t="s">
        <v>363</v>
      </c>
      <c r="G3221" s="40">
        <v>45806</v>
      </c>
      <c r="H3221">
        <v>1500</v>
      </c>
      <c r="J3221" s="105" t="s">
        <v>5</v>
      </c>
      <c r="K3221" s="105" t="s">
        <v>190</v>
      </c>
      <c r="L3221">
        <v>2025</v>
      </c>
      <c r="M3221" s="40">
        <v>45778</v>
      </c>
      <c r="N3221" s="105" t="s">
        <v>161</v>
      </c>
      <c r="O3221">
        <v>52243.53</v>
      </c>
      <c r="P3221">
        <v>164229.01</v>
      </c>
      <c r="Q3221">
        <v>0</v>
      </c>
      <c r="R3221">
        <v>164229.01</v>
      </c>
      <c r="S3221">
        <v>0.31811400000000001</v>
      </c>
      <c r="T3221">
        <v>0.31811400000000001</v>
      </c>
      <c r="U3221">
        <v>1</v>
      </c>
      <c r="V3221" s="105">
        <f>'Tableau de bord'!$O$18</f>
        <v>0.32</v>
      </c>
    </row>
    <row r="3222" spans="1:22">
      <c r="A3222" s="105" t="s">
        <v>197</v>
      </c>
      <c r="B3222">
        <v>1263</v>
      </c>
      <c r="D3222" s="105"/>
      <c r="E3222" s="105" t="s">
        <v>362</v>
      </c>
      <c r="F3222" s="105" t="s">
        <v>363</v>
      </c>
      <c r="G3222" s="40">
        <v>45807</v>
      </c>
      <c r="H3222">
        <v>3964.55</v>
      </c>
      <c r="J3222" s="105" t="s">
        <v>5</v>
      </c>
      <c r="K3222" s="105" t="s">
        <v>190</v>
      </c>
      <c r="L3222">
        <v>2025</v>
      </c>
      <c r="M3222" s="40">
        <v>45778</v>
      </c>
      <c r="N3222" s="105" t="s">
        <v>161</v>
      </c>
      <c r="O3222">
        <v>52243.53</v>
      </c>
      <c r="P3222">
        <v>164229.01</v>
      </c>
      <c r="Q3222">
        <v>0</v>
      </c>
      <c r="R3222">
        <v>164229.01</v>
      </c>
      <c r="S3222">
        <v>0.31811400000000001</v>
      </c>
      <c r="T3222">
        <v>0.31811400000000001</v>
      </c>
      <c r="U3222">
        <v>1</v>
      </c>
      <c r="V3222" s="105">
        <f>'Tableau de bord'!$O$18</f>
        <v>0.32</v>
      </c>
    </row>
    <row r="3223" spans="1:22">
      <c r="A3223" s="105" t="s">
        <v>197</v>
      </c>
      <c r="B3223">
        <v>1264</v>
      </c>
      <c r="D3223" s="105"/>
      <c r="E3223" s="105" t="s">
        <v>362</v>
      </c>
      <c r="F3223" s="105" t="s">
        <v>363</v>
      </c>
      <c r="G3223" s="40">
        <v>45808</v>
      </c>
      <c r="H3223">
        <v>5950</v>
      </c>
      <c r="J3223" s="105" t="s">
        <v>5</v>
      </c>
      <c r="K3223" s="105" t="s">
        <v>190</v>
      </c>
      <c r="L3223">
        <v>2025</v>
      </c>
      <c r="M3223" s="40">
        <v>45778</v>
      </c>
      <c r="N3223" s="105" t="s">
        <v>161</v>
      </c>
      <c r="O3223">
        <v>52243.53</v>
      </c>
      <c r="P3223">
        <v>164229.01</v>
      </c>
      <c r="Q3223">
        <v>0</v>
      </c>
      <c r="R3223">
        <v>164229.01</v>
      </c>
      <c r="S3223">
        <v>0.31811400000000001</v>
      </c>
      <c r="T3223">
        <v>0.31811400000000001</v>
      </c>
      <c r="U3223">
        <v>1</v>
      </c>
      <c r="V3223" s="105">
        <f>'Tableau de bord'!$O$18</f>
        <v>0.32</v>
      </c>
    </row>
    <row r="3224" spans="1:22">
      <c r="A3224" s="105" t="s">
        <v>197</v>
      </c>
      <c r="B3224">
        <v>1265</v>
      </c>
      <c r="D3224" s="105"/>
      <c r="E3224" s="105" t="s">
        <v>362</v>
      </c>
      <c r="F3224" s="105" t="s">
        <v>363</v>
      </c>
      <c r="G3224" s="40">
        <v>45809</v>
      </c>
      <c r="H3224">
        <v>2944.54</v>
      </c>
      <c r="J3224" s="105" t="s">
        <v>5</v>
      </c>
      <c r="K3224" s="105" t="s">
        <v>191</v>
      </c>
      <c r="L3224">
        <v>2025</v>
      </c>
      <c r="M3224" s="40">
        <v>45809</v>
      </c>
      <c r="N3224" s="105" t="s">
        <v>162</v>
      </c>
      <c r="O3224">
        <v>66503.39</v>
      </c>
      <c r="P3224">
        <v>269745.28000000003</v>
      </c>
      <c r="Q3224">
        <v>0</v>
      </c>
      <c r="R3224">
        <v>269745.28000000003</v>
      </c>
      <c r="S3224">
        <v>0.24654100000000001</v>
      </c>
      <c r="T3224">
        <v>0.24654100000000001</v>
      </c>
      <c r="U3224">
        <v>0</v>
      </c>
      <c r="V3224" s="105">
        <f>'Tableau de bord'!$O$18</f>
        <v>0.32</v>
      </c>
    </row>
    <row r="3225" spans="1:22">
      <c r="A3225" s="105" t="s">
        <v>197</v>
      </c>
      <c r="B3225">
        <v>1266</v>
      </c>
      <c r="D3225" s="105"/>
      <c r="E3225" s="105" t="s">
        <v>362</v>
      </c>
      <c r="F3225" s="105" t="s">
        <v>1107</v>
      </c>
      <c r="G3225" s="40">
        <v>45810</v>
      </c>
      <c r="H3225">
        <v>19329.990000000002</v>
      </c>
      <c r="J3225" s="105" t="s">
        <v>5</v>
      </c>
      <c r="K3225" s="105" t="s">
        <v>191</v>
      </c>
      <c r="L3225">
        <v>2025</v>
      </c>
      <c r="M3225" s="40">
        <v>45809</v>
      </c>
      <c r="N3225" s="105" t="s">
        <v>162</v>
      </c>
      <c r="O3225">
        <v>66503.39</v>
      </c>
      <c r="P3225">
        <v>269745.28000000003</v>
      </c>
      <c r="Q3225">
        <v>0</v>
      </c>
      <c r="R3225">
        <v>269745.28000000003</v>
      </c>
      <c r="S3225">
        <v>0.24654100000000001</v>
      </c>
      <c r="T3225">
        <v>0.24654100000000001</v>
      </c>
      <c r="U3225">
        <v>0</v>
      </c>
      <c r="V3225" s="105">
        <f>'Tableau de bord'!$O$18</f>
        <v>0.32</v>
      </c>
    </row>
    <row r="3226" spans="1:22">
      <c r="A3226" s="105" t="s">
        <v>197</v>
      </c>
      <c r="B3226">
        <v>1267</v>
      </c>
      <c r="D3226" s="105"/>
      <c r="E3226" s="105" t="s">
        <v>362</v>
      </c>
      <c r="F3226" s="105" t="s">
        <v>1107</v>
      </c>
      <c r="G3226" s="40">
        <v>45811</v>
      </c>
      <c r="H3226">
        <v>13500.9</v>
      </c>
      <c r="J3226" s="105" t="s">
        <v>5</v>
      </c>
      <c r="K3226" s="105" t="s">
        <v>191</v>
      </c>
      <c r="L3226">
        <v>2025</v>
      </c>
      <c r="M3226" s="40">
        <v>45809</v>
      </c>
      <c r="N3226" s="105" t="s">
        <v>162</v>
      </c>
      <c r="O3226">
        <v>66503.39</v>
      </c>
      <c r="P3226">
        <v>269745.28000000003</v>
      </c>
      <c r="Q3226">
        <v>0</v>
      </c>
      <c r="R3226">
        <v>269745.28000000003</v>
      </c>
      <c r="S3226">
        <v>0.24654100000000001</v>
      </c>
      <c r="T3226">
        <v>0.24654100000000001</v>
      </c>
      <c r="U3226">
        <v>0</v>
      </c>
      <c r="V3226" s="105">
        <f>'Tableau de bord'!$O$18</f>
        <v>0.32</v>
      </c>
    </row>
    <row r="3227" spans="1:22">
      <c r="A3227" s="105" t="s">
        <v>197</v>
      </c>
      <c r="B3227">
        <v>1268</v>
      </c>
      <c r="D3227" s="105"/>
      <c r="E3227" s="105" t="s">
        <v>362</v>
      </c>
      <c r="F3227" s="105" t="s">
        <v>1107</v>
      </c>
      <c r="G3227" s="40">
        <v>45812</v>
      </c>
      <c r="H3227">
        <v>12372.72</v>
      </c>
      <c r="J3227" s="105" t="s">
        <v>5</v>
      </c>
      <c r="K3227" s="105" t="s">
        <v>191</v>
      </c>
      <c r="L3227">
        <v>2025</v>
      </c>
      <c r="M3227" s="40">
        <v>45809</v>
      </c>
      <c r="N3227" s="105" t="s">
        <v>162</v>
      </c>
      <c r="O3227">
        <v>66503.39</v>
      </c>
      <c r="P3227">
        <v>269745.28000000003</v>
      </c>
      <c r="Q3227">
        <v>0</v>
      </c>
      <c r="R3227">
        <v>269745.28000000003</v>
      </c>
      <c r="S3227">
        <v>0.24654100000000001</v>
      </c>
      <c r="T3227">
        <v>0.24654100000000001</v>
      </c>
      <c r="U3227">
        <v>0</v>
      </c>
      <c r="V3227" s="105">
        <f>'Tableau de bord'!$O$18</f>
        <v>0.32</v>
      </c>
    </row>
    <row r="3228" spans="1:22">
      <c r="A3228" s="105" t="s">
        <v>197</v>
      </c>
      <c r="B3228">
        <v>1269</v>
      </c>
      <c r="D3228" s="105"/>
      <c r="E3228" s="105" t="s">
        <v>362</v>
      </c>
      <c r="F3228" s="105" t="s">
        <v>1107</v>
      </c>
      <c r="G3228" s="40">
        <v>45813</v>
      </c>
      <c r="H3228">
        <v>16879.09</v>
      </c>
      <c r="J3228" s="105" t="s">
        <v>5</v>
      </c>
      <c r="K3228" s="105" t="s">
        <v>191</v>
      </c>
      <c r="L3228">
        <v>2025</v>
      </c>
      <c r="M3228" s="40">
        <v>45809</v>
      </c>
      <c r="N3228" s="105" t="s">
        <v>162</v>
      </c>
      <c r="O3228">
        <v>66503.39</v>
      </c>
      <c r="P3228">
        <v>269745.28000000003</v>
      </c>
      <c r="Q3228">
        <v>0</v>
      </c>
      <c r="R3228">
        <v>269745.28000000003</v>
      </c>
      <c r="S3228">
        <v>0.24654100000000001</v>
      </c>
      <c r="T3228">
        <v>0.24654100000000001</v>
      </c>
      <c r="U3228">
        <v>0</v>
      </c>
      <c r="V3228" s="105">
        <f>'Tableau de bord'!$O$18</f>
        <v>0.32</v>
      </c>
    </row>
    <row r="3229" spans="1:22">
      <c r="A3229" s="105" t="s">
        <v>197</v>
      </c>
      <c r="B3229">
        <v>1270</v>
      </c>
      <c r="D3229" s="105"/>
      <c r="E3229" s="105" t="s">
        <v>362</v>
      </c>
      <c r="F3229" s="105" t="s">
        <v>1107</v>
      </c>
      <c r="G3229" s="40">
        <v>45814</v>
      </c>
      <c r="H3229">
        <v>3520.91</v>
      </c>
      <c r="J3229" s="105" t="s">
        <v>5</v>
      </c>
      <c r="K3229" s="105" t="s">
        <v>191</v>
      </c>
      <c r="L3229">
        <v>2025</v>
      </c>
      <c r="M3229" s="40">
        <v>45809</v>
      </c>
      <c r="N3229" s="105" t="s">
        <v>162</v>
      </c>
      <c r="O3229">
        <v>66503.39</v>
      </c>
      <c r="P3229">
        <v>269745.28000000003</v>
      </c>
      <c r="Q3229">
        <v>0</v>
      </c>
      <c r="R3229">
        <v>269745.28000000003</v>
      </c>
      <c r="S3229">
        <v>0.24654100000000001</v>
      </c>
      <c r="T3229">
        <v>0.24654100000000001</v>
      </c>
      <c r="U3229">
        <v>0</v>
      </c>
      <c r="V3229" s="105">
        <f>'Tableau de bord'!$O$18</f>
        <v>0.32</v>
      </c>
    </row>
    <row r="3230" spans="1:22">
      <c r="A3230" s="105" t="s">
        <v>197</v>
      </c>
      <c r="B3230">
        <v>1271</v>
      </c>
      <c r="D3230" s="105"/>
      <c r="E3230" s="105" t="s">
        <v>362</v>
      </c>
      <c r="F3230" s="105" t="s">
        <v>1107</v>
      </c>
      <c r="G3230" s="40">
        <v>45816</v>
      </c>
      <c r="H3230">
        <v>1461.36</v>
      </c>
      <c r="J3230" s="105" t="s">
        <v>5</v>
      </c>
      <c r="K3230" s="105" t="s">
        <v>191</v>
      </c>
      <c r="L3230">
        <v>2025</v>
      </c>
      <c r="M3230" s="40">
        <v>45809</v>
      </c>
      <c r="N3230" s="105" t="s">
        <v>162</v>
      </c>
      <c r="O3230">
        <v>66503.39</v>
      </c>
      <c r="P3230">
        <v>269745.28000000003</v>
      </c>
      <c r="Q3230">
        <v>0</v>
      </c>
      <c r="R3230">
        <v>269745.28000000003</v>
      </c>
      <c r="S3230">
        <v>0.24654100000000001</v>
      </c>
      <c r="T3230">
        <v>0.24654100000000001</v>
      </c>
      <c r="U3230">
        <v>0</v>
      </c>
      <c r="V3230" s="105">
        <f>'Tableau de bord'!$O$18</f>
        <v>0.32</v>
      </c>
    </row>
    <row r="3231" spans="1:22">
      <c r="A3231" s="105" t="s">
        <v>197</v>
      </c>
      <c r="B3231">
        <v>1272</v>
      </c>
      <c r="D3231" s="105"/>
      <c r="E3231" s="105" t="s">
        <v>362</v>
      </c>
      <c r="F3231" s="105" t="s">
        <v>1107</v>
      </c>
      <c r="G3231" s="40">
        <v>45817</v>
      </c>
      <c r="H3231">
        <v>1361.82</v>
      </c>
      <c r="J3231" s="105" t="s">
        <v>5</v>
      </c>
      <c r="K3231" s="105" t="s">
        <v>191</v>
      </c>
      <c r="L3231">
        <v>2025</v>
      </c>
      <c r="M3231" s="40">
        <v>45809</v>
      </c>
      <c r="N3231" s="105" t="s">
        <v>162</v>
      </c>
      <c r="O3231">
        <v>66503.39</v>
      </c>
      <c r="P3231">
        <v>269745.28000000003</v>
      </c>
      <c r="Q3231">
        <v>0</v>
      </c>
      <c r="R3231">
        <v>269745.28000000003</v>
      </c>
      <c r="S3231">
        <v>0.24654100000000001</v>
      </c>
      <c r="T3231">
        <v>0.24654100000000001</v>
      </c>
      <c r="U3231">
        <v>0</v>
      </c>
      <c r="V3231" s="105">
        <f>'Tableau de bord'!$O$18</f>
        <v>0.32</v>
      </c>
    </row>
    <row r="3232" spans="1:22">
      <c r="A3232" s="105" t="s">
        <v>197</v>
      </c>
      <c r="B3232">
        <v>1273</v>
      </c>
      <c r="D3232" s="105"/>
      <c r="E3232" s="105" t="s">
        <v>362</v>
      </c>
      <c r="F3232" s="105" t="s">
        <v>1107</v>
      </c>
      <c r="G3232" s="40">
        <v>45815</v>
      </c>
      <c r="H3232">
        <v>1160</v>
      </c>
      <c r="J3232" s="105" t="s">
        <v>5</v>
      </c>
      <c r="K3232" s="105" t="s">
        <v>191</v>
      </c>
      <c r="L3232">
        <v>2025</v>
      </c>
      <c r="M3232" s="40">
        <v>45809</v>
      </c>
      <c r="N3232" s="105" t="s">
        <v>162</v>
      </c>
      <c r="O3232">
        <v>66503.39</v>
      </c>
      <c r="P3232">
        <v>269745.28000000003</v>
      </c>
      <c r="Q3232">
        <v>0</v>
      </c>
      <c r="R3232">
        <v>269745.28000000003</v>
      </c>
      <c r="S3232">
        <v>0.24654100000000001</v>
      </c>
      <c r="T3232">
        <v>0.24654100000000001</v>
      </c>
      <c r="U3232">
        <v>0</v>
      </c>
      <c r="V3232" s="105">
        <f>'Tableau de bord'!$O$18</f>
        <v>0.32</v>
      </c>
    </row>
    <row r="3233" spans="1:22">
      <c r="A3233" s="105" t="s">
        <v>197</v>
      </c>
      <c r="B3233">
        <v>1274</v>
      </c>
      <c r="D3233" s="105"/>
      <c r="E3233" s="105" t="s">
        <v>362</v>
      </c>
      <c r="F3233" s="105" t="s">
        <v>363</v>
      </c>
      <c r="G3233" s="40">
        <v>45818</v>
      </c>
      <c r="H3233">
        <v>9581.81</v>
      </c>
      <c r="J3233" s="105" t="s">
        <v>5</v>
      </c>
      <c r="K3233" s="105" t="s">
        <v>191</v>
      </c>
      <c r="L3233">
        <v>2025</v>
      </c>
      <c r="M3233" s="40">
        <v>45809</v>
      </c>
      <c r="N3233" s="105" t="s">
        <v>162</v>
      </c>
      <c r="O3233">
        <v>66503.39</v>
      </c>
      <c r="P3233">
        <v>269745.28000000003</v>
      </c>
      <c r="Q3233">
        <v>0</v>
      </c>
      <c r="R3233">
        <v>269745.28000000003</v>
      </c>
      <c r="S3233">
        <v>0.24654100000000001</v>
      </c>
      <c r="T3233">
        <v>0.24654100000000001</v>
      </c>
      <c r="U3233">
        <v>0</v>
      </c>
      <c r="V3233" s="105">
        <f>'Tableau de bord'!$O$18</f>
        <v>0.32</v>
      </c>
    </row>
    <row r="3234" spans="1:22">
      <c r="A3234" s="105" t="s">
        <v>197</v>
      </c>
      <c r="B3234">
        <v>1276</v>
      </c>
      <c r="D3234" s="105"/>
      <c r="E3234" s="105" t="s">
        <v>362</v>
      </c>
      <c r="F3234" s="105" t="s">
        <v>1107</v>
      </c>
      <c r="G3234" s="40">
        <v>45819</v>
      </c>
      <c r="H3234">
        <v>10238.18</v>
      </c>
      <c r="J3234" s="105" t="s">
        <v>5</v>
      </c>
      <c r="K3234" s="105" t="s">
        <v>191</v>
      </c>
      <c r="L3234">
        <v>2025</v>
      </c>
      <c r="M3234" s="40">
        <v>45809</v>
      </c>
      <c r="N3234" s="105" t="s">
        <v>162</v>
      </c>
      <c r="O3234">
        <v>66503.39</v>
      </c>
      <c r="P3234">
        <v>269745.28000000003</v>
      </c>
      <c r="Q3234">
        <v>0</v>
      </c>
      <c r="R3234">
        <v>269745.28000000003</v>
      </c>
      <c r="S3234">
        <v>0.24654100000000001</v>
      </c>
      <c r="T3234">
        <v>0.24654100000000001</v>
      </c>
      <c r="U3234">
        <v>0</v>
      </c>
      <c r="V3234" s="105">
        <f>'Tableau de bord'!$O$18</f>
        <v>0.32</v>
      </c>
    </row>
    <row r="3235" spans="1:22">
      <c r="A3235" s="105" t="s">
        <v>197</v>
      </c>
      <c r="B3235">
        <v>1277</v>
      </c>
      <c r="D3235" s="105"/>
      <c r="E3235" s="105" t="s">
        <v>362</v>
      </c>
      <c r="F3235" s="105" t="s">
        <v>1107</v>
      </c>
      <c r="G3235" s="40">
        <v>45820</v>
      </c>
      <c r="H3235">
        <v>14629.09</v>
      </c>
      <c r="J3235" s="105" t="s">
        <v>5</v>
      </c>
      <c r="K3235" s="105" t="s">
        <v>191</v>
      </c>
      <c r="L3235">
        <v>2025</v>
      </c>
      <c r="M3235" s="40">
        <v>45809</v>
      </c>
      <c r="N3235" s="105" t="s">
        <v>162</v>
      </c>
      <c r="O3235">
        <v>66503.39</v>
      </c>
      <c r="P3235">
        <v>269745.28000000003</v>
      </c>
      <c r="Q3235">
        <v>0</v>
      </c>
      <c r="R3235">
        <v>269745.28000000003</v>
      </c>
      <c r="S3235">
        <v>0.24654100000000001</v>
      </c>
      <c r="T3235">
        <v>0.24654100000000001</v>
      </c>
      <c r="U3235">
        <v>0</v>
      </c>
      <c r="V3235" s="105">
        <f>'Tableau de bord'!$O$18</f>
        <v>0.32</v>
      </c>
    </row>
    <row r="3236" spans="1:22">
      <c r="A3236" s="105" t="s">
        <v>197</v>
      </c>
      <c r="B3236">
        <v>1278</v>
      </c>
      <c r="D3236" s="105"/>
      <c r="E3236" s="105" t="s">
        <v>362</v>
      </c>
      <c r="F3236" s="105" t="s">
        <v>363</v>
      </c>
      <c r="G3236" s="40">
        <v>45821</v>
      </c>
      <c r="H3236">
        <v>10540.91</v>
      </c>
      <c r="J3236" s="105" t="s">
        <v>5</v>
      </c>
      <c r="K3236" s="105" t="s">
        <v>191</v>
      </c>
      <c r="L3236">
        <v>2025</v>
      </c>
      <c r="M3236" s="40">
        <v>45809</v>
      </c>
      <c r="N3236" s="105" t="s">
        <v>162</v>
      </c>
      <c r="O3236">
        <v>66503.39</v>
      </c>
      <c r="P3236">
        <v>269745.28000000003</v>
      </c>
      <c r="Q3236">
        <v>0</v>
      </c>
      <c r="R3236">
        <v>269745.28000000003</v>
      </c>
      <c r="S3236">
        <v>0.24654100000000001</v>
      </c>
      <c r="T3236">
        <v>0.24654100000000001</v>
      </c>
      <c r="U3236">
        <v>0</v>
      </c>
      <c r="V3236" s="105">
        <f>'Tableau de bord'!$O$18</f>
        <v>0.32</v>
      </c>
    </row>
    <row r="3237" spans="1:22">
      <c r="A3237" s="105" t="s">
        <v>197</v>
      </c>
      <c r="B3237">
        <v>1279</v>
      </c>
      <c r="D3237" s="105"/>
      <c r="E3237" s="105" t="s">
        <v>362</v>
      </c>
      <c r="F3237" s="105" t="s">
        <v>363</v>
      </c>
      <c r="G3237" s="40">
        <v>45822</v>
      </c>
      <c r="H3237">
        <v>7694.55</v>
      </c>
      <c r="J3237" s="105" t="s">
        <v>5</v>
      </c>
      <c r="K3237" s="105" t="s">
        <v>191</v>
      </c>
      <c r="L3237">
        <v>2025</v>
      </c>
      <c r="M3237" s="40">
        <v>45809</v>
      </c>
      <c r="N3237" s="105" t="s">
        <v>162</v>
      </c>
      <c r="O3237">
        <v>66503.39</v>
      </c>
      <c r="P3237">
        <v>269745.28000000003</v>
      </c>
      <c r="Q3237">
        <v>0</v>
      </c>
      <c r="R3237">
        <v>269745.28000000003</v>
      </c>
      <c r="S3237">
        <v>0.24654100000000001</v>
      </c>
      <c r="T3237">
        <v>0.24654100000000001</v>
      </c>
      <c r="U3237">
        <v>0</v>
      </c>
      <c r="V3237" s="105">
        <f>'Tableau de bord'!$O$18</f>
        <v>0.32</v>
      </c>
    </row>
    <row r="3238" spans="1:22">
      <c r="A3238" s="105" t="s">
        <v>197</v>
      </c>
      <c r="B3238">
        <v>1280</v>
      </c>
      <c r="D3238" s="105"/>
      <c r="E3238" s="105" t="s">
        <v>362</v>
      </c>
      <c r="F3238" s="105" t="s">
        <v>363</v>
      </c>
      <c r="G3238" s="40">
        <v>45823</v>
      </c>
      <c r="H3238">
        <v>1939.54</v>
      </c>
      <c r="J3238" s="105" t="s">
        <v>5</v>
      </c>
      <c r="K3238" s="105" t="s">
        <v>191</v>
      </c>
      <c r="L3238">
        <v>2025</v>
      </c>
      <c r="M3238" s="40">
        <v>45809</v>
      </c>
      <c r="N3238" s="105" t="s">
        <v>162</v>
      </c>
      <c r="O3238">
        <v>66503.39</v>
      </c>
      <c r="P3238">
        <v>269745.28000000003</v>
      </c>
      <c r="Q3238">
        <v>0</v>
      </c>
      <c r="R3238">
        <v>269745.28000000003</v>
      </c>
      <c r="S3238">
        <v>0.24654100000000001</v>
      </c>
      <c r="T3238">
        <v>0.24654100000000001</v>
      </c>
      <c r="U3238">
        <v>0</v>
      </c>
      <c r="V3238" s="105">
        <f>'Tableau de bord'!$O$18</f>
        <v>0.32</v>
      </c>
    </row>
    <row r="3239" spans="1:22">
      <c r="A3239" s="105" t="s">
        <v>197</v>
      </c>
      <c r="B3239">
        <v>1282</v>
      </c>
      <c r="D3239" s="105"/>
      <c r="E3239" s="105" t="s">
        <v>362</v>
      </c>
      <c r="F3239" s="105" t="s">
        <v>338</v>
      </c>
      <c r="G3239" s="40">
        <v>45824</v>
      </c>
      <c r="H3239">
        <v>11003.63</v>
      </c>
      <c r="J3239" s="105" t="s">
        <v>5</v>
      </c>
      <c r="K3239" s="105" t="s">
        <v>191</v>
      </c>
      <c r="L3239">
        <v>2025</v>
      </c>
      <c r="M3239" s="40">
        <v>45809</v>
      </c>
      <c r="N3239" s="105" t="s">
        <v>162</v>
      </c>
      <c r="O3239">
        <v>66503.39</v>
      </c>
      <c r="P3239">
        <v>269745.28000000003</v>
      </c>
      <c r="Q3239">
        <v>0</v>
      </c>
      <c r="R3239">
        <v>269745.28000000003</v>
      </c>
      <c r="S3239">
        <v>0.24654100000000001</v>
      </c>
      <c r="T3239">
        <v>0.24654100000000001</v>
      </c>
      <c r="U3239">
        <v>0</v>
      </c>
      <c r="V3239" s="105">
        <f>'Tableau de bord'!$O$18</f>
        <v>0.32</v>
      </c>
    </row>
    <row r="3240" spans="1:22">
      <c r="A3240" s="105" t="s">
        <v>197</v>
      </c>
      <c r="B3240">
        <v>1286</v>
      </c>
      <c r="D3240" s="105"/>
      <c r="E3240" s="105" t="s">
        <v>362</v>
      </c>
      <c r="F3240" s="105" t="s">
        <v>1107</v>
      </c>
      <c r="G3240" s="40">
        <v>45825</v>
      </c>
      <c r="H3240">
        <v>11823.63</v>
      </c>
      <c r="J3240" s="105" t="s">
        <v>5</v>
      </c>
      <c r="K3240" s="105" t="s">
        <v>191</v>
      </c>
      <c r="L3240">
        <v>2025</v>
      </c>
      <c r="M3240" s="40">
        <v>45809</v>
      </c>
      <c r="N3240" s="105" t="s">
        <v>162</v>
      </c>
      <c r="O3240">
        <v>66503.39</v>
      </c>
      <c r="P3240">
        <v>269745.28000000003</v>
      </c>
      <c r="Q3240">
        <v>0</v>
      </c>
      <c r="R3240">
        <v>269745.28000000003</v>
      </c>
      <c r="S3240">
        <v>0.24654100000000001</v>
      </c>
      <c r="T3240">
        <v>0.24654100000000001</v>
      </c>
      <c r="U3240">
        <v>0</v>
      </c>
      <c r="V3240" s="105">
        <f>'Tableau de bord'!$O$18</f>
        <v>0.32</v>
      </c>
    </row>
    <row r="3241" spans="1:22">
      <c r="A3241" s="105" t="s">
        <v>197</v>
      </c>
      <c r="B3241">
        <v>1287</v>
      </c>
      <c r="D3241" s="105"/>
      <c r="E3241" s="105" t="s">
        <v>362</v>
      </c>
      <c r="F3241" s="105" t="s">
        <v>1107</v>
      </c>
      <c r="G3241" s="40">
        <v>45826</v>
      </c>
      <c r="H3241">
        <v>13770.91</v>
      </c>
      <c r="J3241" s="105" t="s">
        <v>5</v>
      </c>
      <c r="K3241" s="105" t="s">
        <v>191</v>
      </c>
      <c r="L3241">
        <v>2025</v>
      </c>
      <c r="M3241" s="40">
        <v>45809</v>
      </c>
      <c r="N3241" s="105" t="s">
        <v>162</v>
      </c>
      <c r="O3241">
        <v>66503.39</v>
      </c>
      <c r="P3241">
        <v>269745.28000000003</v>
      </c>
      <c r="Q3241">
        <v>0</v>
      </c>
      <c r="R3241">
        <v>269745.28000000003</v>
      </c>
      <c r="S3241">
        <v>0.24654100000000001</v>
      </c>
      <c r="T3241">
        <v>0.24654100000000001</v>
      </c>
      <c r="U3241">
        <v>0</v>
      </c>
      <c r="V3241" s="105">
        <f>'Tableau de bord'!$O$18</f>
        <v>0.32</v>
      </c>
    </row>
    <row r="3242" spans="1:22">
      <c r="A3242" s="105" t="s">
        <v>197</v>
      </c>
      <c r="B3242">
        <v>1288</v>
      </c>
      <c r="D3242" s="105"/>
      <c r="E3242" s="105" t="s">
        <v>362</v>
      </c>
      <c r="F3242" s="105" t="s">
        <v>1107</v>
      </c>
      <c r="G3242" s="40">
        <v>45827</v>
      </c>
      <c r="H3242">
        <v>16455.45</v>
      </c>
      <c r="J3242" s="105" t="s">
        <v>5</v>
      </c>
      <c r="K3242" s="105" t="s">
        <v>191</v>
      </c>
      <c r="L3242">
        <v>2025</v>
      </c>
      <c r="M3242" s="40">
        <v>45809</v>
      </c>
      <c r="N3242" s="105" t="s">
        <v>162</v>
      </c>
      <c r="O3242">
        <v>66503.39</v>
      </c>
      <c r="P3242">
        <v>269745.28000000003</v>
      </c>
      <c r="Q3242">
        <v>0</v>
      </c>
      <c r="R3242">
        <v>269745.28000000003</v>
      </c>
      <c r="S3242">
        <v>0.24654100000000001</v>
      </c>
      <c r="T3242">
        <v>0.24654100000000001</v>
      </c>
      <c r="U3242">
        <v>0</v>
      </c>
      <c r="V3242" s="105">
        <f>'Tableau de bord'!$O$18</f>
        <v>0.32</v>
      </c>
    </row>
    <row r="3243" spans="1:22">
      <c r="A3243" s="105" t="s">
        <v>197</v>
      </c>
      <c r="B3243">
        <v>1289</v>
      </c>
      <c r="D3243" s="105"/>
      <c r="E3243" s="105" t="s">
        <v>362</v>
      </c>
      <c r="F3243" s="105" t="s">
        <v>1107</v>
      </c>
      <c r="G3243" s="40">
        <v>45828</v>
      </c>
      <c r="H3243">
        <v>10524.55</v>
      </c>
      <c r="J3243" s="105" t="s">
        <v>5</v>
      </c>
      <c r="K3243" s="105" t="s">
        <v>191</v>
      </c>
      <c r="L3243">
        <v>2025</v>
      </c>
      <c r="M3243" s="40">
        <v>45809</v>
      </c>
      <c r="N3243" s="105" t="s">
        <v>162</v>
      </c>
      <c r="O3243">
        <v>66503.39</v>
      </c>
      <c r="P3243">
        <v>269745.28000000003</v>
      </c>
      <c r="Q3243">
        <v>0</v>
      </c>
      <c r="R3243">
        <v>269745.28000000003</v>
      </c>
      <c r="S3243">
        <v>0.24654100000000001</v>
      </c>
      <c r="T3243">
        <v>0.24654100000000001</v>
      </c>
      <c r="U3243">
        <v>0</v>
      </c>
      <c r="V3243" s="105">
        <f>'Tableau de bord'!$O$18</f>
        <v>0.32</v>
      </c>
    </row>
    <row r="3244" spans="1:22">
      <c r="A3244" s="105" t="s">
        <v>197</v>
      </c>
      <c r="B3244">
        <v>1290</v>
      </c>
      <c r="D3244" s="105"/>
      <c r="E3244" s="105" t="s">
        <v>362</v>
      </c>
      <c r="F3244" s="105" t="s">
        <v>1107</v>
      </c>
      <c r="G3244" s="40">
        <v>45829</v>
      </c>
      <c r="H3244">
        <v>2292.73</v>
      </c>
      <c r="J3244" s="105" t="s">
        <v>5</v>
      </c>
      <c r="K3244" s="105" t="s">
        <v>191</v>
      </c>
      <c r="L3244">
        <v>2025</v>
      </c>
      <c r="M3244" s="40">
        <v>45809</v>
      </c>
      <c r="N3244" s="105" t="s">
        <v>162</v>
      </c>
      <c r="O3244">
        <v>66503.39</v>
      </c>
      <c r="P3244">
        <v>269745.28000000003</v>
      </c>
      <c r="Q3244">
        <v>0</v>
      </c>
      <c r="R3244">
        <v>269745.28000000003</v>
      </c>
      <c r="S3244">
        <v>0.24654100000000001</v>
      </c>
      <c r="T3244">
        <v>0.24654100000000001</v>
      </c>
      <c r="U3244">
        <v>0</v>
      </c>
      <c r="V3244" s="105">
        <f>'Tableau de bord'!$O$18</f>
        <v>0.32</v>
      </c>
    </row>
    <row r="3245" spans="1:22">
      <c r="A3245" s="105" t="s">
        <v>197</v>
      </c>
      <c r="B3245">
        <v>1291</v>
      </c>
      <c r="D3245" s="105"/>
      <c r="E3245" s="105" t="s">
        <v>362</v>
      </c>
      <c r="F3245" s="105" t="s">
        <v>1107</v>
      </c>
      <c r="G3245" s="40">
        <v>45830</v>
      </c>
      <c r="H3245">
        <v>4071.82</v>
      </c>
      <c r="J3245" s="105" t="s">
        <v>5</v>
      </c>
      <c r="K3245" s="105" t="s">
        <v>191</v>
      </c>
      <c r="L3245">
        <v>2025</v>
      </c>
      <c r="M3245" s="40">
        <v>45809</v>
      </c>
      <c r="N3245" s="105" t="s">
        <v>162</v>
      </c>
      <c r="O3245">
        <v>66503.39</v>
      </c>
      <c r="P3245">
        <v>269745.28000000003</v>
      </c>
      <c r="Q3245">
        <v>0</v>
      </c>
      <c r="R3245">
        <v>269745.28000000003</v>
      </c>
      <c r="S3245">
        <v>0.24654100000000001</v>
      </c>
      <c r="T3245">
        <v>0.24654100000000001</v>
      </c>
      <c r="U3245">
        <v>0</v>
      </c>
      <c r="V3245" s="105">
        <f>'Tableau de bord'!$O$18</f>
        <v>0.32</v>
      </c>
    </row>
    <row r="3246" spans="1:22">
      <c r="A3246" s="105" t="s">
        <v>197</v>
      </c>
      <c r="B3246">
        <v>1292</v>
      </c>
      <c r="D3246" s="105"/>
      <c r="E3246" s="105" t="s">
        <v>362</v>
      </c>
      <c r="F3246" s="105" t="s">
        <v>1107</v>
      </c>
      <c r="G3246" s="40">
        <v>45831</v>
      </c>
      <c r="H3246">
        <v>17620</v>
      </c>
      <c r="J3246" s="105" t="s">
        <v>5</v>
      </c>
      <c r="K3246" s="105" t="s">
        <v>191</v>
      </c>
      <c r="L3246">
        <v>2025</v>
      </c>
      <c r="M3246" s="40">
        <v>45809</v>
      </c>
      <c r="N3246" s="105" t="s">
        <v>162</v>
      </c>
      <c r="O3246">
        <v>66503.39</v>
      </c>
      <c r="P3246">
        <v>269745.28000000003</v>
      </c>
      <c r="Q3246">
        <v>0</v>
      </c>
      <c r="R3246">
        <v>269745.28000000003</v>
      </c>
      <c r="S3246">
        <v>0.24654100000000001</v>
      </c>
      <c r="T3246">
        <v>0.24654100000000001</v>
      </c>
      <c r="U3246">
        <v>0</v>
      </c>
      <c r="V3246" s="105">
        <f>'Tableau de bord'!$O$18</f>
        <v>0.32</v>
      </c>
    </row>
    <row r="3247" spans="1:22">
      <c r="A3247" s="105" t="s">
        <v>197</v>
      </c>
      <c r="B3247">
        <v>1293</v>
      </c>
      <c r="D3247" s="105"/>
      <c r="E3247" s="105" t="s">
        <v>362</v>
      </c>
      <c r="F3247" s="105" t="s">
        <v>1107</v>
      </c>
      <c r="G3247" s="40">
        <v>45832</v>
      </c>
      <c r="H3247">
        <v>9628.18</v>
      </c>
      <c r="J3247" s="105" t="s">
        <v>5</v>
      </c>
      <c r="K3247" s="105" t="s">
        <v>191</v>
      </c>
      <c r="L3247">
        <v>2025</v>
      </c>
      <c r="M3247" s="40">
        <v>45809</v>
      </c>
      <c r="N3247" s="105" t="s">
        <v>162</v>
      </c>
      <c r="O3247">
        <v>66503.39</v>
      </c>
      <c r="P3247">
        <v>269745.28000000003</v>
      </c>
      <c r="Q3247">
        <v>0</v>
      </c>
      <c r="R3247">
        <v>269745.28000000003</v>
      </c>
      <c r="S3247">
        <v>0.24654100000000001</v>
      </c>
      <c r="T3247">
        <v>0.24654100000000001</v>
      </c>
      <c r="U3247">
        <v>0</v>
      </c>
      <c r="V3247" s="105">
        <f>'Tableau de bord'!$O$18</f>
        <v>0.32</v>
      </c>
    </row>
    <row r="3248" spans="1:22">
      <c r="A3248" s="105" t="s">
        <v>197</v>
      </c>
      <c r="B3248">
        <v>1294</v>
      </c>
      <c r="D3248" s="105"/>
      <c r="E3248" s="105" t="s">
        <v>362</v>
      </c>
      <c r="F3248" s="105" t="s">
        <v>1107</v>
      </c>
      <c r="G3248" s="40">
        <v>45833</v>
      </c>
      <c r="H3248">
        <v>8746.25</v>
      </c>
      <c r="J3248" s="105" t="s">
        <v>5</v>
      </c>
      <c r="K3248" s="105" t="s">
        <v>191</v>
      </c>
      <c r="L3248">
        <v>2025</v>
      </c>
      <c r="M3248" s="40">
        <v>45809</v>
      </c>
      <c r="N3248" s="105" t="s">
        <v>162</v>
      </c>
      <c r="O3248">
        <v>66503.39</v>
      </c>
      <c r="P3248">
        <v>269745.28000000003</v>
      </c>
      <c r="Q3248">
        <v>0</v>
      </c>
      <c r="R3248">
        <v>269745.28000000003</v>
      </c>
      <c r="S3248">
        <v>0.24654100000000001</v>
      </c>
      <c r="T3248">
        <v>0.24654100000000001</v>
      </c>
      <c r="U3248">
        <v>0</v>
      </c>
      <c r="V3248" s="105">
        <f>'Tableau de bord'!$O$18</f>
        <v>0.32</v>
      </c>
    </row>
    <row r="3249" spans="1:22">
      <c r="A3249" s="105" t="s">
        <v>197</v>
      </c>
      <c r="B3249">
        <v>1295</v>
      </c>
      <c r="D3249" s="105"/>
      <c r="E3249" s="105" t="s">
        <v>362</v>
      </c>
      <c r="F3249" s="105" t="s">
        <v>1107</v>
      </c>
      <c r="G3249" s="40">
        <v>45834</v>
      </c>
      <c r="H3249">
        <v>11184.54</v>
      </c>
      <c r="J3249" s="105" t="s">
        <v>5</v>
      </c>
      <c r="K3249" s="105" t="s">
        <v>191</v>
      </c>
      <c r="L3249">
        <v>2025</v>
      </c>
      <c r="M3249" s="40">
        <v>45809</v>
      </c>
      <c r="N3249" s="105" t="s">
        <v>162</v>
      </c>
      <c r="O3249">
        <v>66503.39</v>
      </c>
      <c r="P3249">
        <v>269745.28000000003</v>
      </c>
      <c r="Q3249">
        <v>0</v>
      </c>
      <c r="R3249">
        <v>269745.28000000003</v>
      </c>
      <c r="S3249">
        <v>0.24654100000000001</v>
      </c>
      <c r="T3249">
        <v>0.24654100000000001</v>
      </c>
      <c r="U3249">
        <v>0</v>
      </c>
      <c r="V3249" s="105">
        <f>'Tableau de bord'!$O$18</f>
        <v>0.32</v>
      </c>
    </row>
    <row r="3250" spans="1:22">
      <c r="A3250" s="105" t="s">
        <v>197</v>
      </c>
      <c r="B3250">
        <v>1297</v>
      </c>
      <c r="D3250" s="105"/>
      <c r="E3250" s="105" t="s">
        <v>362</v>
      </c>
      <c r="F3250" s="105" t="s">
        <v>1107</v>
      </c>
      <c r="G3250" s="40">
        <v>45835</v>
      </c>
      <c r="H3250">
        <v>3047.28</v>
      </c>
      <c r="J3250" s="105" t="s">
        <v>5</v>
      </c>
      <c r="K3250" s="105" t="s">
        <v>191</v>
      </c>
      <c r="L3250">
        <v>2025</v>
      </c>
      <c r="M3250" s="40">
        <v>45809</v>
      </c>
      <c r="N3250" s="105" t="s">
        <v>162</v>
      </c>
      <c r="O3250">
        <v>66503.39</v>
      </c>
      <c r="P3250">
        <v>269745.28000000003</v>
      </c>
      <c r="Q3250">
        <v>0</v>
      </c>
      <c r="R3250">
        <v>269745.28000000003</v>
      </c>
      <c r="S3250">
        <v>0.24654100000000001</v>
      </c>
      <c r="T3250">
        <v>0.24654100000000001</v>
      </c>
      <c r="U3250">
        <v>0</v>
      </c>
      <c r="V3250" s="105">
        <f>'Tableau de bord'!$O$18</f>
        <v>0.32</v>
      </c>
    </row>
    <row r="3251" spans="1:22">
      <c r="A3251" s="105" t="s">
        <v>197</v>
      </c>
      <c r="B3251">
        <v>1298</v>
      </c>
      <c r="D3251" s="105"/>
      <c r="E3251" s="105" t="s">
        <v>362</v>
      </c>
      <c r="F3251" s="105" t="s">
        <v>1107</v>
      </c>
      <c r="G3251" s="40">
        <v>45836</v>
      </c>
      <c r="H3251">
        <v>3538.18</v>
      </c>
      <c r="J3251" s="105" t="s">
        <v>5</v>
      </c>
      <c r="K3251" s="105" t="s">
        <v>191</v>
      </c>
      <c r="L3251">
        <v>2025</v>
      </c>
      <c r="M3251" s="40">
        <v>45809</v>
      </c>
      <c r="N3251" s="105" t="s">
        <v>162</v>
      </c>
      <c r="O3251">
        <v>66503.39</v>
      </c>
      <c r="P3251">
        <v>269745.28000000003</v>
      </c>
      <c r="Q3251">
        <v>0</v>
      </c>
      <c r="R3251">
        <v>269745.28000000003</v>
      </c>
      <c r="S3251">
        <v>0.24654100000000001</v>
      </c>
      <c r="T3251">
        <v>0.24654100000000001</v>
      </c>
      <c r="U3251">
        <v>0</v>
      </c>
      <c r="V3251" s="105">
        <f>'Tableau de bord'!$O$18</f>
        <v>0.32</v>
      </c>
    </row>
    <row r="3252" spans="1:22">
      <c r="A3252" s="105" t="s">
        <v>197</v>
      </c>
      <c r="B3252">
        <v>1301</v>
      </c>
      <c r="D3252" s="105"/>
      <c r="E3252" s="105" t="s">
        <v>362</v>
      </c>
      <c r="F3252" s="105" t="s">
        <v>1107</v>
      </c>
      <c r="G3252" s="40">
        <v>45837</v>
      </c>
      <c r="H3252">
        <v>3406.36</v>
      </c>
      <c r="J3252" s="105" t="s">
        <v>5</v>
      </c>
      <c r="K3252" s="105" t="s">
        <v>191</v>
      </c>
      <c r="L3252">
        <v>2025</v>
      </c>
      <c r="M3252" s="40">
        <v>45809</v>
      </c>
      <c r="N3252" s="105" t="s">
        <v>162</v>
      </c>
      <c r="O3252">
        <v>66503.39</v>
      </c>
      <c r="P3252">
        <v>269745.28000000003</v>
      </c>
      <c r="Q3252">
        <v>0</v>
      </c>
      <c r="R3252">
        <v>269745.28000000003</v>
      </c>
      <c r="S3252">
        <v>0.24654100000000001</v>
      </c>
      <c r="T3252">
        <v>0.24654100000000001</v>
      </c>
      <c r="U3252">
        <v>0</v>
      </c>
      <c r="V3252" s="105">
        <f>'Tableau de bord'!$O$18</f>
        <v>0.32</v>
      </c>
    </row>
    <row r="3253" spans="1:22">
      <c r="A3253" s="105" t="s">
        <v>197</v>
      </c>
      <c r="B3253">
        <v>1302</v>
      </c>
      <c r="D3253" s="105"/>
      <c r="E3253" s="105" t="s">
        <v>362</v>
      </c>
      <c r="F3253" s="105" t="s">
        <v>1107</v>
      </c>
      <c r="G3253" s="40">
        <v>45838</v>
      </c>
      <c r="H3253">
        <v>15476.36</v>
      </c>
      <c r="J3253" s="105" t="s">
        <v>5</v>
      </c>
      <c r="K3253" s="105" t="s">
        <v>191</v>
      </c>
      <c r="L3253">
        <v>2025</v>
      </c>
      <c r="M3253" s="40">
        <v>45809</v>
      </c>
      <c r="N3253" s="105" t="s">
        <v>162</v>
      </c>
      <c r="O3253">
        <v>66503.39</v>
      </c>
      <c r="P3253">
        <v>269745.28000000003</v>
      </c>
      <c r="Q3253">
        <v>0</v>
      </c>
      <c r="R3253">
        <v>269745.28000000003</v>
      </c>
      <c r="S3253">
        <v>0.24654100000000001</v>
      </c>
      <c r="T3253">
        <v>0.24654100000000001</v>
      </c>
      <c r="U3253">
        <v>0</v>
      </c>
      <c r="V3253" s="105">
        <f>'Tableau de bord'!$O$18</f>
        <v>0.32</v>
      </c>
    </row>
    <row r="3254" spans="1:22">
      <c r="A3254" s="105" t="s">
        <v>197</v>
      </c>
      <c r="B3254">
        <v>1303</v>
      </c>
      <c r="D3254" s="105"/>
      <c r="E3254" s="105" t="s">
        <v>362</v>
      </c>
      <c r="F3254" s="105" t="s">
        <v>1107</v>
      </c>
      <c r="G3254" s="40">
        <v>45839</v>
      </c>
      <c r="H3254">
        <v>11319.09</v>
      </c>
      <c r="J3254" s="105" t="s">
        <v>5</v>
      </c>
      <c r="K3254" s="105" t="s">
        <v>192</v>
      </c>
      <c r="L3254">
        <v>2025</v>
      </c>
      <c r="M3254" s="40">
        <v>45839</v>
      </c>
      <c r="N3254" s="105" t="s">
        <v>163</v>
      </c>
      <c r="O3254">
        <v>42127.8</v>
      </c>
      <c r="P3254">
        <v>184970.87</v>
      </c>
      <c r="Q3254">
        <v>0</v>
      </c>
      <c r="R3254">
        <v>184970.87</v>
      </c>
      <c r="S3254">
        <v>0.22775400000000001</v>
      </c>
      <c r="T3254">
        <v>0.22775400000000001</v>
      </c>
      <c r="U3254">
        <v>0</v>
      </c>
      <c r="V3254" s="105">
        <f>'Tableau de bord'!$O$18</f>
        <v>0.32</v>
      </c>
    </row>
    <row r="3255" spans="1:22">
      <c r="A3255" s="105" t="s">
        <v>197</v>
      </c>
      <c r="B3255">
        <v>1304</v>
      </c>
      <c r="D3255" s="105"/>
      <c r="E3255" s="105" t="s">
        <v>362</v>
      </c>
      <c r="F3255" s="105" t="s">
        <v>1107</v>
      </c>
      <c r="G3255" s="40">
        <v>45840</v>
      </c>
      <c r="H3255">
        <v>16665.45</v>
      </c>
      <c r="J3255" s="105" t="s">
        <v>5</v>
      </c>
      <c r="K3255" s="105" t="s">
        <v>192</v>
      </c>
      <c r="L3255">
        <v>2025</v>
      </c>
      <c r="M3255" s="40">
        <v>45839</v>
      </c>
      <c r="N3255" s="105" t="s">
        <v>163</v>
      </c>
      <c r="O3255">
        <v>42127.8</v>
      </c>
      <c r="P3255">
        <v>184970.87</v>
      </c>
      <c r="Q3255">
        <v>0</v>
      </c>
      <c r="R3255">
        <v>184970.87</v>
      </c>
      <c r="S3255">
        <v>0.22775400000000001</v>
      </c>
      <c r="T3255">
        <v>0.22775400000000001</v>
      </c>
      <c r="U3255">
        <v>0</v>
      </c>
      <c r="V3255" s="105">
        <f>'Tableau de bord'!$O$18</f>
        <v>0.32</v>
      </c>
    </row>
    <row r="3256" spans="1:22">
      <c r="A3256" s="105" t="s">
        <v>197</v>
      </c>
      <c r="B3256">
        <v>1305</v>
      </c>
      <c r="D3256" s="105"/>
      <c r="E3256" s="105" t="s">
        <v>362</v>
      </c>
      <c r="F3256" s="105" t="s">
        <v>1107</v>
      </c>
      <c r="G3256" s="40">
        <v>45841</v>
      </c>
      <c r="H3256">
        <v>10910.07</v>
      </c>
      <c r="J3256" s="105" t="s">
        <v>5</v>
      </c>
      <c r="K3256" s="105" t="s">
        <v>192</v>
      </c>
      <c r="L3256">
        <v>2025</v>
      </c>
      <c r="M3256" s="40">
        <v>45839</v>
      </c>
      <c r="N3256" s="105" t="s">
        <v>163</v>
      </c>
      <c r="O3256">
        <v>42127.8</v>
      </c>
      <c r="P3256">
        <v>184970.87</v>
      </c>
      <c r="Q3256">
        <v>0</v>
      </c>
      <c r="R3256">
        <v>184970.87</v>
      </c>
      <c r="S3256">
        <v>0.22775400000000001</v>
      </c>
      <c r="T3256">
        <v>0.22775400000000001</v>
      </c>
      <c r="U3256">
        <v>0</v>
      </c>
      <c r="V3256" s="105">
        <f>'Tableau de bord'!$O$18</f>
        <v>0.32</v>
      </c>
    </row>
    <row r="3257" spans="1:22">
      <c r="A3257" s="105" t="s">
        <v>197</v>
      </c>
      <c r="B3257">
        <v>1306</v>
      </c>
      <c r="D3257" s="105"/>
      <c r="E3257" s="105" t="s">
        <v>362</v>
      </c>
      <c r="F3257" s="105" t="s">
        <v>363</v>
      </c>
      <c r="G3257" s="40">
        <v>45842</v>
      </c>
      <c r="H3257">
        <v>3016.36</v>
      </c>
      <c r="J3257" s="105" t="s">
        <v>5</v>
      </c>
      <c r="K3257" s="105" t="s">
        <v>192</v>
      </c>
      <c r="L3257">
        <v>2025</v>
      </c>
      <c r="M3257" s="40">
        <v>45839</v>
      </c>
      <c r="N3257" s="105" t="s">
        <v>163</v>
      </c>
      <c r="O3257">
        <v>42127.8</v>
      </c>
      <c r="P3257">
        <v>184970.87</v>
      </c>
      <c r="Q3257">
        <v>0</v>
      </c>
      <c r="R3257">
        <v>184970.87</v>
      </c>
      <c r="S3257">
        <v>0.22775400000000001</v>
      </c>
      <c r="T3257">
        <v>0.22775400000000001</v>
      </c>
      <c r="U3257">
        <v>0</v>
      </c>
      <c r="V3257" s="105">
        <f>'Tableau de bord'!$O$18</f>
        <v>0.32</v>
      </c>
    </row>
    <row r="3258" spans="1:22">
      <c r="A3258" s="105" t="s">
        <v>197</v>
      </c>
      <c r="B3258">
        <v>1307</v>
      </c>
      <c r="D3258" s="105"/>
      <c r="E3258" s="105" t="s">
        <v>362</v>
      </c>
      <c r="F3258" s="105" t="s">
        <v>363</v>
      </c>
      <c r="G3258" s="40">
        <v>45843</v>
      </c>
      <c r="H3258">
        <v>15824.55</v>
      </c>
      <c r="J3258" s="105" t="s">
        <v>5</v>
      </c>
      <c r="K3258" s="105" t="s">
        <v>192</v>
      </c>
      <c r="L3258">
        <v>2025</v>
      </c>
      <c r="M3258" s="40">
        <v>45839</v>
      </c>
      <c r="N3258" s="105" t="s">
        <v>163</v>
      </c>
      <c r="O3258">
        <v>42127.8</v>
      </c>
      <c r="P3258">
        <v>184970.87</v>
      </c>
      <c r="Q3258">
        <v>0</v>
      </c>
      <c r="R3258">
        <v>184970.87</v>
      </c>
      <c r="S3258">
        <v>0.22775400000000001</v>
      </c>
      <c r="T3258">
        <v>0.22775400000000001</v>
      </c>
      <c r="U3258">
        <v>0</v>
      </c>
      <c r="V3258" s="105">
        <f>'Tableau de bord'!$O$18</f>
        <v>0.32</v>
      </c>
    </row>
    <row r="3259" spans="1:22">
      <c r="A3259" s="105" t="s">
        <v>197</v>
      </c>
      <c r="B3259">
        <v>1308</v>
      </c>
      <c r="D3259" s="105"/>
      <c r="E3259" s="105" t="s">
        <v>362</v>
      </c>
      <c r="F3259" s="105" t="s">
        <v>363</v>
      </c>
      <c r="G3259" s="40">
        <v>45844</v>
      </c>
      <c r="H3259">
        <v>10181.82</v>
      </c>
      <c r="J3259" s="105" t="s">
        <v>5</v>
      </c>
      <c r="K3259" s="105" t="s">
        <v>192</v>
      </c>
      <c r="L3259">
        <v>2025</v>
      </c>
      <c r="M3259" s="40">
        <v>45839</v>
      </c>
      <c r="N3259" s="105" t="s">
        <v>163</v>
      </c>
      <c r="O3259">
        <v>42127.8</v>
      </c>
      <c r="P3259">
        <v>184970.87</v>
      </c>
      <c r="Q3259">
        <v>0</v>
      </c>
      <c r="R3259">
        <v>184970.87</v>
      </c>
      <c r="S3259">
        <v>0.22775400000000001</v>
      </c>
      <c r="T3259">
        <v>0.22775400000000001</v>
      </c>
      <c r="U3259">
        <v>0</v>
      </c>
      <c r="V3259" s="105">
        <f>'Tableau de bord'!$O$18</f>
        <v>0.32</v>
      </c>
    </row>
    <row r="3260" spans="1:22">
      <c r="A3260" s="105" t="s">
        <v>197</v>
      </c>
      <c r="B3260">
        <v>1309</v>
      </c>
      <c r="D3260" s="105"/>
      <c r="E3260" s="105" t="s">
        <v>362</v>
      </c>
      <c r="F3260" s="105" t="s">
        <v>1107</v>
      </c>
      <c r="G3260" s="40">
        <v>45845</v>
      </c>
      <c r="H3260">
        <v>12480.91</v>
      </c>
      <c r="J3260" s="105" t="s">
        <v>5</v>
      </c>
      <c r="K3260" s="105" t="s">
        <v>192</v>
      </c>
      <c r="L3260">
        <v>2025</v>
      </c>
      <c r="M3260" s="40">
        <v>45839</v>
      </c>
      <c r="N3260" s="105" t="s">
        <v>163</v>
      </c>
      <c r="O3260">
        <v>42127.8</v>
      </c>
      <c r="P3260">
        <v>184970.87</v>
      </c>
      <c r="Q3260">
        <v>0</v>
      </c>
      <c r="R3260">
        <v>184970.87</v>
      </c>
      <c r="S3260">
        <v>0.22775400000000001</v>
      </c>
      <c r="T3260">
        <v>0.22775400000000001</v>
      </c>
      <c r="U3260">
        <v>0</v>
      </c>
      <c r="V3260" s="105">
        <f>'Tableau de bord'!$O$18</f>
        <v>0.32</v>
      </c>
    </row>
    <row r="3261" spans="1:22">
      <c r="A3261" s="105" t="s">
        <v>197</v>
      </c>
      <c r="B3261">
        <v>1311</v>
      </c>
      <c r="D3261" s="105"/>
      <c r="E3261" s="105" t="s">
        <v>362</v>
      </c>
      <c r="F3261" s="105" t="s">
        <v>1107</v>
      </c>
      <c r="G3261" s="40">
        <v>45846</v>
      </c>
      <c r="H3261">
        <v>12310</v>
      </c>
      <c r="J3261" s="105" t="s">
        <v>5</v>
      </c>
      <c r="K3261" s="105" t="s">
        <v>192</v>
      </c>
      <c r="L3261">
        <v>2025</v>
      </c>
      <c r="M3261" s="40">
        <v>45839</v>
      </c>
      <c r="N3261" s="105" t="s">
        <v>163</v>
      </c>
      <c r="O3261">
        <v>42127.8</v>
      </c>
      <c r="P3261">
        <v>184970.87</v>
      </c>
      <c r="Q3261">
        <v>0</v>
      </c>
      <c r="R3261">
        <v>184970.87</v>
      </c>
      <c r="S3261">
        <v>0.22775400000000001</v>
      </c>
      <c r="T3261">
        <v>0.22775400000000001</v>
      </c>
      <c r="U3261">
        <v>0</v>
      </c>
      <c r="V3261" s="105">
        <f>'Tableau de bord'!$O$18</f>
        <v>0.32</v>
      </c>
    </row>
    <row r="3262" spans="1:22">
      <c r="A3262" s="105" t="s">
        <v>197</v>
      </c>
      <c r="B3262">
        <v>1313</v>
      </c>
      <c r="D3262" s="105"/>
      <c r="E3262" s="105" t="s">
        <v>362</v>
      </c>
      <c r="F3262" s="105" t="s">
        <v>1107</v>
      </c>
      <c r="G3262" s="40">
        <v>45847</v>
      </c>
      <c r="H3262">
        <v>16734.54</v>
      </c>
      <c r="J3262" s="105" t="s">
        <v>5</v>
      </c>
      <c r="K3262" s="105" t="s">
        <v>192</v>
      </c>
      <c r="L3262">
        <v>2025</v>
      </c>
      <c r="M3262" s="40">
        <v>45839</v>
      </c>
      <c r="N3262" s="105" t="s">
        <v>163</v>
      </c>
      <c r="O3262">
        <v>42127.8</v>
      </c>
      <c r="P3262">
        <v>184970.87</v>
      </c>
      <c r="Q3262">
        <v>0</v>
      </c>
      <c r="R3262">
        <v>184970.87</v>
      </c>
      <c r="S3262">
        <v>0.22775400000000001</v>
      </c>
      <c r="T3262">
        <v>0.22775400000000001</v>
      </c>
      <c r="U3262">
        <v>0</v>
      </c>
      <c r="V3262" s="105">
        <f>'Tableau de bord'!$O$18</f>
        <v>0.32</v>
      </c>
    </row>
    <row r="3263" spans="1:22">
      <c r="A3263" s="105" t="s">
        <v>197</v>
      </c>
      <c r="B3263">
        <v>1314</v>
      </c>
      <c r="D3263" s="105"/>
      <c r="E3263" s="105" t="s">
        <v>362</v>
      </c>
      <c r="F3263" s="105" t="s">
        <v>1107</v>
      </c>
      <c r="G3263" s="40">
        <v>45848</v>
      </c>
      <c r="H3263">
        <v>9848.18</v>
      </c>
      <c r="J3263" s="105" t="s">
        <v>5</v>
      </c>
      <c r="K3263" s="105" t="s">
        <v>192</v>
      </c>
      <c r="L3263">
        <v>2025</v>
      </c>
      <c r="M3263" s="40">
        <v>45839</v>
      </c>
      <c r="N3263" s="105" t="s">
        <v>163</v>
      </c>
      <c r="O3263">
        <v>42127.8</v>
      </c>
      <c r="P3263">
        <v>184970.87</v>
      </c>
      <c r="Q3263">
        <v>0</v>
      </c>
      <c r="R3263">
        <v>184970.87</v>
      </c>
      <c r="S3263">
        <v>0.22775400000000001</v>
      </c>
      <c r="T3263">
        <v>0.22775400000000001</v>
      </c>
      <c r="U3263">
        <v>0</v>
      </c>
      <c r="V3263" s="105">
        <f>'Tableau de bord'!$O$18</f>
        <v>0.32</v>
      </c>
    </row>
    <row r="3264" spans="1:22">
      <c r="A3264" s="105" t="s">
        <v>197</v>
      </c>
      <c r="B3264">
        <v>1315</v>
      </c>
      <c r="D3264" s="105"/>
      <c r="E3264" s="105" t="s">
        <v>362</v>
      </c>
      <c r="F3264" s="105" t="s">
        <v>1107</v>
      </c>
      <c r="G3264" s="40">
        <v>45849</v>
      </c>
      <c r="H3264">
        <v>506.36</v>
      </c>
      <c r="J3264" s="105" t="s">
        <v>5</v>
      </c>
      <c r="K3264" s="105" t="s">
        <v>192</v>
      </c>
      <c r="L3264">
        <v>2025</v>
      </c>
      <c r="M3264" s="40">
        <v>45839</v>
      </c>
      <c r="N3264" s="105" t="s">
        <v>163</v>
      </c>
      <c r="O3264">
        <v>42127.8</v>
      </c>
      <c r="P3264">
        <v>184970.87</v>
      </c>
      <c r="Q3264">
        <v>0</v>
      </c>
      <c r="R3264">
        <v>184970.87</v>
      </c>
      <c r="S3264">
        <v>0.22775400000000001</v>
      </c>
      <c r="T3264">
        <v>0.22775400000000001</v>
      </c>
      <c r="U3264">
        <v>0</v>
      </c>
      <c r="V3264" s="105">
        <f>'Tableau de bord'!$O$18</f>
        <v>0.32</v>
      </c>
    </row>
    <row r="3265" spans="1:22">
      <c r="A3265" s="105" t="s">
        <v>197</v>
      </c>
      <c r="B3265">
        <v>1316</v>
      </c>
      <c r="D3265" s="105"/>
      <c r="E3265" s="105" t="s">
        <v>362</v>
      </c>
      <c r="F3265" s="105" t="s">
        <v>1107</v>
      </c>
      <c r="G3265" s="40">
        <v>45850</v>
      </c>
      <c r="H3265">
        <v>543.64</v>
      </c>
      <c r="J3265" s="105" t="s">
        <v>5</v>
      </c>
      <c r="K3265" s="105" t="s">
        <v>192</v>
      </c>
      <c r="L3265">
        <v>2025</v>
      </c>
      <c r="M3265" s="40">
        <v>45839</v>
      </c>
      <c r="N3265" s="105" t="s">
        <v>163</v>
      </c>
      <c r="O3265">
        <v>42127.8</v>
      </c>
      <c r="P3265">
        <v>184970.87</v>
      </c>
      <c r="Q3265">
        <v>0</v>
      </c>
      <c r="R3265">
        <v>184970.87</v>
      </c>
      <c r="S3265">
        <v>0.22775400000000001</v>
      </c>
      <c r="T3265">
        <v>0.22775400000000001</v>
      </c>
      <c r="U3265">
        <v>0</v>
      </c>
      <c r="V3265" s="105">
        <f>'Tableau de bord'!$O$18</f>
        <v>0.32</v>
      </c>
    </row>
    <row r="3266" spans="1:22">
      <c r="A3266" s="105" t="s">
        <v>197</v>
      </c>
      <c r="B3266">
        <v>1317</v>
      </c>
      <c r="D3266" s="105"/>
      <c r="E3266" s="105" t="s">
        <v>362</v>
      </c>
      <c r="F3266" s="105" t="s">
        <v>1107</v>
      </c>
      <c r="G3266" s="40">
        <v>45851</v>
      </c>
      <c r="H3266">
        <v>465.45</v>
      </c>
      <c r="J3266" s="105" t="s">
        <v>5</v>
      </c>
      <c r="K3266" s="105" t="s">
        <v>192</v>
      </c>
      <c r="L3266">
        <v>2025</v>
      </c>
      <c r="M3266" s="40">
        <v>45839</v>
      </c>
      <c r="N3266" s="105" t="s">
        <v>163</v>
      </c>
      <c r="O3266">
        <v>42127.8</v>
      </c>
      <c r="P3266">
        <v>184970.87</v>
      </c>
      <c r="Q3266">
        <v>0</v>
      </c>
      <c r="R3266">
        <v>184970.87</v>
      </c>
      <c r="S3266">
        <v>0.22775400000000001</v>
      </c>
      <c r="T3266">
        <v>0.22775400000000001</v>
      </c>
      <c r="U3266">
        <v>0</v>
      </c>
      <c r="V3266" s="105">
        <f>'Tableau de bord'!$O$18</f>
        <v>0.32</v>
      </c>
    </row>
    <row r="3267" spans="1:22">
      <c r="A3267" s="105" t="s">
        <v>197</v>
      </c>
      <c r="B3267">
        <v>1318</v>
      </c>
      <c r="D3267" s="105"/>
      <c r="E3267" s="105" t="s">
        <v>362</v>
      </c>
      <c r="F3267" s="105" t="s">
        <v>1107</v>
      </c>
      <c r="G3267" s="40">
        <v>45852</v>
      </c>
      <c r="H3267">
        <v>2470.91</v>
      </c>
      <c r="J3267" s="105" t="s">
        <v>5</v>
      </c>
      <c r="K3267" s="105" t="s">
        <v>192</v>
      </c>
      <c r="L3267">
        <v>2025</v>
      </c>
      <c r="M3267" s="40">
        <v>45839</v>
      </c>
      <c r="N3267" s="105" t="s">
        <v>163</v>
      </c>
      <c r="O3267">
        <v>42127.8</v>
      </c>
      <c r="P3267">
        <v>184970.87</v>
      </c>
      <c r="Q3267">
        <v>0</v>
      </c>
      <c r="R3267">
        <v>184970.87</v>
      </c>
      <c r="S3267">
        <v>0.22775400000000001</v>
      </c>
      <c r="T3267">
        <v>0.22775400000000001</v>
      </c>
      <c r="U3267">
        <v>0</v>
      </c>
      <c r="V3267" s="105">
        <f>'Tableau de bord'!$O$18</f>
        <v>0.32</v>
      </c>
    </row>
    <row r="3268" spans="1:22">
      <c r="A3268" s="105" t="s">
        <v>197</v>
      </c>
      <c r="B3268">
        <v>1319</v>
      </c>
      <c r="D3268" s="105"/>
      <c r="E3268" s="105" t="s">
        <v>362</v>
      </c>
      <c r="F3268" s="105" t="s">
        <v>1107</v>
      </c>
      <c r="G3268" s="40">
        <v>45853</v>
      </c>
      <c r="H3268">
        <v>8389</v>
      </c>
      <c r="J3268" s="105" t="s">
        <v>5</v>
      </c>
      <c r="K3268" s="105" t="s">
        <v>192</v>
      </c>
      <c r="L3268">
        <v>2025</v>
      </c>
      <c r="M3268" s="40">
        <v>45839</v>
      </c>
      <c r="N3268" s="105" t="s">
        <v>163</v>
      </c>
      <c r="O3268">
        <v>42127.8</v>
      </c>
      <c r="P3268">
        <v>184970.87</v>
      </c>
      <c r="Q3268">
        <v>0</v>
      </c>
      <c r="R3268">
        <v>184970.87</v>
      </c>
      <c r="S3268">
        <v>0.22775400000000001</v>
      </c>
      <c r="T3268">
        <v>0.22775400000000001</v>
      </c>
      <c r="U3268">
        <v>0</v>
      </c>
      <c r="V3268" s="105">
        <f>'Tableau de bord'!$O$18</f>
        <v>0.32</v>
      </c>
    </row>
    <row r="3269" spans="1:22">
      <c r="A3269" s="105" t="s">
        <v>197</v>
      </c>
      <c r="B3269">
        <v>1320</v>
      </c>
      <c r="D3269" s="105"/>
      <c r="E3269" s="105" t="s">
        <v>362</v>
      </c>
      <c r="F3269" s="105" t="s">
        <v>1107</v>
      </c>
      <c r="G3269" s="40">
        <v>45854</v>
      </c>
      <c r="H3269">
        <v>8020.91</v>
      </c>
      <c r="J3269" s="105" t="s">
        <v>5</v>
      </c>
      <c r="K3269" s="105" t="s">
        <v>192</v>
      </c>
      <c r="L3269">
        <v>2025</v>
      </c>
      <c r="M3269" s="40">
        <v>45839</v>
      </c>
      <c r="N3269" s="105" t="s">
        <v>163</v>
      </c>
      <c r="O3269">
        <v>42127.8</v>
      </c>
      <c r="P3269">
        <v>184970.87</v>
      </c>
      <c r="Q3269">
        <v>0</v>
      </c>
      <c r="R3269">
        <v>184970.87</v>
      </c>
      <c r="S3269">
        <v>0.22775400000000001</v>
      </c>
      <c r="T3269">
        <v>0.22775400000000001</v>
      </c>
      <c r="U3269">
        <v>0</v>
      </c>
      <c r="V3269" s="105">
        <f>'Tableau de bord'!$O$18</f>
        <v>0.32</v>
      </c>
    </row>
    <row r="3270" spans="1:22">
      <c r="A3270" s="105" t="s">
        <v>197</v>
      </c>
      <c r="B3270">
        <v>1321</v>
      </c>
      <c r="D3270" s="105"/>
      <c r="E3270" s="105" t="s">
        <v>362</v>
      </c>
      <c r="F3270" s="105" t="s">
        <v>1107</v>
      </c>
      <c r="G3270" s="40">
        <v>45855</v>
      </c>
      <c r="H3270">
        <v>2750.91</v>
      </c>
      <c r="J3270" s="105" t="s">
        <v>5</v>
      </c>
      <c r="K3270" s="105" t="s">
        <v>192</v>
      </c>
      <c r="L3270">
        <v>2025</v>
      </c>
      <c r="M3270" s="40">
        <v>45839</v>
      </c>
      <c r="N3270" s="105" t="s">
        <v>163</v>
      </c>
      <c r="O3270">
        <v>42127.8</v>
      </c>
      <c r="P3270">
        <v>184970.87</v>
      </c>
      <c r="Q3270">
        <v>0</v>
      </c>
      <c r="R3270">
        <v>184970.87</v>
      </c>
      <c r="S3270">
        <v>0.22775400000000001</v>
      </c>
      <c r="T3270">
        <v>0.22775400000000001</v>
      </c>
      <c r="U3270">
        <v>0</v>
      </c>
      <c r="V3270" s="105">
        <f>'Tableau de bord'!$O$18</f>
        <v>0.32</v>
      </c>
    </row>
    <row r="3271" spans="1:22">
      <c r="A3271" s="105" t="s">
        <v>197</v>
      </c>
      <c r="B3271">
        <v>1323</v>
      </c>
      <c r="D3271" s="105"/>
      <c r="E3271" s="105" t="s">
        <v>362</v>
      </c>
      <c r="F3271" s="105" t="s">
        <v>1107</v>
      </c>
      <c r="G3271" s="40">
        <v>45856</v>
      </c>
      <c r="H3271">
        <v>1290</v>
      </c>
      <c r="J3271" s="105" t="s">
        <v>5</v>
      </c>
      <c r="K3271" s="105" t="s">
        <v>192</v>
      </c>
      <c r="L3271">
        <v>2025</v>
      </c>
      <c r="M3271" s="40">
        <v>45839</v>
      </c>
      <c r="N3271" s="105" t="s">
        <v>163</v>
      </c>
      <c r="O3271">
        <v>42127.8</v>
      </c>
      <c r="P3271">
        <v>184970.87</v>
      </c>
      <c r="Q3271">
        <v>0</v>
      </c>
      <c r="R3271">
        <v>184970.87</v>
      </c>
      <c r="S3271">
        <v>0.22775400000000001</v>
      </c>
      <c r="T3271">
        <v>0.22775400000000001</v>
      </c>
      <c r="U3271">
        <v>0</v>
      </c>
      <c r="V3271" s="105">
        <f>'Tableau de bord'!$O$18</f>
        <v>0.32</v>
      </c>
    </row>
    <row r="3272" spans="1:22">
      <c r="A3272" s="105" t="s">
        <v>197</v>
      </c>
      <c r="B3272">
        <v>1324</v>
      </c>
      <c r="D3272" s="105"/>
      <c r="E3272" s="105" t="s">
        <v>362</v>
      </c>
      <c r="F3272" s="105" t="s">
        <v>1107</v>
      </c>
      <c r="G3272" s="40">
        <v>45857</v>
      </c>
      <c r="H3272">
        <v>575.45000000000005</v>
      </c>
      <c r="J3272" s="105" t="s">
        <v>5</v>
      </c>
      <c r="K3272" s="105" t="s">
        <v>192</v>
      </c>
      <c r="L3272">
        <v>2025</v>
      </c>
      <c r="M3272" s="40">
        <v>45839</v>
      </c>
      <c r="N3272" s="105" t="s">
        <v>163</v>
      </c>
      <c r="O3272">
        <v>42127.8</v>
      </c>
      <c r="P3272">
        <v>184970.87</v>
      </c>
      <c r="Q3272">
        <v>0</v>
      </c>
      <c r="R3272">
        <v>184970.87</v>
      </c>
      <c r="S3272">
        <v>0.22775400000000001</v>
      </c>
      <c r="T3272">
        <v>0.22775400000000001</v>
      </c>
      <c r="U3272">
        <v>0</v>
      </c>
      <c r="V3272" s="105">
        <f>'Tableau de bord'!$O$18</f>
        <v>0.32</v>
      </c>
    </row>
    <row r="3273" spans="1:22">
      <c r="A3273" s="105" t="s">
        <v>197</v>
      </c>
      <c r="B3273">
        <v>1325</v>
      </c>
      <c r="D3273" s="105"/>
      <c r="E3273" s="105" t="s">
        <v>362</v>
      </c>
      <c r="F3273" s="105" t="s">
        <v>1107</v>
      </c>
      <c r="G3273" s="40">
        <v>45858</v>
      </c>
      <c r="H3273">
        <v>607.27</v>
      </c>
      <c r="J3273" s="105" t="s">
        <v>5</v>
      </c>
      <c r="K3273" s="105" t="s">
        <v>192</v>
      </c>
      <c r="L3273">
        <v>2025</v>
      </c>
      <c r="M3273" s="40">
        <v>45839</v>
      </c>
      <c r="N3273" s="105" t="s">
        <v>163</v>
      </c>
      <c r="O3273">
        <v>42127.8</v>
      </c>
      <c r="P3273">
        <v>184970.87</v>
      </c>
      <c r="Q3273">
        <v>0</v>
      </c>
      <c r="R3273">
        <v>184970.87</v>
      </c>
      <c r="S3273">
        <v>0.22775400000000001</v>
      </c>
      <c r="T3273">
        <v>0.22775400000000001</v>
      </c>
      <c r="U3273">
        <v>0</v>
      </c>
      <c r="V3273" s="105">
        <f>'Tableau de bord'!$O$18</f>
        <v>0.32</v>
      </c>
    </row>
    <row r="3274" spans="1:22">
      <c r="A3274" s="105" t="s">
        <v>197</v>
      </c>
      <c r="B3274">
        <v>1326</v>
      </c>
      <c r="D3274" s="105"/>
      <c r="E3274" s="105" t="s">
        <v>362</v>
      </c>
      <c r="F3274" s="105" t="s">
        <v>1107</v>
      </c>
      <c r="G3274" s="40">
        <v>45860</v>
      </c>
      <c r="H3274">
        <v>7128.18</v>
      </c>
      <c r="J3274" s="105" t="s">
        <v>5</v>
      </c>
      <c r="K3274" s="105" t="s">
        <v>192</v>
      </c>
      <c r="L3274">
        <v>2025</v>
      </c>
      <c r="M3274" s="40">
        <v>45839</v>
      </c>
      <c r="N3274" s="105" t="s">
        <v>163</v>
      </c>
      <c r="O3274">
        <v>42127.8</v>
      </c>
      <c r="P3274">
        <v>184970.87</v>
      </c>
      <c r="Q3274">
        <v>0</v>
      </c>
      <c r="R3274">
        <v>184970.87</v>
      </c>
      <c r="S3274">
        <v>0.22775400000000001</v>
      </c>
      <c r="T3274">
        <v>0.22775400000000001</v>
      </c>
      <c r="U3274">
        <v>0</v>
      </c>
      <c r="V3274" s="105">
        <f>'Tableau de bord'!$O$18</f>
        <v>0.32</v>
      </c>
    </row>
    <row r="3275" spans="1:22">
      <c r="A3275" s="105" t="s">
        <v>197</v>
      </c>
      <c r="B3275">
        <v>1327</v>
      </c>
      <c r="D3275" s="105"/>
      <c r="E3275" s="105" t="s">
        <v>362</v>
      </c>
      <c r="F3275" s="105" t="s">
        <v>1107</v>
      </c>
      <c r="G3275" s="40">
        <v>45859</v>
      </c>
      <c r="H3275">
        <v>-40</v>
      </c>
      <c r="J3275" s="105" t="s">
        <v>5</v>
      </c>
      <c r="K3275" s="105" t="s">
        <v>192</v>
      </c>
      <c r="L3275">
        <v>2025</v>
      </c>
      <c r="M3275" s="40">
        <v>45839</v>
      </c>
      <c r="N3275" s="105" t="s">
        <v>163</v>
      </c>
      <c r="O3275">
        <v>42127.8</v>
      </c>
      <c r="P3275">
        <v>184970.87</v>
      </c>
      <c r="Q3275">
        <v>0</v>
      </c>
      <c r="R3275">
        <v>184970.87</v>
      </c>
      <c r="S3275">
        <v>0.22775400000000001</v>
      </c>
      <c r="T3275">
        <v>0.22775400000000001</v>
      </c>
      <c r="U3275">
        <v>0</v>
      </c>
      <c r="V3275" s="105">
        <f>'Tableau de bord'!$O$18</f>
        <v>0.32</v>
      </c>
    </row>
    <row r="3276" spans="1:22">
      <c r="A3276" s="105" t="s">
        <v>197</v>
      </c>
      <c r="B3276">
        <v>1328</v>
      </c>
      <c r="D3276" s="105"/>
      <c r="E3276" s="105" t="s">
        <v>362</v>
      </c>
      <c r="F3276" s="105" t="s">
        <v>1107</v>
      </c>
      <c r="G3276" s="40">
        <v>45862</v>
      </c>
      <c r="H3276">
        <v>7327.27</v>
      </c>
      <c r="J3276" s="105" t="s">
        <v>5</v>
      </c>
      <c r="K3276" s="105" t="s">
        <v>192</v>
      </c>
      <c r="L3276">
        <v>2025</v>
      </c>
      <c r="M3276" s="40">
        <v>45839</v>
      </c>
      <c r="N3276" s="105" t="s">
        <v>163</v>
      </c>
      <c r="O3276">
        <v>42127.8</v>
      </c>
      <c r="P3276">
        <v>184970.87</v>
      </c>
      <c r="Q3276">
        <v>0</v>
      </c>
      <c r="R3276">
        <v>184970.87</v>
      </c>
      <c r="S3276">
        <v>0.22775400000000001</v>
      </c>
      <c r="T3276">
        <v>0.22775400000000001</v>
      </c>
      <c r="U3276">
        <v>0</v>
      </c>
      <c r="V3276" s="105">
        <f>'Tableau de bord'!$O$18</f>
        <v>0.32</v>
      </c>
    </row>
    <row r="3277" spans="1:22">
      <c r="A3277" s="105" t="s">
        <v>197</v>
      </c>
      <c r="B3277">
        <v>1329</v>
      </c>
      <c r="D3277" s="105"/>
      <c r="E3277" s="105" t="s">
        <v>362</v>
      </c>
      <c r="F3277" s="105" t="s">
        <v>1107</v>
      </c>
      <c r="G3277" s="40">
        <v>45863</v>
      </c>
      <c r="H3277">
        <v>6290.91</v>
      </c>
      <c r="J3277" s="105" t="s">
        <v>5</v>
      </c>
      <c r="K3277" s="105" t="s">
        <v>192</v>
      </c>
      <c r="L3277">
        <v>2025</v>
      </c>
      <c r="M3277" s="40">
        <v>45839</v>
      </c>
      <c r="N3277" s="105" t="s">
        <v>163</v>
      </c>
      <c r="O3277">
        <v>42127.8</v>
      </c>
      <c r="P3277">
        <v>184970.87</v>
      </c>
      <c r="Q3277">
        <v>0</v>
      </c>
      <c r="R3277">
        <v>184970.87</v>
      </c>
      <c r="S3277">
        <v>0.22775400000000001</v>
      </c>
      <c r="T3277">
        <v>0.22775400000000001</v>
      </c>
      <c r="U3277">
        <v>0</v>
      </c>
      <c r="V3277" s="105">
        <f>'Tableau de bord'!$O$18</f>
        <v>0.32</v>
      </c>
    </row>
    <row r="3278" spans="1:22">
      <c r="A3278" s="105" t="s">
        <v>197</v>
      </c>
      <c r="B3278">
        <v>1330</v>
      </c>
      <c r="D3278" s="105"/>
      <c r="E3278" s="105" t="s">
        <v>362</v>
      </c>
      <c r="F3278" s="105" t="s">
        <v>1107</v>
      </c>
      <c r="G3278" s="40">
        <v>45864</v>
      </c>
      <c r="H3278">
        <v>6521.82</v>
      </c>
      <c r="J3278" s="105" t="s">
        <v>5</v>
      </c>
      <c r="K3278" s="105" t="s">
        <v>192</v>
      </c>
      <c r="L3278">
        <v>2025</v>
      </c>
      <c r="M3278" s="40">
        <v>45839</v>
      </c>
      <c r="N3278" s="105" t="s">
        <v>163</v>
      </c>
      <c r="O3278">
        <v>42127.8</v>
      </c>
      <c r="P3278">
        <v>184970.87</v>
      </c>
      <c r="Q3278">
        <v>0</v>
      </c>
      <c r="R3278">
        <v>184970.87</v>
      </c>
      <c r="S3278">
        <v>0.22775400000000001</v>
      </c>
      <c r="T3278">
        <v>0.22775400000000001</v>
      </c>
      <c r="U3278">
        <v>0</v>
      </c>
      <c r="V3278" s="105">
        <f>'Tableau de bord'!$O$18</f>
        <v>0.32</v>
      </c>
    </row>
    <row r="3279" spans="1:22">
      <c r="A3279" s="105" t="s">
        <v>197</v>
      </c>
      <c r="B3279">
        <v>1331</v>
      </c>
      <c r="D3279" s="105"/>
      <c r="E3279" s="105" t="s">
        <v>362</v>
      </c>
      <c r="F3279" s="105" t="s">
        <v>1107</v>
      </c>
      <c r="G3279" s="40">
        <v>45865</v>
      </c>
      <c r="H3279">
        <v>208.18</v>
      </c>
      <c r="J3279" s="105" t="s">
        <v>5</v>
      </c>
      <c r="K3279" s="105" t="s">
        <v>192</v>
      </c>
      <c r="L3279">
        <v>2025</v>
      </c>
      <c r="M3279" s="40">
        <v>45839</v>
      </c>
      <c r="N3279" s="105" t="s">
        <v>163</v>
      </c>
      <c r="O3279">
        <v>42127.8</v>
      </c>
      <c r="P3279">
        <v>184970.87</v>
      </c>
      <c r="Q3279">
        <v>0</v>
      </c>
      <c r="R3279">
        <v>184970.87</v>
      </c>
      <c r="S3279">
        <v>0.22775400000000001</v>
      </c>
      <c r="T3279">
        <v>0.22775400000000001</v>
      </c>
      <c r="U3279">
        <v>0</v>
      </c>
      <c r="V3279" s="105">
        <f>'Tableau de bord'!$O$18</f>
        <v>0.32</v>
      </c>
    </row>
    <row r="3280" spans="1:22">
      <c r="A3280" s="105" t="s">
        <v>197</v>
      </c>
      <c r="B3280">
        <v>1332</v>
      </c>
      <c r="D3280" s="105"/>
      <c r="E3280" s="105" t="s">
        <v>362</v>
      </c>
      <c r="F3280" s="105" t="s">
        <v>1107</v>
      </c>
      <c r="G3280" s="40">
        <v>45866</v>
      </c>
      <c r="H3280">
        <v>1291.82</v>
      </c>
      <c r="J3280" s="105" t="s">
        <v>5</v>
      </c>
      <c r="K3280" s="105" t="s">
        <v>192</v>
      </c>
      <c r="L3280">
        <v>2025</v>
      </c>
      <c r="M3280" s="40">
        <v>45839</v>
      </c>
      <c r="N3280" s="105" t="s">
        <v>163</v>
      </c>
      <c r="O3280">
        <v>42127.8</v>
      </c>
      <c r="P3280">
        <v>184970.87</v>
      </c>
      <c r="Q3280">
        <v>0</v>
      </c>
      <c r="R3280">
        <v>184970.87</v>
      </c>
      <c r="S3280">
        <v>0.22775400000000001</v>
      </c>
      <c r="T3280">
        <v>0.22775400000000001</v>
      </c>
      <c r="U3280">
        <v>0</v>
      </c>
      <c r="V3280" s="105">
        <f>'Tableau de bord'!$O$18</f>
        <v>0.32</v>
      </c>
    </row>
    <row r="3281" spans="1:22">
      <c r="A3281" s="105" t="s">
        <v>197</v>
      </c>
      <c r="B3281">
        <v>1333</v>
      </c>
      <c r="D3281" s="105"/>
      <c r="E3281" s="105" t="s">
        <v>362</v>
      </c>
      <c r="F3281" s="105" t="s">
        <v>1107</v>
      </c>
      <c r="G3281" s="40">
        <v>45867</v>
      </c>
      <c r="H3281">
        <v>1353.64</v>
      </c>
      <c r="J3281" s="105" t="s">
        <v>5</v>
      </c>
      <c r="K3281" s="105" t="s">
        <v>192</v>
      </c>
      <c r="L3281">
        <v>2025</v>
      </c>
      <c r="M3281" s="40">
        <v>45839</v>
      </c>
      <c r="N3281" s="105" t="s">
        <v>163</v>
      </c>
      <c r="O3281">
        <v>42127.8</v>
      </c>
      <c r="P3281">
        <v>184970.87</v>
      </c>
      <c r="Q3281">
        <v>0</v>
      </c>
      <c r="R3281">
        <v>184970.87</v>
      </c>
      <c r="S3281">
        <v>0.22775400000000001</v>
      </c>
      <c r="T3281">
        <v>0.22775400000000001</v>
      </c>
      <c r="U3281">
        <v>0</v>
      </c>
      <c r="V3281" s="105">
        <f>'Tableau de bord'!$O$18</f>
        <v>0.32</v>
      </c>
    </row>
    <row r="3282" spans="1:22">
      <c r="A3282" s="105" t="s">
        <v>197</v>
      </c>
      <c r="B3282">
        <v>1334</v>
      </c>
      <c r="D3282" s="105"/>
      <c r="E3282" s="105" t="s">
        <v>362</v>
      </c>
      <c r="F3282" s="105" t="s">
        <v>1107</v>
      </c>
      <c r="G3282" s="40">
        <v>45861</v>
      </c>
      <c r="H3282">
        <v>7727.27</v>
      </c>
      <c r="J3282" s="105" t="s">
        <v>5</v>
      </c>
      <c r="K3282" s="105" t="s">
        <v>192</v>
      </c>
      <c r="L3282">
        <v>2025</v>
      </c>
      <c r="M3282" s="40">
        <v>45839</v>
      </c>
      <c r="N3282" s="105" t="s">
        <v>163</v>
      </c>
      <c r="O3282">
        <v>42127.8</v>
      </c>
      <c r="P3282">
        <v>184970.87</v>
      </c>
      <c r="Q3282">
        <v>0</v>
      </c>
      <c r="R3282">
        <v>184970.87</v>
      </c>
      <c r="S3282">
        <v>0.22775400000000001</v>
      </c>
      <c r="T3282">
        <v>0.22775400000000001</v>
      </c>
      <c r="U3282">
        <v>0</v>
      </c>
      <c r="V3282" s="105">
        <f>'Tableau de bord'!$O$18</f>
        <v>0.32</v>
      </c>
    </row>
    <row r="3283" spans="1:22">
      <c r="A3283" s="105" t="s">
        <v>197</v>
      </c>
      <c r="B3283">
        <v>1335</v>
      </c>
      <c r="D3283" s="105"/>
      <c r="E3283" s="105" t="s">
        <v>362</v>
      </c>
      <c r="F3283" s="105" t="s">
        <v>1107</v>
      </c>
      <c r="G3283" s="40">
        <v>45868</v>
      </c>
      <c r="H3283">
        <v>1820</v>
      </c>
      <c r="J3283" s="105" t="s">
        <v>5</v>
      </c>
      <c r="K3283" s="105" t="s">
        <v>192</v>
      </c>
      <c r="L3283">
        <v>2025</v>
      </c>
      <c r="M3283" s="40">
        <v>45839</v>
      </c>
      <c r="N3283" s="105" t="s">
        <v>163</v>
      </c>
      <c r="O3283">
        <v>42127.8</v>
      </c>
      <c r="P3283">
        <v>184970.87</v>
      </c>
      <c r="Q3283">
        <v>0</v>
      </c>
      <c r="R3283">
        <v>184970.87</v>
      </c>
      <c r="S3283">
        <v>0.22775400000000001</v>
      </c>
      <c r="T3283">
        <v>0.22775400000000001</v>
      </c>
      <c r="U3283">
        <v>0</v>
      </c>
      <c r="V3283" s="105">
        <f>'Tableau de bord'!$O$18</f>
        <v>0.32</v>
      </c>
    </row>
    <row r="3284" spans="1:22">
      <c r="A3284" s="105" t="s">
        <v>197</v>
      </c>
      <c r="B3284">
        <v>1336</v>
      </c>
      <c r="D3284" s="105"/>
      <c r="E3284" s="105" t="s">
        <v>362</v>
      </c>
      <c r="F3284" s="105" t="s">
        <v>1108</v>
      </c>
      <c r="G3284" s="40">
        <v>45869</v>
      </c>
      <c r="H3284">
        <v>430.91</v>
      </c>
      <c r="J3284" s="105" t="s">
        <v>5</v>
      </c>
      <c r="K3284" s="105" t="s">
        <v>192</v>
      </c>
      <c r="L3284">
        <v>2025</v>
      </c>
      <c r="M3284" s="40">
        <v>45839</v>
      </c>
      <c r="N3284" s="105" t="s">
        <v>163</v>
      </c>
      <c r="O3284">
        <v>42127.8</v>
      </c>
      <c r="P3284">
        <v>184970.87</v>
      </c>
      <c r="Q3284">
        <v>0</v>
      </c>
      <c r="R3284">
        <v>184970.87</v>
      </c>
      <c r="S3284">
        <v>0.22775400000000001</v>
      </c>
      <c r="T3284">
        <v>0.22775400000000001</v>
      </c>
      <c r="U3284">
        <v>0</v>
      </c>
      <c r="V3284" s="105">
        <f>'Tableau de bord'!$O$18</f>
        <v>0.32</v>
      </c>
    </row>
    <row r="3285" spans="1:22">
      <c r="A3285" s="105" t="s">
        <v>197</v>
      </c>
      <c r="B3285">
        <v>1337</v>
      </c>
      <c r="D3285" s="105"/>
      <c r="E3285" s="105" t="s">
        <v>362</v>
      </c>
      <c r="F3285" s="105" t="s">
        <v>363</v>
      </c>
      <c r="G3285" s="40">
        <v>45892</v>
      </c>
      <c r="H3285">
        <v>308.18</v>
      </c>
      <c r="J3285" s="105" t="s">
        <v>5</v>
      </c>
      <c r="K3285" s="105" t="s">
        <v>193</v>
      </c>
      <c r="L3285">
        <v>2025</v>
      </c>
      <c r="M3285" s="40">
        <v>45870</v>
      </c>
      <c r="N3285" s="105" t="s">
        <v>164</v>
      </c>
      <c r="O3285">
        <v>19325.52</v>
      </c>
      <c r="P3285">
        <v>42003.62</v>
      </c>
      <c r="Q3285">
        <v>0</v>
      </c>
      <c r="R3285">
        <v>42003.62</v>
      </c>
      <c r="U3285">
        <v>22</v>
      </c>
      <c r="V3285" s="105">
        <f>'Tableau de bord'!$O$18</f>
        <v>0.32</v>
      </c>
    </row>
    <row r="3286" spans="1:22">
      <c r="A3286" s="105" t="s">
        <v>197</v>
      </c>
      <c r="B3286">
        <v>1338</v>
      </c>
      <c r="D3286" s="105"/>
      <c r="E3286" s="105" t="s">
        <v>362</v>
      </c>
      <c r="F3286" s="105" t="s">
        <v>363</v>
      </c>
      <c r="G3286" s="40">
        <v>45893</v>
      </c>
      <c r="H3286">
        <v>778.18</v>
      </c>
      <c r="J3286" s="105" t="s">
        <v>5</v>
      </c>
      <c r="K3286" s="105" t="s">
        <v>193</v>
      </c>
      <c r="L3286">
        <v>2025</v>
      </c>
      <c r="M3286" s="40">
        <v>45870</v>
      </c>
      <c r="N3286" s="105" t="s">
        <v>164</v>
      </c>
      <c r="O3286">
        <v>19325.52</v>
      </c>
      <c r="P3286">
        <v>42003.62</v>
      </c>
      <c r="Q3286">
        <v>0</v>
      </c>
      <c r="R3286">
        <v>42003.62</v>
      </c>
      <c r="U3286">
        <v>22</v>
      </c>
      <c r="V3286" s="105">
        <f>'Tableau de bord'!$O$18</f>
        <v>0.32</v>
      </c>
    </row>
    <row r="3287" spans="1:22">
      <c r="A3287" s="105" t="s">
        <v>197</v>
      </c>
      <c r="B3287">
        <v>1339</v>
      </c>
      <c r="D3287" s="105"/>
      <c r="E3287" s="105" t="s">
        <v>362</v>
      </c>
      <c r="F3287" s="105" t="s">
        <v>363</v>
      </c>
      <c r="G3287" s="40">
        <v>45894</v>
      </c>
      <c r="H3287">
        <v>1285.45</v>
      </c>
      <c r="J3287" s="105" t="s">
        <v>5</v>
      </c>
      <c r="K3287" s="105" t="s">
        <v>193</v>
      </c>
      <c r="L3287">
        <v>2025</v>
      </c>
      <c r="M3287" s="40">
        <v>45870</v>
      </c>
      <c r="N3287" s="105" t="s">
        <v>164</v>
      </c>
      <c r="O3287">
        <v>19325.52</v>
      </c>
      <c r="P3287">
        <v>42003.62</v>
      </c>
      <c r="Q3287">
        <v>0</v>
      </c>
      <c r="R3287">
        <v>42003.62</v>
      </c>
      <c r="U3287">
        <v>22</v>
      </c>
      <c r="V3287" s="105">
        <f>'Tableau de bord'!$O$18</f>
        <v>0.32</v>
      </c>
    </row>
    <row r="3288" spans="1:22">
      <c r="A3288" s="105" t="s">
        <v>197</v>
      </c>
      <c r="B3288">
        <v>1341</v>
      </c>
      <c r="D3288" s="105"/>
      <c r="E3288" s="105" t="s">
        <v>362</v>
      </c>
      <c r="F3288" s="105" t="s">
        <v>363</v>
      </c>
      <c r="G3288" s="40">
        <v>45895</v>
      </c>
      <c r="H3288">
        <v>5730.91</v>
      </c>
      <c r="J3288" s="105" t="s">
        <v>5</v>
      </c>
      <c r="K3288" s="105" t="s">
        <v>193</v>
      </c>
      <c r="L3288">
        <v>2025</v>
      </c>
      <c r="M3288" s="40">
        <v>45870</v>
      </c>
      <c r="N3288" s="105" t="s">
        <v>164</v>
      </c>
      <c r="O3288">
        <v>19325.52</v>
      </c>
      <c r="P3288">
        <v>42003.62</v>
      </c>
      <c r="Q3288">
        <v>0</v>
      </c>
      <c r="R3288">
        <v>42003.62</v>
      </c>
      <c r="U3288">
        <v>22</v>
      </c>
      <c r="V3288" s="105">
        <f>'Tableau de bord'!$O$18</f>
        <v>0.32</v>
      </c>
    </row>
    <row r="3289" spans="1:22">
      <c r="A3289" s="105" t="s">
        <v>197</v>
      </c>
      <c r="B3289">
        <v>1347</v>
      </c>
      <c r="D3289" s="105"/>
      <c r="E3289" s="105" t="s">
        <v>362</v>
      </c>
      <c r="F3289" s="105" t="s">
        <v>363</v>
      </c>
      <c r="G3289" s="40">
        <v>45896</v>
      </c>
      <c r="H3289">
        <v>11817.27</v>
      </c>
      <c r="J3289" s="105" t="s">
        <v>5</v>
      </c>
      <c r="K3289" s="105" t="s">
        <v>193</v>
      </c>
      <c r="L3289">
        <v>2025</v>
      </c>
      <c r="M3289" s="40">
        <v>45870</v>
      </c>
      <c r="N3289" s="105" t="s">
        <v>164</v>
      </c>
      <c r="O3289">
        <v>19325.52</v>
      </c>
      <c r="P3289">
        <v>42003.62</v>
      </c>
      <c r="Q3289">
        <v>0</v>
      </c>
      <c r="R3289">
        <v>42003.62</v>
      </c>
      <c r="U3289">
        <v>22</v>
      </c>
      <c r="V3289" s="105">
        <f>'Tableau de bord'!$O$18</f>
        <v>0.32</v>
      </c>
    </row>
    <row r="3290" spans="1:22">
      <c r="A3290" s="105" t="s">
        <v>197</v>
      </c>
      <c r="B3290">
        <v>1348</v>
      </c>
      <c r="D3290" s="105"/>
      <c r="E3290" s="105" t="s">
        <v>362</v>
      </c>
      <c r="F3290" s="105" t="s">
        <v>363</v>
      </c>
      <c r="G3290" s="40">
        <v>45897</v>
      </c>
      <c r="H3290">
        <v>8957.27</v>
      </c>
      <c r="J3290" s="105" t="s">
        <v>5</v>
      </c>
      <c r="K3290" s="105" t="s">
        <v>193</v>
      </c>
      <c r="L3290">
        <v>2025</v>
      </c>
      <c r="M3290" s="40">
        <v>45870</v>
      </c>
      <c r="N3290" s="105" t="s">
        <v>164</v>
      </c>
      <c r="O3290">
        <v>19325.52</v>
      </c>
      <c r="P3290">
        <v>42003.62</v>
      </c>
      <c r="Q3290">
        <v>0</v>
      </c>
      <c r="R3290">
        <v>42003.62</v>
      </c>
      <c r="U3290">
        <v>22</v>
      </c>
      <c r="V3290" s="105">
        <f>'Tableau de bord'!$O$18</f>
        <v>0.32</v>
      </c>
    </row>
    <row r="3291" spans="1:22">
      <c r="A3291" s="105" t="s">
        <v>197</v>
      </c>
      <c r="B3291">
        <v>1349</v>
      </c>
      <c r="D3291" s="105"/>
      <c r="E3291" s="105" t="s">
        <v>362</v>
      </c>
      <c r="F3291" s="105" t="s">
        <v>363</v>
      </c>
      <c r="G3291" s="40">
        <v>45898</v>
      </c>
      <c r="H3291">
        <v>5207.2700000000004</v>
      </c>
      <c r="J3291" s="105" t="s">
        <v>5</v>
      </c>
      <c r="K3291" s="105" t="s">
        <v>193</v>
      </c>
      <c r="L3291">
        <v>2025</v>
      </c>
      <c r="M3291" s="40">
        <v>45870</v>
      </c>
      <c r="N3291" s="105" t="s">
        <v>164</v>
      </c>
      <c r="O3291">
        <v>19325.52</v>
      </c>
      <c r="P3291">
        <v>42003.62</v>
      </c>
      <c r="Q3291">
        <v>0</v>
      </c>
      <c r="R3291">
        <v>42003.62</v>
      </c>
      <c r="U3291">
        <v>22</v>
      </c>
      <c r="V3291" s="105">
        <f>'Tableau de bord'!$O$18</f>
        <v>0.32</v>
      </c>
    </row>
    <row r="3292" spans="1:22">
      <c r="A3292" s="105" t="s">
        <v>197</v>
      </c>
      <c r="B3292">
        <v>1350</v>
      </c>
      <c r="D3292" s="105"/>
      <c r="E3292" s="105" t="s">
        <v>362</v>
      </c>
      <c r="F3292" s="105" t="s">
        <v>363</v>
      </c>
      <c r="G3292" s="40">
        <v>45899</v>
      </c>
      <c r="H3292">
        <v>5848.18</v>
      </c>
      <c r="J3292" s="105" t="s">
        <v>5</v>
      </c>
      <c r="K3292" s="105" t="s">
        <v>193</v>
      </c>
      <c r="L3292">
        <v>2025</v>
      </c>
      <c r="M3292" s="40">
        <v>45870</v>
      </c>
      <c r="N3292" s="105" t="s">
        <v>164</v>
      </c>
      <c r="O3292">
        <v>19325.52</v>
      </c>
      <c r="P3292">
        <v>42003.62</v>
      </c>
      <c r="Q3292">
        <v>0</v>
      </c>
      <c r="R3292">
        <v>42003.62</v>
      </c>
      <c r="U3292">
        <v>22</v>
      </c>
      <c r="V3292" s="105">
        <f>'Tableau de bord'!$O$18</f>
        <v>0.32</v>
      </c>
    </row>
    <row r="3293" spans="1:22">
      <c r="A3293" s="105" t="s">
        <v>197</v>
      </c>
      <c r="B3293">
        <v>1351</v>
      </c>
      <c r="D3293" s="105"/>
      <c r="E3293" s="105" t="s">
        <v>362</v>
      </c>
      <c r="F3293" s="105" t="s">
        <v>363</v>
      </c>
      <c r="G3293" s="40">
        <v>45900</v>
      </c>
      <c r="H3293">
        <v>2070.91</v>
      </c>
      <c r="J3293" s="105" t="s">
        <v>5</v>
      </c>
      <c r="K3293" s="105" t="s">
        <v>193</v>
      </c>
      <c r="L3293">
        <v>2025</v>
      </c>
      <c r="M3293" s="40">
        <v>45870</v>
      </c>
      <c r="N3293" s="105" t="s">
        <v>164</v>
      </c>
      <c r="O3293">
        <v>19325.52</v>
      </c>
      <c r="P3293">
        <v>42003.62</v>
      </c>
      <c r="Q3293">
        <v>0</v>
      </c>
      <c r="R3293">
        <v>42003.62</v>
      </c>
      <c r="U3293">
        <v>22</v>
      </c>
      <c r="V3293" s="105">
        <f>'Tableau de bord'!$O$18</f>
        <v>0.32</v>
      </c>
    </row>
    <row r="3294" spans="1:22">
      <c r="A3294" s="105" t="s">
        <v>197</v>
      </c>
      <c r="B3294">
        <v>1352</v>
      </c>
      <c r="D3294" s="105"/>
      <c r="E3294" s="105" t="s">
        <v>362</v>
      </c>
      <c r="F3294" s="105" t="s">
        <v>363</v>
      </c>
      <c r="G3294" s="40">
        <v>45901</v>
      </c>
      <c r="H3294">
        <v>3650.91</v>
      </c>
      <c r="J3294" s="105" t="s">
        <v>5</v>
      </c>
      <c r="K3294" s="105" t="s">
        <v>194</v>
      </c>
      <c r="L3294">
        <v>2025</v>
      </c>
      <c r="M3294" s="40">
        <v>45901</v>
      </c>
      <c r="N3294" s="105" t="s">
        <v>201</v>
      </c>
      <c r="O3294">
        <v>59617.24</v>
      </c>
      <c r="P3294">
        <v>230290.68</v>
      </c>
      <c r="Q3294">
        <v>0</v>
      </c>
      <c r="R3294">
        <v>230290.68</v>
      </c>
      <c r="S3294">
        <v>0.258878</v>
      </c>
      <c r="T3294">
        <v>0.258878</v>
      </c>
      <c r="U3294">
        <v>0</v>
      </c>
      <c r="V3294" s="105">
        <f>'Tableau de bord'!$O$18</f>
        <v>0.32</v>
      </c>
    </row>
    <row r="3295" spans="1:22">
      <c r="A3295" s="105" t="s">
        <v>197</v>
      </c>
      <c r="B3295">
        <v>1353</v>
      </c>
      <c r="D3295" s="105"/>
      <c r="E3295" s="105" t="s">
        <v>362</v>
      </c>
      <c r="F3295" s="105" t="s">
        <v>1108</v>
      </c>
      <c r="G3295" s="40">
        <v>45903</v>
      </c>
      <c r="H3295">
        <v>6332.72</v>
      </c>
      <c r="J3295" s="105" t="s">
        <v>5</v>
      </c>
      <c r="K3295" s="105" t="s">
        <v>194</v>
      </c>
      <c r="L3295">
        <v>2025</v>
      </c>
      <c r="M3295" s="40">
        <v>45901</v>
      </c>
      <c r="N3295" s="105" t="s">
        <v>201</v>
      </c>
      <c r="O3295">
        <v>59617.24</v>
      </c>
      <c r="P3295">
        <v>230290.68</v>
      </c>
      <c r="Q3295">
        <v>0</v>
      </c>
      <c r="R3295">
        <v>230290.68</v>
      </c>
      <c r="S3295">
        <v>0.258878</v>
      </c>
      <c r="T3295">
        <v>0.258878</v>
      </c>
      <c r="U3295">
        <v>0</v>
      </c>
      <c r="V3295" s="105">
        <f>'Tableau de bord'!$O$18</f>
        <v>0.32</v>
      </c>
    </row>
    <row r="3296" spans="1:22">
      <c r="A3296" s="105" t="s">
        <v>197</v>
      </c>
      <c r="B3296">
        <v>1354</v>
      </c>
      <c r="D3296" s="105"/>
      <c r="E3296" s="105" t="s">
        <v>362</v>
      </c>
      <c r="F3296" s="105" t="s">
        <v>1107</v>
      </c>
      <c r="G3296" s="40">
        <v>45902</v>
      </c>
      <c r="H3296">
        <v>6928.18</v>
      </c>
      <c r="J3296" s="105" t="s">
        <v>5</v>
      </c>
      <c r="K3296" s="105" t="s">
        <v>194</v>
      </c>
      <c r="L3296">
        <v>2025</v>
      </c>
      <c r="M3296" s="40">
        <v>45901</v>
      </c>
      <c r="N3296" s="105" t="s">
        <v>201</v>
      </c>
      <c r="O3296">
        <v>59617.24</v>
      </c>
      <c r="P3296">
        <v>230290.68</v>
      </c>
      <c r="Q3296">
        <v>0</v>
      </c>
      <c r="R3296">
        <v>230290.68</v>
      </c>
      <c r="S3296">
        <v>0.258878</v>
      </c>
      <c r="T3296">
        <v>0.258878</v>
      </c>
      <c r="U3296">
        <v>0</v>
      </c>
      <c r="V3296" s="105">
        <f>'Tableau de bord'!$O$18</f>
        <v>0.32</v>
      </c>
    </row>
    <row r="3297" spans="1:22">
      <c r="A3297" s="105" t="s">
        <v>197</v>
      </c>
      <c r="B3297">
        <v>1355</v>
      </c>
      <c r="D3297" s="105"/>
      <c r="E3297" s="105" t="s">
        <v>362</v>
      </c>
      <c r="F3297" s="105" t="s">
        <v>1107</v>
      </c>
      <c r="G3297" s="40">
        <v>45904</v>
      </c>
      <c r="H3297">
        <v>3561.82</v>
      </c>
      <c r="J3297" s="105" t="s">
        <v>5</v>
      </c>
      <c r="K3297" s="105" t="s">
        <v>194</v>
      </c>
      <c r="L3297">
        <v>2025</v>
      </c>
      <c r="M3297" s="40">
        <v>45901</v>
      </c>
      <c r="N3297" s="105" t="s">
        <v>201</v>
      </c>
      <c r="O3297">
        <v>59617.24</v>
      </c>
      <c r="P3297">
        <v>230290.68</v>
      </c>
      <c r="Q3297">
        <v>0</v>
      </c>
      <c r="R3297">
        <v>230290.68</v>
      </c>
      <c r="S3297">
        <v>0.258878</v>
      </c>
      <c r="T3297">
        <v>0.258878</v>
      </c>
      <c r="U3297">
        <v>0</v>
      </c>
      <c r="V3297" s="105">
        <f>'Tableau de bord'!$O$18</f>
        <v>0.32</v>
      </c>
    </row>
    <row r="3298" spans="1:22">
      <c r="A3298" s="105" t="s">
        <v>197</v>
      </c>
      <c r="B3298">
        <v>1357</v>
      </c>
      <c r="D3298" s="105"/>
      <c r="E3298" s="105" t="s">
        <v>362</v>
      </c>
      <c r="F3298" s="105" t="s">
        <v>363</v>
      </c>
      <c r="G3298" s="40">
        <v>45905</v>
      </c>
      <c r="H3298">
        <v>3561.82</v>
      </c>
      <c r="J3298" s="105" t="s">
        <v>5</v>
      </c>
      <c r="K3298" s="105" t="s">
        <v>194</v>
      </c>
      <c r="L3298">
        <v>2025</v>
      </c>
      <c r="M3298" s="40">
        <v>45901</v>
      </c>
      <c r="N3298" s="105" t="s">
        <v>201</v>
      </c>
      <c r="O3298">
        <v>59617.24</v>
      </c>
      <c r="P3298">
        <v>230290.68</v>
      </c>
      <c r="Q3298">
        <v>0</v>
      </c>
      <c r="R3298">
        <v>230290.68</v>
      </c>
      <c r="S3298">
        <v>0.258878</v>
      </c>
      <c r="T3298">
        <v>0.258878</v>
      </c>
      <c r="U3298">
        <v>0</v>
      </c>
      <c r="V3298" s="105">
        <f>'Tableau de bord'!$O$18</f>
        <v>0.32</v>
      </c>
    </row>
    <row r="3299" spans="1:22">
      <c r="A3299" s="105" t="s">
        <v>197</v>
      </c>
      <c r="B3299">
        <v>1359</v>
      </c>
      <c r="D3299" s="105"/>
      <c r="E3299" s="105" t="s">
        <v>362</v>
      </c>
      <c r="F3299" s="105" t="s">
        <v>363</v>
      </c>
      <c r="G3299" s="40">
        <v>45906</v>
      </c>
      <c r="H3299">
        <v>10364.549999999999</v>
      </c>
      <c r="J3299" s="105" t="s">
        <v>5</v>
      </c>
      <c r="K3299" s="105" t="s">
        <v>194</v>
      </c>
      <c r="L3299">
        <v>2025</v>
      </c>
      <c r="M3299" s="40">
        <v>45901</v>
      </c>
      <c r="N3299" s="105" t="s">
        <v>201</v>
      </c>
      <c r="O3299">
        <v>59617.24</v>
      </c>
      <c r="P3299">
        <v>230290.68</v>
      </c>
      <c r="Q3299">
        <v>0</v>
      </c>
      <c r="R3299">
        <v>230290.68</v>
      </c>
      <c r="S3299">
        <v>0.258878</v>
      </c>
      <c r="T3299">
        <v>0.258878</v>
      </c>
      <c r="U3299">
        <v>0</v>
      </c>
      <c r="V3299" s="105">
        <f>'Tableau de bord'!$O$18</f>
        <v>0.32</v>
      </c>
    </row>
    <row r="3300" spans="1:22">
      <c r="A3300" s="105" t="s">
        <v>197</v>
      </c>
      <c r="B3300">
        <v>1360</v>
      </c>
      <c r="D3300" s="105"/>
      <c r="E3300" s="105" t="s">
        <v>362</v>
      </c>
      <c r="F3300" s="105" t="s">
        <v>363</v>
      </c>
      <c r="G3300" s="40">
        <v>45907</v>
      </c>
      <c r="H3300">
        <v>935.45</v>
      </c>
      <c r="J3300" s="105" t="s">
        <v>5</v>
      </c>
      <c r="K3300" s="105" t="s">
        <v>194</v>
      </c>
      <c r="L3300">
        <v>2025</v>
      </c>
      <c r="M3300" s="40">
        <v>45901</v>
      </c>
      <c r="N3300" s="105" t="s">
        <v>201</v>
      </c>
      <c r="O3300">
        <v>59617.24</v>
      </c>
      <c r="P3300">
        <v>230290.68</v>
      </c>
      <c r="Q3300">
        <v>0</v>
      </c>
      <c r="R3300">
        <v>230290.68</v>
      </c>
      <c r="S3300">
        <v>0.258878</v>
      </c>
      <c r="T3300">
        <v>0.258878</v>
      </c>
      <c r="U3300">
        <v>0</v>
      </c>
      <c r="V3300" s="105">
        <f>'Tableau de bord'!$O$18</f>
        <v>0.32</v>
      </c>
    </row>
    <row r="3301" spans="1:22">
      <c r="A3301" s="105" t="s">
        <v>197</v>
      </c>
      <c r="B3301">
        <v>1363</v>
      </c>
      <c r="D3301" s="105"/>
      <c r="E3301" s="105" t="s">
        <v>362</v>
      </c>
      <c r="F3301" s="105" t="s">
        <v>1108</v>
      </c>
      <c r="G3301" s="40">
        <v>45908</v>
      </c>
      <c r="H3301">
        <v>10585.45</v>
      </c>
      <c r="J3301" s="105" t="s">
        <v>5</v>
      </c>
      <c r="K3301" s="105" t="s">
        <v>194</v>
      </c>
      <c r="L3301">
        <v>2025</v>
      </c>
      <c r="M3301" s="40">
        <v>45901</v>
      </c>
      <c r="N3301" s="105" t="s">
        <v>201</v>
      </c>
      <c r="O3301">
        <v>59617.24</v>
      </c>
      <c r="P3301">
        <v>230290.68</v>
      </c>
      <c r="Q3301">
        <v>0</v>
      </c>
      <c r="R3301">
        <v>230290.68</v>
      </c>
      <c r="S3301">
        <v>0.258878</v>
      </c>
      <c r="T3301">
        <v>0.258878</v>
      </c>
      <c r="U3301">
        <v>0</v>
      </c>
      <c r="V3301" s="105">
        <f>'Tableau de bord'!$O$18</f>
        <v>0.32</v>
      </c>
    </row>
    <row r="3302" spans="1:22">
      <c r="A3302" s="105" t="s">
        <v>197</v>
      </c>
      <c r="B3302">
        <v>1364</v>
      </c>
      <c r="D3302" s="105"/>
      <c r="E3302" s="105" t="s">
        <v>362</v>
      </c>
      <c r="F3302" s="105" t="s">
        <v>1108</v>
      </c>
      <c r="G3302" s="40">
        <v>45909</v>
      </c>
      <c r="H3302">
        <v>5414.54</v>
      </c>
      <c r="J3302" s="105" t="s">
        <v>5</v>
      </c>
      <c r="K3302" s="105" t="s">
        <v>194</v>
      </c>
      <c r="L3302">
        <v>2025</v>
      </c>
      <c r="M3302" s="40">
        <v>45901</v>
      </c>
      <c r="N3302" s="105" t="s">
        <v>201</v>
      </c>
      <c r="O3302">
        <v>59617.24</v>
      </c>
      <c r="P3302">
        <v>230290.68</v>
      </c>
      <c r="Q3302">
        <v>0</v>
      </c>
      <c r="R3302">
        <v>230290.68</v>
      </c>
      <c r="S3302">
        <v>0.258878</v>
      </c>
      <c r="T3302">
        <v>0.258878</v>
      </c>
      <c r="U3302">
        <v>0</v>
      </c>
      <c r="V3302" s="105">
        <f>'Tableau de bord'!$O$18</f>
        <v>0.32</v>
      </c>
    </row>
    <row r="3303" spans="1:22">
      <c r="A3303" s="105" t="s">
        <v>197</v>
      </c>
      <c r="B3303">
        <v>1365</v>
      </c>
      <c r="D3303" s="105"/>
      <c r="E3303" s="105" t="s">
        <v>362</v>
      </c>
      <c r="F3303" s="105" t="s">
        <v>363</v>
      </c>
      <c r="G3303" s="40">
        <v>45910</v>
      </c>
      <c r="H3303">
        <v>7338.63</v>
      </c>
      <c r="J3303" s="105" t="s">
        <v>5</v>
      </c>
      <c r="K3303" s="105" t="s">
        <v>194</v>
      </c>
      <c r="L3303">
        <v>2025</v>
      </c>
      <c r="M3303" s="40">
        <v>45901</v>
      </c>
      <c r="N3303" s="105" t="s">
        <v>201</v>
      </c>
      <c r="O3303">
        <v>59617.24</v>
      </c>
      <c r="P3303">
        <v>230290.68</v>
      </c>
      <c r="Q3303">
        <v>0</v>
      </c>
      <c r="R3303">
        <v>230290.68</v>
      </c>
      <c r="S3303">
        <v>0.258878</v>
      </c>
      <c r="T3303">
        <v>0.258878</v>
      </c>
      <c r="U3303">
        <v>0</v>
      </c>
      <c r="V3303" s="105">
        <f>'Tableau de bord'!$O$18</f>
        <v>0.32</v>
      </c>
    </row>
    <row r="3304" spans="1:22">
      <c r="A3304" s="105" t="s">
        <v>197</v>
      </c>
      <c r="B3304">
        <v>1366</v>
      </c>
      <c r="D3304" s="105"/>
      <c r="E3304" s="105" t="s">
        <v>362</v>
      </c>
      <c r="F3304" s="105" t="s">
        <v>363</v>
      </c>
      <c r="G3304" s="40">
        <v>45911</v>
      </c>
      <c r="H3304">
        <v>8937.27</v>
      </c>
      <c r="J3304" s="105" t="s">
        <v>5</v>
      </c>
      <c r="K3304" s="105" t="s">
        <v>194</v>
      </c>
      <c r="L3304">
        <v>2025</v>
      </c>
      <c r="M3304" s="40">
        <v>45901</v>
      </c>
      <c r="N3304" s="105" t="s">
        <v>201</v>
      </c>
      <c r="O3304">
        <v>59617.24</v>
      </c>
      <c r="P3304">
        <v>230290.68</v>
      </c>
      <c r="Q3304">
        <v>0</v>
      </c>
      <c r="R3304">
        <v>230290.68</v>
      </c>
      <c r="S3304">
        <v>0.258878</v>
      </c>
      <c r="T3304">
        <v>0.258878</v>
      </c>
      <c r="U3304">
        <v>0</v>
      </c>
      <c r="V3304" s="105">
        <f>'Tableau de bord'!$O$18</f>
        <v>0.32</v>
      </c>
    </row>
    <row r="3305" spans="1:22">
      <c r="A3305" s="105" t="s">
        <v>197</v>
      </c>
      <c r="B3305">
        <v>1367</v>
      </c>
      <c r="D3305" s="105"/>
      <c r="E3305" s="105" t="s">
        <v>362</v>
      </c>
      <c r="F3305" s="105" t="s">
        <v>363</v>
      </c>
      <c r="G3305" s="40">
        <v>45912</v>
      </c>
      <c r="H3305">
        <v>4053.64</v>
      </c>
      <c r="J3305" s="105" t="s">
        <v>5</v>
      </c>
      <c r="K3305" s="105" t="s">
        <v>194</v>
      </c>
      <c r="L3305">
        <v>2025</v>
      </c>
      <c r="M3305" s="40">
        <v>45901</v>
      </c>
      <c r="N3305" s="105" t="s">
        <v>201</v>
      </c>
      <c r="O3305">
        <v>59617.24</v>
      </c>
      <c r="P3305">
        <v>230290.68</v>
      </c>
      <c r="Q3305">
        <v>0</v>
      </c>
      <c r="R3305">
        <v>230290.68</v>
      </c>
      <c r="S3305">
        <v>0.258878</v>
      </c>
      <c r="T3305">
        <v>0.258878</v>
      </c>
      <c r="U3305">
        <v>0</v>
      </c>
      <c r="V3305" s="105">
        <f>'Tableau de bord'!$O$18</f>
        <v>0.32</v>
      </c>
    </row>
    <row r="3306" spans="1:22">
      <c r="A3306" s="105" t="s">
        <v>197</v>
      </c>
      <c r="B3306">
        <v>1368</v>
      </c>
      <c r="D3306" s="105"/>
      <c r="E3306" s="105" t="s">
        <v>362</v>
      </c>
      <c r="F3306" s="105" t="s">
        <v>363</v>
      </c>
      <c r="G3306" s="40">
        <v>45913</v>
      </c>
      <c r="H3306">
        <v>1327.27</v>
      </c>
      <c r="J3306" s="105" t="s">
        <v>5</v>
      </c>
      <c r="K3306" s="105" t="s">
        <v>194</v>
      </c>
      <c r="L3306">
        <v>2025</v>
      </c>
      <c r="M3306" s="40">
        <v>45901</v>
      </c>
      <c r="N3306" s="105" t="s">
        <v>201</v>
      </c>
      <c r="O3306">
        <v>59617.24</v>
      </c>
      <c r="P3306">
        <v>230290.68</v>
      </c>
      <c r="Q3306">
        <v>0</v>
      </c>
      <c r="R3306">
        <v>230290.68</v>
      </c>
      <c r="S3306">
        <v>0.258878</v>
      </c>
      <c r="T3306">
        <v>0.258878</v>
      </c>
      <c r="U3306">
        <v>0</v>
      </c>
      <c r="V3306" s="105">
        <f>'Tableau de bord'!$O$18</f>
        <v>0.32</v>
      </c>
    </row>
    <row r="3307" spans="1:22">
      <c r="A3307" s="105" t="s">
        <v>197</v>
      </c>
      <c r="B3307">
        <v>1369</v>
      </c>
      <c r="D3307" s="105"/>
      <c r="E3307" s="105" t="s">
        <v>362</v>
      </c>
      <c r="F3307" s="105" t="s">
        <v>363</v>
      </c>
      <c r="G3307" s="40">
        <v>45914</v>
      </c>
      <c r="H3307">
        <v>2081.8200000000002</v>
      </c>
      <c r="J3307" s="105" t="s">
        <v>5</v>
      </c>
      <c r="K3307" s="105" t="s">
        <v>194</v>
      </c>
      <c r="L3307">
        <v>2025</v>
      </c>
      <c r="M3307" s="40">
        <v>45901</v>
      </c>
      <c r="N3307" s="105" t="s">
        <v>201</v>
      </c>
      <c r="O3307">
        <v>59617.24</v>
      </c>
      <c r="P3307">
        <v>230290.68</v>
      </c>
      <c r="Q3307">
        <v>0</v>
      </c>
      <c r="R3307">
        <v>230290.68</v>
      </c>
      <c r="S3307">
        <v>0.258878</v>
      </c>
      <c r="T3307">
        <v>0.258878</v>
      </c>
      <c r="U3307">
        <v>0</v>
      </c>
      <c r="V3307" s="105">
        <f>'Tableau de bord'!$O$18</f>
        <v>0.32</v>
      </c>
    </row>
    <row r="3308" spans="1:22">
      <c r="A3308" s="105" t="s">
        <v>197</v>
      </c>
      <c r="B3308">
        <v>1370</v>
      </c>
      <c r="D3308" s="105"/>
      <c r="E3308" s="105" t="s">
        <v>362</v>
      </c>
      <c r="F3308" s="105" t="s">
        <v>363</v>
      </c>
      <c r="G3308" s="40">
        <v>45915</v>
      </c>
      <c r="H3308">
        <v>10152.719999999999</v>
      </c>
      <c r="J3308" s="105" t="s">
        <v>5</v>
      </c>
      <c r="K3308" s="105" t="s">
        <v>194</v>
      </c>
      <c r="L3308">
        <v>2025</v>
      </c>
      <c r="M3308" s="40">
        <v>45901</v>
      </c>
      <c r="N3308" s="105" t="s">
        <v>201</v>
      </c>
      <c r="O3308">
        <v>59617.24</v>
      </c>
      <c r="P3308">
        <v>230290.68</v>
      </c>
      <c r="Q3308">
        <v>0</v>
      </c>
      <c r="R3308">
        <v>230290.68</v>
      </c>
      <c r="S3308">
        <v>0.258878</v>
      </c>
      <c r="T3308">
        <v>0.258878</v>
      </c>
      <c r="U3308">
        <v>0</v>
      </c>
      <c r="V3308" s="105">
        <f>'Tableau de bord'!$O$18</f>
        <v>0.32</v>
      </c>
    </row>
    <row r="3309" spans="1:22">
      <c r="A3309" s="105" t="s">
        <v>197</v>
      </c>
      <c r="B3309">
        <v>1371</v>
      </c>
      <c r="D3309" s="105"/>
      <c r="E3309" s="105" t="s">
        <v>362</v>
      </c>
      <c r="F3309" s="105" t="s">
        <v>363</v>
      </c>
      <c r="G3309" s="40">
        <v>45916</v>
      </c>
      <c r="H3309">
        <v>13248.18</v>
      </c>
      <c r="J3309" s="105" t="s">
        <v>5</v>
      </c>
      <c r="K3309" s="105" t="s">
        <v>194</v>
      </c>
      <c r="L3309">
        <v>2025</v>
      </c>
      <c r="M3309" s="40">
        <v>45901</v>
      </c>
      <c r="N3309" s="105" t="s">
        <v>201</v>
      </c>
      <c r="O3309">
        <v>59617.24</v>
      </c>
      <c r="P3309">
        <v>230290.68</v>
      </c>
      <c r="Q3309">
        <v>0</v>
      </c>
      <c r="R3309">
        <v>230290.68</v>
      </c>
      <c r="S3309">
        <v>0.258878</v>
      </c>
      <c r="T3309">
        <v>0.258878</v>
      </c>
      <c r="U3309">
        <v>0</v>
      </c>
      <c r="V3309" s="105">
        <f>'Tableau de bord'!$O$18</f>
        <v>0.32</v>
      </c>
    </row>
    <row r="3310" spans="1:22">
      <c r="A3310" s="105" t="s">
        <v>197</v>
      </c>
      <c r="B3310">
        <v>1372</v>
      </c>
      <c r="D3310" s="105"/>
      <c r="E3310" s="105" t="s">
        <v>362</v>
      </c>
      <c r="F3310" s="105" t="s">
        <v>1107</v>
      </c>
      <c r="G3310" s="40">
        <v>45917</v>
      </c>
      <c r="H3310">
        <v>15839.09</v>
      </c>
      <c r="J3310" s="105" t="s">
        <v>5</v>
      </c>
      <c r="K3310" s="105" t="s">
        <v>194</v>
      </c>
      <c r="L3310">
        <v>2025</v>
      </c>
      <c r="M3310" s="40">
        <v>45901</v>
      </c>
      <c r="N3310" s="105" t="s">
        <v>201</v>
      </c>
      <c r="O3310">
        <v>59617.24</v>
      </c>
      <c r="P3310">
        <v>230290.68</v>
      </c>
      <c r="Q3310">
        <v>0</v>
      </c>
      <c r="R3310">
        <v>230290.68</v>
      </c>
      <c r="S3310">
        <v>0.258878</v>
      </c>
      <c r="T3310">
        <v>0.258878</v>
      </c>
      <c r="U3310">
        <v>0</v>
      </c>
      <c r="V3310" s="105">
        <f>'Tableau de bord'!$O$18</f>
        <v>0.32</v>
      </c>
    </row>
    <row r="3311" spans="1:22">
      <c r="A3311" s="105" t="s">
        <v>197</v>
      </c>
      <c r="B3311">
        <v>1374</v>
      </c>
      <c r="D3311" s="105"/>
      <c r="E3311" s="105" t="s">
        <v>362</v>
      </c>
      <c r="F3311" s="105" t="s">
        <v>1108</v>
      </c>
      <c r="G3311" s="40">
        <v>45918</v>
      </c>
      <c r="H3311">
        <v>11655.45</v>
      </c>
      <c r="J3311" s="105" t="s">
        <v>5</v>
      </c>
      <c r="K3311" s="105" t="s">
        <v>194</v>
      </c>
      <c r="L3311">
        <v>2025</v>
      </c>
      <c r="M3311" s="40">
        <v>45901</v>
      </c>
      <c r="N3311" s="105" t="s">
        <v>201</v>
      </c>
      <c r="O3311">
        <v>59617.24</v>
      </c>
      <c r="P3311">
        <v>230290.68</v>
      </c>
      <c r="Q3311">
        <v>0</v>
      </c>
      <c r="R3311">
        <v>230290.68</v>
      </c>
      <c r="S3311">
        <v>0.258878</v>
      </c>
      <c r="T3311">
        <v>0.258878</v>
      </c>
      <c r="U3311">
        <v>0</v>
      </c>
      <c r="V3311" s="105">
        <f>'Tableau de bord'!$O$18</f>
        <v>0.32</v>
      </c>
    </row>
    <row r="3312" spans="1:22">
      <c r="A3312" s="105" t="s">
        <v>197</v>
      </c>
      <c r="B3312">
        <v>1375</v>
      </c>
      <c r="D3312" s="105"/>
      <c r="E3312" s="105" t="s">
        <v>362</v>
      </c>
      <c r="F3312" s="105" t="s">
        <v>1108</v>
      </c>
      <c r="G3312" s="40">
        <v>45919</v>
      </c>
      <c r="H3312">
        <v>8465.4500000000007</v>
      </c>
      <c r="J3312" s="105" t="s">
        <v>5</v>
      </c>
      <c r="K3312" s="105" t="s">
        <v>194</v>
      </c>
      <c r="L3312">
        <v>2025</v>
      </c>
      <c r="M3312" s="40">
        <v>45901</v>
      </c>
      <c r="N3312" s="105" t="s">
        <v>201</v>
      </c>
      <c r="O3312">
        <v>59617.24</v>
      </c>
      <c r="P3312">
        <v>230290.68</v>
      </c>
      <c r="Q3312">
        <v>0</v>
      </c>
      <c r="R3312">
        <v>230290.68</v>
      </c>
      <c r="S3312">
        <v>0.258878</v>
      </c>
      <c r="T3312">
        <v>0.258878</v>
      </c>
      <c r="U3312">
        <v>0</v>
      </c>
      <c r="V3312" s="105">
        <f>'Tableau de bord'!$O$18</f>
        <v>0.32</v>
      </c>
    </row>
    <row r="3313" spans="1:22">
      <c r="A3313" s="105" t="s">
        <v>197</v>
      </c>
      <c r="B3313">
        <v>1376</v>
      </c>
      <c r="D3313" s="105"/>
      <c r="E3313" s="105" t="s">
        <v>362</v>
      </c>
      <c r="F3313" s="105" t="s">
        <v>1108</v>
      </c>
      <c r="G3313" s="40">
        <v>45920</v>
      </c>
      <c r="H3313">
        <v>1150</v>
      </c>
      <c r="J3313" s="105" t="s">
        <v>5</v>
      </c>
      <c r="K3313" s="105" t="s">
        <v>194</v>
      </c>
      <c r="L3313">
        <v>2025</v>
      </c>
      <c r="M3313" s="40">
        <v>45901</v>
      </c>
      <c r="N3313" s="105" t="s">
        <v>201</v>
      </c>
      <c r="O3313">
        <v>59617.24</v>
      </c>
      <c r="P3313">
        <v>230290.68</v>
      </c>
      <c r="Q3313">
        <v>0</v>
      </c>
      <c r="R3313">
        <v>230290.68</v>
      </c>
      <c r="S3313">
        <v>0.258878</v>
      </c>
      <c r="T3313">
        <v>0.258878</v>
      </c>
      <c r="U3313">
        <v>0</v>
      </c>
      <c r="V3313" s="105">
        <f>'Tableau de bord'!$O$18</f>
        <v>0.32</v>
      </c>
    </row>
    <row r="3314" spans="1:22">
      <c r="A3314" s="105" t="s">
        <v>197</v>
      </c>
      <c r="B3314">
        <v>1377</v>
      </c>
      <c r="D3314" s="105"/>
      <c r="E3314" s="105" t="s">
        <v>362</v>
      </c>
      <c r="F3314" s="105" t="s">
        <v>1108</v>
      </c>
      <c r="G3314" s="40">
        <v>45921</v>
      </c>
      <c r="H3314">
        <v>1630.91</v>
      </c>
      <c r="J3314" s="105" t="s">
        <v>5</v>
      </c>
      <c r="K3314" s="105" t="s">
        <v>194</v>
      </c>
      <c r="L3314">
        <v>2025</v>
      </c>
      <c r="M3314" s="40">
        <v>45901</v>
      </c>
      <c r="N3314" s="105" t="s">
        <v>201</v>
      </c>
      <c r="O3314">
        <v>59617.24</v>
      </c>
      <c r="P3314">
        <v>230290.68</v>
      </c>
      <c r="Q3314">
        <v>0</v>
      </c>
      <c r="R3314">
        <v>230290.68</v>
      </c>
      <c r="S3314">
        <v>0.258878</v>
      </c>
      <c r="T3314">
        <v>0.258878</v>
      </c>
      <c r="U3314">
        <v>0</v>
      </c>
      <c r="V3314" s="105">
        <f>'Tableau de bord'!$O$18</f>
        <v>0.32</v>
      </c>
    </row>
    <row r="3315" spans="1:22">
      <c r="A3315" s="105" t="s">
        <v>197</v>
      </c>
      <c r="B3315">
        <v>1379</v>
      </c>
      <c r="D3315" s="105"/>
      <c r="E3315" s="105" t="s">
        <v>362</v>
      </c>
      <c r="F3315" s="105" t="s">
        <v>1107</v>
      </c>
      <c r="G3315" s="40">
        <v>45922</v>
      </c>
      <c r="H3315">
        <v>10999.39</v>
      </c>
      <c r="J3315" s="105" t="s">
        <v>5</v>
      </c>
      <c r="K3315" s="105" t="s">
        <v>194</v>
      </c>
      <c r="L3315">
        <v>2025</v>
      </c>
      <c r="M3315" s="40">
        <v>45901</v>
      </c>
      <c r="N3315" s="105" t="s">
        <v>201</v>
      </c>
      <c r="O3315">
        <v>59617.24</v>
      </c>
      <c r="P3315">
        <v>230290.68</v>
      </c>
      <c r="Q3315">
        <v>0</v>
      </c>
      <c r="R3315">
        <v>230290.68</v>
      </c>
      <c r="S3315">
        <v>0.258878</v>
      </c>
      <c r="T3315">
        <v>0.258878</v>
      </c>
      <c r="U3315">
        <v>0</v>
      </c>
      <c r="V3315" s="105">
        <f>'Tableau de bord'!$O$18</f>
        <v>0.32</v>
      </c>
    </row>
    <row r="3316" spans="1:22">
      <c r="A3316" s="105" t="s">
        <v>197</v>
      </c>
      <c r="B3316">
        <v>1380</v>
      </c>
      <c r="D3316" s="105"/>
      <c r="E3316" s="105" t="s">
        <v>362</v>
      </c>
      <c r="F3316" s="105" t="s">
        <v>1108</v>
      </c>
      <c r="G3316" s="40">
        <v>45923</v>
      </c>
      <c r="H3316">
        <v>17360.900000000001</v>
      </c>
      <c r="J3316" s="105" t="s">
        <v>5</v>
      </c>
      <c r="K3316" s="105" t="s">
        <v>194</v>
      </c>
      <c r="L3316">
        <v>2025</v>
      </c>
      <c r="M3316" s="40">
        <v>45901</v>
      </c>
      <c r="N3316" s="105" t="s">
        <v>201</v>
      </c>
      <c r="O3316">
        <v>59617.24</v>
      </c>
      <c r="P3316">
        <v>230290.68</v>
      </c>
      <c r="Q3316">
        <v>0</v>
      </c>
      <c r="R3316">
        <v>230290.68</v>
      </c>
      <c r="S3316">
        <v>0.258878</v>
      </c>
      <c r="T3316">
        <v>0.258878</v>
      </c>
      <c r="U3316">
        <v>0</v>
      </c>
      <c r="V3316" s="105">
        <f>'Tableau de bord'!$O$18</f>
        <v>0.32</v>
      </c>
    </row>
    <row r="3317" spans="1:22">
      <c r="A3317" s="105" t="s">
        <v>197</v>
      </c>
      <c r="B3317">
        <v>1382</v>
      </c>
      <c r="D3317" s="105"/>
      <c r="E3317" s="105" t="s">
        <v>362</v>
      </c>
      <c r="F3317" s="105" t="s">
        <v>1107</v>
      </c>
      <c r="G3317" s="40">
        <v>45924</v>
      </c>
      <c r="H3317">
        <v>18146.36</v>
      </c>
      <c r="J3317" s="105" t="s">
        <v>5</v>
      </c>
      <c r="K3317" s="105" t="s">
        <v>194</v>
      </c>
      <c r="L3317">
        <v>2025</v>
      </c>
      <c r="M3317" s="40">
        <v>45901</v>
      </c>
      <c r="N3317" s="105" t="s">
        <v>201</v>
      </c>
      <c r="O3317">
        <v>59617.24</v>
      </c>
      <c r="P3317">
        <v>230290.68</v>
      </c>
      <c r="Q3317">
        <v>0</v>
      </c>
      <c r="R3317">
        <v>230290.68</v>
      </c>
      <c r="S3317">
        <v>0.258878</v>
      </c>
      <c r="T3317">
        <v>0.258878</v>
      </c>
      <c r="U3317">
        <v>0</v>
      </c>
      <c r="V3317" s="105">
        <f>'Tableau de bord'!$O$18</f>
        <v>0.32</v>
      </c>
    </row>
    <row r="3318" spans="1:22">
      <c r="A3318" s="105" t="s">
        <v>197</v>
      </c>
      <c r="B3318">
        <v>1383</v>
      </c>
      <c r="D3318" s="105"/>
      <c r="E3318" s="105" t="s">
        <v>362</v>
      </c>
      <c r="F3318" s="105" t="s">
        <v>1108</v>
      </c>
      <c r="G3318" s="40">
        <v>45925</v>
      </c>
      <c r="H3318">
        <v>14613.63</v>
      </c>
      <c r="J3318" s="105" t="s">
        <v>5</v>
      </c>
      <c r="K3318" s="105" t="s">
        <v>194</v>
      </c>
      <c r="L3318">
        <v>2025</v>
      </c>
      <c r="M3318" s="40">
        <v>45901</v>
      </c>
      <c r="N3318" s="105" t="s">
        <v>201</v>
      </c>
      <c r="O3318">
        <v>59617.24</v>
      </c>
      <c r="P3318">
        <v>230290.68</v>
      </c>
      <c r="Q3318">
        <v>0</v>
      </c>
      <c r="R3318">
        <v>230290.68</v>
      </c>
      <c r="S3318">
        <v>0.258878</v>
      </c>
      <c r="T3318">
        <v>0.258878</v>
      </c>
      <c r="U3318">
        <v>0</v>
      </c>
      <c r="V3318" s="105">
        <f>'Tableau de bord'!$O$18</f>
        <v>0.32</v>
      </c>
    </row>
    <row r="3319" spans="1:22">
      <c r="A3319" s="105" t="s">
        <v>197</v>
      </c>
      <c r="B3319">
        <v>1384</v>
      </c>
      <c r="D3319" s="105"/>
      <c r="E3319" s="105" t="s">
        <v>362</v>
      </c>
      <c r="F3319" s="105" t="s">
        <v>1108</v>
      </c>
      <c r="G3319" s="40">
        <v>45926</v>
      </c>
      <c r="H3319">
        <v>7434.54</v>
      </c>
      <c r="J3319" s="105" t="s">
        <v>5</v>
      </c>
      <c r="K3319" s="105" t="s">
        <v>194</v>
      </c>
      <c r="L3319">
        <v>2025</v>
      </c>
      <c r="M3319" s="40">
        <v>45901</v>
      </c>
      <c r="N3319" s="105" t="s">
        <v>201</v>
      </c>
      <c r="O3319">
        <v>59617.24</v>
      </c>
      <c r="P3319">
        <v>230290.68</v>
      </c>
      <c r="Q3319">
        <v>0</v>
      </c>
      <c r="R3319">
        <v>230290.68</v>
      </c>
      <c r="S3319">
        <v>0.258878</v>
      </c>
      <c r="T3319">
        <v>0.258878</v>
      </c>
      <c r="U3319">
        <v>0</v>
      </c>
      <c r="V3319" s="105">
        <f>'Tableau de bord'!$O$18</f>
        <v>0.32</v>
      </c>
    </row>
    <row r="3320" spans="1:22">
      <c r="A3320" s="105" t="s">
        <v>197</v>
      </c>
      <c r="B3320">
        <v>1385</v>
      </c>
      <c r="D3320" s="105"/>
      <c r="E3320" s="105" t="s">
        <v>362</v>
      </c>
      <c r="F3320" s="105" t="s">
        <v>1108</v>
      </c>
      <c r="G3320" s="40">
        <v>45927</v>
      </c>
      <c r="H3320">
        <v>2733.64</v>
      </c>
      <c r="J3320" s="105" t="s">
        <v>5</v>
      </c>
      <c r="K3320" s="105" t="s">
        <v>194</v>
      </c>
      <c r="L3320">
        <v>2025</v>
      </c>
      <c r="M3320" s="40">
        <v>45901</v>
      </c>
      <c r="N3320" s="105" t="s">
        <v>201</v>
      </c>
      <c r="O3320">
        <v>59617.24</v>
      </c>
      <c r="P3320">
        <v>230290.68</v>
      </c>
      <c r="Q3320">
        <v>0</v>
      </c>
      <c r="R3320">
        <v>230290.68</v>
      </c>
      <c r="S3320">
        <v>0.258878</v>
      </c>
      <c r="T3320">
        <v>0.258878</v>
      </c>
      <c r="U3320">
        <v>0</v>
      </c>
      <c r="V3320" s="105">
        <f>'Tableau de bord'!$O$18</f>
        <v>0.32</v>
      </c>
    </row>
    <row r="3321" spans="1:22">
      <c r="A3321" s="105" t="s">
        <v>197</v>
      </c>
      <c r="B3321">
        <v>1386</v>
      </c>
      <c r="D3321" s="105"/>
      <c r="E3321" s="105" t="s">
        <v>362</v>
      </c>
      <c r="F3321" s="105" t="s">
        <v>1108</v>
      </c>
      <c r="G3321" s="40">
        <v>45928</v>
      </c>
      <c r="H3321">
        <v>1657.27</v>
      </c>
      <c r="J3321" s="105" t="s">
        <v>5</v>
      </c>
      <c r="K3321" s="105" t="s">
        <v>194</v>
      </c>
      <c r="L3321">
        <v>2025</v>
      </c>
      <c r="M3321" s="40">
        <v>45901</v>
      </c>
      <c r="N3321" s="105" t="s">
        <v>201</v>
      </c>
      <c r="O3321">
        <v>59617.24</v>
      </c>
      <c r="P3321">
        <v>230290.68</v>
      </c>
      <c r="Q3321">
        <v>0</v>
      </c>
      <c r="R3321">
        <v>230290.68</v>
      </c>
      <c r="S3321">
        <v>0.258878</v>
      </c>
      <c r="T3321">
        <v>0.258878</v>
      </c>
      <c r="U3321">
        <v>0</v>
      </c>
      <c r="V3321" s="105">
        <f>'Tableau de bord'!$O$18</f>
        <v>0.32</v>
      </c>
    </row>
    <row r="3322" spans="1:22">
      <c r="A3322" s="105" t="s">
        <v>197</v>
      </c>
      <c r="B3322">
        <v>1387</v>
      </c>
      <c r="D3322" s="105"/>
      <c r="E3322" s="105" t="s">
        <v>362</v>
      </c>
      <c r="F3322" s="105" t="s">
        <v>1107</v>
      </c>
      <c r="G3322" s="40">
        <v>45929</v>
      </c>
      <c r="H3322">
        <v>6877.27</v>
      </c>
      <c r="J3322" s="105" t="s">
        <v>5</v>
      </c>
      <c r="K3322" s="105" t="s">
        <v>194</v>
      </c>
      <c r="L3322">
        <v>2025</v>
      </c>
      <c r="M3322" s="40">
        <v>45901</v>
      </c>
      <c r="N3322" s="105" t="s">
        <v>201</v>
      </c>
      <c r="O3322">
        <v>59617.24</v>
      </c>
      <c r="P3322">
        <v>230290.68</v>
      </c>
      <c r="Q3322">
        <v>0</v>
      </c>
      <c r="R3322">
        <v>230290.68</v>
      </c>
      <c r="S3322">
        <v>0.258878</v>
      </c>
      <c r="T3322">
        <v>0.258878</v>
      </c>
      <c r="U3322">
        <v>0</v>
      </c>
      <c r="V3322" s="105">
        <f>'Tableau de bord'!$O$18</f>
        <v>0.32</v>
      </c>
    </row>
    <row r="3323" spans="1:22">
      <c r="A3323" s="105" t="s">
        <v>197</v>
      </c>
      <c r="B3323">
        <v>1389</v>
      </c>
      <c r="D3323" s="105"/>
      <c r="E3323" s="105" t="s">
        <v>362</v>
      </c>
      <c r="F3323" s="105" t="s">
        <v>1107</v>
      </c>
      <c r="G3323" s="40">
        <v>45930</v>
      </c>
      <c r="H3323">
        <v>13251.81</v>
      </c>
      <c r="J3323" s="105" t="s">
        <v>5</v>
      </c>
      <c r="K3323" s="105" t="s">
        <v>194</v>
      </c>
      <c r="L3323">
        <v>2025</v>
      </c>
      <c r="M3323" s="40">
        <v>45901</v>
      </c>
      <c r="N3323" s="105" t="s">
        <v>201</v>
      </c>
      <c r="O3323">
        <v>59617.24</v>
      </c>
      <c r="P3323">
        <v>230290.68</v>
      </c>
      <c r="Q3323">
        <v>0</v>
      </c>
      <c r="R3323">
        <v>230290.68</v>
      </c>
      <c r="S3323">
        <v>0.258878</v>
      </c>
      <c r="T3323">
        <v>0.258878</v>
      </c>
      <c r="U3323">
        <v>0</v>
      </c>
      <c r="V3323" s="105">
        <f>'Tableau de bord'!$O$18</f>
        <v>0.32</v>
      </c>
    </row>
    <row r="3324" spans="1:22">
      <c r="A3324" s="105" t="s">
        <v>197</v>
      </c>
      <c r="B3324">
        <v>1390</v>
      </c>
      <c r="D3324" s="105"/>
      <c r="E3324" s="105" t="s">
        <v>362</v>
      </c>
      <c r="F3324" s="105" t="s">
        <v>1108</v>
      </c>
      <c r="G3324" s="40">
        <v>45931</v>
      </c>
      <c r="H3324">
        <v>11270.36</v>
      </c>
      <c r="J3324" s="105" t="s">
        <v>5</v>
      </c>
      <c r="K3324" s="105" t="s">
        <v>195</v>
      </c>
      <c r="L3324">
        <v>2025</v>
      </c>
      <c r="M3324" s="40">
        <v>45931</v>
      </c>
      <c r="N3324" s="105" t="s">
        <v>202</v>
      </c>
      <c r="O3324">
        <v>61769.98</v>
      </c>
      <c r="P3324">
        <v>205218.93</v>
      </c>
      <c r="Q3324">
        <v>0</v>
      </c>
      <c r="R3324">
        <v>205218.93</v>
      </c>
      <c r="S3324">
        <v>0.30099599999999999</v>
      </c>
      <c r="T3324">
        <v>0.30099599999999999</v>
      </c>
      <c r="U3324">
        <v>0</v>
      </c>
      <c r="V3324" s="105">
        <f>'Tableau de bord'!$O$18</f>
        <v>0.32</v>
      </c>
    </row>
    <row r="3325" spans="1:22">
      <c r="A3325" s="105" t="s">
        <v>197</v>
      </c>
      <c r="B3325">
        <v>1391</v>
      </c>
      <c r="D3325" s="105"/>
      <c r="E3325" s="105" t="s">
        <v>362</v>
      </c>
      <c r="F3325" s="105" t="s">
        <v>1108</v>
      </c>
      <c r="G3325" s="40">
        <v>45932</v>
      </c>
      <c r="H3325">
        <v>10155.91</v>
      </c>
      <c r="J3325" s="105" t="s">
        <v>5</v>
      </c>
      <c r="K3325" s="105" t="s">
        <v>195</v>
      </c>
      <c r="L3325">
        <v>2025</v>
      </c>
      <c r="M3325" s="40">
        <v>45931</v>
      </c>
      <c r="N3325" s="105" t="s">
        <v>202</v>
      </c>
      <c r="O3325">
        <v>61769.98</v>
      </c>
      <c r="P3325">
        <v>205218.93</v>
      </c>
      <c r="Q3325">
        <v>0</v>
      </c>
      <c r="R3325">
        <v>205218.93</v>
      </c>
      <c r="S3325">
        <v>0.30099599999999999</v>
      </c>
      <c r="T3325">
        <v>0.30099599999999999</v>
      </c>
      <c r="U3325">
        <v>0</v>
      </c>
      <c r="V3325" s="105">
        <f>'Tableau de bord'!$O$18</f>
        <v>0.32</v>
      </c>
    </row>
    <row r="3326" spans="1:22">
      <c r="A3326" s="105" t="s">
        <v>197</v>
      </c>
      <c r="B3326">
        <v>1392</v>
      </c>
      <c r="D3326" s="105"/>
      <c r="E3326" s="105" t="s">
        <v>362</v>
      </c>
      <c r="F3326" s="105" t="s">
        <v>1107</v>
      </c>
      <c r="G3326" s="40">
        <v>45933</v>
      </c>
      <c r="H3326">
        <v>7351.82</v>
      </c>
      <c r="J3326" s="105" t="s">
        <v>5</v>
      </c>
      <c r="K3326" s="105" t="s">
        <v>195</v>
      </c>
      <c r="L3326">
        <v>2025</v>
      </c>
      <c r="M3326" s="40">
        <v>45931</v>
      </c>
      <c r="N3326" s="105" t="s">
        <v>202</v>
      </c>
      <c r="O3326">
        <v>61769.98</v>
      </c>
      <c r="P3326">
        <v>205218.93</v>
      </c>
      <c r="Q3326">
        <v>0</v>
      </c>
      <c r="R3326">
        <v>205218.93</v>
      </c>
      <c r="S3326">
        <v>0.30099599999999999</v>
      </c>
      <c r="T3326">
        <v>0.30099599999999999</v>
      </c>
      <c r="U3326">
        <v>0</v>
      </c>
      <c r="V3326" s="105">
        <f>'Tableau de bord'!$O$18</f>
        <v>0.32</v>
      </c>
    </row>
    <row r="3327" spans="1:22">
      <c r="A3327" s="105" t="s">
        <v>197</v>
      </c>
      <c r="B3327">
        <v>1393</v>
      </c>
      <c r="D3327" s="105"/>
      <c r="E3327" s="105" t="s">
        <v>362</v>
      </c>
      <c r="F3327" s="105" t="s">
        <v>1107</v>
      </c>
      <c r="G3327" s="40">
        <v>45934</v>
      </c>
      <c r="H3327">
        <v>841.82</v>
      </c>
      <c r="J3327" s="105" t="s">
        <v>5</v>
      </c>
      <c r="K3327" s="105" t="s">
        <v>195</v>
      </c>
      <c r="L3327">
        <v>2025</v>
      </c>
      <c r="M3327" s="40">
        <v>45931</v>
      </c>
      <c r="N3327" s="105" t="s">
        <v>202</v>
      </c>
      <c r="O3327">
        <v>61769.98</v>
      </c>
      <c r="P3327">
        <v>205218.93</v>
      </c>
      <c r="Q3327">
        <v>0</v>
      </c>
      <c r="R3327">
        <v>205218.93</v>
      </c>
      <c r="S3327">
        <v>0.30099599999999999</v>
      </c>
      <c r="T3327">
        <v>0.30099599999999999</v>
      </c>
      <c r="U3327">
        <v>0</v>
      </c>
      <c r="V3327" s="105">
        <f>'Tableau de bord'!$O$18</f>
        <v>0.32</v>
      </c>
    </row>
    <row r="3328" spans="1:22">
      <c r="A3328" s="105" t="s">
        <v>197</v>
      </c>
      <c r="B3328">
        <v>1394</v>
      </c>
      <c r="D3328" s="105"/>
      <c r="E3328" s="105" t="s">
        <v>362</v>
      </c>
      <c r="F3328" s="105" t="s">
        <v>1107</v>
      </c>
      <c r="G3328" s="40">
        <v>45935</v>
      </c>
      <c r="H3328">
        <v>2736.36</v>
      </c>
      <c r="J3328" s="105" t="s">
        <v>5</v>
      </c>
      <c r="K3328" s="105" t="s">
        <v>195</v>
      </c>
      <c r="L3328">
        <v>2025</v>
      </c>
      <c r="M3328" s="40">
        <v>45931</v>
      </c>
      <c r="N3328" s="105" t="s">
        <v>202</v>
      </c>
      <c r="O3328">
        <v>61769.98</v>
      </c>
      <c r="P3328">
        <v>205218.93</v>
      </c>
      <c r="Q3328">
        <v>0</v>
      </c>
      <c r="R3328">
        <v>205218.93</v>
      </c>
      <c r="S3328">
        <v>0.30099599999999999</v>
      </c>
      <c r="T3328">
        <v>0.30099599999999999</v>
      </c>
      <c r="U3328">
        <v>0</v>
      </c>
      <c r="V3328" s="105">
        <f>'Tableau de bord'!$O$18</f>
        <v>0.32</v>
      </c>
    </row>
    <row r="3329" spans="1:22">
      <c r="A3329" s="105" t="s">
        <v>197</v>
      </c>
      <c r="B3329">
        <v>1395</v>
      </c>
      <c r="D3329" s="105"/>
      <c r="E3329" s="105" t="s">
        <v>362</v>
      </c>
      <c r="F3329" s="105" t="s">
        <v>1107</v>
      </c>
      <c r="G3329" s="40">
        <v>45936</v>
      </c>
      <c r="H3329">
        <v>7929.99</v>
      </c>
      <c r="J3329" s="105" t="s">
        <v>5</v>
      </c>
      <c r="K3329" s="105" t="s">
        <v>195</v>
      </c>
      <c r="L3329">
        <v>2025</v>
      </c>
      <c r="M3329" s="40">
        <v>45931</v>
      </c>
      <c r="N3329" s="105" t="s">
        <v>202</v>
      </c>
      <c r="O3329">
        <v>61769.98</v>
      </c>
      <c r="P3329">
        <v>205218.93</v>
      </c>
      <c r="Q3329">
        <v>0</v>
      </c>
      <c r="R3329">
        <v>205218.93</v>
      </c>
      <c r="S3329">
        <v>0.30099599999999999</v>
      </c>
      <c r="T3329">
        <v>0.30099599999999999</v>
      </c>
      <c r="U3329">
        <v>0</v>
      </c>
      <c r="V3329" s="105">
        <f>'Tableau de bord'!$O$18</f>
        <v>0.32</v>
      </c>
    </row>
    <row r="3330" spans="1:22">
      <c r="A3330" s="105" t="s">
        <v>197</v>
      </c>
      <c r="B3330">
        <v>1396</v>
      </c>
      <c r="D3330" s="105"/>
      <c r="E3330" s="105" t="s">
        <v>362</v>
      </c>
      <c r="F3330" s="105" t="s">
        <v>1108</v>
      </c>
      <c r="G3330" s="40">
        <v>45937</v>
      </c>
      <c r="H3330">
        <v>9486.36</v>
      </c>
      <c r="J3330" s="105" t="s">
        <v>5</v>
      </c>
      <c r="K3330" s="105" t="s">
        <v>195</v>
      </c>
      <c r="L3330">
        <v>2025</v>
      </c>
      <c r="M3330" s="40">
        <v>45931</v>
      </c>
      <c r="N3330" s="105" t="s">
        <v>202</v>
      </c>
      <c r="O3330">
        <v>61769.98</v>
      </c>
      <c r="P3330">
        <v>205218.93</v>
      </c>
      <c r="Q3330">
        <v>0</v>
      </c>
      <c r="R3330">
        <v>205218.93</v>
      </c>
      <c r="S3330">
        <v>0.30099599999999999</v>
      </c>
      <c r="T3330">
        <v>0.30099599999999999</v>
      </c>
      <c r="U3330">
        <v>0</v>
      </c>
      <c r="V3330" s="105">
        <f>'Tableau de bord'!$O$18</f>
        <v>0.32</v>
      </c>
    </row>
    <row r="3331" spans="1:22">
      <c r="A3331" s="105" t="s">
        <v>197</v>
      </c>
      <c r="B3331">
        <v>1397</v>
      </c>
      <c r="D3331" s="105"/>
      <c r="E3331" s="105" t="s">
        <v>362</v>
      </c>
      <c r="F3331" s="105" t="s">
        <v>1107</v>
      </c>
      <c r="G3331" s="40">
        <v>45938</v>
      </c>
      <c r="H3331">
        <v>8242.7199999999993</v>
      </c>
      <c r="J3331" s="105" t="s">
        <v>5</v>
      </c>
      <c r="K3331" s="105" t="s">
        <v>195</v>
      </c>
      <c r="L3331">
        <v>2025</v>
      </c>
      <c r="M3331" s="40">
        <v>45931</v>
      </c>
      <c r="N3331" s="105" t="s">
        <v>202</v>
      </c>
      <c r="O3331">
        <v>61769.98</v>
      </c>
      <c r="P3331">
        <v>205218.93</v>
      </c>
      <c r="Q3331">
        <v>0</v>
      </c>
      <c r="R3331">
        <v>205218.93</v>
      </c>
      <c r="S3331">
        <v>0.30099599999999999</v>
      </c>
      <c r="T3331">
        <v>0.30099599999999999</v>
      </c>
      <c r="U3331">
        <v>0</v>
      </c>
      <c r="V3331" s="105">
        <f>'Tableau de bord'!$O$18</f>
        <v>0.32</v>
      </c>
    </row>
    <row r="3332" spans="1:22">
      <c r="A3332" s="105" t="s">
        <v>197</v>
      </c>
      <c r="B3332">
        <v>1398</v>
      </c>
      <c r="D3332" s="105"/>
      <c r="E3332" s="105" t="s">
        <v>362</v>
      </c>
      <c r="F3332" s="105" t="s">
        <v>1107</v>
      </c>
      <c r="G3332" s="40">
        <v>45939</v>
      </c>
      <c r="H3332">
        <v>11255.45</v>
      </c>
      <c r="J3332" s="105" t="s">
        <v>5</v>
      </c>
      <c r="K3332" s="105" t="s">
        <v>195</v>
      </c>
      <c r="L3332">
        <v>2025</v>
      </c>
      <c r="M3332" s="40">
        <v>45931</v>
      </c>
      <c r="N3332" s="105" t="s">
        <v>202</v>
      </c>
      <c r="O3332">
        <v>61769.98</v>
      </c>
      <c r="P3332">
        <v>205218.93</v>
      </c>
      <c r="Q3332">
        <v>0</v>
      </c>
      <c r="R3332">
        <v>205218.93</v>
      </c>
      <c r="S3332">
        <v>0.30099599999999999</v>
      </c>
      <c r="T3332">
        <v>0.30099599999999999</v>
      </c>
      <c r="U3332">
        <v>0</v>
      </c>
      <c r="V3332" s="105">
        <f>'Tableau de bord'!$O$18</f>
        <v>0.32</v>
      </c>
    </row>
    <row r="3333" spans="1:22">
      <c r="A3333" s="105" t="s">
        <v>197</v>
      </c>
      <c r="B3333">
        <v>1400</v>
      </c>
      <c r="D3333" s="105"/>
      <c r="E3333" s="105" t="s">
        <v>362</v>
      </c>
      <c r="F3333" s="105" t="s">
        <v>1107</v>
      </c>
      <c r="G3333" s="40">
        <v>45940</v>
      </c>
      <c r="H3333">
        <v>25757.27</v>
      </c>
      <c r="J3333" s="105" t="s">
        <v>5</v>
      </c>
      <c r="K3333" s="105" t="s">
        <v>195</v>
      </c>
      <c r="L3333">
        <v>2025</v>
      </c>
      <c r="M3333" s="40">
        <v>45931</v>
      </c>
      <c r="N3333" s="105" t="s">
        <v>202</v>
      </c>
      <c r="O3333">
        <v>61769.98</v>
      </c>
      <c r="P3333">
        <v>205218.93</v>
      </c>
      <c r="Q3333">
        <v>0</v>
      </c>
      <c r="R3333">
        <v>205218.93</v>
      </c>
      <c r="S3333">
        <v>0.30099599999999999</v>
      </c>
      <c r="T3333">
        <v>0.30099599999999999</v>
      </c>
      <c r="U3333">
        <v>0</v>
      </c>
      <c r="V3333" s="105">
        <f>'Tableau de bord'!$O$18</f>
        <v>0.32</v>
      </c>
    </row>
    <row r="3334" spans="1:22">
      <c r="A3334" s="105" t="s">
        <v>197</v>
      </c>
      <c r="B3334">
        <v>1401</v>
      </c>
      <c r="D3334" s="105"/>
      <c r="E3334" s="105" t="s">
        <v>362</v>
      </c>
      <c r="F3334" s="105" t="s">
        <v>1107</v>
      </c>
      <c r="G3334" s="40">
        <v>45941</v>
      </c>
      <c r="H3334">
        <v>2156.36</v>
      </c>
      <c r="J3334" s="105" t="s">
        <v>5</v>
      </c>
      <c r="K3334" s="105" t="s">
        <v>195</v>
      </c>
      <c r="L3334">
        <v>2025</v>
      </c>
      <c r="M3334" s="40">
        <v>45931</v>
      </c>
      <c r="N3334" s="105" t="s">
        <v>202</v>
      </c>
      <c r="O3334">
        <v>61769.98</v>
      </c>
      <c r="P3334">
        <v>205218.93</v>
      </c>
      <c r="Q3334">
        <v>0</v>
      </c>
      <c r="R3334">
        <v>205218.93</v>
      </c>
      <c r="S3334">
        <v>0.30099599999999999</v>
      </c>
      <c r="T3334">
        <v>0.30099599999999999</v>
      </c>
      <c r="U3334">
        <v>0</v>
      </c>
      <c r="V3334" s="105">
        <f>'Tableau de bord'!$O$18</f>
        <v>0.32</v>
      </c>
    </row>
    <row r="3335" spans="1:22">
      <c r="A3335" s="105" t="s">
        <v>197</v>
      </c>
      <c r="B3335">
        <v>1402</v>
      </c>
      <c r="D3335" s="105"/>
      <c r="E3335" s="105" t="s">
        <v>362</v>
      </c>
      <c r="F3335" s="105" t="s">
        <v>1107</v>
      </c>
      <c r="G3335" s="40">
        <v>45942</v>
      </c>
      <c r="H3335">
        <v>1344.54</v>
      </c>
      <c r="J3335" s="105" t="s">
        <v>5</v>
      </c>
      <c r="K3335" s="105" t="s">
        <v>195</v>
      </c>
      <c r="L3335">
        <v>2025</v>
      </c>
      <c r="M3335" s="40">
        <v>45931</v>
      </c>
      <c r="N3335" s="105" t="s">
        <v>202</v>
      </c>
      <c r="O3335">
        <v>61769.98</v>
      </c>
      <c r="P3335">
        <v>205218.93</v>
      </c>
      <c r="Q3335">
        <v>0</v>
      </c>
      <c r="R3335">
        <v>205218.93</v>
      </c>
      <c r="S3335">
        <v>0.30099599999999999</v>
      </c>
      <c r="T3335">
        <v>0.30099599999999999</v>
      </c>
      <c r="U3335">
        <v>0</v>
      </c>
      <c r="V3335" s="105">
        <f>'Tableau de bord'!$O$18</f>
        <v>0.32</v>
      </c>
    </row>
    <row r="3336" spans="1:22">
      <c r="A3336" s="105" t="s">
        <v>197</v>
      </c>
      <c r="B3336">
        <v>1403</v>
      </c>
      <c r="D3336" s="105"/>
      <c r="E3336" s="105" t="s">
        <v>362</v>
      </c>
      <c r="F3336" s="105" t="s">
        <v>1107</v>
      </c>
      <c r="G3336" s="40">
        <v>45943</v>
      </c>
      <c r="H3336">
        <v>13987.27</v>
      </c>
      <c r="J3336" s="105" t="s">
        <v>5</v>
      </c>
      <c r="K3336" s="105" t="s">
        <v>195</v>
      </c>
      <c r="L3336">
        <v>2025</v>
      </c>
      <c r="M3336" s="40">
        <v>45931</v>
      </c>
      <c r="N3336" s="105" t="s">
        <v>202</v>
      </c>
      <c r="O3336">
        <v>61769.98</v>
      </c>
      <c r="P3336">
        <v>205218.93</v>
      </c>
      <c r="Q3336">
        <v>0</v>
      </c>
      <c r="R3336">
        <v>205218.93</v>
      </c>
      <c r="S3336">
        <v>0.30099599999999999</v>
      </c>
      <c r="T3336">
        <v>0.30099599999999999</v>
      </c>
      <c r="U3336">
        <v>0</v>
      </c>
      <c r="V3336" s="105">
        <f>'Tableau de bord'!$O$18</f>
        <v>0.32</v>
      </c>
    </row>
    <row r="3337" spans="1:22">
      <c r="A3337" s="105" t="s">
        <v>197</v>
      </c>
      <c r="B3337">
        <v>1404</v>
      </c>
      <c r="D3337" s="105"/>
      <c r="E3337" s="105" t="s">
        <v>362</v>
      </c>
      <c r="F3337" s="105" t="s">
        <v>1107</v>
      </c>
      <c r="G3337" s="40">
        <v>45944</v>
      </c>
      <c r="H3337">
        <v>16695.45</v>
      </c>
      <c r="J3337" s="105" t="s">
        <v>5</v>
      </c>
      <c r="K3337" s="105" t="s">
        <v>195</v>
      </c>
      <c r="L3337">
        <v>2025</v>
      </c>
      <c r="M3337" s="40">
        <v>45931</v>
      </c>
      <c r="N3337" s="105" t="s">
        <v>202</v>
      </c>
      <c r="O3337">
        <v>61769.98</v>
      </c>
      <c r="P3337">
        <v>205218.93</v>
      </c>
      <c r="Q3337">
        <v>0</v>
      </c>
      <c r="R3337">
        <v>205218.93</v>
      </c>
      <c r="S3337">
        <v>0.30099599999999999</v>
      </c>
      <c r="T3337">
        <v>0.30099599999999999</v>
      </c>
      <c r="U3337">
        <v>0</v>
      </c>
      <c r="V3337" s="105">
        <f>'Tableau de bord'!$O$18</f>
        <v>0.32</v>
      </c>
    </row>
    <row r="3338" spans="1:22">
      <c r="A3338" s="105" t="s">
        <v>197</v>
      </c>
      <c r="B3338">
        <v>1406</v>
      </c>
      <c r="D3338" s="105"/>
      <c r="E3338" s="105" t="s">
        <v>362</v>
      </c>
      <c r="F3338" s="105" t="s">
        <v>363</v>
      </c>
      <c r="G3338" s="40">
        <v>45945</v>
      </c>
      <c r="H3338">
        <v>15409.09</v>
      </c>
      <c r="J3338" s="105" t="s">
        <v>5</v>
      </c>
      <c r="K3338" s="105" t="s">
        <v>195</v>
      </c>
      <c r="L3338">
        <v>2025</v>
      </c>
      <c r="M3338" s="40">
        <v>45931</v>
      </c>
      <c r="N3338" s="105" t="s">
        <v>202</v>
      </c>
      <c r="O3338">
        <v>61769.98</v>
      </c>
      <c r="P3338">
        <v>205218.93</v>
      </c>
      <c r="Q3338">
        <v>0</v>
      </c>
      <c r="R3338">
        <v>205218.93</v>
      </c>
      <c r="S3338">
        <v>0.30099599999999999</v>
      </c>
      <c r="T3338">
        <v>0.30099599999999999</v>
      </c>
      <c r="U3338">
        <v>0</v>
      </c>
      <c r="V3338" s="105">
        <f>'Tableau de bord'!$O$18</f>
        <v>0.32</v>
      </c>
    </row>
    <row r="3339" spans="1:22">
      <c r="A3339" s="105" t="s">
        <v>197</v>
      </c>
      <c r="B3339">
        <v>1411</v>
      </c>
      <c r="D3339" s="105"/>
      <c r="E3339" s="105" t="s">
        <v>362</v>
      </c>
      <c r="F3339" s="105" t="s">
        <v>1108</v>
      </c>
      <c r="G3339" s="40">
        <v>45947</v>
      </c>
      <c r="H3339">
        <v>4053.63</v>
      </c>
      <c r="J3339" s="105" t="s">
        <v>5</v>
      </c>
      <c r="K3339" s="105" t="s">
        <v>195</v>
      </c>
      <c r="L3339">
        <v>2025</v>
      </c>
      <c r="M3339" s="40">
        <v>45931</v>
      </c>
      <c r="N3339" s="105" t="s">
        <v>202</v>
      </c>
      <c r="O3339">
        <v>61769.98</v>
      </c>
      <c r="P3339">
        <v>205218.93</v>
      </c>
      <c r="Q3339">
        <v>0</v>
      </c>
      <c r="R3339">
        <v>205218.93</v>
      </c>
      <c r="S3339">
        <v>0.30099599999999999</v>
      </c>
      <c r="T3339">
        <v>0.30099599999999999</v>
      </c>
      <c r="U3339">
        <v>0</v>
      </c>
      <c r="V3339" s="105">
        <f>'Tableau de bord'!$O$18</f>
        <v>0.32</v>
      </c>
    </row>
    <row r="3340" spans="1:22">
      <c r="A3340" s="105" t="s">
        <v>197</v>
      </c>
      <c r="B3340">
        <v>1412</v>
      </c>
      <c r="D3340" s="105"/>
      <c r="E3340" s="105" t="s">
        <v>362</v>
      </c>
      <c r="F3340" s="105" t="s">
        <v>1108</v>
      </c>
      <c r="G3340" s="40">
        <v>45946</v>
      </c>
      <c r="H3340">
        <v>11790.91</v>
      </c>
      <c r="J3340" s="105" t="s">
        <v>5</v>
      </c>
      <c r="K3340" s="105" t="s">
        <v>195</v>
      </c>
      <c r="L3340">
        <v>2025</v>
      </c>
      <c r="M3340" s="40">
        <v>45931</v>
      </c>
      <c r="N3340" s="105" t="s">
        <v>202</v>
      </c>
      <c r="O3340">
        <v>61769.98</v>
      </c>
      <c r="P3340">
        <v>205218.93</v>
      </c>
      <c r="Q3340">
        <v>0</v>
      </c>
      <c r="R3340">
        <v>205218.93</v>
      </c>
      <c r="S3340">
        <v>0.30099599999999999</v>
      </c>
      <c r="T3340">
        <v>0.30099599999999999</v>
      </c>
      <c r="U3340">
        <v>0</v>
      </c>
      <c r="V3340" s="105">
        <f>'Tableau de bord'!$O$18</f>
        <v>0.32</v>
      </c>
    </row>
    <row r="3341" spans="1:22">
      <c r="A3341" s="105" t="s">
        <v>197</v>
      </c>
      <c r="B3341">
        <v>1413</v>
      </c>
      <c r="D3341" s="105"/>
      <c r="E3341" s="105" t="s">
        <v>362</v>
      </c>
      <c r="F3341" s="105" t="s">
        <v>1108</v>
      </c>
      <c r="G3341" s="40">
        <v>45948</v>
      </c>
      <c r="H3341">
        <v>2595.4499999999998</v>
      </c>
      <c r="J3341" s="105" t="s">
        <v>5</v>
      </c>
      <c r="K3341" s="105" t="s">
        <v>195</v>
      </c>
      <c r="L3341">
        <v>2025</v>
      </c>
      <c r="M3341" s="40">
        <v>45931</v>
      </c>
      <c r="N3341" s="105" t="s">
        <v>202</v>
      </c>
      <c r="O3341">
        <v>61769.98</v>
      </c>
      <c r="P3341">
        <v>205218.93</v>
      </c>
      <c r="Q3341">
        <v>0</v>
      </c>
      <c r="R3341">
        <v>205218.93</v>
      </c>
      <c r="S3341">
        <v>0.30099599999999999</v>
      </c>
      <c r="T3341">
        <v>0.30099599999999999</v>
      </c>
      <c r="U3341">
        <v>0</v>
      </c>
      <c r="V3341" s="105">
        <f>'Tableau de bord'!$O$18</f>
        <v>0.32</v>
      </c>
    </row>
    <row r="3342" spans="1:22">
      <c r="A3342" s="105" t="s">
        <v>197</v>
      </c>
      <c r="B3342">
        <v>1414</v>
      </c>
      <c r="D3342" s="105"/>
      <c r="E3342" s="105" t="s">
        <v>362</v>
      </c>
      <c r="F3342" s="105" t="s">
        <v>1108</v>
      </c>
      <c r="G3342" s="40">
        <v>45949</v>
      </c>
      <c r="H3342">
        <v>926.36</v>
      </c>
      <c r="J3342" s="105" t="s">
        <v>5</v>
      </c>
      <c r="K3342" s="105" t="s">
        <v>195</v>
      </c>
      <c r="L3342">
        <v>2025</v>
      </c>
      <c r="M3342" s="40">
        <v>45931</v>
      </c>
      <c r="N3342" s="105" t="s">
        <v>202</v>
      </c>
      <c r="O3342">
        <v>61769.98</v>
      </c>
      <c r="P3342">
        <v>205218.93</v>
      </c>
      <c r="Q3342">
        <v>0</v>
      </c>
      <c r="R3342">
        <v>205218.93</v>
      </c>
      <c r="S3342">
        <v>0.30099599999999999</v>
      </c>
      <c r="T3342">
        <v>0.30099599999999999</v>
      </c>
      <c r="U3342">
        <v>0</v>
      </c>
      <c r="V3342" s="105">
        <f>'Tableau de bord'!$O$18</f>
        <v>0.32</v>
      </c>
    </row>
    <row r="3343" spans="1:22">
      <c r="A3343" s="105" t="s">
        <v>197</v>
      </c>
      <c r="B3343">
        <v>1415</v>
      </c>
      <c r="D3343" s="105"/>
      <c r="E3343" s="105" t="s">
        <v>362</v>
      </c>
      <c r="F3343" s="105" t="s">
        <v>1108</v>
      </c>
      <c r="G3343" s="40">
        <v>45950</v>
      </c>
      <c r="H3343">
        <v>3913.63</v>
      </c>
      <c r="J3343" s="105" t="s">
        <v>5</v>
      </c>
      <c r="K3343" s="105" t="s">
        <v>195</v>
      </c>
      <c r="L3343">
        <v>2025</v>
      </c>
      <c r="M3343" s="40">
        <v>45931</v>
      </c>
      <c r="N3343" s="105" t="s">
        <v>202</v>
      </c>
      <c r="O3343">
        <v>61769.98</v>
      </c>
      <c r="P3343">
        <v>205218.93</v>
      </c>
      <c r="Q3343">
        <v>0</v>
      </c>
      <c r="R3343">
        <v>205218.93</v>
      </c>
      <c r="S3343">
        <v>0.30099599999999999</v>
      </c>
      <c r="T3343">
        <v>0.30099599999999999</v>
      </c>
      <c r="U3343">
        <v>0</v>
      </c>
      <c r="V3343" s="105">
        <f>'Tableau de bord'!$O$18</f>
        <v>0.32</v>
      </c>
    </row>
    <row r="3344" spans="1:22">
      <c r="A3344" s="105" t="s">
        <v>197</v>
      </c>
      <c r="B3344">
        <v>1416</v>
      </c>
      <c r="D3344" s="105"/>
      <c r="E3344" s="105" t="s">
        <v>362</v>
      </c>
      <c r="F3344" s="105" t="s">
        <v>1107</v>
      </c>
      <c r="G3344" s="40">
        <v>45951</v>
      </c>
      <c r="H3344">
        <v>6283.63</v>
      </c>
      <c r="J3344" s="105" t="s">
        <v>5</v>
      </c>
      <c r="K3344" s="105" t="s">
        <v>195</v>
      </c>
      <c r="L3344">
        <v>2025</v>
      </c>
      <c r="M3344" s="40">
        <v>45931</v>
      </c>
      <c r="N3344" s="105" t="s">
        <v>202</v>
      </c>
      <c r="O3344">
        <v>61769.98</v>
      </c>
      <c r="P3344">
        <v>205218.93</v>
      </c>
      <c r="Q3344">
        <v>0</v>
      </c>
      <c r="R3344">
        <v>205218.93</v>
      </c>
      <c r="S3344">
        <v>0.30099599999999999</v>
      </c>
      <c r="T3344">
        <v>0.30099599999999999</v>
      </c>
      <c r="U3344">
        <v>0</v>
      </c>
      <c r="V3344" s="105">
        <f>'Tableau de bord'!$O$18</f>
        <v>0.32</v>
      </c>
    </row>
    <row r="3345" spans="1:22">
      <c r="A3345" s="105" t="s">
        <v>197</v>
      </c>
      <c r="B3345">
        <v>1417</v>
      </c>
      <c r="D3345" s="105"/>
      <c r="E3345" s="105" t="s">
        <v>362</v>
      </c>
      <c r="F3345" s="105" t="s">
        <v>1107</v>
      </c>
      <c r="G3345" s="40">
        <v>45952</v>
      </c>
      <c r="H3345">
        <v>4674.54</v>
      </c>
      <c r="J3345" s="105" t="s">
        <v>5</v>
      </c>
      <c r="K3345" s="105" t="s">
        <v>195</v>
      </c>
      <c r="L3345">
        <v>2025</v>
      </c>
      <c r="M3345" s="40">
        <v>45931</v>
      </c>
      <c r="N3345" s="105" t="s">
        <v>202</v>
      </c>
      <c r="O3345">
        <v>61769.98</v>
      </c>
      <c r="P3345">
        <v>205218.93</v>
      </c>
      <c r="Q3345">
        <v>0</v>
      </c>
      <c r="R3345">
        <v>205218.93</v>
      </c>
      <c r="S3345">
        <v>0.30099599999999999</v>
      </c>
      <c r="T3345">
        <v>0.30099599999999999</v>
      </c>
      <c r="U3345">
        <v>0</v>
      </c>
      <c r="V3345" s="105">
        <f>'Tableau de bord'!$O$18</f>
        <v>0.32</v>
      </c>
    </row>
    <row r="3346" spans="1:22">
      <c r="A3346" s="105" t="s">
        <v>197</v>
      </c>
      <c r="B3346">
        <v>1418</v>
      </c>
      <c r="D3346" s="105"/>
      <c r="E3346" s="105" t="s">
        <v>362</v>
      </c>
      <c r="F3346" s="105" t="s">
        <v>1111</v>
      </c>
      <c r="G3346" s="40">
        <v>45953</v>
      </c>
      <c r="H3346">
        <v>4292.7299999999996</v>
      </c>
      <c r="J3346" s="105" t="s">
        <v>5</v>
      </c>
      <c r="K3346" s="105" t="s">
        <v>195</v>
      </c>
      <c r="L3346">
        <v>2025</v>
      </c>
      <c r="M3346" s="40">
        <v>45931</v>
      </c>
      <c r="N3346" s="105" t="s">
        <v>202</v>
      </c>
      <c r="O3346">
        <v>61769.98</v>
      </c>
      <c r="P3346">
        <v>205218.93</v>
      </c>
      <c r="Q3346">
        <v>0</v>
      </c>
      <c r="R3346">
        <v>205218.93</v>
      </c>
      <c r="S3346">
        <v>0.30099599999999999</v>
      </c>
      <c r="T3346">
        <v>0.30099599999999999</v>
      </c>
      <c r="U3346">
        <v>0</v>
      </c>
      <c r="V3346" s="105">
        <f>'Tableau de bord'!$O$18</f>
        <v>0.32</v>
      </c>
    </row>
    <row r="3347" spans="1:22">
      <c r="A3347" s="105" t="s">
        <v>197</v>
      </c>
      <c r="B3347">
        <v>1419</v>
      </c>
      <c r="D3347" s="105"/>
      <c r="E3347" s="105" t="s">
        <v>362</v>
      </c>
      <c r="F3347" s="105" t="s">
        <v>1108</v>
      </c>
      <c r="G3347" s="40">
        <v>45954</v>
      </c>
      <c r="H3347">
        <v>3010</v>
      </c>
      <c r="J3347" s="105" t="s">
        <v>5</v>
      </c>
      <c r="K3347" s="105" t="s">
        <v>195</v>
      </c>
      <c r="L3347">
        <v>2025</v>
      </c>
      <c r="M3347" s="40">
        <v>45931</v>
      </c>
      <c r="N3347" s="105" t="s">
        <v>202</v>
      </c>
      <c r="O3347">
        <v>61769.98</v>
      </c>
      <c r="P3347">
        <v>205218.93</v>
      </c>
      <c r="Q3347">
        <v>0</v>
      </c>
      <c r="R3347">
        <v>205218.93</v>
      </c>
      <c r="S3347">
        <v>0.30099599999999999</v>
      </c>
      <c r="T3347">
        <v>0.30099599999999999</v>
      </c>
      <c r="U3347">
        <v>0</v>
      </c>
      <c r="V3347" s="105">
        <f>'Tableau de bord'!$O$18</f>
        <v>0.32</v>
      </c>
    </row>
    <row r="3348" spans="1:22">
      <c r="A3348" s="105" t="s">
        <v>197</v>
      </c>
      <c r="B3348">
        <v>1420</v>
      </c>
      <c r="D3348" s="105"/>
      <c r="E3348" s="105" t="s">
        <v>362</v>
      </c>
      <c r="F3348" s="105" t="s">
        <v>1108</v>
      </c>
      <c r="G3348" s="40">
        <v>45955</v>
      </c>
      <c r="H3348">
        <v>573.64</v>
      </c>
      <c r="J3348" s="105" t="s">
        <v>5</v>
      </c>
      <c r="K3348" s="105" t="s">
        <v>195</v>
      </c>
      <c r="L3348">
        <v>2025</v>
      </c>
      <c r="M3348" s="40">
        <v>45931</v>
      </c>
      <c r="N3348" s="105" t="s">
        <v>202</v>
      </c>
      <c r="O3348">
        <v>61769.98</v>
      </c>
      <c r="P3348">
        <v>205218.93</v>
      </c>
      <c r="Q3348">
        <v>0</v>
      </c>
      <c r="R3348">
        <v>205218.93</v>
      </c>
      <c r="S3348">
        <v>0.30099599999999999</v>
      </c>
      <c r="T3348">
        <v>0.30099599999999999</v>
      </c>
      <c r="U3348">
        <v>0</v>
      </c>
      <c r="V3348" s="105">
        <f>'Tableau de bord'!$O$18</f>
        <v>0.32</v>
      </c>
    </row>
    <row r="3349" spans="1:22">
      <c r="A3349" s="105" t="s">
        <v>197</v>
      </c>
      <c r="B3349">
        <v>1421</v>
      </c>
      <c r="D3349" s="105"/>
      <c r="E3349" s="105" t="s">
        <v>362</v>
      </c>
      <c r="F3349" s="105" t="s">
        <v>1108</v>
      </c>
      <c r="G3349" s="40">
        <v>45956</v>
      </c>
      <c r="H3349">
        <v>554.54999999999995</v>
      </c>
      <c r="J3349" s="105" t="s">
        <v>5</v>
      </c>
      <c r="K3349" s="105" t="s">
        <v>195</v>
      </c>
      <c r="L3349">
        <v>2025</v>
      </c>
      <c r="M3349" s="40">
        <v>45931</v>
      </c>
      <c r="N3349" s="105" t="s">
        <v>202</v>
      </c>
      <c r="O3349">
        <v>61769.98</v>
      </c>
      <c r="P3349">
        <v>205218.93</v>
      </c>
      <c r="Q3349">
        <v>0</v>
      </c>
      <c r="R3349">
        <v>205218.93</v>
      </c>
      <c r="S3349">
        <v>0.30099599999999999</v>
      </c>
      <c r="T3349">
        <v>0.30099599999999999</v>
      </c>
      <c r="U3349">
        <v>0</v>
      </c>
      <c r="V3349" s="105">
        <f>'Tableau de bord'!$O$18</f>
        <v>0.32</v>
      </c>
    </row>
    <row r="3350" spans="1:22">
      <c r="A3350" s="105" t="s">
        <v>197</v>
      </c>
      <c r="B3350">
        <v>1422</v>
      </c>
      <c r="D3350" s="105"/>
      <c r="E3350" s="105" t="s">
        <v>362</v>
      </c>
      <c r="F3350" s="105" t="s">
        <v>1107</v>
      </c>
      <c r="G3350" s="40">
        <v>45957</v>
      </c>
      <c r="H3350">
        <v>2531.8200000000002</v>
      </c>
      <c r="J3350" s="105" t="s">
        <v>5</v>
      </c>
      <c r="K3350" s="105" t="s">
        <v>195</v>
      </c>
      <c r="L3350">
        <v>2025</v>
      </c>
      <c r="M3350" s="40">
        <v>45931</v>
      </c>
      <c r="N3350" s="105" t="s">
        <v>202</v>
      </c>
      <c r="O3350">
        <v>61769.98</v>
      </c>
      <c r="P3350">
        <v>205218.93</v>
      </c>
      <c r="Q3350">
        <v>0</v>
      </c>
      <c r="R3350">
        <v>205218.93</v>
      </c>
      <c r="S3350">
        <v>0.30099599999999999</v>
      </c>
      <c r="T3350">
        <v>0.30099599999999999</v>
      </c>
      <c r="U3350">
        <v>0</v>
      </c>
      <c r="V3350" s="105">
        <f>'Tableau de bord'!$O$18</f>
        <v>0.32</v>
      </c>
    </row>
    <row r="3351" spans="1:22">
      <c r="A3351" s="105" t="s">
        <v>197</v>
      </c>
      <c r="B3351">
        <v>1423</v>
      </c>
      <c r="D3351" s="105"/>
      <c r="E3351" s="105" t="s">
        <v>362</v>
      </c>
      <c r="F3351" s="105" t="s">
        <v>1107</v>
      </c>
      <c r="G3351" s="40">
        <v>45958</v>
      </c>
      <c r="H3351">
        <v>4025.45</v>
      </c>
      <c r="J3351" s="105" t="s">
        <v>5</v>
      </c>
      <c r="K3351" s="105" t="s">
        <v>195</v>
      </c>
      <c r="L3351">
        <v>2025</v>
      </c>
      <c r="M3351" s="40">
        <v>45931</v>
      </c>
      <c r="N3351" s="105" t="s">
        <v>202</v>
      </c>
      <c r="O3351">
        <v>61769.98</v>
      </c>
      <c r="P3351">
        <v>205218.93</v>
      </c>
      <c r="Q3351">
        <v>0</v>
      </c>
      <c r="R3351">
        <v>205218.93</v>
      </c>
      <c r="S3351">
        <v>0.30099599999999999</v>
      </c>
      <c r="T3351">
        <v>0.30099599999999999</v>
      </c>
      <c r="U3351">
        <v>0</v>
      </c>
      <c r="V3351" s="105">
        <f>'Tableau de bord'!$O$18</f>
        <v>0.32</v>
      </c>
    </row>
    <row r="3352" spans="1:22">
      <c r="A3352" s="105" t="s">
        <v>197</v>
      </c>
      <c r="B3352">
        <v>1425</v>
      </c>
      <c r="D3352" s="105"/>
      <c r="E3352" s="105" t="s">
        <v>362</v>
      </c>
      <c r="F3352" s="105" t="s">
        <v>1107</v>
      </c>
      <c r="G3352" s="40">
        <v>45959</v>
      </c>
      <c r="H3352">
        <v>4920.91</v>
      </c>
      <c r="J3352" s="105" t="s">
        <v>5</v>
      </c>
      <c r="K3352" s="105" t="s">
        <v>195</v>
      </c>
      <c r="L3352">
        <v>2025</v>
      </c>
      <c r="M3352" s="40">
        <v>45931</v>
      </c>
      <c r="N3352" s="105" t="s">
        <v>202</v>
      </c>
      <c r="O3352">
        <v>61769.98</v>
      </c>
      <c r="P3352">
        <v>205218.93</v>
      </c>
      <c r="Q3352">
        <v>0</v>
      </c>
      <c r="R3352">
        <v>205218.93</v>
      </c>
      <c r="S3352">
        <v>0.30099599999999999</v>
      </c>
      <c r="T3352">
        <v>0.30099599999999999</v>
      </c>
      <c r="U3352">
        <v>0</v>
      </c>
      <c r="V3352" s="105">
        <f>'Tableau de bord'!$O$18</f>
        <v>0.32</v>
      </c>
    </row>
    <row r="3353" spans="1:22">
      <c r="A3353" s="105" t="s">
        <v>197</v>
      </c>
      <c r="B3353">
        <v>1426</v>
      </c>
      <c r="D3353" s="105"/>
      <c r="E3353" s="105" t="s">
        <v>362</v>
      </c>
      <c r="F3353" s="105" t="s">
        <v>1107</v>
      </c>
      <c r="G3353" s="40">
        <v>45960</v>
      </c>
      <c r="H3353">
        <v>4747.2700000000004</v>
      </c>
      <c r="J3353" s="105" t="s">
        <v>5</v>
      </c>
      <c r="K3353" s="105" t="s">
        <v>195</v>
      </c>
      <c r="L3353">
        <v>2025</v>
      </c>
      <c r="M3353" s="40">
        <v>45931</v>
      </c>
      <c r="N3353" s="105" t="s">
        <v>202</v>
      </c>
      <c r="O3353">
        <v>61769.98</v>
      </c>
      <c r="P3353">
        <v>205218.93</v>
      </c>
      <c r="Q3353">
        <v>0</v>
      </c>
      <c r="R3353">
        <v>205218.93</v>
      </c>
      <c r="S3353">
        <v>0.30099599999999999</v>
      </c>
      <c r="T3353">
        <v>0.30099599999999999</v>
      </c>
      <c r="U3353">
        <v>0</v>
      </c>
      <c r="V3353" s="105">
        <f>'Tableau de bord'!$O$18</f>
        <v>0.32</v>
      </c>
    </row>
    <row r="3354" spans="1:22">
      <c r="A3354" s="105" t="s">
        <v>197</v>
      </c>
      <c r="B3354">
        <v>1427</v>
      </c>
      <c r="D3354" s="105"/>
      <c r="E3354" s="105" t="s">
        <v>362</v>
      </c>
      <c r="F3354" s="105" t="s">
        <v>1107</v>
      </c>
      <c r="G3354" s="40">
        <v>45961</v>
      </c>
      <c r="H3354">
        <v>1703.64</v>
      </c>
      <c r="J3354" s="105" t="s">
        <v>5</v>
      </c>
      <c r="K3354" s="105" t="s">
        <v>195</v>
      </c>
      <c r="L3354">
        <v>2025</v>
      </c>
      <c r="M3354" s="40">
        <v>45931</v>
      </c>
      <c r="N3354" s="105" t="s">
        <v>202</v>
      </c>
      <c r="O3354">
        <v>61769.98</v>
      </c>
      <c r="P3354">
        <v>205218.93</v>
      </c>
      <c r="Q3354">
        <v>0</v>
      </c>
      <c r="R3354">
        <v>205218.93</v>
      </c>
      <c r="S3354">
        <v>0.30099599999999999</v>
      </c>
      <c r="T3354">
        <v>0.30099599999999999</v>
      </c>
      <c r="U3354">
        <v>0</v>
      </c>
      <c r="V3354" s="105">
        <f>'Tableau de bord'!$O$18</f>
        <v>0.32</v>
      </c>
    </row>
    <row r="3355" spans="1:22">
      <c r="A3355" s="105" t="s">
        <v>197</v>
      </c>
      <c r="B3355">
        <v>1428</v>
      </c>
      <c r="D3355" s="105"/>
      <c r="E3355" s="105" t="s">
        <v>362</v>
      </c>
      <c r="F3355" s="105" t="s">
        <v>1107</v>
      </c>
      <c r="G3355" s="40">
        <v>45962</v>
      </c>
      <c r="H3355">
        <v>312.73</v>
      </c>
      <c r="J3355" s="105" t="s">
        <v>5</v>
      </c>
      <c r="K3355" s="105" t="s">
        <v>196</v>
      </c>
      <c r="L3355">
        <v>2025</v>
      </c>
      <c r="M3355" s="40">
        <v>45962</v>
      </c>
      <c r="N3355" s="105" t="s">
        <v>203</v>
      </c>
      <c r="O3355">
        <v>62496.36</v>
      </c>
      <c r="P3355">
        <v>212910.35</v>
      </c>
      <c r="Q3355">
        <v>0</v>
      </c>
      <c r="R3355">
        <v>212910.35</v>
      </c>
      <c r="S3355">
        <v>0.29353400000000002</v>
      </c>
      <c r="T3355">
        <v>0.29353400000000002</v>
      </c>
      <c r="U3355">
        <v>0</v>
      </c>
      <c r="V3355" s="105">
        <f>'Tableau de bord'!$O$18</f>
        <v>0.32</v>
      </c>
    </row>
    <row r="3356" spans="1:22">
      <c r="A3356" s="105" t="s">
        <v>197</v>
      </c>
      <c r="B3356">
        <v>1429</v>
      </c>
      <c r="D3356" s="105"/>
      <c r="E3356" s="105" t="s">
        <v>362</v>
      </c>
      <c r="F3356" s="105" t="s">
        <v>1107</v>
      </c>
      <c r="G3356" s="40">
        <v>45963</v>
      </c>
      <c r="H3356">
        <v>1550.91</v>
      </c>
      <c r="J3356" s="105" t="s">
        <v>5</v>
      </c>
      <c r="K3356" s="105" t="s">
        <v>196</v>
      </c>
      <c r="L3356">
        <v>2025</v>
      </c>
      <c r="M3356" s="40">
        <v>45962</v>
      </c>
      <c r="N3356" s="105" t="s">
        <v>203</v>
      </c>
      <c r="O3356">
        <v>62496.36</v>
      </c>
      <c r="P3356">
        <v>212910.35</v>
      </c>
      <c r="Q3356">
        <v>0</v>
      </c>
      <c r="R3356">
        <v>212910.35</v>
      </c>
      <c r="S3356">
        <v>0.29353400000000002</v>
      </c>
      <c r="T3356">
        <v>0.29353400000000002</v>
      </c>
      <c r="U3356">
        <v>0</v>
      </c>
      <c r="V3356" s="105">
        <f>'Tableau de bord'!$O$18</f>
        <v>0.32</v>
      </c>
    </row>
    <row r="3357" spans="1:22">
      <c r="A3357" s="105" t="s">
        <v>197</v>
      </c>
      <c r="B3357">
        <v>1430</v>
      </c>
      <c r="D3357" s="105"/>
      <c r="E3357" s="105" t="s">
        <v>362</v>
      </c>
      <c r="F3357" s="105" t="s">
        <v>1107</v>
      </c>
      <c r="G3357" s="40">
        <v>45964</v>
      </c>
      <c r="H3357">
        <v>6444.54</v>
      </c>
      <c r="J3357" s="105" t="s">
        <v>5</v>
      </c>
      <c r="K3357" s="105" t="s">
        <v>196</v>
      </c>
      <c r="L3357">
        <v>2025</v>
      </c>
      <c r="M3357" s="40">
        <v>45962</v>
      </c>
      <c r="N3357" s="105" t="s">
        <v>203</v>
      </c>
      <c r="O3357">
        <v>62496.36</v>
      </c>
      <c r="P3357">
        <v>212910.35</v>
      </c>
      <c r="Q3357">
        <v>0</v>
      </c>
      <c r="R3357">
        <v>212910.35</v>
      </c>
      <c r="S3357">
        <v>0.29353400000000002</v>
      </c>
      <c r="T3357">
        <v>0.29353400000000002</v>
      </c>
      <c r="U3357">
        <v>0</v>
      </c>
      <c r="V3357" s="105">
        <f>'Tableau de bord'!$O$18</f>
        <v>0.32</v>
      </c>
    </row>
    <row r="3358" spans="1:22">
      <c r="A3358" s="105" t="s">
        <v>197</v>
      </c>
      <c r="B3358">
        <v>1432</v>
      </c>
      <c r="D3358" s="105"/>
      <c r="E3358" s="105" t="s">
        <v>362</v>
      </c>
      <c r="F3358" s="105" t="s">
        <v>1107</v>
      </c>
      <c r="G3358" s="40">
        <v>45966</v>
      </c>
      <c r="H3358">
        <v>34539.99</v>
      </c>
      <c r="J3358" s="105" t="s">
        <v>5</v>
      </c>
      <c r="K3358" s="105" t="s">
        <v>196</v>
      </c>
      <c r="L3358">
        <v>2025</v>
      </c>
      <c r="M3358" s="40">
        <v>45962</v>
      </c>
      <c r="N3358" s="105" t="s">
        <v>203</v>
      </c>
      <c r="O3358">
        <v>62496.36</v>
      </c>
      <c r="P3358">
        <v>212910.35</v>
      </c>
      <c r="Q3358">
        <v>0</v>
      </c>
      <c r="R3358">
        <v>212910.35</v>
      </c>
      <c r="S3358">
        <v>0.29353400000000002</v>
      </c>
      <c r="T3358">
        <v>0.29353400000000002</v>
      </c>
      <c r="U3358">
        <v>0</v>
      </c>
      <c r="V3358" s="105">
        <f>'Tableau de bord'!$O$18</f>
        <v>0.32</v>
      </c>
    </row>
    <row r="3359" spans="1:22">
      <c r="A3359" s="105" t="s">
        <v>197</v>
      </c>
      <c r="B3359">
        <v>1433</v>
      </c>
      <c r="D3359" s="105"/>
      <c r="E3359" s="105" t="s">
        <v>362</v>
      </c>
      <c r="F3359" s="105" t="s">
        <v>1107</v>
      </c>
      <c r="G3359" s="40">
        <v>45967</v>
      </c>
      <c r="H3359">
        <v>13043.63</v>
      </c>
      <c r="J3359" s="105" t="s">
        <v>5</v>
      </c>
      <c r="K3359" s="105" t="s">
        <v>196</v>
      </c>
      <c r="L3359">
        <v>2025</v>
      </c>
      <c r="M3359" s="40">
        <v>45962</v>
      </c>
      <c r="N3359" s="105" t="s">
        <v>203</v>
      </c>
      <c r="O3359">
        <v>62496.36</v>
      </c>
      <c r="P3359">
        <v>212910.35</v>
      </c>
      <c r="Q3359">
        <v>0</v>
      </c>
      <c r="R3359">
        <v>212910.35</v>
      </c>
      <c r="S3359">
        <v>0.29353400000000002</v>
      </c>
      <c r="T3359">
        <v>0.29353400000000002</v>
      </c>
      <c r="U3359">
        <v>0</v>
      </c>
      <c r="V3359" s="105">
        <f>'Tableau de bord'!$O$18</f>
        <v>0.32</v>
      </c>
    </row>
    <row r="3360" spans="1:22">
      <c r="A3360" s="105" t="s">
        <v>197</v>
      </c>
      <c r="B3360">
        <v>1435</v>
      </c>
      <c r="D3360" s="105"/>
      <c r="E3360" s="105" t="s">
        <v>362</v>
      </c>
      <c r="F3360" s="105" t="s">
        <v>1107</v>
      </c>
      <c r="G3360" s="40">
        <v>45968</v>
      </c>
      <c r="H3360">
        <v>11468.18</v>
      </c>
      <c r="J3360" s="105" t="s">
        <v>5</v>
      </c>
      <c r="K3360" s="105" t="s">
        <v>196</v>
      </c>
      <c r="L3360">
        <v>2025</v>
      </c>
      <c r="M3360" s="40">
        <v>45962</v>
      </c>
      <c r="N3360" s="105" t="s">
        <v>203</v>
      </c>
      <c r="O3360">
        <v>62496.36</v>
      </c>
      <c r="P3360">
        <v>212910.35</v>
      </c>
      <c r="Q3360">
        <v>0</v>
      </c>
      <c r="R3360">
        <v>212910.35</v>
      </c>
      <c r="S3360">
        <v>0.29353400000000002</v>
      </c>
      <c r="T3360">
        <v>0.29353400000000002</v>
      </c>
      <c r="U3360">
        <v>0</v>
      </c>
      <c r="V3360" s="105">
        <f>'Tableau de bord'!$O$18</f>
        <v>0.32</v>
      </c>
    </row>
    <row r="3361" spans="1:22">
      <c r="A3361" s="105" t="s">
        <v>197</v>
      </c>
      <c r="B3361">
        <v>1438</v>
      </c>
      <c r="D3361" s="105"/>
      <c r="E3361" s="105" t="s">
        <v>362</v>
      </c>
      <c r="F3361" s="105" t="s">
        <v>1107</v>
      </c>
      <c r="G3361" s="40">
        <v>45969</v>
      </c>
      <c r="H3361">
        <v>2962.73</v>
      </c>
      <c r="J3361" s="105" t="s">
        <v>5</v>
      </c>
      <c r="K3361" s="105" t="s">
        <v>196</v>
      </c>
      <c r="L3361">
        <v>2025</v>
      </c>
      <c r="M3361" s="40">
        <v>45962</v>
      </c>
      <c r="N3361" s="105" t="s">
        <v>203</v>
      </c>
      <c r="O3361">
        <v>62496.36</v>
      </c>
      <c r="P3361">
        <v>212910.35</v>
      </c>
      <c r="Q3361">
        <v>0</v>
      </c>
      <c r="R3361">
        <v>212910.35</v>
      </c>
      <c r="S3361">
        <v>0.29353400000000002</v>
      </c>
      <c r="T3361">
        <v>0.29353400000000002</v>
      </c>
      <c r="U3361">
        <v>0</v>
      </c>
      <c r="V3361" s="105">
        <f>'Tableau de bord'!$O$18</f>
        <v>0.32</v>
      </c>
    </row>
    <row r="3362" spans="1:22">
      <c r="A3362" s="105" t="s">
        <v>197</v>
      </c>
      <c r="B3362">
        <v>1439</v>
      </c>
      <c r="D3362" s="105"/>
      <c r="E3362" s="105" t="s">
        <v>362</v>
      </c>
      <c r="F3362" s="105" t="s">
        <v>1107</v>
      </c>
      <c r="G3362" s="40">
        <v>45970</v>
      </c>
      <c r="H3362">
        <v>830.91</v>
      </c>
      <c r="J3362" s="105" t="s">
        <v>5</v>
      </c>
      <c r="K3362" s="105" t="s">
        <v>196</v>
      </c>
      <c r="L3362">
        <v>2025</v>
      </c>
      <c r="M3362" s="40">
        <v>45962</v>
      </c>
      <c r="N3362" s="105" t="s">
        <v>203</v>
      </c>
      <c r="O3362">
        <v>62496.36</v>
      </c>
      <c r="P3362">
        <v>212910.35</v>
      </c>
      <c r="Q3362">
        <v>0</v>
      </c>
      <c r="R3362">
        <v>212910.35</v>
      </c>
      <c r="S3362">
        <v>0.29353400000000002</v>
      </c>
      <c r="T3362">
        <v>0.29353400000000002</v>
      </c>
      <c r="U3362">
        <v>0</v>
      </c>
      <c r="V3362" s="105">
        <f>'Tableau de bord'!$O$18</f>
        <v>0.32</v>
      </c>
    </row>
    <row r="3363" spans="1:22">
      <c r="A3363" s="105" t="s">
        <v>197</v>
      </c>
      <c r="B3363">
        <v>1440</v>
      </c>
      <c r="D3363" s="105"/>
      <c r="E3363" s="105" t="s">
        <v>362</v>
      </c>
      <c r="F3363" s="105" t="s">
        <v>1107</v>
      </c>
      <c r="G3363" s="40">
        <v>45971</v>
      </c>
      <c r="H3363">
        <v>4555.45</v>
      </c>
      <c r="J3363" s="105" t="s">
        <v>5</v>
      </c>
      <c r="K3363" s="105" t="s">
        <v>196</v>
      </c>
      <c r="L3363">
        <v>2025</v>
      </c>
      <c r="M3363" s="40">
        <v>45962</v>
      </c>
      <c r="N3363" s="105" t="s">
        <v>203</v>
      </c>
      <c r="O3363">
        <v>62496.36</v>
      </c>
      <c r="P3363">
        <v>212910.35</v>
      </c>
      <c r="Q3363">
        <v>0</v>
      </c>
      <c r="R3363">
        <v>212910.35</v>
      </c>
      <c r="S3363">
        <v>0.29353400000000002</v>
      </c>
      <c r="T3363">
        <v>0.29353400000000002</v>
      </c>
      <c r="U3363">
        <v>0</v>
      </c>
      <c r="V3363" s="105">
        <f>'Tableau de bord'!$O$18</f>
        <v>0.32</v>
      </c>
    </row>
    <row r="3364" spans="1:22">
      <c r="A3364" s="105" t="s">
        <v>197</v>
      </c>
      <c r="B3364">
        <v>1441</v>
      </c>
      <c r="D3364" s="105"/>
      <c r="E3364" s="105" t="s">
        <v>362</v>
      </c>
      <c r="F3364" s="105" t="s">
        <v>1107</v>
      </c>
      <c r="G3364" s="40">
        <v>45972</v>
      </c>
      <c r="H3364">
        <v>2310.91</v>
      </c>
      <c r="J3364" s="105" t="s">
        <v>5</v>
      </c>
      <c r="K3364" s="105" t="s">
        <v>196</v>
      </c>
      <c r="L3364">
        <v>2025</v>
      </c>
      <c r="M3364" s="40">
        <v>45962</v>
      </c>
      <c r="N3364" s="105" t="s">
        <v>203</v>
      </c>
      <c r="O3364">
        <v>62496.36</v>
      </c>
      <c r="P3364">
        <v>212910.35</v>
      </c>
      <c r="Q3364">
        <v>0</v>
      </c>
      <c r="R3364">
        <v>212910.35</v>
      </c>
      <c r="S3364">
        <v>0.29353400000000002</v>
      </c>
      <c r="T3364">
        <v>0.29353400000000002</v>
      </c>
      <c r="U3364">
        <v>0</v>
      </c>
      <c r="V3364" s="105">
        <f>'Tableau de bord'!$O$18</f>
        <v>0.32</v>
      </c>
    </row>
    <row r="3365" spans="1:22">
      <c r="A3365" s="105" t="s">
        <v>197</v>
      </c>
      <c r="B3365">
        <v>1442</v>
      </c>
      <c r="D3365" s="105"/>
      <c r="E3365" s="105" t="s">
        <v>362</v>
      </c>
      <c r="F3365" s="105" t="s">
        <v>1107</v>
      </c>
      <c r="G3365" s="40">
        <v>45973</v>
      </c>
      <c r="H3365">
        <v>5952.72</v>
      </c>
      <c r="J3365" s="105" t="s">
        <v>5</v>
      </c>
      <c r="K3365" s="105" t="s">
        <v>196</v>
      </c>
      <c r="L3365">
        <v>2025</v>
      </c>
      <c r="M3365" s="40">
        <v>45962</v>
      </c>
      <c r="N3365" s="105" t="s">
        <v>203</v>
      </c>
      <c r="O3365">
        <v>62496.36</v>
      </c>
      <c r="P3365">
        <v>212910.35</v>
      </c>
      <c r="Q3365">
        <v>0</v>
      </c>
      <c r="R3365">
        <v>212910.35</v>
      </c>
      <c r="S3365">
        <v>0.29353400000000002</v>
      </c>
      <c r="T3365">
        <v>0.29353400000000002</v>
      </c>
      <c r="U3365">
        <v>0</v>
      </c>
      <c r="V3365" s="105">
        <f>'Tableau de bord'!$O$18</f>
        <v>0.32</v>
      </c>
    </row>
    <row r="3366" spans="1:22">
      <c r="A3366" s="105" t="s">
        <v>197</v>
      </c>
      <c r="B3366">
        <v>1443</v>
      </c>
      <c r="D3366" s="105"/>
      <c r="E3366" s="105" t="s">
        <v>362</v>
      </c>
      <c r="F3366" s="105" t="s">
        <v>1107</v>
      </c>
      <c r="G3366" s="40">
        <v>45974</v>
      </c>
      <c r="H3366">
        <v>7901.81</v>
      </c>
      <c r="J3366" s="105" t="s">
        <v>5</v>
      </c>
      <c r="K3366" s="105" t="s">
        <v>196</v>
      </c>
      <c r="L3366">
        <v>2025</v>
      </c>
      <c r="M3366" s="40">
        <v>45962</v>
      </c>
      <c r="N3366" s="105" t="s">
        <v>203</v>
      </c>
      <c r="O3366">
        <v>62496.36</v>
      </c>
      <c r="P3366">
        <v>212910.35</v>
      </c>
      <c r="Q3366">
        <v>0</v>
      </c>
      <c r="R3366">
        <v>212910.35</v>
      </c>
      <c r="S3366">
        <v>0.29353400000000002</v>
      </c>
      <c r="T3366">
        <v>0.29353400000000002</v>
      </c>
      <c r="U3366">
        <v>0</v>
      </c>
      <c r="V3366" s="105">
        <f>'Tableau de bord'!$O$18</f>
        <v>0.32</v>
      </c>
    </row>
    <row r="3367" spans="1:22">
      <c r="A3367" s="105" t="s">
        <v>197</v>
      </c>
      <c r="B3367">
        <v>1445</v>
      </c>
      <c r="D3367" s="105"/>
      <c r="E3367" s="105" t="s">
        <v>362</v>
      </c>
      <c r="F3367" s="105" t="s">
        <v>1107</v>
      </c>
      <c r="G3367" s="40">
        <v>45975</v>
      </c>
      <c r="H3367">
        <v>3301.82</v>
      </c>
      <c r="J3367" s="105" t="s">
        <v>5</v>
      </c>
      <c r="K3367" s="105" t="s">
        <v>196</v>
      </c>
      <c r="L3367">
        <v>2025</v>
      </c>
      <c r="M3367" s="40">
        <v>45962</v>
      </c>
      <c r="N3367" s="105" t="s">
        <v>203</v>
      </c>
      <c r="O3367">
        <v>62496.36</v>
      </c>
      <c r="P3367">
        <v>212910.35</v>
      </c>
      <c r="Q3367">
        <v>0</v>
      </c>
      <c r="R3367">
        <v>212910.35</v>
      </c>
      <c r="S3367">
        <v>0.29353400000000002</v>
      </c>
      <c r="T3367">
        <v>0.29353400000000002</v>
      </c>
      <c r="U3367">
        <v>0</v>
      </c>
      <c r="V3367" s="105">
        <f>'Tableau de bord'!$O$18</f>
        <v>0.32</v>
      </c>
    </row>
    <row r="3368" spans="1:22">
      <c r="A3368" s="105" t="s">
        <v>197</v>
      </c>
      <c r="B3368">
        <v>1446</v>
      </c>
      <c r="D3368" s="105"/>
      <c r="E3368" s="105" t="s">
        <v>362</v>
      </c>
      <c r="F3368" s="105" t="s">
        <v>1107</v>
      </c>
      <c r="G3368" s="40">
        <v>45976</v>
      </c>
      <c r="H3368">
        <v>308.18</v>
      </c>
      <c r="J3368" s="105" t="s">
        <v>5</v>
      </c>
      <c r="K3368" s="105" t="s">
        <v>196</v>
      </c>
      <c r="L3368">
        <v>2025</v>
      </c>
      <c r="M3368" s="40">
        <v>45962</v>
      </c>
      <c r="N3368" s="105" t="s">
        <v>203</v>
      </c>
      <c r="O3368">
        <v>62496.36</v>
      </c>
      <c r="P3368">
        <v>212910.35</v>
      </c>
      <c r="Q3368">
        <v>0</v>
      </c>
      <c r="R3368">
        <v>212910.35</v>
      </c>
      <c r="S3368">
        <v>0.29353400000000002</v>
      </c>
      <c r="T3368">
        <v>0.29353400000000002</v>
      </c>
      <c r="U3368">
        <v>0</v>
      </c>
      <c r="V3368" s="105">
        <f>'Tableau de bord'!$O$18</f>
        <v>0.32</v>
      </c>
    </row>
    <row r="3369" spans="1:22">
      <c r="A3369" s="105" t="s">
        <v>197</v>
      </c>
      <c r="B3369">
        <v>1447</v>
      </c>
      <c r="D3369" s="105"/>
      <c r="E3369" s="105" t="s">
        <v>362</v>
      </c>
      <c r="F3369" s="105" t="s">
        <v>1107</v>
      </c>
      <c r="G3369" s="40">
        <v>45977</v>
      </c>
      <c r="H3369">
        <v>769.09</v>
      </c>
      <c r="J3369" s="105" t="s">
        <v>5</v>
      </c>
      <c r="K3369" s="105" t="s">
        <v>196</v>
      </c>
      <c r="L3369">
        <v>2025</v>
      </c>
      <c r="M3369" s="40">
        <v>45962</v>
      </c>
      <c r="N3369" s="105" t="s">
        <v>203</v>
      </c>
      <c r="O3369">
        <v>62496.36</v>
      </c>
      <c r="P3369">
        <v>212910.35</v>
      </c>
      <c r="Q3369">
        <v>0</v>
      </c>
      <c r="R3369">
        <v>212910.35</v>
      </c>
      <c r="S3369">
        <v>0.29353400000000002</v>
      </c>
      <c r="T3369">
        <v>0.29353400000000002</v>
      </c>
      <c r="U3369">
        <v>0</v>
      </c>
      <c r="V3369" s="105">
        <f>'Tableau de bord'!$O$18</f>
        <v>0.32</v>
      </c>
    </row>
    <row r="3370" spans="1:22">
      <c r="A3370" s="105" t="s">
        <v>197</v>
      </c>
      <c r="B3370">
        <v>1449</v>
      </c>
      <c r="D3370" s="105"/>
      <c r="E3370" s="105" t="s">
        <v>362</v>
      </c>
      <c r="F3370" s="105" t="s">
        <v>1107</v>
      </c>
      <c r="G3370" s="40">
        <v>45978</v>
      </c>
      <c r="H3370">
        <v>12879.99</v>
      </c>
      <c r="J3370" s="105" t="s">
        <v>5</v>
      </c>
      <c r="K3370" s="105" t="s">
        <v>196</v>
      </c>
      <c r="L3370">
        <v>2025</v>
      </c>
      <c r="M3370" s="40">
        <v>45962</v>
      </c>
      <c r="N3370" s="105" t="s">
        <v>203</v>
      </c>
      <c r="O3370">
        <v>62496.36</v>
      </c>
      <c r="P3370">
        <v>212910.35</v>
      </c>
      <c r="Q3370">
        <v>0</v>
      </c>
      <c r="R3370">
        <v>212910.35</v>
      </c>
      <c r="S3370">
        <v>0.29353400000000002</v>
      </c>
      <c r="T3370">
        <v>0.29353400000000002</v>
      </c>
      <c r="U3370">
        <v>0</v>
      </c>
      <c r="V3370" s="105">
        <f>'Tableau de bord'!$O$18</f>
        <v>0.32</v>
      </c>
    </row>
    <row r="3371" spans="1:22">
      <c r="A3371" s="105" t="s">
        <v>197</v>
      </c>
      <c r="B3371">
        <v>1450</v>
      </c>
      <c r="D3371" s="105"/>
      <c r="E3371" s="105" t="s">
        <v>362</v>
      </c>
      <c r="F3371" s="105" t="s">
        <v>1107</v>
      </c>
      <c r="G3371" s="40">
        <v>45979</v>
      </c>
      <c r="H3371">
        <v>13627.27</v>
      </c>
      <c r="J3371" s="105" t="s">
        <v>5</v>
      </c>
      <c r="K3371" s="105" t="s">
        <v>196</v>
      </c>
      <c r="L3371">
        <v>2025</v>
      </c>
      <c r="M3371" s="40">
        <v>45962</v>
      </c>
      <c r="N3371" s="105" t="s">
        <v>203</v>
      </c>
      <c r="O3371">
        <v>62496.36</v>
      </c>
      <c r="P3371">
        <v>212910.35</v>
      </c>
      <c r="Q3371">
        <v>0</v>
      </c>
      <c r="R3371">
        <v>212910.35</v>
      </c>
      <c r="S3371">
        <v>0.29353400000000002</v>
      </c>
      <c r="T3371">
        <v>0.29353400000000002</v>
      </c>
      <c r="U3371">
        <v>0</v>
      </c>
      <c r="V3371" s="105">
        <f>'Tableau de bord'!$O$18</f>
        <v>0.32</v>
      </c>
    </row>
    <row r="3372" spans="1:22">
      <c r="A3372" s="105" t="s">
        <v>197</v>
      </c>
      <c r="B3372">
        <v>1452</v>
      </c>
      <c r="D3372" s="105"/>
      <c r="E3372" s="105" t="s">
        <v>362</v>
      </c>
      <c r="F3372" s="105" t="s">
        <v>1111</v>
      </c>
      <c r="G3372" s="40">
        <v>45980</v>
      </c>
      <c r="H3372">
        <v>14689</v>
      </c>
      <c r="J3372" s="105" t="s">
        <v>5</v>
      </c>
      <c r="K3372" s="105" t="s">
        <v>196</v>
      </c>
      <c r="L3372">
        <v>2025</v>
      </c>
      <c r="M3372" s="40">
        <v>45962</v>
      </c>
      <c r="N3372" s="105" t="s">
        <v>203</v>
      </c>
      <c r="O3372">
        <v>62496.36</v>
      </c>
      <c r="P3372">
        <v>212910.35</v>
      </c>
      <c r="Q3372">
        <v>0</v>
      </c>
      <c r="R3372">
        <v>212910.35</v>
      </c>
      <c r="S3372">
        <v>0.29353400000000002</v>
      </c>
      <c r="T3372">
        <v>0.29353400000000002</v>
      </c>
      <c r="U3372">
        <v>0</v>
      </c>
      <c r="V3372" s="105">
        <f>'Tableau de bord'!$O$18</f>
        <v>0.32</v>
      </c>
    </row>
    <row r="3373" spans="1:22">
      <c r="A3373" s="105" t="s">
        <v>197</v>
      </c>
      <c r="B3373">
        <v>1453</v>
      </c>
      <c r="D3373" s="105"/>
      <c r="E3373" s="105" t="s">
        <v>362</v>
      </c>
      <c r="F3373" s="105" t="s">
        <v>1107</v>
      </c>
      <c r="G3373" s="40">
        <v>45981</v>
      </c>
      <c r="H3373">
        <v>10702.72</v>
      </c>
      <c r="J3373" s="105" t="s">
        <v>5</v>
      </c>
      <c r="K3373" s="105" t="s">
        <v>196</v>
      </c>
      <c r="L3373">
        <v>2025</v>
      </c>
      <c r="M3373" s="40">
        <v>45962</v>
      </c>
      <c r="N3373" s="105" t="s">
        <v>203</v>
      </c>
      <c r="O3373">
        <v>62496.36</v>
      </c>
      <c r="P3373">
        <v>212910.35</v>
      </c>
      <c r="Q3373">
        <v>0</v>
      </c>
      <c r="R3373">
        <v>212910.35</v>
      </c>
      <c r="S3373">
        <v>0.29353400000000002</v>
      </c>
      <c r="T3373">
        <v>0.29353400000000002</v>
      </c>
      <c r="U3373">
        <v>0</v>
      </c>
      <c r="V3373" s="105">
        <f>'Tableau de bord'!$O$18</f>
        <v>0.32</v>
      </c>
    </row>
    <row r="3374" spans="1:22">
      <c r="A3374" s="105" t="s">
        <v>197</v>
      </c>
      <c r="B3374">
        <v>1454</v>
      </c>
      <c r="D3374" s="105"/>
      <c r="E3374" s="105" t="s">
        <v>362</v>
      </c>
      <c r="F3374" s="105" t="s">
        <v>1107</v>
      </c>
      <c r="G3374" s="40">
        <v>45982</v>
      </c>
      <c r="H3374">
        <v>12321.82</v>
      </c>
      <c r="J3374" s="105" t="s">
        <v>5</v>
      </c>
      <c r="K3374" s="105" t="s">
        <v>196</v>
      </c>
      <c r="L3374">
        <v>2025</v>
      </c>
      <c r="M3374" s="40">
        <v>45962</v>
      </c>
      <c r="N3374" s="105" t="s">
        <v>203</v>
      </c>
      <c r="O3374">
        <v>62496.36</v>
      </c>
      <c r="P3374">
        <v>212910.35</v>
      </c>
      <c r="Q3374">
        <v>0</v>
      </c>
      <c r="R3374">
        <v>212910.35</v>
      </c>
      <c r="S3374">
        <v>0.29353400000000002</v>
      </c>
      <c r="T3374">
        <v>0.29353400000000002</v>
      </c>
      <c r="U3374">
        <v>0</v>
      </c>
      <c r="V3374" s="105">
        <f>'Tableau de bord'!$O$18</f>
        <v>0.32</v>
      </c>
    </row>
    <row r="3375" spans="1:22">
      <c r="A3375" s="105" t="s">
        <v>197</v>
      </c>
      <c r="B3375">
        <v>1455</v>
      </c>
      <c r="D3375" s="105"/>
      <c r="E3375" s="105" t="s">
        <v>362</v>
      </c>
      <c r="F3375" s="105" t="s">
        <v>1107</v>
      </c>
      <c r="G3375" s="40">
        <v>45983</v>
      </c>
      <c r="H3375">
        <v>560.91</v>
      </c>
      <c r="J3375" s="105" t="s">
        <v>5</v>
      </c>
      <c r="K3375" s="105" t="s">
        <v>196</v>
      </c>
      <c r="L3375">
        <v>2025</v>
      </c>
      <c r="M3375" s="40">
        <v>45962</v>
      </c>
      <c r="N3375" s="105" t="s">
        <v>203</v>
      </c>
      <c r="O3375">
        <v>62496.36</v>
      </c>
      <c r="P3375">
        <v>212910.35</v>
      </c>
      <c r="Q3375">
        <v>0</v>
      </c>
      <c r="R3375">
        <v>212910.35</v>
      </c>
      <c r="S3375">
        <v>0.29353400000000002</v>
      </c>
      <c r="T3375">
        <v>0.29353400000000002</v>
      </c>
      <c r="U3375">
        <v>0</v>
      </c>
      <c r="V3375" s="105">
        <f>'Tableau de bord'!$O$18</f>
        <v>0.32</v>
      </c>
    </row>
    <row r="3376" spans="1:22">
      <c r="A3376" s="105" t="s">
        <v>197</v>
      </c>
      <c r="B3376">
        <v>1456</v>
      </c>
      <c r="D3376" s="105"/>
      <c r="E3376" s="105" t="s">
        <v>362</v>
      </c>
      <c r="F3376" s="105" t="s">
        <v>1107</v>
      </c>
      <c r="G3376" s="40">
        <v>45984</v>
      </c>
      <c r="H3376">
        <v>1374.55</v>
      </c>
      <c r="J3376" s="105" t="s">
        <v>5</v>
      </c>
      <c r="K3376" s="105" t="s">
        <v>196</v>
      </c>
      <c r="L3376">
        <v>2025</v>
      </c>
      <c r="M3376" s="40">
        <v>45962</v>
      </c>
      <c r="N3376" s="105" t="s">
        <v>203</v>
      </c>
      <c r="O3376">
        <v>62496.36</v>
      </c>
      <c r="P3376">
        <v>212910.35</v>
      </c>
      <c r="Q3376">
        <v>0</v>
      </c>
      <c r="R3376">
        <v>212910.35</v>
      </c>
      <c r="S3376">
        <v>0.29353400000000002</v>
      </c>
      <c r="T3376">
        <v>0.29353400000000002</v>
      </c>
      <c r="U3376">
        <v>0</v>
      </c>
      <c r="V3376" s="105">
        <f>'Tableau de bord'!$O$18</f>
        <v>0.32</v>
      </c>
    </row>
    <row r="3377" spans="1:22">
      <c r="A3377" s="105" t="s">
        <v>197</v>
      </c>
      <c r="B3377">
        <v>1457</v>
      </c>
      <c r="D3377" s="105"/>
      <c r="E3377" s="105" t="s">
        <v>362</v>
      </c>
      <c r="F3377" s="105" t="s">
        <v>1107</v>
      </c>
      <c r="G3377" s="40">
        <v>45985</v>
      </c>
      <c r="H3377">
        <v>5755.45</v>
      </c>
      <c r="J3377" s="105" t="s">
        <v>5</v>
      </c>
      <c r="K3377" s="105" t="s">
        <v>196</v>
      </c>
      <c r="L3377">
        <v>2025</v>
      </c>
      <c r="M3377" s="40">
        <v>45962</v>
      </c>
      <c r="N3377" s="105" t="s">
        <v>203</v>
      </c>
      <c r="O3377">
        <v>62496.36</v>
      </c>
      <c r="P3377">
        <v>212910.35</v>
      </c>
      <c r="Q3377">
        <v>0</v>
      </c>
      <c r="R3377">
        <v>212910.35</v>
      </c>
      <c r="S3377">
        <v>0.29353400000000002</v>
      </c>
      <c r="T3377">
        <v>0.29353400000000002</v>
      </c>
      <c r="U3377">
        <v>0</v>
      </c>
      <c r="V3377" s="105">
        <f>'Tableau de bord'!$O$18</f>
        <v>0.32</v>
      </c>
    </row>
    <row r="3378" spans="1:22">
      <c r="A3378" s="105" t="s">
        <v>197</v>
      </c>
      <c r="B3378">
        <v>1458</v>
      </c>
      <c r="D3378" s="105"/>
      <c r="E3378" s="105" t="s">
        <v>362</v>
      </c>
      <c r="F3378" s="105" t="s">
        <v>1107</v>
      </c>
      <c r="G3378" s="40">
        <v>45965</v>
      </c>
      <c r="H3378">
        <v>5323.24</v>
      </c>
      <c r="J3378" s="105" t="s">
        <v>5</v>
      </c>
      <c r="K3378" s="105" t="s">
        <v>196</v>
      </c>
      <c r="L3378">
        <v>2025</v>
      </c>
      <c r="M3378" s="40">
        <v>45962</v>
      </c>
      <c r="N3378" s="105" t="s">
        <v>203</v>
      </c>
      <c r="O3378">
        <v>62496.36</v>
      </c>
      <c r="P3378">
        <v>212910.35</v>
      </c>
      <c r="Q3378">
        <v>0</v>
      </c>
      <c r="R3378">
        <v>212910.35</v>
      </c>
      <c r="S3378">
        <v>0.29353400000000002</v>
      </c>
      <c r="T3378">
        <v>0.29353400000000002</v>
      </c>
      <c r="U3378">
        <v>0</v>
      </c>
      <c r="V3378" s="105">
        <f>'Tableau de bord'!$O$18</f>
        <v>0.32</v>
      </c>
    </row>
    <row r="3379" spans="1:22">
      <c r="A3379" s="105" t="s">
        <v>197</v>
      </c>
      <c r="B3379">
        <v>1459</v>
      </c>
      <c r="D3379" s="105"/>
      <c r="E3379" s="105" t="s">
        <v>362</v>
      </c>
      <c r="F3379" s="105" t="s">
        <v>1111</v>
      </c>
      <c r="G3379" s="40">
        <v>45986</v>
      </c>
      <c r="H3379">
        <v>8751.81</v>
      </c>
      <c r="J3379" s="105" t="s">
        <v>5</v>
      </c>
      <c r="K3379" s="105" t="s">
        <v>196</v>
      </c>
      <c r="L3379">
        <v>2025</v>
      </c>
      <c r="M3379" s="40">
        <v>45962</v>
      </c>
      <c r="N3379" s="105" t="s">
        <v>203</v>
      </c>
      <c r="O3379">
        <v>62496.36</v>
      </c>
      <c r="P3379">
        <v>212910.35</v>
      </c>
      <c r="Q3379">
        <v>0</v>
      </c>
      <c r="R3379">
        <v>212910.35</v>
      </c>
      <c r="S3379">
        <v>0.29353400000000002</v>
      </c>
      <c r="T3379">
        <v>0.29353400000000002</v>
      </c>
      <c r="U3379">
        <v>0</v>
      </c>
      <c r="V3379" s="105">
        <f>'Tableau de bord'!$O$18</f>
        <v>0.32</v>
      </c>
    </row>
    <row r="3380" spans="1:22">
      <c r="A3380" s="105" t="s">
        <v>197</v>
      </c>
      <c r="B3380">
        <v>1461</v>
      </c>
      <c r="D3380" s="105"/>
      <c r="E3380" s="105" t="s">
        <v>362</v>
      </c>
      <c r="F3380" s="105" t="s">
        <v>1111</v>
      </c>
      <c r="G3380" s="40">
        <v>45987</v>
      </c>
      <c r="H3380">
        <v>11906.36</v>
      </c>
      <c r="J3380" s="105" t="s">
        <v>5</v>
      </c>
      <c r="K3380" s="105" t="s">
        <v>196</v>
      </c>
      <c r="L3380">
        <v>2025</v>
      </c>
      <c r="M3380" s="40">
        <v>45962</v>
      </c>
      <c r="N3380" s="105" t="s">
        <v>203</v>
      </c>
      <c r="O3380">
        <v>62496.36</v>
      </c>
      <c r="P3380">
        <v>212910.35</v>
      </c>
      <c r="Q3380">
        <v>0</v>
      </c>
      <c r="R3380">
        <v>212910.35</v>
      </c>
      <c r="S3380">
        <v>0.29353400000000002</v>
      </c>
      <c r="T3380">
        <v>0.29353400000000002</v>
      </c>
      <c r="U3380">
        <v>0</v>
      </c>
      <c r="V3380" s="105">
        <f>'Tableau de bord'!$O$18</f>
        <v>0.32</v>
      </c>
    </row>
    <row r="3381" spans="1:22">
      <c r="A3381" s="105" t="s">
        <v>197</v>
      </c>
      <c r="B3381">
        <v>1462</v>
      </c>
      <c r="D3381" s="105"/>
      <c r="E3381" s="105" t="s">
        <v>362</v>
      </c>
      <c r="F3381" s="105" t="s">
        <v>1111</v>
      </c>
      <c r="G3381" s="40">
        <v>45988</v>
      </c>
      <c r="H3381">
        <v>12217.27</v>
      </c>
      <c r="J3381" s="105" t="s">
        <v>5</v>
      </c>
      <c r="K3381" s="105" t="s">
        <v>196</v>
      </c>
      <c r="L3381">
        <v>2025</v>
      </c>
      <c r="M3381" s="40">
        <v>45962</v>
      </c>
      <c r="N3381" s="105" t="s">
        <v>203</v>
      </c>
      <c r="O3381">
        <v>62496.36</v>
      </c>
      <c r="P3381">
        <v>212910.35</v>
      </c>
      <c r="Q3381">
        <v>0</v>
      </c>
      <c r="R3381">
        <v>212910.35</v>
      </c>
      <c r="S3381">
        <v>0.29353400000000002</v>
      </c>
      <c r="T3381">
        <v>0.29353400000000002</v>
      </c>
      <c r="U3381">
        <v>0</v>
      </c>
      <c r="V3381" s="105">
        <f>'Tableau de bord'!$O$18</f>
        <v>0.32</v>
      </c>
    </row>
    <row r="3382" spans="1:22">
      <c r="A3382" s="105" t="s">
        <v>197</v>
      </c>
      <c r="B3382">
        <v>1463</v>
      </c>
      <c r="D3382" s="105"/>
      <c r="E3382" s="105" t="s">
        <v>362</v>
      </c>
      <c r="F3382" s="105" t="s">
        <v>1111</v>
      </c>
      <c r="G3382" s="40">
        <v>45989</v>
      </c>
      <c r="H3382">
        <v>4160</v>
      </c>
      <c r="J3382" s="105" t="s">
        <v>5</v>
      </c>
      <c r="K3382" s="105" t="s">
        <v>196</v>
      </c>
      <c r="L3382">
        <v>2025</v>
      </c>
      <c r="M3382" s="40">
        <v>45962</v>
      </c>
      <c r="N3382" s="105" t="s">
        <v>203</v>
      </c>
      <c r="O3382">
        <v>62496.36</v>
      </c>
      <c r="P3382">
        <v>212910.35</v>
      </c>
      <c r="Q3382">
        <v>0</v>
      </c>
      <c r="R3382">
        <v>212910.35</v>
      </c>
      <c r="S3382">
        <v>0.29353400000000002</v>
      </c>
      <c r="T3382">
        <v>0.29353400000000002</v>
      </c>
      <c r="U3382">
        <v>0</v>
      </c>
      <c r="V3382" s="105">
        <f>'Tableau de bord'!$O$18</f>
        <v>0.32</v>
      </c>
    </row>
    <row r="3383" spans="1:22">
      <c r="A3383" s="105" t="s">
        <v>197</v>
      </c>
      <c r="B3383">
        <v>1464</v>
      </c>
      <c r="D3383" s="105"/>
      <c r="E3383" s="105" t="s">
        <v>362</v>
      </c>
      <c r="F3383" s="105" t="s">
        <v>1111</v>
      </c>
      <c r="G3383" s="40">
        <v>45990</v>
      </c>
      <c r="H3383">
        <v>465.45</v>
      </c>
      <c r="J3383" s="105" t="s">
        <v>5</v>
      </c>
      <c r="K3383" s="105" t="s">
        <v>196</v>
      </c>
      <c r="L3383">
        <v>2025</v>
      </c>
      <c r="M3383" s="40">
        <v>45962</v>
      </c>
      <c r="N3383" s="105" t="s">
        <v>203</v>
      </c>
      <c r="O3383">
        <v>62496.36</v>
      </c>
      <c r="P3383">
        <v>212910.35</v>
      </c>
      <c r="Q3383">
        <v>0</v>
      </c>
      <c r="R3383">
        <v>212910.35</v>
      </c>
      <c r="S3383">
        <v>0.29353400000000002</v>
      </c>
      <c r="T3383">
        <v>0.29353400000000002</v>
      </c>
      <c r="U3383">
        <v>0</v>
      </c>
      <c r="V3383" s="105">
        <f>'Tableau de bord'!$O$18</f>
        <v>0.32</v>
      </c>
    </row>
    <row r="3384" spans="1:22">
      <c r="A3384" s="105" t="s">
        <v>197</v>
      </c>
      <c r="B3384">
        <v>1465</v>
      </c>
      <c r="D3384" s="105"/>
      <c r="E3384" s="105" t="s">
        <v>362</v>
      </c>
      <c r="F3384" s="105" t="s">
        <v>1111</v>
      </c>
      <c r="G3384" s="40">
        <v>45991</v>
      </c>
      <c r="H3384">
        <v>1920.91</v>
      </c>
      <c r="J3384" s="105" t="s">
        <v>5</v>
      </c>
      <c r="K3384" s="105" t="s">
        <v>196</v>
      </c>
      <c r="L3384">
        <v>2025</v>
      </c>
      <c r="M3384" s="40">
        <v>45962</v>
      </c>
      <c r="N3384" s="105" t="s">
        <v>203</v>
      </c>
      <c r="O3384">
        <v>62496.36</v>
      </c>
      <c r="P3384">
        <v>212910.35</v>
      </c>
      <c r="Q3384">
        <v>0</v>
      </c>
      <c r="R3384">
        <v>212910.35</v>
      </c>
      <c r="S3384">
        <v>0.29353400000000002</v>
      </c>
      <c r="T3384">
        <v>0.29353400000000002</v>
      </c>
      <c r="U3384">
        <v>0</v>
      </c>
      <c r="V3384" s="105">
        <f>'Tableau de bord'!$O$18</f>
        <v>0.32</v>
      </c>
    </row>
    <row r="3385" spans="1:22">
      <c r="A3385" s="105" t="s">
        <v>197</v>
      </c>
      <c r="B3385">
        <v>1466</v>
      </c>
      <c r="D3385" s="105"/>
      <c r="E3385" s="105" t="s">
        <v>362</v>
      </c>
      <c r="F3385" s="105" t="s">
        <v>1111</v>
      </c>
      <c r="G3385" s="40">
        <v>45992</v>
      </c>
      <c r="H3385">
        <v>17269.09</v>
      </c>
      <c r="J3385" s="105" t="s">
        <v>5</v>
      </c>
      <c r="K3385" s="105" t="s">
        <v>204</v>
      </c>
      <c r="L3385">
        <v>2025</v>
      </c>
      <c r="M3385" s="40">
        <v>45992</v>
      </c>
      <c r="N3385" s="105" t="s">
        <v>205</v>
      </c>
      <c r="O3385">
        <v>33904.57</v>
      </c>
      <c r="P3385">
        <v>142675.88</v>
      </c>
      <c r="Q3385">
        <v>0</v>
      </c>
      <c r="R3385">
        <v>142675.88</v>
      </c>
      <c r="S3385">
        <v>0.23763400000000001</v>
      </c>
      <c r="T3385">
        <v>0.23763400000000001</v>
      </c>
      <c r="U3385">
        <v>0</v>
      </c>
      <c r="V3385" s="105">
        <f>'Tableau de bord'!$O$18</f>
        <v>0.32</v>
      </c>
    </row>
    <row r="3386" spans="1:22">
      <c r="A3386" s="105" t="s">
        <v>197</v>
      </c>
      <c r="B3386">
        <v>1467</v>
      </c>
      <c r="D3386" s="105"/>
      <c r="E3386" s="105" t="s">
        <v>362</v>
      </c>
      <c r="F3386" s="105" t="s">
        <v>1111</v>
      </c>
      <c r="G3386" s="40">
        <v>45993</v>
      </c>
      <c r="H3386">
        <v>23226.36</v>
      </c>
      <c r="J3386" s="105" t="s">
        <v>5</v>
      </c>
      <c r="K3386" s="105" t="s">
        <v>204</v>
      </c>
      <c r="L3386">
        <v>2025</v>
      </c>
      <c r="M3386" s="40">
        <v>45992</v>
      </c>
      <c r="N3386" s="105" t="s">
        <v>205</v>
      </c>
      <c r="O3386">
        <v>33904.57</v>
      </c>
      <c r="P3386">
        <v>142675.88</v>
      </c>
      <c r="Q3386">
        <v>0</v>
      </c>
      <c r="R3386">
        <v>142675.88</v>
      </c>
      <c r="S3386">
        <v>0.23763400000000001</v>
      </c>
      <c r="T3386">
        <v>0.23763400000000001</v>
      </c>
      <c r="U3386">
        <v>0</v>
      </c>
      <c r="V3386" s="105">
        <f>'Tableau de bord'!$O$18</f>
        <v>0.32</v>
      </c>
    </row>
    <row r="3387" spans="1:22">
      <c r="A3387" s="105" t="s">
        <v>197</v>
      </c>
      <c r="B3387">
        <v>1469</v>
      </c>
      <c r="D3387" s="105"/>
      <c r="E3387" s="105" t="s">
        <v>362</v>
      </c>
      <c r="F3387" s="105" t="s">
        <v>1111</v>
      </c>
      <c r="G3387" s="40">
        <v>45994</v>
      </c>
      <c r="H3387">
        <v>12305.45</v>
      </c>
      <c r="J3387" s="105" t="s">
        <v>5</v>
      </c>
      <c r="K3387" s="105" t="s">
        <v>204</v>
      </c>
      <c r="L3387">
        <v>2025</v>
      </c>
      <c r="M3387" s="40">
        <v>45992</v>
      </c>
      <c r="N3387" s="105" t="s">
        <v>205</v>
      </c>
      <c r="O3387">
        <v>33904.57</v>
      </c>
      <c r="P3387">
        <v>142675.88</v>
      </c>
      <c r="Q3387">
        <v>0</v>
      </c>
      <c r="R3387">
        <v>142675.88</v>
      </c>
      <c r="S3387">
        <v>0.23763400000000001</v>
      </c>
      <c r="T3387">
        <v>0.23763400000000001</v>
      </c>
      <c r="U3387">
        <v>0</v>
      </c>
      <c r="V3387" s="105">
        <f>'Tableau de bord'!$O$18</f>
        <v>0.32</v>
      </c>
    </row>
    <row r="3388" spans="1:22">
      <c r="A3388" s="105" t="s">
        <v>197</v>
      </c>
      <c r="B3388">
        <v>1470</v>
      </c>
      <c r="D3388" s="105"/>
      <c r="E3388" s="105" t="s">
        <v>362</v>
      </c>
      <c r="F3388" s="105" t="s">
        <v>1111</v>
      </c>
      <c r="G3388" s="40">
        <v>45995</v>
      </c>
      <c r="H3388">
        <v>13365.45</v>
      </c>
      <c r="J3388" s="105" t="s">
        <v>5</v>
      </c>
      <c r="K3388" s="105" t="s">
        <v>204</v>
      </c>
      <c r="L3388">
        <v>2025</v>
      </c>
      <c r="M3388" s="40">
        <v>45992</v>
      </c>
      <c r="N3388" s="105" t="s">
        <v>205</v>
      </c>
      <c r="O3388">
        <v>33904.57</v>
      </c>
      <c r="P3388">
        <v>142675.88</v>
      </c>
      <c r="Q3388">
        <v>0</v>
      </c>
      <c r="R3388">
        <v>142675.88</v>
      </c>
      <c r="S3388">
        <v>0.23763400000000001</v>
      </c>
      <c r="T3388">
        <v>0.23763400000000001</v>
      </c>
      <c r="U3388">
        <v>0</v>
      </c>
      <c r="V3388" s="105">
        <f>'Tableau de bord'!$O$18</f>
        <v>0.32</v>
      </c>
    </row>
    <row r="3389" spans="1:22">
      <c r="A3389" s="105" t="s">
        <v>197</v>
      </c>
      <c r="B3389">
        <v>1471</v>
      </c>
      <c r="D3389" s="105"/>
      <c r="E3389" s="105" t="s">
        <v>362</v>
      </c>
      <c r="F3389" s="105" t="s">
        <v>1111</v>
      </c>
      <c r="G3389" s="40">
        <v>45996</v>
      </c>
      <c r="H3389">
        <v>3260.45</v>
      </c>
      <c r="J3389" s="105" t="s">
        <v>5</v>
      </c>
      <c r="K3389" s="105" t="s">
        <v>204</v>
      </c>
      <c r="L3389">
        <v>2025</v>
      </c>
      <c r="M3389" s="40">
        <v>45992</v>
      </c>
      <c r="N3389" s="105" t="s">
        <v>205</v>
      </c>
      <c r="O3389">
        <v>33904.57</v>
      </c>
      <c r="P3389">
        <v>142675.88</v>
      </c>
      <c r="Q3389">
        <v>0</v>
      </c>
      <c r="R3389">
        <v>142675.88</v>
      </c>
      <c r="S3389">
        <v>0.23763400000000001</v>
      </c>
      <c r="T3389">
        <v>0.23763400000000001</v>
      </c>
      <c r="U3389">
        <v>0</v>
      </c>
      <c r="V3389" s="105">
        <f>'Tableau de bord'!$O$18</f>
        <v>0.32</v>
      </c>
    </row>
    <row r="3390" spans="1:22">
      <c r="A3390" s="105" t="s">
        <v>197</v>
      </c>
      <c r="B3390">
        <v>1472</v>
      </c>
      <c r="D3390" s="105"/>
      <c r="E3390" s="105" t="s">
        <v>362</v>
      </c>
      <c r="F3390" s="105" t="s">
        <v>1111</v>
      </c>
      <c r="G3390" s="40">
        <v>45997</v>
      </c>
      <c r="H3390">
        <v>393.64</v>
      </c>
      <c r="J3390" s="105" t="s">
        <v>5</v>
      </c>
      <c r="K3390" s="105" t="s">
        <v>204</v>
      </c>
      <c r="L3390">
        <v>2025</v>
      </c>
      <c r="M3390" s="40">
        <v>45992</v>
      </c>
      <c r="N3390" s="105" t="s">
        <v>205</v>
      </c>
      <c r="O3390">
        <v>33904.57</v>
      </c>
      <c r="P3390">
        <v>142675.88</v>
      </c>
      <c r="Q3390">
        <v>0</v>
      </c>
      <c r="R3390">
        <v>142675.88</v>
      </c>
      <c r="S3390">
        <v>0.23763400000000001</v>
      </c>
      <c r="T3390">
        <v>0.23763400000000001</v>
      </c>
      <c r="U3390">
        <v>0</v>
      </c>
      <c r="V3390" s="105">
        <f>'Tableau de bord'!$O$18</f>
        <v>0.32</v>
      </c>
    </row>
    <row r="3391" spans="1:22">
      <c r="A3391" s="105" t="s">
        <v>197</v>
      </c>
      <c r="B3391">
        <v>1473</v>
      </c>
      <c r="D3391" s="105"/>
      <c r="E3391" s="105" t="s">
        <v>362</v>
      </c>
      <c r="F3391" s="105" t="s">
        <v>1111</v>
      </c>
      <c r="G3391" s="40">
        <v>45998</v>
      </c>
      <c r="H3391">
        <v>771.82</v>
      </c>
      <c r="J3391" s="105" t="s">
        <v>5</v>
      </c>
      <c r="K3391" s="105" t="s">
        <v>204</v>
      </c>
      <c r="L3391">
        <v>2025</v>
      </c>
      <c r="M3391" s="40">
        <v>45992</v>
      </c>
      <c r="N3391" s="105" t="s">
        <v>205</v>
      </c>
      <c r="O3391">
        <v>33904.57</v>
      </c>
      <c r="P3391">
        <v>142675.88</v>
      </c>
      <c r="Q3391">
        <v>0</v>
      </c>
      <c r="R3391">
        <v>142675.88</v>
      </c>
      <c r="S3391">
        <v>0.23763400000000001</v>
      </c>
      <c r="T3391">
        <v>0.23763400000000001</v>
      </c>
      <c r="U3391">
        <v>0</v>
      </c>
      <c r="V3391" s="105">
        <f>'Tableau de bord'!$O$18</f>
        <v>0.32</v>
      </c>
    </row>
    <row r="3392" spans="1:22">
      <c r="A3392" s="105" t="s">
        <v>197</v>
      </c>
      <c r="B3392">
        <v>1474</v>
      </c>
      <c r="D3392" s="105"/>
      <c r="E3392" s="105" t="s">
        <v>362</v>
      </c>
      <c r="F3392" s="105" t="s">
        <v>1111</v>
      </c>
      <c r="G3392" s="40">
        <v>45999</v>
      </c>
      <c r="H3392">
        <v>4571.82</v>
      </c>
      <c r="J3392" s="105" t="s">
        <v>5</v>
      </c>
      <c r="K3392" s="105" t="s">
        <v>204</v>
      </c>
      <c r="L3392">
        <v>2025</v>
      </c>
      <c r="M3392" s="40">
        <v>45992</v>
      </c>
      <c r="N3392" s="105" t="s">
        <v>205</v>
      </c>
      <c r="O3392">
        <v>33904.57</v>
      </c>
      <c r="P3392">
        <v>142675.88</v>
      </c>
      <c r="Q3392">
        <v>0</v>
      </c>
      <c r="R3392">
        <v>142675.88</v>
      </c>
      <c r="S3392">
        <v>0.23763400000000001</v>
      </c>
      <c r="T3392">
        <v>0.23763400000000001</v>
      </c>
      <c r="U3392">
        <v>0</v>
      </c>
      <c r="V3392" s="105">
        <f>'Tableau de bord'!$O$18</f>
        <v>0.32</v>
      </c>
    </row>
    <row r="3393" spans="1:22">
      <c r="A3393" s="105" t="s">
        <v>197</v>
      </c>
      <c r="B3393">
        <v>1475</v>
      </c>
      <c r="D3393" s="105"/>
      <c r="E3393" s="105" t="s">
        <v>362</v>
      </c>
      <c r="F3393" s="105" t="s">
        <v>1115</v>
      </c>
      <c r="G3393" s="40">
        <v>46000</v>
      </c>
      <c r="H3393">
        <v>10557.27</v>
      </c>
      <c r="J3393" s="105" t="s">
        <v>5</v>
      </c>
      <c r="K3393" s="105" t="s">
        <v>204</v>
      </c>
      <c r="L3393">
        <v>2025</v>
      </c>
      <c r="M3393" s="40">
        <v>45992</v>
      </c>
      <c r="N3393" s="105" t="s">
        <v>205</v>
      </c>
      <c r="O3393">
        <v>33904.57</v>
      </c>
      <c r="P3393">
        <v>142675.88</v>
      </c>
      <c r="Q3393">
        <v>0</v>
      </c>
      <c r="R3393">
        <v>142675.88</v>
      </c>
      <c r="S3393">
        <v>0.23763400000000001</v>
      </c>
      <c r="T3393">
        <v>0.23763400000000001</v>
      </c>
      <c r="U3393">
        <v>0</v>
      </c>
      <c r="V3393" s="105">
        <f>'Tableau de bord'!$O$18</f>
        <v>0.32</v>
      </c>
    </row>
    <row r="3394" spans="1:22">
      <c r="A3394" s="105" t="s">
        <v>197</v>
      </c>
      <c r="B3394">
        <v>1476</v>
      </c>
      <c r="D3394" s="105"/>
      <c r="E3394" s="105" t="s">
        <v>362</v>
      </c>
      <c r="F3394" s="105" t="s">
        <v>1107</v>
      </c>
      <c r="G3394" s="40">
        <v>46001</v>
      </c>
      <c r="H3394">
        <v>14748.18</v>
      </c>
      <c r="J3394" s="105" t="s">
        <v>5</v>
      </c>
      <c r="K3394" s="105" t="s">
        <v>204</v>
      </c>
      <c r="L3394">
        <v>2025</v>
      </c>
      <c r="M3394" s="40">
        <v>45992</v>
      </c>
      <c r="N3394" s="105" t="s">
        <v>205</v>
      </c>
      <c r="O3394">
        <v>33904.57</v>
      </c>
      <c r="P3394">
        <v>142675.88</v>
      </c>
      <c r="Q3394">
        <v>0</v>
      </c>
      <c r="R3394">
        <v>142675.88</v>
      </c>
      <c r="S3394">
        <v>0.23763400000000001</v>
      </c>
      <c r="T3394">
        <v>0.23763400000000001</v>
      </c>
      <c r="U3394">
        <v>0</v>
      </c>
      <c r="V3394" s="105">
        <f>'Tableau de bord'!$O$18</f>
        <v>0.32</v>
      </c>
    </row>
    <row r="3395" spans="1:22">
      <c r="A3395" s="105" t="s">
        <v>197</v>
      </c>
      <c r="B3395">
        <v>1477</v>
      </c>
      <c r="D3395" s="105"/>
      <c r="E3395" s="105" t="s">
        <v>362</v>
      </c>
      <c r="F3395" s="105" t="s">
        <v>1111</v>
      </c>
      <c r="G3395" s="40">
        <v>46002</v>
      </c>
      <c r="H3395">
        <v>17080.91</v>
      </c>
      <c r="J3395" s="105" t="s">
        <v>5</v>
      </c>
      <c r="K3395" s="105" t="s">
        <v>204</v>
      </c>
      <c r="L3395">
        <v>2025</v>
      </c>
      <c r="M3395" s="40">
        <v>45992</v>
      </c>
      <c r="N3395" s="105" t="s">
        <v>205</v>
      </c>
      <c r="O3395">
        <v>33904.57</v>
      </c>
      <c r="P3395">
        <v>142675.88</v>
      </c>
      <c r="Q3395">
        <v>0</v>
      </c>
      <c r="R3395">
        <v>142675.88</v>
      </c>
      <c r="S3395">
        <v>0.23763400000000001</v>
      </c>
      <c r="T3395">
        <v>0.23763400000000001</v>
      </c>
      <c r="U3395">
        <v>0</v>
      </c>
      <c r="V3395" s="105">
        <f>'Tableau de bord'!$O$18</f>
        <v>0.32</v>
      </c>
    </row>
    <row r="3396" spans="1:22">
      <c r="A3396" s="105" t="s">
        <v>197</v>
      </c>
      <c r="B3396">
        <v>1478</v>
      </c>
      <c r="D3396" s="105"/>
      <c r="E3396" s="105" t="s">
        <v>362</v>
      </c>
      <c r="F3396" s="105" t="s">
        <v>1107</v>
      </c>
      <c r="G3396" s="40">
        <v>46003</v>
      </c>
      <c r="H3396">
        <v>1250</v>
      </c>
      <c r="J3396" s="105" t="s">
        <v>5</v>
      </c>
      <c r="K3396" s="105" t="s">
        <v>204</v>
      </c>
      <c r="L3396">
        <v>2025</v>
      </c>
      <c r="M3396" s="40">
        <v>45992</v>
      </c>
      <c r="N3396" s="105" t="s">
        <v>205</v>
      </c>
      <c r="O3396">
        <v>33904.57</v>
      </c>
      <c r="P3396">
        <v>142675.88</v>
      </c>
      <c r="Q3396">
        <v>0</v>
      </c>
      <c r="R3396">
        <v>142675.88</v>
      </c>
      <c r="S3396">
        <v>0.23763400000000001</v>
      </c>
      <c r="T3396">
        <v>0.23763400000000001</v>
      </c>
      <c r="U3396">
        <v>0</v>
      </c>
      <c r="V3396" s="105">
        <f>'Tableau de bord'!$O$18</f>
        <v>0.32</v>
      </c>
    </row>
    <row r="3397" spans="1:22">
      <c r="A3397" s="105" t="s">
        <v>197</v>
      </c>
      <c r="B3397">
        <v>1479</v>
      </c>
      <c r="D3397" s="105"/>
      <c r="E3397" s="105" t="s">
        <v>362</v>
      </c>
      <c r="F3397" s="105" t="s">
        <v>1107</v>
      </c>
      <c r="G3397" s="40">
        <v>46004</v>
      </c>
      <c r="H3397">
        <v>7385.45</v>
      </c>
      <c r="J3397" s="105" t="s">
        <v>5</v>
      </c>
      <c r="K3397" s="105" t="s">
        <v>204</v>
      </c>
      <c r="L3397">
        <v>2025</v>
      </c>
      <c r="M3397" s="40">
        <v>45992</v>
      </c>
      <c r="N3397" s="105" t="s">
        <v>205</v>
      </c>
      <c r="O3397">
        <v>33904.57</v>
      </c>
      <c r="P3397">
        <v>142675.88</v>
      </c>
      <c r="Q3397">
        <v>0</v>
      </c>
      <c r="R3397">
        <v>142675.88</v>
      </c>
      <c r="S3397">
        <v>0.23763400000000001</v>
      </c>
      <c r="T3397">
        <v>0.23763400000000001</v>
      </c>
      <c r="U3397">
        <v>0</v>
      </c>
      <c r="V3397" s="105">
        <f>'Tableau de bord'!$O$18</f>
        <v>0.32</v>
      </c>
    </row>
    <row r="3398" spans="1:22">
      <c r="A3398" s="105" t="s">
        <v>197</v>
      </c>
      <c r="B3398">
        <v>1480</v>
      </c>
      <c r="D3398" s="105"/>
      <c r="E3398" s="105" t="s">
        <v>362</v>
      </c>
      <c r="F3398" s="105" t="s">
        <v>1107</v>
      </c>
      <c r="G3398" s="40">
        <v>46005</v>
      </c>
      <c r="H3398">
        <v>895.45</v>
      </c>
      <c r="J3398" s="105" t="s">
        <v>5</v>
      </c>
      <c r="K3398" s="105" t="s">
        <v>204</v>
      </c>
      <c r="L3398">
        <v>2025</v>
      </c>
      <c r="M3398" s="40">
        <v>45992</v>
      </c>
      <c r="N3398" s="105" t="s">
        <v>205</v>
      </c>
      <c r="O3398">
        <v>33904.57</v>
      </c>
      <c r="P3398">
        <v>142675.88</v>
      </c>
      <c r="Q3398">
        <v>0</v>
      </c>
      <c r="R3398">
        <v>142675.88</v>
      </c>
      <c r="S3398">
        <v>0.23763400000000001</v>
      </c>
      <c r="T3398">
        <v>0.23763400000000001</v>
      </c>
      <c r="U3398">
        <v>0</v>
      </c>
      <c r="V3398" s="105">
        <f>'Tableau de bord'!$O$18</f>
        <v>0.32</v>
      </c>
    </row>
    <row r="3399" spans="1:22">
      <c r="A3399" s="105" t="s">
        <v>197</v>
      </c>
      <c r="B3399">
        <v>1481</v>
      </c>
      <c r="D3399" s="105"/>
      <c r="E3399" s="105" t="s">
        <v>362</v>
      </c>
      <c r="F3399" s="105" t="s">
        <v>1111</v>
      </c>
      <c r="G3399" s="40">
        <v>46006</v>
      </c>
      <c r="H3399">
        <v>6838.18</v>
      </c>
      <c r="J3399" s="105" t="s">
        <v>5</v>
      </c>
      <c r="K3399" s="105" t="s">
        <v>204</v>
      </c>
      <c r="L3399">
        <v>2025</v>
      </c>
      <c r="M3399" s="40">
        <v>45992</v>
      </c>
      <c r="N3399" s="105" t="s">
        <v>205</v>
      </c>
      <c r="O3399">
        <v>33904.57</v>
      </c>
      <c r="P3399">
        <v>142675.88</v>
      </c>
      <c r="Q3399">
        <v>0</v>
      </c>
      <c r="R3399">
        <v>142675.88</v>
      </c>
      <c r="S3399">
        <v>0.23763400000000001</v>
      </c>
      <c r="T3399">
        <v>0.23763400000000001</v>
      </c>
      <c r="U3399">
        <v>0</v>
      </c>
      <c r="V3399" s="105">
        <f>'Tableau de bord'!$O$18</f>
        <v>0.32</v>
      </c>
    </row>
    <row r="3400" spans="1:22">
      <c r="A3400" s="105" t="s">
        <v>197</v>
      </c>
      <c r="B3400">
        <v>1482</v>
      </c>
      <c r="D3400" s="105"/>
      <c r="E3400" s="105" t="s">
        <v>362</v>
      </c>
      <c r="F3400" s="105" t="s">
        <v>1111</v>
      </c>
      <c r="G3400" s="40">
        <v>46007</v>
      </c>
      <c r="H3400">
        <v>8756.36</v>
      </c>
      <c r="J3400" s="105" t="s">
        <v>5</v>
      </c>
      <c r="K3400" s="105" t="s">
        <v>204</v>
      </c>
      <c r="L3400">
        <v>2025</v>
      </c>
      <c r="M3400" s="40">
        <v>45992</v>
      </c>
      <c r="N3400" s="105" t="s">
        <v>205</v>
      </c>
      <c r="O3400">
        <v>33904.57</v>
      </c>
      <c r="P3400">
        <v>142675.88</v>
      </c>
      <c r="Q3400">
        <v>0</v>
      </c>
      <c r="R3400">
        <v>142675.88</v>
      </c>
      <c r="S3400">
        <v>0.23763400000000001</v>
      </c>
      <c r="T3400">
        <v>0.23763400000000001</v>
      </c>
      <c r="U3400">
        <v>0</v>
      </c>
      <c r="V3400" s="105">
        <f>'Tableau de bord'!$O$18</f>
        <v>0.32</v>
      </c>
    </row>
    <row r="3401" spans="1:22">
      <c r="A3401" s="105" t="s">
        <v>197</v>
      </c>
      <c r="B3401">
        <v>1484</v>
      </c>
      <c r="D3401" s="105"/>
      <c r="E3401" s="105" t="s">
        <v>362</v>
      </c>
      <c r="F3401" s="105" t="s">
        <v>1108</v>
      </c>
      <c r="G3401" s="40">
        <v>46027</v>
      </c>
      <c r="H3401">
        <v>1247.27</v>
      </c>
      <c r="J3401" s="105" t="s">
        <v>5</v>
      </c>
      <c r="K3401" s="105" t="s">
        <v>206</v>
      </c>
      <c r="L3401">
        <v>2026</v>
      </c>
      <c r="M3401" s="40">
        <v>46023</v>
      </c>
      <c r="N3401" s="105" t="s">
        <v>207</v>
      </c>
      <c r="O3401">
        <v>50702.69</v>
      </c>
      <c r="P3401">
        <v>177517.23</v>
      </c>
      <c r="Q3401">
        <v>0</v>
      </c>
      <c r="R3401">
        <v>177517.23</v>
      </c>
      <c r="S3401">
        <v>0.28562100000000001</v>
      </c>
      <c r="T3401">
        <v>0.28562100000000001</v>
      </c>
      <c r="U3401">
        <v>0</v>
      </c>
      <c r="V3401" s="105">
        <f>'Tableau de bord'!$O$18</f>
        <v>0.32</v>
      </c>
    </row>
    <row r="3402" spans="1:22">
      <c r="A3402" s="105" t="s">
        <v>197</v>
      </c>
      <c r="B3402">
        <v>1485</v>
      </c>
      <c r="D3402" s="105"/>
      <c r="E3402" s="105" t="s">
        <v>362</v>
      </c>
      <c r="F3402" s="105" t="s">
        <v>338</v>
      </c>
      <c r="G3402" s="40">
        <v>46023</v>
      </c>
      <c r="H3402">
        <v>0</v>
      </c>
      <c r="J3402" s="105" t="s">
        <v>5</v>
      </c>
      <c r="K3402" s="105" t="s">
        <v>206</v>
      </c>
      <c r="L3402">
        <v>2026</v>
      </c>
      <c r="M3402" s="40">
        <v>46023</v>
      </c>
      <c r="N3402" s="105" t="s">
        <v>207</v>
      </c>
      <c r="O3402">
        <v>50702.69</v>
      </c>
      <c r="P3402">
        <v>177517.23</v>
      </c>
      <c r="Q3402">
        <v>0</v>
      </c>
      <c r="R3402">
        <v>177517.23</v>
      </c>
      <c r="S3402">
        <v>0.28562100000000001</v>
      </c>
      <c r="T3402">
        <v>0.28562100000000001</v>
      </c>
      <c r="U3402">
        <v>0</v>
      </c>
      <c r="V3402" s="105">
        <f>'Tableau de bord'!$O$18</f>
        <v>0.32</v>
      </c>
    </row>
    <row r="3403" spans="1:22">
      <c r="A3403" s="105" t="s">
        <v>197</v>
      </c>
      <c r="B3403">
        <v>1486</v>
      </c>
      <c r="D3403" s="105"/>
      <c r="E3403" s="105" t="s">
        <v>362</v>
      </c>
      <c r="F3403" s="105" t="s">
        <v>338</v>
      </c>
      <c r="G3403" s="40">
        <v>46024</v>
      </c>
      <c r="H3403">
        <v>0</v>
      </c>
      <c r="J3403" s="105" t="s">
        <v>5</v>
      </c>
      <c r="K3403" s="105" t="s">
        <v>206</v>
      </c>
      <c r="L3403">
        <v>2026</v>
      </c>
      <c r="M3403" s="40">
        <v>46023</v>
      </c>
      <c r="N3403" s="105" t="s">
        <v>207</v>
      </c>
      <c r="O3403">
        <v>50702.69</v>
      </c>
      <c r="P3403">
        <v>177517.23</v>
      </c>
      <c r="Q3403">
        <v>0</v>
      </c>
      <c r="R3403">
        <v>177517.23</v>
      </c>
      <c r="S3403">
        <v>0.28562100000000001</v>
      </c>
      <c r="T3403">
        <v>0.28562100000000001</v>
      </c>
      <c r="U3403">
        <v>0</v>
      </c>
      <c r="V3403" s="105">
        <f>'Tableau de bord'!$O$18</f>
        <v>0.32</v>
      </c>
    </row>
    <row r="3404" spans="1:22">
      <c r="A3404" s="105" t="s">
        <v>197</v>
      </c>
      <c r="B3404">
        <v>1487</v>
      </c>
      <c r="D3404" s="105"/>
      <c r="E3404" s="105" t="s">
        <v>362</v>
      </c>
      <c r="F3404" s="105" t="s">
        <v>338</v>
      </c>
      <c r="G3404" s="40">
        <v>46025</v>
      </c>
      <c r="H3404">
        <v>0</v>
      </c>
      <c r="J3404" s="105" t="s">
        <v>5</v>
      </c>
      <c r="K3404" s="105" t="s">
        <v>206</v>
      </c>
      <c r="L3404">
        <v>2026</v>
      </c>
      <c r="M3404" s="40">
        <v>46023</v>
      </c>
      <c r="N3404" s="105" t="s">
        <v>207</v>
      </c>
      <c r="O3404">
        <v>50702.69</v>
      </c>
      <c r="P3404">
        <v>177517.23</v>
      </c>
      <c r="Q3404">
        <v>0</v>
      </c>
      <c r="R3404">
        <v>177517.23</v>
      </c>
      <c r="S3404">
        <v>0.28562100000000001</v>
      </c>
      <c r="T3404">
        <v>0.28562100000000001</v>
      </c>
      <c r="U3404">
        <v>0</v>
      </c>
      <c r="V3404" s="105">
        <f>'Tableau de bord'!$O$18</f>
        <v>0.32</v>
      </c>
    </row>
    <row r="3405" spans="1:22">
      <c r="A3405" s="105" t="s">
        <v>197</v>
      </c>
      <c r="B3405">
        <v>1488</v>
      </c>
      <c r="D3405" s="105"/>
      <c r="E3405" s="105" t="s">
        <v>362</v>
      </c>
      <c r="F3405" s="105" t="s">
        <v>338</v>
      </c>
      <c r="G3405" s="40">
        <v>46026</v>
      </c>
      <c r="H3405">
        <v>0</v>
      </c>
      <c r="J3405" s="105" t="s">
        <v>5</v>
      </c>
      <c r="K3405" s="105" t="s">
        <v>206</v>
      </c>
      <c r="L3405">
        <v>2026</v>
      </c>
      <c r="M3405" s="40">
        <v>46023</v>
      </c>
      <c r="N3405" s="105" t="s">
        <v>207</v>
      </c>
      <c r="O3405">
        <v>50702.69</v>
      </c>
      <c r="P3405">
        <v>177517.23</v>
      </c>
      <c r="Q3405">
        <v>0</v>
      </c>
      <c r="R3405">
        <v>177517.23</v>
      </c>
      <c r="S3405">
        <v>0.28562100000000001</v>
      </c>
      <c r="T3405">
        <v>0.28562100000000001</v>
      </c>
      <c r="U3405">
        <v>0</v>
      </c>
      <c r="V3405" s="105">
        <f>'Tableau de bord'!$O$18</f>
        <v>0.32</v>
      </c>
    </row>
    <row r="3406" spans="1:22">
      <c r="A3406" s="105" t="s">
        <v>197</v>
      </c>
      <c r="B3406">
        <v>1489</v>
      </c>
      <c r="D3406" s="105"/>
      <c r="E3406" s="105" t="s">
        <v>362</v>
      </c>
      <c r="F3406" s="105" t="s">
        <v>1108</v>
      </c>
      <c r="G3406" s="40">
        <v>46028</v>
      </c>
      <c r="H3406">
        <v>886.36</v>
      </c>
      <c r="J3406" s="105" t="s">
        <v>5</v>
      </c>
      <c r="K3406" s="105" t="s">
        <v>206</v>
      </c>
      <c r="L3406">
        <v>2026</v>
      </c>
      <c r="M3406" s="40">
        <v>46023</v>
      </c>
      <c r="N3406" s="105" t="s">
        <v>207</v>
      </c>
      <c r="O3406">
        <v>50702.69</v>
      </c>
      <c r="P3406">
        <v>177517.23</v>
      </c>
      <c r="Q3406">
        <v>0</v>
      </c>
      <c r="R3406">
        <v>177517.23</v>
      </c>
      <c r="S3406">
        <v>0.28562100000000001</v>
      </c>
      <c r="T3406">
        <v>0.28562100000000001</v>
      </c>
      <c r="U3406">
        <v>0</v>
      </c>
      <c r="V3406" s="105">
        <f>'Tableau de bord'!$O$18</f>
        <v>0.32</v>
      </c>
    </row>
    <row r="3407" spans="1:22">
      <c r="A3407" s="105" t="s">
        <v>197</v>
      </c>
      <c r="B3407">
        <v>1490</v>
      </c>
      <c r="D3407" s="105"/>
      <c r="E3407" s="105" t="s">
        <v>362</v>
      </c>
      <c r="F3407" s="105" t="s">
        <v>338</v>
      </c>
      <c r="G3407" s="40">
        <v>46008</v>
      </c>
      <c r="H3407">
        <v>0</v>
      </c>
      <c r="J3407" s="105" t="s">
        <v>5</v>
      </c>
      <c r="K3407" s="105" t="s">
        <v>204</v>
      </c>
      <c r="L3407">
        <v>2025</v>
      </c>
      <c r="M3407" s="40">
        <v>45992</v>
      </c>
      <c r="N3407" s="105" t="s">
        <v>205</v>
      </c>
      <c r="O3407">
        <v>33904.57</v>
      </c>
      <c r="P3407">
        <v>142675.88</v>
      </c>
      <c r="Q3407">
        <v>0</v>
      </c>
      <c r="R3407">
        <v>142675.88</v>
      </c>
      <c r="S3407">
        <v>0.23763400000000001</v>
      </c>
      <c r="T3407">
        <v>0.23763400000000001</v>
      </c>
      <c r="U3407">
        <v>0</v>
      </c>
      <c r="V3407" s="105">
        <f>'Tableau de bord'!$O$18</f>
        <v>0.32</v>
      </c>
    </row>
    <row r="3408" spans="1:22">
      <c r="A3408" s="105" t="s">
        <v>197</v>
      </c>
      <c r="B3408">
        <v>1491</v>
      </c>
      <c r="D3408" s="105"/>
      <c r="E3408" s="105" t="s">
        <v>362</v>
      </c>
      <c r="F3408" s="105" t="s">
        <v>338</v>
      </c>
      <c r="G3408" s="40">
        <v>46009</v>
      </c>
      <c r="H3408">
        <v>0</v>
      </c>
      <c r="J3408" s="105" t="s">
        <v>5</v>
      </c>
      <c r="K3408" s="105" t="s">
        <v>204</v>
      </c>
      <c r="L3408">
        <v>2025</v>
      </c>
      <c r="M3408" s="40">
        <v>45992</v>
      </c>
      <c r="N3408" s="105" t="s">
        <v>205</v>
      </c>
      <c r="O3408">
        <v>33904.57</v>
      </c>
      <c r="P3408">
        <v>142675.88</v>
      </c>
      <c r="Q3408">
        <v>0</v>
      </c>
      <c r="R3408">
        <v>142675.88</v>
      </c>
      <c r="S3408">
        <v>0.23763400000000001</v>
      </c>
      <c r="T3408">
        <v>0.23763400000000001</v>
      </c>
      <c r="U3408">
        <v>0</v>
      </c>
      <c r="V3408" s="105">
        <f>'Tableau de bord'!$O$18</f>
        <v>0.32</v>
      </c>
    </row>
    <row r="3409" spans="1:22">
      <c r="A3409" s="105" t="s">
        <v>197</v>
      </c>
      <c r="B3409">
        <v>1492</v>
      </c>
      <c r="D3409" s="105"/>
      <c r="E3409" s="105" t="s">
        <v>362</v>
      </c>
      <c r="F3409" s="105" t="s">
        <v>338</v>
      </c>
      <c r="G3409" s="40">
        <v>46010</v>
      </c>
      <c r="H3409">
        <v>0</v>
      </c>
      <c r="J3409" s="105" t="s">
        <v>5</v>
      </c>
      <c r="K3409" s="105" t="s">
        <v>204</v>
      </c>
      <c r="L3409">
        <v>2025</v>
      </c>
      <c r="M3409" s="40">
        <v>45992</v>
      </c>
      <c r="N3409" s="105" t="s">
        <v>205</v>
      </c>
      <c r="O3409">
        <v>33904.57</v>
      </c>
      <c r="P3409">
        <v>142675.88</v>
      </c>
      <c r="Q3409">
        <v>0</v>
      </c>
      <c r="R3409">
        <v>142675.88</v>
      </c>
      <c r="S3409">
        <v>0.23763400000000001</v>
      </c>
      <c r="T3409">
        <v>0.23763400000000001</v>
      </c>
      <c r="U3409">
        <v>0</v>
      </c>
      <c r="V3409" s="105">
        <f>'Tableau de bord'!$O$18</f>
        <v>0.32</v>
      </c>
    </row>
    <row r="3410" spans="1:22">
      <c r="A3410" s="105" t="s">
        <v>197</v>
      </c>
      <c r="B3410">
        <v>1493</v>
      </c>
      <c r="D3410" s="105"/>
      <c r="E3410" s="105" t="s">
        <v>362</v>
      </c>
      <c r="F3410" s="105" t="s">
        <v>338</v>
      </c>
      <c r="G3410" s="40">
        <v>46011</v>
      </c>
      <c r="H3410">
        <v>0</v>
      </c>
      <c r="J3410" s="105" t="s">
        <v>5</v>
      </c>
      <c r="K3410" s="105" t="s">
        <v>204</v>
      </c>
      <c r="L3410">
        <v>2025</v>
      </c>
      <c r="M3410" s="40">
        <v>45992</v>
      </c>
      <c r="N3410" s="105" t="s">
        <v>205</v>
      </c>
      <c r="O3410">
        <v>33904.57</v>
      </c>
      <c r="P3410">
        <v>142675.88</v>
      </c>
      <c r="Q3410">
        <v>0</v>
      </c>
      <c r="R3410">
        <v>142675.88</v>
      </c>
      <c r="S3410">
        <v>0.23763400000000001</v>
      </c>
      <c r="T3410">
        <v>0.23763400000000001</v>
      </c>
      <c r="U3410">
        <v>0</v>
      </c>
      <c r="V3410" s="105">
        <f>'Tableau de bord'!$O$18</f>
        <v>0.32</v>
      </c>
    </row>
    <row r="3411" spans="1:22">
      <c r="A3411" s="105" t="s">
        <v>197</v>
      </c>
      <c r="B3411">
        <v>1494</v>
      </c>
      <c r="D3411" s="105"/>
      <c r="E3411" s="105" t="s">
        <v>362</v>
      </c>
      <c r="F3411" s="105" t="s">
        <v>338</v>
      </c>
      <c r="G3411" s="40">
        <v>46012</v>
      </c>
      <c r="H3411">
        <v>0</v>
      </c>
      <c r="J3411" s="105" t="s">
        <v>5</v>
      </c>
      <c r="K3411" s="105" t="s">
        <v>204</v>
      </c>
      <c r="L3411">
        <v>2025</v>
      </c>
      <c r="M3411" s="40">
        <v>45992</v>
      </c>
      <c r="N3411" s="105" t="s">
        <v>205</v>
      </c>
      <c r="O3411">
        <v>33904.57</v>
      </c>
      <c r="P3411">
        <v>142675.88</v>
      </c>
      <c r="Q3411">
        <v>0</v>
      </c>
      <c r="R3411">
        <v>142675.88</v>
      </c>
      <c r="S3411">
        <v>0.23763400000000001</v>
      </c>
      <c r="T3411">
        <v>0.23763400000000001</v>
      </c>
      <c r="U3411">
        <v>0</v>
      </c>
      <c r="V3411" s="105">
        <f>'Tableau de bord'!$O$18</f>
        <v>0.32</v>
      </c>
    </row>
    <row r="3412" spans="1:22">
      <c r="A3412" s="105" t="s">
        <v>197</v>
      </c>
      <c r="B3412">
        <v>1495</v>
      </c>
      <c r="D3412" s="105"/>
      <c r="E3412" s="105" t="s">
        <v>362</v>
      </c>
      <c r="F3412" s="105" t="s">
        <v>338</v>
      </c>
      <c r="G3412" s="40">
        <v>46013</v>
      </c>
      <c r="H3412">
        <v>0</v>
      </c>
      <c r="J3412" s="105" t="s">
        <v>5</v>
      </c>
      <c r="K3412" s="105" t="s">
        <v>204</v>
      </c>
      <c r="L3412">
        <v>2025</v>
      </c>
      <c r="M3412" s="40">
        <v>45992</v>
      </c>
      <c r="N3412" s="105" t="s">
        <v>205</v>
      </c>
      <c r="O3412">
        <v>33904.57</v>
      </c>
      <c r="P3412">
        <v>142675.88</v>
      </c>
      <c r="Q3412">
        <v>0</v>
      </c>
      <c r="R3412">
        <v>142675.88</v>
      </c>
      <c r="S3412">
        <v>0.23763400000000001</v>
      </c>
      <c r="T3412">
        <v>0.23763400000000001</v>
      </c>
      <c r="U3412">
        <v>0</v>
      </c>
      <c r="V3412" s="105">
        <f>'Tableau de bord'!$O$18</f>
        <v>0.32</v>
      </c>
    </row>
    <row r="3413" spans="1:22">
      <c r="A3413" s="105" t="s">
        <v>197</v>
      </c>
      <c r="B3413">
        <v>1496</v>
      </c>
      <c r="D3413" s="105"/>
      <c r="E3413" s="105" t="s">
        <v>362</v>
      </c>
      <c r="F3413" s="105" t="s">
        <v>338</v>
      </c>
      <c r="G3413" s="40">
        <v>46014</v>
      </c>
      <c r="H3413">
        <v>0</v>
      </c>
      <c r="J3413" s="105" t="s">
        <v>5</v>
      </c>
      <c r="K3413" s="105" t="s">
        <v>204</v>
      </c>
      <c r="L3413">
        <v>2025</v>
      </c>
      <c r="M3413" s="40">
        <v>45992</v>
      </c>
      <c r="N3413" s="105" t="s">
        <v>205</v>
      </c>
      <c r="O3413">
        <v>33904.57</v>
      </c>
      <c r="P3413">
        <v>142675.88</v>
      </c>
      <c r="Q3413">
        <v>0</v>
      </c>
      <c r="R3413">
        <v>142675.88</v>
      </c>
      <c r="S3413">
        <v>0.23763400000000001</v>
      </c>
      <c r="T3413">
        <v>0.23763400000000001</v>
      </c>
      <c r="U3413">
        <v>0</v>
      </c>
      <c r="V3413" s="105">
        <f>'Tableau de bord'!$O$18</f>
        <v>0.32</v>
      </c>
    </row>
    <row r="3414" spans="1:22">
      <c r="A3414" s="105" t="s">
        <v>197</v>
      </c>
      <c r="B3414">
        <v>1497</v>
      </c>
      <c r="D3414" s="105"/>
      <c r="E3414" s="105" t="s">
        <v>362</v>
      </c>
      <c r="F3414" s="105" t="s">
        <v>338</v>
      </c>
      <c r="G3414" s="40">
        <v>46015</v>
      </c>
      <c r="H3414">
        <v>0</v>
      </c>
      <c r="J3414" s="105" t="s">
        <v>5</v>
      </c>
      <c r="K3414" s="105" t="s">
        <v>204</v>
      </c>
      <c r="L3414">
        <v>2025</v>
      </c>
      <c r="M3414" s="40">
        <v>45992</v>
      </c>
      <c r="N3414" s="105" t="s">
        <v>205</v>
      </c>
      <c r="O3414">
        <v>33904.57</v>
      </c>
      <c r="P3414">
        <v>142675.88</v>
      </c>
      <c r="Q3414">
        <v>0</v>
      </c>
      <c r="R3414">
        <v>142675.88</v>
      </c>
      <c r="S3414">
        <v>0.23763400000000001</v>
      </c>
      <c r="T3414">
        <v>0.23763400000000001</v>
      </c>
      <c r="U3414">
        <v>0</v>
      </c>
      <c r="V3414" s="105">
        <f>'Tableau de bord'!$O$18</f>
        <v>0.32</v>
      </c>
    </row>
    <row r="3415" spans="1:22">
      <c r="A3415" s="105" t="s">
        <v>197</v>
      </c>
      <c r="B3415">
        <v>1498</v>
      </c>
      <c r="D3415" s="105"/>
      <c r="E3415" s="105" t="s">
        <v>362</v>
      </c>
      <c r="F3415" s="105" t="s">
        <v>338</v>
      </c>
      <c r="G3415" s="40">
        <v>46016</v>
      </c>
      <c r="H3415">
        <v>0</v>
      </c>
      <c r="J3415" s="105" t="s">
        <v>5</v>
      </c>
      <c r="K3415" s="105" t="s">
        <v>204</v>
      </c>
      <c r="L3415">
        <v>2025</v>
      </c>
      <c r="M3415" s="40">
        <v>45992</v>
      </c>
      <c r="N3415" s="105" t="s">
        <v>205</v>
      </c>
      <c r="O3415">
        <v>33904.57</v>
      </c>
      <c r="P3415">
        <v>142675.88</v>
      </c>
      <c r="Q3415">
        <v>0</v>
      </c>
      <c r="R3415">
        <v>142675.88</v>
      </c>
      <c r="S3415">
        <v>0.23763400000000001</v>
      </c>
      <c r="T3415">
        <v>0.23763400000000001</v>
      </c>
      <c r="U3415">
        <v>0</v>
      </c>
      <c r="V3415" s="105">
        <f>'Tableau de bord'!$O$18</f>
        <v>0.32</v>
      </c>
    </row>
    <row r="3416" spans="1:22">
      <c r="A3416" s="105" t="s">
        <v>197</v>
      </c>
      <c r="B3416">
        <v>1499</v>
      </c>
      <c r="D3416" s="105"/>
      <c r="E3416" s="105" t="s">
        <v>362</v>
      </c>
      <c r="F3416" s="105" t="s">
        <v>338</v>
      </c>
      <c r="G3416" s="40">
        <v>46017</v>
      </c>
      <c r="H3416">
        <v>0</v>
      </c>
      <c r="J3416" s="105" t="s">
        <v>5</v>
      </c>
      <c r="K3416" s="105" t="s">
        <v>204</v>
      </c>
      <c r="L3416">
        <v>2025</v>
      </c>
      <c r="M3416" s="40">
        <v>45992</v>
      </c>
      <c r="N3416" s="105" t="s">
        <v>205</v>
      </c>
      <c r="O3416">
        <v>33904.57</v>
      </c>
      <c r="P3416">
        <v>142675.88</v>
      </c>
      <c r="Q3416">
        <v>0</v>
      </c>
      <c r="R3416">
        <v>142675.88</v>
      </c>
      <c r="S3416">
        <v>0.23763400000000001</v>
      </c>
      <c r="T3416">
        <v>0.23763400000000001</v>
      </c>
      <c r="U3416">
        <v>0</v>
      </c>
      <c r="V3416" s="105">
        <f>'Tableau de bord'!$O$18</f>
        <v>0.32</v>
      </c>
    </row>
    <row r="3417" spans="1:22">
      <c r="A3417" s="105" t="s">
        <v>197</v>
      </c>
      <c r="B3417">
        <v>1500</v>
      </c>
      <c r="D3417" s="105"/>
      <c r="E3417" s="105" t="s">
        <v>362</v>
      </c>
      <c r="F3417" s="105" t="s">
        <v>338</v>
      </c>
      <c r="G3417" s="40">
        <v>46018</v>
      </c>
      <c r="H3417">
        <v>0</v>
      </c>
      <c r="J3417" s="105" t="s">
        <v>5</v>
      </c>
      <c r="K3417" s="105" t="s">
        <v>204</v>
      </c>
      <c r="L3417">
        <v>2025</v>
      </c>
      <c r="M3417" s="40">
        <v>45992</v>
      </c>
      <c r="N3417" s="105" t="s">
        <v>205</v>
      </c>
      <c r="O3417">
        <v>33904.57</v>
      </c>
      <c r="P3417">
        <v>142675.88</v>
      </c>
      <c r="Q3417">
        <v>0</v>
      </c>
      <c r="R3417">
        <v>142675.88</v>
      </c>
      <c r="S3417">
        <v>0.23763400000000001</v>
      </c>
      <c r="T3417">
        <v>0.23763400000000001</v>
      </c>
      <c r="U3417">
        <v>0</v>
      </c>
      <c r="V3417" s="105">
        <f>'Tableau de bord'!$O$18</f>
        <v>0.32</v>
      </c>
    </row>
    <row r="3418" spans="1:22">
      <c r="A3418" s="105" t="s">
        <v>197</v>
      </c>
      <c r="B3418">
        <v>1501</v>
      </c>
      <c r="D3418" s="105"/>
      <c r="E3418" s="105" t="s">
        <v>362</v>
      </c>
      <c r="F3418" s="105" t="s">
        <v>338</v>
      </c>
      <c r="G3418" s="40">
        <v>46019</v>
      </c>
      <c r="H3418">
        <v>0</v>
      </c>
      <c r="J3418" s="105" t="s">
        <v>5</v>
      </c>
      <c r="K3418" s="105" t="s">
        <v>204</v>
      </c>
      <c r="L3418">
        <v>2025</v>
      </c>
      <c r="M3418" s="40">
        <v>45992</v>
      </c>
      <c r="N3418" s="105" t="s">
        <v>205</v>
      </c>
      <c r="O3418">
        <v>33904.57</v>
      </c>
      <c r="P3418">
        <v>142675.88</v>
      </c>
      <c r="Q3418">
        <v>0</v>
      </c>
      <c r="R3418">
        <v>142675.88</v>
      </c>
      <c r="S3418">
        <v>0.23763400000000001</v>
      </c>
      <c r="T3418">
        <v>0.23763400000000001</v>
      </c>
      <c r="U3418">
        <v>0</v>
      </c>
      <c r="V3418" s="105">
        <f>'Tableau de bord'!$O$18</f>
        <v>0.32</v>
      </c>
    </row>
    <row r="3419" spans="1:22">
      <c r="A3419" s="105" t="s">
        <v>197</v>
      </c>
      <c r="B3419">
        <v>1502</v>
      </c>
      <c r="D3419" s="105"/>
      <c r="E3419" s="105" t="s">
        <v>362</v>
      </c>
      <c r="F3419" s="105" t="s">
        <v>338</v>
      </c>
      <c r="G3419" s="40">
        <v>46020</v>
      </c>
      <c r="H3419">
        <v>0</v>
      </c>
      <c r="J3419" s="105" t="s">
        <v>5</v>
      </c>
      <c r="K3419" s="105" t="s">
        <v>204</v>
      </c>
      <c r="L3419">
        <v>2025</v>
      </c>
      <c r="M3419" s="40">
        <v>45992</v>
      </c>
      <c r="N3419" s="105" t="s">
        <v>205</v>
      </c>
      <c r="O3419">
        <v>33904.57</v>
      </c>
      <c r="P3419">
        <v>142675.88</v>
      </c>
      <c r="Q3419">
        <v>0</v>
      </c>
      <c r="R3419">
        <v>142675.88</v>
      </c>
      <c r="S3419">
        <v>0.23763400000000001</v>
      </c>
      <c r="T3419">
        <v>0.23763400000000001</v>
      </c>
      <c r="U3419">
        <v>0</v>
      </c>
      <c r="V3419" s="105">
        <f>'Tableau de bord'!$O$18</f>
        <v>0.32</v>
      </c>
    </row>
    <row r="3420" spans="1:22">
      <c r="A3420" s="105" t="s">
        <v>197</v>
      </c>
      <c r="B3420">
        <v>1503</v>
      </c>
      <c r="D3420" s="105"/>
      <c r="E3420" s="105" t="s">
        <v>362</v>
      </c>
      <c r="F3420" s="105" t="s">
        <v>338</v>
      </c>
      <c r="G3420" s="40">
        <v>46021</v>
      </c>
      <c r="H3420">
        <v>0</v>
      </c>
      <c r="J3420" s="105" t="s">
        <v>5</v>
      </c>
      <c r="K3420" s="105" t="s">
        <v>204</v>
      </c>
      <c r="L3420">
        <v>2025</v>
      </c>
      <c r="M3420" s="40">
        <v>45992</v>
      </c>
      <c r="N3420" s="105" t="s">
        <v>205</v>
      </c>
      <c r="O3420">
        <v>33904.57</v>
      </c>
      <c r="P3420">
        <v>142675.88</v>
      </c>
      <c r="Q3420">
        <v>0</v>
      </c>
      <c r="R3420">
        <v>142675.88</v>
      </c>
      <c r="S3420">
        <v>0.23763400000000001</v>
      </c>
      <c r="T3420">
        <v>0.23763400000000001</v>
      </c>
      <c r="U3420">
        <v>0</v>
      </c>
      <c r="V3420" s="105">
        <f>'Tableau de bord'!$O$18</f>
        <v>0.32</v>
      </c>
    </row>
    <row r="3421" spans="1:22">
      <c r="A3421" s="105" t="s">
        <v>197</v>
      </c>
      <c r="B3421">
        <v>1504</v>
      </c>
      <c r="D3421" s="105"/>
      <c r="E3421" s="105" t="s">
        <v>362</v>
      </c>
      <c r="F3421" s="105" t="s">
        <v>338</v>
      </c>
      <c r="G3421" s="40">
        <v>46022</v>
      </c>
      <c r="H3421">
        <v>0</v>
      </c>
      <c r="J3421" s="105" t="s">
        <v>5</v>
      </c>
      <c r="K3421" s="105" t="s">
        <v>204</v>
      </c>
      <c r="L3421">
        <v>2025</v>
      </c>
      <c r="M3421" s="40">
        <v>45992</v>
      </c>
      <c r="N3421" s="105" t="s">
        <v>205</v>
      </c>
      <c r="O3421">
        <v>33904.57</v>
      </c>
      <c r="P3421">
        <v>142675.88</v>
      </c>
      <c r="Q3421">
        <v>0</v>
      </c>
      <c r="R3421">
        <v>142675.88</v>
      </c>
      <c r="S3421">
        <v>0.23763400000000001</v>
      </c>
      <c r="T3421">
        <v>0.23763400000000001</v>
      </c>
      <c r="U3421">
        <v>0</v>
      </c>
      <c r="V3421" s="105">
        <f>'Tableau de bord'!$O$18</f>
        <v>0.32</v>
      </c>
    </row>
    <row r="3422" spans="1:22">
      <c r="A3422" s="105" t="s">
        <v>197</v>
      </c>
      <c r="B3422">
        <v>1505</v>
      </c>
      <c r="D3422" s="105"/>
      <c r="E3422" s="105" t="s">
        <v>362</v>
      </c>
      <c r="F3422" s="105" t="s">
        <v>1107</v>
      </c>
      <c r="G3422" s="40">
        <v>46029</v>
      </c>
      <c r="H3422">
        <v>1118.18</v>
      </c>
      <c r="J3422" s="105" t="s">
        <v>5</v>
      </c>
      <c r="K3422" s="105" t="s">
        <v>206</v>
      </c>
      <c r="L3422">
        <v>2026</v>
      </c>
      <c r="M3422" s="40">
        <v>46023</v>
      </c>
      <c r="N3422" s="105" t="s">
        <v>207</v>
      </c>
      <c r="O3422">
        <v>50702.69</v>
      </c>
      <c r="P3422">
        <v>177517.23</v>
      </c>
      <c r="Q3422">
        <v>0</v>
      </c>
      <c r="R3422">
        <v>177517.23</v>
      </c>
      <c r="S3422">
        <v>0.28562100000000001</v>
      </c>
      <c r="T3422">
        <v>0.28562100000000001</v>
      </c>
      <c r="U3422">
        <v>0</v>
      </c>
      <c r="V3422" s="105">
        <f>'Tableau de bord'!$O$18</f>
        <v>0.32</v>
      </c>
    </row>
    <row r="3423" spans="1:22">
      <c r="A3423" s="105" t="s">
        <v>197</v>
      </c>
      <c r="B3423">
        <v>1506</v>
      </c>
      <c r="D3423" s="105"/>
      <c r="E3423" s="105" t="s">
        <v>362</v>
      </c>
      <c r="F3423" s="105" t="s">
        <v>1107</v>
      </c>
      <c r="G3423" s="40">
        <v>46030</v>
      </c>
      <c r="H3423">
        <v>108.18</v>
      </c>
      <c r="J3423" s="105" t="s">
        <v>5</v>
      </c>
      <c r="K3423" s="105" t="s">
        <v>206</v>
      </c>
      <c r="L3423">
        <v>2026</v>
      </c>
      <c r="M3423" s="40">
        <v>46023</v>
      </c>
      <c r="N3423" s="105" t="s">
        <v>207</v>
      </c>
      <c r="O3423">
        <v>50702.69</v>
      </c>
      <c r="P3423">
        <v>177517.23</v>
      </c>
      <c r="Q3423">
        <v>0</v>
      </c>
      <c r="R3423">
        <v>177517.23</v>
      </c>
      <c r="S3423">
        <v>0.28562100000000001</v>
      </c>
      <c r="T3423">
        <v>0.28562100000000001</v>
      </c>
      <c r="U3423">
        <v>0</v>
      </c>
      <c r="V3423" s="105">
        <f>'Tableau de bord'!$O$18</f>
        <v>0.32</v>
      </c>
    </row>
    <row r="3424" spans="1:22">
      <c r="A3424" s="105" t="s">
        <v>197</v>
      </c>
      <c r="B3424">
        <v>1507</v>
      </c>
      <c r="D3424" s="105"/>
      <c r="E3424" s="105" t="s">
        <v>362</v>
      </c>
      <c r="F3424" s="105" t="s">
        <v>1107</v>
      </c>
      <c r="G3424" s="40">
        <v>46031</v>
      </c>
      <c r="H3424">
        <v>1550.91</v>
      </c>
      <c r="J3424" s="105" t="s">
        <v>5</v>
      </c>
      <c r="K3424" s="105" t="s">
        <v>206</v>
      </c>
      <c r="L3424">
        <v>2026</v>
      </c>
      <c r="M3424" s="40">
        <v>46023</v>
      </c>
      <c r="N3424" s="105" t="s">
        <v>207</v>
      </c>
      <c r="O3424">
        <v>50702.69</v>
      </c>
      <c r="P3424">
        <v>177517.23</v>
      </c>
      <c r="Q3424">
        <v>0</v>
      </c>
      <c r="R3424">
        <v>177517.23</v>
      </c>
      <c r="S3424">
        <v>0.28562100000000001</v>
      </c>
      <c r="T3424">
        <v>0.28562100000000001</v>
      </c>
      <c r="U3424">
        <v>0</v>
      </c>
      <c r="V3424" s="105">
        <f>'Tableau de bord'!$O$18</f>
        <v>0.32</v>
      </c>
    </row>
    <row r="3425" spans="1:22">
      <c r="A3425" s="105" t="s">
        <v>197</v>
      </c>
      <c r="B3425">
        <v>1508</v>
      </c>
      <c r="D3425" s="105"/>
      <c r="E3425" s="105" t="s">
        <v>362</v>
      </c>
      <c r="F3425" s="105" t="s">
        <v>1107</v>
      </c>
      <c r="G3425" s="40">
        <v>46032</v>
      </c>
      <c r="H3425">
        <v>300.91000000000003</v>
      </c>
      <c r="J3425" s="105" t="s">
        <v>5</v>
      </c>
      <c r="K3425" s="105" t="s">
        <v>206</v>
      </c>
      <c r="L3425">
        <v>2026</v>
      </c>
      <c r="M3425" s="40">
        <v>46023</v>
      </c>
      <c r="N3425" s="105" t="s">
        <v>207</v>
      </c>
      <c r="O3425">
        <v>50702.69</v>
      </c>
      <c r="P3425">
        <v>177517.23</v>
      </c>
      <c r="Q3425">
        <v>0</v>
      </c>
      <c r="R3425">
        <v>177517.23</v>
      </c>
      <c r="S3425">
        <v>0.28562100000000001</v>
      </c>
      <c r="T3425">
        <v>0.28562100000000001</v>
      </c>
      <c r="U3425">
        <v>0</v>
      </c>
      <c r="V3425" s="105">
        <f>'Tableau de bord'!$O$18</f>
        <v>0.32</v>
      </c>
    </row>
    <row r="3426" spans="1:22">
      <c r="A3426" s="105" t="s">
        <v>197</v>
      </c>
      <c r="B3426">
        <v>1509</v>
      </c>
      <c r="D3426" s="105"/>
      <c r="E3426" s="105" t="s">
        <v>362</v>
      </c>
      <c r="F3426" s="105" t="s">
        <v>1107</v>
      </c>
      <c r="G3426" s="40">
        <v>46033</v>
      </c>
      <c r="H3426">
        <v>766.36</v>
      </c>
      <c r="J3426" s="105" t="s">
        <v>5</v>
      </c>
      <c r="K3426" s="105" t="s">
        <v>206</v>
      </c>
      <c r="L3426">
        <v>2026</v>
      </c>
      <c r="M3426" s="40">
        <v>46023</v>
      </c>
      <c r="N3426" s="105" t="s">
        <v>207</v>
      </c>
      <c r="O3426">
        <v>50702.69</v>
      </c>
      <c r="P3426">
        <v>177517.23</v>
      </c>
      <c r="Q3426">
        <v>0</v>
      </c>
      <c r="R3426">
        <v>177517.23</v>
      </c>
      <c r="S3426">
        <v>0.28562100000000001</v>
      </c>
      <c r="T3426">
        <v>0.28562100000000001</v>
      </c>
      <c r="U3426">
        <v>0</v>
      </c>
      <c r="V3426" s="105">
        <f>'Tableau de bord'!$O$18</f>
        <v>0.32</v>
      </c>
    </row>
    <row r="3427" spans="1:22">
      <c r="A3427" s="105" t="s">
        <v>197</v>
      </c>
      <c r="B3427">
        <v>1510</v>
      </c>
      <c r="D3427" s="105"/>
      <c r="E3427" s="105" t="s">
        <v>362</v>
      </c>
      <c r="F3427" s="105" t="s">
        <v>1107</v>
      </c>
      <c r="G3427" s="40">
        <v>46034</v>
      </c>
      <c r="H3427">
        <v>7816.36</v>
      </c>
      <c r="J3427" s="105" t="s">
        <v>5</v>
      </c>
      <c r="K3427" s="105" t="s">
        <v>206</v>
      </c>
      <c r="L3427">
        <v>2026</v>
      </c>
      <c r="M3427" s="40">
        <v>46023</v>
      </c>
      <c r="N3427" s="105" t="s">
        <v>207</v>
      </c>
      <c r="O3427">
        <v>50702.69</v>
      </c>
      <c r="P3427">
        <v>177517.23</v>
      </c>
      <c r="Q3427">
        <v>0</v>
      </c>
      <c r="R3427">
        <v>177517.23</v>
      </c>
      <c r="S3427">
        <v>0.28562100000000001</v>
      </c>
      <c r="T3427">
        <v>0.28562100000000001</v>
      </c>
      <c r="U3427">
        <v>0</v>
      </c>
      <c r="V3427" s="105">
        <f>'Tableau de bord'!$O$18</f>
        <v>0.32</v>
      </c>
    </row>
    <row r="3428" spans="1:22">
      <c r="A3428" s="105" t="s">
        <v>197</v>
      </c>
      <c r="B3428">
        <v>1511</v>
      </c>
      <c r="D3428" s="105"/>
      <c r="E3428" s="105" t="s">
        <v>362</v>
      </c>
      <c r="F3428" s="105" t="s">
        <v>1108</v>
      </c>
      <c r="G3428" s="40">
        <v>46035</v>
      </c>
      <c r="H3428">
        <v>12051.82</v>
      </c>
      <c r="J3428" s="105" t="s">
        <v>5</v>
      </c>
      <c r="K3428" s="105" t="s">
        <v>206</v>
      </c>
      <c r="L3428">
        <v>2026</v>
      </c>
      <c r="M3428" s="40">
        <v>46023</v>
      </c>
      <c r="N3428" s="105" t="s">
        <v>207</v>
      </c>
      <c r="O3428">
        <v>50702.69</v>
      </c>
      <c r="P3428">
        <v>177517.23</v>
      </c>
      <c r="Q3428">
        <v>0</v>
      </c>
      <c r="R3428">
        <v>177517.23</v>
      </c>
      <c r="S3428">
        <v>0.28562100000000001</v>
      </c>
      <c r="T3428">
        <v>0.28562100000000001</v>
      </c>
      <c r="U3428">
        <v>0</v>
      </c>
      <c r="V3428" s="105">
        <f>'Tableau de bord'!$O$18</f>
        <v>0.32</v>
      </c>
    </row>
    <row r="3429" spans="1:22">
      <c r="A3429" s="105" t="s">
        <v>197</v>
      </c>
      <c r="B3429">
        <v>1513</v>
      </c>
      <c r="D3429" s="105"/>
      <c r="E3429" s="105" t="s">
        <v>362</v>
      </c>
      <c r="F3429" s="105" t="s">
        <v>1107</v>
      </c>
      <c r="G3429" s="40">
        <v>46036</v>
      </c>
      <c r="H3429">
        <v>10025.450000000001</v>
      </c>
      <c r="J3429" s="105" t="s">
        <v>5</v>
      </c>
      <c r="K3429" s="105" t="s">
        <v>206</v>
      </c>
      <c r="L3429">
        <v>2026</v>
      </c>
      <c r="M3429" s="40">
        <v>46023</v>
      </c>
      <c r="N3429" s="105" t="s">
        <v>207</v>
      </c>
      <c r="O3429">
        <v>50702.69</v>
      </c>
      <c r="P3429">
        <v>177517.23</v>
      </c>
      <c r="Q3429">
        <v>0</v>
      </c>
      <c r="R3429">
        <v>177517.23</v>
      </c>
      <c r="S3429">
        <v>0.28562100000000001</v>
      </c>
      <c r="T3429">
        <v>0.28562100000000001</v>
      </c>
      <c r="U3429">
        <v>0</v>
      </c>
      <c r="V3429" s="105">
        <f>'Tableau de bord'!$O$18</f>
        <v>0.32</v>
      </c>
    </row>
    <row r="3430" spans="1:22">
      <c r="A3430" s="105" t="s">
        <v>197</v>
      </c>
      <c r="B3430">
        <v>1515</v>
      </c>
      <c r="D3430" s="105"/>
      <c r="E3430" s="105" t="s">
        <v>362</v>
      </c>
      <c r="F3430" s="105" t="s">
        <v>1107</v>
      </c>
      <c r="G3430" s="40">
        <v>46037</v>
      </c>
      <c r="H3430">
        <v>10106.36</v>
      </c>
      <c r="J3430" s="105" t="s">
        <v>5</v>
      </c>
      <c r="K3430" s="105" t="s">
        <v>206</v>
      </c>
      <c r="L3430">
        <v>2026</v>
      </c>
      <c r="M3430" s="40">
        <v>46023</v>
      </c>
      <c r="N3430" s="105" t="s">
        <v>207</v>
      </c>
      <c r="O3430">
        <v>50702.69</v>
      </c>
      <c r="P3430">
        <v>177517.23</v>
      </c>
      <c r="Q3430">
        <v>0</v>
      </c>
      <c r="R3430">
        <v>177517.23</v>
      </c>
      <c r="S3430">
        <v>0.28562100000000001</v>
      </c>
      <c r="T3430">
        <v>0.28562100000000001</v>
      </c>
      <c r="U3430">
        <v>0</v>
      </c>
      <c r="V3430" s="105">
        <f>'Tableau de bord'!$O$18</f>
        <v>0.32</v>
      </c>
    </row>
    <row r="3431" spans="1:22">
      <c r="A3431" s="105" t="s">
        <v>197</v>
      </c>
      <c r="B3431">
        <v>1518</v>
      </c>
      <c r="D3431" s="105"/>
      <c r="E3431" s="105" t="s">
        <v>362</v>
      </c>
      <c r="F3431" s="105" t="s">
        <v>1108</v>
      </c>
      <c r="G3431" s="40">
        <v>46038</v>
      </c>
      <c r="H3431">
        <v>5577.27</v>
      </c>
      <c r="J3431" s="105" t="s">
        <v>5</v>
      </c>
      <c r="K3431" s="105" t="s">
        <v>206</v>
      </c>
      <c r="L3431">
        <v>2026</v>
      </c>
      <c r="M3431" s="40">
        <v>46023</v>
      </c>
      <c r="N3431" s="105" t="s">
        <v>207</v>
      </c>
      <c r="O3431">
        <v>50702.69</v>
      </c>
      <c r="P3431">
        <v>177517.23</v>
      </c>
      <c r="Q3431">
        <v>0</v>
      </c>
      <c r="R3431">
        <v>177517.23</v>
      </c>
      <c r="S3431">
        <v>0.28562100000000001</v>
      </c>
      <c r="T3431">
        <v>0.28562100000000001</v>
      </c>
      <c r="U3431">
        <v>0</v>
      </c>
      <c r="V3431" s="105">
        <f>'Tableau de bord'!$O$18</f>
        <v>0.32</v>
      </c>
    </row>
    <row r="3432" spans="1:22">
      <c r="A3432" s="105" t="s">
        <v>197</v>
      </c>
      <c r="B3432">
        <v>1519</v>
      </c>
      <c r="D3432" s="105"/>
      <c r="E3432" s="105" t="s">
        <v>362</v>
      </c>
      <c r="F3432" s="105" t="s">
        <v>1108</v>
      </c>
      <c r="G3432" s="40">
        <v>46039</v>
      </c>
      <c r="H3432">
        <v>1789.09</v>
      </c>
      <c r="J3432" s="105" t="s">
        <v>5</v>
      </c>
      <c r="K3432" s="105" t="s">
        <v>206</v>
      </c>
      <c r="L3432">
        <v>2026</v>
      </c>
      <c r="M3432" s="40">
        <v>46023</v>
      </c>
      <c r="N3432" s="105" t="s">
        <v>207</v>
      </c>
      <c r="O3432">
        <v>50702.69</v>
      </c>
      <c r="P3432">
        <v>177517.23</v>
      </c>
      <c r="Q3432">
        <v>0</v>
      </c>
      <c r="R3432">
        <v>177517.23</v>
      </c>
      <c r="S3432">
        <v>0.28562100000000001</v>
      </c>
      <c r="T3432">
        <v>0.28562100000000001</v>
      </c>
      <c r="U3432">
        <v>0</v>
      </c>
      <c r="V3432" s="105">
        <f>'Tableau de bord'!$O$18</f>
        <v>0.32</v>
      </c>
    </row>
    <row r="3433" spans="1:22">
      <c r="A3433" s="105" t="s">
        <v>197</v>
      </c>
      <c r="B3433">
        <v>1520</v>
      </c>
      <c r="D3433" s="105"/>
      <c r="E3433" s="105" t="s">
        <v>362</v>
      </c>
      <c r="F3433" s="105" t="s">
        <v>1108</v>
      </c>
      <c r="G3433" s="40">
        <v>46040</v>
      </c>
      <c r="H3433">
        <v>1873.64</v>
      </c>
      <c r="J3433" s="105" t="s">
        <v>5</v>
      </c>
      <c r="K3433" s="105" t="s">
        <v>206</v>
      </c>
      <c r="L3433">
        <v>2026</v>
      </c>
      <c r="M3433" s="40">
        <v>46023</v>
      </c>
      <c r="N3433" s="105" t="s">
        <v>207</v>
      </c>
      <c r="O3433">
        <v>50702.69</v>
      </c>
      <c r="P3433">
        <v>177517.23</v>
      </c>
      <c r="Q3433">
        <v>0</v>
      </c>
      <c r="R3433">
        <v>177517.23</v>
      </c>
      <c r="S3433">
        <v>0.28562100000000001</v>
      </c>
      <c r="T3433">
        <v>0.28562100000000001</v>
      </c>
      <c r="U3433">
        <v>0</v>
      </c>
      <c r="V3433" s="105">
        <f>'Tableau de bord'!$O$18</f>
        <v>0.32</v>
      </c>
    </row>
    <row r="3434" spans="1:22">
      <c r="A3434" s="105" t="s">
        <v>197</v>
      </c>
      <c r="B3434">
        <v>1521</v>
      </c>
      <c r="D3434" s="105"/>
      <c r="E3434" s="105" t="s">
        <v>362</v>
      </c>
      <c r="F3434" s="105" t="s">
        <v>1108</v>
      </c>
      <c r="G3434" s="40">
        <v>46041</v>
      </c>
      <c r="H3434">
        <v>14874.54</v>
      </c>
      <c r="J3434" s="105" t="s">
        <v>5</v>
      </c>
      <c r="K3434" s="105" t="s">
        <v>206</v>
      </c>
      <c r="L3434">
        <v>2026</v>
      </c>
      <c r="M3434" s="40">
        <v>46023</v>
      </c>
      <c r="N3434" s="105" t="s">
        <v>207</v>
      </c>
      <c r="O3434">
        <v>50702.69</v>
      </c>
      <c r="P3434">
        <v>177517.23</v>
      </c>
      <c r="Q3434">
        <v>0</v>
      </c>
      <c r="R3434">
        <v>177517.23</v>
      </c>
      <c r="S3434">
        <v>0.28562100000000001</v>
      </c>
      <c r="T3434">
        <v>0.28562100000000001</v>
      </c>
      <c r="U3434">
        <v>0</v>
      </c>
      <c r="V3434" s="105">
        <f>'Tableau de bord'!$O$18</f>
        <v>0.32</v>
      </c>
    </row>
    <row r="3435" spans="1:22">
      <c r="A3435" s="105" t="s">
        <v>197</v>
      </c>
      <c r="B3435">
        <v>1526</v>
      </c>
      <c r="D3435" s="105"/>
      <c r="E3435" s="105" t="s">
        <v>362</v>
      </c>
      <c r="F3435" s="105" t="s">
        <v>1107</v>
      </c>
      <c r="G3435" s="40">
        <v>46042</v>
      </c>
      <c r="H3435">
        <v>21783.18</v>
      </c>
      <c r="J3435" s="105" t="s">
        <v>5</v>
      </c>
      <c r="K3435" s="105" t="s">
        <v>206</v>
      </c>
      <c r="L3435">
        <v>2026</v>
      </c>
      <c r="M3435" s="40">
        <v>46023</v>
      </c>
      <c r="N3435" s="105" t="s">
        <v>207</v>
      </c>
      <c r="O3435">
        <v>50702.69</v>
      </c>
      <c r="P3435">
        <v>177517.23</v>
      </c>
      <c r="Q3435">
        <v>0</v>
      </c>
      <c r="R3435">
        <v>177517.23</v>
      </c>
      <c r="S3435">
        <v>0.28562100000000001</v>
      </c>
      <c r="T3435">
        <v>0.28562100000000001</v>
      </c>
      <c r="U3435">
        <v>0</v>
      </c>
      <c r="V3435" s="105">
        <f>'Tableau de bord'!$O$18</f>
        <v>0.32</v>
      </c>
    </row>
    <row r="3436" spans="1:22">
      <c r="A3436" s="105" t="s">
        <v>197</v>
      </c>
      <c r="B3436">
        <v>1528</v>
      </c>
      <c r="D3436" s="105"/>
      <c r="E3436" s="105" t="s">
        <v>362</v>
      </c>
      <c r="F3436" s="105" t="s">
        <v>1107</v>
      </c>
      <c r="G3436" s="40">
        <v>46043</v>
      </c>
      <c r="H3436">
        <v>20088.18</v>
      </c>
      <c r="J3436" s="105" t="s">
        <v>5</v>
      </c>
      <c r="K3436" s="105" t="s">
        <v>206</v>
      </c>
      <c r="L3436">
        <v>2026</v>
      </c>
      <c r="M3436" s="40">
        <v>46023</v>
      </c>
      <c r="N3436" s="105" t="s">
        <v>207</v>
      </c>
      <c r="O3436">
        <v>50702.69</v>
      </c>
      <c r="P3436">
        <v>177517.23</v>
      </c>
      <c r="Q3436">
        <v>0</v>
      </c>
      <c r="R3436">
        <v>177517.23</v>
      </c>
      <c r="S3436">
        <v>0.28562100000000001</v>
      </c>
      <c r="T3436">
        <v>0.28562100000000001</v>
      </c>
      <c r="U3436">
        <v>0</v>
      </c>
      <c r="V3436" s="105">
        <f>'Tableau de bord'!$O$18</f>
        <v>0.32</v>
      </c>
    </row>
    <row r="3437" spans="1:22">
      <c r="A3437" s="105" t="s">
        <v>197</v>
      </c>
      <c r="B3437">
        <v>1531</v>
      </c>
      <c r="D3437" s="105"/>
      <c r="E3437" s="105" t="s">
        <v>362</v>
      </c>
      <c r="F3437" s="105" t="s">
        <v>1107</v>
      </c>
      <c r="G3437" s="40">
        <v>46044</v>
      </c>
      <c r="H3437">
        <v>17972.27</v>
      </c>
      <c r="J3437" s="105" t="s">
        <v>5</v>
      </c>
      <c r="K3437" s="105" t="s">
        <v>206</v>
      </c>
      <c r="L3437">
        <v>2026</v>
      </c>
      <c r="M3437" s="40">
        <v>46023</v>
      </c>
      <c r="N3437" s="105" t="s">
        <v>207</v>
      </c>
      <c r="O3437">
        <v>50702.69</v>
      </c>
      <c r="P3437">
        <v>177517.23</v>
      </c>
      <c r="Q3437">
        <v>0</v>
      </c>
      <c r="R3437">
        <v>177517.23</v>
      </c>
      <c r="S3437">
        <v>0.28562100000000001</v>
      </c>
      <c r="T3437">
        <v>0.28562100000000001</v>
      </c>
      <c r="U3437">
        <v>0</v>
      </c>
      <c r="V3437" s="105">
        <f>'Tableau de bord'!$O$18</f>
        <v>0.32</v>
      </c>
    </row>
    <row r="3438" spans="1:22">
      <c r="A3438" s="105" t="s">
        <v>197</v>
      </c>
      <c r="B3438">
        <v>1541</v>
      </c>
      <c r="D3438" s="105"/>
      <c r="E3438" s="105" t="s">
        <v>362</v>
      </c>
      <c r="F3438" s="105" t="s">
        <v>1107</v>
      </c>
      <c r="G3438" s="40">
        <v>46045</v>
      </c>
      <c r="H3438">
        <v>11608.18</v>
      </c>
      <c r="J3438" s="105" t="s">
        <v>5</v>
      </c>
      <c r="K3438" s="105" t="s">
        <v>206</v>
      </c>
      <c r="L3438">
        <v>2026</v>
      </c>
      <c r="M3438" s="40">
        <v>46023</v>
      </c>
      <c r="N3438" s="105" t="s">
        <v>207</v>
      </c>
      <c r="O3438">
        <v>50702.69</v>
      </c>
      <c r="P3438">
        <v>177517.23</v>
      </c>
      <c r="Q3438">
        <v>0</v>
      </c>
      <c r="R3438">
        <v>177517.23</v>
      </c>
      <c r="S3438">
        <v>0.28562100000000001</v>
      </c>
      <c r="T3438">
        <v>0.28562100000000001</v>
      </c>
      <c r="U3438">
        <v>0</v>
      </c>
      <c r="V3438" s="105">
        <f>'Tableau de bord'!$O$18</f>
        <v>0.32</v>
      </c>
    </row>
    <row r="3439" spans="1:22">
      <c r="A3439" s="105" t="s">
        <v>197</v>
      </c>
      <c r="B3439">
        <v>1542</v>
      </c>
      <c r="D3439" s="105"/>
      <c r="E3439" s="105" t="s">
        <v>362</v>
      </c>
      <c r="F3439" s="105" t="s">
        <v>1107</v>
      </c>
      <c r="G3439" s="40">
        <v>46046</v>
      </c>
      <c r="H3439">
        <v>5919.09</v>
      </c>
      <c r="J3439" s="105" t="s">
        <v>5</v>
      </c>
      <c r="K3439" s="105" t="s">
        <v>206</v>
      </c>
      <c r="L3439">
        <v>2026</v>
      </c>
      <c r="M3439" s="40">
        <v>46023</v>
      </c>
      <c r="N3439" s="105" t="s">
        <v>207</v>
      </c>
      <c r="O3439">
        <v>50702.69</v>
      </c>
      <c r="P3439">
        <v>177517.23</v>
      </c>
      <c r="Q3439">
        <v>0</v>
      </c>
      <c r="R3439">
        <v>177517.23</v>
      </c>
      <c r="S3439">
        <v>0.28562100000000001</v>
      </c>
      <c r="T3439">
        <v>0.28562100000000001</v>
      </c>
      <c r="U3439">
        <v>0</v>
      </c>
      <c r="V3439" s="105">
        <f>'Tableau de bord'!$O$18</f>
        <v>0.32</v>
      </c>
    </row>
    <row r="3440" spans="1:22">
      <c r="A3440" s="105" t="s">
        <v>197</v>
      </c>
      <c r="B3440">
        <v>1543</v>
      </c>
      <c r="D3440" s="105"/>
      <c r="E3440" s="105" t="s">
        <v>362</v>
      </c>
      <c r="F3440" s="105" t="s">
        <v>1107</v>
      </c>
      <c r="G3440" s="40">
        <v>46047</v>
      </c>
      <c r="H3440">
        <v>771.82</v>
      </c>
      <c r="J3440" s="105" t="s">
        <v>5</v>
      </c>
      <c r="K3440" s="105" t="s">
        <v>206</v>
      </c>
      <c r="L3440">
        <v>2026</v>
      </c>
      <c r="M3440" s="40">
        <v>46023</v>
      </c>
      <c r="N3440" s="105" t="s">
        <v>207</v>
      </c>
      <c r="O3440">
        <v>50702.69</v>
      </c>
      <c r="P3440">
        <v>177517.23</v>
      </c>
      <c r="Q3440">
        <v>0</v>
      </c>
      <c r="R3440">
        <v>177517.23</v>
      </c>
      <c r="S3440">
        <v>0.28562100000000001</v>
      </c>
      <c r="T3440">
        <v>0.28562100000000001</v>
      </c>
      <c r="U3440">
        <v>0</v>
      </c>
      <c r="V3440" s="105">
        <f>'Tableau de bord'!$O$18</f>
        <v>0.32</v>
      </c>
    </row>
    <row r="3441" spans="1:22">
      <c r="A3441" s="105" t="s">
        <v>197</v>
      </c>
      <c r="B3441">
        <v>1549</v>
      </c>
      <c r="D3441" s="105"/>
      <c r="E3441" s="105" t="s">
        <v>362</v>
      </c>
      <c r="F3441" s="105" t="s">
        <v>1107</v>
      </c>
      <c r="G3441" s="40">
        <v>46048</v>
      </c>
      <c r="H3441">
        <v>8122.72</v>
      </c>
      <c r="J3441" s="105" t="s">
        <v>5</v>
      </c>
      <c r="K3441" s="105" t="s">
        <v>206</v>
      </c>
      <c r="L3441">
        <v>2026</v>
      </c>
      <c r="M3441" s="40">
        <v>46023</v>
      </c>
      <c r="N3441" s="105" t="s">
        <v>207</v>
      </c>
      <c r="O3441">
        <v>50702.69</v>
      </c>
      <c r="P3441">
        <v>177517.23</v>
      </c>
      <c r="Q3441">
        <v>0</v>
      </c>
      <c r="R3441">
        <v>177517.23</v>
      </c>
      <c r="S3441">
        <v>0.28562100000000001</v>
      </c>
      <c r="T3441">
        <v>0.28562100000000001</v>
      </c>
      <c r="U3441">
        <v>0</v>
      </c>
      <c r="V3441" s="105">
        <f>'Tableau de bord'!$O$18</f>
        <v>0.32</v>
      </c>
    </row>
    <row r="3442" spans="1:22">
      <c r="A3442" s="105" t="s">
        <v>197</v>
      </c>
      <c r="B3442">
        <v>1550</v>
      </c>
      <c r="D3442" s="105"/>
      <c r="E3442" s="105" t="s">
        <v>362</v>
      </c>
      <c r="F3442" s="105" t="s">
        <v>1107</v>
      </c>
      <c r="G3442" s="40">
        <v>46049</v>
      </c>
      <c r="H3442">
        <v>5698.18</v>
      </c>
      <c r="J3442" s="105" t="s">
        <v>5</v>
      </c>
      <c r="K3442" s="105" t="s">
        <v>206</v>
      </c>
      <c r="L3442">
        <v>2026</v>
      </c>
      <c r="M3442" s="40">
        <v>46023</v>
      </c>
      <c r="N3442" s="105" t="s">
        <v>207</v>
      </c>
      <c r="O3442">
        <v>50702.69</v>
      </c>
      <c r="P3442">
        <v>177517.23</v>
      </c>
      <c r="Q3442">
        <v>0</v>
      </c>
      <c r="R3442">
        <v>177517.23</v>
      </c>
      <c r="S3442">
        <v>0.28562100000000001</v>
      </c>
      <c r="T3442">
        <v>0.28562100000000001</v>
      </c>
      <c r="U3442">
        <v>0</v>
      </c>
      <c r="V3442" s="105">
        <f>'Tableau de bord'!$O$18</f>
        <v>0.32</v>
      </c>
    </row>
    <row r="3443" spans="1:22">
      <c r="A3443" s="105" t="s">
        <v>197</v>
      </c>
      <c r="B3443">
        <v>1551</v>
      </c>
      <c r="D3443" s="105"/>
      <c r="E3443" s="105" t="s">
        <v>362</v>
      </c>
      <c r="F3443" s="105" t="s">
        <v>1107</v>
      </c>
      <c r="G3443" s="40">
        <v>46050</v>
      </c>
      <c r="H3443">
        <v>4464.55</v>
      </c>
      <c r="J3443" s="105" t="s">
        <v>5</v>
      </c>
      <c r="K3443" s="105" t="s">
        <v>206</v>
      </c>
      <c r="L3443">
        <v>2026</v>
      </c>
      <c r="M3443" s="40">
        <v>46023</v>
      </c>
      <c r="N3443" s="105" t="s">
        <v>207</v>
      </c>
      <c r="O3443">
        <v>50702.69</v>
      </c>
      <c r="P3443">
        <v>177517.23</v>
      </c>
      <c r="Q3443">
        <v>0</v>
      </c>
      <c r="R3443">
        <v>177517.23</v>
      </c>
      <c r="S3443">
        <v>0.28562100000000001</v>
      </c>
      <c r="T3443">
        <v>0.28562100000000001</v>
      </c>
      <c r="U3443">
        <v>0</v>
      </c>
      <c r="V3443" s="105">
        <f>'Tableau de bord'!$O$18</f>
        <v>0.32</v>
      </c>
    </row>
    <row r="3444" spans="1:22">
      <c r="A3444" s="105" t="s">
        <v>197</v>
      </c>
      <c r="B3444">
        <v>1553</v>
      </c>
      <c r="D3444" s="105"/>
      <c r="E3444" s="105" t="s">
        <v>362</v>
      </c>
      <c r="F3444" s="105" t="s">
        <v>1108</v>
      </c>
      <c r="G3444" s="40">
        <v>46053</v>
      </c>
      <c r="H3444">
        <v>1795.45</v>
      </c>
      <c r="J3444" s="105" t="s">
        <v>5</v>
      </c>
      <c r="K3444" s="105" t="s">
        <v>206</v>
      </c>
      <c r="L3444">
        <v>2026</v>
      </c>
      <c r="M3444" s="40">
        <v>46023</v>
      </c>
      <c r="N3444" s="105" t="s">
        <v>207</v>
      </c>
      <c r="O3444">
        <v>50702.69</v>
      </c>
      <c r="P3444">
        <v>177517.23</v>
      </c>
      <c r="Q3444">
        <v>0</v>
      </c>
      <c r="R3444">
        <v>177517.23</v>
      </c>
      <c r="S3444">
        <v>0.28562100000000001</v>
      </c>
      <c r="T3444">
        <v>0.28562100000000001</v>
      </c>
      <c r="U3444">
        <v>0</v>
      </c>
      <c r="V3444" s="105">
        <f>'Tableau de bord'!$O$18</f>
        <v>0.32</v>
      </c>
    </row>
    <row r="3445" spans="1:22">
      <c r="A3445" s="105" t="s">
        <v>197</v>
      </c>
      <c r="B3445">
        <v>1554</v>
      </c>
      <c r="D3445" s="105"/>
      <c r="E3445" s="105" t="s">
        <v>362</v>
      </c>
      <c r="F3445" s="105" t="s">
        <v>1108</v>
      </c>
      <c r="G3445" s="40">
        <v>46051</v>
      </c>
      <c r="H3445">
        <v>4919.09</v>
      </c>
      <c r="J3445" s="105" t="s">
        <v>5</v>
      </c>
      <c r="K3445" s="105" t="s">
        <v>206</v>
      </c>
      <c r="L3445">
        <v>2026</v>
      </c>
      <c r="M3445" s="40">
        <v>46023</v>
      </c>
      <c r="N3445" s="105" t="s">
        <v>207</v>
      </c>
      <c r="O3445">
        <v>50702.69</v>
      </c>
      <c r="P3445">
        <v>177517.23</v>
      </c>
      <c r="Q3445">
        <v>0</v>
      </c>
      <c r="R3445">
        <v>177517.23</v>
      </c>
      <c r="S3445">
        <v>0.28562100000000001</v>
      </c>
      <c r="T3445">
        <v>0.28562100000000001</v>
      </c>
      <c r="U3445">
        <v>0</v>
      </c>
      <c r="V3445" s="105">
        <f>'Tableau de bord'!$O$18</f>
        <v>0.32</v>
      </c>
    </row>
    <row r="3446" spans="1:22">
      <c r="A3446" s="105" t="s">
        <v>197</v>
      </c>
      <c r="B3446">
        <v>1555</v>
      </c>
      <c r="D3446" s="105"/>
      <c r="E3446" s="105" t="s">
        <v>362</v>
      </c>
      <c r="F3446" s="105" t="s">
        <v>1108</v>
      </c>
      <c r="G3446" s="40">
        <v>46052</v>
      </c>
      <c r="H3446">
        <v>4281.82</v>
      </c>
      <c r="J3446" s="105" t="s">
        <v>5</v>
      </c>
      <c r="K3446" s="105" t="s">
        <v>206</v>
      </c>
      <c r="L3446">
        <v>2026</v>
      </c>
      <c r="M3446" s="40">
        <v>46023</v>
      </c>
      <c r="N3446" s="105" t="s">
        <v>207</v>
      </c>
      <c r="O3446">
        <v>50702.69</v>
      </c>
      <c r="P3446">
        <v>177517.23</v>
      </c>
      <c r="Q3446">
        <v>0</v>
      </c>
      <c r="R3446">
        <v>177517.23</v>
      </c>
      <c r="S3446">
        <v>0.28562100000000001</v>
      </c>
      <c r="T3446">
        <v>0.28562100000000001</v>
      </c>
      <c r="U3446">
        <v>0</v>
      </c>
      <c r="V3446" s="105">
        <f>'Tableau de bord'!$O$18</f>
        <v>0.32</v>
      </c>
    </row>
    <row r="3447" spans="1:22">
      <c r="A3447" s="105" t="s">
        <v>197</v>
      </c>
      <c r="B3447">
        <v>1556</v>
      </c>
      <c r="D3447" s="105"/>
      <c r="E3447" s="105" t="s">
        <v>362</v>
      </c>
      <c r="F3447" s="105" t="s">
        <v>1107</v>
      </c>
      <c r="G3447" s="40">
        <v>46054</v>
      </c>
      <c r="H3447">
        <v>1795.45</v>
      </c>
      <c r="J3447" s="105" t="s">
        <v>5</v>
      </c>
      <c r="K3447" s="105" t="s">
        <v>331</v>
      </c>
      <c r="L3447">
        <v>2026</v>
      </c>
      <c r="M3447" s="40">
        <v>46054</v>
      </c>
      <c r="N3447" s="105" t="s">
        <v>332</v>
      </c>
      <c r="O3447">
        <v>33609.42</v>
      </c>
      <c r="P3447">
        <v>132993.54999999999</v>
      </c>
      <c r="Q3447">
        <v>0</v>
      </c>
      <c r="R3447">
        <v>132993.54999999999</v>
      </c>
      <c r="S3447">
        <v>0.25271500000000002</v>
      </c>
      <c r="T3447">
        <v>0.25271500000000002</v>
      </c>
      <c r="U3447">
        <v>0</v>
      </c>
      <c r="V3447" s="105">
        <f>'Tableau de bord'!$O$18</f>
        <v>0.32</v>
      </c>
    </row>
    <row r="3448" spans="1:22">
      <c r="A3448" s="105" t="s">
        <v>197</v>
      </c>
      <c r="B3448">
        <v>1557</v>
      </c>
      <c r="D3448" s="105"/>
      <c r="E3448" s="105" t="s">
        <v>362</v>
      </c>
      <c r="F3448" s="105" t="s">
        <v>1107</v>
      </c>
      <c r="G3448" s="40">
        <v>46055</v>
      </c>
      <c r="H3448">
        <v>4313.63</v>
      </c>
      <c r="J3448" s="105" t="s">
        <v>5</v>
      </c>
      <c r="K3448" s="105" t="s">
        <v>331</v>
      </c>
      <c r="L3448">
        <v>2026</v>
      </c>
      <c r="M3448" s="40">
        <v>46054</v>
      </c>
      <c r="N3448" s="105" t="s">
        <v>332</v>
      </c>
      <c r="O3448">
        <v>33609.42</v>
      </c>
      <c r="P3448">
        <v>132993.54999999999</v>
      </c>
      <c r="Q3448">
        <v>0</v>
      </c>
      <c r="R3448">
        <v>132993.54999999999</v>
      </c>
      <c r="S3448">
        <v>0.25271500000000002</v>
      </c>
      <c r="T3448">
        <v>0.25271500000000002</v>
      </c>
      <c r="U3448">
        <v>0</v>
      </c>
      <c r="V3448" s="105">
        <f>'Tableau de bord'!$O$18</f>
        <v>0.32</v>
      </c>
    </row>
    <row r="3449" spans="1:22">
      <c r="A3449" s="105" t="s">
        <v>197</v>
      </c>
      <c r="B3449">
        <v>1559</v>
      </c>
      <c r="D3449" s="105"/>
      <c r="E3449" s="105" t="s">
        <v>362</v>
      </c>
      <c r="F3449" s="105" t="s">
        <v>1107</v>
      </c>
      <c r="G3449" s="40">
        <v>46056</v>
      </c>
      <c r="H3449">
        <v>6914.52</v>
      </c>
      <c r="J3449" s="105" t="s">
        <v>5</v>
      </c>
      <c r="K3449" s="105" t="s">
        <v>331</v>
      </c>
      <c r="L3449">
        <v>2026</v>
      </c>
      <c r="M3449" s="40">
        <v>46054</v>
      </c>
      <c r="N3449" s="105" t="s">
        <v>332</v>
      </c>
      <c r="O3449">
        <v>33609.42</v>
      </c>
      <c r="P3449">
        <v>132993.54999999999</v>
      </c>
      <c r="Q3449">
        <v>0</v>
      </c>
      <c r="R3449">
        <v>132993.54999999999</v>
      </c>
      <c r="S3449">
        <v>0.25271500000000002</v>
      </c>
      <c r="T3449">
        <v>0.25271500000000002</v>
      </c>
      <c r="U3449">
        <v>0</v>
      </c>
      <c r="V3449" s="105">
        <f>'Tableau de bord'!$O$18</f>
        <v>0.32</v>
      </c>
    </row>
    <row r="3450" spans="1:22">
      <c r="A3450" s="105" t="s">
        <v>197</v>
      </c>
      <c r="B3450">
        <v>1560</v>
      </c>
      <c r="D3450" s="105"/>
      <c r="E3450" s="105" t="s">
        <v>362</v>
      </c>
      <c r="F3450" s="105" t="s">
        <v>1107</v>
      </c>
      <c r="G3450" s="40">
        <v>46057</v>
      </c>
      <c r="H3450">
        <v>9607.27</v>
      </c>
      <c r="J3450" s="105" t="s">
        <v>5</v>
      </c>
      <c r="K3450" s="105" t="s">
        <v>331</v>
      </c>
      <c r="L3450">
        <v>2026</v>
      </c>
      <c r="M3450" s="40">
        <v>46054</v>
      </c>
      <c r="N3450" s="105" t="s">
        <v>332</v>
      </c>
      <c r="O3450">
        <v>33609.42</v>
      </c>
      <c r="P3450">
        <v>132993.54999999999</v>
      </c>
      <c r="Q3450">
        <v>0</v>
      </c>
      <c r="R3450">
        <v>132993.54999999999</v>
      </c>
      <c r="S3450">
        <v>0.25271500000000002</v>
      </c>
      <c r="T3450">
        <v>0.25271500000000002</v>
      </c>
      <c r="U3450">
        <v>0</v>
      </c>
      <c r="V3450" s="105">
        <f>'Tableau de bord'!$O$18</f>
        <v>0.32</v>
      </c>
    </row>
    <row r="3451" spans="1:22">
      <c r="A3451" s="105" t="s">
        <v>197</v>
      </c>
      <c r="B3451">
        <v>1561</v>
      </c>
      <c r="D3451" s="105"/>
      <c r="E3451" s="105" t="s">
        <v>362</v>
      </c>
      <c r="F3451" s="105" t="s">
        <v>1108</v>
      </c>
      <c r="G3451" s="40">
        <v>46058</v>
      </c>
      <c r="H3451">
        <v>7863.62</v>
      </c>
      <c r="J3451" s="105" t="s">
        <v>5</v>
      </c>
      <c r="K3451" s="105" t="s">
        <v>331</v>
      </c>
      <c r="L3451">
        <v>2026</v>
      </c>
      <c r="M3451" s="40">
        <v>46054</v>
      </c>
      <c r="N3451" s="105" t="s">
        <v>332</v>
      </c>
      <c r="O3451">
        <v>33609.42</v>
      </c>
      <c r="P3451">
        <v>132993.54999999999</v>
      </c>
      <c r="Q3451">
        <v>0</v>
      </c>
      <c r="R3451">
        <v>132993.54999999999</v>
      </c>
      <c r="S3451">
        <v>0.25271500000000002</v>
      </c>
      <c r="T3451">
        <v>0.25271500000000002</v>
      </c>
      <c r="U3451">
        <v>0</v>
      </c>
      <c r="V3451" s="105">
        <f>'Tableau de bord'!$O$18</f>
        <v>0.32</v>
      </c>
    </row>
    <row r="3452" spans="1:22">
      <c r="A3452" s="105" t="s">
        <v>197</v>
      </c>
      <c r="B3452">
        <v>1562</v>
      </c>
      <c r="D3452" s="105"/>
      <c r="E3452" s="105" t="s">
        <v>362</v>
      </c>
      <c r="F3452" s="105" t="s">
        <v>1108</v>
      </c>
      <c r="G3452" s="40">
        <v>46059</v>
      </c>
      <c r="H3452">
        <v>3321.82</v>
      </c>
      <c r="J3452" s="105" t="s">
        <v>5</v>
      </c>
      <c r="K3452" s="105" t="s">
        <v>331</v>
      </c>
      <c r="L3452">
        <v>2026</v>
      </c>
      <c r="M3452" s="40">
        <v>46054</v>
      </c>
      <c r="N3452" s="105" t="s">
        <v>332</v>
      </c>
      <c r="O3452">
        <v>33609.42</v>
      </c>
      <c r="P3452">
        <v>132993.54999999999</v>
      </c>
      <c r="Q3452">
        <v>0</v>
      </c>
      <c r="R3452">
        <v>132993.54999999999</v>
      </c>
      <c r="S3452">
        <v>0.25271500000000002</v>
      </c>
      <c r="T3452">
        <v>0.25271500000000002</v>
      </c>
      <c r="U3452">
        <v>0</v>
      </c>
      <c r="V3452" s="105">
        <f>'Tableau de bord'!$O$18</f>
        <v>0.32</v>
      </c>
    </row>
    <row r="3453" spans="1:22">
      <c r="A3453" s="105" t="s">
        <v>197</v>
      </c>
      <c r="B3453">
        <v>1563</v>
      </c>
      <c r="D3453" s="105"/>
      <c r="E3453" s="105" t="s">
        <v>362</v>
      </c>
      <c r="F3453" s="105" t="s">
        <v>1108</v>
      </c>
      <c r="G3453" s="40">
        <v>46060</v>
      </c>
      <c r="H3453">
        <v>280</v>
      </c>
      <c r="J3453" s="105" t="s">
        <v>5</v>
      </c>
      <c r="K3453" s="105" t="s">
        <v>331</v>
      </c>
      <c r="L3453">
        <v>2026</v>
      </c>
      <c r="M3453" s="40">
        <v>46054</v>
      </c>
      <c r="N3453" s="105" t="s">
        <v>332</v>
      </c>
      <c r="O3453">
        <v>33609.42</v>
      </c>
      <c r="P3453">
        <v>132993.54999999999</v>
      </c>
      <c r="Q3453">
        <v>0</v>
      </c>
      <c r="R3453">
        <v>132993.54999999999</v>
      </c>
      <c r="S3453">
        <v>0.25271500000000002</v>
      </c>
      <c r="T3453">
        <v>0.25271500000000002</v>
      </c>
      <c r="U3453">
        <v>0</v>
      </c>
      <c r="V3453" s="105">
        <f>'Tableau de bord'!$O$18</f>
        <v>0.32</v>
      </c>
    </row>
    <row r="3454" spans="1:22">
      <c r="A3454" s="105" t="s">
        <v>197</v>
      </c>
      <c r="B3454">
        <v>1564</v>
      </c>
      <c r="D3454" s="105"/>
      <c r="E3454" s="105" t="s">
        <v>362</v>
      </c>
      <c r="F3454" s="105" t="s">
        <v>1108</v>
      </c>
      <c r="G3454" s="40">
        <v>46061</v>
      </c>
      <c r="H3454">
        <v>1623.64</v>
      </c>
      <c r="J3454" s="105" t="s">
        <v>5</v>
      </c>
      <c r="K3454" s="105" t="s">
        <v>331</v>
      </c>
      <c r="L3454">
        <v>2026</v>
      </c>
      <c r="M3454" s="40">
        <v>46054</v>
      </c>
      <c r="N3454" s="105" t="s">
        <v>332</v>
      </c>
      <c r="O3454">
        <v>33609.42</v>
      </c>
      <c r="P3454">
        <v>132993.54999999999</v>
      </c>
      <c r="Q3454">
        <v>0</v>
      </c>
      <c r="R3454">
        <v>132993.54999999999</v>
      </c>
      <c r="S3454">
        <v>0.25271500000000002</v>
      </c>
      <c r="T3454">
        <v>0.25271500000000002</v>
      </c>
      <c r="U3454">
        <v>0</v>
      </c>
      <c r="V3454" s="105">
        <f>'Tableau de bord'!$O$18</f>
        <v>0.32</v>
      </c>
    </row>
    <row r="3455" spans="1:22">
      <c r="A3455" s="105" t="s">
        <v>197</v>
      </c>
      <c r="B3455">
        <v>1565</v>
      </c>
      <c r="D3455" s="105"/>
      <c r="E3455" s="105" t="s">
        <v>362</v>
      </c>
      <c r="F3455" s="105" t="s">
        <v>1107</v>
      </c>
      <c r="G3455" s="40">
        <v>46062</v>
      </c>
      <c r="H3455">
        <v>9666.36</v>
      </c>
      <c r="J3455" s="105" t="s">
        <v>5</v>
      </c>
      <c r="K3455" s="105" t="s">
        <v>331</v>
      </c>
      <c r="L3455">
        <v>2026</v>
      </c>
      <c r="M3455" s="40">
        <v>46054</v>
      </c>
      <c r="N3455" s="105" t="s">
        <v>332</v>
      </c>
      <c r="O3455">
        <v>33609.42</v>
      </c>
      <c r="P3455">
        <v>132993.54999999999</v>
      </c>
      <c r="Q3455">
        <v>0</v>
      </c>
      <c r="R3455">
        <v>132993.54999999999</v>
      </c>
      <c r="S3455">
        <v>0.25271500000000002</v>
      </c>
      <c r="T3455">
        <v>0.25271500000000002</v>
      </c>
      <c r="U3455">
        <v>0</v>
      </c>
      <c r="V3455" s="105">
        <f>'Tableau de bord'!$O$18</f>
        <v>0.32</v>
      </c>
    </row>
    <row r="3456" spans="1:22">
      <c r="A3456" s="105" t="s">
        <v>197</v>
      </c>
      <c r="B3456">
        <v>1566</v>
      </c>
      <c r="D3456" s="105"/>
      <c r="E3456" s="105" t="s">
        <v>362</v>
      </c>
      <c r="F3456" s="105" t="s">
        <v>1107</v>
      </c>
      <c r="G3456" s="40">
        <v>46063</v>
      </c>
      <c r="H3456">
        <v>10411.81</v>
      </c>
      <c r="J3456" s="105" t="s">
        <v>5</v>
      </c>
      <c r="K3456" s="105" t="s">
        <v>331</v>
      </c>
      <c r="L3456">
        <v>2026</v>
      </c>
      <c r="M3456" s="40">
        <v>46054</v>
      </c>
      <c r="N3456" s="105" t="s">
        <v>332</v>
      </c>
      <c r="O3456">
        <v>33609.42</v>
      </c>
      <c r="P3456">
        <v>132993.54999999999</v>
      </c>
      <c r="Q3456">
        <v>0</v>
      </c>
      <c r="R3456">
        <v>132993.54999999999</v>
      </c>
      <c r="S3456">
        <v>0.25271500000000002</v>
      </c>
      <c r="T3456">
        <v>0.25271500000000002</v>
      </c>
      <c r="U3456">
        <v>0</v>
      </c>
      <c r="V3456" s="105">
        <f>'Tableau de bord'!$O$18</f>
        <v>0.32</v>
      </c>
    </row>
    <row r="3457" spans="1:22">
      <c r="A3457" s="105" t="s">
        <v>197</v>
      </c>
      <c r="B3457">
        <v>1567</v>
      </c>
      <c r="D3457" s="105"/>
      <c r="E3457" s="105" t="s">
        <v>362</v>
      </c>
      <c r="F3457" s="105" t="s">
        <v>1111</v>
      </c>
      <c r="G3457" s="40">
        <v>46064</v>
      </c>
      <c r="H3457">
        <v>6875.45</v>
      </c>
      <c r="J3457" s="105" t="s">
        <v>5</v>
      </c>
      <c r="K3457" s="105" t="s">
        <v>331</v>
      </c>
      <c r="L3457">
        <v>2026</v>
      </c>
      <c r="M3457" s="40">
        <v>46054</v>
      </c>
      <c r="N3457" s="105" t="s">
        <v>332</v>
      </c>
      <c r="O3457">
        <v>33609.42</v>
      </c>
      <c r="P3457">
        <v>132993.54999999999</v>
      </c>
      <c r="Q3457">
        <v>0</v>
      </c>
      <c r="R3457">
        <v>132993.54999999999</v>
      </c>
      <c r="S3457">
        <v>0.25271500000000002</v>
      </c>
      <c r="T3457">
        <v>0.25271500000000002</v>
      </c>
      <c r="U3457">
        <v>0</v>
      </c>
      <c r="V3457" s="105">
        <f>'Tableau de bord'!$O$18</f>
        <v>0.32</v>
      </c>
    </row>
    <row r="3458" spans="1:22">
      <c r="A3458" s="105" t="s">
        <v>197</v>
      </c>
      <c r="B3458">
        <v>1568</v>
      </c>
      <c r="D3458" s="105"/>
      <c r="E3458" s="105" t="s">
        <v>362</v>
      </c>
      <c r="F3458" s="105" t="s">
        <v>1110</v>
      </c>
      <c r="G3458" s="40">
        <v>46065</v>
      </c>
      <c r="H3458">
        <v>6500</v>
      </c>
      <c r="J3458" s="105" t="s">
        <v>5</v>
      </c>
      <c r="K3458" s="105" t="s">
        <v>331</v>
      </c>
      <c r="L3458">
        <v>2026</v>
      </c>
      <c r="M3458" s="40">
        <v>46054</v>
      </c>
      <c r="N3458" s="105" t="s">
        <v>332</v>
      </c>
      <c r="O3458">
        <v>33609.42</v>
      </c>
      <c r="P3458">
        <v>132993.54999999999</v>
      </c>
      <c r="Q3458">
        <v>0</v>
      </c>
      <c r="R3458">
        <v>132993.54999999999</v>
      </c>
      <c r="S3458">
        <v>0.25271500000000002</v>
      </c>
      <c r="T3458">
        <v>0.25271500000000002</v>
      </c>
      <c r="U3458">
        <v>0</v>
      </c>
      <c r="V3458" s="105">
        <f>'Tableau de bord'!$O$18</f>
        <v>0.32</v>
      </c>
    </row>
    <row r="3459" spans="1:22">
      <c r="A3459" s="105" t="s">
        <v>197</v>
      </c>
      <c r="B3459">
        <v>1569</v>
      </c>
      <c r="D3459" s="105"/>
      <c r="E3459" s="105" t="s">
        <v>362</v>
      </c>
      <c r="F3459" s="105" t="s">
        <v>1108</v>
      </c>
      <c r="G3459" s="40">
        <v>46066</v>
      </c>
      <c r="H3459">
        <v>5828.18</v>
      </c>
      <c r="J3459" s="105" t="s">
        <v>5</v>
      </c>
      <c r="K3459" s="105" t="s">
        <v>331</v>
      </c>
      <c r="L3459">
        <v>2026</v>
      </c>
      <c r="M3459" s="40">
        <v>46054</v>
      </c>
      <c r="N3459" s="105" t="s">
        <v>332</v>
      </c>
      <c r="O3459">
        <v>33609.42</v>
      </c>
      <c r="P3459">
        <v>132993.54999999999</v>
      </c>
      <c r="Q3459">
        <v>0</v>
      </c>
      <c r="R3459">
        <v>132993.54999999999</v>
      </c>
      <c r="S3459">
        <v>0.25271500000000002</v>
      </c>
      <c r="T3459">
        <v>0.25271500000000002</v>
      </c>
      <c r="U3459">
        <v>0</v>
      </c>
      <c r="V3459" s="105">
        <f>'Tableau de bord'!$O$18</f>
        <v>0.32</v>
      </c>
    </row>
    <row r="3460" spans="1:22">
      <c r="A3460" s="105" t="s">
        <v>197</v>
      </c>
      <c r="B3460">
        <v>1570</v>
      </c>
      <c r="D3460" s="105"/>
      <c r="E3460" s="105" t="s">
        <v>362</v>
      </c>
      <c r="F3460" s="105" t="s">
        <v>1108</v>
      </c>
      <c r="G3460" s="40">
        <v>46067</v>
      </c>
      <c r="H3460">
        <v>1040</v>
      </c>
      <c r="J3460" s="105" t="s">
        <v>5</v>
      </c>
      <c r="K3460" s="105" t="s">
        <v>331</v>
      </c>
      <c r="L3460">
        <v>2026</v>
      </c>
      <c r="M3460" s="40">
        <v>46054</v>
      </c>
      <c r="N3460" s="105" t="s">
        <v>332</v>
      </c>
      <c r="O3460">
        <v>33609.42</v>
      </c>
      <c r="P3460">
        <v>132993.54999999999</v>
      </c>
      <c r="Q3460">
        <v>0</v>
      </c>
      <c r="R3460">
        <v>132993.54999999999</v>
      </c>
      <c r="S3460">
        <v>0.25271500000000002</v>
      </c>
      <c r="T3460">
        <v>0.25271500000000002</v>
      </c>
      <c r="U3460">
        <v>0</v>
      </c>
      <c r="V3460" s="105">
        <f>'Tableau de bord'!$O$18</f>
        <v>0.32</v>
      </c>
    </row>
    <row r="3461" spans="1:22">
      <c r="A3461" s="105" t="s">
        <v>197</v>
      </c>
      <c r="B3461">
        <v>1571</v>
      </c>
      <c r="D3461" s="105"/>
      <c r="E3461" s="105" t="s">
        <v>362</v>
      </c>
      <c r="F3461" s="105" t="s">
        <v>1108</v>
      </c>
      <c r="G3461" s="40">
        <v>46068</v>
      </c>
      <c r="H3461">
        <v>1087.27</v>
      </c>
      <c r="J3461" s="105" t="s">
        <v>5</v>
      </c>
      <c r="K3461" s="105" t="s">
        <v>331</v>
      </c>
      <c r="L3461">
        <v>2026</v>
      </c>
      <c r="M3461" s="40">
        <v>46054</v>
      </c>
      <c r="N3461" s="105" t="s">
        <v>332</v>
      </c>
      <c r="O3461">
        <v>33609.42</v>
      </c>
      <c r="P3461">
        <v>132993.54999999999</v>
      </c>
      <c r="Q3461">
        <v>0</v>
      </c>
      <c r="R3461">
        <v>132993.54999999999</v>
      </c>
      <c r="S3461">
        <v>0.25271500000000002</v>
      </c>
      <c r="T3461">
        <v>0.25271500000000002</v>
      </c>
      <c r="U3461">
        <v>0</v>
      </c>
      <c r="V3461" s="105">
        <f>'Tableau de bord'!$O$18</f>
        <v>0.32</v>
      </c>
    </row>
    <row r="3462" spans="1:22">
      <c r="A3462" s="105" t="s">
        <v>197</v>
      </c>
      <c r="B3462">
        <v>1572</v>
      </c>
      <c r="D3462" s="105"/>
      <c r="E3462" s="105" t="s">
        <v>362</v>
      </c>
      <c r="F3462" s="105" t="s">
        <v>1108</v>
      </c>
      <c r="G3462" s="40">
        <v>46069</v>
      </c>
      <c r="H3462">
        <v>7446.36</v>
      </c>
      <c r="J3462" s="105" t="s">
        <v>5</v>
      </c>
      <c r="K3462" s="105" t="s">
        <v>331</v>
      </c>
      <c r="L3462">
        <v>2026</v>
      </c>
      <c r="M3462" s="40">
        <v>46054</v>
      </c>
      <c r="N3462" s="105" t="s">
        <v>332</v>
      </c>
      <c r="O3462">
        <v>33609.42</v>
      </c>
      <c r="P3462">
        <v>132993.54999999999</v>
      </c>
      <c r="Q3462">
        <v>0</v>
      </c>
      <c r="R3462">
        <v>132993.54999999999</v>
      </c>
      <c r="S3462">
        <v>0.25271500000000002</v>
      </c>
      <c r="T3462">
        <v>0.25271500000000002</v>
      </c>
      <c r="U3462">
        <v>0</v>
      </c>
      <c r="V3462" s="105">
        <f>'Tableau de bord'!$O$18</f>
        <v>0.32</v>
      </c>
    </row>
    <row r="3463" spans="1:22">
      <c r="A3463" s="105" t="s">
        <v>197</v>
      </c>
      <c r="B3463">
        <v>1573</v>
      </c>
      <c r="D3463" s="105"/>
      <c r="E3463" s="105" t="s">
        <v>362</v>
      </c>
      <c r="F3463" s="105" t="s">
        <v>1108</v>
      </c>
      <c r="G3463" s="40">
        <v>46070</v>
      </c>
      <c r="H3463">
        <v>7191.82</v>
      </c>
      <c r="J3463" s="105" t="s">
        <v>5</v>
      </c>
      <c r="K3463" s="105" t="s">
        <v>331</v>
      </c>
      <c r="L3463">
        <v>2026</v>
      </c>
      <c r="M3463" s="40">
        <v>46054</v>
      </c>
      <c r="N3463" s="105" t="s">
        <v>332</v>
      </c>
      <c r="O3463">
        <v>33609.42</v>
      </c>
      <c r="P3463">
        <v>132993.54999999999</v>
      </c>
      <c r="Q3463">
        <v>0</v>
      </c>
      <c r="R3463">
        <v>132993.54999999999</v>
      </c>
      <c r="S3463">
        <v>0.25271500000000002</v>
      </c>
      <c r="T3463">
        <v>0.25271500000000002</v>
      </c>
      <c r="U3463">
        <v>0</v>
      </c>
      <c r="V3463" s="105">
        <f>'Tableau de bord'!$O$18</f>
        <v>0.32</v>
      </c>
    </row>
    <row r="3464" spans="1:22">
      <c r="A3464" s="105" t="s">
        <v>197</v>
      </c>
      <c r="B3464">
        <v>1574</v>
      </c>
      <c r="D3464" s="105"/>
      <c r="E3464" s="105" t="s">
        <v>362</v>
      </c>
      <c r="F3464" s="105" t="s">
        <v>1108</v>
      </c>
      <c r="G3464" s="40">
        <v>46071</v>
      </c>
      <c r="H3464">
        <v>12362.72</v>
      </c>
      <c r="J3464" s="105" t="s">
        <v>5</v>
      </c>
      <c r="K3464" s="105" t="s">
        <v>331</v>
      </c>
      <c r="L3464">
        <v>2026</v>
      </c>
      <c r="M3464" s="40">
        <v>46054</v>
      </c>
      <c r="N3464" s="105" t="s">
        <v>332</v>
      </c>
      <c r="O3464">
        <v>33609.42</v>
      </c>
      <c r="P3464">
        <v>132993.54999999999</v>
      </c>
      <c r="Q3464">
        <v>0</v>
      </c>
      <c r="R3464">
        <v>132993.54999999999</v>
      </c>
      <c r="S3464">
        <v>0.25271500000000002</v>
      </c>
      <c r="T3464">
        <v>0.25271500000000002</v>
      </c>
      <c r="U3464">
        <v>0</v>
      </c>
      <c r="V3464" s="105">
        <f>'Tableau de bord'!$O$18</f>
        <v>0.32</v>
      </c>
    </row>
    <row r="3465" spans="1:22">
      <c r="A3465" s="105" t="s">
        <v>197</v>
      </c>
      <c r="B3465">
        <v>1575</v>
      </c>
      <c r="D3465" s="105"/>
      <c r="E3465" s="105" t="s">
        <v>362</v>
      </c>
      <c r="F3465" s="105" t="s">
        <v>1107</v>
      </c>
      <c r="G3465" s="40">
        <v>46072</v>
      </c>
      <c r="H3465">
        <v>8023.64</v>
      </c>
      <c r="J3465" s="105" t="s">
        <v>5</v>
      </c>
      <c r="K3465" s="105" t="s">
        <v>331</v>
      </c>
      <c r="L3465">
        <v>2026</v>
      </c>
      <c r="M3465" s="40">
        <v>46054</v>
      </c>
      <c r="N3465" s="105" t="s">
        <v>332</v>
      </c>
      <c r="O3465">
        <v>33609.42</v>
      </c>
      <c r="P3465">
        <v>132993.54999999999</v>
      </c>
      <c r="Q3465">
        <v>0</v>
      </c>
      <c r="R3465">
        <v>132993.54999999999</v>
      </c>
      <c r="S3465">
        <v>0.25271500000000002</v>
      </c>
      <c r="T3465">
        <v>0.25271500000000002</v>
      </c>
      <c r="U3465">
        <v>0</v>
      </c>
      <c r="V3465" s="105">
        <f>'Tableau de bord'!$O$18</f>
        <v>0.32</v>
      </c>
    </row>
    <row r="3466" spans="1:22">
      <c r="A3466" s="105" t="s">
        <v>197</v>
      </c>
      <c r="B3466">
        <v>1576</v>
      </c>
      <c r="D3466" s="105"/>
      <c r="E3466" s="105" t="s">
        <v>362</v>
      </c>
      <c r="F3466" s="105" t="s">
        <v>1107</v>
      </c>
      <c r="G3466" s="40">
        <v>46073</v>
      </c>
      <c r="H3466">
        <v>4004.55</v>
      </c>
      <c r="J3466" s="105" t="s">
        <v>5</v>
      </c>
      <c r="K3466" s="105" t="s">
        <v>331</v>
      </c>
      <c r="L3466">
        <v>2026</v>
      </c>
      <c r="M3466" s="40">
        <v>46054</v>
      </c>
      <c r="N3466" s="105" t="s">
        <v>332</v>
      </c>
      <c r="O3466">
        <v>33609.42</v>
      </c>
      <c r="P3466">
        <v>132993.54999999999</v>
      </c>
      <c r="Q3466">
        <v>0</v>
      </c>
      <c r="R3466">
        <v>132993.54999999999</v>
      </c>
      <c r="S3466">
        <v>0.25271500000000002</v>
      </c>
      <c r="T3466">
        <v>0.25271500000000002</v>
      </c>
      <c r="U3466">
        <v>0</v>
      </c>
      <c r="V3466" s="105">
        <f>'Tableau de bord'!$O$18</f>
        <v>0.32</v>
      </c>
    </row>
    <row r="3467" spans="1:22">
      <c r="A3467" s="105" t="s">
        <v>197</v>
      </c>
      <c r="B3467">
        <v>1577</v>
      </c>
      <c r="D3467" s="105"/>
      <c r="E3467" s="105" t="s">
        <v>362</v>
      </c>
      <c r="F3467" s="105" t="s">
        <v>1107</v>
      </c>
      <c r="G3467" s="40">
        <v>46074</v>
      </c>
      <c r="H3467">
        <v>268.18</v>
      </c>
      <c r="J3467" s="105" t="s">
        <v>5</v>
      </c>
      <c r="K3467" s="105" t="s">
        <v>331</v>
      </c>
      <c r="L3467">
        <v>2026</v>
      </c>
      <c r="M3467" s="40">
        <v>46054</v>
      </c>
      <c r="N3467" s="105" t="s">
        <v>332</v>
      </c>
      <c r="O3467">
        <v>33609.42</v>
      </c>
      <c r="P3467">
        <v>132993.54999999999</v>
      </c>
      <c r="Q3467">
        <v>0</v>
      </c>
      <c r="R3467">
        <v>132993.54999999999</v>
      </c>
      <c r="S3467">
        <v>0.25271500000000002</v>
      </c>
      <c r="T3467">
        <v>0.25271500000000002</v>
      </c>
      <c r="U3467">
        <v>0</v>
      </c>
      <c r="V3467" s="105">
        <f>'Tableau de bord'!$O$18</f>
        <v>0.32</v>
      </c>
    </row>
    <row r="3468" spans="1:22">
      <c r="A3468" s="105" t="s">
        <v>197</v>
      </c>
      <c r="B3468">
        <v>1578</v>
      </c>
      <c r="D3468" s="105"/>
      <c r="E3468" s="105" t="s">
        <v>362</v>
      </c>
      <c r="F3468" s="105" t="s">
        <v>1107</v>
      </c>
      <c r="G3468" s="40">
        <v>46075</v>
      </c>
      <c r="H3468">
        <v>330.91</v>
      </c>
      <c r="J3468" s="105" t="s">
        <v>5</v>
      </c>
      <c r="K3468" s="105" t="s">
        <v>331</v>
      </c>
      <c r="L3468">
        <v>2026</v>
      </c>
      <c r="M3468" s="40">
        <v>46054</v>
      </c>
      <c r="N3468" s="105" t="s">
        <v>332</v>
      </c>
      <c r="O3468">
        <v>33609.42</v>
      </c>
      <c r="P3468">
        <v>132993.54999999999</v>
      </c>
      <c r="Q3468">
        <v>0</v>
      </c>
      <c r="R3468">
        <v>132993.54999999999</v>
      </c>
      <c r="S3468">
        <v>0.25271500000000002</v>
      </c>
      <c r="T3468">
        <v>0.25271500000000002</v>
      </c>
      <c r="U3468">
        <v>0</v>
      </c>
      <c r="V3468" s="105">
        <f>'Tableau de bord'!$O$18</f>
        <v>0.32</v>
      </c>
    </row>
    <row r="3469" spans="1:22">
      <c r="A3469" s="105" t="s">
        <v>197</v>
      </c>
      <c r="B3469">
        <v>1579</v>
      </c>
      <c r="D3469" s="105"/>
      <c r="E3469" s="105" t="s">
        <v>362</v>
      </c>
      <c r="F3469" s="105" t="s">
        <v>1107</v>
      </c>
      <c r="G3469" s="40">
        <v>46076</v>
      </c>
      <c r="H3469">
        <v>2899.09</v>
      </c>
      <c r="J3469" s="105" t="s">
        <v>5</v>
      </c>
      <c r="K3469" s="105" t="s">
        <v>331</v>
      </c>
      <c r="L3469">
        <v>2026</v>
      </c>
      <c r="M3469" s="40">
        <v>46054</v>
      </c>
      <c r="N3469" s="105" t="s">
        <v>332</v>
      </c>
      <c r="O3469">
        <v>33609.42</v>
      </c>
      <c r="P3469">
        <v>132993.54999999999</v>
      </c>
      <c r="Q3469">
        <v>0</v>
      </c>
      <c r="R3469">
        <v>132993.54999999999</v>
      </c>
      <c r="S3469">
        <v>0.25271500000000002</v>
      </c>
      <c r="T3469">
        <v>0.25271500000000002</v>
      </c>
      <c r="U3469">
        <v>0</v>
      </c>
      <c r="V3469" s="105">
        <f>'Tableau de bord'!$O$18</f>
        <v>0.32</v>
      </c>
    </row>
    <row r="3470" spans="1:22">
      <c r="A3470" s="105" t="s">
        <v>197</v>
      </c>
      <c r="B3470">
        <v>1580</v>
      </c>
      <c r="D3470" s="105"/>
      <c r="E3470" s="105" t="s">
        <v>362</v>
      </c>
      <c r="F3470" s="105" t="s">
        <v>1107</v>
      </c>
      <c r="G3470" s="40">
        <v>46077</v>
      </c>
      <c r="H3470">
        <v>4975.45</v>
      </c>
      <c r="J3470" s="105" t="s">
        <v>5</v>
      </c>
      <c r="K3470" s="105" t="s">
        <v>331</v>
      </c>
      <c r="L3470">
        <v>2026</v>
      </c>
      <c r="M3470" s="40">
        <v>46054</v>
      </c>
      <c r="N3470" s="105" t="s">
        <v>332</v>
      </c>
      <c r="O3470">
        <v>33609.42</v>
      </c>
      <c r="P3470">
        <v>132993.54999999999</v>
      </c>
      <c r="Q3470">
        <v>0</v>
      </c>
      <c r="R3470">
        <v>132993.54999999999</v>
      </c>
      <c r="S3470">
        <v>0.25271500000000002</v>
      </c>
      <c r="T3470">
        <v>0.25271500000000002</v>
      </c>
      <c r="U3470">
        <v>0</v>
      </c>
      <c r="V3470" s="105">
        <f>'Tableau de bord'!$O$18</f>
        <v>0.32</v>
      </c>
    </row>
    <row r="3471" spans="1:22">
      <c r="A3471" s="105" t="s">
        <v>197</v>
      </c>
      <c r="B3471">
        <v>1581</v>
      </c>
      <c r="D3471" s="105"/>
      <c r="E3471" s="105" t="s">
        <v>362</v>
      </c>
      <c r="F3471" s="105" t="s">
        <v>1108</v>
      </c>
      <c r="G3471" s="40">
        <v>46078</v>
      </c>
      <c r="H3471">
        <v>3246.36</v>
      </c>
      <c r="J3471" s="105" t="s">
        <v>5</v>
      </c>
      <c r="K3471" s="105" t="s">
        <v>331</v>
      </c>
      <c r="L3471">
        <v>2026</v>
      </c>
      <c r="M3471" s="40">
        <v>46054</v>
      </c>
      <c r="N3471" s="105" t="s">
        <v>332</v>
      </c>
      <c r="O3471">
        <v>33609.42</v>
      </c>
      <c r="P3471">
        <v>132993.54999999999</v>
      </c>
      <c r="Q3471">
        <v>0</v>
      </c>
      <c r="R3471">
        <v>132993.54999999999</v>
      </c>
      <c r="S3471">
        <v>0.25271500000000002</v>
      </c>
      <c r="T3471">
        <v>0.25271500000000002</v>
      </c>
      <c r="U3471">
        <v>0</v>
      </c>
      <c r="V3471" s="105">
        <f>'Tableau de bord'!$O$18</f>
        <v>0.32</v>
      </c>
    </row>
    <row r="3472" spans="1:22">
      <c r="A3472" s="105" t="s">
        <v>197</v>
      </c>
      <c r="B3472">
        <v>1582</v>
      </c>
      <c r="D3472" s="105"/>
      <c r="E3472" s="105" t="s">
        <v>362</v>
      </c>
      <c r="F3472" s="105" t="s">
        <v>1111</v>
      </c>
      <c r="G3472" s="40">
        <v>46079</v>
      </c>
      <c r="H3472">
        <v>2764.54</v>
      </c>
      <c r="J3472" s="105" t="s">
        <v>5</v>
      </c>
      <c r="K3472" s="105" t="s">
        <v>331</v>
      </c>
      <c r="L3472">
        <v>2026</v>
      </c>
      <c r="M3472" s="40">
        <v>46054</v>
      </c>
      <c r="N3472" s="105" t="s">
        <v>332</v>
      </c>
      <c r="O3472">
        <v>33609.42</v>
      </c>
      <c r="P3472">
        <v>132993.54999999999</v>
      </c>
      <c r="Q3472">
        <v>0</v>
      </c>
      <c r="R3472">
        <v>132993.54999999999</v>
      </c>
      <c r="S3472">
        <v>0.25271500000000002</v>
      </c>
      <c r="T3472">
        <v>0.25271500000000002</v>
      </c>
      <c r="U3472">
        <v>0</v>
      </c>
      <c r="V3472" s="105">
        <f>'Tableau de bord'!$O$18</f>
        <v>0.32</v>
      </c>
    </row>
    <row r="3473" spans="1:22">
      <c r="A3473" s="105" t="s">
        <v>197</v>
      </c>
      <c r="B3473">
        <v>1583</v>
      </c>
      <c r="D3473" s="105"/>
      <c r="E3473" s="105" t="s">
        <v>362</v>
      </c>
      <c r="F3473" s="105" t="s">
        <v>1107</v>
      </c>
      <c r="G3473" s="40">
        <v>46080</v>
      </c>
      <c r="H3473">
        <v>2108.1799999999998</v>
      </c>
      <c r="J3473" s="105" t="s">
        <v>5</v>
      </c>
      <c r="K3473" s="105" t="s">
        <v>331</v>
      </c>
      <c r="L3473">
        <v>2026</v>
      </c>
      <c r="M3473" s="40">
        <v>46054</v>
      </c>
      <c r="N3473" s="105" t="s">
        <v>332</v>
      </c>
      <c r="O3473">
        <v>33609.42</v>
      </c>
      <c r="P3473">
        <v>132993.54999999999</v>
      </c>
      <c r="Q3473">
        <v>0</v>
      </c>
      <c r="R3473">
        <v>132993.54999999999</v>
      </c>
      <c r="S3473">
        <v>0.25271500000000002</v>
      </c>
      <c r="T3473">
        <v>0.25271500000000002</v>
      </c>
      <c r="U3473">
        <v>0</v>
      </c>
      <c r="V3473" s="105">
        <f>'Tableau de bord'!$O$18</f>
        <v>0.32</v>
      </c>
    </row>
    <row r="3474" spans="1:22">
      <c r="A3474" s="105" t="s">
        <v>197</v>
      </c>
      <c r="B3474">
        <v>1584</v>
      </c>
      <c r="D3474" s="105"/>
      <c r="E3474" s="105" t="s">
        <v>362</v>
      </c>
      <c r="F3474" s="105" t="s">
        <v>1107</v>
      </c>
      <c r="G3474" s="40">
        <v>46081</v>
      </c>
      <c r="H3474">
        <v>242.73</v>
      </c>
      <c r="J3474" s="105" t="s">
        <v>5</v>
      </c>
      <c r="K3474" s="105" t="s">
        <v>331</v>
      </c>
      <c r="L3474">
        <v>2026</v>
      </c>
      <c r="M3474" s="40">
        <v>46054</v>
      </c>
      <c r="N3474" s="105" t="s">
        <v>332</v>
      </c>
      <c r="O3474">
        <v>33609.42</v>
      </c>
      <c r="P3474">
        <v>132993.54999999999</v>
      </c>
      <c r="Q3474">
        <v>0</v>
      </c>
      <c r="R3474">
        <v>132993.54999999999</v>
      </c>
      <c r="S3474">
        <v>0.25271500000000002</v>
      </c>
      <c r="T3474">
        <v>0.25271500000000002</v>
      </c>
      <c r="U3474">
        <v>0</v>
      </c>
      <c r="V3474" s="105">
        <f>'Tableau de bord'!$O$18</f>
        <v>0.32</v>
      </c>
    </row>
    <row r="3475" spans="1:22">
      <c r="A3475" s="105" t="s">
        <v>197</v>
      </c>
      <c r="B3475">
        <v>1585</v>
      </c>
      <c r="D3475" s="105"/>
      <c r="E3475" s="105" t="s">
        <v>362</v>
      </c>
      <c r="F3475" s="105" t="s">
        <v>1111</v>
      </c>
      <c r="G3475" s="40">
        <v>46082</v>
      </c>
      <c r="H3475">
        <v>100</v>
      </c>
      <c r="J3475" s="105" t="s">
        <v>5</v>
      </c>
      <c r="K3475" s="105" t="s">
        <v>341</v>
      </c>
      <c r="L3475">
        <v>2026</v>
      </c>
      <c r="M3475" s="40">
        <v>46082</v>
      </c>
      <c r="N3475" s="105" t="s">
        <v>342</v>
      </c>
      <c r="O3475">
        <v>43078.2</v>
      </c>
      <c r="P3475">
        <v>189234.46</v>
      </c>
      <c r="Q3475">
        <v>0</v>
      </c>
      <c r="R3475">
        <v>189234.46</v>
      </c>
      <c r="S3475">
        <v>0.22764499999999999</v>
      </c>
      <c r="T3475">
        <v>0.22764499999999999</v>
      </c>
      <c r="U3475">
        <v>0</v>
      </c>
      <c r="V3475" s="105">
        <f>'Tableau de bord'!$O$18</f>
        <v>0.32</v>
      </c>
    </row>
    <row r="3476" spans="1:22">
      <c r="A3476" s="105" t="s">
        <v>197</v>
      </c>
      <c r="B3476">
        <v>1586</v>
      </c>
      <c r="D3476" s="105"/>
      <c r="E3476" s="105" t="s">
        <v>362</v>
      </c>
      <c r="F3476" s="105" t="s">
        <v>1111</v>
      </c>
      <c r="G3476" s="40">
        <v>46083</v>
      </c>
      <c r="H3476">
        <v>997.27</v>
      </c>
      <c r="J3476" s="105" t="s">
        <v>5</v>
      </c>
      <c r="K3476" s="105" t="s">
        <v>341</v>
      </c>
      <c r="L3476">
        <v>2026</v>
      </c>
      <c r="M3476" s="40">
        <v>46082</v>
      </c>
      <c r="N3476" s="105" t="s">
        <v>342</v>
      </c>
      <c r="O3476">
        <v>43078.2</v>
      </c>
      <c r="P3476">
        <v>189234.46</v>
      </c>
      <c r="Q3476">
        <v>0</v>
      </c>
      <c r="R3476">
        <v>189234.46</v>
      </c>
      <c r="S3476">
        <v>0.22764499999999999</v>
      </c>
      <c r="T3476">
        <v>0.22764499999999999</v>
      </c>
      <c r="U3476">
        <v>0</v>
      </c>
      <c r="V3476" s="105">
        <f>'Tableau de bord'!$O$18</f>
        <v>0.32</v>
      </c>
    </row>
    <row r="3477" spans="1:22">
      <c r="A3477" s="105" t="s">
        <v>197</v>
      </c>
      <c r="B3477">
        <v>1588</v>
      </c>
      <c r="D3477" s="105"/>
      <c r="E3477" s="105" t="s">
        <v>362</v>
      </c>
      <c r="F3477" s="105" t="s">
        <v>1107</v>
      </c>
      <c r="G3477" s="40">
        <v>46084</v>
      </c>
      <c r="H3477">
        <v>2886.36</v>
      </c>
      <c r="J3477" s="105" t="s">
        <v>5</v>
      </c>
      <c r="K3477" s="105" t="s">
        <v>341</v>
      </c>
      <c r="L3477">
        <v>2026</v>
      </c>
      <c r="M3477" s="40">
        <v>46082</v>
      </c>
      <c r="N3477" s="105" t="s">
        <v>342</v>
      </c>
      <c r="O3477">
        <v>43078.2</v>
      </c>
      <c r="P3477">
        <v>189234.46</v>
      </c>
      <c r="Q3477">
        <v>0</v>
      </c>
      <c r="R3477">
        <v>189234.46</v>
      </c>
      <c r="S3477">
        <v>0.22764499999999999</v>
      </c>
      <c r="T3477">
        <v>0.22764499999999999</v>
      </c>
      <c r="U3477">
        <v>0</v>
      </c>
      <c r="V3477" s="105">
        <f>'Tableau de bord'!$O$18</f>
        <v>0.32</v>
      </c>
    </row>
    <row r="3478" spans="1:22">
      <c r="A3478" s="105" t="s">
        <v>197</v>
      </c>
      <c r="B3478">
        <v>1589</v>
      </c>
      <c r="D3478" s="105"/>
      <c r="E3478" s="105" t="s">
        <v>362</v>
      </c>
      <c r="F3478" s="105" t="s">
        <v>1108</v>
      </c>
      <c r="G3478" s="40">
        <v>46086</v>
      </c>
      <c r="H3478">
        <v>700</v>
      </c>
      <c r="J3478" s="105" t="s">
        <v>5</v>
      </c>
      <c r="K3478" s="105" t="s">
        <v>341</v>
      </c>
      <c r="L3478">
        <v>2026</v>
      </c>
      <c r="M3478" s="40">
        <v>46082</v>
      </c>
      <c r="N3478" s="105" t="s">
        <v>342</v>
      </c>
      <c r="O3478">
        <v>43078.2</v>
      </c>
      <c r="P3478">
        <v>189234.46</v>
      </c>
      <c r="Q3478">
        <v>0</v>
      </c>
      <c r="R3478">
        <v>189234.46</v>
      </c>
      <c r="S3478">
        <v>0.22764499999999999</v>
      </c>
      <c r="T3478">
        <v>0.22764499999999999</v>
      </c>
      <c r="U3478">
        <v>0</v>
      </c>
      <c r="V3478" s="105">
        <f>'Tableau de bord'!$O$18</f>
        <v>0.32</v>
      </c>
    </row>
    <row r="3479" spans="1:22">
      <c r="A3479" s="105" t="s">
        <v>197</v>
      </c>
      <c r="B3479">
        <v>1590</v>
      </c>
      <c r="D3479" s="105"/>
      <c r="E3479" s="105" t="s">
        <v>362</v>
      </c>
      <c r="F3479" s="105" t="s">
        <v>1108</v>
      </c>
      <c r="G3479" s="40">
        <v>46085</v>
      </c>
      <c r="H3479">
        <v>2292.73</v>
      </c>
      <c r="J3479" s="105" t="s">
        <v>5</v>
      </c>
      <c r="K3479" s="105" t="s">
        <v>341</v>
      </c>
      <c r="L3479">
        <v>2026</v>
      </c>
      <c r="M3479" s="40">
        <v>46082</v>
      </c>
      <c r="N3479" s="105" t="s">
        <v>342</v>
      </c>
      <c r="O3479">
        <v>43078.2</v>
      </c>
      <c r="P3479">
        <v>189234.46</v>
      </c>
      <c r="Q3479">
        <v>0</v>
      </c>
      <c r="R3479">
        <v>189234.46</v>
      </c>
      <c r="S3479">
        <v>0.22764499999999999</v>
      </c>
      <c r="T3479">
        <v>0.22764499999999999</v>
      </c>
      <c r="U3479">
        <v>0</v>
      </c>
      <c r="V3479" s="105">
        <f>'Tableau de bord'!$O$18</f>
        <v>0.32</v>
      </c>
    </row>
    <row r="3480" spans="1:22">
      <c r="A3480" s="105" t="s">
        <v>197</v>
      </c>
      <c r="B3480">
        <v>1591</v>
      </c>
      <c r="D3480" s="105"/>
      <c r="E3480" s="105" t="s">
        <v>362</v>
      </c>
      <c r="F3480" s="105" t="s">
        <v>1108</v>
      </c>
      <c r="G3480" s="40">
        <v>46087</v>
      </c>
      <c r="H3480">
        <v>963.64</v>
      </c>
      <c r="J3480" s="105" t="s">
        <v>5</v>
      </c>
      <c r="K3480" s="105" t="s">
        <v>341</v>
      </c>
      <c r="L3480">
        <v>2026</v>
      </c>
      <c r="M3480" s="40">
        <v>46082</v>
      </c>
      <c r="N3480" s="105" t="s">
        <v>342</v>
      </c>
      <c r="O3480">
        <v>43078.2</v>
      </c>
      <c r="P3480">
        <v>189234.46</v>
      </c>
      <c r="Q3480">
        <v>0</v>
      </c>
      <c r="R3480">
        <v>189234.46</v>
      </c>
      <c r="S3480">
        <v>0.22764499999999999</v>
      </c>
      <c r="T3480">
        <v>0.22764499999999999</v>
      </c>
      <c r="U3480">
        <v>0</v>
      </c>
      <c r="V3480" s="105">
        <f>'Tableau de bord'!$O$18</f>
        <v>0.32</v>
      </c>
    </row>
    <row r="3481" spans="1:22">
      <c r="A3481" s="105" t="s">
        <v>197</v>
      </c>
      <c r="B3481">
        <v>1592</v>
      </c>
      <c r="D3481" s="105"/>
      <c r="E3481" s="105" t="s">
        <v>362</v>
      </c>
      <c r="F3481" s="105" t="s">
        <v>1108</v>
      </c>
      <c r="G3481" s="40">
        <v>46088</v>
      </c>
      <c r="H3481">
        <v>435.45</v>
      </c>
      <c r="J3481" s="105" t="s">
        <v>5</v>
      </c>
      <c r="K3481" s="105" t="s">
        <v>341</v>
      </c>
      <c r="L3481">
        <v>2026</v>
      </c>
      <c r="M3481" s="40">
        <v>46082</v>
      </c>
      <c r="N3481" s="105" t="s">
        <v>342</v>
      </c>
      <c r="O3481">
        <v>43078.2</v>
      </c>
      <c r="P3481">
        <v>189234.46</v>
      </c>
      <c r="Q3481">
        <v>0</v>
      </c>
      <c r="R3481">
        <v>189234.46</v>
      </c>
      <c r="S3481">
        <v>0.22764499999999999</v>
      </c>
      <c r="T3481">
        <v>0.22764499999999999</v>
      </c>
      <c r="U3481">
        <v>0</v>
      </c>
      <c r="V3481" s="105">
        <f>'Tableau de bord'!$O$18</f>
        <v>0.32</v>
      </c>
    </row>
    <row r="3482" spans="1:22">
      <c r="A3482" s="105" t="s">
        <v>197</v>
      </c>
      <c r="B3482">
        <v>1593</v>
      </c>
      <c r="D3482" s="105"/>
      <c r="E3482" s="105" t="s">
        <v>362</v>
      </c>
      <c r="F3482" s="105" t="s">
        <v>1108</v>
      </c>
      <c r="G3482" s="40">
        <v>46089</v>
      </c>
      <c r="H3482">
        <v>625.45000000000005</v>
      </c>
      <c r="J3482" s="105" t="s">
        <v>5</v>
      </c>
      <c r="K3482" s="105" t="s">
        <v>341</v>
      </c>
      <c r="L3482">
        <v>2026</v>
      </c>
      <c r="M3482" s="40">
        <v>46082</v>
      </c>
      <c r="N3482" s="105" t="s">
        <v>342</v>
      </c>
      <c r="O3482">
        <v>43078.2</v>
      </c>
      <c r="P3482">
        <v>189234.46</v>
      </c>
      <c r="Q3482">
        <v>0</v>
      </c>
      <c r="R3482">
        <v>189234.46</v>
      </c>
      <c r="S3482">
        <v>0.22764499999999999</v>
      </c>
      <c r="T3482">
        <v>0.22764499999999999</v>
      </c>
      <c r="U3482">
        <v>0</v>
      </c>
      <c r="V3482" s="105">
        <f>'Tableau de bord'!$O$18</f>
        <v>0.32</v>
      </c>
    </row>
    <row r="3483" spans="1:22">
      <c r="A3483" s="105" t="s">
        <v>197</v>
      </c>
      <c r="B3483">
        <v>1594</v>
      </c>
      <c r="D3483" s="105"/>
      <c r="E3483" s="105" t="s">
        <v>362</v>
      </c>
      <c r="F3483" s="105" t="s">
        <v>1108</v>
      </c>
      <c r="G3483" s="40">
        <v>46090</v>
      </c>
      <c r="H3483">
        <v>6155.45</v>
      </c>
      <c r="J3483" s="105" t="s">
        <v>5</v>
      </c>
      <c r="K3483" s="105" t="s">
        <v>341</v>
      </c>
      <c r="L3483">
        <v>2026</v>
      </c>
      <c r="M3483" s="40">
        <v>46082</v>
      </c>
      <c r="N3483" s="105" t="s">
        <v>342</v>
      </c>
      <c r="O3483">
        <v>43078.2</v>
      </c>
      <c r="P3483">
        <v>189234.46</v>
      </c>
      <c r="Q3483">
        <v>0</v>
      </c>
      <c r="R3483">
        <v>189234.46</v>
      </c>
      <c r="S3483">
        <v>0.22764499999999999</v>
      </c>
      <c r="T3483">
        <v>0.22764499999999999</v>
      </c>
      <c r="U3483">
        <v>0</v>
      </c>
      <c r="V3483" s="105">
        <f>'Tableau de bord'!$O$18</f>
        <v>0.32</v>
      </c>
    </row>
    <row r="3484" spans="1:22">
      <c r="A3484" s="105" t="s">
        <v>197</v>
      </c>
      <c r="B3484">
        <v>1596</v>
      </c>
      <c r="D3484" s="105"/>
      <c r="E3484" s="105" t="s">
        <v>362</v>
      </c>
      <c r="F3484" s="105" t="s">
        <v>1107</v>
      </c>
      <c r="G3484" s="40">
        <v>46091</v>
      </c>
      <c r="H3484">
        <v>13883.63</v>
      </c>
      <c r="J3484" s="105" t="s">
        <v>5</v>
      </c>
      <c r="K3484" s="105" t="s">
        <v>341</v>
      </c>
      <c r="L3484">
        <v>2026</v>
      </c>
      <c r="M3484" s="40">
        <v>46082</v>
      </c>
      <c r="N3484" s="105" t="s">
        <v>342</v>
      </c>
      <c r="O3484">
        <v>43078.2</v>
      </c>
      <c r="P3484">
        <v>189234.46</v>
      </c>
      <c r="Q3484">
        <v>0</v>
      </c>
      <c r="R3484">
        <v>189234.46</v>
      </c>
      <c r="S3484">
        <v>0.22764499999999999</v>
      </c>
      <c r="T3484">
        <v>0.22764499999999999</v>
      </c>
      <c r="U3484">
        <v>0</v>
      </c>
      <c r="V3484" s="105">
        <f>'Tableau de bord'!$O$18</f>
        <v>0.32</v>
      </c>
    </row>
    <row r="3485" spans="1:22">
      <c r="A3485" s="105" t="s">
        <v>197</v>
      </c>
      <c r="B3485">
        <v>1597</v>
      </c>
      <c r="D3485" s="105"/>
      <c r="E3485" s="105" t="s">
        <v>362</v>
      </c>
      <c r="F3485" s="105" t="s">
        <v>1107</v>
      </c>
      <c r="G3485" s="40">
        <v>46092</v>
      </c>
      <c r="H3485">
        <v>11118.18</v>
      </c>
      <c r="J3485" s="105" t="s">
        <v>5</v>
      </c>
      <c r="K3485" s="105" t="s">
        <v>341</v>
      </c>
      <c r="L3485">
        <v>2026</v>
      </c>
      <c r="M3485" s="40">
        <v>46082</v>
      </c>
      <c r="N3485" s="105" t="s">
        <v>342</v>
      </c>
      <c r="O3485">
        <v>43078.2</v>
      </c>
      <c r="P3485">
        <v>189234.46</v>
      </c>
      <c r="Q3485">
        <v>0</v>
      </c>
      <c r="R3485">
        <v>189234.46</v>
      </c>
      <c r="S3485">
        <v>0.22764499999999999</v>
      </c>
      <c r="T3485">
        <v>0.22764499999999999</v>
      </c>
      <c r="U3485">
        <v>0</v>
      </c>
      <c r="V3485" s="105">
        <f>'Tableau de bord'!$O$18</f>
        <v>0.32</v>
      </c>
    </row>
    <row r="3486" spans="1:22">
      <c r="A3486" s="105" t="s">
        <v>197</v>
      </c>
      <c r="B3486">
        <v>1598</v>
      </c>
      <c r="D3486" s="105"/>
      <c r="E3486" s="105" t="s">
        <v>362</v>
      </c>
      <c r="F3486" s="105" t="s">
        <v>1108</v>
      </c>
      <c r="G3486" s="40">
        <v>46093</v>
      </c>
      <c r="H3486">
        <v>16943.63</v>
      </c>
      <c r="J3486" s="105" t="s">
        <v>5</v>
      </c>
      <c r="K3486" s="105" t="s">
        <v>341</v>
      </c>
      <c r="L3486">
        <v>2026</v>
      </c>
      <c r="M3486" s="40">
        <v>46082</v>
      </c>
      <c r="N3486" s="105" t="s">
        <v>342</v>
      </c>
      <c r="O3486">
        <v>43078.2</v>
      </c>
      <c r="P3486">
        <v>189234.46</v>
      </c>
      <c r="Q3486">
        <v>0</v>
      </c>
      <c r="R3486">
        <v>189234.46</v>
      </c>
      <c r="S3486">
        <v>0.22764499999999999</v>
      </c>
      <c r="T3486">
        <v>0.22764499999999999</v>
      </c>
      <c r="U3486">
        <v>0</v>
      </c>
      <c r="V3486" s="105">
        <f>'Tableau de bord'!$O$18</f>
        <v>0.32</v>
      </c>
    </row>
    <row r="3487" spans="1:22">
      <c r="A3487" s="105" t="s">
        <v>197</v>
      </c>
      <c r="B3487">
        <v>1599</v>
      </c>
      <c r="D3487" s="105"/>
      <c r="E3487" s="105" t="s">
        <v>362</v>
      </c>
      <c r="F3487" s="105" t="s">
        <v>1108</v>
      </c>
      <c r="G3487" s="40">
        <v>46094</v>
      </c>
      <c r="H3487">
        <v>8765.91</v>
      </c>
      <c r="J3487" s="105" t="s">
        <v>5</v>
      </c>
      <c r="K3487" s="105" t="s">
        <v>341</v>
      </c>
      <c r="L3487">
        <v>2026</v>
      </c>
      <c r="M3487" s="40">
        <v>46082</v>
      </c>
      <c r="N3487" s="105" t="s">
        <v>342</v>
      </c>
      <c r="O3487">
        <v>43078.2</v>
      </c>
      <c r="P3487">
        <v>189234.46</v>
      </c>
      <c r="Q3487">
        <v>0</v>
      </c>
      <c r="R3487">
        <v>189234.46</v>
      </c>
      <c r="S3487">
        <v>0.22764499999999999</v>
      </c>
      <c r="T3487">
        <v>0.22764499999999999</v>
      </c>
      <c r="U3487">
        <v>0</v>
      </c>
      <c r="V3487" s="105">
        <f>'Tableau de bord'!$O$18</f>
        <v>0.32</v>
      </c>
    </row>
    <row r="3488" spans="1:22">
      <c r="A3488" s="105" t="s">
        <v>197</v>
      </c>
      <c r="B3488">
        <v>1600</v>
      </c>
      <c r="D3488" s="105"/>
      <c r="E3488" s="105" t="s">
        <v>362</v>
      </c>
      <c r="F3488" s="105" t="s">
        <v>1108</v>
      </c>
      <c r="G3488" s="40">
        <v>46095</v>
      </c>
      <c r="H3488">
        <v>2790.91</v>
      </c>
      <c r="J3488" s="105" t="s">
        <v>5</v>
      </c>
      <c r="K3488" s="105" t="s">
        <v>341</v>
      </c>
      <c r="L3488">
        <v>2026</v>
      </c>
      <c r="M3488" s="40">
        <v>46082</v>
      </c>
      <c r="N3488" s="105" t="s">
        <v>342</v>
      </c>
      <c r="O3488">
        <v>43078.2</v>
      </c>
      <c r="P3488">
        <v>189234.46</v>
      </c>
      <c r="Q3488">
        <v>0</v>
      </c>
      <c r="R3488">
        <v>189234.46</v>
      </c>
      <c r="S3488">
        <v>0.22764499999999999</v>
      </c>
      <c r="T3488">
        <v>0.22764499999999999</v>
      </c>
      <c r="U3488">
        <v>0</v>
      </c>
      <c r="V3488" s="105">
        <f>'Tableau de bord'!$O$18</f>
        <v>0.32</v>
      </c>
    </row>
    <row r="3489" spans="1:22">
      <c r="A3489" s="105" t="s">
        <v>197</v>
      </c>
      <c r="B3489">
        <v>1601</v>
      </c>
      <c r="D3489" s="105"/>
      <c r="E3489" s="105" t="s">
        <v>362</v>
      </c>
      <c r="F3489" s="105" t="s">
        <v>1108</v>
      </c>
      <c r="G3489" s="40">
        <v>46096</v>
      </c>
      <c r="H3489">
        <v>1499.09</v>
      </c>
      <c r="J3489" s="105" t="s">
        <v>5</v>
      </c>
      <c r="K3489" s="105" t="s">
        <v>341</v>
      </c>
      <c r="L3489">
        <v>2026</v>
      </c>
      <c r="M3489" s="40">
        <v>46082</v>
      </c>
      <c r="N3489" s="105" t="s">
        <v>342</v>
      </c>
      <c r="O3489">
        <v>43078.2</v>
      </c>
      <c r="P3489">
        <v>189234.46</v>
      </c>
      <c r="Q3489">
        <v>0</v>
      </c>
      <c r="R3489">
        <v>189234.46</v>
      </c>
      <c r="S3489">
        <v>0.22764499999999999</v>
      </c>
      <c r="T3489">
        <v>0.22764499999999999</v>
      </c>
      <c r="U3489">
        <v>0</v>
      </c>
      <c r="V3489" s="105">
        <f>'Tableau de bord'!$O$18</f>
        <v>0.32</v>
      </c>
    </row>
    <row r="3490" spans="1:22">
      <c r="A3490" s="105" t="s">
        <v>197</v>
      </c>
      <c r="B3490">
        <v>1602</v>
      </c>
      <c r="D3490" s="105"/>
      <c r="E3490" s="105" t="s">
        <v>362</v>
      </c>
      <c r="F3490" s="105" t="s">
        <v>1107</v>
      </c>
      <c r="G3490" s="40">
        <v>46097</v>
      </c>
      <c r="H3490">
        <v>7904.54</v>
      </c>
      <c r="J3490" s="105" t="s">
        <v>5</v>
      </c>
      <c r="K3490" s="105" t="s">
        <v>341</v>
      </c>
      <c r="L3490">
        <v>2026</v>
      </c>
      <c r="M3490" s="40">
        <v>46082</v>
      </c>
      <c r="N3490" s="105" t="s">
        <v>342</v>
      </c>
      <c r="O3490">
        <v>43078.2</v>
      </c>
      <c r="P3490">
        <v>189234.46</v>
      </c>
      <c r="Q3490">
        <v>0</v>
      </c>
      <c r="R3490">
        <v>189234.46</v>
      </c>
      <c r="S3490">
        <v>0.22764499999999999</v>
      </c>
      <c r="T3490">
        <v>0.22764499999999999</v>
      </c>
      <c r="U3490">
        <v>0</v>
      </c>
      <c r="V3490" s="105">
        <f>'Tableau de bord'!$O$18</f>
        <v>0.32</v>
      </c>
    </row>
    <row r="3491" spans="1:22">
      <c r="A3491" s="105" t="s">
        <v>197</v>
      </c>
      <c r="B3491">
        <v>1603</v>
      </c>
      <c r="D3491" s="105"/>
      <c r="E3491" s="105" t="s">
        <v>362</v>
      </c>
      <c r="F3491" s="105" t="s">
        <v>1108</v>
      </c>
      <c r="G3491" s="40">
        <v>46098</v>
      </c>
      <c r="H3491">
        <v>10402.719999999999</v>
      </c>
      <c r="J3491" s="105" t="s">
        <v>5</v>
      </c>
      <c r="K3491" s="105" t="s">
        <v>341</v>
      </c>
      <c r="L3491">
        <v>2026</v>
      </c>
      <c r="M3491" s="40">
        <v>46082</v>
      </c>
      <c r="N3491" s="105" t="s">
        <v>342</v>
      </c>
      <c r="O3491">
        <v>43078.2</v>
      </c>
      <c r="P3491">
        <v>189234.46</v>
      </c>
      <c r="Q3491">
        <v>0</v>
      </c>
      <c r="R3491">
        <v>189234.46</v>
      </c>
      <c r="S3491">
        <v>0.22764499999999999</v>
      </c>
      <c r="T3491">
        <v>0.22764499999999999</v>
      </c>
      <c r="U3491">
        <v>0</v>
      </c>
      <c r="V3491" s="105">
        <f>'Tableau de bord'!$O$18</f>
        <v>0.32</v>
      </c>
    </row>
    <row r="3492" spans="1:22">
      <c r="A3492" s="105" t="s">
        <v>197</v>
      </c>
      <c r="B3492">
        <v>1604</v>
      </c>
      <c r="D3492" s="105"/>
      <c r="E3492" s="105" t="s">
        <v>362</v>
      </c>
      <c r="F3492" s="105" t="s">
        <v>1107</v>
      </c>
      <c r="G3492" s="40">
        <v>46099</v>
      </c>
      <c r="H3492">
        <v>6842.72</v>
      </c>
      <c r="J3492" s="105" t="s">
        <v>5</v>
      </c>
      <c r="K3492" s="105" t="s">
        <v>341</v>
      </c>
      <c r="L3492">
        <v>2026</v>
      </c>
      <c r="M3492" s="40">
        <v>46082</v>
      </c>
      <c r="N3492" s="105" t="s">
        <v>342</v>
      </c>
      <c r="O3492">
        <v>43078.2</v>
      </c>
      <c r="P3492">
        <v>189234.46</v>
      </c>
      <c r="Q3492">
        <v>0</v>
      </c>
      <c r="R3492">
        <v>189234.46</v>
      </c>
      <c r="S3492">
        <v>0.22764499999999999</v>
      </c>
      <c r="T3492">
        <v>0.22764499999999999</v>
      </c>
      <c r="U3492">
        <v>0</v>
      </c>
      <c r="V3492" s="105">
        <f>'Tableau de bord'!$O$18</f>
        <v>0.32</v>
      </c>
    </row>
    <row r="3493" spans="1:22">
      <c r="A3493" s="105" t="s">
        <v>197</v>
      </c>
      <c r="B3493">
        <v>1605</v>
      </c>
      <c r="D3493" s="105"/>
      <c r="E3493" s="105" t="s">
        <v>362</v>
      </c>
      <c r="F3493" s="105" t="s">
        <v>1108</v>
      </c>
      <c r="G3493" s="40">
        <v>46100</v>
      </c>
      <c r="H3493">
        <v>9717.27</v>
      </c>
      <c r="J3493" s="105" t="s">
        <v>5</v>
      </c>
      <c r="K3493" s="105" t="s">
        <v>341</v>
      </c>
      <c r="L3493">
        <v>2026</v>
      </c>
      <c r="M3493" s="40">
        <v>46082</v>
      </c>
      <c r="N3493" s="105" t="s">
        <v>342</v>
      </c>
      <c r="O3493">
        <v>43078.2</v>
      </c>
      <c r="P3493">
        <v>189234.46</v>
      </c>
      <c r="Q3493">
        <v>0</v>
      </c>
      <c r="R3493">
        <v>189234.46</v>
      </c>
      <c r="S3493">
        <v>0.22764499999999999</v>
      </c>
      <c r="T3493">
        <v>0.22764499999999999</v>
      </c>
      <c r="U3493">
        <v>0</v>
      </c>
      <c r="V3493" s="105">
        <f>'Tableau de bord'!$O$18</f>
        <v>0.32</v>
      </c>
    </row>
    <row r="3494" spans="1:22">
      <c r="A3494" s="105" t="s">
        <v>197</v>
      </c>
      <c r="B3494">
        <v>1606</v>
      </c>
      <c r="D3494" s="105"/>
      <c r="E3494" s="105" t="s">
        <v>362</v>
      </c>
      <c r="F3494" s="105" t="s">
        <v>1108</v>
      </c>
      <c r="G3494" s="40">
        <v>46101</v>
      </c>
      <c r="H3494">
        <v>4387.2700000000004</v>
      </c>
      <c r="J3494" s="105" t="s">
        <v>5</v>
      </c>
      <c r="K3494" s="105" t="s">
        <v>341</v>
      </c>
      <c r="L3494">
        <v>2026</v>
      </c>
      <c r="M3494" s="40">
        <v>46082</v>
      </c>
      <c r="N3494" s="105" t="s">
        <v>342</v>
      </c>
      <c r="O3494">
        <v>43078.2</v>
      </c>
      <c r="P3494">
        <v>189234.46</v>
      </c>
      <c r="Q3494">
        <v>0</v>
      </c>
      <c r="R3494">
        <v>189234.46</v>
      </c>
      <c r="S3494">
        <v>0.22764499999999999</v>
      </c>
      <c r="T3494">
        <v>0.22764499999999999</v>
      </c>
      <c r="U3494">
        <v>0</v>
      </c>
      <c r="V3494" s="105">
        <f>'Tableau de bord'!$O$18</f>
        <v>0.32</v>
      </c>
    </row>
    <row r="3495" spans="1:22">
      <c r="A3495" s="105" t="s">
        <v>197</v>
      </c>
      <c r="B3495">
        <v>1607</v>
      </c>
      <c r="D3495" s="105"/>
      <c r="E3495" s="105" t="s">
        <v>362</v>
      </c>
      <c r="F3495" s="105" t="s">
        <v>1107</v>
      </c>
      <c r="G3495" s="40">
        <v>46102</v>
      </c>
      <c r="H3495">
        <v>2614.54</v>
      </c>
      <c r="J3495" s="105" t="s">
        <v>5</v>
      </c>
      <c r="K3495" s="105" t="s">
        <v>341</v>
      </c>
      <c r="L3495">
        <v>2026</v>
      </c>
      <c r="M3495" s="40">
        <v>46082</v>
      </c>
      <c r="N3495" s="105" t="s">
        <v>342</v>
      </c>
      <c r="O3495">
        <v>43078.2</v>
      </c>
      <c r="P3495">
        <v>189234.46</v>
      </c>
      <c r="Q3495">
        <v>0</v>
      </c>
      <c r="R3495">
        <v>189234.46</v>
      </c>
      <c r="S3495">
        <v>0.22764499999999999</v>
      </c>
      <c r="T3495">
        <v>0.22764499999999999</v>
      </c>
      <c r="U3495">
        <v>0</v>
      </c>
      <c r="V3495" s="105">
        <f>'Tableau de bord'!$O$18</f>
        <v>0.32</v>
      </c>
    </row>
    <row r="3496" spans="1:22">
      <c r="A3496" s="105" t="s">
        <v>197</v>
      </c>
      <c r="B3496">
        <v>1608</v>
      </c>
      <c r="D3496" s="105"/>
      <c r="E3496" s="105" t="s">
        <v>362</v>
      </c>
      <c r="F3496" s="105" t="s">
        <v>1107</v>
      </c>
      <c r="G3496" s="40">
        <v>46103</v>
      </c>
      <c r="H3496">
        <v>1208.18</v>
      </c>
      <c r="J3496" s="105" t="s">
        <v>5</v>
      </c>
      <c r="K3496" s="105" t="s">
        <v>341</v>
      </c>
      <c r="L3496">
        <v>2026</v>
      </c>
      <c r="M3496" s="40">
        <v>46082</v>
      </c>
      <c r="N3496" s="105" t="s">
        <v>342</v>
      </c>
      <c r="O3496">
        <v>43078.2</v>
      </c>
      <c r="P3496">
        <v>189234.46</v>
      </c>
      <c r="Q3496">
        <v>0</v>
      </c>
      <c r="R3496">
        <v>189234.46</v>
      </c>
      <c r="S3496">
        <v>0.22764499999999999</v>
      </c>
      <c r="T3496">
        <v>0.22764499999999999</v>
      </c>
      <c r="U3496">
        <v>0</v>
      </c>
      <c r="V3496" s="105">
        <f>'Tableau de bord'!$O$18</f>
        <v>0.32</v>
      </c>
    </row>
    <row r="3497" spans="1:22">
      <c r="A3497" s="105" t="s">
        <v>197</v>
      </c>
      <c r="B3497">
        <v>1609</v>
      </c>
      <c r="D3497" s="105"/>
      <c r="E3497" s="105" t="s">
        <v>362</v>
      </c>
      <c r="F3497" s="105" t="s">
        <v>1107</v>
      </c>
      <c r="G3497" s="40">
        <v>46104</v>
      </c>
      <c r="H3497">
        <v>9890</v>
      </c>
      <c r="J3497" s="105" t="s">
        <v>5</v>
      </c>
      <c r="K3497" s="105" t="s">
        <v>341</v>
      </c>
      <c r="L3497">
        <v>2026</v>
      </c>
      <c r="M3497" s="40">
        <v>46082</v>
      </c>
      <c r="N3497" s="105" t="s">
        <v>342</v>
      </c>
      <c r="O3497">
        <v>43078.2</v>
      </c>
      <c r="P3497">
        <v>189234.46</v>
      </c>
      <c r="Q3497">
        <v>0</v>
      </c>
      <c r="R3497">
        <v>189234.46</v>
      </c>
      <c r="S3497">
        <v>0.22764499999999999</v>
      </c>
      <c r="T3497">
        <v>0.22764499999999999</v>
      </c>
      <c r="U3497">
        <v>0</v>
      </c>
      <c r="V3497" s="105">
        <f>'Tableau de bord'!$O$18</f>
        <v>0.32</v>
      </c>
    </row>
    <row r="3498" spans="1:22">
      <c r="A3498" s="105" t="s">
        <v>197</v>
      </c>
      <c r="B3498">
        <v>1610</v>
      </c>
      <c r="D3498" s="105"/>
      <c r="E3498" s="105" t="s">
        <v>362</v>
      </c>
      <c r="F3498" s="105" t="s">
        <v>1107</v>
      </c>
      <c r="G3498" s="40">
        <v>46105</v>
      </c>
      <c r="H3498">
        <v>12745.45</v>
      </c>
      <c r="J3498" s="105" t="s">
        <v>5</v>
      </c>
      <c r="K3498" s="105" t="s">
        <v>341</v>
      </c>
      <c r="L3498">
        <v>2026</v>
      </c>
      <c r="M3498" s="40">
        <v>46082</v>
      </c>
      <c r="N3498" s="105" t="s">
        <v>342</v>
      </c>
      <c r="O3498">
        <v>43078.2</v>
      </c>
      <c r="P3498">
        <v>189234.46</v>
      </c>
      <c r="Q3498">
        <v>0</v>
      </c>
      <c r="R3498">
        <v>189234.46</v>
      </c>
      <c r="S3498">
        <v>0.22764499999999999</v>
      </c>
      <c r="T3498">
        <v>0.22764499999999999</v>
      </c>
      <c r="U3498">
        <v>0</v>
      </c>
      <c r="V3498" s="105">
        <f>'Tableau de bord'!$O$18</f>
        <v>0.32</v>
      </c>
    </row>
    <row r="3499" spans="1:22">
      <c r="A3499" s="105" t="s">
        <v>197</v>
      </c>
      <c r="B3499">
        <v>1611</v>
      </c>
      <c r="D3499" s="105"/>
      <c r="E3499" s="105" t="s">
        <v>362</v>
      </c>
      <c r="F3499" s="105" t="s">
        <v>1107</v>
      </c>
      <c r="G3499" s="40">
        <v>46106</v>
      </c>
      <c r="H3499">
        <v>13300.9</v>
      </c>
      <c r="J3499" s="105" t="s">
        <v>5</v>
      </c>
      <c r="K3499" s="105" t="s">
        <v>341</v>
      </c>
      <c r="L3499">
        <v>2026</v>
      </c>
      <c r="M3499" s="40">
        <v>46082</v>
      </c>
      <c r="N3499" s="105" t="s">
        <v>342</v>
      </c>
      <c r="O3499">
        <v>43078.2</v>
      </c>
      <c r="P3499">
        <v>189234.46</v>
      </c>
      <c r="Q3499">
        <v>0</v>
      </c>
      <c r="R3499">
        <v>189234.46</v>
      </c>
      <c r="S3499">
        <v>0.22764499999999999</v>
      </c>
      <c r="T3499">
        <v>0.22764499999999999</v>
      </c>
      <c r="U3499">
        <v>0</v>
      </c>
      <c r="V3499" s="105">
        <f>'Tableau de bord'!$O$18</f>
        <v>0.32</v>
      </c>
    </row>
    <row r="3500" spans="1:22">
      <c r="A3500" s="105" t="s">
        <v>197</v>
      </c>
      <c r="B3500">
        <v>1612</v>
      </c>
      <c r="D3500" s="105"/>
      <c r="E3500" s="105" t="s">
        <v>362</v>
      </c>
      <c r="F3500" s="105" t="s">
        <v>1108</v>
      </c>
      <c r="G3500" s="40">
        <v>46107</v>
      </c>
      <c r="H3500">
        <v>11276.36</v>
      </c>
      <c r="J3500" s="105" t="s">
        <v>5</v>
      </c>
      <c r="K3500" s="105" t="s">
        <v>341</v>
      </c>
      <c r="L3500">
        <v>2026</v>
      </c>
      <c r="M3500" s="40">
        <v>46082</v>
      </c>
      <c r="N3500" s="105" t="s">
        <v>342</v>
      </c>
      <c r="O3500">
        <v>43078.2</v>
      </c>
      <c r="P3500">
        <v>189234.46</v>
      </c>
      <c r="Q3500">
        <v>0</v>
      </c>
      <c r="R3500">
        <v>189234.46</v>
      </c>
      <c r="S3500">
        <v>0.22764499999999999</v>
      </c>
      <c r="T3500">
        <v>0.22764499999999999</v>
      </c>
      <c r="U3500">
        <v>0</v>
      </c>
      <c r="V3500" s="105">
        <f>'Tableau de bord'!$O$18</f>
        <v>0.32</v>
      </c>
    </row>
    <row r="3501" spans="1:22">
      <c r="A3501" s="105" t="s">
        <v>197</v>
      </c>
      <c r="B3501">
        <v>1614</v>
      </c>
      <c r="D3501" s="105"/>
      <c r="E3501" s="105" t="s">
        <v>362</v>
      </c>
      <c r="F3501" s="105" t="s">
        <v>1108</v>
      </c>
      <c r="G3501" s="40">
        <v>46109</v>
      </c>
      <c r="H3501">
        <v>5202.7299999999996</v>
      </c>
      <c r="J3501" s="105" t="s">
        <v>5</v>
      </c>
      <c r="K3501" s="105" t="s">
        <v>341</v>
      </c>
      <c r="L3501">
        <v>2026</v>
      </c>
      <c r="M3501" s="40">
        <v>46082</v>
      </c>
      <c r="N3501" s="105" t="s">
        <v>342</v>
      </c>
      <c r="O3501">
        <v>43078.2</v>
      </c>
      <c r="P3501">
        <v>189234.46</v>
      </c>
      <c r="Q3501">
        <v>0</v>
      </c>
      <c r="R3501">
        <v>189234.46</v>
      </c>
      <c r="S3501">
        <v>0.22764499999999999</v>
      </c>
      <c r="T3501">
        <v>0.22764499999999999</v>
      </c>
      <c r="U3501">
        <v>0</v>
      </c>
      <c r="V3501" s="105">
        <f>'Tableau de bord'!$O$18</f>
        <v>0.32</v>
      </c>
    </row>
    <row r="3502" spans="1:22">
      <c r="A3502" s="105" t="s">
        <v>197</v>
      </c>
      <c r="B3502">
        <v>1615</v>
      </c>
      <c r="D3502" s="105"/>
      <c r="E3502" s="105" t="s">
        <v>362</v>
      </c>
      <c r="F3502" s="105" t="s">
        <v>1108</v>
      </c>
      <c r="G3502" s="40">
        <v>46108</v>
      </c>
      <c r="H3502">
        <v>5506.45</v>
      </c>
      <c r="J3502" s="105" t="s">
        <v>5</v>
      </c>
      <c r="K3502" s="105" t="s">
        <v>341</v>
      </c>
      <c r="L3502">
        <v>2026</v>
      </c>
      <c r="M3502" s="40">
        <v>46082</v>
      </c>
      <c r="N3502" s="105" t="s">
        <v>342</v>
      </c>
      <c r="O3502">
        <v>43078.2</v>
      </c>
      <c r="P3502">
        <v>189234.46</v>
      </c>
      <c r="Q3502">
        <v>0</v>
      </c>
      <c r="R3502">
        <v>189234.46</v>
      </c>
      <c r="S3502">
        <v>0.22764499999999999</v>
      </c>
      <c r="T3502">
        <v>0.22764499999999999</v>
      </c>
      <c r="U3502">
        <v>0</v>
      </c>
      <c r="V3502" s="105">
        <f>'Tableau de bord'!$O$18</f>
        <v>0.32</v>
      </c>
    </row>
    <row r="3503" spans="1:22">
      <c r="A3503" s="105" t="s">
        <v>197</v>
      </c>
      <c r="B3503">
        <v>1616</v>
      </c>
      <c r="D3503" s="105"/>
      <c r="E3503" s="105" t="s">
        <v>362</v>
      </c>
      <c r="F3503" s="105" t="s">
        <v>1108</v>
      </c>
      <c r="G3503" s="40">
        <v>46110</v>
      </c>
      <c r="H3503">
        <v>2833.09</v>
      </c>
      <c r="J3503" s="105" t="s">
        <v>5</v>
      </c>
      <c r="K3503" s="105" t="s">
        <v>341</v>
      </c>
      <c r="L3503">
        <v>2026</v>
      </c>
      <c r="M3503" s="40">
        <v>46082</v>
      </c>
      <c r="N3503" s="105" t="s">
        <v>342</v>
      </c>
      <c r="O3503">
        <v>43078.2</v>
      </c>
      <c r="P3503">
        <v>189234.46</v>
      </c>
      <c r="Q3503">
        <v>0</v>
      </c>
      <c r="R3503">
        <v>189234.46</v>
      </c>
      <c r="S3503">
        <v>0.22764499999999999</v>
      </c>
      <c r="T3503">
        <v>0.22764499999999999</v>
      </c>
      <c r="U3503">
        <v>0</v>
      </c>
      <c r="V3503" s="105">
        <f>'Tableau de bord'!$O$18</f>
        <v>0.32</v>
      </c>
    </row>
    <row r="3504" spans="1:22">
      <c r="A3504" s="105" t="s">
        <v>197</v>
      </c>
      <c r="B3504">
        <v>1617</v>
      </c>
      <c r="D3504" s="105"/>
      <c r="E3504" s="105" t="s">
        <v>362</v>
      </c>
      <c r="F3504" s="105" t="s">
        <v>1110</v>
      </c>
      <c r="G3504" s="40">
        <v>46111</v>
      </c>
      <c r="H3504">
        <v>6900.91</v>
      </c>
      <c r="J3504" s="105" t="s">
        <v>5</v>
      </c>
      <c r="K3504" s="105" t="s">
        <v>341</v>
      </c>
      <c r="L3504">
        <v>2026</v>
      </c>
      <c r="M3504" s="40">
        <v>46082</v>
      </c>
      <c r="N3504" s="105" t="s">
        <v>342</v>
      </c>
      <c r="O3504">
        <v>43078.2</v>
      </c>
      <c r="P3504">
        <v>189234.46</v>
      </c>
      <c r="Q3504">
        <v>0</v>
      </c>
      <c r="R3504">
        <v>189234.46</v>
      </c>
      <c r="S3504">
        <v>0.22764499999999999</v>
      </c>
      <c r="T3504">
        <v>0.22764499999999999</v>
      </c>
      <c r="U3504">
        <v>0</v>
      </c>
      <c r="V3504" s="105">
        <f>'Tableau de bord'!$O$18</f>
        <v>0.32</v>
      </c>
    </row>
    <row r="3505" spans="1:22">
      <c r="A3505" s="105" t="s">
        <v>197</v>
      </c>
      <c r="B3505">
        <v>1618</v>
      </c>
      <c r="D3505" s="105"/>
      <c r="E3505" s="105" t="s">
        <v>362</v>
      </c>
      <c r="F3505" s="105" t="s">
        <v>1110</v>
      </c>
      <c r="G3505" s="40">
        <v>46113</v>
      </c>
      <c r="H3505">
        <v>9402.7199999999993</v>
      </c>
      <c r="J3505" s="105" t="s">
        <v>5</v>
      </c>
      <c r="K3505" s="105" t="s">
        <v>355</v>
      </c>
      <c r="L3505">
        <v>2026</v>
      </c>
      <c r="M3505" s="40">
        <v>46113</v>
      </c>
      <c r="N3505" s="105" t="s">
        <v>356</v>
      </c>
      <c r="O3505">
        <v>31969.55</v>
      </c>
      <c r="P3505">
        <v>129184.53</v>
      </c>
      <c r="Q3505">
        <v>0</v>
      </c>
      <c r="R3505">
        <v>129184.53</v>
      </c>
      <c r="S3505">
        <v>0.247472</v>
      </c>
      <c r="T3505">
        <v>0.247472</v>
      </c>
      <c r="U3505">
        <v>1</v>
      </c>
      <c r="V3505" s="105">
        <f>'Tableau de bord'!$O$18</f>
        <v>0.32</v>
      </c>
    </row>
    <row r="3506" spans="1:22">
      <c r="A3506" s="105" t="s">
        <v>197</v>
      </c>
      <c r="B3506">
        <v>1619</v>
      </c>
      <c r="D3506" s="105"/>
      <c r="E3506" s="105" t="s">
        <v>362</v>
      </c>
      <c r="F3506" s="105" t="s">
        <v>1107</v>
      </c>
      <c r="G3506" s="40">
        <v>46112</v>
      </c>
      <c r="H3506">
        <v>8343.6299999999992</v>
      </c>
      <c r="J3506" s="105" t="s">
        <v>5</v>
      </c>
      <c r="K3506" s="105" t="s">
        <v>341</v>
      </c>
      <c r="L3506">
        <v>2026</v>
      </c>
      <c r="M3506" s="40">
        <v>46082</v>
      </c>
      <c r="N3506" s="105" t="s">
        <v>342</v>
      </c>
      <c r="O3506">
        <v>43078.2</v>
      </c>
      <c r="P3506">
        <v>189234.46</v>
      </c>
      <c r="Q3506">
        <v>0</v>
      </c>
      <c r="R3506">
        <v>189234.46</v>
      </c>
      <c r="S3506">
        <v>0.22764499999999999</v>
      </c>
      <c r="T3506">
        <v>0.22764499999999999</v>
      </c>
      <c r="U3506">
        <v>0</v>
      </c>
      <c r="V3506" s="105">
        <f>'Tableau de bord'!$O$18</f>
        <v>0.32</v>
      </c>
    </row>
    <row r="3507" spans="1:22">
      <c r="A3507" s="105" t="s">
        <v>197</v>
      </c>
      <c r="B3507">
        <v>1620</v>
      </c>
      <c r="D3507" s="105"/>
      <c r="E3507" s="105" t="s">
        <v>362</v>
      </c>
      <c r="F3507" s="105" t="s">
        <v>1107</v>
      </c>
      <c r="G3507" s="40">
        <v>46114</v>
      </c>
      <c r="H3507">
        <v>10070</v>
      </c>
      <c r="J3507" s="105" t="s">
        <v>5</v>
      </c>
      <c r="K3507" s="105" t="s">
        <v>355</v>
      </c>
      <c r="L3507">
        <v>2026</v>
      </c>
      <c r="M3507" s="40">
        <v>46113</v>
      </c>
      <c r="N3507" s="105" t="s">
        <v>356</v>
      </c>
      <c r="O3507">
        <v>31969.55</v>
      </c>
      <c r="P3507">
        <v>129184.53</v>
      </c>
      <c r="Q3507">
        <v>0</v>
      </c>
      <c r="R3507">
        <v>129184.53</v>
      </c>
      <c r="S3507">
        <v>0.247472</v>
      </c>
      <c r="T3507">
        <v>0.247472</v>
      </c>
      <c r="U3507">
        <v>1</v>
      </c>
      <c r="V3507" s="105">
        <f>'Tableau de bord'!$O$18</f>
        <v>0.32</v>
      </c>
    </row>
    <row r="3508" spans="1:22">
      <c r="A3508" s="105" t="s">
        <v>197</v>
      </c>
      <c r="B3508">
        <v>1621</v>
      </c>
      <c r="D3508" s="105"/>
      <c r="E3508" s="105" t="s">
        <v>362</v>
      </c>
      <c r="F3508" s="105" t="s">
        <v>1107</v>
      </c>
      <c r="G3508" s="40">
        <v>46115</v>
      </c>
      <c r="H3508">
        <v>2141.8200000000002</v>
      </c>
      <c r="J3508" s="105" t="s">
        <v>5</v>
      </c>
      <c r="K3508" s="105" t="s">
        <v>355</v>
      </c>
      <c r="L3508">
        <v>2026</v>
      </c>
      <c r="M3508" s="40">
        <v>46113</v>
      </c>
      <c r="N3508" s="105" t="s">
        <v>356</v>
      </c>
      <c r="O3508">
        <v>31969.55</v>
      </c>
      <c r="P3508">
        <v>129184.53</v>
      </c>
      <c r="Q3508">
        <v>0</v>
      </c>
      <c r="R3508">
        <v>129184.53</v>
      </c>
      <c r="S3508">
        <v>0.247472</v>
      </c>
      <c r="T3508">
        <v>0.247472</v>
      </c>
      <c r="U3508">
        <v>1</v>
      </c>
      <c r="V3508" s="105">
        <f>'Tableau de bord'!$O$18</f>
        <v>0.32</v>
      </c>
    </row>
    <row r="3509" spans="1:22">
      <c r="A3509" s="105" t="s">
        <v>197</v>
      </c>
      <c r="B3509">
        <v>1622</v>
      </c>
      <c r="D3509" s="105"/>
      <c r="E3509" s="105" t="s">
        <v>362</v>
      </c>
      <c r="F3509" s="105" t="s">
        <v>1107</v>
      </c>
      <c r="G3509" s="40">
        <v>46116</v>
      </c>
      <c r="H3509">
        <v>549.09</v>
      </c>
      <c r="J3509" s="105" t="s">
        <v>5</v>
      </c>
      <c r="K3509" s="105" t="s">
        <v>355</v>
      </c>
      <c r="L3509">
        <v>2026</v>
      </c>
      <c r="M3509" s="40">
        <v>46113</v>
      </c>
      <c r="N3509" s="105" t="s">
        <v>356</v>
      </c>
      <c r="O3509">
        <v>31969.55</v>
      </c>
      <c r="P3509">
        <v>129184.53</v>
      </c>
      <c r="Q3509">
        <v>0</v>
      </c>
      <c r="R3509">
        <v>129184.53</v>
      </c>
      <c r="S3509">
        <v>0.247472</v>
      </c>
      <c r="T3509">
        <v>0.247472</v>
      </c>
      <c r="U3509">
        <v>1</v>
      </c>
      <c r="V3509" s="105">
        <f>'Tableau de bord'!$O$18</f>
        <v>0.32</v>
      </c>
    </row>
    <row r="3510" spans="1:22">
      <c r="A3510" s="105" t="s">
        <v>197</v>
      </c>
      <c r="B3510">
        <v>1623</v>
      </c>
      <c r="D3510" s="105"/>
      <c r="E3510" s="105" t="s">
        <v>362</v>
      </c>
      <c r="F3510" s="105" t="s">
        <v>1107</v>
      </c>
      <c r="G3510" s="40">
        <v>46117</v>
      </c>
      <c r="H3510">
        <v>426.36</v>
      </c>
      <c r="J3510" s="105" t="s">
        <v>5</v>
      </c>
      <c r="K3510" s="105" t="s">
        <v>355</v>
      </c>
      <c r="L3510">
        <v>2026</v>
      </c>
      <c r="M3510" s="40">
        <v>46113</v>
      </c>
      <c r="N3510" s="105" t="s">
        <v>356</v>
      </c>
      <c r="O3510">
        <v>31969.55</v>
      </c>
      <c r="P3510">
        <v>129184.53</v>
      </c>
      <c r="Q3510">
        <v>0</v>
      </c>
      <c r="R3510">
        <v>129184.53</v>
      </c>
      <c r="S3510">
        <v>0.247472</v>
      </c>
      <c r="T3510">
        <v>0.247472</v>
      </c>
      <c r="U3510">
        <v>1</v>
      </c>
      <c r="V3510" s="105">
        <f>'Tableau de bord'!$O$18</f>
        <v>0.32</v>
      </c>
    </row>
    <row r="3511" spans="1:22">
      <c r="A3511" s="105" t="s">
        <v>197</v>
      </c>
      <c r="B3511">
        <v>1624</v>
      </c>
      <c r="D3511" s="105"/>
      <c r="E3511" s="105" t="s">
        <v>362</v>
      </c>
      <c r="F3511" s="105" t="s">
        <v>1107</v>
      </c>
      <c r="G3511" s="40">
        <v>46118</v>
      </c>
      <c r="H3511">
        <v>576.36</v>
      </c>
      <c r="J3511" s="105" t="s">
        <v>5</v>
      </c>
      <c r="K3511" s="105" t="s">
        <v>355</v>
      </c>
      <c r="L3511">
        <v>2026</v>
      </c>
      <c r="M3511" s="40">
        <v>46113</v>
      </c>
      <c r="N3511" s="105" t="s">
        <v>356</v>
      </c>
      <c r="O3511">
        <v>31969.55</v>
      </c>
      <c r="P3511">
        <v>129184.53</v>
      </c>
      <c r="Q3511">
        <v>0</v>
      </c>
      <c r="R3511">
        <v>129184.53</v>
      </c>
      <c r="S3511">
        <v>0.247472</v>
      </c>
      <c r="T3511">
        <v>0.247472</v>
      </c>
      <c r="U3511">
        <v>1</v>
      </c>
      <c r="V3511" s="105">
        <f>'Tableau de bord'!$O$18</f>
        <v>0.32</v>
      </c>
    </row>
    <row r="3512" spans="1:22">
      <c r="A3512" s="105" t="s">
        <v>197</v>
      </c>
      <c r="B3512">
        <v>1625</v>
      </c>
      <c r="D3512" s="105"/>
      <c r="E3512" s="105" t="s">
        <v>362</v>
      </c>
      <c r="F3512" s="105" t="s">
        <v>1108</v>
      </c>
      <c r="G3512" s="40">
        <v>46119</v>
      </c>
      <c r="H3512">
        <v>2945.45</v>
      </c>
      <c r="J3512" s="105" t="s">
        <v>5</v>
      </c>
      <c r="K3512" s="105" t="s">
        <v>355</v>
      </c>
      <c r="L3512">
        <v>2026</v>
      </c>
      <c r="M3512" s="40">
        <v>46113</v>
      </c>
      <c r="N3512" s="105" t="s">
        <v>356</v>
      </c>
      <c r="O3512">
        <v>31969.55</v>
      </c>
      <c r="P3512">
        <v>129184.53</v>
      </c>
      <c r="Q3512">
        <v>0</v>
      </c>
      <c r="R3512">
        <v>129184.53</v>
      </c>
      <c r="S3512">
        <v>0.247472</v>
      </c>
      <c r="T3512">
        <v>0.247472</v>
      </c>
      <c r="U3512">
        <v>1</v>
      </c>
      <c r="V3512" s="105">
        <f>'Tableau de bord'!$O$18</f>
        <v>0.32</v>
      </c>
    </row>
    <row r="3513" spans="1:22">
      <c r="A3513" s="105" t="s">
        <v>197</v>
      </c>
      <c r="B3513">
        <v>1626</v>
      </c>
      <c r="D3513" s="105"/>
      <c r="E3513" s="105" t="s">
        <v>362</v>
      </c>
      <c r="F3513" s="105" t="s">
        <v>1108</v>
      </c>
      <c r="G3513" s="40">
        <v>46120</v>
      </c>
      <c r="H3513">
        <v>4880</v>
      </c>
      <c r="J3513" s="105" t="s">
        <v>5</v>
      </c>
      <c r="K3513" s="105" t="s">
        <v>355</v>
      </c>
      <c r="L3513">
        <v>2026</v>
      </c>
      <c r="M3513" s="40">
        <v>46113</v>
      </c>
      <c r="N3513" s="105" t="s">
        <v>356</v>
      </c>
      <c r="O3513">
        <v>31969.55</v>
      </c>
      <c r="P3513">
        <v>129184.53</v>
      </c>
      <c r="Q3513">
        <v>0</v>
      </c>
      <c r="R3513">
        <v>129184.53</v>
      </c>
      <c r="S3513">
        <v>0.247472</v>
      </c>
      <c r="T3513">
        <v>0.247472</v>
      </c>
      <c r="U3513">
        <v>1</v>
      </c>
      <c r="V3513" s="105">
        <f>'Tableau de bord'!$O$18</f>
        <v>0.32</v>
      </c>
    </row>
    <row r="3514" spans="1:22">
      <c r="A3514" s="105" t="s">
        <v>197</v>
      </c>
      <c r="B3514">
        <v>1627</v>
      </c>
      <c r="D3514" s="105"/>
      <c r="E3514" s="105" t="s">
        <v>362</v>
      </c>
      <c r="F3514" s="105" t="s">
        <v>1108</v>
      </c>
      <c r="G3514" s="40">
        <v>46121</v>
      </c>
      <c r="H3514">
        <v>7490.91</v>
      </c>
      <c r="J3514" s="105" t="s">
        <v>5</v>
      </c>
      <c r="K3514" s="105" t="s">
        <v>355</v>
      </c>
      <c r="L3514">
        <v>2026</v>
      </c>
      <c r="M3514" s="40">
        <v>46113</v>
      </c>
      <c r="N3514" s="105" t="s">
        <v>356</v>
      </c>
      <c r="O3514">
        <v>31969.55</v>
      </c>
      <c r="P3514">
        <v>129184.53</v>
      </c>
      <c r="Q3514">
        <v>0</v>
      </c>
      <c r="R3514">
        <v>129184.53</v>
      </c>
      <c r="S3514">
        <v>0.247472</v>
      </c>
      <c r="T3514">
        <v>0.247472</v>
      </c>
      <c r="U3514">
        <v>1</v>
      </c>
      <c r="V3514" s="105">
        <f>'Tableau de bord'!$O$18</f>
        <v>0.32</v>
      </c>
    </row>
    <row r="3515" spans="1:22">
      <c r="A3515" s="105" t="s">
        <v>197</v>
      </c>
      <c r="B3515">
        <v>1628</v>
      </c>
      <c r="D3515" s="105"/>
      <c r="E3515" s="105" t="s">
        <v>362</v>
      </c>
      <c r="F3515" s="105" t="s">
        <v>1108</v>
      </c>
      <c r="G3515" s="40">
        <v>46123</v>
      </c>
      <c r="H3515">
        <v>893.64</v>
      </c>
      <c r="J3515" s="105" t="s">
        <v>5</v>
      </c>
      <c r="K3515" s="105" t="s">
        <v>355</v>
      </c>
      <c r="L3515">
        <v>2026</v>
      </c>
      <c r="M3515" s="40">
        <v>46113</v>
      </c>
      <c r="N3515" s="105" t="s">
        <v>356</v>
      </c>
      <c r="O3515">
        <v>31969.55</v>
      </c>
      <c r="P3515">
        <v>129184.53</v>
      </c>
      <c r="Q3515">
        <v>0</v>
      </c>
      <c r="R3515">
        <v>129184.53</v>
      </c>
      <c r="S3515">
        <v>0.247472</v>
      </c>
      <c r="T3515">
        <v>0.247472</v>
      </c>
      <c r="U3515">
        <v>1</v>
      </c>
      <c r="V3515" s="105">
        <f>'Tableau de bord'!$O$18</f>
        <v>0.32</v>
      </c>
    </row>
    <row r="3516" spans="1:22">
      <c r="A3516" s="105" t="s">
        <v>197</v>
      </c>
      <c r="B3516">
        <v>1629</v>
      </c>
      <c r="D3516" s="105"/>
      <c r="E3516" s="105" t="s">
        <v>362</v>
      </c>
      <c r="F3516" s="105" t="s">
        <v>1108</v>
      </c>
      <c r="G3516" s="40">
        <v>46122</v>
      </c>
      <c r="H3516">
        <v>3810</v>
      </c>
      <c r="J3516" s="105" t="s">
        <v>5</v>
      </c>
      <c r="K3516" s="105" t="s">
        <v>355</v>
      </c>
      <c r="L3516">
        <v>2026</v>
      </c>
      <c r="M3516" s="40">
        <v>46113</v>
      </c>
      <c r="N3516" s="105" t="s">
        <v>356</v>
      </c>
      <c r="O3516">
        <v>31969.55</v>
      </c>
      <c r="P3516">
        <v>129184.53</v>
      </c>
      <c r="Q3516">
        <v>0</v>
      </c>
      <c r="R3516">
        <v>129184.53</v>
      </c>
      <c r="S3516">
        <v>0.247472</v>
      </c>
      <c r="T3516">
        <v>0.247472</v>
      </c>
      <c r="U3516">
        <v>1</v>
      </c>
      <c r="V3516" s="105">
        <f>'Tableau de bord'!$O$18</f>
        <v>0.32</v>
      </c>
    </row>
    <row r="3517" spans="1:22">
      <c r="A3517" s="105" t="s">
        <v>197</v>
      </c>
      <c r="B3517">
        <v>1630</v>
      </c>
      <c r="D3517" s="105"/>
      <c r="E3517" s="105" t="s">
        <v>362</v>
      </c>
      <c r="F3517" s="105" t="s">
        <v>1108</v>
      </c>
      <c r="G3517" s="40">
        <v>46124</v>
      </c>
      <c r="H3517">
        <v>3742.73</v>
      </c>
      <c r="J3517" s="105" t="s">
        <v>5</v>
      </c>
      <c r="K3517" s="105" t="s">
        <v>355</v>
      </c>
      <c r="L3517">
        <v>2026</v>
      </c>
      <c r="M3517" s="40">
        <v>46113</v>
      </c>
      <c r="N3517" s="105" t="s">
        <v>356</v>
      </c>
      <c r="O3517">
        <v>31969.55</v>
      </c>
      <c r="P3517">
        <v>129184.53</v>
      </c>
      <c r="Q3517">
        <v>0</v>
      </c>
      <c r="R3517">
        <v>129184.53</v>
      </c>
      <c r="S3517">
        <v>0.247472</v>
      </c>
      <c r="T3517">
        <v>0.247472</v>
      </c>
      <c r="U3517">
        <v>1</v>
      </c>
      <c r="V3517" s="105">
        <f>'Tableau de bord'!$O$18</f>
        <v>0.32</v>
      </c>
    </row>
    <row r="3518" spans="1:22">
      <c r="A3518" s="105" t="s">
        <v>197</v>
      </c>
      <c r="B3518">
        <v>1631</v>
      </c>
      <c r="D3518" s="105"/>
      <c r="E3518" s="105" t="s">
        <v>362</v>
      </c>
      <c r="F3518" s="105" t="s">
        <v>1108</v>
      </c>
      <c r="G3518" s="40">
        <v>46125</v>
      </c>
      <c r="H3518">
        <v>9354.09</v>
      </c>
      <c r="J3518" s="105" t="s">
        <v>5</v>
      </c>
      <c r="K3518" s="105" t="s">
        <v>355</v>
      </c>
      <c r="L3518">
        <v>2026</v>
      </c>
      <c r="M3518" s="40">
        <v>46113</v>
      </c>
      <c r="N3518" s="105" t="s">
        <v>356</v>
      </c>
      <c r="O3518">
        <v>31969.55</v>
      </c>
      <c r="P3518">
        <v>129184.53</v>
      </c>
      <c r="Q3518">
        <v>0</v>
      </c>
      <c r="R3518">
        <v>129184.53</v>
      </c>
      <c r="S3518">
        <v>0.247472</v>
      </c>
      <c r="T3518">
        <v>0.247472</v>
      </c>
      <c r="U3518">
        <v>1</v>
      </c>
      <c r="V3518" s="105">
        <f>'Tableau de bord'!$O$18</f>
        <v>0.32</v>
      </c>
    </row>
    <row r="3519" spans="1:22">
      <c r="A3519" s="105" t="s">
        <v>197</v>
      </c>
      <c r="B3519">
        <v>1632</v>
      </c>
      <c r="D3519" s="105"/>
      <c r="E3519" s="105" t="s">
        <v>362</v>
      </c>
      <c r="F3519" s="105" t="s">
        <v>1108</v>
      </c>
      <c r="G3519" s="40">
        <v>46126</v>
      </c>
      <c r="H3519">
        <v>9515</v>
      </c>
      <c r="J3519" s="105" t="s">
        <v>5</v>
      </c>
      <c r="K3519" s="105" t="s">
        <v>355</v>
      </c>
      <c r="L3519">
        <v>2026</v>
      </c>
      <c r="M3519" s="40">
        <v>46113</v>
      </c>
      <c r="N3519" s="105" t="s">
        <v>356</v>
      </c>
      <c r="O3519">
        <v>31969.55</v>
      </c>
      <c r="P3519">
        <v>129184.53</v>
      </c>
      <c r="Q3519">
        <v>0</v>
      </c>
      <c r="R3519">
        <v>129184.53</v>
      </c>
      <c r="S3519">
        <v>0.247472</v>
      </c>
      <c r="T3519">
        <v>0.247472</v>
      </c>
      <c r="U3519">
        <v>1</v>
      </c>
      <c r="V3519" s="105">
        <f>'Tableau de bord'!$O$18</f>
        <v>0.32</v>
      </c>
    </row>
    <row r="3520" spans="1:22">
      <c r="A3520" s="105" t="s">
        <v>197</v>
      </c>
      <c r="B3520">
        <v>1633</v>
      </c>
      <c r="D3520" s="105"/>
      <c r="E3520" s="105" t="s">
        <v>362</v>
      </c>
      <c r="F3520" s="105" t="s">
        <v>1108</v>
      </c>
      <c r="G3520" s="40">
        <v>46127</v>
      </c>
      <c r="H3520">
        <v>9340.4500000000007</v>
      </c>
      <c r="J3520" s="105" t="s">
        <v>5</v>
      </c>
      <c r="K3520" s="105" t="s">
        <v>355</v>
      </c>
      <c r="L3520">
        <v>2026</v>
      </c>
      <c r="M3520" s="40">
        <v>46113</v>
      </c>
      <c r="N3520" s="105" t="s">
        <v>356</v>
      </c>
      <c r="O3520">
        <v>31969.55</v>
      </c>
      <c r="P3520">
        <v>129184.53</v>
      </c>
      <c r="Q3520">
        <v>0</v>
      </c>
      <c r="R3520">
        <v>129184.53</v>
      </c>
      <c r="S3520">
        <v>0.247472</v>
      </c>
      <c r="T3520">
        <v>0.247472</v>
      </c>
      <c r="U3520">
        <v>1</v>
      </c>
      <c r="V3520" s="105">
        <f>'Tableau de bord'!$O$18</f>
        <v>0.32</v>
      </c>
    </row>
    <row r="3521" spans="1:22">
      <c r="A3521" s="105" t="s">
        <v>197</v>
      </c>
      <c r="B3521">
        <v>1634</v>
      </c>
      <c r="D3521" s="105"/>
      <c r="E3521" s="105" t="s">
        <v>362</v>
      </c>
      <c r="F3521" s="105" t="s">
        <v>1108</v>
      </c>
      <c r="G3521" s="40">
        <v>46128</v>
      </c>
      <c r="H3521">
        <v>10671.82</v>
      </c>
      <c r="J3521" s="105" t="s">
        <v>5</v>
      </c>
      <c r="K3521" s="105" t="s">
        <v>355</v>
      </c>
      <c r="L3521">
        <v>2026</v>
      </c>
      <c r="M3521" s="40">
        <v>46113</v>
      </c>
      <c r="N3521" s="105" t="s">
        <v>356</v>
      </c>
      <c r="O3521">
        <v>31969.55</v>
      </c>
      <c r="P3521">
        <v>129184.53</v>
      </c>
      <c r="Q3521">
        <v>0</v>
      </c>
      <c r="R3521">
        <v>129184.53</v>
      </c>
      <c r="S3521">
        <v>0.247472</v>
      </c>
      <c r="T3521">
        <v>0.247472</v>
      </c>
      <c r="U3521">
        <v>1</v>
      </c>
      <c r="V3521" s="105">
        <f>'Tableau de bord'!$O$18</f>
        <v>0.32</v>
      </c>
    </row>
    <row r="3522" spans="1:22">
      <c r="A3522" s="105" t="s">
        <v>197</v>
      </c>
      <c r="B3522">
        <v>1635</v>
      </c>
      <c r="D3522" s="105"/>
      <c r="E3522" s="105" t="s">
        <v>362</v>
      </c>
      <c r="F3522" s="105" t="s">
        <v>1108</v>
      </c>
      <c r="G3522" s="40">
        <v>46129</v>
      </c>
      <c r="H3522">
        <v>10869.09</v>
      </c>
      <c r="J3522" s="105" t="s">
        <v>5</v>
      </c>
      <c r="K3522" s="105" t="s">
        <v>355</v>
      </c>
      <c r="L3522">
        <v>2026</v>
      </c>
      <c r="M3522" s="40">
        <v>46113</v>
      </c>
      <c r="N3522" s="105" t="s">
        <v>356</v>
      </c>
      <c r="O3522">
        <v>31969.55</v>
      </c>
      <c r="P3522">
        <v>129184.53</v>
      </c>
      <c r="Q3522">
        <v>0</v>
      </c>
      <c r="R3522">
        <v>129184.53</v>
      </c>
      <c r="S3522">
        <v>0.247472</v>
      </c>
      <c r="T3522">
        <v>0.247472</v>
      </c>
      <c r="U3522">
        <v>1</v>
      </c>
      <c r="V3522" s="105">
        <f>'Tableau de bord'!$O$18</f>
        <v>0.32</v>
      </c>
    </row>
    <row r="3523" spans="1:22">
      <c r="A3523" s="105" t="s">
        <v>197</v>
      </c>
      <c r="B3523">
        <v>1636</v>
      </c>
      <c r="D3523" s="105"/>
      <c r="E3523" s="105" t="s">
        <v>362</v>
      </c>
      <c r="F3523" s="105" t="s">
        <v>1107</v>
      </c>
      <c r="G3523" s="40">
        <v>46130</v>
      </c>
      <c r="H3523">
        <v>4215</v>
      </c>
      <c r="J3523" s="105" t="s">
        <v>5</v>
      </c>
      <c r="K3523" s="105" t="s">
        <v>355</v>
      </c>
      <c r="L3523">
        <v>2026</v>
      </c>
      <c r="M3523" s="40">
        <v>46113</v>
      </c>
      <c r="N3523" s="105" t="s">
        <v>356</v>
      </c>
      <c r="O3523">
        <v>31969.55</v>
      </c>
      <c r="P3523">
        <v>129184.53</v>
      </c>
      <c r="Q3523">
        <v>0</v>
      </c>
      <c r="R3523">
        <v>129184.53</v>
      </c>
      <c r="S3523">
        <v>0.247472</v>
      </c>
      <c r="T3523">
        <v>0.247472</v>
      </c>
      <c r="U3523">
        <v>1</v>
      </c>
      <c r="V3523" s="105">
        <f>'Tableau de bord'!$O$18</f>
        <v>0.32</v>
      </c>
    </row>
    <row r="3524" spans="1:22">
      <c r="A3524" s="105" t="s">
        <v>197</v>
      </c>
      <c r="B3524">
        <v>1637</v>
      </c>
      <c r="D3524" s="105"/>
      <c r="E3524" s="105" t="s">
        <v>362</v>
      </c>
      <c r="F3524" s="105" t="s">
        <v>1107</v>
      </c>
      <c r="G3524" s="40">
        <v>46131</v>
      </c>
      <c r="H3524">
        <v>2539.09</v>
      </c>
      <c r="J3524" s="105" t="s">
        <v>5</v>
      </c>
      <c r="K3524" s="105" t="s">
        <v>355</v>
      </c>
      <c r="L3524">
        <v>2026</v>
      </c>
      <c r="M3524" s="40">
        <v>46113</v>
      </c>
      <c r="N3524" s="105" t="s">
        <v>356</v>
      </c>
      <c r="O3524">
        <v>31969.55</v>
      </c>
      <c r="P3524">
        <v>129184.53</v>
      </c>
      <c r="Q3524">
        <v>0</v>
      </c>
      <c r="R3524">
        <v>129184.53</v>
      </c>
      <c r="S3524">
        <v>0.247472</v>
      </c>
      <c r="T3524">
        <v>0.247472</v>
      </c>
      <c r="U3524">
        <v>1</v>
      </c>
      <c r="V3524" s="105">
        <f>'Tableau de bord'!$O$18</f>
        <v>0.32</v>
      </c>
    </row>
    <row r="3525" spans="1:22">
      <c r="A3525" s="105" t="s">
        <v>197</v>
      </c>
      <c r="B3525">
        <v>1638</v>
      </c>
      <c r="D3525" s="105"/>
      <c r="E3525" s="105" t="s">
        <v>362</v>
      </c>
      <c r="F3525" s="105" t="s">
        <v>1110</v>
      </c>
      <c r="G3525" s="40">
        <v>46132</v>
      </c>
      <c r="H3525">
        <v>5540.91</v>
      </c>
      <c r="J3525" s="105" t="s">
        <v>5</v>
      </c>
      <c r="K3525" s="105" t="s">
        <v>355</v>
      </c>
      <c r="L3525">
        <v>2026</v>
      </c>
      <c r="M3525" s="40">
        <v>46113</v>
      </c>
      <c r="N3525" s="105" t="s">
        <v>356</v>
      </c>
      <c r="O3525">
        <v>31969.55</v>
      </c>
      <c r="P3525">
        <v>129184.53</v>
      </c>
      <c r="Q3525">
        <v>0</v>
      </c>
      <c r="R3525">
        <v>129184.53</v>
      </c>
      <c r="S3525">
        <v>0.247472</v>
      </c>
      <c r="T3525">
        <v>0.247472</v>
      </c>
      <c r="U3525">
        <v>1</v>
      </c>
      <c r="V3525" s="105">
        <f>'Tableau de bord'!$O$18</f>
        <v>0.32</v>
      </c>
    </row>
    <row r="3526" spans="1:22">
      <c r="A3526" s="105" t="s">
        <v>197</v>
      </c>
      <c r="B3526">
        <v>1639</v>
      </c>
      <c r="D3526" s="105"/>
      <c r="E3526" s="105" t="s">
        <v>362</v>
      </c>
      <c r="F3526" s="105" t="s">
        <v>1107</v>
      </c>
      <c r="G3526" s="40">
        <v>46133</v>
      </c>
      <c r="H3526">
        <v>10621.82</v>
      </c>
      <c r="J3526" s="105" t="s">
        <v>5</v>
      </c>
      <c r="K3526" s="105" t="s">
        <v>355</v>
      </c>
      <c r="L3526">
        <v>2026</v>
      </c>
      <c r="M3526" s="40">
        <v>46113</v>
      </c>
      <c r="N3526" s="105" t="s">
        <v>356</v>
      </c>
      <c r="O3526">
        <v>31969.55</v>
      </c>
      <c r="P3526">
        <v>129184.53</v>
      </c>
      <c r="Q3526">
        <v>0</v>
      </c>
      <c r="R3526">
        <v>129184.53</v>
      </c>
      <c r="S3526">
        <v>0.247472</v>
      </c>
      <c r="T3526">
        <v>0.247472</v>
      </c>
      <c r="U3526">
        <v>1</v>
      </c>
      <c r="V3526" s="105">
        <f>'Tableau de bord'!$O$18</f>
        <v>0.32</v>
      </c>
    </row>
    <row r="3527" spans="1:22">
      <c r="A3527" s="105" t="s">
        <v>197</v>
      </c>
      <c r="B3527">
        <v>1640</v>
      </c>
      <c r="D3527" s="105"/>
      <c r="E3527" s="105" t="s">
        <v>362</v>
      </c>
      <c r="F3527" s="105" t="s">
        <v>1108</v>
      </c>
      <c r="G3527" s="40">
        <v>46134</v>
      </c>
      <c r="H3527">
        <v>9588.18</v>
      </c>
      <c r="J3527" s="105" t="s">
        <v>5</v>
      </c>
      <c r="K3527" s="105" t="s">
        <v>355</v>
      </c>
      <c r="L3527">
        <v>2026</v>
      </c>
      <c r="M3527" s="40">
        <v>46113</v>
      </c>
      <c r="N3527" s="105" t="s">
        <v>356</v>
      </c>
      <c r="O3527">
        <v>31969.55</v>
      </c>
      <c r="P3527">
        <v>129184.53</v>
      </c>
      <c r="Q3527">
        <v>0</v>
      </c>
      <c r="R3527">
        <v>129184.53</v>
      </c>
      <c r="S3527">
        <v>0.247472</v>
      </c>
      <c r="T3527">
        <v>0.247472</v>
      </c>
      <c r="U3527">
        <v>1</v>
      </c>
      <c r="V3527" s="105">
        <f>'Tableau de bord'!$O$18</f>
        <v>0.32</v>
      </c>
    </row>
  </sheetData>
  <phoneticPr fontId="19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P5283"/>
  <sheetViews>
    <sheetView showGridLines="0" workbookViewId="0">
      <selection activeCell="I4910" sqref="I4910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5.85546875" bestFit="1" customWidth="1"/>
    <col min="6" max="6" width="53.5703125" bestFit="1" customWidth="1"/>
    <col min="7" max="7" width="19.140625" bestFit="1" customWidth="1"/>
    <col min="8" max="8" width="11" bestFit="1" customWidth="1"/>
    <col min="9" max="9" width="11.140625" bestFit="1" customWidth="1"/>
    <col min="10" max="10" width="7" bestFit="1" customWidth="1"/>
    <col min="11" max="11" width="11" bestFit="1" customWidth="1"/>
    <col min="15" max="15" width="16.85546875" customWidth="1"/>
    <col min="16" max="16" width="15" customWidth="1"/>
  </cols>
  <sheetData>
    <row r="1" spans="1:16">
      <c r="A1" t="s">
        <v>217</v>
      </c>
      <c r="B1" t="s">
        <v>218</v>
      </c>
      <c r="C1" t="s">
        <v>6</v>
      </c>
      <c r="D1" t="s">
        <v>169</v>
      </c>
      <c r="E1" t="s">
        <v>2</v>
      </c>
      <c r="F1" t="s">
        <v>45</v>
      </c>
      <c r="G1" t="s">
        <v>208</v>
      </c>
      <c r="H1" t="s">
        <v>130</v>
      </c>
      <c r="I1" t="s">
        <v>9</v>
      </c>
      <c r="J1" t="s">
        <v>7</v>
      </c>
      <c r="K1" t="s">
        <v>1</v>
      </c>
      <c r="O1" s="62" t="s">
        <v>25</v>
      </c>
      <c r="P1" s="63"/>
    </row>
    <row r="2" spans="1:16">
      <c r="A2">
        <v>6140</v>
      </c>
      <c r="B2" s="40">
        <v>45566</v>
      </c>
      <c r="C2">
        <v>1042</v>
      </c>
      <c r="D2">
        <v>3</v>
      </c>
      <c r="E2" t="s">
        <v>49</v>
      </c>
      <c r="F2" t="s">
        <v>52</v>
      </c>
      <c r="G2" t="s">
        <v>209</v>
      </c>
      <c r="H2" t="s">
        <v>131</v>
      </c>
      <c r="I2">
        <v>1</v>
      </c>
      <c r="J2">
        <v>18.18</v>
      </c>
      <c r="K2">
        <v>18.18</v>
      </c>
      <c r="O2" t="s">
        <v>26</v>
      </c>
      <c r="P2" s="6">
        <v>45323</v>
      </c>
    </row>
    <row r="3" spans="1:16">
      <c r="A3">
        <v>6362</v>
      </c>
      <c r="B3" s="40">
        <v>45597</v>
      </c>
      <c r="C3">
        <v>1042</v>
      </c>
      <c r="D3">
        <v>3</v>
      </c>
      <c r="E3" t="s">
        <v>49</v>
      </c>
      <c r="F3" t="s">
        <v>52</v>
      </c>
      <c r="G3" t="s">
        <v>209</v>
      </c>
      <c r="H3" t="s">
        <v>131</v>
      </c>
      <c r="I3">
        <v>1</v>
      </c>
      <c r="J3">
        <v>18.18</v>
      </c>
      <c r="K3">
        <v>18.18</v>
      </c>
      <c r="O3" t="s">
        <v>27</v>
      </c>
      <c r="P3" s="6">
        <v>45352</v>
      </c>
    </row>
    <row r="4" spans="1:16">
      <c r="A4">
        <v>6564</v>
      </c>
      <c r="B4" s="40">
        <v>45627</v>
      </c>
      <c r="C4">
        <v>1042</v>
      </c>
      <c r="D4">
        <v>3</v>
      </c>
      <c r="E4" t="s">
        <v>49</v>
      </c>
      <c r="F4" t="s">
        <v>52</v>
      </c>
      <c r="G4" t="s">
        <v>209</v>
      </c>
      <c r="H4" t="s">
        <v>131</v>
      </c>
      <c r="I4">
        <v>1</v>
      </c>
      <c r="J4">
        <v>18.18</v>
      </c>
      <c r="K4">
        <v>18.18</v>
      </c>
      <c r="O4" t="s">
        <v>28</v>
      </c>
      <c r="P4" s="6">
        <v>45383</v>
      </c>
    </row>
    <row r="5" spans="1:16">
      <c r="A5">
        <v>5253</v>
      </c>
      <c r="B5" s="40">
        <v>45474</v>
      </c>
      <c r="C5">
        <v>1043</v>
      </c>
      <c r="D5">
        <v>3</v>
      </c>
      <c r="E5" t="s">
        <v>49</v>
      </c>
      <c r="F5" t="s">
        <v>1116</v>
      </c>
      <c r="G5" t="s">
        <v>209</v>
      </c>
      <c r="H5" t="s">
        <v>131</v>
      </c>
      <c r="I5">
        <v>1</v>
      </c>
      <c r="J5">
        <v>8.4700000000000006</v>
      </c>
      <c r="K5">
        <v>8.4700000000000006</v>
      </c>
      <c r="O5" t="s">
        <v>29</v>
      </c>
      <c r="P5" s="6">
        <v>45413</v>
      </c>
    </row>
    <row r="6" spans="1:16">
      <c r="A6">
        <v>6587</v>
      </c>
      <c r="B6" s="40">
        <v>45627</v>
      </c>
      <c r="C6">
        <v>1043</v>
      </c>
      <c r="D6">
        <v>3</v>
      </c>
      <c r="E6" t="s">
        <v>49</v>
      </c>
      <c r="F6" t="s">
        <v>1116</v>
      </c>
      <c r="G6" t="s">
        <v>209</v>
      </c>
      <c r="H6" t="s">
        <v>131</v>
      </c>
      <c r="I6">
        <v>1</v>
      </c>
      <c r="J6">
        <v>9.69</v>
      </c>
      <c r="K6">
        <v>9.69</v>
      </c>
      <c r="O6" t="s">
        <v>30</v>
      </c>
      <c r="P6" s="6">
        <v>45444</v>
      </c>
    </row>
    <row r="7" spans="1:16">
      <c r="A7">
        <v>10318</v>
      </c>
      <c r="B7" s="40">
        <v>45809</v>
      </c>
      <c r="C7">
        <v>1043</v>
      </c>
      <c r="D7">
        <v>3</v>
      </c>
      <c r="E7" t="s">
        <v>49</v>
      </c>
      <c r="F7" t="s">
        <v>1116</v>
      </c>
      <c r="G7" t="s">
        <v>209</v>
      </c>
      <c r="H7" t="s">
        <v>131</v>
      </c>
      <c r="I7">
        <v>1</v>
      </c>
      <c r="J7">
        <v>9</v>
      </c>
      <c r="K7">
        <v>9</v>
      </c>
      <c r="O7" t="s">
        <v>31</v>
      </c>
      <c r="P7" s="6">
        <v>45474</v>
      </c>
    </row>
    <row r="8" spans="1:16">
      <c r="A8">
        <v>14965</v>
      </c>
      <c r="B8" s="40">
        <v>45992</v>
      </c>
      <c r="C8">
        <v>1043</v>
      </c>
      <c r="D8">
        <v>3</v>
      </c>
      <c r="E8" t="s">
        <v>49</v>
      </c>
      <c r="F8" t="s">
        <v>1116</v>
      </c>
      <c r="G8" t="s">
        <v>209</v>
      </c>
      <c r="H8" t="s">
        <v>131</v>
      </c>
      <c r="I8">
        <v>1</v>
      </c>
      <c r="J8">
        <v>9</v>
      </c>
      <c r="K8">
        <v>9</v>
      </c>
      <c r="O8" t="s">
        <v>32</v>
      </c>
      <c r="P8" s="6">
        <v>45505</v>
      </c>
    </row>
    <row r="9" spans="1:16">
      <c r="A9">
        <v>15243</v>
      </c>
      <c r="B9" s="40">
        <v>46023</v>
      </c>
      <c r="C9">
        <v>1043</v>
      </c>
      <c r="D9">
        <v>3</v>
      </c>
      <c r="E9" t="s">
        <v>49</v>
      </c>
      <c r="F9" t="s">
        <v>1116</v>
      </c>
      <c r="G9" t="s">
        <v>209</v>
      </c>
      <c r="H9" t="s">
        <v>131</v>
      </c>
      <c r="I9">
        <v>1</v>
      </c>
      <c r="J9">
        <v>9</v>
      </c>
      <c r="K9">
        <v>9</v>
      </c>
      <c r="O9" t="s">
        <v>33</v>
      </c>
      <c r="P9" s="6">
        <v>45536</v>
      </c>
    </row>
    <row r="10" spans="1:16">
      <c r="A10">
        <v>9611</v>
      </c>
      <c r="B10" s="40">
        <v>45778</v>
      </c>
      <c r="C10">
        <v>1046</v>
      </c>
      <c r="D10">
        <v>3</v>
      </c>
      <c r="E10" t="s">
        <v>49</v>
      </c>
      <c r="F10" t="s">
        <v>421</v>
      </c>
      <c r="G10" t="s">
        <v>209</v>
      </c>
      <c r="H10" t="s">
        <v>131</v>
      </c>
      <c r="I10">
        <v>1</v>
      </c>
      <c r="J10">
        <v>20</v>
      </c>
      <c r="K10">
        <v>20</v>
      </c>
      <c r="O10" t="s">
        <v>34</v>
      </c>
      <c r="P10" s="6">
        <v>45566</v>
      </c>
    </row>
    <row r="11" spans="1:16">
      <c r="A11">
        <v>11708</v>
      </c>
      <c r="B11" s="40">
        <v>45870</v>
      </c>
      <c r="C11">
        <v>1049</v>
      </c>
      <c r="D11">
        <v>3</v>
      </c>
      <c r="E11" t="s">
        <v>49</v>
      </c>
      <c r="F11" t="s">
        <v>55</v>
      </c>
      <c r="G11" t="s">
        <v>209</v>
      </c>
      <c r="H11" t="s">
        <v>131</v>
      </c>
      <c r="I11">
        <v>1</v>
      </c>
      <c r="J11">
        <v>6</v>
      </c>
      <c r="K11">
        <v>6</v>
      </c>
      <c r="O11" t="s">
        <v>35</v>
      </c>
      <c r="P11" s="6">
        <v>45597</v>
      </c>
    </row>
    <row r="12" spans="1:16">
      <c r="A12">
        <v>12983</v>
      </c>
      <c r="B12" s="40">
        <v>45931</v>
      </c>
      <c r="C12">
        <v>1049</v>
      </c>
      <c r="D12">
        <v>3</v>
      </c>
      <c r="E12" t="s">
        <v>49</v>
      </c>
      <c r="F12" t="s">
        <v>55</v>
      </c>
      <c r="G12" t="s">
        <v>209</v>
      </c>
      <c r="H12" t="s">
        <v>131</v>
      </c>
      <c r="I12">
        <v>1</v>
      </c>
      <c r="J12">
        <v>6</v>
      </c>
      <c r="K12">
        <v>6</v>
      </c>
      <c r="O12" t="s">
        <v>36</v>
      </c>
      <c r="P12" s="6">
        <v>45627</v>
      </c>
    </row>
    <row r="13" spans="1:16">
      <c r="A13">
        <v>6812</v>
      </c>
      <c r="B13" s="40">
        <v>45658</v>
      </c>
      <c r="C13">
        <v>1055</v>
      </c>
      <c r="D13">
        <v>3</v>
      </c>
      <c r="E13" t="s">
        <v>49</v>
      </c>
      <c r="F13" t="s">
        <v>426</v>
      </c>
      <c r="G13" t="s">
        <v>209</v>
      </c>
      <c r="H13" t="s">
        <v>131</v>
      </c>
      <c r="I13">
        <v>1</v>
      </c>
      <c r="J13">
        <v>49.19</v>
      </c>
      <c r="K13">
        <v>49.19</v>
      </c>
      <c r="O13" t="s">
        <v>127</v>
      </c>
      <c r="P13" s="6">
        <v>45658</v>
      </c>
    </row>
    <row r="14" spans="1:16">
      <c r="A14">
        <v>12986</v>
      </c>
      <c r="B14" s="40">
        <v>45931</v>
      </c>
      <c r="C14">
        <v>1061</v>
      </c>
      <c r="D14">
        <v>3</v>
      </c>
      <c r="E14" t="s">
        <v>49</v>
      </c>
      <c r="F14" t="s">
        <v>57</v>
      </c>
      <c r="G14" t="s">
        <v>209</v>
      </c>
      <c r="H14" t="s">
        <v>131</v>
      </c>
      <c r="I14">
        <v>1</v>
      </c>
      <c r="J14">
        <v>3</v>
      </c>
      <c r="K14">
        <v>3</v>
      </c>
      <c r="O14" t="s">
        <v>128</v>
      </c>
      <c r="P14" s="6">
        <v>45689</v>
      </c>
    </row>
    <row r="15" spans="1:16">
      <c r="A15">
        <v>15212</v>
      </c>
      <c r="B15" s="40">
        <v>46023</v>
      </c>
      <c r="C15">
        <v>1061</v>
      </c>
      <c r="D15">
        <v>3</v>
      </c>
      <c r="E15" t="s">
        <v>49</v>
      </c>
      <c r="F15" t="s">
        <v>57</v>
      </c>
      <c r="G15" t="s">
        <v>209</v>
      </c>
      <c r="H15" t="s">
        <v>131</v>
      </c>
      <c r="I15">
        <v>1</v>
      </c>
      <c r="J15">
        <v>3</v>
      </c>
      <c r="K15">
        <v>3</v>
      </c>
      <c r="O15" t="s">
        <v>37</v>
      </c>
      <c r="P15" s="6">
        <v>45717</v>
      </c>
    </row>
    <row r="16" spans="1:16">
      <c r="A16">
        <v>5981</v>
      </c>
      <c r="B16" s="40">
        <v>45536</v>
      </c>
      <c r="C16">
        <v>1062</v>
      </c>
      <c r="D16">
        <v>3</v>
      </c>
      <c r="E16" t="s">
        <v>49</v>
      </c>
      <c r="F16" t="s">
        <v>58</v>
      </c>
      <c r="G16" t="s">
        <v>209</v>
      </c>
      <c r="H16" t="s">
        <v>131</v>
      </c>
      <c r="I16">
        <v>1</v>
      </c>
      <c r="J16">
        <v>13.11</v>
      </c>
      <c r="K16">
        <v>13.11</v>
      </c>
      <c r="O16" t="s">
        <v>38</v>
      </c>
      <c r="P16" s="6">
        <v>45748</v>
      </c>
    </row>
    <row r="17" spans="1:16">
      <c r="A17">
        <v>6122</v>
      </c>
      <c r="B17" s="40">
        <v>45566</v>
      </c>
      <c r="C17">
        <v>1062</v>
      </c>
      <c r="D17">
        <v>3</v>
      </c>
      <c r="E17" t="s">
        <v>49</v>
      </c>
      <c r="F17" t="s">
        <v>58</v>
      </c>
      <c r="G17" t="s">
        <v>209</v>
      </c>
      <c r="H17" t="s">
        <v>131</v>
      </c>
      <c r="I17">
        <v>1</v>
      </c>
      <c r="J17">
        <v>13.11</v>
      </c>
      <c r="K17">
        <v>13.11</v>
      </c>
      <c r="O17" t="s">
        <v>39</v>
      </c>
      <c r="P17" s="6">
        <v>45778</v>
      </c>
    </row>
    <row r="18" spans="1:16">
      <c r="A18">
        <v>6356</v>
      </c>
      <c r="B18" s="40">
        <v>45597</v>
      </c>
      <c r="C18">
        <v>1062</v>
      </c>
      <c r="D18">
        <v>3</v>
      </c>
      <c r="E18" t="s">
        <v>49</v>
      </c>
      <c r="F18" t="s">
        <v>58</v>
      </c>
      <c r="G18" t="s">
        <v>209</v>
      </c>
      <c r="H18" t="s">
        <v>131</v>
      </c>
      <c r="I18">
        <v>1</v>
      </c>
      <c r="J18">
        <v>13.11</v>
      </c>
      <c r="K18">
        <v>13.11</v>
      </c>
      <c r="O18" t="s">
        <v>40</v>
      </c>
      <c r="P18" s="6">
        <v>45809</v>
      </c>
    </row>
    <row r="19" spans="1:16">
      <c r="A19">
        <v>6529</v>
      </c>
      <c r="B19" s="40">
        <v>45627</v>
      </c>
      <c r="C19">
        <v>1062</v>
      </c>
      <c r="D19">
        <v>3</v>
      </c>
      <c r="E19" t="s">
        <v>49</v>
      </c>
      <c r="F19" t="s">
        <v>58</v>
      </c>
      <c r="G19" t="s">
        <v>209</v>
      </c>
      <c r="H19" t="s">
        <v>131</v>
      </c>
      <c r="I19">
        <v>1</v>
      </c>
      <c r="J19">
        <v>13.11</v>
      </c>
      <c r="K19">
        <v>13.11</v>
      </c>
      <c r="O19" t="s">
        <v>41</v>
      </c>
      <c r="P19" s="6">
        <v>45839</v>
      </c>
    </row>
    <row r="20" spans="1:16">
      <c r="A20">
        <v>6771</v>
      </c>
      <c r="B20" s="40">
        <v>45658</v>
      </c>
      <c r="C20">
        <v>1062</v>
      </c>
      <c r="D20">
        <v>3</v>
      </c>
      <c r="E20" t="s">
        <v>49</v>
      </c>
      <c r="F20" t="s">
        <v>58</v>
      </c>
      <c r="G20" t="s">
        <v>209</v>
      </c>
      <c r="H20" t="s">
        <v>131</v>
      </c>
      <c r="I20">
        <v>1</v>
      </c>
      <c r="J20">
        <v>13.11</v>
      </c>
      <c r="K20">
        <v>13.11</v>
      </c>
      <c r="O20" t="s">
        <v>42</v>
      </c>
      <c r="P20" s="6">
        <v>45870</v>
      </c>
    </row>
    <row r="21" spans="1:16">
      <c r="A21">
        <v>6943</v>
      </c>
      <c r="B21" s="40">
        <v>45689</v>
      </c>
      <c r="C21">
        <v>1062</v>
      </c>
      <c r="D21">
        <v>3</v>
      </c>
      <c r="E21" t="s">
        <v>49</v>
      </c>
      <c r="F21" t="s">
        <v>58</v>
      </c>
      <c r="G21" t="s">
        <v>209</v>
      </c>
      <c r="H21" t="s">
        <v>131</v>
      </c>
      <c r="I21">
        <v>1</v>
      </c>
      <c r="J21">
        <v>13.11</v>
      </c>
      <c r="K21">
        <v>13.11</v>
      </c>
      <c r="O21" t="s">
        <v>43</v>
      </c>
      <c r="P21" s="6">
        <v>45901</v>
      </c>
    </row>
    <row r="22" spans="1:16">
      <c r="A22">
        <v>7092</v>
      </c>
      <c r="B22" s="40">
        <v>45717</v>
      </c>
      <c r="C22">
        <v>1062</v>
      </c>
      <c r="D22">
        <v>3</v>
      </c>
      <c r="E22" t="s">
        <v>49</v>
      </c>
      <c r="F22" t="s">
        <v>58</v>
      </c>
      <c r="G22" t="s">
        <v>209</v>
      </c>
      <c r="H22" t="s">
        <v>131</v>
      </c>
      <c r="I22">
        <v>1</v>
      </c>
      <c r="J22">
        <v>13.11</v>
      </c>
      <c r="K22">
        <v>13.11</v>
      </c>
      <c r="O22" t="s">
        <v>44</v>
      </c>
      <c r="P22" s="6">
        <v>45931</v>
      </c>
    </row>
    <row r="23" spans="1:16">
      <c r="A23">
        <v>9583</v>
      </c>
      <c r="B23" s="40">
        <v>45778</v>
      </c>
      <c r="C23">
        <v>1062</v>
      </c>
      <c r="D23">
        <v>3</v>
      </c>
      <c r="E23" t="s">
        <v>49</v>
      </c>
      <c r="F23" t="s">
        <v>58</v>
      </c>
      <c r="G23" t="s">
        <v>209</v>
      </c>
      <c r="H23" t="s">
        <v>131</v>
      </c>
      <c r="I23">
        <v>1</v>
      </c>
      <c r="J23">
        <v>13</v>
      </c>
      <c r="K23">
        <v>13</v>
      </c>
      <c r="O23" t="s">
        <v>22</v>
      </c>
      <c r="P23" s="6">
        <v>45962</v>
      </c>
    </row>
    <row r="24" spans="1:16">
      <c r="A24">
        <v>10302</v>
      </c>
      <c r="B24" s="40">
        <v>45809</v>
      </c>
      <c r="C24">
        <v>1062</v>
      </c>
      <c r="D24">
        <v>3</v>
      </c>
      <c r="E24" t="s">
        <v>49</v>
      </c>
      <c r="F24" t="s">
        <v>58</v>
      </c>
      <c r="G24" t="s">
        <v>209</v>
      </c>
      <c r="H24" t="s">
        <v>131</v>
      </c>
      <c r="I24">
        <v>1</v>
      </c>
      <c r="J24">
        <v>13</v>
      </c>
      <c r="K24">
        <v>13</v>
      </c>
      <c r="O24" t="s">
        <v>129</v>
      </c>
      <c r="P24" s="6">
        <v>45992</v>
      </c>
    </row>
    <row r="25" spans="1:16">
      <c r="A25">
        <v>11188</v>
      </c>
      <c r="B25" s="40">
        <v>45839</v>
      </c>
      <c r="C25">
        <v>1062</v>
      </c>
      <c r="D25">
        <v>3</v>
      </c>
      <c r="E25" t="s">
        <v>49</v>
      </c>
      <c r="F25" t="s">
        <v>58</v>
      </c>
      <c r="G25" t="s">
        <v>209</v>
      </c>
      <c r="H25" t="s">
        <v>131</v>
      </c>
      <c r="I25">
        <v>1</v>
      </c>
      <c r="J25">
        <v>13</v>
      </c>
      <c r="K25">
        <v>13</v>
      </c>
      <c r="O25" t="s">
        <v>294</v>
      </c>
      <c r="P25" s="6">
        <v>46023</v>
      </c>
    </row>
    <row r="26" spans="1:16">
      <c r="A26">
        <v>11713</v>
      </c>
      <c r="B26" s="40">
        <v>45870</v>
      </c>
      <c r="C26">
        <v>1062</v>
      </c>
      <c r="D26">
        <v>3</v>
      </c>
      <c r="E26" t="s">
        <v>49</v>
      </c>
      <c r="F26" t="s">
        <v>58</v>
      </c>
      <c r="G26" t="s">
        <v>209</v>
      </c>
      <c r="H26" t="s">
        <v>131</v>
      </c>
      <c r="I26">
        <v>1</v>
      </c>
      <c r="J26">
        <v>13</v>
      </c>
      <c r="K26">
        <v>13</v>
      </c>
      <c r="O26" t="s">
        <v>344</v>
      </c>
      <c r="P26" s="6">
        <v>46054</v>
      </c>
    </row>
    <row r="27" spans="1:16">
      <c r="A27">
        <v>15972</v>
      </c>
      <c r="B27" s="40">
        <v>46054</v>
      </c>
      <c r="C27">
        <v>1062</v>
      </c>
      <c r="D27">
        <v>3</v>
      </c>
      <c r="E27" t="s">
        <v>49</v>
      </c>
      <c r="F27" t="s">
        <v>58</v>
      </c>
      <c r="G27" t="s">
        <v>209</v>
      </c>
      <c r="H27" t="s">
        <v>131</v>
      </c>
      <c r="I27">
        <v>1</v>
      </c>
      <c r="J27">
        <v>13</v>
      </c>
      <c r="K27">
        <v>13</v>
      </c>
      <c r="O27" t="s">
        <v>357</v>
      </c>
      <c r="P27" s="6">
        <v>46082</v>
      </c>
    </row>
    <row r="28" spans="1:16">
      <c r="A28">
        <v>6364</v>
      </c>
      <c r="B28" s="40">
        <v>45597</v>
      </c>
      <c r="C28">
        <v>1063</v>
      </c>
      <c r="D28">
        <v>3</v>
      </c>
      <c r="E28" t="s">
        <v>49</v>
      </c>
      <c r="F28" t="s">
        <v>430</v>
      </c>
      <c r="G28" t="s">
        <v>209</v>
      </c>
      <c r="H28" t="s">
        <v>131</v>
      </c>
      <c r="I28">
        <v>1</v>
      </c>
      <c r="J28">
        <v>13.78</v>
      </c>
      <c r="K28">
        <v>13.78</v>
      </c>
    </row>
    <row r="29" spans="1:16">
      <c r="A29">
        <v>6823</v>
      </c>
      <c r="B29" s="40">
        <v>45658</v>
      </c>
      <c r="C29">
        <v>1063</v>
      </c>
      <c r="D29">
        <v>3</v>
      </c>
      <c r="E29" t="s">
        <v>49</v>
      </c>
      <c r="F29" t="s">
        <v>430</v>
      </c>
      <c r="G29" t="s">
        <v>209</v>
      </c>
      <c r="H29" t="s">
        <v>131</v>
      </c>
      <c r="I29">
        <v>1</v>
      </c>
      <c r="J29">
        <v>13.78</v>
      </c>
      <c r="K29">
        <v>13.78</v>
      </c>
    </row>
    <row r="30" spans="1:16">
      <c r="A30">
        <v>7372</v>
      </c>
      <c r="B30" s="40">
        <v>45748</v>
      </c>
      <c r="C30">
        <v>1063</v>
      </c>
      <c r="D30">
        <v>3</v>
      </c>
      <c r="E30" t="s">
        <v>49</v>
      </c>
      <c r="F30" t="s">
        <v>430</v>
      </c>
      <c r="G30" t="s">
        <v>209</v>
      </c>
      <c r="H30" t="s">
        <v>131</v>
      </c>
      <c r="I30">
        <v>1</v>
      </c>
      <c r="J30">
        <v>13.78</v>
      </c>
      <c r="K30">
        <v>13.78</v>
      </c>
    </row>
    <row r="31" spans="1:16">
      <c r="A31">
        <v>10303</v>
      </c>
      <c r="B31" s="40">
        <v>45809</v>
      </c>
      <c r="C31">
        <v>1063</v>
      </c>
      <c r="D31">
        <v>3</v>
      </c>
      <c r="E31" t="s">
        <v>49</v>
      </c>
      <c r="F31" t="s">
        <v>430</v>
      </c>
      <c r="G31" t="s">
        <v>209</v>
      </c>
      <c r="H31" t="s">
        <v>131</v>
      </c>
      <c r="I31">
        <v>1</v>
      </c>
      <c r="J31">
        <v>13</v>
      </c>
      <c r="K31">
        <v>13</v>
      </c>
    </row>
    <row r="32" spans="1:16">
      <c r="A32">
        <v>13033</v>
      </c>
      <c r="B32" s="40">
        <v>45931</v>
      </c>
      <c r="C32">
        <v>1063</v>
      </c>
      <c r="D32">
        <v>3</v>
      </c>
      <c r="E32" t="s">
        <v>49</v>
      </c>
      <c r="F32" t="s">
        <v>430</v>
      </c>
      <c r="G32" t="s">
        <v>209</v>
      </c>
      <c r="H32" t="s">
        <v>131</v>
      </c>
      <c r="I32">
        <v>1</v>
      </c>
      <c r="J32">
        <v>13</v>
      </c>
      <c r="K32">
        <v>13</v>
      </c>
    </row>
    <row r="33" spans="1:11">
      <c r="A33">
        <v>14982</v>
      </c>
      <c r="B33" s="40">
        <v>45992</v>
      </c>
      <c r="C33">
        <v>1063</v>
      </c>
      <c r="D33">
        <v>3</v>
      </c>
      <c r="E33" t="s">
        <v>49</v>
      </c>
      <c r="F33" t="s">
        <v>430</v>
      </c>
      <c r="G33" t="s">
        <v>209</v>
      </c>
      <c r="H33" t="s">
        <v>131</v>
      </c>
      <c r="I33">
        <v>1</v>
      </c>
      <c r="J33">
        <v>13</v>
      </c>
      <c r="K33">
        <v>13</v>
      </c>
    </row>
    <row r="34" spans="1:11">
      <c r="A34">
        <v>1841</v>
      </c>
      <c r="B34" s="40">
        <v>45352</v>
      </c>
      <c r="C34">
        <v>1065</v>
      </c>
      <c r="D34">
        <v>3</v>
      </c>
      <c r="E34" t="s">
        <v>49</v>
      </c>
      <c r="F34" t="s">
        <v>431</v>
      </c>
      <c r="G34" t="s">
        <v>209</v>
      </c>
      <c r="H34" t="s">
        <v>131</v>
      </c>
      <c r="I34">
        <v>1</v>
      </c>
      <c r="J34">
        <v>1.9</v>
      </c>
      <c r="K34">
        <v>1.9</v>
      </c>
    </row>
    <row r="35" spans="1:11">
      <c r="A35">
        <v>875</v>
      </c>
      <c r="B35" s="40">
        <v>45292</v>
      </c>
      <c r="C35">
        <v>1070</v>
      </c>
      <c r="D35">
        <v>3</v>
      </c>
      <c r="E35" t="s">
        <v>49</v>
      </c>
      <c r="F35" t="s">
        <v>1117</v>
      </c>
      <c r="G35" t="s">
        <v>209</v>
      </c>
      <c r="H35" t="s">
        <v>131</v>
      </c>
      <c r="I35">
        <v>1</v>
      </c>
      <c r="J35">
        <v>24.64</v>
      </c>
      <c r="K35">
        <v>24.64</v>
      </c>
    </row>
    <row r="36" spans="1:11">
      <c r="A36">
        <v>6178</v>
      </c>
      <c r="B36" s="40">
        <v>45566</v>
      </c>
      <c r="C36">
        <v>1071</v>
      </c>
      <c r="D36">
        <v>3</v>
      </c>
      <c r="E36" t="s">
        <v>49</v>
      </c>
      <c r="F36" t="s">
        <v>220</v>
      </c>
      <c r="G36" t="s">
        <v>209</v>
      </c>
      <c r="H36" t="s">
        <v>131</v>
      </c>
      <c r="I36">
        <v>1</v>
      </c>
      <c r="J36">
        <v>14.59</v>
      </c>
      <c r="K36">
        <v>14.59</v>
      </c>
    </row>
    <row r="37" spans="1:11">
      <c r="A37">
        <v>6777</v>
      </c>
      <c r="B37" s="40">
        <v>45658</v>
      </c>
      <c r="C37">
        <v>1071</v>
      </c>
      <c r="D37">
        <v>3</v>
      </c>
      <c r="E37" t="s">
        <v>49</v>
      </c>
      <c r="F37" t="s">
        <v>220</v>
      </c>
      <c r="G37" t="s">
        <v>209</v>
      </c>
      <c r="H37" t="s">
        <v>131</v>
      </c>
      <c r="I37">
        <v>1</v>
      </c>
      <c r="J37">
        <v>14.59</v>
      </c>
      <c r="K37">
        <v>14.59</v>
      </c>
    </row>
    <row r="38" spans="1:11">
      <c r="A38">
        <v>11735</v>
      </c>
      <c r="B38" s="40">
        <v>45870</v>
      </c>
      <c r="C38">
        <v>1071</v>
      </c>
      <c r="D38">
        <v>3</v>
      </c>
      <c r="E38" t="s">
        <v>49</v>
      </c>
      <c r="F38" t="s">
        <v>220</v>
      </c>
      <c r="G38" t="s">
        <v>209</v>
      </c>
      <c r="H38" t="s">
        <v>131</v>
      </c>
      <c r="I38">
        <v>1</v>
      </c>
      <c r="J38">
        <v>14</v>
      </c>
      <c r="K38">
        <v>14</v>
      </c>
    </row>
    <row r="39" spans="1:11">
      <c r="A39">
        <v>14201</v>
      </c>
      <c r="B39" s="40">
        <v>45962</v>
      </c>
      <c r="C39">
        <v>1071</v>
      </c>
      <c r="D39">
        <v>3</v>
      </c>
      <c r="E39" t="s">
        <v>49</v>
      </c>
      <c r="F39" t="s">
        <v>220</v>
      </c>
      <c r="G39" t="s">
        <v>209</v>
      </c>
      <c r="H39" t="s">
        <v>131</v>
      </c>
      <c r="I39">
        <v>1</v>
      </c>
      <c r="J39">
        <v>14</v>
      </c>
      <c r="K39">
        <v>14</v>
      </c>
    </row>
    <row r="40" spans="1:11">
      <c r="A40">
        <v>15244</v>
      </c>
      <c r="B40" s="40">
        <v>46023</v>
      </c>
      <c r="C40">
        <v>1071</v>
      </c>
      <c r="D40">
        <v>3</v>
      </c>
      <c r="E40" t="s">
        <v>49</v>
      </c>
      <c r="F40" t="s">
        <v>220</v>
      </c>
      <c r="G40" t="s">
        <v>209</v>
      </c>
      <c r="H40" t="s">
        <v>131</v>
      </c>
      <c r="I40">
        <v>1</v>
      </c>
      <c r="J40">
        <v>14</v>
      </c>
      <c r="K40">
        <v>14</v>
      </c>
    </row>
    <row r="41" spans="1:11">
      <c r="A41">
        <v>16479</v>
      </c>
      <c r="B41" s="40">
        <v>46082</v>
      </c>
      <c r="C41">
        <v>1071</v>
      </c>
      <c r="D41">
        <v>3</v>
      </c>
      <c r="E41" t="s">
        <v>49</v>
      </c>
      <c r="F41" t="s">
        <v>220</v>
      </c>
      <c r="G41" t="s">
        <v>209</v>
      </c>
      <c r="H41" t="s">
        <v>131</v>
      </c>
      <c r="I41">
        <v>1</v>
      </c>
      <c r="J41">
        <v>14</v>
      </c>
      <c r="K41">
        <v>14</v>
      </c>
    </row>
    <row r="42" spans="1:11">
      <c r="A42">
        <v>5989</v>
      </c>
      <c r="B42" s="40">
        <v>45536</v>
      </c>
      <c r="C42">
        <v>1072</v>
      </c>
      <c r="D42">
        <v>3</v>
      </c>
      <c r="E42" t="s">
        <v>49</v>
      </c>
      <c r="F42" t="s">
        <v>62</v>
      </c>
      <c r="G42" t="s">
        <v>209</v>
      </c>
      <c r="H42" t="s">
        <v>131</v>
      </c>
      <c r="I42">
        <v>1</v>
      </c>
      <c r="J42">
        <v>7.56</v>
      </c>
      <c r="K42">
        <v>7.56</v>
      </c>
    </row>
    <row r="43" spans="1:11">
      <c r="A43">
        <v>9588</v>
      </c>
      <c r="B43" s="40">
        <v>45778</v>
      </c>
      <c r="C43">
        <v>1072</v>
      </c>
      <c r="D43">
        <v>3</v>
      </c>
      <c r="E43" t="s">
        <v>49</v>
      </c>
      <c r="F43" t="s">
        <v>62</v>
      </c>
      <c r="G43" t="s">
        <v>209</v>
      </c>
      <c r="H43" t="s">
        <v>131</v>
      </c>
      <c r="I43">
        <v>1</v>
      </c>
      <c r="J43">
        <v>7</v>
      </c>
      <c r="K43">
        <v>7</v>
      </c>
    </row>
    <row r="44" spans="1:11">
      <c r="A44">
        <v>10305</v>
      </c>
      <c r="B44" s="40">
        <v>45809</v>
      </c>
      <c r="C44">
        <v>1072</v>
      </c>
      <c r="D44">
        <v>3</v>
      </c>
      <c r="E44" t="s">
        <v>49</v>
      </c>
      <c r="F44" t="s">
        <v>62</v>
      </c>
      <c r="G44" t="s">
        <v>209</v>
      </c>
      <c r="H44" t="s">
        <v>131</v>
      </c>
      <c r="I44">
        <v>1</v>
      </c>
      <c r="J44">
        <v>7</v>
      </c>
      <c r="K44">
        <v>7</v>
      </c>
    </row>
    <row r="45" spans="1:11">
      <c r="A45">
        <v>2866</v>
      </c>
      <c r="B45" s="40">
        <v>45444</v>
      </c>
      <c r="C45">
        <v>1073</v>
      </c>
      <c r="D45">
        <v>3</v>
      </c>
      <c r="E45" t="s">
        <v>49</v>
      </c>
      <c r="F45" t="s">
        <v>63</v>
      </c>
      <c r="G45" t="s">
        <v>209</v>
      </c>
      <c r="H45" t="s">
        <v>131</v>
      </c>
      <c r="I45">
        <v>1</v>
      </c>
      <c r="J45">
        <v>7.3</v>
      </c>
      <c r="K45">
        <v>7.3</v>
      </c>
    </row>
    <row r="46" spans="1:11">
      <c r="A46">
        <v>6318</v>
      </c>
      <c r="B46" s="40">
        <v>45597</v>
      </c>
      <c r="C46">
        <v>1073</v>
      </c>
      <c r="D46">
        <v>3</v>
      </c>
      <c r="E46" t="s">
        <v>49</v>
      </c>
      <c r="F46" t="s">
        <v>63</v>
      </c>
      <c r="G46" t="s">
        <v>209</v>
      </c>
      <c r="H46" t="s">
        <v>131</v>
      </c>
      <c r="I46">
        <v>1</v>
      </c>
      <c r="J46">
        <v>7.3</v>
      </c>
      <c r="K46">
        <v>7.3</v>
      </c>
    </row>
    <row r="47" spans="1:11">
      <c r="A47">
        <v>6577</v>
      </c>
      <c r="B47" s="40">
        <v>45627</v>
      </c>
      <c r="C47">
        <v>1073</v>
      </c>
      <c r="D47">
        <v>3</v>
      </c>
      <c r="E47" t="s">
        <v>49</v>
      </c>
      <c r="F47" t="s">
        <v>63</v>
      </c>
      <c r="G47" t="s">
        <v>209</v>
      </c>
      <c r="H47" t="s">
        <v>131</v>
      </c>
      <c r="I47">
        <v>1</v>
      </c>
      <c r="J47">
        <v>7.3</v>
      </c>
      <c r="K47">
        <v>7.3</v>
      </c>
    </row>
    <row r="48" spans="1:11">
      <c r="A48">
        <v>11952</v>
      </c>
      <c r="B48" s="40">
        <v>45901</v>
      </c>
      <c r="C48">
        <v>1073</v>
      </c>
      <c r="D48">
        <v>3</v>
      </c>
      <c r="E48" t="s">
        <v>49</v>
      </c>
      <c r="F48" t="s">
        <v>63</v>
      </c>
      <c r="G48" t="s">
        <v>209</v>
      </c>
      <c r="H48" t="s">
        <v>131</v>
      </c>
      <c r="I48">
        <v>1</v>
      </c>
      <c r="J48">
        <v>7</v>
      </c>
      <c r="K48">
        <v>7</v>
      </c>
    </row>
    <row r="49" spans="1:11">
      <c r="A49">
        <v>14935</v>
      </c>
      <c r="B49" s="40">
        <v>45992</v>
      </c>
      <c r="C49">
        <v>1073</v>
      </c>
      <c r="D49">
        <v>3</v>
      </c>
      <c r="E49" t="s">
        <v>49</v>
      </c>
      <c r="F49" t="s">
        <v>63</v>
      </c>
      <c r="G49" t="s">
        <v>209</v>
      </c>
      <c r="H49" t="s">
        <v>131</v>
      </c>
      <c r="I49">
        <v>1</v>
      </c>
      <c r="J49">
        <v>7</v>
      </c>
      <c r="K49">
        <v>7</v>
      </c>
    </row>
    <row r="50" spans="1:11">
      <c r="A50">
        <v>5803</v>
      </c>
      <c r="B50" s="40">
        <v>45505</v>
      </c>
      <c r="C50">
        <v>1074</v>
      </c>
      <c r="D50">
        <v>3</v>
      </c>
      <c r="E50" t="s">
        <v>49</v>
      </c>
      <c r="F50" t="s">
        <v>1118</v>
      </c>
      <c r="G50" t="s">
        <v>209</v>
      </c>
      <c r="H50" t="s">
        <v>131</v>
      </c>
      <c r="I50">
        <v>1</v>
      </c>
      <c r="J50">
        <v>8.0500000000000007</v>
      </c>
      <c r="K50">
        <v>8.0500000000000007</v>
      </c>
    </row>
    <row r="51" spans="1:11">
      <c r="A51">
        <v>9615</v>
      </c>
      <c r="B51" s="40">
        <v>45778</v>
      </c>
      <c r="C51">
        <v>1074</v>
      </c>
      <c r="D51">
        <v>3</v>
      </c>
      <c r="E51" t="s">
        <v>49</v>
      </c>
      <c r="F51" t="s">
        <v>1118</v>
      </c>
      <c r="G51" t="s">
        <v>209</v>
      </c>
      <c r="H51" t="s">
        <v>131</v>
      </c>
      <c r="I51">
        <v>1</v>
      </c>
      <c r="J51">
        <v>8</v>
      </c>
      <c r="K51">
        <v>8</v>
      </c>
    </row>
    <row r="52" spans="1:11">
      <c r="A52">
        <v>15996</v>
      </c>
      <c r="B52" s="40">
        <v>46054</v>
      </c>
      <c r="C52">
        <v>1074</v>
      </c>
      <c r="D52">
        <v>3</v>
      </c>
      <c r="E52" t="s">
        <v>49</v>
      </c>
      <c r="F52" t="s">
        <v>1118</v>
      </c>
      <c r="G52" t="s">
        <v>209</v>
      </c>
      <c r="H52" t="s">
        <v>131</v>
      </c>
      <c r="I52">
        <v>1</v>
      </c>
      <c r="J52">
        <v>8</v>
      </c>
      <c r="K52">
        <v>8</v>
      </c>
    </row>
    <row r="53" spans="1:11">
      <c r="A53">
        <v>2125</v>
      </c>
      <c r="B53" s="40">
        <v>45383</v>
      </c>
      <c r="C53">
        <v>1076</v>
      </c>
      <c r="D53">
        <v>3</v>
      </c>
      <c r="E53" t="s">
        <v>49</v>
      </c>
      <c r="F53" t="s">
        <v>1119</v>
      </c>
      <c r="G53" t="s">
        <v>209</v>
      </c>
      <c r="H53" t="s">
        <v>131</v>
      </c>
      <c r="I53">
        <v>1</v>
      </c>
      <c r="J53">
        <v>10.35</v>
      </c>
      <c r="K53">
        <v>10.35</v>
      </c>
    </row>
    <row r="54" spans="1:11">
      <c r="A54">
        <v>2848</v>
      </c>
      <c r="B54" s="40">
        <v>45444</v>
      </c>
      <c r="C54">
        <v>1076</v>
      </c>
      <c r="D54">
        <v>3</v>
      </c>
      <c r="E54" t="s">
        <v>49</v>
      </c>
      <c r="F54" t="s">
        <v>1119</v>
      </c>
      <c r="G54" t="s">
        <v>209</v>
      </c>
      <c r="H54" t="s">
        <v>131</v>
      </c>
      <c r="I54">
        <v>1</v>
      </c>
      <c r="J54">
        <v>10.35</v>
      </c>
      <c r="K54">
        <v>10.35</v>
      </c>
    </row>
    <row r="55" spans="1:11">
      <c r="A55">
        <v>6947</v>
      </c>
      <c r="B55" s="40">
        <v>45689</v>
      </c>
      <c r="C55">
        <v>1076</v>
      </c>
      <c r="D55">
        <v>3</v>
      </c>
      <c r="E55" t="s">
        <v>49</v>
      </c>
      <c r="F55" t="s">
        <v>1119</v>
      </c>
      <c r="G55" t="s">
        <v>209</v>
      </c>
      <c r="H55" t="s">
        <v>131</v>
      </c>
      <c r="I55">
        <v>1</v>
      </c>
      <c r="J55">
        <v>17.7</v>
      </c>
      <c r="K55">
        <v>17.7</v>
      </c>
    </row>
    <row r="56" spans="1:11">
      <c r="A56">
        <v>10320</v>
      </c>
      <c r="B56" s="40">
        <v>45809</v>
      </c>
      <c r="C56">
        <v>1076</v>
      </c>
      <c r="D56">
        <v>3</v>
      </c>
      <c r="E56" t="s">
        <v>49</v>
      </c>
      <c r="F56" t="s">
        <v>1119</v>
      </c>
      <c r="G56" t="s">
        <v>209</v>
      </c>
      <c r="H56" t="s">
        <v>131</v>
      </c>
      <c r="I56">
        <v>1</v>
      </c>
      <c r="J56">
        <v>17</v>
      </c>
      <c r="K56">
        <v>17</v>
      </c>
    </row>
    <row r="57" spans="1:11">
      <c r="A57">
        <v>11208</v>
      </c>
      <c r="B57" s="40">
        <v>45839</v>
      </c>
      <c r="C57">
        <v>1076</v>
      </c>
      <c r="D57">
        <v>3</v>
      </c>
      <c r="E57" t="s">
        <v>49</v>
      </c>
      <c r="F57" t="s">
        <v>1119</v>
      </c>
      <c r="G57" t="s">
        <v>209</v>
      </c>
      <c r="H57" t="s">
        <v>131</v>
      </c>
      <c r="I57">
        <v>1</v>
      </c>
      <c r="J57">
        <v>17</v>
      </c>
      <c r="K57">
        <v>17</v>
      </c>
    </row>
    <row r="58" spans="1:11">
      <c r="A58">
        <v>13045</v>
      </c>
      <c r="B58" s="40">
        <v>45931</v>
      </c>
      <c r="C58">
        <v>1076</v>
      </c>
      <c r="D58">
        <v>3</v>
      </c>
      <c r="E58" t="s">
        <v>49</v>
      </c>
      <c r="F58" t="s">
        <v>1119</v>
      </c>
      <c r="G58" t="s">
        <v>209</v>
      </c>
      <c r="H58" t="s">
        <v>131</v>
      </c>
      <c r="I58">
        <v>1</v>
      </c>
      <c r="J58">
        <v>17</v>
      </c>
      <c r="K58">
        <v>17</v>
      </c>
    </row>
    <row r="59" spans="1:11">
      <c r="A59">
        <v>15246</v>
      </c>
      <c r="B59" s="40">
        <v>46023</v>
      </c>
      <c r="C59">
        <v>1076</v>
      </c>
      <c r="D59">
        <v>3</v>
      </c>
      <c r="E59" t="s">
        <v>49</v>
      </c>
      <c r="F59" t="s">
        <v>1119</v>
      </c>
      <c r="G59" t="s">
        <v>209</v>
      </c>
      <c r="H59" t="s">
        <v>131</v>
      </c>
      <c r="I59">
        <v>1</v>
      </c>
      <c r="J59">
        <v>17</v>
      </c>
      <c r="K59">
        <v>17</v>
      </c>
    </row>
    <row r="60" spans="1:11">
      <c r="A60">
        <v>15997</v>
      </c>
      <c r="B60" s="40">
        <v>46054</v>
      </c>
      <c r="C60">
        <v>1076</v>
      </c>
      <c r="D60">
        <v>3</v>
      </c>
      <c r="E60" t="s">
        <v>49</v>
      </c>
      <c r="F60" t="s">
        <v>1119</v>
      </c>
      <c r="G60" t="s">
        <v>209</v>
      </c>
      <c r="H60" t="s">
        <v>131</v>
      </c>
      <c r="I60">
        <v>1</v>
      </c>
      <c r="J60">
        <v>17</v>
      </c>
      <c r="K60">
        <v>17</v>
      </c>
    </row>
    <row r="61" spans="1:11">
      <c r="A61">
        <v>866</v>
      </c>
      <c r="B61" s="40">
        <v>45292</v>
      </c>
      <c r="C61">
        <v>1077</v>
      </c>
      <c r="D61">
        <v>3</v>
      </c>
      <c r="E61" t="s">
        <v>49</v>
      </c>
      <c r="F61" t="s">
        <v>66</v>
      </c>
      <c r="G61" t="s">
        <v>209</v>
      </c>
      <c r="H61" t="s">
        <v>131</v>
      </c>
      <c r="I61">
        <v>1</v>
      </c>
      <c r="J61">
        <v>16.29</v>
      </c>
      <c r="K61">
        <v>16.29</v>
      </c>
    </row>
    <row r="62" spans="1:11">
      <c r="A62">
        <v>2514</v>
      </c>
      <c r="B62" s="40">
        <v>45413</v>
      </c>
      <c r="C62">
        <v>1077</v>
      </c>
      <c r="D62">
        <v>3</v>
      </c>
      <c r="E62" t="s">
        <v>49</v>
      </c>
      <c r="F62" t="s">
        <v>66</v>
      </c>
      <c r="G62" t="s">
        <v>209</v>
      </c>
      <c r="H62" t="s">
        <v>131</v>
      </c>
      <c r="I62">
        <v>1</v>
      </c>
      <c r="J62">
        <v>16.29</v>
      </c>
      <c r="K62">
        <v>16.29</v>
      </c>
    </row>
    <row r="63" spans="1:11">
      <c r="A63">
        <v>7006</v>
      </c>
      <c r="B63" s="40">
        <v>45689</v>
      </c>
      <c r="C63">
        <v>1077</v>
      </c>
      <c r="D63">
        <v>3</v>
      </c>
      <c r="E63" t="s">
        <v>49</v>
      </c>
      <c r="F63" t="s">
        <v>66</v>
      </c>
      <c r="G63" t="s">
        <v>209</v>
      </c>
      <c r="H63" t="s">
        <v>131</v>
      </c>
      <c r="I63">
        <v>1</v>
      </c>
      <c r="J63">
        <v>16.29</v>
      </c>
      <c r="K63">
        <v>16.29</v>
      </c>
    </row>
    <row r="64" spans="1:11">
      <c r="A64">
        <v>9591</v>
      </c>
      <c r="B64" s="40">
        <v>45778</v>
      </c>
      <c r="C64">
        <v>1077</v>
      </c>
      <c r="D64">
        <v>3</v>
      </c>
      <c r="E64" t="s">
        <v>49</v>
      </c>
      <c r="F64" t="s">
        <v>66</v>
      </c>
      <c r="G64" t="s">
        <v>209</v>
      </c>
      <c r="H64" t="s">
        <v>131</v>
      </c>
      <c r="I64">
        <v>1</v>
      </c>
      <c r="J64">
        <v>16</v>
      </c>
      <c r="K64">
        <v>16</v>
      </c>
    </row>
    <row r="65" spans="1:11">
      <c r="A65">
        <v>10307</v>
      </c>
      <c r="B65" s="40">
        <v>45809</v>
      </c>
      <c r="C65">
        <v>1077</v>
      </c>
      <c r="D65">
        <v>3</v>
      </c>
      <c r="E65" t="s">
        <v>49</v>
      </c>
      <c r="F65" t="s">
        <v>66</v>
      </c>
      <c r="G65" t="s">
        <v>209</v>
      </c>
      <c r="H65" t="s">
        <v>131</v>
      </c>
      <c r="I65">
        <v>1</v>
      </c>
      <c r="J65">
        <v>16</v>
      </c>
      <c r="K65">
        <v>16</v>
      </c>
    </row>
    <row r="66" spans="1:11">
      <c r="A66">
        <v>11719</v>
      </c>
      <c r="B66" s="40">
        <v>45870</v>
      </c>
      <c r="C66">
        <v>1077</v>
      </c>
      <c r="D66">
        <v>3</v>
      </c>
      <c r="E66" t="s">
        <v>49</v>
      </c>
      <c r="F66" t="s">
        <v>66</v>
      </c>
      <c r="G66" t="s">
        <v>209</v>
      </c>
      <c r="H66" t="s">
        <v>131</v>
      </c>
      <c r="I66">
        <v>1</v>
      </c>
      <c r="J66">
        <v>16</v>
      </c>
      <c r="K66">
        <v>16</v>
      </c>
    </row>
    <row r="67" spans="1:11">
      <c r="A67">
        <v>11954</v>
      </c>
      <c r="B67" s="40">
        <v>45901</v>
      </c>
      <c r="C67">
        <v>1077</v>
      </c>
      <c r="D67">
        <v>3</v>
      </c>
      <c r="E67" t="s">
        <v>49</v>
      </c>
      <c r="F67" t="s">
        <v>66</v>
      </c>
      <c r="G67" t="s">
        <v>209</v>
      </c>
      <c r="H67" t="s">
        <v>131</v>
      </c>
      <c r="I67">
        <v>1</v>
      </c>
      <c r="J67">
        <v>16</v>
      </c>
      <c r="K67">
        <v>16</v>
      </c>
    </row>
    <row r="68" spans="1:11">
      <c r="A68">
        <v>14140</v>
      </c>
      <c r="B68" s="40">
        <v>45962</v>
      </c>
      <c r="C68">
        <v>1077</v>
      </c>
      <c r="D68">
        <v>3</v>
      </c>
      <c r="E68" t="s">
        <v>49</v>
      </c>
      <c r="F68" t="s">
        <v>66</v>
      </c>
      <c r="G68" t="s">
        <v>209</v>
      </c>
      <c r="H68" t="s">
        <v>131</v>
      </c>
      <c r="I68">
        <v>1</v>
      </c>
      <c r="J68">
        <v>16</v>
      </c>
      <c r="K68">
        <v>16</v>
      </c>
    </row>
    <row r="69" spans="1:11">
      <c r="A69">
        <v>14936</v>
      </c>
      <c r="B69" s="40">
        <v>45992</v>
      </c>
      <c r="C69">
        <v>1077</v>
      </c>
      <c r="D69">
        <v>3</v>
      </c>
      <c r="E69" t="s">
        <v>49</v>
      </c>
      <c r="F69" t="s">
        <v>66</v>
      </c>
      <c r="G69" t="s">
        <v>209</v>
      </c>
      <c r="H69" t="s">
        <v>131</v>
      </c>
      <c r="I69">
        <v>1</v>
      </c>
      <c r="J69">
        <v>16</v>
      </c>
      <c r="K69">
        <v>16</v>
      </c>
    </row>
    <row r="70" spans="1:11">
      <c r="A70">
        <v>15982</v>
      </c>
      <c r="B70" s="40">
        <v>46054</v>
      </c>
      <c r="C70">
        <v>1077</v>
      </c>
      <c r="D70">
        <v>3</v>
      </c>
      <c r="E70" t="s">
        <v>49</v>
      </c>
      <c r="F70" t="s">
        <v>66</v>
      </c>
      <c r="G70" t="s">
        <v>209</v>
      </c>
      <c r="H70" t="s">
        <v>131</v>
      </c>
      <c r="I70">
        <v>1</v>
      </c>
      <c r="J70">
        <v>16</v>
      </c>
      <c r="K70">
        <v>16</v>
      </c>
    </row>
    <row r="71" spans="1:11">
      <c r="A71">
        <v>11971</v>
      </c>
      <c r="B71" s="40">
        <v>45901</v>
      </c>
      <c r="C71">
        <v>1078</v>
      </c>
      <c r="D71">
        <v>3</v>
      </c>
      <c r="E71" t="s">
        <v>49</v>
      </c>
      <c r="F71" t="s">
        <v>437</v>
      </c>
      <c r="G71" t="s">
        <v>209</v>
      </c>
      <c r="H71" t="s">
        <v>131</v>
      </c>
      <c r="I71">
        <v>1</v>
      </c>
      <c r="J71">
        <v>0</v>
      </c>
      <c r="K71">
        <v>0</v>
      </c>
    </row>
    <row r="72" spans="1:11">
      <c r="A72">
        <v>15223</v>
      </c>
      <c r="B72" s="40">
        <v>46023</v>
      </c>
      <c r="C72">
        <v>1078</v>
      </c>
      <c r="D72">
        <v>3</v>
      </c>
      <c r="E72" t="s">
        <v>49</v>
      </c>
      <c r="F72" t="s">
        <v>437</v>
      </c>
      <c r="G72" t="s">
        <v>209</v>
      </c>
      <c r="H72" t="s">
        <v>131</v>
      </c>
      <c r="I72">
        <v>1</v>
      </c>
      <c r="J72">
        <v>0</v>
      </c>
      <c r="K72">
        <v>0</v>
      </c>
    </row>
    <row r="73" spans="1:11">
      <c r="A73">
        <v>2107</v>
      </c>
      <c r="B73" s="40">
        <v>45383</v>
      </c>
      <c r="C73">
        <v>1079</v>
      </c>
      <c r="D73">
        <v>3</v>
      </c>
      <c r="E73" t="s">
        <v>49</v>
      </c>
      <c r="F73" t="s">
        <v>221</v>
      </c>
      <c r="G73" t="s">
        <v>209</v>
      </c>
      <c r="H73" t="s">
        <v>131</v>
      </c>
      <c r="I73">
        <v>1</v>
      </c>
      <c r="J73">
        <v>23.47</v>
      </c>
      <c r="K73">
        <v>23.47</v>
      </c>
    </row>
    <row r="74" spans="1:11">
      <c r="A74">
        <v>2434</v>
      </c>
      <c r="B74" s="40">
        <v>45413</v>
      </c>
      <c r="C74">
        <v>1079</v>
      </c>
      <c r="D74">
        <v>3</v>
      </c>
      <c r="E74" t="s">
        <v>49</v>
      </c>
      <c r="F74" t="s">
        <v>221</v>
      </c>
      <c r="G74" t="s">
        <v>209</v>
      </c>
      <c r="H74" t="s">
        <v>131</v>
      </c>
      <c r="I74">
        <v>1</v>
      </c>
      <c r="J74">
        <v>23.47</v>
      </c>
      <c r="K74">
        <v>23.47</v>
      </c>
    </row>
    <row r="75" spans="1:11">
      <c r="A75">
        <v>2833</v>
      </c>
      <c r="B75" s="40">
        <v>45444</v>
      </c>
      <c r="C75">
        <v>1079</v>
      </c>
      <c r="D75">
        <v>3</v>
      </c>
      <c r="E75" t="s">
        <v>49</v>
      </c>
      <c r="F75" t="s">
        <v>221</v>
      </c>
      <c r="G75" t="s">
        <v>209</v>
      </c>
      <c r="H75" t="s">
        <v>131</v>
      </c>
      <c r="I75">
        <v>1</v>
      </c>
      <c r="J75">
        <v>23.47</v>
      </c>
      <c r="K75">
        <v>23.47</v>
      </c>
    </row>
    <row r="76" spans="1:11">
      <c r="A76">
        <v>5258</v>
      </c>
      <c r="B76" s="40">
        <v>45474</v>
      </c>
      <c r="C76">
        <v>1079</v>
      </c>
      <c r="D76">
        <v>3</v>
      </c>
      <c r="E76" t="s">
        <v>49</v>
      </c>
      <c r="F76" t="s">
        <v>221</v>
      </c>
      <c r="G76" t="s">
        <v>209</v>
      </c>
      <c r="H76" t="s">
        <v>131</v>
      </c>
      <c r="I76">
        <v>1</v>
      </c>
      <c r="J76">
        <v>23.47</v>
      </c>
      <c r="K76">
        <v>23.47</v>
      </c>
    </row>
    <row r="77" spans="1:11">
      <c r="A77">
        <v>5999</v>
      </c>
      <c r="B77" s="40">
        <v>45536</v>
      </c>
      <c r="C77">
        <v>1079</v>
      </c>
      <c r="D77">
        <v>3</v>
      </c>
      <c r="E77" t="s">
        <v>49</v>
      </c>
      <c r="F77" t="s">
        <v>221</v>
      </c>
      <c r="G77" t="s">
        <v>209</v>
      </c>
      <c r="H77" t="s">
        <v>131</v>
      </c>
      <c r="I77">
        <v>1</v>
      </c>
      <c r="J77">
        <v>23.47</v>
      </c>
      <c r="K77">
        <v>23.47</v>
      </c>
    </row>
    <row r="78" spans="1:11">
      <c r="A78">
        <v>6972</v>
      </c>
      <c r="B78" s="40">
        <v>45689</v>
      </c>
      <c r="C78">
        <v>1079</v>
      </c>
      <c r="D78">
        <v>3</v>
      </c>
      <c r="E78" t="s">
        <v>49</v>
      </c>
      <c r="F78" t="s">
        <v>221</v>
      </c>
      <c r="G78" t="s">
        <v>209</v>
      </c>
      <c r="H78" t="s">
        <v>131</v>
      </c>
      <c r="I78">
        <v>1</v>
      </c>
      <c r="J78">
        <v>23.46</v>
      </c>
      <c r="K78">
        <v>23.46</v>
      </c>
    </row>
    <row r="79" spans="1:11">
      <c r="A79">
        <v>7112</v>
      </c>
      <c r="B79" s="40">
        <v>45717</v>
      </c>
      <c r="C79">
        <v>1079</v>
      </c>
      <c r="D79">
        <v>3</v>
      </c>
      <c r="E79" t="s">
        <v>49</v>
      </c>
      <c r="F79" t="s">
        <v>221</v>
      </c>
      <c r="G79" t="s">
        <v>209</v>
      </c>
      <c r="H79" t="s">
        <v>131</v>
      </c>
      <c r="I79">
        <v>1</v>
      </c>
      <c r="J79">
        <v>23.46</v>
      </c>
      <c r="K79">
        <v>23.46</v>
      </c>
    </row>
    <row r="80" spans="1:11">
      <c r="A80">
        <v>7371</v>
      </c>
      <c r="B80" s="40">
        <v>45748</v>
      </c>
      <c r="C80">
        <v>1079</v>
      </c>
      <c r="D80">
        <v>3</v>
      </c>
      <c r="E80" t="s">
        <v>49</v>
      </c>
      <c r="F80" t="s">
        <v>221</v>
      </c>
      <c r="G80" t="s">
        <v>209</v>
      </c>
      <c r="H80" t="s">
        <v>131</v>
      </c>
      <c r="I80">
        <v>1</v>
      </c>
      <c r="J80">
        <v>23.46</v>
      </c>
      <c r="K80">
        <v>23.46</v>
      </c>
    </row>
    <row r="81" spans="1:11">
      <c r="A81">
        <v>9617</v>
      </c>
      <c r="B81" s="40">
        <v>45778</v>
      </c>
      <c r="C81">
        <v>1079</v>
      </c>
      <c r="D81">
        <v>3</v>
      </c>
      <c r="E81" t="s">
        <v>49</v>
      </c>
      <c r="F81" t="s">
        <v>221</v>
      </c>
      <c r="G81" t="s">
        <v>209</v>
      </c>
      <c r="H81" t="s">
        <v>131</v>
      </c>
      <c r="I81">
        <v>1</v>
      </c>
      <c r="J81">
        <v>23</v>
      </c>
      <c r="K81">
        <v>23</v>
      </c>
    </row>
    <row r="82" spans="1:11">
      <c r="A82">
        <v>13049</v>
      </c>
      <c r="B82" s="40">
        <v>45931</v>
      </c>
      <c r="C82">
        <v>1079</v>
      </c>
      <c r="D82">
        <v>3</v>
      </c>
      <c r="E82" t="s">
        <v>49</v>
      </c>
      <c r="F82" t="s">
        <v>221</v>
      </c>
      <c r="G82" t="s">
        <v>209</v>
      </c>
      <c r="H82" t="s">
        <v>131</v>
      </c>
      <c r="I82">
        <v>1</v>
      </c>
      <c r="J82">
        <v>23</v>
      </c>
      <c r="K82">
        <v>23</v>
      </c>
    </row>
    <row r="83" spans="1:11">
      <c r="A83">
        <v>15998</v>
      </c>
      <c r="B83" s="40">
        <v>46054</v>
      </c>
      <c r="C83">
        <v>1079</v>
      </c>
      <c r="D83">
        <v>3</v>
      </c>
      <c r="E83" t="s">
        <v>49</v>
      </c>
      <c r="F83" t="s">
        <v>221</v>
      </c>
      <c r="G83" t="s">
        <v>209</v>
      </c>
      <c r="H83" t="s">
        <v>131</v>
      </c>
      <c r="I83">
        <v>1</v>
      </c>
      <c r="J83">
        <v>23</v>
      </c>
      <c r="K83">
        <v>23</v>
      </c>
    </row>
    <row r="84" spans="1:11">
      <c r="A84">
        <v>11738</v>
      </c>
      <c r="B84" s="40">
        <v>45870</v>
      </c>
      <c r="C84">
        <v>1081</v>
      </c>
      <c r="D84">
        <v>3</v>
      </c>
      <c r="E84" t="s">
        <v>49</v>
      </c>
      <c r="F84" t="s">
        <v>439</v>
      </c>
      <c r="G84" t="s">
        <v>209</v>
      </c>
      <c r="H84" t="s">
        <v>131</v>
      </c>
      <c r="I84">
        <v>1</v>
      </c>
      <c r="J84">
        <v>9</v>
      </c>
      <c r="K84">
        <v>9</v>
      </c>
    </row>
    <row r="85" spans="1:11">
      <c r="A85">
        <v>6092</v>
      </c>
      <c r="B85" s="40">
        <v>45566</v>
      </c>
      <c r="C85">
        <v>1082</v>
      </c>
      <c r="D85">
        <v>3</v>
      </c>
      <c r="E85" t="s">
        <v>49</v>
      </c>
      <c r="F85" t="s">
        <v>69</v>
      </c>
      <c r="G85" t="s">
        <v>209</v>
      </c>
      <c r="H85" t="s">
        <v>131</v>
      </c>
      <c r="I85">
        <v>1</v>
      </c>
      <c r="J85">
        <v>22.47</v>
      </c>
      <c r="K85">
        <v>22.47</v>
      </c>
    </row>
    <row r="86" spans="1:11">
      <c r="A86">
        <v>15986</v>
      </c>
      <c r="B86" s="40">
        <v>46054</v>
      </c>
      <c r="C86">
        <v>1082</v>
      </c>
      <c r="D86">
        <v>3</v>
      </c>
      <c r="E86" t="s">
        <v>49</v>
      </c>
      <c r="F86" t="s">
        <v>69</v>
      </c>
      <c r="G86" t="s">
        <v>209</v>
      </c>
      <c r="H86" t="s">
        <v>131</v>
      </c>
      <c r="I86">
        <v>1</v>
      </c>
      <c r="J86">
        <v>22</v>
      </c>
      <c r="K86">
        <v>22</v>
      </c>
    </row>
    <row r="87" spans="1:11">
      <c r="A87">
        <v>15230</v>
      </c>
      <c r="B87" s="40">
        <v>46023</v>
      </c>
      <c r="C87">
        <v>1088</v>
      </c>
      <c r="D87">
        <v>3</v>
      </c>
      <c r="E87" t="s">
        <v>49</v>
      </c>
      <c r="F87" t="s">
        <v>444</v>
      </c>
      <c r="G87" t="s">
        <v>209</v>
      </c>
      <c r="H87" t="s">
        <v>131</v>
      </c>
      <c r="I87">
        <v>1</v>
      </c>
      <c r="J87">
        <v>7</v>
      </c>
      <c r="K87">
        <v>7</v>
      </c>
    </row>
    <row r="88" spans="1:11">
      <c r="A88">
        <v>7122</v>
      </c>
      <c r="B88" s="40">
        <v>45717</v>
      </c>
      <c r="C88">
        <v>1089</v>
      </c>
      <c r="D88">
        <v>3</v>
      </c>
      <c r="E88" t="s">
        <v>49</v>
      </c>
      <c r="F88" t="s">
        <v>70</v>
      </c>
      <c r="G88" t="s">
        <v>209</v>
      </c>
      <c r="H88" t="s">
        <v>131</v>
      </c>
      <c r="I88">
        <v>1</v>
      </c>
      <c r="J88">
        <v>11.45</v>
      </c>
      <c r="K88">
        <v>11.45</v>
      </c>
    </row>
    <row r="89" spans="1:11">
      <c r="A89">
        <v>11957</v>
      </c>
      <c r="B89" s="40">
        <v>45901</v>
      </c>
      <c r="C89">
        <v>1089</v>
      </c>
      <c r="D89">
        <v>3</v>
      </c>
      <c r="E89" t="s">
        <v>49</v>
      </c>
      <c r="F89" t="s">
        <v>70</v>
      </c>
      <c r="G89" t="s">
        <v>209</v>
      </c>
      <c r="H89" t="s">
        <v>131</v>
      </c>
      <c r="I89">
        <v>1</v>
      </c>
      <c r="J89">
        <v>11</v>
      </c>
      <c r="K89">
        <v>11</v>
      </c>
    </row>
    <row r="90" spans="1:11">
      <c r="A90">
        <v>2445</v>
      </c>
      <c r="B90" s="40">
        <v>45413</v>
      </c>
      <c r="C90">
        <v>1090</v>
      </c>
      <c r="D90">
        <v>3</v>
      </c>
      <c r="E90" t="s">
        <v>49</v>
      </c>
      <c r="F90" t="s">
        <v>222</v>
      </c>
      <c r="G90" t="s">
        <v>209</v>
      </c>
      <c r="H90" t="s">
        <v>131</v>
      </c>
      <c r="I90">
        <v>1</v>
      </c>
      <c r="J90">
        <v>7.5</v>
      </c>
      <c r="K90">
        <v>7.5</v>
      </c>
    </row>
    <row r="91" spans="1:11">
      <c r="A91">
        <v>5949</v>
      </c>
      <c r="B91" s="40">
        <v>45536</v>
      </c>
      <c r="C91">
        <v>1090</v>
      </c>
      <c r="D91">
        <v>3</v>
      </c>
      <c r="E91" t="s">
        <v>49</v>
      </c>
      <c r="F91" t="s">
        <v>222</v>
      </c>
      <c r="G91" t="s">
        <v>209</v>
      </c>
      <c r="H91" t="s">
        <v>131</v>
      </c>
      <c r="I91">
        <v>1</v>
      </c>
      <c r="J91">
        <v>7.5</v>
      </c>
      <c r="K91">
        <v>7.5</v>
      </c>
    </row>
    <row r="92" spans="1:11">
      <c r="A92">
        <v>6590</v>
      </c>
      <c r="B92" s="40">
        <v>45627</v>
      </c>
      <c r="C92">
        <v>1091</v>
      </c>
      <c r="D92">
        <v>3</v>
      </c>
      <c r="E92" t="s">
        <v>49</v>
      </c>
      <c r="F92" t="s">
        <v>446</v>
      </c>
      <c r="G92" t="s">
        <v>209</v>
      </c>
      <c r="H92" t="s">
        <v>131</v>
      </c>
      <c r="I92">
        <v>1</v>
      </c>
      <c r="J92">
        <v>7.51</v>
      </c>
      <c r="K92">
        <v>7.51</v>
      </c>
    </row>
    <row r="93" spans="1:11">
      <c r="A93">
        <v>16485</v>
      </c>
      <c r="B93" s="40">
        <v>46082</v>
      </c>
      <c r="C93">
        <v>1091</v>
      </c>
      <c r="D93">
        <v>3</v>
      </c>
      <c r="E93" t="s">
        <v>49</v>
      </c>
      <c r="F93" t="s">
        <v>446</v>
      </c>
      <c r="G93" t="s">
        <v>209</v>
      </c>
      <c r="H93" t="s">
        <v>131</v>
      </c>
      <c r="I93">
        <v>1</v>
      </c>
      <c r="J93">
        <v>7</v>
      </c>
      <c r="K93">
        <v>7</v>
      </c>
    </row>
    <row r="94" spans="1:11">
      <c r="A94">
        <v>6572</v>
      </c>
      <c r="B94" s="40">
        <v>45627</v>
      </c>
      <c r="C94">
        <v>1093</v>
      </c>
      <c r="D94">
        <v>3</v>
      </c>
      <c r="E94" t="s">
        <v>49</v>
      </c>
      <c r="F94" t="s">
        <v>71</v>
      </c>
      <c r="G94" t="s">
        <v>209</v>
      </c>
      <c r="H94" t="s">
        <v>131</v>
      </c>
      <c r="I94">
        <v>1</v>
      </c>
      <c r="J94">
        <v>7.58</v>
      </c>
      <c r="K94">
        <v>7.58</v>
      </c>
    </row>
    <row r="95" spans="1:11">
      <c r="A95">
        <v>11958</v>
      </c>
      <c r="B95" s="40">
        <v>45901</v>
      </c>
      <c r="C95">
        <v>1094</v>
      </c>
      <c r="D95">
        <v>3</v>
      </c>
      <c r="E95" t="s">
        <v>49</v>
      </c>
      <c r="F95" t="s">
        <v>72</v>
      </c>
      <c r="G95" t="s">
        <v>209</v>
      </c>
      <c r="H95" t="s">
        <v>131</v>
      </c>
      <c r="I95">
        <v>1</v>
      </c>
      <c r="J95">
        <v>11</v>
      </c>
      <c r="K95">
        <v>11</v>
      </c>
    </row>
    <row r="96" spans="1:11">
      <c r="A96">
        <v>6555</v>
      </c>
      <c r="B96" s="40">
        <v>45627</v>
      </c>
      <c r="C96">
        <v>1096</v>
      </c>
      <c r="D96">
        <v>3</v>
      </c>
      <c r="E96" t="s">
        <v>49</v>
      </c>
      <c r="F96" t="s">
        <v>223</v>
      </c>
      <c r="G96" t="s">
        <v>209</v>
      </c>
      <c r="H96" t="s">
        <v>131</v>
      </c>
      <c r="I96">
        <v>1</v>
      </c>
      <c r="J96">
        <v>6.71</v>
      </c>
      <c r="K96">
        <v>6.71</v>
      </c>
    </row>
    <row r="97" spans="1:11">
      <c r="A97">
        <v>15247</v>
      </c>
      <c r="B97" s="40">
        <v>46023</v>
      </c>
      <c r="C97">
        <v>1096</v>
      </c>
      <c r="D97">
        <v>3</v>
      </c>
      <c r="E97" t="s">
        <v>49</v>
      </c>
      <c r="F97" t="s">
        <v>223</v>
      </c>
      <c r="G97" t="s">
        <v>209</v>
      </c>
      <c r="H97" t="s">
        <v>131</v>
      </c>
      <c r="I97">
        <v>1</v>
      </c>
      <c r="J97">
        <v>6</v>
      </c>
      <c r="K97">
        <v>6</v>
      </c>
    </row>
    <row r="98" spans="1:11">
      <c r="A98">
        <v>1836</v>
      </c>
      <c r="B98" s="40">
        <v>45352</v>
      </c>
      <c r="C98">
        <v>1098</v>
      </c>
      <c r="D98">
        <v>3</v>
      </c>
      <c r="E98" t="s">
        <v>49</v>
      </c>
      <c r="F98" t="s">
        <v>1120</v>
      </c>
      <c r="G98" t="s">
        <v>209</v>
      </c>
      <c r="H98" t="s">
        <v>131</v>
      </c>
      <c r="I98">
        <v>1</v>
      </c>
      <c r="J98">
        <v>36.03</v>
      </c>
      <c r="K98">
        <v>36.03</v>
      </c>
    </row>
    <row r="99" spans="1:11">
      <c r="A99">
        <v>2862</v>
      </c>
      <c r="B99" s="40">
        <v>45444</v>
      </c>
      <c r="C99">
        <v>1098</v>
      </c>
      <c r="D99">
        <v>3</v>
      </c>
      <c r="E99" t="s">
        <v>49</v>
      </c>
      <c r="F99" t="s">
        <v>1120</v>
      </c>
      <c r="G99" t="s">
        <v>209</v>
      </c>
      <c r="H99" t="s">
        <v>131</v>
      </c>
      <c r="I99">
        <v>1</v>
      </c>
      <c r="J99">
        <v>36.03</v>
      </c>
      <c r="K99">
        <v>36.03</v>
      </c>
    </row>
    <row r="100" spans="1:11">
      <c r="A100">
        <v>6093</v>
      </c>
      <c r="B100" s="40">
        <v>45566</v>
      </c>
      <c r="C100">
        <v>1098</v>
      </c>
      <c r="D100">
        <v>3</v>
      </c>
      <c r="E100" t="s">
        <v>49</v>
      </c>
      <c r="F100" t="s">
        <v>1120</v>
      </c>
      <c r="G100" t="s">
        <v>209</v>
      </c>
      <c r="H100" t="s">
        <v>131</v>
      </c>
      <c r="I100">
        <v>1</v>
      </c>
      <c r="J100">
        <v>36.03</v>
      </c>
      <c r="K100">
        <v>36.03</v>
      </c>
    </row>
    <row r="101" spans="1:11">
      <c r="A101">
        <v>6388</v>
      </c>
      <c r="B101" s="40">
        <v>45597</v>
      </c>
      <c r="C101">
        <v>1098</v>
      </c>
      <c r="D101">
        <v>3</v>
      </c>
      <c r="E101" t="s">
        <v>49</v>
      </c>
      <c r="F101" t="s">
        <v>1120</v>
      </c>
      <c r="G101" t="s">
        <v>209</v>
      </c>
      <c r="H101" t="s">
        <v>131</v>
      </c>
      <c r="I101">
        <v>1</v>
      </c>
      <c r="J101">
        <v>36.03</v>
      </c>
      <c r="K101">
        <v>36.03</v>
      </c>
    </row>
    <row r="102" spans="1:11">
      <c r="A102">
        <v>7095</v>
      </c>
      <c r="B102" s="40">
        <v>45717</v>
      </c>
      <c r="C102">
        <v>1098</v>
      </c>
      <c r="D102">
        <v>3</v>
      </c>
      <c r="E102" t="s">
        <v>49</v>
      </c>
      <c r="F102" t="s">
        <v>1120</v>
      </c>
      <c r="G102" t="s">
        <v>209</v>
      </c>
      <c r="H102" t="s">
        <v>131</v>
      </c>
      <c r="I102">
        <v>1</v>
      </c>
      <c r="J102">
        <v>36.03</v>
      </c>
      <c r="K102">
        <v>36.03</v>
      </c>
    </row>
    <row r="103" spans="1:11">
      <c r="A103">
        <v>9621</v>
      </c>
      <c r="B103" s="40">
        <v>45778</v>
      </c>
      <c r="C103">
        <v>1098</v>
      </c>
      <c r="D103">
        <v>3</v>
      </c>
      <c r="E103" t="s">
        <v>49</v>
      </c>
      <c r="F103" t="s">
        <v>1120</v>
      </c>
      <c r="G103" t="s">
        <v>209</v>
      </c>
      <c r="H103" t="s">
        <v>131</v>
      </c>
      <c r="I103">
        <v>1</v>
      </c>
      <c r="J103">
        <v>36</v>
      </c>
      <c r="K103">
        <v>36</v>
      </c>
    </row>
    <row r="104" spans="1:11">
      <c r="A104">
        <v>11213</v>
      </c>
      <c r="B104" s="40">
        <v>45839</v>
      </c>
      <c r="C104">
        <v>1098</v>
      </c>
      <c r="D104">
        <v>3</v>
      </c>
      <c r="E104" t="s">
        <v>49</v>
      </c>
      <c r="F104" t="s">
        <v>1120</v>
      </c>
      <c r="G104" t="s">
        <v>209</v>
      </c>
      <c r="H104" t="s">
        <v>131</v>
      </c>
      <c r="I104">
        <v>1</v>
      </c>
      <c r="J104">
        <v>36</v>
      </c>
      <c r="K104">
        <v>36</v>
      </c>
    </row>
    <row r="105" spans="1:11">
      <c r="A105">
        <v>11741</v>
      </c>
      <c r="B105" s="40">
        <v>45870</v>
      </c>
      <c r="C105">
        <v>1098</v>
      </c>
      <c r="D105">
        <v>3</v>
      </c>
      <c r="E105" t="s">
        <v>49</v>
      </c>
      <c r="F105" t="s">
        <v>1120</v>
      </c>
      <c r="G105" t="s">
        <v>209</v>
      </c>
      <c r="H105" t="s">
        <v>131</v>
      </c>
      <c r="I105">
        <v>1</v>
      </c>
      <c r="J105">
        <v>36</v>
      </c>
      <c r="K105">
        <v>36</v>
      </c>
    </row>
    <row r="106" spans="1:11">
      <c r="A106">
        <v>11975</v>
      </c>
      <c r="B106" s="40">
        <v>45901</v>
      </c>
      <c r="C106">
        <v>1098</v>
      </c>
      <c r="D106">
        <v>3</v>
      </c>
      <c r="E106" t="s">
        <v>49</v>
      </c>
      <c r="F106" t="s">
        <v>1120</v>
      </c>
      <c r="G106" t="s">
        <v>209</v>
      </c>
      <c r="H106" t="s">
        <v>131</v>
      </c>
      <c r="I106">
        <v>1</v>
      </c>
      <c r="J106">
        <v>36</v>
      </c>
      <c r="K106">
        <v>36</v>
      </c>
    </row>
    <row r="107" spans="1:11">
      <c r="A107">
        <v>13060</v>
      </c>
      <c r="B107" s="40">
        <v>45931</v>
      </c>
      <c r="C107">
        <v>1098</v>
      </c>
      <c r="D107">
        <v>3</v>
      </c>
      <c r="E107" t="s">
        <v>49</v>
      </c>
      <c r="F107" t="s">
        <v>1120</v>
      </c>
      <c r="G107" t="s">
        <v>209</v>
      </c>
      <c r="H107" t="s">
        <v>131</v>
      </c>
      <c r="I107">
        <v>1</v>
      </c>
      <c r="J107">
        <v>36</v>
      </c>
      <c r="K107">
        <v>36</v>
      </c>
    </row>
    <row r="108" spans="1:11">
      <c r="A108">
        <v>11961</v>
      </c>
      <c r="B108" s="40">
        <v>45901</v>
      </c>
      <c r="C108">
        <v>1099</v>
      </c>
      <c r="D108">
        <v>3</v>
      </c>
      <c r="E108" t="s">
        <v>49</v>
      </c>
      <c r="F108" t="s">
        <v>76</v>
      </c>
      <c r="G108" t="s">
        <v>209</v>
      </c>
      <c r="H108" t="s">
        <v>131</v>
      </c>
      <c r="I108">
        <v>1</v>
      </c>
      <c r="J108">
        <v>7</v>
      </c>
      <c r="K108">
        <v>7</v>
      </c>
    </row>
    <row r="109" spans="1:11">
      <c r="A109">
        <v>14948</v>
      </c>
      <c r="B109" s="40">
        <v>45992</v>
      </c>
      <c r="C109">
        <v>1099</v>
      </c>
      <c r="D109">
        <v>3</v>
      </c>
      <c r="E109" t="s">
        <v>49</v>
      </c>
      <c r="F109" t="s">
        <v>76</v>
      </c>
      <c r="G109" t="s">
        <v>209</v>
      </c>
      <c r="H109" t="s">
        <v>131</v>
      </c>
      <c r="I109">
        <v>1</v>
      </c>
      <c r="J109">
        <v>7</v>
      </c>
      <c r="K109">
        <v>7</v>
      </c>
    </row>
    <row r="110" spans="1:11">
      <c r="A110">
        <v>6808</v>
      </c>
      <c r="B110" s="40">
        <v>45658</v>
      </c>
      <c r="C110">
        <v>1102</v>
      </c>
      <c r="D110">
        <v>3</v>
      </c>
      <c r="E110" t="s">
        <v>49</v>
      </c>
      <c r="F110" t="s">
        <v>77</v>
      </c>
      <c r="G110" t="s">
        <v>209</v>
      </c>
      <c r="H110" t="s">
        <v>131</v>
      </c>
      <c r="I110">
        <v>1</v>
      </c>
      <c r="J110">
        <v>3.68</v>
      </c>
      <c r="K110">
        <v>3.68</v>
      </c>
    </row>
    <row r="111" spans="1:11">
      <c r="A111">
        <v>7022</v>
      </c>
      <c r="B111" s="40">
        <v>45689</v>
      </c>
      <c r="C111">
        <v>1102</v>
      </c>
      <c r="D111">
        <v>3</v>
      </c>
      <c r="E111" t="s">
        <v>49</v>
      </c>
      <c r="F111" t="s">
        <v>77</v>
      </c>
      <c r="G111" t="s">
        <v>209</v>
      </c>
      <c r="H111" t="s">
        <v>131</v>
      </c>
      <c r="I111">
        <v>1</v>
      </c>
      <c r="J111">
        <v>3.68</v>
      </c>
      <c r="K111">
        <v>3.68</v>
      </c>
    </row>
    <row r="112" spans="1:11">
      <c r="A112">
        <v>9604</v>
      </c>
      <c r="B112" s="40">
        <v>45778</v>
      </c>
      <c r="C112">
        <v>1102</v>
      </c>
      <c r="D112">
        <v>3</v>
      </c>
      <c r="E112" t="s">
        <v>49</v>
      </c>
      <c r="F112" t="s">
        <v>77</v>
      </c>
      <c r="G112" t="s">
        <v>209</v>
      </c>
      <c r="H112" t="s">
        <v>131</v>
      </c>
      <c r="I112">
        <v>1</v>
      </c>
      <c r="J112">
        <v>3</v>
      </c>
      <c r="K112">
        <v>3</v>
      </c>
    </row>
    <row r="113" spans="1:11">
      <c r="A113">
        <v>10316</v>
      </c>
      <c r="B113" s="40">
        <v>45809</v>
      </c>
      <c r="C113">
        <v>1102</v>
      </c>
      <c r="D113">
        <v>3</v>
      </c>
      <c r="E113" t="s">
        <v>49</v>
      </c>
      <c r="F113" t="s">
        <v>77</v>
      </c>
      <c r="G113" t="s">
        <v>209</v>
      </c>
      <c r="H113" t="s">
        <v>131</v>
      </c>
      <c r="I113">
        <v>1</v>
      </c>
      <c r="J113">
        <v>3</v>
      </c>
      <c r="K113">
        <v>3</v>
      </c>
    </row>
    <row r="114" spans="1:11">
      <c r="A114">
        <v>11200</v>
      </c>
      <c r="B114" s="40">
        <v>45839</v>
      </c>
      <c r="C114">
        <v>1102</v>
      </c>
      <c r="D114">
        <v>3</v>
      </c>
      <c r="E114" t="s">
        <v>49</v>
      </c>
      <c r="F114" t="s">
        <v>77</v>
      </c>
      <c r="G114" t="s">
        <v>209</v>
      </c>
      <c r="H114" t="s">
        <v>131</v>
      </c>
      <c r="I114">
        <v>1</v>
      </c>
      <c r="J114">
        <v>3</v>
      </c>
      <c r="K114">
        <v>3</v>
      </c>
    </row>
    <row r="115" spans="1:11">
      <c r="A115">
        <v>11962</v>
      </c>
      <c r="B115" s="40">
        <v>45901</v>
      </c>
      <c r="C115">
        <v>1102</v>
      </c>
      <c r="D115">
        <v>3</v>
      </c>
      <c r="E115" t="s">
        <v>49</v>
      </c>
      <c r="F115" t="s">
        <v>77</v>
      </c>
      <c r="G115" t="s">
        <v>209</v>
      </c>
      <c r="H115" t="s">
        <v>131</v>
      </c>
      <c r="I115">
        <v>1</v>
      </c>
      <c r="J115">
        <v>3</v>
      </c>
      <c r="K115">
        <v>3</v>
      </c>
    </row>
    <row r="116" spans="1:11">
      <c r="A116">
        <v>14149</v>
      </c>
      <c r="B116" s="40">
        <v>45962</v>
      </c>
      <c r="C116">
        <v>1102</v>
      </c>
      <c r="D116">
        <v>3</v>
      </c>
      <c r="E116" t="s">
        <v>49</v>
      </c>
      <c r="F116" t="s">
        <v>77</v>
      </c>
      <c r="G116" t="s">
        <v>209</v>
      </c>
      <c r="H116" t="s">
        <v>131</v>
      </c>
      <c r="I116">
        <v>1</v>
      </c>
      <c r="J116">
        <v>3</v>
      </c>
      <c r="K116">
        <v>3</v>
      </c>
    </row>
    <row r="117" spans="1:11">
      <c r="A117">
        <v>14949</v>
      </c>
      <c r="B117" s="40">
        <v>45992</v>
      </c>
      <c r="C117">
        <v>1102</v>
      </c>
      <c r="D117">
        <v>3</v>
      </c>
      <c r="E117" t="s">
        <v>49</v>
      </c>
      <c r="F117" t="s">
        <v>77</v>
      </c>
      <c r="G117" t="s">
        <v>209</v>
      </c>
      <c r="H117" t="s">
        <v>131</v>
      </c>
      <c r="I117">
        <v>1</v>
      </c>
      <c r="J117">
        <v>3</v>
      </c>
      <c r="K117">
        <v>3</v>
      </c>
    </row>
    <row r="118" spans="1:11">
      <c r="A118">
        <v>15235</v>
      </c>
      <c r="B118" s="40">
        <v>46023</v>
      </c>
      <c r="C118">
        <v>1102</v>
      </c>
      <c r="D118">
        <v>3</v>
      </c>
      <c r="E118" t="s">
        <v>49</v>
      </c>
      <c r="F118" t="s">
        <v>77</v>
      </c>
      <c r="G118" t="s">
        <v>209</v>
      </c>
      <c r="H118" t="s">
        <v>131</v>
      </c>
      <c r="I118">
        <v>1</v>
      </c>
      <c r="J118">
        <v>3</v>
      </c>
      <c r="K118">
        <v>3</v>
      </c>
    </row>
    <row r="119" spans="1:11">
      <c r="A119">
        <v>16489</v>
      </c>
      <c r="B119" s="40">
        <v>46082</v>
      </c>
      <c r="C119">
        <v>1102</v>
      </c>
      <c r="D119">
        <v>3</v>
      </c>
      <c r="E119" t="s">
        <v>49</v>
      </c>
      <c r="F119" t="s">
        <v>77</v>
      </c>
      <c r="G119" t="s">
        <v>209</v>
      </c>
      <c r="H119" t="s">
        <v>131</v>
      </c>
      <c r="I119">
        <v>1</v>
      </c>
      <c r="J119">
        <v>3</v>
      </c>
      <c r="K119">
        <v>3</v>
      </c>
    </row>
    <row r="120" spans="1:11">
      <c r="A120">
        <v>11742</v>
      </c>
      <c r="B120" s="40">
        <v>45870</v>
      </c>
      <c r="C120">
        <v>1104</v>
      </c>
      <c r="D120">
        <v>3</v>
      </c>
      <c r="E120" t="s">
        <v>49</v>
      </c>
      <c r="F120" t="s">
        <v>224</v>
      </c>
      <c r="G120" t="s">
        <v>209</v>
      </c>
      <c r="H120" t="s">
        <v>131</v>
      </c>
      <c r="I120">
        <v>1</v>
      </c>
      <c r="J120">
        <v>7</v>
      </c>
      <c r="K120">
        <v>7</v>
      </c>
    </row>
    <row r="121" spans="1:11">
      <c r="A121">
        <v>15249</v>
      </c>
      <c r="B121" s="40">
        <v>46023</v>
      </c>
      <c r="C121">
        <v>1104</v>
      </c>
      <c r="D121">
        <v>3</v>
      </c>
      <c r="E121" t="s">
        <v>49</v>
      </c>
      <c r="F121" t="s">
        <v>224</v>
      </c>
      <c r="G121" t="s">
        <v>209</v>
      </c>
      <c r="H121" t="s">
        <v>131</v>
      </c>
      <c r="I121">
        <v>1</v>
      </c>
      <c r="J121">
        <v>7</v>
      </c>
      <c r="K121">
        <v>7</v>
      </c>
    </row>
    <row r="122" spans="1:11">
      <c r="A122">
        <v>7023</v>
      </c>
      <c r="B122" s="40">
        <v>45689</v>
      </c>
      <c r="C122">
        <v>1106</v>
      </c>
      <c r="D122">
        <v>3</v>
      </c>
      <c r="E122" t="s">
        <v>49</v>
      </c>
      <c r="F122" t="s">
        <v>225</v>
      </c>
      <c r="G122" t="s">
        <v>209</v>
      </c>
      <c r="H122" t="s">
        <v>131</v>
      </c>
      <c r="I122">
        <v>1</v>
      </c>
      <c r="J122">
        <v>7.44</v>
      </c>
      <c r="K122">
        <v>7.44</v>
      </c>
    </row>
    <row r="123" spans="1:11">
      <c r="A123">
        <v>10322</v>
      </c>
      <c r="B123" s="40">
        <v>45809</v>
      </c>
      <c r="C123">
        <v>1106</v>
      </c>
      <c r="D123">
        <v>3</v>
      </c>
      <c r="E123" t="s">
        <v>49</v>
      </c>
      <c r="F123" t="s">
        <v>225</v>
      </c>
      <c r="G123" t="s">
        <v>209</v>
      </c>
      <c r="H123" t="s">
        <v>131</v>
      </c>
      <c r="I123">
        <v>1</v>
      </c>
      <c r="J123">
        <v>7</v>
      </c>
      <c r="K123">
        <v>7</v>
      </c>
    </row>
    <row r="124" spans="1:11">
      <c r="A124">
        <v>11743</v>
      </c>
      <c r="B124" s="40">
        <v>45870</v>
      </c>
      <c r="C124">
        <v>1106</v>
      </c>
      <c r="D124">
        <v>3</v>
      </c>
      <c r="E124" t="s">
        <v>49</v>
      </c>
      <c r="F124" t="s">
        <v>225</v>
      </c>
      <c r="G124" t="s">
        <v>209</v>
      </c>
      <c r="H124" t="s">
        <v>131</v>
      </c>
      <c r="I124">
        <v>1</v>
      </c>
      <c r="J124">
        <v>7</v>
      </c>
      <c r="K124">
        <v>7</v>
      </c>
    </row>
    <row r="125" spans="1:11">
      <c r="A125">
        <v>15004</v>
      </c>
      <c r="B125" s="40">
        <v>45992</v>
      </c>
      <c r="C125">
        <v>1106</v>
      </c>
      <c r="D125">
        <v>3</v>
      </c>
      <c r="E125" t="s">
        <v>49</v>
      </c>
      <c r="F125" t="s">
        <v>225</v>
      </c>
      <c r="G125" t="s">
        <v>209</v>
      </c>
      <c r="H125" t="s">
        <v>131</v>
      </c>
      <c r="I125">
        <v>1</v>
      </c>
      <c r="J125">
        <v>7</v>
      </c>
      <c r="K125">
        <v>7</v>
      </c>
    </row>
    <row r="126" spans="1:11">
      <c r="A126">
        <v>16492</v>
      </c>
      <c r="B126" s="40">
        <v>46082</v>
      </c>
      <c r="C126">
        <v>1106</v>
      </c>
      <c r="D126">
        <v>3</v>
      </c>
      <c r="E126" t="s">
        <v>49</v>
      </c>
      <c r="F126" t="s">
        <v>225</v>
      </c>
      <c r="G126" t="s">
        <v>209</v>
      </c>
      <c r="H126" t="s">
        <v>131</v>
      </c>
      <c r="I126">
        <v>1</v>
      </c>
      <c r="J126">
        <v>7</v>
      </c>
      <c r="K126">
        <v>7</v>
      </c>
    </row>
    <row r="127" spans="1:11">
      <c r="A127">
        <v>9605</v>
      </c>
      <c r="B127" s="40">
        <v>45778</v>
      </c>
      <c r="C127">
        <v>1107</v>
      </c>
      <c r="D127">
        <v>3</v>
      </c>
      <c r="E127" t="s">
        <v>49</v>
      </c>
      <c r="F127" t="s">
        <v>79</v>
      </c>
      <c r="G127" t="s">
        <v>209</v>
      </c>
      <c r="H127" t="s">
        <v>131</v>
      </c>
      <c r="I127">
        <v>1</v>
      </c>
      <c r="J127">
        <v>2</v>
      </c>
      <c r="K127">
        <v>2</v>
      </c>
    </row>
    <row r="128" spans="1:11">
      <c r="A128">
        <v>2537</v>
      </c>
      <c r="B128" s="40">
        <v>45413</v>
      </c>
      <c r="C128">
        <v>1108</v>
      </c>
      <c r="D128">
        <v>3</v>
      </c>
      <c r="E128" t="s">
        <v>49</v>
      </c>
      <c r="F128" t="s">
        <v>80</v>
      </c>
      <c r="G128" t="s">
        <v>209</v>
      </c>
      <c r="H128" t="s">
        <v>131</v>
      </c>
      <c r="I128">
        <v>1</v>
      </c>
      <c r="J128">
        <v>94.39</v>
      </c>
      <c r="K128">
        <v>94.39</v>
      </c>
    </row>
    <row r="129" spans="1:11">
      <c r="A129">
        <v>6352</v>
      </c>
      <c r="B129" s="40">
        <v>45597</v>
      </c>
      <c r="C129">
        <v>1108</v>
      </c>
      <c r="D129">
        <v>3</v>
      </c>
      <c r="E129" t="s">
        <v>49</v>
      </c>
      <c r="F129" t="s">
        <v>80</v>
      </c>
      <c r="G129" t="s">
        <v>209</v>
      </c>
      <c r="H129" t="s">
        <v>131</v>
      </c>
      <c r="I129">
        <v>1</v>
      </c>
      <c r="J129">
        <v>94.39</v>
      </c>
      <c r="K129">
        <v>94.39</v>
      </c>
    </row>
    <row r="130" spans="1:11">
      <c r="A130">
        <v>11730</v>
      </c>
      <c r="B130" s="40">
        <v>45870</v>
      </c>
      <c r="C130">
        <v>1108</v>
      </c>
      <c r="D130">
        <v>3</v>
      </c>
      <c r="E130" t="s">
        <v>49</v>
      </c>
      <c r="F130" t="s">
        <v>80</v>
      </c>
      <c r="G130" t="s">
        <v>209</v>
      </c>
      <c r="H130" t="s">
        <v>131</v>
      </c>
      <c r="I130">
        <v>1</v>
      </c>
      <c r="J130">
        <v>94</v>
      </c>
      <c r="K130">
        <v>94</v>
      </c>
    </row>
    <row r="131" spans="1:11">
      <c r="A131">
        <v>14951</v>
      </c>
      <c r="B131" s="40">
        <v>45992</v>
      </c>
      <c r="C131">
        <v>1108</v>
      </c>
      <c r="D131">
        <v>3</v>
      </c>
      <c r="E131" t="s">
        <v>49</v>
      </c>
      <c r="F131" t="s">
        <v>80</v>
      </c>
      <c r="G131" t="s">
        <v>209</v>
      </c>
      <c r="H131" t="s">
        <v>131</v>
      </c>
      <c r="I131">
        <v>1</v>
      </c>
      <c r="J131">
        <v>94</v>
      </c>
      <c r="K131">
        <v>94</v>
      </c>
    </row>
    <row r="132" spans="1:11">
      <c r="A132">
        <v>9624</v>
      </c>
      <c r="B132" s="40">
        <v>45778</v>
      </c>
      <c r="C132">
        <v>1109</v>
      </c>
      <c r="D132">
        <v>3</v>
      </c>
      <c r="E132" t="s">
        <v>49</v>
      </c>
      <c r="F132" t="s">
        <v>454</v>
      </c>
      <c r="G132" t="s">
        <v>209</v>
      </c>
      <c r="H132" t="s">
        <v>131</v>
      </c>
      <c r="I132">
        <v>1</v>
      </c>
      <c r="J132">
        <v>15</v>
      </c>
      <c r="K132">
        <v>15</v>
      </c>
    </row>
    <row r="133" spans="1:11">
      <c r="A133">
        <v>10323</v>
      </c>
      <c r="B133" s="40">
        <v>45809</v>
      </c>
      <c r="C133">
        <v>1109</v>
      </c>
      <c r="D133">
        <v>3</v>
      </c>
      <c r="E133" t="s">
        <v>49</v>
      </c>
      <c r="F133" t="s">
        <v>454</v>
      </c>
      <c r="G133" t="s">
        <v>209</v>
      </c>
      <c r="H133" t="s">
        <v>131</v>
      </c>
      <c r="I133">
        <v>1</v>
      </c>
      <c r="J133">
        <v>15</v>
      </c>
      <c r="K133">
        <v>15</v>
      </c>
    </row>
    <row r="134" spans="1:11">
      <c r="A134">
        <v>11216</v>
      </c>
      <c r="B134" s="40">
        <v>45839</v>
      </c>
      <c r="C134">
        <v>1109</v>
      </c>
      <c r="D134">
        <v>3</v>
      </c>
      <c r="E134" t="s">
        <v>49</v>
      </c>
      <c r="F134" t="s">
        <v>454</v>
      </c>
      <c r="G134" t="s">
        <v>209</v>
      </c>
      <c r="H134" t="s">
        <v>131</v>
      </c>
      <c r="I134">
        <v>1</v>
      </c>
      <c r="J134">
        <v>15</v>
      </c>
      <c r="K134">
        <v>15</v>
      </c>
    </row>
    <row r="135" spans="1:11">
      <c r="A135">
        <v>11977</v>
      </c>
      <c r="B135" s="40">
        <v>45901</v>
      </c>
      <c r="C135">
        <v>1109</v>
      </c>
      <c r="D135">
        <v>3</v>
      </c>
      <c r="E135" t="s">
        <v>49</v>
      </c>
      <c r="F135" t="s">
        <v>454</v>
      </c>
      <c r="G135" t="s">
        <v>209</v>
      </c>
      <c r="H135" t="s">
        <v>131</v>
      </c>
      <c r="I135">
        <v>1</v>
      </c>
      <c r="J135">
        <v>15</v>
      </c>
      <c r="K135">
        <v>15</v>
      </c>
    </row>
    <row r="136" spans="1:11">
      <c r="A136">
        <v>15239</v>
      </c>
      <c r="B136" s="40">
        <v>46023</v>
      </c>
      <c r="C136">
        <v>1109</v>
      </c>
      <c r="D136">
        <v>3</v>
      </c>
      <c r="E136" t="s">
        <v>49</v>
      </c>
      <c r="F136" t="s">
        <v>454</v>
      </c>
      <c r="G136" t="s">
        <v>209</v>
      </c>
      <c r="H136" t="s">
        <v>131</v>
      </c>
      <c r="I136">
        <v>1</v>
      </c>
      <c r="J136">
        <v>15</v>
      </c>
      <c r="K136">
        <v>15</v>
      </c>
    </row>
    <row r="137" spans="1:11">
      <c r="A137">
        <v>6959</v>
      </c>
      <c r="B137" s="40">
        <v>45689</v>
      </c>
      <c r="C137">
        <v>1110</v>
      </c>
      <c r="D137">
        <v>3</v>
      </c>
      <c r="E137" t="s">
        <v>49</v>
      </c>
      <c r="F137" t="s">
        <v>455</v>
      </c>
      <c r="G137" t="s">
        <v>209</v>
      </c>
      <c r="H137" t="s">
        <v>131</v>
      </c>
      <c r="I137">
        <v>1</v>
      </c>
      <c r="J137">
        <v>6.63</v>
      </c>
      <c r="K137">
        <v>6.63</v>
      </c>
    </row>
    <row r="138" spans="1:11">
      <c r="A138">
        <v>9625</v>
      </c>
      <c r="B138" s="40">
        <v>45778</v>
      </c>
      <c r="C138">
        <v>1110</v>
      </c>
      <c r="D138">
        <v>3</v>
      </c>
      <c r="E138" t="s">
        <v>49</v>
      </c>
      <c r="F138" t="s">
        <v>455</v>
      </c>
      <c r="G138" t="s">
        <v>209</v>
      </c>
      <c r="H138" t="s">
        <v>131</v>
      </c>
      <c r="I138">
        <v>1</v>
      </c>
      <c r="J138">
        <v>6</v>
      </c>
      <c r="K138">
        <v>6</v>
      </c>
    </row>
    <row r="139" spans="1:11">
      <c r="A139">
        <v>11217</v>
      </c>
      <c r="B139" s="40">
        <v>45839</v>
      </c>
      <c r="C139">
        <v>1110</v>
      </c>
      <c r="D139">
        <v>3</v>
      </c>
      <c r="E139" t="s">
        <v>49</v>
      </c>
      <c r="F139" t="s">
        <v>455</v>
      </c>
      <c r="G139" t="s">
        <v>209</v>
      </c>
      <c r="H139" t="s">
        <v>131</v>
      </c>
      <c r="I139">
        <v>1</v>
      </c>
      <c r="J139">
        <v>6</v>
      </c>
      <c r="K139">
        <v>6</v>
      </c>
    </row>
    <row r="140" spans="1:11">
      <c r="A140">
        <v>6585</v>
      </c>
      <c r="B140" s="40">
        <v>45627</v>
      </c>
      <c r="C140">
        <v>1324</v>
      </c>
      <c r="D140">
        <v>3</v>
      </c>
      <c r="E140" t="s">
        <v>49</v>
      </c>
      <c r="F140" t="s">
        <v>457</v>
      </c>
      <c r="G140" t="s">
        <v>209</v>
      </c>
      <c r="H140" t="s">
        <v>131</v>
      </c>
      <c r="I140">
        <v>1</v>
      </c>
      <c r="J140">
        <v>23.1</v>
      </c>
      <c r="K140">
        <v>23.1</v>
      </c>
    </row>
    <row r="141" spans="1:11">
      <c r="A141">
        <v>869</v>
      </c>
      <c r="B141" s="40">
        <v>45292</v>
      </c>
      <c r="C141">
        <v>1337</v>
      </c>
      <c r="D141">
        <v>3</v>
      </c>
      <c r="E141" t="s">
        <v>49</v>
      </c>
      <c r="F141" t="s">
        <v>464</v>
      </c>
      <c r="G141" t="s">
        <v>209</v>
      </c>
      <c r="H141" t="s">
        <v>131</v>
      </c>
      <c r="I141">
        <v>1</v>
      </c>
      <c r="J141">
        <v>51.15</v>
      </c>
      <c r="K141">
        <v>51.15</v>
      </c>
    </row>
    <row r="142" spans="1:11">
      <c r="A142">
        <v>14975</v>
      </c>
      <c r="B142" s="40">
        <v>45992</v>
      </c>
      <c r="C142">
        <v>1337</v>
      </c>
      <c r="D142">
        <v>3</v>
      </c>
      <c r="E142" t="s">
        <v>49</v>
      </c>
      <c r="F142" t="s">
        <v>464</v>
      </c>
      <c r="G142" t="s">
        <v>209</v>
      </c>
      <c r="H142" t="s">
        <v>131</v>
      </c>
      <c r="I142">
        <v>1</v>
      </c>
      <c r="J142">
        <v>51</v>
      </c>
      <c r="K142">
        <v>51</v>
      </c>
    </row>
    <row r="143" spans="1:11">
      <c r="A143">
        <v>15200</v>
      </c>
      <c r="B143" s="40">
        <v>46023</v>
      </c>
      <c r="C143">
        <v>1337</v>
      </c>
      <c r="D143">
        <v>3</v>
      </c>
      <c r="E143" t="s">
        <v>49</v>
      </c>
      <c r="F143" t="s">
        <v>464</v>
      </c>
      <c r="G143" t="s">
        <v>209</v>
      </c>
      <c r="H143" t="s">
        <v>131</v>
      </c>
      <c r="I143">
        <v>1</v>
      </c>
      <c r="J143">
        <v>51</v>
      </c>
      <c r="K143">
        <v>51</v>
      </c>
    </row>
    <row r="144" spans="1:11">
      <c r="A144">
        <v>16498</v>
      </c>
      <c r="B144" s="40">
        <v>46082</v>
      </c>
      <c r="C144">
        <v>1337</v>
      </c>
      <c r="D144">
        <v>3</v>
      </c>
      <c r="E144" t="s">
        <v>49</v>
      </c>
      <c r="F144" t="s">
        <v>464</v>
      </c>
      <c r="G144" t="s">
        <v>209</v>
      </c>
      <c r="H144" t="s">
        <v>131</v>
      </c>
      <c r="I144">
        <v>1</v>
      </c>
      <c r="J144">
        <v>51</v>
      </c>
      <c r="K144">
        <v>51</v>
      </c>
    </row>
    <row r="145" spans="1:11">
      <c r="A145">
        <v>5419</v>
      </c>
      <c r="B145" s="40">
        <v>45474</v>
      </c>
      <c r="C145">
        <v>1342</v>
      </c>
      <c r="D145">
        <v>3</v>
      </c>
      <c r="E145" t="s">
        <v>49</v>
      </c>
      <c r="F145" t="s">
        <v>1121</v>
      </c>
      <c r="G145" t="s">
        <v>209</v>
      </c>
      <c r="H145" t="s">
        <v>131</v>
      </c>
      <c r="I145">
        <v>1</v>
      </c>
      <c r="J145">
        <v>69.819999999999993</v>
      </c>
      <c r="K145">
        <v>69.819999999999993</v>
      </c>
    </row>
    <row r="146" spans="1:11">
      <c r="A146">
        <v>6280</v>
      </c>
      <c r="B146" s="40">
        <v>45566</v>
      </c>
      <c r="C146">
        <v>1342</v>
      </c>
      <c r="D146">
        <v>3</v>
      </c>
      <c r="E146" t="s">
        <v>49</v>
      </c>
      <c r="F146" t="s">
        <v>1121</v>
      </c>
      <c r="G146" t="s">
        <v>209</v>
      </c>
      <c r="H146" t="s">
        <v>131</v>
      </c>
      <c r="I146">
        <v>1</v>
      </c>
      <c r="J146">
        <v>69.819999999999993</v>
      </c>
      <c r="K146">
        <v>69.819999999999993</v>
      </c>
    </row>
    <row r="147" spans="1:11">
      <c r="A147">
        <v>6908</v>
      </c>
      <c r="B147" s="40">
        <v>45689</v>
      </c>
      <c r="C147">
        <v>1342</v>
      </c>
      <c r="D147">
        <v>3</v>
      </c>
      <c r="E147" t="s">
        <v>49</v>
      </c>
      <c r="F147" t="s">
        <v>1121</v>
      </c>
      <c r="G147" t="s">
        <v>209</v>
      </c>
      <c r="H147" t="s">
        <v>131</v>
      </c>
      <c r="I147">
        <v>1</v>
      </c>
      <c r="J147">
        <v>69.81</v>
      </c>
      <c r="K147">
        <v>69.81</v>
      </c>
    </row>
    <row r="148" spans="1:11">
      <c r="A148">
        <v>11221</v>
      </c>
      <c r="B148" s="40">
        <v>45839</v>
      </c>
      <c r="C148">
        <v>1342</v>
      </c>
      <c r="D148">
        <v>3</v>
      </c>
      <c r="E148" t="s">
        <v>49</v>
      </c>
      <c r="F148" t="s">
        <v>1121</v>
      </c>
      <c r="G148" t="s">
        <v>209</v>
      </c>
      <c r="H148" t="s">
        <v>131</v>
      </c>
      <c r="I148">
        <v>1</v>
      </c>
      <c r="J148">
        <v>69</v>
      </c>
      <c r="K148">
        <v>69</v>
      </c>
    </row>
    <row r="149" spans="1:11">
      <c r="A149">
        <v>11746</v>
      </c>
      <c r="B149" s="40">
        <v>45870</v>
      </c>
      <c r="C149">
        <v>1342</v>
      </c>
      <c r="D149">
        <v>3</v>
      </c>
      <c r="E149" t="s">
        <v>49</v>
      </c>
      <c r="F149" t="s">
        <v>1121</v>
      </c>
      <c r="G149" t="s">
        <v>209</v>
      </c>
      <c r="H149" t="s">
        <v>131</v>
      </c>
      <c r="I149">
        <v>1</v>
      </c>
      <c r="J149">
        <v>69</v>
      </c>
      <c r="K149">
        <v>69</v>
      </c>
    </row>
    <row r="150" spans="1:11">
      <c r="A150">
        <v>11981</v>
      </c>
      <c r="B150" s="40">
        <v>45901</v>
      </c>
      <c r="C150">
        <v>1342</v>
      </c>
      <c r="D150">
        <v>3</v>
      </c>
      <c r="E150" t="s">
        <v>49</v>
      </c>
      <c r="F150" t="s">
        <v>1121</v>
      </c>
      <c r="G150" t="s">
        <v>209</v>
      </c>
      <c r="H150" t="s">
        <v>131</v>
      </c>
      <c r="I150">
        <v>1</v>
      </c>
      <c r="J150">
        <v>69</v>
      </c>
      <c r="K150">
        <v>69</v>
      </c>
    </row>
    <row r="151" spans="1:11">
      <c r="A151">
        <v>6288</v>
      </c>
      <c r="B151" s="40">
        <v>45566</v>
      </c>
      <c r="C151">
        <v>1343</v>
      </c>
      <c r="D151">
        <v>3</v>
      </c>
      <c r="E151" t="s">
        <v>49</v>
      </c>
      <c r="F151" t="s">
        <v>1122</v>
      </c>
      <c r="G151" t="s">
        <v>209</v>
      </c>
      <c r="H151" t="s">
        <v>131</v>
      </c>
      <c r="I151">
        <v>1</v>
      </c>
      <c r="J151">
        <v>25.37</v>
      </c>
      <c r="K151">
        <v>25.37</v>
      </c>
    </row>
    <row r="152" spans="1:11">
      <c r="A152">
        <v>7212</v>
      </c>
      <c r="B152" s="40">
        <v>45717</v>
      </c>
      <c r="C152">
        <v>1343</v>
      </c>
      <c r="D152">
        <v>3</v>
      </c>
      <c r="E152" t="s">
        <v>49</v>
      </c>
      <c r="F152" t="s">
        <v>1122</v>
      </c>
      <c r="G152" t="s">
        <v>209</v>
      </c>
      <c r="H152" t="s">
        <v>131</v>
      </c>
      <c r="I152">
        <v>1</v>
      </c>
      <c r="J152">
        <v>45.19</v>
      </c>
      <c r="K152">
        <v>45.19</v>
      </c>
    </row>
    <row r="153" spans="1:11">
      <c r="A153">
        <v>12087</v>
      </c>
      <c r="B153" s="40">
        <v>45901</v>
      </c>
      <c r="C153">
        <v>1343</v>
      </c>
      <c r="D153">
        <v>3</v>
      </c>
      <c r="E153" t="s">
        <v>49</v>
      </c>
      <c r="F153" t="s">
        <v>1122</v>
      </c>
      <c r="G153" t="s">
        <v>209</v>
      </c>
      <c r="H153" t="s">
        <v>131</v>
      </c>
      <c r="I153">
        <v>1</v>
      </c>
      <c r="J153">
        <v>45</v>
      </c>
      <c r="K153">
        <v>45</v>
      </c>
    </row>
    <row r="154" spans="1:11">
      <c r="A154">
        <v>15216</v>
      </c>
      <c r="B154" s="40">
        <v>46023</v>
      </c>
      <c r="C154">
        <v>1344</v>
      </c>
      <c r="D154">
        <v>3</v>
      </c>
      <c r="E154" t="s">
        <v>49</v>
      </c>
      <c r="F154" t="s">
        <v>468</v>
      </c>
      <c r="G154" t="s">
        <v>209</v>
      </c>
      <c r="H154" t="s">
        <v>131</v>
      </c>
      <c r="I154">
        <v>1</v>
      </c>
      <c r="J154">
        <v>34</v>
      </c>
      <c r="K154">
        <v>34</v>
      </c>
    </row>
    <row r="155" spans="1:11">
      <c r="A155">
        <v>5259</v>
      </c>
      <c r="B155" s="40">
        <v>45474</v>
      </c>
      <c r="C155">
        <v>1347</v>
      </c>
      <c r="D155">
        <v>3</v>
      </c>
      <c r="E155" t="s">
        <v>49</v>
      </c>
      <c r="F155" t="s">
        <v>1123</v>
      </c>
      <c r="G155" t="s">
        <v>209</v>
      </c>
      <c r="H155" t="s">
        <v>131</v>
      </c>
      <c r="I155">
        <v>1</v>
      </c>
      <c r="J155">
        <v>8.81</v>
      </c>
      <c r="K155">
        <v>8.81</v>
      </c>
    </row>
    <row r="156" spans="1:11">
      <c r="A156">
        <v>913</v>
      </c>
      <c r="B156" s="40">
        <v>45292</v>
      </c>
      <c r="C156">
        <v>1348</v>
      </c>
      <c r="D156">
        <v>3</v>
      </c>
      <c r="E156" t="s">
        <v>49</v>
      </c>
      <c r="F156" t="s">
        <v>471</v>
      </c>
      <c r="G156" t="s">
        <v>209</v>
      </c>
      <c r="H156" t="s">
        <v>131</v>
      </c>
      <c r="I156">
        <v>1</v>
      </c>
      <c r="J156">
        <v>34.89</v>
      </c>
      <c r="K156">
        <v>34.89</v>
      </c>
    </row>
    <row r="157" spans="1:11">
      <c r="A157">
        <v>6054</v>
      </c>
      <c r="B157" s="40">
        <v>45536</v>
      </c>
      <c r="C157">
        <v>1348</v>
      </c>
      <c r="D157">
        <v>3</v>
      </c>
      <c r="E157" t="s">
        <v>49</v>
      </c>
      <c r="F157" t="s">
        <v>471</v>
      </c>
      <c r="G157" t="s">
        <v>209</v>
      </c>
      <c r="H157" t="s">
        <v>131</v>
      </c>
      <c r="I157">
        <v>1</v>
      </c>
      <c r="J157">
        <v>34.89</v>
      </c>
      <c r="K157">
        <v>34.89</v>
      </c>
    </row>
    <row r="158" spans="1:11">
      <c r="A158">
        <v>6285</v>
      </c>
      <c r="B158" s="40">
        <v>45566</v>
      </c>
      <c r="C158">
        <v>1348</v>
      </c>
      <c r="D158">
        <v>3</v>
      </c>
      <c r="E158" t="s">
        <v>49</v>
      </c>
      <c r="F158" t="s">
        <v>471</v>
      </c>
      <c r="G158" t="s">
        <v>209</v>
      </c>
      <c r="H158" t="s">
        <v>131</v>
      </c>
      <c r="I158">
        <v>1</v>
      </c>
      <c r="J158">
        <v>34.89</v>
      </c>
      <c r="K158">
        <v>34.89</v>
      </c>
    </row>
    <row r="159" spans="1:11">
      <c r="A159">
        <v>11749</v>
      </c>
      <c r="B159" s="40">
        <v>45870</v>
      </c>
      <c r="C159">
        <v>1348</v>
      </c>
      <c r="D159">
        <v>3</v>
      </c>
      <c r="E159" t="s">
        <v>49</v>
      </c>
      <c r="F159" t="s">
        <v>471</v>
      </c>
      <c r="G159" t="s">
        <v>209</v>
      </c>
      <c r="H159" t="s">
        <v>131</v>
      </c>
      <c r="I159">
        <v>1</v>
      </c>
      <c r="J159">
        <v>7</v>
      </c>
      <c r="K159">
        <v>7</v>
      </c>
    </row>
    <row r="160" spans="1:11">
      <c r="A160">
        <v>1694</v>
      </c>
      <c r="B160" s="40">
        <v>45352</v>
      </c>
      <c r="C160">
        <v>1352</v>
      </c>
      <c r="D160">
        <v>3</v>
      </c>
      <c r="E160" t="s">
        <v>49</v>
      </c>
      <c r="F160" t="s">
        <v>1124</v>
      </c>
      <c r="G160" t="s">
        <v>209</v>
      </c>
      <c r="H160" t="s">
        <v>131</v>
      </c>
      <c r="I160">
        <v>1</v>
      </c>
      <c r="J160">
        <v>44.18</v>
      </c>
      <c r="K160">
        <v>44.18</v>
      </c>
    </row>
    <row r="161" spans="1:11">
      <c r="A161">
        <v>6874</v>
      </c>
      <c r="B161" s="40">
        <v>45658</v>
      </c>
      <c r="C161">
        <v>1359</v>
      </c>
      <c r="D161">
        <v>3</v>
      </c>
      <c r="E161" t="s">
        <v>49</v>
      </c>
      <c r="F161" t="s">
        <v>475</v>
      </c>
      <c r="G161" t="s">
        <v>209</v>
      </c>
      <c r="H161" t="s">
        <v>131</v>
      </c>
      <c r="I161">
        <v>1</v>
      </c>
      <c r="J161">
        <v>44.18</v>
      </c>
      <c r="K161">
        <v>44.18</v>
      </c>
    </row>
    <row r="162" spans="1:11">
      <c r="A162">
        <v>6323</v>
      </c>
      <c r="B162" s="40">
        <v>45597</v>
      </c>
      <c r="C162">
        <v>1360</v>
      </c>
      <c r="D162">
        <v>3</v>
      </c>
      <c r="E162" t="s">
        <v>49</v>
      </c>
      <c r="F162" t="s">
        <v>476</v>
      </c>
      <c r="G162" t="s">
        <v>209</v>
      </c>
      <c r="H162" t="s">
        <v>131</v>
      </c>
      <c r="I162">
        <v>1</v>
      </c>
      <c r="J162">
        <v>27.05</v>
      </c>
      <c r="K162">
        <v>27.05</v>
      </c>
    </row>
    <row r="163" spans="1:11">
      <c r="A163">
        <v>5991</v>
      </c>
      <c r="B163" s="40">
        <v>45536</v>
      </c>
      <c r="C163">
        <v>1361</v>
      </c>
      <c r="D163">
        <v>3</v>
      </c>
      <c r="E163" t="s">
        <v>49</v>
      </c>
      <c r="F163" t="s">
        <v>1125</v>
      </c>
      <c r="G163" t="s">
        <v>209</v>
      </c>
      <c r="H163" t="s">
        <v>131</v>
      </c>
      <c r="I163">
        <v>1</v>
      </c>
      <c r="J163">
        <v>35.130000000000003</v>
      </c>
      <c r="K163">
        <v>35.130000000000003</v>
      </c>
    </row>
    <row r="164" spans="1:11">
      <c r="A164">
        <v>6174</v>
      </c>
      <c r="B164" s="40">
        <v>45566</v>
      </c>
      <c r="C164">
        <v>1361</v>
      </c>
      <c r="D164">
        <v>3</v>
      </c>
      <c r="E164" t="s">
        <v>49</v>
      </c>
      <c r="F164" t="s">
        <v>1125</v>
      </c>
      <c r="G164" t="s">
        <v>209</v>
      </c>
      <c r="H164" t="s">
        <v>131</v>
      </c>
      <c r="I164">
        <v>1</v>
      </c>
      <c r="J164">
        <v>35.130000000000003</v>
      </c>
      <c r="K164">
        <v>35.130000000000003</v>
      </c>
    </row>
    <row r="165" spans="1:11">
      <c r="A165">
        <v>14156</v>
      </c>
      <c r="B165" s="40">
        <v>45962</v>
      </c>
      <c r="C165">
        <v>1361</v>
      </c>
      <c r="D165">
        <v>3</v>
      </c>
      <c r="E165" t="s">
        <v>49</v>
      </c>
      <c r="F165" t="s">
        <v>1125</v>
      </c>
      <c r="G165" t="s">
        <v>209</v>
      </c>
      <c r="H165" t="s">
        <v>131</v>
      </c>
      <c r="I165">
        <v>1</v>
      </c>
      <c r="J165">
        <v>17</v>
      </c>
      <c r="K165">
        <v>17</v>
      </c>
    </row>
    <row r="166" spans="1:11">
      <c r="A166">
        <v>14956</v>
      </c>
      <c r="B166" s="40">
        <v>45992</v>
      </c>
      <c r="C166">
        <v>1361</v>
      </c>
      <c r="D166">
        <v>3</v>
      </c>
      <c r="E166" t="s">
        <v>49</v>
      </c>
      <c r="F166" t="s">
        <v>1125</v>
      </c>
      <c r="G166" t="s">
        <v>209</v>
      </c>
      <c r="H166" t="s">
        <v>131</v>
      </c>
      <c r="I166">
        <v>1</v>
      </c>
      <c r="J166">
        <v>17</v>
      </c>
      <c r="K166">
        <v>17</v>
      </c>
    </row>
    <row r="167" spans="1:11">
      <c r="A167">
        <v>2639</v>
      </c>
      <c r="B167" s="40">
        <v>45413</v>
      </c>
      <c r="C167">
        <v>1363</v>
      </c>
      <c r="D167">
        <v>3</v>
      </c>
      <c r="E167" t="s">
        <v>49</v>
      </c>
      <c r="F167" t="s">
        <v>1126</v>
      </c>
      <c r="G167" t="s">
        <v>209</v>
      </c>
      <c r="H167" t="s">
        <v>131</v>
      </c>
      <c r="I167">
        <v>1</v>
      </c>
      <c r="J167">
        <v>6.27</v>
      </c>
      <c r="K167">
        <v>6.27</v>
      </c>
    </row>
    <row r="168" spans="1:11">
      <c r="A168">
        <v>2083</v>
      </c>
      <c r="B168" s="40">
        <v>45383</v>
      </c>
      <c r="C168">
        <v>1365</v>
      </c>
      <c r="D168">
        <v>3</v>
      </c>
      <c r="E168" t="s">
        <v>49</v>
      </c>
      <c r="F168" t="s">
        <v>480</v>
      </c>
      <c r="G168" t="s">
        <v>209</v>
      </c>
      <c r="H168" t="s">
        <v>131</v>
      </c>
      <c r="I168">
        <v>1</v>
      </c>
      <c r="J168">
        <v>6.63</v>
      </c>
      <c r="K168">
        <v>6.63</v>
      </c>
    </row>
    <row r="169" spans="1:11">
      <c r="A169">
        <v>2488</v>
      </c>
      <c r="B169" s="40">
        <v>45413</v>
      </c>
      <c r="C169">
        <v>1365</v>
      </c>
      <c r="D169">
        <v>3</v>
      </c>
      <c r="E169" t="s">
        <v>49</v>
      </c>
      <c r="F169" t="s">
        <v>480</v>
      </c>
      <c r="G169" t="s">
        <v>209</v>
      </c>
      <c r="H169" t="s">
        <v>131</v>
      </c>
      <c r="I169">
        <v>1</v>
      </c>
      <c r="J169">
        <v>6.63</v>
      </c>
      <c r="K169">
        <v>6.63</v>
      </c>
    </row>
    <row r="170" spans="1:11">
      <c r="A170">
        <v>2845</v>
      </c>
      <c r="B170" s="40">
        <v>45444</v>
      </c>
      <c r="C170">
        <v>1365</v>
      </c>
      <c r="D170">
        <v>3</v>
      </c>
      <c r="E170" t="s">
        <v>49</v>
      </c>
      <c r="F170" t="s">
        <v>480</v>
      </c>
      <c r="G170" t="s">
        <v>209</v>
      </c>
      <c r="H170" t="s">
        <v>131</v>
      </c>
      <c r="I170">
        <v>1</v>
      </c>
      <c r="J170">
        <v>6.63</v>
      </c>
      <c r="K170">
        <v>6.63</v>
      </c>
    </row>
    <row r="171" spans="1:11">
      <c r="A171">
        <v>5218</v>
      </c>
      <c r="B171" s="40">
        <v>45474</v>
      </c>
      <c r="C171">
        <v>1365</v>
      </c>
      <c r="D171">
        <v>3</v>
      </c>
      <c r="E171" t="s">
        <v>49</v>
      </c>
      <c r="F171" t="s">
        <v>480</v>
      </c>
      <c r="G171" t="s">
        <v>209</v>
      </c>
      <c r="H171" t="s">
        <v>131</v>
      </c>
      <c r="I171">
        <v>1</v>
      </c>
      <c r="J171">
        <v>6.63</v>
      </c>
      <c r="K171">
        <v>6.63</v>
      </c>
    </row>
    <row r="172" spans="1:11">
      <c r="A172">
        <v>5994</v>
      </c>
      <c r="B172" s="40">
        <v>45536</v>
      </c>
      <c r="C172">
        <v>1365</v>
      </c>
      <c r="D172">
        <v>3</v>
      </c>
      <c r="E172" t="s">
        <v>49</v>
      </c>
      <c r="F172" t="s">
        <v>480</v>
      </c>
      <c r="G172" t="s">
        <v>209</v>
      </c>
      <c r="H172" t="s">
        <v>131</v>
      </c>
      <c r="I172">
        <v>1</v>
      </c>
      <c r="J172">
        <v>6.63</v>
      </c>
      <c r="K172">
        <v>6.63</v>
      </c>
    </row>
    <row r="173" spans="1:11">
      <c r="A173">
        <v>6113</v>
      </c>
      <c r="B173" s="40">
        <v>45566</v>
      </c>
      <c r="C173">
        <v>1365</v>
      </c>
      <c r="D173">
        <v>3</v>
      </c>
      <c r="E173" t="s">
        <v>49</v>
      </c>
      <c r="F173" t="s">
        <v>480</v>
      </c>
      <c r="G173" t="s">
        <v>209</v>
      </c>
      <c r="H173" t="s">
        <v>131</v>
      </c>
      <c r="I173">
        <v>1</v>
      </c>
      <c r="J173">
        <v>6.63</v>
      </c>
      <c r="K173">
        <v>6.63</v>
      </c>
    </row>
    <row r="174" spans="1:11">
      <c r="A174">
        <v>6368</v>
      </c>
      <c r="B174" s="40">
        <v>45597</v>
      </c>
      <c r="C174">
        <v>1365</v>
      </c>
      <c r="D174">
        <v>3</v>
      </c>
      <c r="E174" t="s">
        <v>49</v>
      </c>
      <c r="F174" t="s">
        <v>480</v>
      </c>
      <c r="G174" t="s">
        <v>209</v>
      </c>
      <c r="H174" t="s">
        <v>131</v>
      </c>
      <c r="I174">
        <v>1</v>
      </c>
      <c r="J174">
        <v>6.63</v>
      </c>
      <c r="K174">
        <v>6.63</v>
      </c>
    </row>
    <row r="175" spans="1:11">
      <c r="A175">
        <v>6942</v>
      </c>
      <c r="B175" s="40">
        <v>45689</v>
      </c>
      <c r="C175">
        <v>1365</v>
      </c>
      <c r="D175">
        <v>3</v>
      </c>
      <c r="E175" t="s">
        <v>49</v>
      </c>
      <c r="F175" t="s">
        <v>480</v>
      </c>
      <c r="G175" t="s">
        <v>209</v>
      </c>
      <c r="H175" t="s">
        <v>131</v>
      </c>
      <c r="I175">
        <v>1</v>
      </c>
      <c r="J175">
        <v>6.63</v>
      </c>
      <c r="K175">
        <v>6.63</v>
      </c>
    </row>
    <row r="176" spans="1:11">
      <c r="A176">
        <v>7093</v>
      </c>
      <c r="B176" s="40">
        <v>45717</v>
      </c>
      <c r="C176">
        <v>1365</v>
      </c>
      <c r="D176">
        <v>3</v>
      </c>
      <c r="E176" t="s">
        <v>49</v>
      </c>
      <c r="F176" t="s">
        <v>480</v>
      </c>
      <c r="G176" t="s">
        <v>209</v>
      </c>
      <c r="H176" t="s">
        <v>131</v>
      </c>
      <c r="I176">
        <v>1</v>
      </c>
      <c r="J176">
        <v>6.63</v>
      </c>
      <c r="K176">
        <v>6.63</v>
      </c>
    </row>
    <row r="177" spans="1:11">
      <c r="A177">
        <v>6008</v>
      </c>
      <c r="B177" s="40">
        <v>45536</v>
      </c>
      <c r="C177">
        <v>1367</v>
      </c>
      <c r="D177">
        <v>3</v>
      </c>
      <c r="E177" t="s">
        <v>49</v>
      </c>
      <c r="F177" t="s">
        <v>481</v>
      </c>
      <c r="G177" t="s">
        <v>209</v>
      </c>
      <c r="H177" t="s">
        <v>131</v>
      </c>
      <c r="I177">
        <v>1</v>
      </c>
      <c r="J177">
        <v>21.3</v>
      </c>
      <c r="K177">
        <v>21.3</v>
      </c>
    </row>
    <row r="178" spans="1:11">
      <c r="A178">
        <v>6287</v>
      </c>
      <c r="B178" s="40">
        <v>45566</v>
      </c>
      <c r="C178">
        <v>1367</v>
      </c>
      <c r="D178">
        <v>3</v>
      </c>
      <c r="E178" t="s">
        <v>49</v>
      </c>
      <c r="F178" t="s">
        <v>481</v>
      </c>
      <c r="G178" t="s">
        <v>209</v>
      </c>
      <c r="H178" t="s">
        <v>131</v>
      </c>
      <c r="I178">
        <v>1</v>
      </c>
      <c r="J178">
        <v>21.3</v>
      </c>
      <c r="K178">
        <v>21.3</v>
      </c>
    </row>
    <row r="179" spans="1:11">
      <c r="A179">
        <v>7216</v>
      </c>
      <c r="B179" s="40">
        <v>45717</v>
      </c>
      <c r="C179">
        <v>1367</v>
      </c>
      <c r="D179">
        <v>3</v>
      </c>
      <c r="E179" t="s">
        <v>49</v>
      </c>
      <c r="F179" t="s">
        <v>481</v>
      </c>
      <c r="G179" t="s">
        <v>209</v>
      </c>
      <c r="H179" t="s">
        <v>131</v>
      </c>
      <c r="I179">
        <v>1</v>
      </c>
      <c r="J179">
        <v>21.3</v>
      </c>
      <c r="K179">
        <v>21.3</v>
      </c>
    </row>
    <row r="180" spans="1:11">
      <c r="A180">
        <v>5414</v>
      </c>
      <c r="B180" s="40">
        <v>45474</v>
      </c>
      <c r="C180">
        <v>1368</v>
      </c>
      <c r="D180">
        <v>3</v>
      </c>
      <c r="E180" t="s">
        <v>49</v>
      </c>
      <c r="F180" t="s">
        <v>482</v>
      </c>
      <c r="G180" t="s">
        <v>209</v>
      </c>
      <c r="H180" t="s">
        <v>131</v>
      </c>
      <c r="I180">
        <v>1</v>
      </c>
      <c r="J180">
        <v>44.83</v>
      </c>
      <c r="K180">
        <v>44.83</v>
      </c>
    </row>
    <row r="181" spans="1:11">
      <c r="A181">
        <v>6271</v>
      </c>
      <c r="B181" s="40">
        <v>45566</v>
      </c>
      <c r="C181">
        <v>1368</v>
      </c>
      <c r="D181">
        <v>3</v>
      </c>
      <c r="E181" t="s">
        <v>49</v>
      </c>
      <c r="F181" t="s">
        <v>482</v>
      </c>
      <c r="G181" t="s">
        <v>209</v>
      </c>
      <c r="H181" t="s">
        <v>131</v>
      </c>
      <c r="I181">
        <v>1</v>
      </c>
      <c r="J181">
        <v>44.83</v>
      </c>
      <c r="K181">
        <v>44.83</v>
      </c>
    </row>
    <row r="182" spans="1:11">
      <c r="A182">
        <v>6424</v>
      </c>
      <c r="B182" s="40">
        <v>45597</v>
      </c>
      <c r="C182">
        <v>1368</v>
      </c>
      <c r="D182">
        <v>3</v>
      </c>
      <c r="E182" t="s">
        <v>49</v>
      </c>
      <c r="F182" t="s">
        <v>482</v>
      </c>
      <c r="G182" t="s">
        <v>209</v>
      </c>
      <c r="H182" t="s">
        <v>131</v>
      </c>
      <c r="I182">
        <v>1</v>
      </c>
      <c r="J182">
        <v>50.75</v>
      </c>
      <c r="K182">
        <v>50.75</v>
      </c>
    </row>
    <row r="183" spans="1:11">
      <c r="A183">
        <v>6650</v>
      </c>
      <c r="B183" s="40">
        <v>45627</v>
      </c>
      <c r="C183">
        <v>1368</v>
      </c>
      <c r="D183">
        <v>3</v>
      </c>
      <c r="E183" t="s">
        <v>49</v>
      </c>
      <c r="F183" t="s">
        <v>482</v>
      </c>
      <c r="G183" t="s">
        <v>209</v>
      </c>
      <c r="H183" t="s">
        <v>131</v>
      </c>
      <c r="I183">
        <v>1</v>
      </c>
      <c r="J183">
        <v>50.75</v>
      </c>
      <c r="K183">
        <v>50.75</v>
      </c>
    </row>
    <row r="184" spans="1:11">
      <c r="A184">
        <v>7238</v>
      </c>
      <c r="B184" s="40">
        <v>45717</v>
      </c>
      <c r="C184">
        <v>1368</v>
      </c>
      <c r="D184">
        <v>3</v>
      </c>
      <c r="E184" t="s">
        <v>49</v>
      </c>
      <c r="F184" t="s">
        <v>482</v>
      </c>
      <c r="G184" t="s">
        <v>209</v>
      </c>
      <c r="H184" t="s">
        <v>131</v>
      </c>
      <c r="I184">
        <v>1</v>
      </c>
      <c r="J184">
        <v>50.75</v>
      </c>
      <c r="K184">
        <v>50.75</v>
      </c>
    </row>
    <row r="185" spans="1:11">
      <c r="A185">
        <v>7426</v>
      </c>
      <c r="B185" s="40">
        <v>45748</v>
      </c>
      <c r="C185">
        <v>1368</v>
      </c>
      <c r="D185">
        <v>3</v>
      </c>
      <c r="E185" t="s">
        <v>49</v>
      </c>
      <c r="F185" t="s">
        <v>482</v>
      </c>
      <c r="G185" t="s">
        <v>209</v>
      </c>
      <c r="H185" t="s">
        <v>131</v>
      </c>
      <c r="I185">
        <v>1</v>
      </c>
      <c r="J185">
        <v>50.75</v>
      </c>
      <c r="K185">
        <v>50.75</v>
      </c>
    </row>
    <row r="186" spans="1:11">
      <c r="A186">
        <v>11983</v>
      </c>
      <c r="B186" s="40">
        <v>45901</v>
      </c>
      <c r="C186">
        <v>1368</v>
      </c>
      <c r="D186">
        <v>3</v>
      </c>
      <c r="E186" t="s">
        <v>49</v>
      </c>
      <c r="F186" t="s">
        <v>482</v>
      </c>
      <c r="G186" t="s">
        <v>209</v>
      </c>
      <c r="H186" t="s">
        <v>131</v>
      </c>
      <c r="I186">
        <v>1</v>
      </c>
      <c r="J186">
        <v>50</v>
      </c>
      <c r="K186">
        <v>50</v>
      </c>
    </row>
    <row r="187" spans="1:11">
      <c r="A187">
        <v>14217</v>
      </c>
      <c r="B187" s="40">
        <v>45962</v>
      </c>
      <c r="C187">
        <v>1368</v>
      </c>
      <c r="D187">
        <v>3</v>
      </c>
      <c r="E187" t="s">
        <v>49</v>
      </c>
      <c r="F187" t="s">
        <v>482</v>
      </c>
      <c r="G187" t="s">
        <v>209</v>
      </c>
      <c r="H187" t="s">
        <v>131</v>
      </c>
      <c r="I187">
        <v>1</v>
      </c>
      <c r="J187">
        <v>50</v>
      </c>
      <c r="K187">
        <v>50</v>
      </c>
    </row>
    <row r="188" spans="1:11">
      <c r="A188">
        <v>14882</v>
      </c>
      <c r="B188" s="40">
        <v>45992</v>
      </c>
      <c r="C188">
        <v>1368</v>
      </c>
      <c r="D188">
        <v>3</v>
      </c>
      <c r="E188" t="s">
        <v>49</v>
      </c>
      <c r="F188" t="s">
        <v>482</v>
      </c>
      <c r="G188" t="s">
        <v>209</v>
      </c>
      <c r="H188" t="s">
        <v>131</v>
      </c>
      <c r="I188">
        <v>1</v>
      </c>
      <c r="J188">
        <v>50</v>
      </c>
      <c r="K188">
        <v>50</v>
      </c>
    </row>
    <row r="189" spans="1:11">
      <c r="A189">
        <v>15991</v>
      </c>
      <c r="B189" s="40">
        <v>46054</v>
      </c>
      <c r="C189">
        <v>2067</v>
      </c>
      <c r="D189">
        <v>3</v>
      </c>
      <c r="E189" t="s">
        <v>49</v>
      </c>
      <c r="F189" t="s">
        <v>483</v>
      </c>
      <c r="G189" t="s">
        <v>209</v>
      </c>
      <c r="H189" t="s">
        <v>131</v>
      </c>
      <c r="I189">
        <v>1</v>
      </c>
      <c r="J189">
        <v>2</v>
      </c>
      <c r="K189">
        <v>2</v>
      </c>
    </row>
    <row r="190" spans="1:11">
      <c r="A190">
        <v>5219</v>
      </c>
      <c r="B190" s="40">
        <v>45474</v>
      </c>
      <c r="C190">
        <v>2070</v>
      </c>
      <c r="D190">
        <v>3</v>
      </c>
      <c r="E190" t="s">
        <v>49</v>
      </c>
      <c r="F190" t="s">
        <v>1127</v>
      </c>
      <c r="G190" t="s">
        <v>209</v>
      </c>
      <c r="H190" t="s">
        <v>131</v>
      </c>
      <c r="I190">
        <v>1</v>
      </c>
      <c r="J190">
        <v>9.4600000000000009</v>
      </c>
      <c r="K190">
        <v>9.4600000000000009</v>
      </c>
    </row>
    <row r="191" spans="1:11">
      <c r="A191">
        <v>7067</v>
      </c>
      <c r="B191" s="40">
        <v>45717</v>
      </c>
      <c r="C191">
        <v>2071</v>
      </c>
      <c r="D191">
        <v>3</v>
      </c>
      <c r="E191" t="s">
        <v>49</v>
      </c>
      <c r="F191" t="s">
        <v>61</v>
      </c>
      <c r="G191" t="s">
        <v>209</v>
      </c>
      <c r="H191" t="s">
        <v>131</v>
      </c>
      <c r="I191">
        <v>1</v>
      </c>
      <c r="J191">
        <v>9.4600000000000009</v>
      </c>
      <c r="K191">
        <v>9.4600000000000009</v>
      </c>
    </row>
    <row r="192" spans="1:11">
      <c r="A192">
        <v>7358</v>
      </c>
      <c r="B192" s="40">
        <v>45748</v>
      </c>
      <c r="C192">
        <v>2071</v>
      </c>
      <c r="D192">
        <v>3</v>
      </c>
      <c r="E192" t="s">
        <v>49</v>
      </c>
      <c r="F192" t="s">
        <v>61</v>
      </c>
      <c r="G192" t="s">
        <v>209</v>
      </c>
      <c r="H192" t="s">
        <v>131</v>
      </c>
      <c r="I192">
        <v>1</v>
      </c>
      <c r="J192">
        <v>9.4600000000000009</v>
      </c>
      <c r="K192">
        <v>9.4600000000000009</v>
      </c>
    </row>
    <row r="193" spans="1:11">
      <c r="A193">
        <v>9587</v>
      </c>
      <c r="B193" s="40">
        <v>45778</v>
      </c>
      <c r="C193">
        <v>2071</v>
      </c>
      <c r="D193">
        <v>3</v>
      </c>
      <c r="E193" t="s">
        <v>49</v>
      </c>
      <c r="F193" t="s">
        <v>61</v>
      </c>
      <c r="G193" t="s">
        <v>209</v>
      </c>
      <c r="H193" t="s">
        <v>131</v>
      </c>
      <c r="I193">
        <v>1</v>
      </c>
      <c r="J193">
        <v>9</v>
      </c>
      <c r="K193">
        <v>9</v>
      </c>
    </row>
    <row r="194" spans="1:11">
      <c r="A194">
        <v>6805</v>
      </c>
      <c r="B194" s="40">
        <v>45658</v>
      </c>
      <c r="C194">
        <v>2073</v>
      </c>
      <c r="D194">
        <v>3</v>
      </c>
      <c r="E194" t="s">
        <v>49</v>
      </c>
      <c r="F194" t="s">
        <v>75</v>
      </c>
      <c r="G194" t="s">
        <v>209</v>
      </c>
      <c r="H194" t="s">
        <v>131</v>
      </c>
      <c r="I194">
        <v>1</v>
      </c>
      <c r="J194">
        <v>3.89</v>
      </c>
      <c r="K194">
        <v>3.89</v>
      </c>
    </row>
    <row r="195" spans="1:11">
      <c r="A195">
        <v>7115</v>
      </c>
      <c r="B195" s="40">
        <v>45717</v>
      </c>
      <c r="C195">
        <v>2073</v>
      </c>
      <c r="D195">
        <v>3</v>
      </c>
      <c r="E195" t="s">
        <v>49</v>
      </c>
      <c r="F195" t="s">
        <v>75</v>
      </c>
      <c r="G195" t="s">
        <v>209</v>
      </c>
      <c r="H195" t="s">
        <v>131</v>
      </c>
      <c r="I195">
        <v>1</v>
      </c>
      <c r="J195">
        <v>3.89</v>
      </c>
      <c r="K195">
        <v>3.89</v>
      </c>
    </row>
    <row r="196" spans="1:11">
      <c r="A196">
        <v>10315</v>
      </c>
      <c r="B196" s="40">
        <v>45809</v>
      </c>
      <c r="C196">
        <v>2073</v>
      </c>
      <c r="D196">
        <v>3</v>
      </c>
      <c r="E196" t="s">
        <v>49</v>
      </c>
      <c r="F196" t="s">
        <v>75</v>
      </c>
      <c r="G196" t="s">
        <v>209</v>
      </c>
      <c r="H196" t="s">
        <v>131</v>
      </c>
      <c r="I196">
        <v>1</v>
      </c>
      <c r="J196">
        <v>3</v>
      </c>
      <c r="K196">
        <v>3</v>
      </c>
    </row>
    <row r="197" spans="1:11">
      <c r="A197">
        <v>11706</v>
      </c>
      <c r="B197" s="40">
        <v>45870</v>
      </c>
      <c r="C197">
        <v>2075</v>
      </c>
      <c r="D197">
        <v>3</v>
      </c>
      <c r="E197" t="s">
        <v>49</v>
      </c>
      <c r="F197" t="s">
        <v>51</v>
      </c>
      <c r="G197" t="s">
        <v>209</v>
      </c>
      <c r="H197" t="s">
        <v>131</v>
      </c>
      <c r="I197">
        <v>1</v>
      </c>
      <c r="J197">
        <v>9</v>
      </c>
      <c r="K197">
        <v>9</v>
      </c>
    </row>
    <row r="198" spans="1:11">
      <c r="A198">
        <v>14132</v>
      </c>
      <c r="B198" s="40">
        <v>45962</v>
      </c>
      <c r="C198">
        <v>2075</v>
      </c>
      <c r="D198">
        <v>3</v>
      </c>
      <c r="E198" t="s">
        <v>49</v>
      </c>
      <c r="F198" t="s">
        <v>51</v>
      </c>
      <c r="G198" t="s">
        <v>209</v>
      </c>
      <c r="H198" t="s">
        <v>131</v>
      </c>
      <c r="I198">
        <v>1</v>
      </c>
      <c r="J198">
        <v>9</v>
      </c>
      <c r="K198">
        <v>9</v>
      </c>
    </row>
    <row r="199" spans="1:11">
      <c r="A199">
        <v>15183</v>
      </c>
      <c r="B199" s="40">
        <v>46023</v>
      </c>
      <c r="C199">
        <v>2075</v>
      </c>
      <c r="D199">
        <v>3</v>
      </c>
      <c r="E199" t="s">
        <v>49</v>
      </c>
      <c r="F199" t="s">
        <v>51</v>
      </c>
      <c r="G199" t="s">
        <v>209</v>
      </c>
      <c r="H199" t="s">
        <v>131</v>
      </c>
      <c r="I199">
        <v>1</v>
      </c>
      <c r="J199">
        <v>9</v>
      </c>
      <c r="K199">
        <v>9</v>
      </c>
    </row>
    <row r="200" spans="1:11">
      <c r="A200">
        <v>15951</v>
      </c>
      <c r="B200" s="40">
        <v>46054</v>
      </c>
      <c r="C200">
        <v>2075</v>
      </c>
      <c r="D200">
        <v>3</v>
      </c>
      <c r="E200" t="s">
        <v>49</v>
      </c>
      <c r="F200" t="s">
        <v>51</v>
      </c>
      <c r="G200" t="s">
        <v>209</v>
      </c>
      <c r="H200" t="s">
        <v>131</v>
      </c>
      <c r="I200">
        <v>1</v>
      </c>
      <c r="J200">
        <v>9</v>
      </c>
      <c r="K200">
        <v>9</v>
      </c>
    </row>
    <row r="201" spans="1:11">
      <c r="A201">
        <v>16509</v>
      </c>
      <c r="B201" s="40">
        <v>46082</v>
      </c>
      <c r="C201">
        <v>2075</v>
      </c>
      <c r="D201">
        <v>3</v>
      </c>
      <c r="E201" t="s">
        <v>49</v>
      </c>
      <c r="F201" t="s">
        <v>51</v>
      </c>
      <c r="G201" t="s">
        <v>209</v>
      </c>
      <c r="H201" t="s">
        <v>131</v>
      </c>
      <c r="I201">
        <v>1</v>
      </c>
      <c r="J201">
        <v>9</v>
      </c>
      <c r="K201">
        <v>9</v>
      </c>
    </row>
    <row r="202" spans="1:11">
      <c r="A202">
        <v>6964</v>
      </c>
      <c r="B202" s="40">
        <v>45689</v>
      </c>
      <c r="C202">
        <v>2076</v>
      </c>
      <c r="D202">
        <v>3</v>
      </c>
      <c r="E202" t="s">
        <v>49</v>
      </c>
      <c r="F202" t="s">
        <v>873</v>
      </c>
      <c r="G202" t="s">
        <v>209</v>
      </c>
      <c r="H202" t="s">
        <v>131</v>
      </c>
      <c r="I202">
        <v>1</v>
      </c>
      <c r="J202">
        <v>9.4499999999999993</v>
      </c>
      <c r="K202">
        <v>9.4499999999999993</v>
      </c>
    </row>
    <row r="203" spans="1:11">
      <c r="A203">
        <v>14934</v>
      </c>
      <c r="B203" s="40">
        <v>45992</v>
      </c>
      <c r="C203">
        <v>2076</v>
      </c>
      <c r="D203">
        <v>3</v>
      </c>
      <c r="E203" t="s">
        <v>49</v>
      </c>
      <c r="F203" t="s">
        <v>873</v>
      </c>
      <c r="G203" t="s">
        <v>209</v>
      </c>
      <c r="H203" t="s">
        <v>131</v>
      </c>
      <c r="I203">
        <v>1</v>
      </c>
      <c r="J203">
        <v>9</v>
      </c>
      <c r="K203">
        <v>9</v>
      </c>
    </row>
    <row r="204" spans="1:11">
      <c r="A204">
        <v>15215</v>
      </c>
      <c r="B204" s="40">
        <v>46023</v>
      </c>
      <c r="C204">
        <v>2076</v>
      </c>
      <c r="D204">
        <v>3</v>
      </c>
      <c r="E204" t="s">
        <v>49</v>
      </c>
      <c r="F204" t="s">
        <v>873</v>
      </c>
      <c r="G204" t="s">
        <v>209</v>
      </c>
      <c r="H204" t="s">
        <v>131</v>
      </c>
      <c r="I204">
        <v>1</v>
      </c>
      <c r="J204">
        <v>9</v>
      </c>
      <c r="K204">
        <v>9</v>
      </c>
    </row>
    <row r="205" spans="1:11">
      <c r="A205">
        <v>15973</v>
      </c>
      <c r="B205" s="40">
        <v>46054</v>
      </c>
      <c r="C205">
        <v>2076</v>
      </c>
      <c r="D205">
        <v>3</v>
      </c>
      <c r="E205" t="s">
        <v>49</v>
      </c>
      <c r="F205" t="s">
        <v>873</v>
      </c>
      <c r="G205" t="s">
        <v>209</v>
      </c>
      <c r="H205" t="s">
        <v>131</v>
      </c>
      <c r="I205">
        <v>1</v>
      </c>
      <c r="J205">
        <v>9</v>
      </c>
      <c r="K205">
        <v>9</v>
      </c>
    </row>
    <row r="206" spans="1:11">
      <c r="A206">
        <v>7400</v>
      </c>
      <c r="B206" s="40">
        <v>45748</v>
      </c>
      <c r="C206">
        <v>2077</v>
      </c>
      <c r="D206">
        <v>3</v>
      </c>
      <c r="E206" t="s">
        <v>49</v>
      </c>
      <c r="F206" t="s">
        <v>68</v>
      </c>
      <c r="G206" t="s">
        <v>209</v>
      </c>
      <c r="H206" t="s">
        <v>131</v>
      </c>
      <c r="I206">
        <v>1</v>
      </c>
      <c r="J206">
        <v>6.82</v>
      </c>
      <c r="K206">
        <v>6.82</v>
      </c>
    </row>
    <row r="207" spans="1:11">
      <c r="A207">
        <v>10310</v>
      </c>
      <c r="B207" s="40">
        <v>45809</v>
      </c>
      <c r="C207">
        <v>2077</v>
      </c>
      <c r="D207">
        <v>3</v>
      </c>
      <c r="E207" t="s">
        <v>49</v>
      </c>
      <c r="F207" t="s">
        <v>68</v>
      </c>
      <c r="G207" t="s">
        <v>209</v>
      </c>
      <c r="H207" t="s">
        <v>131</v>
      </c>
      <c r="I207">
        <v>1</v>
      </c>
      <c r="J207">
        <v>6</v>
      </c>
      <c r="K207">
        <v>6</v>
      </c>
    </row>
    <row r="208" spans="1:11">
      <c r="A208">
        <v>2875</v>
      </c>
      <c r="B208" s="40">
        <v>45444</v>
      </c>
      <c r="C208">
        <v>2079</v>
      </c>
      <c r="D208">
        <v>3</v>
      </c>
      <c r="E208" t="s">
        <v>49</v>
      </c>
      <c r="F208" t="s">
        <v>489</v>
      </c>
      <c r="G208" t="s">
        <v>209</v>
      </c>
      <c r="H208" t="s">
        <v>131</v>
      </c>
      <c r="I208">
        <v>1</v>
      </c>
      <c r="J208">
        <v>7.13</v>
      </c>
      <c r="K208">
        <v>7.13</v>
      </c>
    </row>
    <row r="209" spans="1:11">
      <c r="A209">
        <v>5763</v>
      </c>
      <c r="B209" s="40">
        <v>45505</v>
      </c>
      <c r="C209">
        <v>2079</v>
      </c>
      <c r="D209">
        <v>3</v>
      </c>
      <c r="E209" t="s">
        <v>49</v>
      </c>
      <c r="F209" t="s">
        <v>489</v>
      </c>
      <c r="G209" t="s">
        <v>209</v>
      </c>
      <c r="H209" t="s">
        <v>131</v>
      </c>
      <c r="I209">
        <v>1</v>
      </c>
      <c r="J209">
        <v>7.13</v>
      </c>
      <c r="K209">
        <v>7.13</v>
      </c>
    </row>
    <row r="210" spans="1:11">
      <c r="A210">
        <v>6308</v>
      </c>
      <c r="B210" s="40">
        <v>45597</v>
      </c>
      <c r="C210">
        <v>2079</v>
      </c>
      <c r="D210">
        <v>3</v>
      </c>
      <c r="E210" t="s">
        <v>49</v>
      </c>
      <c r="F210" t="s">
        <v>489</v>
      </c>
      <c r="G210" t="s">
        <v>209</v>
      </c>
      <c r="H210" t="s">
        <v>131</v>
      </c>
      <c r="I210">
        <v>1</v>
      </c>
      <c r="J210">
        <v>4.3600000000000003</v>
      </c>
      <c r="K210">
        <v>4.3600000000000003</v>
      </c>
    </row>
    <row r="211" spans="1:11">
      <c r="A211">
        <v>5227</v>
      </c>
      <c r="B211" s="40">
        <v>45474</v>
      </c>
      <c r="C211">
        <v>2082</v>
      </c>
      <c r="D211">
        <v>3</v>
      </c>
      <c r="E211" t="s">
        <v>49</v>
      </c>
      <c r="F211" t="s">
        <v>1128</v>
      </c>
      <c r="G211" t="s">
        <v>209</v>
      </c>
      <c r="H211" t="s">
        <v>131</v>
      </c>
      <c r="I211">
        <v>1</v>
      </c>
      <c r="J211">
        <v>13.91</v>
      </c>
      <c r="K211">
        <v>13.91</v>
      </c>
    </row>
    <row r="212" spans="1:11">
      <c r="A212">
        <v>14996</v>
      </c>
      <c r="B212" s="40">
        <v>45992</v>
      </c>
      <c r="C212">
        <v>2082</v>
      </c>
      <c r="D212">
        <v>3</v>
      </c>
      <c r="E212" t="s">
        <v>49</v>
      </c>
      <c r="F212" t="s">
        <v>1128</v>
      </c>
      <c r="G212" t="s">
        <v>209</v>
      </c>
      <c r="H212" t="s">
        <v>131</v>
      </c>
      <c r="I212">
        <v>1</v>
      </c>
      <c r="J212">
        <v>13</v>
      </c>
      <c r="K212">
        <v>13</v>
      </c>
    </row>
    <row r="213" spans="1:11">
      <c r="A213">
        <v>16005</v>
      </c>
      <c r="B213" s="40">
        <v>46054</v>
      </c>
      <c r="C213">
        <v>2082</v>
      </c>
      <c r="D213">
        <v>3</v>
      </c>
      <c r="E213" t="s">
        <v>49</v>
      </c>
      <c r="F213" t="s">
        <v>1128</v>
      </c>
      <c r="G213" t="s">
        <v>209</v>
      </c>
      <c r="H213" t="s">
        <v>131</v>
      </c>
      <c r="I213">
        <v>1</v>
      </c>
      <c r="J213">
        <v>13</v>
      </c>
      <c r="K213">
        <v>13</v>
      </c>
    </row>
    <row r="214" spans="1:11">
      <c r="A214">
        <v>1886</v>
      </c>
      <c r="B214" s="40">
        <v>45352</v>
      </c>
      <c r="C214">
        <v>2083</v>
      </c>
      <c r="D214">
        <v>3</v>
      </c>
      <c r="E214" t="s">
        <v>49</v>
      </c>
      <c r="F214" t="s">
        <v>226</v>
      </c>
      <c r="G214" t="s">
        <v>209</v>
      </c>
      <c r="H214" t="s">
        <v>131</v>
      </c>
      <c r="I214">
        <v>1</v>
      </c>
      <c r="J214">
        <v>13.27</v>
      </c>
      <c r="K214">
        <v>13.27</v>
      </c>
    </row>
    <row r="215" spans="1:11">
      <c r="A215">
        <v>5859</v>
      </c>
      <c r="B215" s="40">
        <v>45505</v>
      </c>
      <c r="C215">
        <v>2083</v>
      </c>
      <c r="D215">
        <v>3</v>
      </c>
      <c r="E215" t="s">
        <v>49</v>
      </c>
      <c r="F215" t="s">
        <v>226</v>
      </c>
      <c r="G215" t="s">
        <v>209</v>
      </c>
      <c r="H215" t="s">
        <v>131</v>
      </c>
      <c r="I215">
        <v>1</v>
      </c>
      <c r="J215">
        <v>13.27</v>
      </c>
      <c r="K215">
        <v>13.27</v>
      </c>
    </row>
    <row r="216" spans="1:11">
      <c r="A216">
        <v>2063</v>
      </c>
      <c r="B216" s="40">
        <v>45383</v>
      </c>
      <c r="C216">
        <v>2085</v>
      </c>
      <c r="D216">
        <v>3</v>
      </c>
      <c r="E216" t="s">
        <v>49</v>
      </c>
      <c r="F216" t="s">
        <v>227</v>
      </c>
      <c r="G216" t="s">
        <v>209</v>
      </c>
      <c r="H216" t="s">
        <v>131</v>
      </c>
      <c r="I216">
        <v>1</v>
      </c>
      <c r="J216">
        <v>4.4800000000000004</v>
      </c>
      <c r="K216">
        <v>4.4800000000000004</v>
      </c>
    </row>
    <row r="217" spans="1:11">
      <c r="A217">
        <v>2817</v>
      </c>
      <c r="B217" s="40">
        <v>45444</v>
      </c>
      <c r="C217">
        <v>2085</v>
      </c>
      <c r="D217">
        <v>3</v>
      </c>
      <c r="E217" t="s">
        <v>49</v>
      </c>
      <c r="F217" t="s">
        <v>227</v>
      </c>
      <c r="G217" t="s">
        <v>209</v>
      </c>
      <c r="H217" t="s">
        <v>131</v>
      </c>
      <c r="I217">
        <v>1</v>
      </c>
      <c r="J217">
        <v>4.4800000000000004</v>
      </c>
      <c r="K217">
        <v>4.4800000000000004</v>
      </c>
    </row>
    <row r="218" spans="1:11">
      <c r="A218">
        <v>5809</v>
      </c>
      <c r="B218" s="40">
        <v>45505</v>
      </c>
      <c r="C218">
        <v>2085</v>
      </c>
      <c r="D218">
        <v>3</v>
      </c>
      <c r="E218" t="s">
        <v>49</v>
      </c>
      <c r="F218" t="s">
        <v>227</v>
      </c>
      <c r="G218" t="s">
        <v>209</v>
      </c>
      <c r="H218" t="s">
        <v>131</v>
      </c>
      <c r="I218">
        <v>1</v>
      </c>
      <c r="J218">
        <v>4.4800000000000004</v>
      </c>
      <c r="K218">
        <v>4.4800000000000004</v>
      </c>
    </row>
    <row r="219" spans="1:11">
      <c r="A219">
        <v>5971</v>
      </c>
      <c r="B219" s="40">
        <v>45536</v>
      </c>
      <c r="C219">
        <v>2085</v>
      </c>
      <c r="D219">
        <v>3</v>
      </c>
      <c r="E219" t="s">
        <v>49</v>
      </c>
      <c r="F219" t="s">
        <v>227</v>
      </c>
      <c r="G219" t="s">
        <v>209</v>
      </c>
      <c r="H219" t="s">
        <v>131</v>
      </c>
      <c r="I219">
        <v>1</v>
      </c>
      <c r="J219">
        <v>4.4800000000000004</v>
      </c>
      <c r="K219">
        <v>4.4800000000000004</v>
      </c>
    </row>
    <row r="220" spans="1:11">
      <c r="A220">
        <v>6149</v>
      </c>
      <c r="B220" s="40">
        <v>45566</v>
      </c>
      <c r="C220">
        <v>2085</v>
      </c>
      <c r="D220">
        <v>3</v>
      </c>
      <c r="E220" t="s">
        <v>49</v>
      </c>
      <c r="F220" t="s">
        <v>227</v>
      </c>
      <c r="G220" t="s">
        <v>209</v>
      </c>
      <c r="H220" t="s">
        <v>131</v>
      </c>
      <c r="I220">
        <v>1</v>
      </c>
      <c r="J220">
        <v>4.4800000000000004</v>
      </c>
      <c r="K220">
        <v>4.4800000000000004</v>
      </c>
    </row>
    <row r="221" spans="1:11">
      <c r="A221">
        <v>6340</v>
      </c>
      <c r="B221" s="40">
        <v>45597</v>
      </c>
      <c r="C221">
        <v>2085</v>
      </c>
      <c r="D221">
        <v>3</v>
      </c>
      <c r="E221" t="s">
        <v>49</v>
      </c>
      <c r="F221" t="s">
        <v>227</v>
      </c>
      <c r="G221" t="s">
        <v>209</v>
      </c>
      <c r="H221" t="s">
        <v>131</v>
      </c>
      <c r="I221">
        <v>1</v>
      </c>
      <c r="J221">
        <v>4.4800000000000004</v>
      </c>
      <c r="K221">
        <v>4.4800000000000004</v>
      </c>
    </row>
    <row r="222" spans="1:11">
      <c r="A222">
        <v>6548</v>
      </c>
      <c r="B222" s="40">
        <v>45627</v>
      </c>
      <c r="C222">
        <v>2085</v>
      </c>
      <c r="D222">
        <v>3</v>
      </c>
      <c r="E222" t="s">
        <v>49</v>
      </c>
      <c r="F222" t="s">
        <v>227</v>
      </c>
      <c r="G222" t="s">
        <v>209</v>
      </c>
      <c r="H222" t="s">
        <v>131</v>
      </c>
      <c r="I222">
        <v>1</v>
      </c>
      <c r="J222">
        <v>4.4800000000000004</v>
      </c>
      <c r="K222">
        <v>4.4800000000000004</v>
      </c>
    </row>
    <row r="223" spans="1:11">
      <c r="A223">
        <v>6765</v>
      </c>
      <c r="B223" s="40">
        <v>45658</v>
      </c>
      <c r="C223">
        <v>2085</v>
      </c>
      <c r="D223">
        <v>3</v>
      </c>
      <c r="E223" t="s">
        <v>49</v>
      </c>
      <c r="F223" t="s">
        <v>227</v>
      </c>
      <c r="G223" t="s">
        <v>209</v>
      </c>
      <c r="H223" t="s">
        <v>131</v>
      </c>
      <c r="I223">
        <v>1</v>
      </c>
      <c r="J223">
        <v>4.4800000000000004</v>
      </c>
      <c r="K223">
        <v>4.4800000000000004</v>
      </c>
    </row>
    <row r="224" spans="1:11">
      <c r="A224">
        <v>6953</v>
      </c>
      <c r="B224" s="40">
        <v>45689</v>
      </c>
      <c r="C224">
        <v>2085</v>
      </c>
      <c r="D224">
        <v>3</v>
      </c>
      <c r="E224" t="s">
        <v>49</v>
      </c>
      <c r="F224" t="s">
        <v>227</v>
      </c>
      <c r="G224" t="s">
        <v>209</v>
      </c>
      <c r="H224" t="s">
        <v>131</v>
      </c>
      <c r="I224">
        <v>1</v>
      </c>
      <c r="J224">
        <v>4.4800000000000004</v>
      </c>
      <c r="K224">
        <v>4.4800000000000004</v>
      </c>
    </row>
    <row r="225" spans="1:11">
      <c r="A225">
        <v>7090</v>
      </c>
      <c r="B225" s="40">
        <v>45717</v>
      </c>
      <c r="C225">
        <v>2085</v>
      </c>
      <c r="D225">
        <v>3</v>
      </c>
      <c r="E225" t="s">
        <v>49</v>
      </c>
      <c r="F225" t="s">
        <v>227</v>
      </c>
      <c r="G225" t="s">
        <v>209</v>
      </c>
      <c r="H225" t="s">
        <v>131</v>
      </c>
      <c r="I225">
        <v>1</v>
      </c>
      <c r="J225">
        <v>4.4800000000000004</v>
      </c>
      <c r="K225">
        <v>4.4800000000000004</v>
      </c>
    </row>
    <row r="226" spans="1:11">
      <c r="A226">
        <v>11184</v>
      </c>
      <c r="B226" s="40">
        <v>45839</v>
      </c>
      <c r="C226">
        <v>2085</v>
      </c>
      <c r="D226">
        <v>3</v>
      </c>
      <c r="E226" t="s">
        <v>49</v>
      </c>
      <c r="F226" t="s">
        <v>227</v>
      </c>
      <c r="G226" t="s">
        <v>209</v>
      </c>
      <c r="H226" t="s">
        <v>131</v>
      </c>
      <c r="I226">
        <v>1</v>
      </c>
      <c r="J226">
        <v>4</v>
      </c>
      <c r="K226">
        <v>4</v>
      </c>
    </row>
    <row r="227" spans="1:11">
      <c r="A227">
        <v>14930</v>
      </c>
      <c r="B227" s="40">
        <v>45992</v>
      </c>
      <c r="C227">
        <v>2085</v>
      </c>
      <c r="D227">
        <v>3</v>
      </c>
      <c r="E227" t="s">
        <v>49</v>
      </c>
      <c r="F227" t="s">
        <v>227</v>
      </c>
      <c r="G227" t="s">
        <v>209</v>
      </c>
      <c r="H227" t="s">
        <v>131</v>
      </c>
      <c r="I227">
        <v>1</v>
      </c>
      <c r="J227">
        <v>4</v>
      </c>
      <c r="K227">
        <v>4</v>
      </c>
    </row>
    <row r="228" spans="1:11">
      <c r="A228">
        <v>15253</v>
      </c>
      <c r="B228" s="40">
        <v>46023</v>
      </c>
      <c r="C228">
        <v>2085</v>
      </c>
      <c r="D228">
        <v>3</v>
      </c>
      <c r="E228" t="s">
        <v>49</v>
      </c>
      <c r="F228" t="s">
        <v>227</v>
      </c>
      <c r="G228" t="s">
        <v>209</v>
      </c>
      <c r="H228" t="s">
        <v>131</v>
      </c>
      <c r="I228">
        <v>1</v>
      </c>
      <c r="J228">
        <v>4</v>
      </c>
      <c r="K228">
        <v>4</v>
      </c>
    </row>
    <row r="229" spans="1:11">
      <c r="A229">
        <v>16006</v>
      </c>
      <c r="B229" s="40">
        <v>46054</v>
      </c>
      <c r="C229">
        <v>2085</v>
      </c>
      <c r="D229">
        <v>3</v>
      </c>
      <c r="E229" t="s">
        <v>49</v>
      </c>
      <c r="F229" t="s">
        <v>227</v>
      </c>
      <c r="G229" t="s">
        <v>209</v>
      </c>
      <c r="H229" t="s">
        <v>131</v>
      </c>
      <c r="I229">
        <v>1</v>
      </c>
      <c r="J229">
        <v>4</v>
      </c>
      <c r="K229">
        <v>4</v>
      </c>
    </row>
    <row r="230" spans="1:11">
      <c r="A230">
        <v>16513</v>
      </c>
      <c r="B230" s="40">
        <v>46082</v>
      </c>
      <c r="C230">
        <v>2085</v>
      </c>
      <c r="D230">
        <v>3</v>
      </c>
      <c r="E230" t="s">
        <v>49</v>
      </c>
      <c r="F230" t="s">
        <v>227</v>
      </c>
      <c r="G230" t="s">
        <v>209</v>
      </c>
      <c r="H230" t="s">
        <v>131</v>
      </c>
      <c r="I230">
        <v>1</v>
      </c>
      <c r="J230">
        <v>4</v>
      </c>
      <c r="K230">
        <v>4</v>
      </c>
    </row>
    <row r="231" spans="1:11">
      <c r="A231">
        <v>781</v>
      </c>
      <c r="B231" s="40">
        <v>45292</v>
      </c>
      <c r="C231">
        <v>2089</v>
      </c>
      <c r="D231">
        <v>3</v>
      </c>
      <c r="E231" t="s">
        <v>49</v>
      </c>
      <c r="F231" t="s">
        <v>64</v>
      </c>
      <c r="G231" t="s">
        <v>209</v>
      </c>
      <c r="H231" t="s">
        <v>131</v>
      </c>
      <c r="I231">
        <v>1</v>
      </c>
      <c r="J231">
        <v>17.07</v>
      </c>
      <c r="K231">
        <v>17.07</v>
      </c>
    </row>
    <row r="232" spans="1:11">
      <c r="A232">
        <v>1887</v>
      </c>
      <c r="B232" s="40">
        <v>45352</v>
      </c>
      <c r="C232">
        <v>2089</v>
      </c>
      <c r="D232">
        <v>3</v>
      </c>
      <c r="E232" t="s">
        <v>49</v>
      </c>
      <c r="F232" t="s">
        <v>64</v>
      </c>
      <c r="G232" t="s">
        <v>209</v>
      </c>
      <c r="H232" t="s">
        <v>131</v>
      </c>
      <c r="I232">
        <v>1</v>
      </c>
      <c r="J232">
        <v>17.07</v>
      </c>
      <c r="K232">
        <v>17.07</v>
      </c>
    </row>
    <row r="233" spans="1:11">
      <c r="A233">
        <v>6104</v>
      </c>
      <c r="B233" s="40">
        <v>45566</v>
      </c>
      <c r="C233">
        <v>2089</v>
      </c>
      <c r="D233">
        <v>3</v>
      </c>
      <c r="E233" t="s">
        <v>49</v>
      </c>
      <c r="F233" t="s">
        <v>64</v>
      </c>
      <c r="G233" t="s">
        <v>209</v>
      </c>
      <c r="H233" t="s">
        <v>131</v>
      </c>
      <c r="I233">
        <v>1</v>
      </c>
      <c r="J233">
        <v>17.07</v>
      </c>
      <c r="K233">
        <v>17.07</v>
      </c>
    </row>
    <row r="234" spans="1:11">
      <c r="A234">
        <v>5998</v>
      </c>
      <c r="B234" s="40">
        <v>45536</v>
      </c>
      <c r="C234">
        <v>2090</v>
      </c>
      <c r="D234">
        <v>3</v>
      </c>
      <c r="E234" t="s">
        <v>49</v>
      </c>
      <c r="F234" t="s">
        <v>67</v>
      </c>
      <c r="G234" t="s">
        <v>209</v>
      </c>
      <c r="H234" t="s">
        <v>131</v>
      </c>
      <c r="I234">
        <v>1</v>
      </c>
      <c r="J234">
        <v>11.44</v>
      </c>
      <c r="K234">
        <v>11.44</v>
      </c>
    </row>
    <row r="235" spans="1:11">
      <c r="A235">
        <v>6820</v>
      </c>
      <c r="B235" s="40">
        <v>45658</v>
      </c>
      <c r="C235">
        <v>2090</v>
      </c>
      <c r="D235">
        <v>3</v>
      </c>
      <c r="E235" t="s">
        <v>49</v>
      </c>
      <c r="F235" t="s">
        <v>67</v>
      </c>
      <c r="G235" t="s">
        <v>209</v>
      </c>
      <c r="H235" t="s">
        <v>131</v>
      </c>
      <c r="I235">
        <v>1</v>
      </c>
      <c r="J235">
        <v>11.44</v>
      </c>
      <c r="K235">
        <v>11.44</v>
      </c>
    </row>
    <row r="236" spans="1:11">
      <c r="A236">
        <v>9592</v>
      </c>
      <c r="B236" s="40">
        <v>45778</v>
      </c>
      <c r="C236">
        <v>2090</v>
      </c>
      <c r="D236">
        <v>3</v>
      </c>
      <c r="E236" t="s">
        <v>49</v>
      </c>
      <c r="F236" t="s">
        <v>67</v>
      </c>
      <c r="G236" t="s">
        <v>209</v>
      </c>
      <c r="H236" t="s">
        <v>131</v>
      </c>
      <c r="I236">
        <v>1</v>
      </c>
      <c r="J236">
        <v>11</v>
      </c>
      <c r="K236">
        <v>11</v>
      </c>
    </row>
    <row r="237" spans="1:11">
      <c r="A237">
        <v>11955</v>
      </c>
      <c r="B237" s="40">
        <v>45901</v>
      </c>
      <c r="C237">
        <v>2090</v>
      </c>
      <c r="D237">
        <v>3</v>
      </c>
      <c r="E237" t="s">
        <v>49</v>
      </c>
      <c r="F237" t="s">
        <v>67</v>
      </c>
      <c r="G237" t="s">
        <v>209</v>
      </c>
      <c r="H237" t="s">
        <v>131</v>
      </c>
      <c r="I237">
        <v>1</v>
      </c>
      <c r="J237">
        <v>11</v>
      </c>
      <c r="K237">
        <v>11</v>
      </c>
    </row>
    <row r="238" spans="1:11">
      <c r="A238">
        <v>15225</v>
      </c>
      <c r="B238" s="40">
        <v>46023</v>
      </c>
      <c r="C238">
        <v>2090</v>
      </c>
      <c r="D238">
        <v>3</v>
      </c>
      <c r="E238" t="s">
        <v>49</v>
      </c>
      <c r="F238" t="s">
        <v>67</v>
      </c>
      <c r="G238" t="s">
        <v>209</v>
      </c>
      <c r="H238" t="s">
        <v>131</v>
      </c>
      <c r="I238">
        <v>1</v>
      </c>
      <c r="J238">
        <v>11</v>
      </c>
      <c r="K238">
        <v>11</v>
      </c>
    </row>
    <row r="239" spans="1:11">
      <c r="A239">
        <v>6119</v>
      </c>
      <c r="B239" s="40">
        <v>45566</v>
      </c>
      <c r="C239">
        <v>2091</v>
      </c>
      <c r="D239">
        <v>3</v>
      </c>
      <c r="E239" t="s">
        <v>49</v>
      </c>
      <c r="F239" t="s">
        <v>228</v>
      </c>
      <c r="G239" t="s">
        <v>209</v>
      </c>
      <c r="H239" t="s">
        <v>131</v>
      </c>
      <c r="I239">
        <v>1</v>
      </c>
      <c r="J239">
        <v>7.13</v>
      </c>
      <c r="K239">
        <v>7.13</v>
      </c>
    </row>
    <row r="240" spans="1:11">
      <c r="A240">
        <v>6993</v>
      </c>
      <c r="B240" s="40">
        <v>45689</v>
      </c>
      <c r="C240">
        <v>2091</v>
      </c>
      <c r="D240">
        <v>3</v>
      </c>
      <c r="E240" t="s">
        <v>49</v>
      </c>
      <c r="F240" t="s">
        <v>228</v>
      </c>
      <c r="G240" t="s">
        <v>209</v>
      </c>
      <c r="H240" t="s">
        <v>131</v>
      </c>
      <c r="I240">
        <v>1</v>
      </c>
      <c r="J240">
        <v>7.13</v>
      </c>
      <c r="K240">
        <v>7.13</v>
      </c>
    </row>
    <row r="241" spans="1:11">
      <c r="A241">
        <v>5770</v>
      </c>
      <c r="B241" s="40">
        <v>45505</v>
      </c>
      <c r="C241">
        <v>2092</v>
      </c>
      <c r="D241">
        <v>3</v>
      </c>
      <c r="E241" t="s">
        <v>49</v>
      </c>
      <c r="F241" t="s">
        <v>229</v>
      </c>
      <c r="G241" t="s">
        <v>209</v>
      </c>
      <c r="H241" t="s">
        <v>131</v>
      </c>
      <c r="I241">
        <v>1</v>
      </c>
      <c r="J241">
        <v>6.64</v>
      </c>
      <c r="K241">
        <v>6.64</v>
      </c>
    </row>
    <row r="242" spans="1:11">
      <c r="A242">
        <v>6118</v>
      </c>
      <c r="B242" s="40">
        <v>45566</v>
      </c>
      <c r="C242">
        <v>2092</v>
      </c>
      <c r="D242">
        <v>3</v>
      </c>
      <c r="E242" t="s">
        <v>49</v>
      </c>
      <c r="F242" t="s">
        <v>229</v>
      </c>
      <c r="G242" t="s">
        <v>209</v>
      </c>
      <c r="H242" t="s">
        <v>131</v>
      </c>
      <c r="I242">
        <v>1</v>
      </c>
      <c r="J242">
        <v>6.64</v>
      </c>
      <c r="K242">
        <v>6.64</v>
      </c>
    </row>
    <row r="243" spans="1:11">
      <c r="A243">
        <v>6992</v>
      </c>
      <c r="B243" s="40">
        <v>45689</v>
      </c>
      <c r="C243">
        <v>2092</v>
      </c>
      <c r="D243">
        <v>3</v>
      </c>
      <c r="E243" t="s">
        <v>49</v>
      </c>
      <c r="F243" t="s">
        <v>229</v>
      </c>
      <c r="G243" t="s">
        <v>209</v>
      </c>
      <c r="H243" t="s">
        <v>131</v>
      </c>
      <c r="I243">
        <v>1</v>
      </c>
      <c r="J243">
        <v>6.64</v>
      </c>
      <c r="K243">
        <v>6.64</v>
      </c>
    </row>
    <row r="244" spans="1:11">
      <c r="A244">
        <v>12997</v>
      </c>
      <c r="B244" s="40">
        <v>45931</v>
      </c>
      <c r="C244">
        <v>2092</v>
      </c>
      <c r="D244">
        <v>3</v>
      </c>
      <c r="E244" t="s">
        <v>49</v>
      </c>
      <c r="F244" t="s">
        <v>229</v>
      </c>
      <c r="G244" t="s">
        <v>209</v>
      </c>
      <c r="H244" t="s">
        <v>131</v>
      </c>
      <c r="I244">
        <v>1</v>
      </c>
      <c r="J244">
        <v>6</v>
      </c>
      <c r="K244">
        <v>6</v>
      </c>
    </row>
    <row r="245" spans="1:11">
      <c r="A245">
        <v>14139</v>
      </c>
      <c r="B245" s="40">
        <v>45962</v>
      </c>
      <c r="C245">
        <v>2095</v>
      </c>
      <c r="D245">
        <v>3</v>
      </c>
      <c r="E245" t="s">
        <v>49</v>
      </c>
      <c r="F245" t="s">
        <v>65</v>
      </c>
      <c r="G245" t="s">
        <v>209</v>
      </c>
      <c r="H245" t="s">
        <v>131</v>
      </c>
      <c r="I245">
        <v>1</v>
      </c>
      <c r="J245">
        <v>10</v>
      </c>
      <c r="K245">
        <v>10</v>
      </c>
    </row>
    <row r="246" spans="1:11">
      <c r="A246">
        <v>15221</v>
      </c>
      <c r="B246" s="40">
        <v>46023</v>
      </c>
      <c r="C246">
        <v>2095</v>
      </c>
      <c r="D246">
        <v>3</v>
      </c>
      <c r="E246" t="s">
        <v>49</v>
      </c>
      <c r="F246" t="s">
        <v>65</v>
      </c>
      <c r="G246" t="s">
        <v>209</v>
      </c>
      <c r="H246" t="s">
        <v>131</v>
      </c>
      <c r="I246">
        <v>1</v>
      </c>
      <c r="J246">
        <v>10</v>
      </c>
      <c r="K246">
        <v>10</v>
      </c>
    </row>
    <row r="247" spans="1:11">
      <c r="A247">
        <v>16515</v>
      </c>
      <c r="B247" s="40">
        <v>46082</v>
      </c>
      <c r="C247">
        <v>2095</v>
      </c>
      <c r="D247">
        <v>3</v>
      </c>
      <c r="E247" t="s">
        <v>49</v>
      </c>
      <c r="F247" t="s">
        <v>65</v>
      </c>
      <c r="G247" t="s">
        <v>209</v>
      </c>
      <c r="H247" t="s">
        <v>131</v>
      </c>
      <c r="I247">
        <v>1</v>
      </c>
      <c r="J247">
        <v>10</v>
      </c>
      <c r="K247">
        <v>10</v>
      </c>
    </row>
    <row r="248" spans="1:11">
      <c r="A248">
        <v>6547</v>
      </c>
      <c r="B248" s="40">
        <v>45627</v>
      </c>
      <c r="C248">
        <v>2098</v>
      </c>
      <c r="D248">
        <v>3</v>
      </c>
      <c r="E248" t="s">
        <v>49</v>
      </c>
      <c r="F248" t="s">
        <v>230</v>
      </c>
      <c r="G248" t="s">
        <v>209</v>
      </c>
      <c r="H248" t="s">
        <v>131</v>
      </c>
      <c r="I248">
        <v>1</v>
      </c>
      <c r="J248">
        <v>1.88</v>
      </c>
      <c r="K248">
        <v>1.88</v>
      </c>
    </row>
    <row r="249" spans="1:11">
      <c r="A249">
        <v>10313</v>
      </c>
      <c r="B249" s="40">
        <v>45809</v>
      </c>
      <c r="C249">
        <v>2098</v>
      </c>
      <c r="D249">
        <v>3</v>
      </c>
      <c r="E249" t="s">
        <v>49</v>
      </c>
      <c r="F249" t="s">
        <v>230</v>
      </c>
      <c r="G249" t="s">
        <v>209</v>
      </c>
      <c r="H249" t="s">
        <v>131</v>
      </c>
      <c r="I249">
        <v>1</v>
      </c>
      <c r="J249">
        <v>1</v>
      </c>
      <c r="K249">
        <v>1</v>
      </c>
    </row>
    <row r="250" spans="1:11">
      <c r="A250">
        <v>12996</v>
      </c>
      <c r="B250" s="40">
        <v>45931</v>
      </c>
      <c r="C250">
        <v>2098</v>
      </c>
      <c r="D250">
        <v>3</v>
      </c>
      <c r="E250" t="s">
        <v>49</v>
      </c>
      <c r="F250" t="s">
        <v>230</v>
      </c>
      <c r="G250" t="s">
        <v>209</v>
      </c>
      <c r="H250" t="s">
        <v>131</v>
      </c>
      <c r="I250">
        <v>1</v>
      </c>
      <c r="J250">
        <v>1</v>
      </c>
      <c r="K250">
        <v>1</v>
      </c>
    </row>
    <row r="251" spans="1:11">
      <c r="A251">
        <v>2131</v>
      </c>
      <c r="B251" s="40">
        <v>45383</v>
      </c>
      <c r="C251">
        <v>2099</v>
      </c>
      <c r="D251">
        <v>3</v>
      </c>
      <c r="E251" t="s">
        <v>49</v>
      </c>
      <c r="F251" t="s">
        <v>231</v>
      </c>
      <c r="G251" t="s">
        <v>209</v>
      </c>
      <c r="H251" t="s">
        <v>131</v>
      </c>
      <c r="I251">
        <v>1</v>
      </c>
      <c r="J251">
        <v>6.54</v>
      </c>
      <c r="K251">
        <v>6.54</v>
      </c>
    </row>
    <row r="252" spans="1:11">
      <c r="A252">
        <v>6094</v>
      </c>
      <c r="B252" s="40">
        <v>45566</v>
      </c>
      <c r="C252">
        <v>2099</v>
      </c>
      <c r="D252">
        <v>3</v>
      </c>
      <c r="E252" t="s">
        <v>49</v>
      </c>
      <c r="F252" t="s">
        <v>231</v>
      </c>
      <c r="G252" t="s">
        <v>209</v>
      </c>
      <c r="H252" t="s">
        <v>131</v>
      </c>
      <c r="I252">
        <v>1</v>
      </c>
      <c r="J252">
        <v>6.54</v>
      </c>
      <c r="K252">
        <v>6.54</v>
      </c>
    </row>
    <row r="253" spans="1:11">
      <c r="A253">
        <v>7073</v>
      </c>
      <c r="B253" s="40">
        <v>45717</v>
      </c>
      <c r="C253">
        <v>2099</v>
      </c>
      <c r="D253">
        <v>3</v>
      </c>
      <c r="E253" t="s">
        <v>49</v>
      </c>
      <c r="F253" t="s">
        <v>231</v>
      </c>
      <c r="G253" t="s">
        <v>209</v>
      </c>
      <c r="H253" t="s">
        <v>131</v>
      </c>
      <c r="I253">
        <v>1</v>
      </c>
      <c r="J253">
        <v>6.54</v>
      </c>
      <c r="K253">
        <v>6.54</v>
      </c>
    </row>
    <row r="254" spans="1:11">
      <c r="A254">
        <v>7376</v>
      </c>
      <c r="B254" s="40">
        <v>45748</v>
      </c>
      <c r="C254">
        <v>2099</v>
      </c>
      <c r="D254">
        <v>3</v>
      </c>
      <c r="E254" t="s">
        <v>49</v>
      </c>
      <c r="F254" t="s">
        <v>231</v>
      </c>
      <c r="G254" t="s">
        <v>209</v>
      </c>
      <c r="H254" t="s">
        <v>131</v>
      </c>
      <c r="I254">
        <v>1</v>
      </c>
      <c r="J254">
        <v>6.54</v>
      </c>
      <c r="K254">
        <v>6.54</v>
      </c>
    </row>
    <row r="255" spans="1:11">
      <c r="A255">
        <v>11724</v>
      </c>
      <c r="B255" s="40">
        <v>45870</v>
      </c>
      <c r="C255">
        <v>2099</v>
      </c>
      <c r="D255">
        <v>3</v>
      </c>
      <c r="E255" t="s">
        <v>49</v>
      </c>
      <c r="F255" t="s">
        <v>231</v>
      </c>
      <c r="G255" t="s">
        <v>209</v>
      </c>
      <c r="H255" t="s">
        <v>131</v>
      </c>
      <c r="I255">
        <v>1</v>
      </c>
      <c r="J255">
        <v>6</v>
      </c>
      <c r="K255">
        <v>6</v>
      </c>
    </row>
    <row r="256" spans="1:11">
      <c r="A256">
        <v>11959</v>
      </c>
      <c r="B256" s="40">
        <v>45901</v>
      </c>
      <c r="C256">
        <v>2099</v>
      </c>
      <c r="D256">
        <v>3</v>
      </c>
      <c r="E256" t="s">
        <v>49</v>
      </c>
      <c r="F256" t="s">
        <v>231</v>
      </c>
      <c r="G256" t="s">
        <v>209</v>
      </c>
      <c r="H256" t="s">
        <v>131</v>
      </c>
      <c r="I256">
        <v>1</v>
      </c>
      <c r="J256">
        <v>6</v>
      </c>
      <c r="K256">
        <v>6</v>
      </c>
    </row>
    <row r="257" spans="1:11">
      <c r="A257">
        <v>14144</v>
      </c>
      <c r="B257" s="40">
        <v>45962</v>
      </c>
      <c r="C257">
        <v>2099</v>
      </c>
      <c r="D257">
        <v>3</v>
      </c>
      <c r="E257" t="s">
        <v>49</v>
      </c>
      <c r="F257" t="s">
        <v>231</v>
      </c>
      <c r="G257" t="s">
        <v>209</v>
      </c>
      <c r="H257" t="s">
        <v>131</v>
      </c>
      <c r="I257">
        <v>1</v>
      </c>
      <c r="J257">
        <v>6</v>
      </c>
      <c r="K257">
        <v>6</v>
      </c>
    </row>
    <row r="258" spans="1:11">
      <c r="A258">
        <v>16009</v>
      </c>
      <c r="B258" s="40">
        <v>46054</v>
      </c>
      <c r="C258">
        <v>2099</v>
      </c>
      <c r="D258">
        <v>3</v>
      </c>
      <c r="E258" t="s">
        <v>49</v>
      </c>
      <c r="F258" t="s">
        <v>231</v>
      </c>
      <c r="G258" t="s">
        <v>209</v>
      </c>
      <c r="H258" t="s">
        <v>131</v>
      </c>
      <c r="I258">
        <v>1</v>
      </c>
      <c r="J258">
        <v>6</v>
      </c>
      <c r="K258">
        <v>6</v>
      </c>
    </row>
    <row r="259" spans="1:11">
      <c r="A259">
        <v>16517</v>
      </c>
      <c r="B259" s="40">
        <v>46082</v>
      </c>
      <c r="C259">
        <v>2099</v>
      </c>
      <c r="D259">
        <v>3</v>
      </c>
      <c r="E259" t="s">
        <v>49</v>
      </c>
      <c r="F259" t="s">
        <v>231</v>
      </c>
      <c r="G259" t="s">
        <v>209</v>
      </c>
      <c r="H259" t="s">
        <v>131</v>
      </c>
      <c r="I259">
        <v>1</v>
      </c>
      <c r="J259">
        <v>6</v>
      </c>
      <c r="K259">
        <v>6</v>
      </c>
    </row>
    <row r="260" spans="1:11">
      <c r="A260">
        <v>11726</v>
      </c>
      <c r="B260" s="40">
        <v>45870</v>
      </c>
      <c r="C260">
        <v>2101</v>
      </c>
      <c r="D260">
        <v>3</v>
      </c>
      <c r="E260" t="s">
        <v>49</v>
      </c>
      <c r="F260" t="s">
        <v>74</v>
      </c>
      <c r="G260" t="s">
        <v>209</v>
      </c>
      <c r="H260" t="s">
        <v>131</v>
      </c>
      <c r="I260">
        <v>1</v>
      </c>
      <c r="J260">
        <v>27</v>
      </c>
      <c r="K260">
        <v>27</v>
      </c>
    </row>
    <row r="261" spans="1:11">
      <c r="A261">
        <v>15233</v>
      </c>
      <c r="B261" s="40">
        <v>46023</v>
      </c>
      <c r="C261">
        <v>2101</v>
      </c>
      <c r="D261">
        <v>3</v>
      </c>
      <c r="E261" t="s">
        <v>49</v>
      </c>
      <c r="F261" t="s">
        <v>74</v>
      </c>
      <c r="G261" t="s">
        <v>209</v>
      </c>
      <c r="H261" t="s">
        <v>131</v>
      </c>
      <c r="I261">
        <v>1</v>
      </c>
      <c r="J261">
        <v>27</v>
      </c>
      <c r="K261">
        <v>27</v>
      </c>
    </row>
    <row r="262" spans="1:11">
      <c r="A262">
        <v>14938</v>
      </c>
      <c r="B262" s="40">
        <v>45992</v>
      </c>
      <c r="C262">
        <v>2104</v>
      </c>
      <c r="D262">
        <v>3</v>
      </c>
      <c r="E262" t="s">
        <v>49</v>
      </c>
      <c r="F262" t="s">
        <v>232</v>
      </c>
      <c r="G262" t="s">
        <v>209</v>
      </c>
      <c r="H262" t="s">
        <v>131</v>
      </c>
      <c r="I262">
        <v>1</v>
      </c>
      <c r="J262">
        <v>6</v>
      </c>
      <c r="K262">
        <v>6</v>
      </c>
    </row>
    <row r="263" spans="1:11">
      <c r="A263">
        <v>15255</v>
      </c>
      <c r="B263" s="40">
        <v>46023</v>
      </c>
      <c r="C263">
        <v>2104</v>
      </c>
      <c r="D263">
        <v>3</v>
      </c>
      <c r="E263" t="s">
        <v>49</v>
      </c>
      <c r="F263" t="s">
        <v>232</v>
      </c>
      <c r="G263" t="s">
        <v>209</v>
      </c>
      <c r="H263" t="s">
        <v>131</v>
      </c>
      <c r="I263">
        <v>1</v>
      </c>
      <c r="J263">
        <v>6</v>
      </c>
      <c r="K263">
        <v>6</v>
      </c>
    </row>
    <row r="264" spans="1:11">
      <c r="A264">
        <v>6813</v>
      </c>
      <c r="B264" s="40">
        <v>45658</v>
      </c>
      <c r="C264">
        <v>2105</v>
      </c>
      <c r="D264">
        <v>3</v>
      </c>
      <c r="E264" t="s">
        <v>49</v>
      </c>
      <c r="F264" t="s">
        <v>1129</v>
      </c>
      <c r="G264" t="s">
        <v>209</v>
      </c>
      <c r="H264" t="s">
        <v>131</v>
      </c>
      <c r="I264">
        <v>1</v>
      </c>
      <c r="J264">
        <v>9.7899999999999991</v>
      </c>
      <c r="K264">
        <v>9.7899999999999991</v>
      </c>
    </row>
    <row r="265" spans="1:11">
      <c r="A265">
        <v>7000</v>
      </c>
      <c r="B265" s="40">
        <v>45689</v>
      </c>
      <c r="C265">
        <v>2105</v>
      </c>
      <c r="D265">
        <v>3</v>
      </c>
      <c r="E265" t="s">
        <v>49</v>
      </c>
      <c r="F265" t="s">
        <v>1129</v>
      </c>
      <c r="G265" t="s">
        <v>209</v>
      </c>
      <c r="H265" t="s">
        <v>131</v>
      </c>
      <c r="I265">
        <v>1</v>
      </c>
      <c r="J265">
        <v>9.7899999999999991</v>
      </c>
      <c r="K265">
        <v>9.7899999999999991</v>
      </c>
    </row>
    <row r="266" spans="1:11">
      <c r="A266">
        <v>6821</v>
      </c>
      <c r="B266" s="40">
        <v>45658</v>
      </c>
      <c r="C266">
        <v>2106</v>
      </c>
      <c r="D266">
        <v>3</v>
      </c>
      <c r="E266" t="s">
        <v>49</v>
      </c>
      <c r="F266" t="s">
        <v>233</v>
      </c>
      <c r="G266" t="s">
        <v>209</v>
      </c>
      <c r="H266" t="s">
        <v>131</v>
      </c>
      <c r="I266">
        <v>1</v>
      </c>
      <c r="J266">
        <v>34.31</v>
      </c>
      <c r="K266">
        <v>34.31</v>
      </c>
    </row>
    <row r="267" spans="1:11">
      <c r="A267">
        <v>9594</v>
      </c>
      <c r="B267" s="40">
        <v>45778</v>
      </c>
      <c r="C267">
        <v>2106</v>
      </c>
      <c r="D267">
        <v>3</v>
      </c>
      <c r="E267" t="s">
        <v>49</v>
      </c>
      <c r="F267" t="s">
        <v>233</v>
      </c>
      <c r="G267" t="s">
        <v>209</v>
      </c>
      <c r="H267" t="s">
        <v>131</v>
      </c>
      <c r="I267">
        <v>1</v>
      </c>
      <c r="J267">
        <v>34</v>
      </c>
      <c r="K267">
        <v>34</v>
      </c>
    </row>
    <row r="268" spans="1:11">
      <c r="A268">
        <v>12993</v>
      </c>
      <c r="B268" s="40">
        <v>45931</v>
      </c>
      <c r="C268">
        <v>2106</v>
      </c>
      <c r="D268">
        <v>3</v>
      </c>
      <c r="E268" t="s">
        <v>49</v>
      </c>
      <c r="F268" t="s">
        <v>233</v>
      </c>
      <c r="G268" t="s">
        <v>209</v>
      </c>
      <c r="H268" t="s">
        <v>131</v>
      </c>
      <c r="I268">
        <v>1</v>
      </c>
      <c r="J268">
        <v>34</v>
      </c>
      <c r="K268">
        <v>34</v>
      </c>
    </row>
    <row r="269" spans="1:11">
      <c r="A269">
        <v>15256</v>
      </c>
      <c r="B269" s="40">
        <v>46023</v>
      </c>
      <c r="C269">
        <v>2106</v>
      </c>
      <c r="D269">
        <v>3</v>
      </c>
      <c r="E269" t="s">
        <v>49</v>
      </c>
      <c r="F269" t="s">
        <v>233</v>
      </c>
      <c r="G269" t="s">
        <v>209</v>
      </c>
      <c r="H269" t="s">
        <v>131</v>
      </c>
      <c r="I269">
        <v>1</v>
      </c>
      <c r="J269">
        <v>34</v>
      </c>
      <c r="K269">
        <v>34</v>
      </c>
    </row>
    <row r="270" spans="1:11">
      <c r="A270">
        <v>14153</v>
      </c>
      <c r="B270" s="40">
        <v>45962</v>
      </c>
      <c r="C270">
        <v>2108</v>
      </c>
      <c r="D270">
        <v>3</v>
      </c>
      <c r="E270" t="s">
        <v>49</v>
      </c>
      <c r="F270" t="s">
        <v>1130</v>
      </c>
      <c r="G270" t="s">
        <v>209</v>
      </c>
      <c r="H270" t="s">
        <v>131</v>
      </c>
      <c r="I270">
        <v>1</v>
      </c>
      <c r="J270">
        <v>4</v>
      </c>
      <c r="K270">
        <v>4</v>
      </c>
    </row>
    <row r="271" spans="1:11">
      <c r="A271">
        <v>14954</v>
      </c>
      <c r="B271" s="40">
        <v>45992</v>
      </c>
      <c r="C271">
        <v>2108</v>
      </c>
      <c r="D271">
        <v>3</v>
      </c>
      <c r="E271" t="s">
        <v>49</v>
      </c>
      <c r="F271" t="s">
        <v>1130</v>
      </c>
      <c r="G271" t="s">
        <v>209</v>
      </c>
      <c r="H271" t="s">
        <v>131</v>
      </c>
      <c r="I271">
        <v>1</v>
      </c>
      <c r="J271">
        <v>4</v>
      </c>
      <c r="K271">
        <v>4</v>
      </c>
    </row>
    <row r="272" spans="1:11">
      <c r="A272">
        <v>15257</v>
      </c>
      <c r="B272" s="40">
        <v>46023</v>
      </c>
      <c r="C272">
        <v>2108</v>
      </c>
      <c r="D272">
        <v>3</v>
      </c>
      <c r="E272" t="s">
        <v>49</v>
      </c>
      <c r="F272" t="s">
        <v>1130</v>
      </c>
      <c r="G272" t="s">
        <v>209</v>
      </c>
      <c r="H272" t="s">
        <v>131</v>
      </c>
      <c r="I272">
        <v>1</v>
      </c>
      <c r="J272">
        <v>4</v>
      </c>
      <c r="K272">
        <v>4</v>
      </c>
    </row>
    <row r="273" spans="1:11">
      <c r="A273">
        <v>16522</v>
      </c>
      <c r="B273" s="40">
        <v>46082</v>
      </c>
      <c r="C273">
        <v>2108</v>
      </c>
      <c r="D273">
        <v>3</v>
      </c>
      <c r="E273" t="s">
        <v>49</v>
      </c>
      <c r="F273" t="s">
        <v>1130</v>
      </c>
      <c r="G273" t="s">
        <v>209</v>
      </c>
      <c r="H273" t="s">
        <v>131</v>
      </c>
      <c r="I273">
        <v>1</v>
      </c>
      <c r="J273">
        <v>4</v>
      </c>
      <c r="K273">
        <v>4</v>
      </c>
    </row>
    <row r="274" spans="1:11">
      <c r="A274">
        <v>14147</v>
      </c>
      <c r="B274" s="40">
        <v>45962</v>
      </c>
      <c r="C274">
        <v>2112</v>
      </c>
      <c r="D274">
        <v>3</v>
      </c>
      <c r="E274" t="s">
        <v>49</v>
      </c>
      <c r="F274" t="s">
        <v>234</v>
      </c>
      <c r="G274" t="s">
        <v>209</v>
      </c>
      <c r="H274" t="s">
        <v>131</v>
      </c>
      <c r="I274">
        <v>1</v>
      </c>
      <c r="J274">
        <v>3</v>
      </c>
      <c r="K274">
        <v>3</v>
      </c>
    </row>
    <row r="275" spans="1:11">
      <c r="A275">
        <v>14988</v>
      </c>
      <c r="B275" s="40">
        <v>45992</v>
      </c>
      <c r="C275">
        <v>2114</v>
      </c>
      <c r="D275">
        <v>3</v>
      </c>
      <c r="E275" t="s">
        <v>49</v>
      </c>
      <c r="F275" t="s">
        <v>1131</v>
      </c>
      <c r="G275" t="s">
        <v>209</v>
      </c>
      <c r="H275" t="s">
        <v>131</v>
      </c>
      <c r="I275">
        <v>1</v>
      </c>
      <c r="J275">
        <v>40</v>
      </c>
      <c r="K275">
        <v>40</v>
      </c>
    </row>
    <row r="276" spans="1:11">
      <c r="A276">
        <v>2069</v>
      </c>
      <c r="B276" s="40">
        <v>45383</v>
      </c>
      <c r="C276">
        <v>2116</v>
      </c>
      <c r="D276">
        <v>3</v>
      </c>
      <c r="E276" t="s">
        <v>49</v>
      </c>
      <c r="F276" t="s">
        <v>140</v>
      </c>
      <c r="G276" t="s">
        <v>209</v>
      </c>
      <c r="H276" t="s">
        <v>131</v>
      </c>
      <c r="I276">
        <v>1</v>
      </c>
      <c r="J276">
        <v>25.54</v>
      </c>
      <c r="K276">
        <v>25.54</v>
      </c>
    </row>
    <row r="277" spans="1:11">
      <c r="A277">
        <v>5260</v>
      </c>
      <c r="B277" s="40">
        <v>45474</v>
      </c>
      <c r="C277">
        <v>2116</v>
      </c>
      <c r="D277">
        <v>3</v>
      </c>
      <c r="E277" t="s">
        <v>49</v>
      </c>
      <c r="F277" t="s">
        <v>140</v>
      </c>
      <c r="G277" t="s">
        <v>209</v>
      </c>
      <c r="H277" t="s">
        <v>131</v>
      </c>
      <c r="I277">
        <v>1</v>
      </c>
      <c r="J277">
        <v>25.54</v>
      </c>
      <c r="K277">
        <v>25.54</v>
      </c>
    </row>
    <row r="278" spans="1:11">
      <c r="A278">
        <v>5962</v>
      </c>
      <c r="B278" s="40">
        <v>45536</v>
      </c>
      <c r="C278">
        <v>2116</v>
      </c>
      <c r="D278">
        <v>3</v>
      </c>
      <c r="E278" t="s">
        <v>49</v>
      </c>
      <c r="F278" t="s">
        <v>140</v>
      </c>
      <c r="G278" t="s">
        <v>209</v>
      </c>
      <c r="H278" t="s">
        <v>131</v>
      </c>
      <c r="I278">
        <v>1</v>
      </c>
      <c r="J278">
        <v>25.54</v>
      </c>
      <c r="K278">
        <v>25.54</v>
      </c>
    </row>
    <row r="279" spans="1:11">
      <c r="A279">
        <v>6385</v>
      </c>
      <c r="B279" s="40">
        <v>45597</v>
      </c>
      <c r="C279">
        <v>2116</v>
      </c>
      <c r="D279">
        <v>3</v>
      </c>
      <c r="E279" t="s">
        <v>49</v>
      </c>
      <c r="F279" t="s">
        <v>140</v>
      </c>
      <c r="G279" t="s">
        <v>209</v>
      </c>
      <c r="H279" t="s">
        <v>131</v>
      </c>
      <c r="I279">
        <v>1</v>
      </c>
      <c r="J279">
        <v>25.54</v>
      </c>
      <c r="K279">
        <v>25.54</v>
      </c>
    </row>
    <row r="280" spans="1:11">
      <c r="A280">
        <v>7005</v>
      </c>
      <c r="B280" s="40">
        <v>45689</v>
      </c>
      <c r="C280">
        <v>2116</v>
      </c>
      <c r="D280">
        <v>3</v>
      </c>
      <c r="E280" t="s">
        <v>49</v>
      </c>
      <c r="F280" t="s">
        <v>140</v>
      </c>
      <c r="G280" t="s">
        <v>209</v>
      </c>
      <c r="H280" t="s">
        <v>131</v>
      </c>
      <c r="I280">
        <v>1</v>
      </c>
      <c r="J280">
        <v>25.54</v>
      </c>
      <c r="K280">
        <v>25.54</v>
      </c>
    </row>
    <row r="281" spans="1:11">
      <c r="A281">
        <v>9572</v>
      </c>
      <c r="B281" s="40">
        <v>45778</v>
      </c>
      <c r="C281">
        <v>2116</v>
      </c>
      <c r="D281">
        <v>3</v>
      </c>
      <c r="E281" t="s">
        <v>49</v>
      </c>
      <c r="F281" t="s">
        <v>140</v>
      </c>
      <c r="G281" t="s">
        <v>209</v>
      </c>
      <c r="H281" t="s">
        <v>131</v>
      </c>
      <c r="I281">
        <v>1</v>
      </c>
      <c r="J281">
        <v>25</v>
      </c>
      <c r="K281">
        <v>25</v>
      </c>
    </row>
    <row r="282" spans="1:11">
      <c r="A282">
        <v>10295</v>
      </c>
      <c r="B282" s="40">
        <v>45809</v>
      </c>
      <c r="C282">
        <v>2116</v>
      </c>
      <c r="D282">
        <v>3</v>
      </c>
      <c r="E282" t="s">
        <v>49</v>
      </c>
      <c r="F282" t="s">
        <v>140</v>
      </c>
      <c r="G282" t="s">
        <v>209</v>
      </c>
      <c r="H282" t="s">
        <v>131</v>
      </c>
      <c r="I282">
        <v>1</v>
      </c>
      <c r="J282">
        <v>25</v>
      </c>
      <c r="K282">
        <v>25</v>
      </c>
    </row>
    <row r="283" spans="1:11">
      <c r="A283">
        <v>11181</v>
      </c>
      <c r="B283" s="40">
        <v>45839</v>
      </c>
      <c r="C283">
        <v>2116</v>
      </c>
      <c r="D283">
        <v>3</v>
      </c>
      <c r="E283" t="s">
        <v>49</v>
      </c>
      <c r="F283" t="s">
        <v>140</v>
      </c>
      <c r="G283" t="s">
        <v>209</v>
      </c>
      <c r="H283" t="s">
        <v>131</v>
      </c>
      <c r="I283">
        <v>1</v>
      </c>
      <c r="J283">
        <v>25</v>
      </c>
      <c r="K283">
        <v>25</v>
      </c>
    </row>
    <row r="284" spans="1:11">
      <c r="A284">
        <v>16525</v>
      </c>
      <c r="B284" s="40">
        <v>46082</v>
      </c>
      <c r="C284">
        <v>2116</v>
      </c>
      <c r="D284">
        <v>3</v>
      </c>
      <c r="E284" t="s">
        <v>49</v>
      </c>
      <c r="F284" t="s">
        <v>140</v>
      </c>
      <c r="G284" t="s">
        <v>209</v>
      </c>
      <c r="H284" t="s">
        <v>131</v>
      </c>
      <c r="I284">
        <v>1</v>
      </c>
      <c r="J284">
        <v>25</v>
      </c>
      <c r="K284">
        <v>25</v>
      </c>
    </row>
    <row r="285" spans="1:11">
      <c r="A285">
        <v>5759</v>
      </c>
      <c r="B285" s="40">
        <v>45505</v>
      </c>
      <c r="C285">
        <v>2117</v>
      </c>
      <c r="D285">
        <v>3</v>
      </c>
      <c r="E285" t="s">
        <v>49</v>
      </c>
      <c r="F285" t="s">
        <v>853</v>
      </c>
      <c r="G285" t="s">
        <v>209</v>
      </c>
      <c r="H285" t="s">
        <v>131</v>
      </c>
      <c r="I285">
        <v>1</v>
      </c>
      <c r="J285">
        <v>25.04</v>
      </c>
      <c r="K285">
        <v>25.04</v>
      </c>
    </row>
    <row r="286" spans="1:11">
      <c r="A286">
        <v>5976</v>
      </c>
      <c r="B286" s="40">
        <v>45536</v>
      </c>
      <c r="C286">
        <v>2117</v>
      </c>
      <c r="D286">
        <v>3</v>
      </c>
      <c r="E286" t="s">
        <v>49</v>
      </c>
      <c r="F286" t="s">
        <v>853</v>
      </c>
      <c r="G286" t="s">
        <v>209</v>
      </c>
      <c r="H286" t="s">
        <v>131</v>
      </c>
      <c r="I286">
        <v>1</v>
      </c>
      <c r="J286">
        <v>25.04</v>
      </c>
      <c r="K286">
        <v>25.04</v>
      </c>
    </row>
    <row r="287" spans="1:11">
      <c r="A287">
        <v>7088</v>
      </c>
      <c r="B287" s="40">
        <v>45717</v>
      </c>
      <c r="C287">
        <v>2117</v>
      </c>
      <c r="D287">
        <v>3</v>
      </c>
      <c r="E287" t="s">
        <v>49</v>
      </c>
      <c r="F287" t="s">
        <v>853</v>
      </c>
      <c r="G287" t="s">
        <v>209</v>
      </c>
      <c r="H287" t="s">
        <v>131</v>
      </c>
      <c r="I287">
        <v>1</v>
      </c>
      <c r="J287">
        <v>25.04</v>
      </c>
      <c r="K287">
        <v>25.04</v>
      </c>
    </row>
    <row r="288" spans="1:11">
      <c r="A288">
        <v>7364</v>
      </c>
      <c r="B288" s="40">
        <v>45748</v>
      </c>
      <c r="C288">
        <v>2117</v>
      </c>
      <c r="D288">
        <v>3</v>
      </c>
      <c r="E288" t="s">
        <v>49</v>
      </c>
      <c r="F288" t="s">
        <v>853</v>
      </c>
      <c r="G288" t="s">
        <v>209</v>
      </c>
      <c r="H288" t="s">
        <v>131</v>
      </c>
      <c r="I288">
        <v>1</v>
      </c>
      <c r="J288">
        <v>25.04</v>
      </c>
      <c r="K288">
        <v>25.04</v>
      </c>
    </row>
    <row r="289" spans="1:11">
      <c r="A289">
        <v>9579</v>
      </c>
      <c r="B289" s="40">
        <v>45778</v>
      </c>
      <c r="C289">
        <v>2117</v>
      </c>
      <c r="D289">
        <v>3</v>
      </c>
      <c r="E289" t="s">
        <v>49</v>
      </c>
      <c r="F289" t="s">
        <v>853</v>
      </c>
      <c r="G289" t="s">
        <v>209</v>
      </c>
      <c r="H289" t="s">
        <v>131</v>
      </c>
      <c r="I289">
        <v>1</v>
      </c>
      <c r="J289">
        <v>25</v>
      </c>
      <c r="K289">
        <v>25</v>
      </c>
    </row>
    <row r="290" spans="1:11">
      <c r="A290">
        <v>11187</v>
      </c>
      <c r="B290" s="40">
        <v>45839</v>
      </c>
      <c r="C290">
        <v>2117</v>
      </c>
      <c r="D290">
        <v>3</v>
      </c>
      <c r="E290" t="s">
        <v>49</v>
      </c>
      <c r="F290" t="s">
        <v>853</v>
      </c>
      <c r="G290" t="s">
        <v>209</v>
      </c>
      <c r="H290" t="s">
        <v>131</v>
      </c>
      <c r="I290">
        <v>1</v>
      </c>
      <c r="J290">
        <v>25</v>
      </c>
      <c r="K290">
        <v>25</v>
      </c>
    </row>
    <row r="291" spans="1:11">
      <c r="A291">
        <v>11711</v>
      </c>
      <c r="B291" s="40">
        <v>45870</v>
      </c>
      <c r="C291">
        <v>2117</v>
      </c>
      <c r="D291">
        <v>3</v>
      </c>
      <c r="E291" t="s">
        <v>49</v>
      </c>
      <c r="F291" t="s">
        <v>853</v>
      </c>
      <c r="G291" t="s">
        <v>209</v>
      </c>
      <c r="H291" t="s">
        <v>131</v>
      </c>
      <c r="I291">
        <v>1</v>
      </c>
      <c r="J291">
        <v>25</v>
      </c>
      <c r="K291">
        <v>25</v>
      </c>
    </row>
    <row r="292" spans="1:11">
      <c r="A292">
        <v>14932</v>
      </c>
      <c r="B292" s="40">
        <v>45992</v>
      </c>
      <c r="C292">
        <v>2117</v>
      </c>
      <c r="D292">
        <v>3</v>
      </c>
      <c r="E292" t="s">
        <v>49</v>
      </c>
      <c r="F292" t="s">
        <v>853</v>
      </c>
      <c r="G292" t="s">
        <v>209</v>
      </c>
      <c r="H292" t="s">
        <v>131</v>
      </c>
      <c r="I292">
        <v>1</v>
      </c>
      <c r="J292">
        <v>25</v>
      </c>
      <c r="K292">
        <v>25</v>
      </c>
    </row>
    <row r="293" spans="1:11">
      <c r="A293">
        <v>15203</v>
      </c>
      <c r="B293" s="40">
        <v>46023</v>
      </c>
      <c r="C293">
        <v>2117</v>
      </c>
      <c r="D293">
        <v>3</v>
      </c>
      <c r="E293" t="s">
        <v>49</v>
      </c>
      <c r="F293" t="s">
        <v>853</v>
      </c>
      <c r="G293" t="s">
        <v>209</v>
      </c>
      <c r="H293" t="s">
        <v>131</v>
      </c>
      <c r="I293">
        <v>1</v>
      </c>
      <c r="J293">
        <v>25</v>
      </c>
      <c r="K293">
        <v>25</v>
      </c>
    </row>
    <row r="294" spans="1:11">
      <c r="A294">
        <v>15966</v>
      </c>
      <c r="B294" s="40">
        <v>46054</v>
      </c>
      <c r="C294">
        <v>2117</v>
      </c>
      <c r="D294">
        <v>3</v>
      </c>
      <c r="E294" t="s">
        <v>49</v>
      </c>
      <c r="F294" t="s">
        <v>853</v>
      </c>
      <c r="G294" t="s">
        <v>209</v>
      </c>
      <c r="H294" t="s">
        <v>131</v>
      </c>
      <c r="I294">
        <v>1</v>
      </c>
      <c r="J294">
        <v>25</v>
      </c>
      <c r="K294">
        <v>25</v>
      </c>
    </row>
    <row r="295" spans="1:11">
      <c r="A295">
        <v>16526</v>
      </c>
      <c r="B295" s="40">
        <v>46082</v>
      </c>
      <c r="C295">
        <v>2117</v>
      </c>
      <c r="D295">
        <v>3</v>
      </c>
      <c r="E295" t="s">
        <v>49</v>
      </c>
      <c r="F295" t="s">
        <v>853</v>
      </c>
      <c r="G295" t="s">
        <v>209</v>
      </c>
      <c r="H295" t="s">
        <v>131</v>
      </c>
      <c r="I295">
        <v>1</v>
      </c>
      <c r="J295">
        <v>25</v>
      </c>
      <c r="K295">
        <v>25</v>
      </c>
    </row>
    <row r="296" spans="1:11">
      <c r="A296">
        <v>5249</v>
      </c>
      <c r="B296" s="40">
        <v>45474</v>
      </c>
      <c r="C296">
        <v>2118</v>
      </c>
      <c r="D296">
        <v>3</v>
      </c>
      <c r="E296" t="s">
        <v>49</v>
      </c>
      <c r="F296" t="s">
        <v>510</v>
      </c>
      <c r="G296" t="s">
        <v>209</v>
      </c>
      <c r="H296" t="s">
        <v>131</v>
      </c>
      <c r="I296">
        <v>1</v>
      </c>
      <c r="J296">
        <v>6.22</v>
      </c>
      <c r="K296">
        <v>6.22</v>
      </c>
    </row>
    <row r="297" spans="1:11">
      <c r="A297">
        <v>1203</v>
      </c>
      <c r="B297" s="40">
        <v>45323</v>
      </c>
      <c r="C297">
        <v>2120</v>
      </c>
      <c r="D297">
        <v>3</v>
      </c>
      <c r="E297" t="s">
        <v>49</v>
      </c>
      <c r="F297" t="s">
        <v>235</v>
      </c>
      <c r="G297" t="s">
        <v>209</v>
      </c>
      <c r="H297" t="s">
        <v>131</v>
      </c>
      <c r="I297">
        <v>1</v>
      </c>
      <c r="J297">
        <v>8.6999999999999993</v>
      </c>
      <c r="K297">
        <v>8.6999999999999993</v>
      </c>
    </row>
    <row r="298" spans="1:11">
      <c r="A298">
        <v>9578</v>
      </c>
      <c r="B298" s="40">
        <v>45778</v>
      </c>
      <c r="C298">
        <v>2120</v>
      </c>
      <c r="D298">
        <v>3</v>
      </c>
      <c r="E298" t="s">
        <v>49</v>
      </c>
      <c r="F298" t="s">
        <v>235</v>
      </c>
      <c r="G298" t="s">
        <v>209</v>
      </c>
      <c r="H298" t="s">
        <v>131</v>
      </c>
      <c r="I298">
        <v>1</v>
      </c>
      <c r="J298">
        <v>8</v>
      </c>
      <c r="K298">
        <v>8</v>
      </c>
    </row>
    <row r="299" spans="1:11">
      <c r="A299">
        <v>16015</v>
      </c>
      <c r="B299" s="40">
        <v>46054</v>
      </c>
      <c r="C299">
        <v>2120</v>
      </c>
      <c r="D299">
        <v>3</v>
      </c>
      <c r="E299" t="s">
        <v>49</v>
      </c>
      <c r="F299" t="s">
        <v>235</v>
      </c>
      <c r="G299" t="s">
        <v>209</v>
      </c>
      <c r="H299" t="s">
        <v>131</v>
      </c>
      <c r="I299">
        <v>1</v>
      </c>
      <c r="J299">
        <v>8</v>
      </c>
      <c r="K299">
        <v>8</v>
      </c>
    </row>
    <row r="300" spans="1:11">
      <c r="A300">
        <v>16527</v>
      </c>
      <c r="B300" s="40">
        <v>46082</v>
      </c>
      <c r="C300">
        <v>2120</v>
      </c>
      <c r="D300">
        <v>3</v>
      </c>
      <c r="E300" t="s">
        <v>49</v>
      </c>
      <c r="F300" t="s">
        <v>235</v>
      </c>
      <c r="G300" t="s">
        <v>209</v>
      </c>
      <c r="H300" t="s">
        <v>131</v>
      </c>
      <c r="I300">
        <v>1</v>
      </c>
      <c r="J300">
        <v>8</v>
      </c>
      <c r="K300">
        <v>8</v>
      </c>
    </row>
    <row r="301" spans="1:11">
      <c r="A301">
        <v>14937</v>
      </c>
      <c r="B301" s="40">
        <v>45992</v>
      </c>
      <c r="C301">
        <v>2122</v>
      </c>
      <c r="D301">
        <v>3</v>
      </c>
      <c r="E301" t="s">
        <v>49</v>
      </c>
      <c r="F301" t="s">
        <v>236</v>
      </c>
      <c r="G301" t="s">
        <v>209</v>
      </c>
      <c r="H301" t="s">
        <v>131</v>
      </c>
      <c r="I301">
        <v>1</v>
      </c>
      <c r="J301">
        <v>12</v>
      </c>
      <c r="K301">
        <v>12</v>
      </c>
    </row>
    <row r="302" spans="1:11">
      <c r="A302">
        <v>1822</v>
      </c>
      <c r="B302" s="40">
        <v>45352</v>
      </c>
      <c r="C302">
        <v>2123</v>
      </c>
      <c r="D302">
        <v>3</v>
      </c>
      <c r="E302" t="s">
        <v>49</v>
      </c>
      <c r="F302" t="s">
        <v>513</v>
      </c>
      <c r="G302" t="s">
        <v>209</v>
      </c>
      <c r="H302" t="s">
        <v>131</v>
      </c>
      <c r="I302">
        <v>1</v>
      </c>
      <c r="J302">
        <v>25.05</v>
      </c>
      <c r="K302">
        <v>25.05</v>
      </c>
    </row>
    <row r="303" spans="1:11">
      <c r="A303">
        <v>9569</v>
      </c>
      <c r="B303" s="40">
        <v>45778</v>
      </c>
      <c r="C303">
        <v>2123</v>
      </c>
      <c r="D303">
        <v>3</v>
      </c>
      <c r="E303" t="s">
        <v>49</v>
      </c>
      <c r="F303" t="s">
        <v>513</v>
      </c>
      <c r="G303" t="s">
        <v>209</v>
      </c>
      <c r="H303" t="s">
        <v>131</v>
      </c>
      <c r="I303">
        <v>1</v>
      </c>
      <c r="J303">
        <v>25</v>
      </c>
      <c r="K303">
        <v>25</v>
      </c>
    </row>
    <row r="304" spans="1:11">
      <c r="A304">
        <v>11705</v>
      </c>
      <c r="B304" s="40">
        <v>45870</v>
      </c>
      <c r="C304">
        <v>2123</v>
      </c>
      <c r="D304">
        <v>3</v>
      </c>
      <c r="E304" t="s">
        <v>49</v>
      </c>
      <c r="F304" t="s">
        <v>513</v>
      </c>
      <c r="G304" t="s">
        <v>209</v>
      </c>
      <c r="H304" t="s">
        <v>131</v>
      </c>
      <c r="I304">
        <v>1</v>
      </c>
      <c r="J304">
        <v>25</v>
      </c>
      <c r="K304">
        <v>25</v>
      </c>
    </row>
    <row r="305" spans="1:11">
      <c r="A305">
        <v>15948</v>
      </c>
      <c r="B305" s="40">
        <v>46054</v>
      </c>
      <c r="C305">
        <v>2123</v>
      </c>
      <c r="D305">
        <v>3</v>
      </c>
      <c r="E305" t="s">
        <v>49</v>
      </c>
      <c r="F305" t="s">
        <v>513</v>
      </c>
      <c r="G305" t="s">
        <v>209</v>
      </c>
      <c r="H305" t="s">
        <v>131</v>
      </c>
      <c r="I305">
        <v>1</v>
      </c>
      <c r="J305">
        <v>25</v>
      </c>
      <c r="K305">
        <v>25</v>
      </c>
    </row>
    <row r="306" spans="1:11">
      <c r="A306">
        <v>16528</v>
      </c>
      <c r="B306" s="40">
        <v>46082</v>
      </c>
      <c r="C306">
        <v>2123</v>
      </c>
      <c r="D306">
        <v>3</v>
      </c>
      <c r="E306" t="s">
        <v>49</v>
      </c>
      <c r="F306" t="s">
        <v>513</v>
      </c>
      <c r="G306" t="s">
        <v>209</v>
      </c>
      <c r="H306" t="s">
        <v>131</v>
      </c>
      <c r="I306">
        <v>1</v>
      </c>
      <c r="J306">
        <v>25</v>
      </c>
      <c r="K306">
        <v>25</v>
      </c>
    </row>
    <row r="307" spans="1:11">
      <c r="A307">
        <v>2062</v>
      </c>
      <c r="B307" s="40">
        <v>45383</v>
      </c>
      <c r="C307">
        <v>2146</v>
      </c>
      <c r="D307">
        <v>3</v>
      </c>
      <c r="E307" t="s">
        <v>49</v>
      </c>
      <c r="F307" t="s">
        <v>514</v>
      </c>
      <c r="G307" t="s">
        <v>209</v>
      </c>
      <c r="H307" t="s">
        <v>131</v>
      </c>
      <c r="I307">
        <v>1</v>
      </c>
      <c r="J307">
        <v>8.33</v>
      </c>
      <c r="K307">
        <v>8.33</v>
      </c>
    </row>
    <row r="308" spans="1:11">
      <c r="A308">
        <v>5829</v>
      </c>
      <c r="B308" s="40">
        <v>45505</v>
      </c>
      <c r="C308">
        <v>2699</v>
      </c>
      <c r="D308">
        <v>3</v>
      </c>
      <c r="E308" t="s">
        <v>49</v>
      </c>
      <c r="F308" t="s">
        <v>516</v>
      </c>
      <c r="G308" t="s">
        <v>209</v>
      </c>
      <c r="H308" t="s">
        <v>131</v>
      </c>
      <c r="I308">
        <v>1</v>
      </c>
      <c r="J308">
        <v>26.63</v>
      </c>
      <c r="K308">
        <v>26.63</v>
      </c>
    </row>
    <row r="309" spans="1:11">
      <c r="A309">
        <v>2061</v>
      </c>
      <c r="B309" s="40">
        <v>45383</v>
      </c>
      <c r="C309">
        <v>2704</v>
      </c>
      <c r="D309">
        <v>3</v>
      </c>
      <c r="E309" t="s">
        <v>49</v>
      </c>
      <c r="F309" t="s">
        <v>517</v>
      </c>
      <c r="G309" t="s">
        <v>209</v>
      </c>
      <c r="H309" t="s">
        <v>131</v>
      </c>
      <c r="I309">
        <v>1</v>
      </c>
      <c r="J309">
        <v>2.25</v>
      </c>
      <c r="K309">
        <v>2.25</v>
      </c>
    </row>
    <row r="310" spans="1:11">
      <c r="A310">
        <v>10339</v>
      </c>
      <c r="B310" s="40">
        <v>45809</v>
      </c>
      <c r="C310">
        <v>2704</v>
      </c>
      <c r="D310">
        <v>3</v>
      </c>
      <c r="E310" t="s">
        <v>49</v>
      </c>
      <c r="F310" t="s">
        <v>517</v>
      </c>
      <c r="G310" t="s">
        <v>209</v>
      </c>
      <c r="H310" t="s">
        <v>131</v>
      </c>
      <c r="I310">
        <v>1</v>
      </c>
      <c r="J310">
        <v>2</v>
      </c>
      <c r="K310">
        <v>2</v>
      </c>
    </row>
    <row r="311" spans="1:11">
      <c r="A311">
        <v>15241</v>
      </c>
      <c r="B311" s="40">
        <v>46023</v>
      </c>
      <c r="C311">
        <v>2704</v>
      </c>
      <c r="D311">
        <v>3</v>
      </c>
      <c r="E311" t="s">
        <v>49</v>
      </c>
      <c r="F311" t="s">
        <v>517</v>
      </c>
      <c r="G311" t="s">
        <v>209</v>
      </c>
      <c r="H311" t="s">
        <v>131</v>
      </c>
      <c r="I311">
        <v>1</v>
      </c>
      <c r="J311">
        <v>2</v>
      </c>
      <c r="K311">
        <v>2</v>
      </c>
    </row>
    <row r="312" spans="1:11">
      <c r="A312">
        <v>13053</v>
      </c>
      <c r="B312" s="40">
        <v>45931</v>
      </c>
      <c r="C312">
        <v>2705</v>
      </c>
      <c r="D312">
        <v>3</v>
      </c>
      <c r="E312" t="s">
        <v>49</v>
      </c>
      <c r="F312" t="s">
        <v>237</v>
      </c>
      <c r="G312" t="s">
        <v>209</v>
      </c>
      <c r="H312" t="s">
        <v>131</v>
      </c>
      <c r="I312">
        <v>1</v>
      </c>
      <c r="J312">
        <v>17</v>
      </c>
      <c r="K312">
        <v>17</v>
      </c>
    </row>
    <row r="313" spans="1:11">
      <c r="A313">
        <v>14211</v>
      </c>
      <c r="B313" s="40">
        <v>45962</v>
      </c>
      <c r="C313">
        <v>2705</v>
      </c>
      <c r="D313">
        <v>3</v>
      </c>
      <c r="E313" t="s">
        <v>49</v>
      </c>
      <c r="F313" t="s">
        <v>237</v>
      </c>
      <c r="G313" t="s">
        <v>209</v>
      </c>
      <c r="H313" t="s">
        <v>131</v>
      </c>
      <c r="I313">
        <v>1</v>
      </c>
      <c r="J313">
        <v>17</v>
      </c>
      <c r="K313">
        <v>17</v>
      </c>
    </row>
    <row r="314" spans="1:11">
      <c r="A314">
        <v>5225</v>
      </c>
      <c r="B314" s="40">
        <v>45474</v>
      </c>
      <c r="C314">
        <v>2708</v>
      </c>
      <c r="D314">
        <v>3</v>
      </c>
      <c r="E314" t="s">
        <v>49</v>
      </c>
      <c r="F314" t="s">
        <v>1132</v>
      </c>
      <c r="G314" t="s">
        <v>209</v>
      </c>
      <c r="H314" t="s">
        <v>131</v>
      </c>
      <c r="I314">
        <v>1</v>
      </c>
      <c r="J314">
        <v>6.58</v>
      </c>
      <c r="K314">
        <v>6.58</v>
      </c>
    </row>
    <row r="315" spans="1:11">
      <c r="A315">
        <v>5858</v>
      </c>
      <c r="B315" s="40">
        <v>45505</v>
      </c>
      <c r="C315">
        <v>2708</v>
      </c>
      <c r="D315">
        <v>3</v>
      </c>
      <c r="E315" t="s">
        <v>49</v>
      </c>
      <c r="F315" t="s">
        <v>1132</v>
      </c>
      <c r="G315" t="s">
        <v>209</v>
      </c>
      <c r="H315" t="s">
        <v>131</v>
      </c>
      <c r="I315">
        <v>1</v>
      </c>
      <c r="J315">
        <v>6.58</v>
      </c>
      <c r="K315">
        <v>6.58</v>
      </c>
    </row>
    <row r="316" spans="1:11">
      <c r="A316">
        <v>6789</v>
      </c>
      <c r="B316" s="40">
        <v>45658</v>
      </c>
      <c r="C316">
        <v>2708</v>
      </c>
      <c r="D316">
        <v>3</v>
      </c>
      <c r="E316" t="s">
        <v>49</v>
      </c>
      <c r="F316" t="s">
        <v>1132</v>
      </c>
      <c r="G316" t="s">
        <v>209</v>
      </c>
      <c r="H316" t="s">
        <v>131</v>
      </c>
      <c r="I316">
        <v>1</v>
      </c>
      <c r="J316">
        <v>6.64</v>
      </c>
      <c r="K316">
        <v>6.64</v>
      </c>
    </row>
    <row r="317" spans="1:11">
      <c r="A317">
        <v>11754</v>
      </c>
      <c r="B317" s="40">
        <v>45870</v>
      </c>
      <c r="C317">
        <v>2708</v>
      </c>
      <c r="D317">
        <v>3</v>
      </c>
      <c r="E317" t="s">
        <v>49</v>
      </c>
      <c r="F317" t="s">
        <v>1132</v>
      </c>
      <c r="G317" t="s">
        <v>209</v>
      </c>
      <c r="H317" t="s">
        <v>131</v>
      </c>
      <c r="I317">
        <v>1</v>
      </c>
      <c r="J317">
        <v>6</v>
      </c>
      <c r="K317">
        <v>6</v>
      </c>
    </row>
    <row r="318" spans="1:11">
      <c r="A318">
        <v>13051</v>
      </c>
      <c r="B318" s="40">
        <v>45931</v>
      </c>
      <c r="C318">
        <v>2708</v>
      </c>
      <c r="D318">
        <v>3</v>
      </c>
      <c r="E318" t="s">
        <v>49</v>
      </c>
      <c r="F318" t="s">
        <v>1132</v>
      </c>
      <c r="G318" t="s">
        <v>209</v>
      </c>
      <c r="H318" t="s">
        <v>131</v>
      </c>
      <c r="I318">
        <v>1</v>
      </c>
      <c r="J318">
        <v>6</v>
      </c>
      <c r="K318">
        <v>6</v>
      </c>
    </row>
    <row r="319" spans="1:11">
      <c r="A319">
        <v>14998</v>
      </c>
      <c r="B319" s="40">
        <v>45992</v>
      </c>
      <c r="C319">
        <v>2708</v>
      </c>
      <c r="D319">
        <v>3</v>
      </c>
      <c r="E319" t="s">
        <v>49</v>
      </c>
      <c r="F319" t="s">
        <v>1132</v>
      </c>
      <c r="G319" t="s">
        <v>209</v>
      </c>
      <c r="H319" t="s">
        <v>131</v>
      </c>
      <c r="I319">
        <v>1</v>
      </c>
      <c r="J319">
        <v>6</v>
      </c>
      <c r="K319">
        <v>6</v>
      </c>
    </row>
    <row r="320" spans="1:11">
      <c r="A320">
        <v>15261</v>
      </c>
      <c r="B320" s="40">
        <v>46023</v>
      </c>
      <c r="C320">
        <v>2708</v>
      </c>
      <c r="D320">
        <v>3</v>
      </c>
      <c r="E320" t="s">
        <v>49</v>
      </c>
      <c r="F320" t="s">
        <v>1132</v>
      </c>
      <c r="G320" t="s">
        <v>209</v>
      </c>
      <c r="H320" t="s">
        <v>131</v>
      </c>
      <c r="I320">
        <v>1</v>
      </c>
      <c r="J320">
        <v>6</v>
      </c>
      <c r="K320">
        <v>6</v>
      </c>
    </row>
    <row r="321" spans="1:11">
      <c r="A321">
        <v>16533</v>
      </c>
      <c r="B321" s="40">
        <v>46082</v>
      </c>
      <c r="C321">
        <v>2708</v>
      </c>
      <c r="D321">
        <v>3</v>
      </c>
      <c r="E321" t="s">
        <v>49</v>
      </c>
      <c r="F321" t="s">
        <v>1132</v>
      </c>
      <c r="G321" t="s">
        <v>209</v>
      </c>
      <c r="H321" t="s">
        <v>131</v>
      </c>
      <c r="I321">
        <v>1</v>
      </c>
      <c r="J321">
        <v>6</v>
      </c>
      <c r="K321">
        <v>6</v>
      </c>
    </row>
    <row r="322" spans="1:11">
      <c r="A322">
        <v>5849</v>
      </c>
      <c r="B322" s="40">
        <v>45505</v>
      </c>
      <c r="C322">
        <v>2709</v>
      </c>
      <c r="D322">
        <v>3</v>
      </c>
      <c r="E322" t="s">
        <v>49</v>
      </c>
      <c r="F322" t="s">
        <v>1133</v>
      </c>
      <c r="G322" t="s">
        <v>209</v>
      </c>
      <c r="H322" t="s">
        <v>131</v>
      </c>
      <c r="I322">
        <v>1</v>
      </c>
      <c r="J322">
        <v>6.88</v>
      </c>
      <c r="K322">
        <v>6.88</v>
      </c>
    </row>
    <row r="323" spans="1:11">
      <c r="A323">
        <v>10341</v>
      </c>
      <c r="B323" s="40">
        <v>45809</v>
      </c>
      <c r="C323">
        <v>2709</v>
      </c>
      <c r="D323">
        <v>3</v>
      </c>
      <c r="E323" t="s">
        <v>49</v>
      </c>
      <c r="F323" t="s">
        <v>1133</v>
      </c>
      <c r="G323" t="s">
        <v>209</v>
      </c>
      <c r="H323" t="s">
        <v>131</v>
      </c>
      <c r="I323">
        <v>1</v>
      </c>
      <c r="J323">
        <v>7</v>
      </c>
      <c r="K323">
        <v>7</v>
      </c>
    </row>
    <row r="324" spans="1:11">
      <c r="A324">
        <v>13052</v>
      </c>
      <c r="B324" s="40">
        <v>45931</v>
      </c>
      <c r="C324">
        <v>2709</v>
      </c>
      <c r="D324">
        <v>3</v>
      </c>
      <c r="E324" t="s">
        <v>49</v>
      </c>
      <c r="F324" t="s">
        <v>1133</v>
      </c>
      <c r="G324" t="s">
        <v>209</v>
      </c>
      <c r="H324" t="s">
        <v>131</v>
      </c>
      <c r="I324">
        <v>1</v>
      </c>
      <c r="J324">
        <v>7</v>
      </c>
      <c r="K324">
        <v>7</v>
      </c>
    </row>
    <row r="325" spans="1:11">
      <c r="A325">
        <v>14999</v>
      </c>
      <c r="B325" s="40">
        <v>45992</v>
      </c>
      <c r="C325">
        <v>2709</v>
      </c>
      <c r="D325">
        <v>3</v>
      </c>
      <c r="E325" t="s">
        <v>49</v>
      </c>
      <c r="F325" t="s">
        <v>1133</v>
      </c>
      <c r="G325" t="s">
        <v>209</v>
      </c>
      <c r="H325" t="s">
        <v>131</v>
      </c>
      <c r="I325">
        <v>1</v>
      </c>
      <c r="J325">
        <v>7</v>
      </c>
      <c r="K325">
        <v>7</v>
      </c>
    </row>
    <row r="326" spans="1:11">
      <c r="A326">
        <v>16017</v>
      </c>
      <c r="B326" s="40">
        <v>46054</v>
      </c>
      <c r="C326">
        <v>2709</v>
      </c>
      <c r="D326">
        <v>3</v>
      </c>
      <c r="E326" t="s">
        <v>49</v>
      </c>
      <c r="F326" t="s">
        <v>1133</v>
      </c>
      <c r="G326" t="s">
        <v>209</v>
      </c>
      <c r="H326" t="s">
        <v>131</v>
      </c>
      <c r="I326">
        <v>1</v>
      </c>
      <c r="J326">
        <v>7</v>
      </c>
      <c r="K326">
        <v>7</v>
      </c>
    </row>
    <row r="327" spans="1:11">
      <c r="A327">
        <v>16534</v>
      </c>
      <c r="B327" s="40">
        <v>46082</v>
      </c>
      <c r="C327">
        <v>2709</v>
      </c>
      <c r="D327">
        <v>3</v>
      </c>
      <c r="E327" t="s">
        <v>49</v>
      </c>
      <c r="F327" t="s">
        <v>1133</v>
      </c>
      <c r="G327" t="s">
        <v>209</v>
      </c>
      <c r="H327" t="s">
        <v>131</v>
      </c>
      <c r="I327">
        <v>1</v>
      </c>
      <c r="J327">
        <v>7</v>
      </c>
      <c r="K327">
        <v>7</v>
      </c>
    </row>
    <row r="328" spans="1:11">
      <c r="A328">
        <v>6357</v>
      </c>
      <c r="B328" s="40">
        <v>45597</v>
      </c>
      <c r="C328">
        <v>2710</v>
      </c>
      <c r="D328">
        <v>3</v>
      </c>
      <c r="E328" t="s">
        <v>49</v>
      </c>
      <c r="F328" t="s">
        <v>1134</v>
      </c>
      <c r="G328" t="s">
        <v>209</v>
      </c>
      <c r="H328" t="s">
        <v>131</v>
      </c>
      <c r="I328">
        <v>1</v>
      </c>
      <c r="J328">
        <v>4.3</v>
      </c>
      <c r="K328">
        <v>4.3</v>
      </c>
    </row>
    <row r="329" spans="1:11">
      <c r="A329">
        <v>14208</v>
      </c>
      <c r="B329" s="40">
        <v>45962</v>
      </c>
      <c r="C329">
        <v>2710</v>
      </c>
      <c r="D329">
        <v>3</v>
      </c>
      <c r="E329" t="s">
        <v>49</v>
      </c>
      <c r="F329" t="s">
        <v>1134</v>
      </c>
      <c r="G329" t="s">
        <v>209</v>
      </c>
      <c r="H329" t="s">
        <v>131</v>
      </c>
      <c r="I329">
        <v>1</v>
      </c>
      <c r="J329">
        <v>4</v>
      </c>
      <c r="K329">
        <v>4</v>
      </c>
    </row>
    <row r="330" spans="1:11">
      <c r="A330">
        <v>882</v>
      </c>
      <c r="B330" s="40">
        <v>45292</v>
      </c>
      <c r="C330">
        <v>2712</v>
      </c>
      <c r="D330">
        <v>3</v>
      </c>
      <c r="E330" t="s">
        <v>49</v>
      </c>
      <c r="F330" t="s">
        <v>1135</v>
      </c>
      <c r="G330" t="s">
        <v>209</v>
      </c>
      <c r="H330" t="s">
        <v>131</v>
      </c>
      <c r="I330">
        <v>1</v>
      </c>
      <c r="J330">
        <v>19.46</v>
      </c>
      <c r="K330">
        <v>19.46</v>
      </c>
    </row>
    <row r="331" spans="1:11">
      <c r="A331">
        <v>14223</v>
      </c>
      <c r="B331" s="40">
        <v>45962</v>
      </c>
      <c r="C331">
        <v>2712</v>
      </c>
      <c r="D331">
        <v>3</v>
      </c>
      <c r="E331" t="s">
        <v>49</v>
      </c>
      <c r="F331" t="s">
        <v>1135</v>
      </c>
      <c r="G331" t="s">
        <v>209</v>
      </c>
      <c r="H331" t="s">
        <v>131</v>
      </c>
      <c r="I331">
        <v>1</v>
      </c>
      <c r="J331">
        <v>15</v>
      </c>
      <c r="K331">
        <v>15</v>
      </c>
    </row>
    <row r="332" spans="1:11">
      <c r="A332">
        <v>16019</v>
      </c>
      <c r="B332" s="40">
        <v>46054</v>
      </c>
      <c r="C332">
        <v>2712</v>
      </c>
      <c r="D332">
        <v>3</v>
      </c>
      <c r="E332" t="s">
        <v>49</v>
      </c>
      <c r="F332" t="s">
        <v>1135</v>
      </c>
      <c r="G332" t="s">
        <v>209</v>
      </c>
      <c r="H332" t="s">
        <v>131</v>
      </c>
      <c r="I332">
        <v>1</v>
      </c>
      <c r="J332">
        <v>15</v>
      </c>
      <c r="K332">
        <v>15</v>
      </c>
    </row>
    <row r="333" spans="1:11">
      <c r="A333">
        <v>6108</v>
      </c>
      <c r="B333" s="40">
        <v>45566</v>
      </c>
      <c r="C333">
        <v>2713</v>
      </c>
      <c r="D333">
        <v>3</v>
      </c>
      <c r="E333" t="s">
        <v>49</v>
      </c>
      <c r="F333" t="s">
        <v>1136</v>
      </c>
      <c r="G333" t="s">
        <v>209</v>
      </c>
      <c r="H333" t="s">
        <v>131</v>
      </c>
      <c r="I333">
        <v>1</v>
      </c>
      <c r="J333">
        <v>7.96</v>
      </c>
      <c r="K333">
        <v>7.96</v>
      </c>
    </row>
    <row r="334" spans="1:11">
      <c r="A334">
        <v>6376</v>
      </c>
      <c r="B334" s="40">
        <v>45597</v>
      </c>
      <c r="C334">
        <v>2713</v>
      </c>
      <c r="D334">
        <v>3</v>
      </c>
      <c r="E334" t="s">
        <v>49</v>
      </c>
      <c r="F334" t="s">
        <v>1136</v>
      </c>
      <c r="G334" t="s">
        <v>209</v>
      </c>
      <c r="H334" t="s">
        <v>131</v>
      </c>
      <c r="I334">
        <v>1</v>
      </c>
      <c r="J334">
        <v>7.14</v>
      </c>
      <c r="K334">
        <v>7.14</v>
      </c>
    </row>
    <row r="335" spans="1:11">
      <c r="A335">
        <v>7087</v>
      </c>
      <c r="B335" s="40">
        <v>45717</v>
      </c>
      <c r="C335">
        <v>2713</v>
      </c>
      <c r="D335">
        <v>3</v>
      </c>
      <c r="E335" t="s">
        <v>49</v>
      </c>
      <c r="F335" t="s">
        <v>1136</v>
      </c>
      <c r="G335" t="s">
        <v>209</v>
      </c>
      <c r="H335" t="s">
        <v>131</v>
      </c>
      <c r="I335">
        <v>1</v>
      </c>
      <c r="J335">
        <v>7.14</v>
      </c>
      <c r="K335">
        <v>7.14</v>
      </c>
    </row>
    <row r="336" spans="1:11">
      <c r="A336">
        <v>15263</v>
      </c>
      <c r="B336" s="40">
        <v>46023</v>
      </c>
      <c r="C336">
        <v>2713</v>
      </c>
      <c r="D336">
        <v>3</v>
      </c>
      <c r="E336" t="s">
        <v>49</v>
      </c>
      <c r="F336" t="s">
        <v>1136</v>
      </c>
      <c r="G336" t="s">
        <v>209</v>
      </c>
      <c r="H336" t="s">
        <v>131</v>
      </c>
      <c r="I336">
        <v>1</v>
      </c>
      <c r="J336">
        <v>7</v>
      </c>
      <c r="K336">
        <v>7</v>
      </c>
    </row>
    <row r="337" spans="1:11">
      <c r="A337">
        <v>15264</v>
      </c>
      <c r="B337" s="40">
        <v>46023</v>
      </c>
      <c r="C337">
        <v>2717</v>
      </c>
      <c r="D337">
        <v>3</v>
      </c>
      <c r="E337" t="s">
        <v>49</v>
      </c>
      <c r="F337" t="s">
        <v>1137</v>
      </c>
      <c r="G337" t="s">
        <v>209</v>
      </c>
      <c r="H337" t="s">
        <v>131</v>
      </c>
      <c r="I337">
        <v>1</v>
      </c>
      <c r="J337">
        <v>11</v>
      </c>
      <c r="K337">
        <v>11</v>
      </c>
    </row>
    <row r="338" spans="1:11">
      <c r="A338">
        <v>5797</v>
      </c>
      <c r="B338" s="40">
        <v>45505</v>
      </c>
      <c r="C338">
        <v>2722</v>
      </c>
      <c r="D338">
        <v>3</v>
      </c>
      <c r="E338" t="s">
        <v>49</v>
      </c>
      <c r="F338" t="s">
        <v>238</v>
      </c>
      <c r="G338" t="s">
        <v>209</v>
      </c>
      <c r="H338" t="s">
        <v>131</v>
      </c>
      <c r="I338">
        <v>1</v>
      </c>
      <c r="J338">
        <v>2.5</v>
      </c>
      <c r="K338">
        <v>2.5</v>
      </c>
    </row>
    <row r="339" spans="1:11">
      <c r="A339">
        <v>6171</v>
      </c>
      <c r="B339" s="40">
        <v>45566</v>
      </c>
      <c r="C339">
        <v>2723</v>
      </c>
      <c r="D339">
        <v>3</v>
      </c>
      <c r="E339" t="s">
        <v>49</v>
      </c>
      <c r="F339" t="s">
        <v>1138</v>
      </c>
      <c r="G339" t="s">
        <v>209</v>
      </c>
      <c r="H339" t="s">
        <v>131</v>
      </c>
      <c r="I339">
        <v>1</v>
      </c>
      <c r="J339">
        <v>17.86</v>
      </c>
      <c r="K339">
        <v>17.86</v>
      </c>
    </row>
    <row r="340" spans="1:11">
      <c r="A340">
        <v>2880</v>
      </c>
      <c r="B340" s="40">
        <v>45444</v>
      </c>
      <c r="C340">
        <v>3618</v>
      </c>
      <c r="D340">
        <v>3</v>
      </c>
      <c r="E340" t="s">
        <v>49</v>
      </c>
      <c r="F340" t="s">
        <v>239</v>
      </c>
      <c r="G340" t="s">
        <v>209</v>
      </c>
      <c r="H340" t="s">
        <v>131</v>
      </c>
      <c r="I340">
        <v>1</v>
      </c>
      <c r="J340">
        <v>9.4499999999999993</v>
      </c>
      <c r="K340">
        <v>9.4499999999999993</v>
      </c>
    </row>
    <row r="341" spans="1:11">
      <c r="A341">
        <v>6536</v>
      </c>
      <c r="B341" s="40">
        <v>45627</v>
      </c>
      <c r="C341">
        <v>3618</v>
      </c>
      <c r="D341">
        <v>3</v>
      </c>
      <c r="E341" t="s">
        <v>49</v>
      </c>
      <c r="F341" t="s">
        <v>239</v>
      </c>
      <c r="G341" t="s">
        <v>209</v>
      </c>
      <c r="H341" t="s">
        <v>131</v>
      </c>
      <c r="I341">
        <v>1</v>
      </c>
      <c r="J341">
        <v>9.44</v>
      </c>
      <c r="K341">
        <v>9.44</v>
      </c>
    </row>
    <row r="342" spans="1:11">
      <c r="A342">
        <v>10345</v>
      </c>
      <c r="B342" s="40">
        <v>45809</v>
      </c>
      <c r="C342">
        <v>3618</v>
      </c>
      <c r="D342">
        <v>3</v>
      </c>
      <c r="E342" t="s">
        <v>49</v>
      </c>
      <c r="F342" t="s">
        <v>239</v>
      </c>
      <c r="G342" t="s">
        <v>209</v>
      </c>
      <c r="H342" t="s">
        <v>131</v>
      </c>
      <c r="I342">
        <v>1</v>
      </c>
      <c r="J342">
        <v>9</v>
      </c>
      <c r="K342">
        <v>9</v>
      </c>
    </row>
    <row r="343" spans="1:11">
      <c r="A343">
        <v>11230</v>
      </c>
      <c r="B343" s="40">
        <v>45839</v>
      </c>
      <c r="C343">
        <v>3618</v>
      </c>
      <c r="D343">
        <v>3</v>
      </c>
      <c r="E343" t="s">
        <v>49</v>
      </c>
      <c r="F343" t="s">
        <v>239</v>
      </c>
      <c r="G343" t="s">
        <v>209</v>
      </c>
      <c r="H343" t="s">
        <v>131</v>
      </c>
      <c r="I343">
        <v>1</v>
      </c>
      <c r="J343">
        <v>9</v>
      </c>
      <c r="K343">
        <v>9</v>
      </c>
    </row>
    <row r="344" spans="1:11">
      <c r="A344">
        <v>13007</v>
      </c>
      <c r="B344" s="40">
        <v>45931</v>
      </c>
      <c r="C344">
        <v>3618</v>
      </c>
      <c r="D344">
        <v>3</v>
      </c>
      <c r="E344" t="s">
        <v>49</v>
      </c>
      <c r="F344" t="s">
        <v>239</v>
      </c>
      <c r="G344" t="s">
        <v>209</v>
      </c>
      <c r="H344" t="s">
        <v>131</v>
      </c>
      <c r="I344">
        <v>1</v>
      </c>
      <c r="J344">
        <v>9</v>
      </c>
      <c r="K344">
        <v>9</v>
      </c>
    </row>
    <row r="345" spans="1:11">
      <c r="A345">
        <v>16540</v>
      </c>
      <c r="B345" s="40">
        <v>46082</v>
      </c>
      <c r="C345">
        <v>3618</v>
      </c>
      <c r="D345">
        <v>3</v>
      </c>
      <c r="E345" t="s">
        <v>49</v>
      </c>
      <c r="F345" t="s">
        <v>239</v>
      </c>
      <c r="G345" t="s">
        <v>209</v>
      </c>
      <c r="H345" t="s">
        <v>131</v>
      </c>
      <c r="I345">
        <v>1</v>
      </c>
      <c r="J345">
        <v>9</v>
      </c>
      <c r="K345">
        <v>9</v>
      </c>
    </row>
    <row r="346" spans="1:11">
      <c r="A346">
        <v>14940</v>
      </c>
      <c r="B346" s="40">
        <v>45992</v>
      </c>
      <c r="C346">
        <v>3621</v>
      </c>
      <c r="D346">
        <v>3</v>
      </c>
      <c r="E346" t="s">
        <v>49</v>
      </c>
      <c r="F346" t="s">
        <v>904</v>
      </c>
      <c r="G346" t="s">
        <v>209</v>
      </c>
      <c r="H346" t="s">
        <v>131</v>
      </c>
      <c r="I346">
        <v>1</v>
      </c>
      <c r="J346">
        <v>5</v>
      </c>
      <c r="K346">
        <v>5</v>
      </c>
    </row>
    <row r="347" spans="1:11">
      <c r="A347">
        <v>15226</v>
      </c>
      <c r="B347" s="40">
        <v>46023</v>
      </c>
      <c r="C347">
        <v>3621</v>
      </c>
      <c r="D347">
        <v>3</v>
      </c>
      <c r="E347" t="s">
        <v>49</v>
      </c>
      <c r="F347" t="s">
        <v>904</v>
      </c>
      <c r="G347" t="s">
        <v>209</v>
      </c>
      <c r="H347" t="s">
        <v>131</v>
      </c>
      <c r="I347">
        <v>1</v>
      </c>
      <c r="J347">
        <v>5</v>
      </c>
      <c r="K347">
        <v>5</v>
      </c>
    </row>
    <row r="348" spans="1:11">
      <c r="A348">
        <v>9640</v>
      </c>
      <c r="B348" s="40">
        <v>45778</v>
      </c>
      <c r="C348">
        <v>3627</v>
      </c>
      <c r="D348">
        <v>3</v>
      </c>
      <c r="E348" t="s">
        <v>49</v>
      </c>
      <c r="F348" t="s">
        <v>1139</v>
      </c>
      <c r="G348" t="s">
        <v>209</v>
      </c>
      <c r="H348" t="s">
        <v>131</v>
      </c>
      <c r="I348">
        <v>1</v>
      </c>
      <c r="J348">
        <v>10</v>
      </c>
      <c r="K348">
        <v>10</v>
      </c>
    </row>
    <row r="349" spans="1:11">
      <c r="A349">
        <v>14202</v>
      </c>
      <c r="B349" s="40">
        <v>45962</v>
      </c>
      <c r="C349">
        <v>3627</v>
      </c>
      <c r="D349">
        <v>3</v>
      </c>
      <c r="E349" t="s">
        <v>49</v>
      </c>
      <c r="F349" t="s">
        <v>1139</v>
      </c>
      <c r="G349" t="s">
        <v>209</v>
      </c>
      <c r="H349" t="s">
        <v>131</v>
      </c>
      <c r="I349">
        <v>1</v>
      </c>
      <c r="J349">
        <v>10</v>
      </c>
      <c r="K349">
        <v>10</v>
      </c>
    </row>
    <row r="350" spans="1:11">
      <c r="A350">
        <v>14985</v>
      </c>
      <c r="B350" s="40">
        <v>45992</v>
      </c>
      <c r="C350">
        <v>3627</v>
      </c>
      <c r="D350">
        <v>3</v>
      </c>
      <c r="E350" t="s">
        <v>49</v>
      </c>
      <c r="F350" t="s">
        <v>1139</v>
      </c>
      <c r="G350" t="s">
        <v>209</v>
      </c>
      <c r="H350" t="s">
        <v>131</v>
      </c>
      <c r="I350">
        <v>1</v>
      </c>
      <c r="J350">
        <v>10</v>
      </c>
      <c r="K350">
        <v>10</v>
      </c>
    </row>
    <row r="351" spans="1:11">
      <c r="A351">
        <v>16036</v>
      </c>
      <c r="B351" s="40">
        <v>46054</v>
      </c>
      <c r="C351">
        <v>3627</v>
      </c>
      <c r="D351">
        <v>3</v>
      </c>
      <c r="E351" t="s">
        <v>49</v>
      </c>
      <c r="F351" t="s">
        <v>1139</v>
      </c>
      <c r="G351" t="s">
        <v>209</v>
      </c>
      <c r="H351" t="s">
        <v>131</v>
      </c>
      <c r="I351">
        <v>1</v>
      </c>
      <c r="J351">
        <v>10</v>
      </c>
      <c r="K351">
        <v>10</v>
      </c>
    </row>
    <row r="352" spans="1:11">
      <c r="A352">
        <v>6956</v>
      </c>
      <c r="B352" s="40">
        <v>45689</v>
      </c>
      <c r="C352">
        <v>3628</v>
      </c>
      <c r="D352">
        <v>3</v>
      </c>
      <c r="E352" t="s">
        <v>49</v>
      </c>
      <c r="F352" t="s">
        <v>56</v>
      </c>
      <c r="G352" t="s">
        <v>209</v>
      </c>
      <c r="H352" t="s">
        <v>131</v>
      </c>
      <c r="I352">
        <v>1</v>
      </c>
      <c r="J352">
        <v>6.91</v>
      </c>
      <c r="K352">
        <v>6.91</v>
      </c>
    </row>
    <row r="353" spans="1:11">
      <c r="A353">
        <v>9577</v>
      </c>
      <c r="B353" s="40">
        <v>45778</v>
      </c>
      <c r="C353">
        <v>3628</v>
      </c>
      <c r="D353">
        <v>3</v>
      </c>
      <c r="E353" t="s">
        <v>49</v>
      </c>
      <c r="F353" t="s">
        <v>56</v>
      </c>
      <c r="G353" t="s">
        <v>209</v>
      </c>
      <c r="H353" t="s">
        <v>131</v>
      </c>
      <c r="I353">
        <v>1</v>
      </c>
      <c r="J353">
        <v>6</v>
      </c>
      <c r="K353">
        <v>6</v>
      </c>
    </row>
    <row r="354" spans="1:11">
      <c r="A354">
        <v>15201</v>
      </c>
      <c r="B354" s="40">
        <v>46023</v>
      </c>
      <c r="C354">
        <v>3628</v>
      </c>
      <c r="D354">
        <v>3</v>
      </c>
      <c r="E354" t="s">
        <v>49</v>
      </c>
      <c r="F354" t="s">
        <v>56</v>
      </c>
      <c r="G354" t="s">
        <v>209</v>
      </c>
      <c r="H354" t="s">
        <v>131</v>
      </c>
      <c r="I354">
        <v>1</v>
      </c>
      <c r="J354">
        <v>6</v>
      </c>
      <c r="K354">
        <v>6</v>
      </c>
    </row>
    <row r="355" spans="1:11">
      <c r="A355">
        <v>15240</v>
      </c>
      <c r="B355" s="40">
        <v>46023</v>
      </c>
      <c r="C355">
        <v>3630</v>
      </c>
      <c r="D355">
        <v>3</v>
      </c>
      <c r="E355" t="s">
        <v>49</v>
      </c>
      <c r="F355" t="s">
        <v>81</v>
      </c>
      <c r="G355" t="s">
        <v>209</v>
      </c>
      <c r="H355" t="s">
        <v>131</v>
      </c>
      <c r="I355">
        <v>1</v>
      </c>
      <c r="J355">
        <v>4</v>
      </c>
      <c r="K355">
        <v>4</v>
      </c>
    </row>
    <row r="356" spans="1:11">
      <c r="A356">
        <v>15983</v>
      </c>
      <c r="B356" s="40">
        <v>46054</v>
      </c>
      <c r="C356">
        <v>3632</v>
      </c>
      <c r="D356">
        <v>3</v>
      </c>
      <c r="E356" t="s">
        <v>49</v>
      </c>
      <c r="F356" t="s">
        <v>902</v>
      </c>
      <c r="G356" t="s">
        <v>209</v>
      </c>
      <c r="H356" t="s">
        <v>131</v>
      </c>
      <c r="I356">
        <v>1</v>
      </c>
      <c r="J356">
        <v>16</v>
      </c>
      <c r="K356">
        <v>16</v>
      </c>
    </row>
    <row r="357" spans="1:11">
      <c r="A357">
        <v>16545</v>
      </c>
      <c r="B357" s="40">
        <v>46082</v>
      </c>
      <c r="C357">
        <v>3632</v>
      </c>
      <c r="D357">
        <v>3</v>
      </c>
      <c r="E357" t="s">
        <v>49</v>
      </c>
      <c r="F357" t="s">
        <v>902</v>
      </c>
      <c r="G357" t="s">
        <v>209</v>
      </c>
      <c r="H357" t="s">
        <v>131</v>
      </c>
      <c r="I357">
        <v>1</v>
      </c>
      <c r="J357">
        <v>16</v>
      </c>
      <c r="K357">
        <v>16</v>
      </c>
    </row>
    <row r="358" spans="1:11">
      <c r="A358">
        <v>5955</v>
      </c>
      <c r="B358" s="40">
        <v>45536</v>
      </c>
      <c r="C358">
        <v>6071</v>
      </c>
      <c r="D358">
        <v>3</v>
      </c>
      <c r="E358" t="s">
        <v>49</v>
      </c>
      <c r="F358" t="s">
        <v>1140</v>
      </c>
      <c r="G358" t="s">
        <v>209</v>
      </c>
      <c r="H358" t="s">
        <v>131</v>
      </c>
      <c r="I358">
        <v>1</v>
      </c>
      <c r="J358">
        <v>5.73</v>
      </c>
      <c r="K358">
        <v>5.73</v>
      </c>
    </row>
    <row r="359" spans="1:11">
      <c r="A359">
        <v>11988</v>
      </c>
      <c r="B359" s="40">
        <v>45901</v>
      </c>
      <c r="C359">
        <v>6071</v>
      </c>
      <c r="D359">
        <v>3</v>
      </c>
      <c r="E359" t="s">
        <v>49</v>
      </c>
      <c r="F359" t="s">
        <v>1140</v>
      </c>
      <c r="G359" t="s">
        <v>209</v>
      </c>
      <c r="H359" t="s">
        <v>131</v>
      </c>
      <c r="I359">
        <v>1</v>
      </c>
      <c r="J359">
        <v>5</v>
      </c>
      <c r="K359">
        <v>5</v>
      </c>
    </row>
    <row r="360" spans="1:11">
      <c r="A360">
        <v>6017</v>
      </c>
      <c r="B360" s="40">
        <v>45536</v>
      </c>
      <c r="C360">
        <v>6431</v>
      </c>
      <c r="D360">
        <v>3</v>
      </c>
      <c r="E360" t="s">
        <v>49</v>
      </c>
      <c r="F360" t="s">
        <v>1141</v>
      </c>
      <c r="G360" t="s">
        <v>209</v>
      </c>
      <c r="H360" t="s">
        <v>131</v>
      </c>
      <c r="I360">
        <v>1</v>
      </c>
      <c r="J360">
        <v>6.34</v>
      </c>
      <c r="K360">
        <v>6.34</v>
      </c>
    </row>
    <row r="361" spans="1:11">
      <c r="A361">
        <v>10349</v>
      </c>
      <c r="B361" s="40">
        <v>45809</v>
      </c>
      <c r="C361">
        <v>6432</v>
      </c>
      <c r="D361">
        <v>3</v>
      </c>
      <c r="E361" t="s">
        <v>49</v>
      </c>
      <c r="F361" t="s">
        <v>1142</v>
      </c>
      <c r="G361" t="s">
        <v>209</v>
      </c>
      <c r="H361" t="s">
        <v>131</v>
      </c>
      <c r="I361">
        <v>1</v>
      </c>
      <c r="J361">
        <v>5</v>
      </c>
      <c r="K361">
        <v>5</v>
      </c>
    </row>
    <row r="362" spans="1:11">
      <c r="A362">
        <v>6518</v>
      </c>
      <c r="B362" s="40">
        <v>45627</v>
      </c>
      <c r="C362">
        <v>6433</v>
      </c>
      <c r="D362">
        <v>3</v>
      </c>
      <c r="E362" t="s">
        <v>49</v>
      </c>
      <c r="F362" t="s">
        <v>1143</v>
      </c>
      <c r="G362" t="s">
        <v>209</v>
      </c>
      <c r="H362" t="s">
        <v>131</v>
      </c>
      <c r="I362">
        <v>1</v>
      </c>
      <c r="J362">
        <v>19.649999999999999</v>
      </c>
      <c r="K362">
        <v>19.649999999999999</v>
      </c>
    </row>
    <row r="363" spans="1:11">
      <c r="A363">
        <v>6755</v>
      </c>
      <c r="B363" s="40">
        <v>45658</v>
      </c>
      <c r="C363">
        <v>6433</v>
      </c>
      <c r="D363">
        <v>3</v>
      </c>
      <c r="E363" t="s">
        <v>49</v>
      </c>
      <c r="F363" t="s">
        <v>1143</v>
      </c>
      <c r="G363" t="s">
        <v>209</v>
      </c>
      <c r="H363" t="s">
        <v>131</v>
      </c>
      <c r="I363">
        <v>1</v>
      </c>
      <c r="J363">
        <v>19.649999999999999</v>
      </c>
      <c r="K363">
        <v>19.649999999999999</v>
      </c>
    </row>
    <row r="364" spans="1:11">
      <c r="A364">
        <v>6932</v>
      </c>
      <c r="B364" s="40">
        <v>45689</v>
      </c>
      <c r="C364">
        <v>6433</v>
      </c>
      <c r="D364">
        <v>3</v>
      </c>
      <c r="E364" t="s">
        <v>49</v>
      </c>
      <c r="F364" t="s">
        <v>1143</v>
      </c>
      <c r="G364" t="s">
        <v>209</v>
      </c>
      <c r="H364" t="s">
        <v>131</v>
      </c>
      <c r="I364">
        <v>1</v>
      </c>
      <c r="J364">
        <v>19.649999999999999</v>
      </c>
      <c r="K364">
        <v>19.649999999999999</v>
      </c>
    </row>
    <row r="365" spans="1:11">
      <c r="A365">
        <v>9643</v>
      </c>
      <c r="B365" s="40">
        <v>45778</v>
      </c>
      <c r="C365">
        <v>6433</v>
      </c>
      <c r="D365">
        <v>3</v>
      </c>
      <c r="E365" t="s">
        <v>49</v>
      </c>
      <c r="F365" t="s">
        <v>1143</v>
      </c>
      <c r="G365" t="s">
        <v>209</v>
      </c>
      <c r="H365" t="s">
        <v>131</v>
      </c>
      <c r="I365">
        <v>1</v>
      </c>
      <c r="J365">
        <v>19</v>
      </c>
      <c r="K365">
        <v>19</v>
      </c>
    </row>
    <row r="366" spans="1:11">
      <c r="A366">
        <v>10350</v>
      </c>
      <c r="B366" s="40">
        <v>45809</v>
      </c>
      <c r="C366">
        <v>6433</v>
      </c>
      <c r="D366">
        <v>3</v>
      </c>
      <c r="E366" t="s">
        <v>49</v>
      </c>
      <c r="F366" t="s">
        <v>1143</v>
      </c>
      <c r="G366" t="s">
        <v>209</v>
      </c>
      <c r="H366" t="s">
        <v>131</v>
      </c>
      <c r="I366">
        <v>1</v>
      </c>
      <c r="J366">
        <v>19</v>
      </c>
      <c r="K366">
        <v>19</v>
      </c>
    </row>
    <row r="367" spans="1:11">
      <c r="A367">
        <v>14190</v>
      </c>
      <c r="B367" s="40">
        <v>45962</v>
      </c>
      <c r="C367">
        <v>6433</v>
      </c>
      <c r="D367">
        <v>3</v>
      </c>
      <c r="E367" t="s">
        <v>49</v>
      </c>
      <c r="F367" t="s">
        <v>1143</v>
      </c>
      <c r="G367" t="s">
        <v>209</v>
      </c>
      <c r="H367" t="s">
        <v>131</v>
      </c>
      <c r="I367">
        <v>1</v>
      </c>
      <c r="J367">
        <v>19</v>
      </c>
      <c r="K367">
        <v>19</v>
      </c>
    </row>
    <row r="368" spans="1:11">
      <c r="A368">
        <v>14981</v>
      </c>
      <c r="B368" s="40">
        <v>45992</v>
      </c>
      <c r="C368">
        <v>6433</v>
      </c>
      <c r="D368">
        <v>3</v>
      </c>
      <c r="E368" t="s">
        <v>49</v>
      </c>
      <c r="F368" t="s">
        <v>1143</v>
      </c>
      <c r="G368" t="s">
        <v>209</v>
      </c>
      <c r="H368" t="s">
        <v>131</v>
      </c>
      <c r="I368">
        <v>1</v>
      </c>
      <c r="J368">
        <v>19</v>
      </c>
      <c r="K368">
        <v>19</v>
      </c>
    </row>
    <row r="369" spans="1:11">
      <c r="A369">
        <v>10351</v>
      </c>
      <c r="B369" s="40">
        <v>45809</v>
      </c>
      <c r="C369">
        <v>6434</v>
      </c>
      <c r="D369">
        <v>3</v>
      </c>
      <c r="E369" t="s">
        <v>49</v>
      </c>
      <c r="F369" t="s">
        <v>1144</v>
      </c>
      <c r="G369" t="s">
        <v>209</v>
      </c>
      <c r="H369" t="s">
        <v>131</v>
      </c>
      <c r="I369">
        <v>1</v>
      </c>
      <c r="J369">
        <v>1</v>
      </c>
      <c r="K369">
        <v>1</v>
      </c>
    </row>
    <row r="370" spans="1:11">
      <c r="A370">
        <v>11234</v>
      </c>
      <c r="B370" s="40">
        <v>45839</v>
      </c>
      <c r="C370">
        <v>6434</v>
      </c>
      <c r="D370">
        <v>3</v>
      </c>
      <c r="E370" t="s">
        <v>49</v>
      </c>
      <c r="F370" t="s">
        <v>1144</v>
      </c>
      <c r="G370" t="s">
        <v>209</v>
      </c>
      <c r="H370" t="s">
        <v>131</v>
      </c>
      <c r="I370">
        <v>1</v>
      </c>
      <c r="J370">
        <v>1</v>
      </c>
      <c r="K370">
        <v>1</v>
      </c>
    </row>
    <row r="371" spans="1:11">
      <c r="A371">
        <v>11757</v>
      </c>
      <c r="B371" s="40">
        <v>45870</v>
      </c>
      <c r="C371">
        <v>6434</v>
      </c>
      <c r="D371">
        <v>3</v>
      </c>
      <c r="E371" t="s">
        <v>49</v>
      </c>
      <c r="F371" t="s">
        <v>1144</v>
      </c>
      <c r="G371" t="s">
        <v>209</v>
      </c>
      <c r="H371" t="s">
        <v>131</v>
      </c>
      <c r="I371">
        <v>1</v>
      </c>
      <c r="J371">
        <v>1</v>
      </c>
      <c r="K371">
        <v>1</v>
      </c>
    </row>
    <row r="372" spans="1:11">
      <c r="A372">
        <v>13057</v>
      </c>
      <c r="B372" s="40">
        <v>45931</v>
      </c>
      <c r="C372">
        <v>6434</v>
      </c>
      <c r="D372">
        <v>3</v>
      </c>
      <c r="E372" t="s">
        <v>49</v>
      </c>
      <c r="F372" t="s">
        <v>1144</v>
      </c>
      <c r="G372" t="s">
        <v>209</v>
      </c>
      <c r="H372" t="s">
        <v>131</v>
      </c>
      <c r="I372">
        <v>1</v>
      </c>
      <c r="J372">
        <v>1</v>
      </c>
      <c r="K372">
        <v>1</v>
      </c>
    </row>
    <row r="373" spans="1:11">
      <c r="A373">
        <v>14215</v>
      </c>
      <c r="B373" s="40">
        <v>45962</v>
      </c>
      <c r="C373">
        <v>6434</v>
      </c>
      <c r="D373">
        <v>3</v>
      </c>
      <c r="E373" t="s">
        <v>49</v>
      </c>
      <c r="F373" t="s">
        <v>1144</v>
      </c>
      <c r="G373" t="s">
        <v>209</v>
      </c>
      <c r="H373" t="s">
        <v>131</v>
      </c>
      <c r="I373">
        <v>1</v>
      </c>
      <c r="J373">
        <v>1</v>
      </c>
      <c r="K373">
        <v>1</v>
      </c>
    </row>
    <row r="374" spans="1:11">
      <c r="A374">
        <v>10326</v>
      </c>
      <c r="B374" s="40">
        <v>45809</v>
      </c>
      <c r="C374">
        <v>6435</v>
      </c>
      <c r="D374">
        <v>3</v>
      </c>
      <c r="E374" t="s">
        <v>49</v>
      </c>
      <c r="F374" t="s">
        <v>546</v>
      </c>
      <c r="G374" t="s">
        <v>209</v>
      </c>
      <c r="H374" t="s">
        <v>131</v>
      </c>
      <c r="I374">
        <v>1</v>
      </c>
      <c r="J374">
        <v>1</v>
      </c>
      <c r="K374">
        <v>1</v>
      </c>
    </row>
    <row r="375" spans="1:11">
      <c r="A375">
        <v>11219</v>
      </c>
      <c r="B375" s="40">
        <v>45839</v>
      </c>
      <c r="C375">
        <v>6435</v>
      </c>
      <c r="D375">
        <v>3</v>
      </c>
      <c r="E375" t="s">
        <v>49</v>
      </c>
      <c r="F375" t="s">
        <v>546</v>
      </c>
      <c r="G375" t="s">
        <v>209</v>
      </c>
      <c r="H375" t="s">
        <v>131</v>
      </c>
      <c r="I375">
        <v>1</v>
      </c>
      <c r="J375">
        <v>1</v>
      </c>
      <c r="K375">
        <v>1</v>
      </c>
    </row>
    <row r="376" spans="1:11">
      <c r="A376">
        <v>13026</v>
      </c>
      <c r="B376" s="40">
        <v>45931</v>
      </c>
      <c r="C376">
        <v>6435</v>
      </c>
      <c r="D376">
        <v>3</v>
      </c>
      <c r="E376" t="s">
        <v>49</v>
      </c>
      <c r="F376" t="s">
        <v>546</v>
      </c>
      <c r="G376" t="s">
        <v>209</v>
      </c>
      <c r="H376" t="s">
        <v>131</v>
      </c>
      <c r="I376">
        <v>1</v>
      </c>
      <c r="J376">
        <v>1</v>
      </c>
      <c r="K376">
        <v>1</v>
      </c>
    </row>
    <row r="377" spans="1:11">
      <c r="A377">
        <v>15206</v>
      </c>
      <c r="B377" s="40">
        <v>46023</v>
      </c>
      <c r="C377">
        <v>6435</v>
      </c>
      <c r="D377">
        <v>3</v>
      </c>
      <c r="E377" t="s">
        <v>49</v>
      </c>
      <c r="F377" t="s">
        <v>546</v>
      </c>
      <c r="G377" t="s">
        <v>209</v>
      </c>
      <c r="H377" t="s">
        <v>131</v>
      </c>
      <c r="I377">
        <v>1</v>
      </c>
      <c r="J377">
        <v>1</v>
      </c>
      <c r="K377">
        <v>1</v>
      </c>
    </row>
    <row r="378" spans="1:11">
      <c r="A378">
        <v>2173</v>
      </c>
      <c r="B378" s="40">
        <v>45383</v>
      </c>
      <c r="C378">
        <v>6524</v>
      </c>
      <c r="D378">
        <v>3</v>
      </c>
      <c r="E378" t="s">
        <v>49</v>
      </c>
      <c r="F378" t="s">
        <v>550</v>
      </c>
      <c r="G378" t="s">
        <v>209</v>
      </c>
      <c r="H378" t="s">
        <v>131</v>
      </c>
      <c r="I378">
        <v>1</v>
      </c>
      <c r="J378">
        <v>0.93</v>
      </c>
      <c r="K378">
        <v>0.93</v>
      </c>
    </row>
    <row r="379" spans="1:11">
      <c r="A379">
        <v>16548</v>
      </c>
      <c r="B379" s="40">
        <v>46082</v>
      </c>
      <c r="C379">
        <v>6524</v>
      </c>
      <c r="D379">
        <v>3</v>
      </c>
      <c r="E379" t="s">
        <v>49</v>
      </c>
      <c r="F379" t="s">
        <v>550</v>
      </c>
      <c r="G379" t="s">
        <v>209</v>
      </c>
      <c r="H379" t="s">
        <v>131</v>
      </c>
      <c r="I379">
        <v>1</v>
      </c>
      <c r="J379">
        <v>0</v>
      </c>
      <c r="K379">
        <v>0</v>
      </c>
    </row>
    <row r="380" spans="1:11">
      <c r="A380">
        <v>6543</v>
      </c>
      <c r="B380" s="40">
        <v>45627</v>
      </c>
      <c r="C380">
        <v>6542</v>
      </c>
      <c r="D380">
        <v>3</v>
      </c>
      <c r="E380" t="s">
        <v>49</v>
      </c>
      <c r="F380" t="s">
        <v>1145</v>
      </c>
      <c r="G380" t="s">
        <v>209</v>
      </c>
      <c r="H380" t="s">
        <v>131</v>
      </c>
      <c r="I380">
        <v>1</v>
      </c>
      <c r="J380">
        <v>94.39</v>
      </c>
      <c r="K380">
        <v>94.39</v>
      </c>
    </row>
    <row r="381" spans="1:11">
      <c r="A381">
        <v>6937</v>
      </c>
      <c r="B381" s="40">
        <v>45689</v>
      </c>
      <c r="C381">
        <v>6542</v>
      </c>
      <c r="D381">
        <v>3</v>
      </c>
      <c r="E381" t="s">
        <v>49</v>
      </c>
      <c r="F381" t="s">
        <v>1145</v>
      </c>
      <c r="G381" t="s">
        <v>209</v>
      </c>
      <c r="H381" t="s">
        <v>131</v>
      </c>
      <c r="I381">
        <v>1</v>
      </c>
      <c r="J381">
        <v>94.39</v>
      </c>
      <c r="K381">
        <v>94.39</v>
      </c>
    </row>
    <row r="382" spans="1:11">
      <c r="A382">
        <v>10353</v>
      </c>
      <c r="B382" s="40">
        <v>45809</v>
      </c>
      <c r="C382">
        <v>6542</v>
      </c>
      <c r="D382">
        <v>3</v>
      </c>
      <c r="E382" t="s">
        <v>49</v>
      </c>
      <c r="F382" t="s">
        <v>1145</v>
      </c>
      <c r="G382" t="s">
        <v>209</v>
      </c>
      <c r="H382" t="s">
        <v>131</v>
      </c>
      <c r="I382">
        <v>1</v>
      </c>
      <c r="J382">
        <v>94</v>
      </c>
      <c r="K382">
        <v>94</v>
      </c>
    </row>
    <row r="383" spans="1:11">
      <c r="A383">
        <v>16037</v>
      </c>
      <c r="B383" s="40">
        <v>46054</v>
      </c>
      <c r="C383">
        <v>6542</v>
      </c>
      <c r="D383">
        <v>3</v>
      </c>
      <c r="E383" t="s">
        <v>49</v>
      </c>
      <c r="F383" t="s">
        <v>1145</v>
      </c>
      <c r="G383" t="s">
        <v>209</v>
      </c>
      <c r="H383" t="s">
        <v>131</v>
      </c>
      <c r="I383">
        <v>1</v>
      </c>
      <c r="J383">
        <v>94</v>
      </c>
      <c r="K383">
        <v>94</v>
      </c>
    </row>
    <row r="384" spans="1:11">
      <c r="A384">
        <v>16550</v>
      </c>
      <c r="B384" s="40">
        <v>46082</v>
      </c>
      <c r="C384">
        <v>6542</v>
      </c>
      <c r="D384">
        <v>3</v>
      </c>
      <c r="E384" t="s">
        <v>49</v>
      </c>
      <c r="F384" t="s">
        <v>1145</v>
      </c>
      <c r="G384" t="s">
        <v>209</v>
      </c>
      <c r="H384" t="s">
        <v>131</v>
      </c>
      <c r="I384">
        <v>1</v>
      </c>
      <c r="J384">
        <v>94</v>
      </c>
      <c r="K384">
        <v>94</v>
      </c>
    </row>
    <row r="385" spans="1:11">
      <c r="A385">
        <v>7387</v>
      </c>
      <c r="B385" s="40">
        <v>45748</v>
      </c>
      <c r="C385">
        <v>6543</v>
      </c>
      <c r="D385">
        <v>3</v>
      </c>
      <c r="E385" t="s">
        <v>49</v>
      </c>
      <c r="F385" t="s">
        <v>885</v>
      </c>
      <c r="G385" t="s">
        <v>209</v>
      </c>
      <c r="H385" t="s">
        <v>131</v>
      </c>
      <c r="I385">
        <v>1</v>
      </c>
      <c r="J385">
        <v>29.72</v>
      </c>
      <c r="K385">
        <v>29.72</v>
      </c>
    </row>
    <row r="386" spans="1:11">
      <c r="A386">
        <v>2535</v>
      </c>
      <c r="B386" s="40">
        <v>45413</v>
      </c>
      <c r="C386">
        <v>6544</v>
      </c>
      <c r="D386">
        <v>3</v>
      </c>
      <c r="E386" t="s">
        <v>49</v>
      </c>
      <c r="F386" t="s">
        <v>554</v>
      </c>
      <c r="G386" t="s">
        <v>209</v>
      </c>
      <c r="H386" t="s">
        <v>131</v>
      </c>
      <c r="I386">
        <v>1</v>
      </c>
      <c r="J386">
        <v>68.599999999999994</v>
      </c>
      <c r="K386">
        <v>68.599999999999994</v>
      </c>
    </row>
    <row r="387" spans="1:11">
      <c r="A387">
        <v>5375</v>
      </c>
      <c r="B387" s="40">
        <v>45474</v>
      </c>
      <c r="C387">
        <v>6544</v>
      </c>
      <c r="D387">
        <v>3</v>
      </c>
      <c r="E387" t="s">
        <v>49</v>
      </c>
      <c r="F387" t="s">
        <v>554</v>
      </c>
      <c r="G387" t="s">
        <v>209</v>
      </c>
      <c r="H387" t="s">
        <v>131</v>
      </c>
      <c r="I387">
        <v>1</v>
      </c>
      <c r="J387">
        <v>68.599999999999994</v>
      </c>
      <c r="K387">
        <v>68.599999999999994</v>
      </c>
    </row>
    <row r="388" spans="1:11">
      <c r="A388">
        <v>16551</v>
      </c>
      <c r="B388" s="40">
        <v>46082</v>
      </c>
      <c r="C388">
        <v>6544</v>
      </c>
      <c r="D388">
        <v>3</v>
      </c>
      <c r="E388" t="s">
        <v>49</v>
      </c>
      <c r="F388" t="s">
        <v>554</v>
      </c>
      <c r="G388" t="s">
        <v>209</v>
      </c>
      <c r="H388" t="s">
        <v>131</v>
      </c>
      <c r="I388">
        <v>1</v>
      </c>
      <c r="J388">
        <v>68</v>
      </c>
      <c r="K388">
        <v>68</v>
      </c>
    </row>
    <row r="389" spans="1:11">
      <c r="A389">
        <v>10335</v>
      </c>
      <c r="B389" s="40">
        <v>45809</v>
      </c>
      <c r="C389">
        <v>6545</v>
      </c>
      <c r="D389">
        <v>3</v>
      </c>
      <c r="E389" t="s">
        <v>49</v>
      </c>
      <c r="F389" t="s">
        <v>555</v>
      </c>
      <c r="G389" t="s">
        <v>209</v>
      </c>
      <c r="H389" t="s">
        <v>131</v>
      </c>
      <c r="I389">
        <v>1</v>
      </c>
      <c r="J389">
        <v>23</v>
      </c>
      <c r="K389">
        <v>23</v>
      </c>
    </row>
    <row r="390" spans="1:11">
      <c r="A390">
        <v>6139</v>
      </c>
      <c r="B390" s="40">
        <v>45566</v>
      </c>
      <c r="C390">
        <v>6574</v>
      </c>
      <c r="D390">
        <v>3</v>
      </c>
      <c r="E390" t="s">
        <v>49</v>
      </c>
      <c r="F390" t="s">
        <v>558</v>
      </c>
      <c r="G390" t="s">
        <v>209</v>
      </c>
      <c r="H390" t="s">
        <v>131</v>
      </c>
      <c r="I390">
        <v>1</v>
      </c>
      <c r="J390">
        <v>89.24</v>
      </c>
      <c r="K390">
        <v>89.24</v>
      </c>
    </row>
    <row r="391" spans="1:11">
      <c r="A391">
        <v>6360</v>
      </c>
      <c r="B391" s="40">
        <v>45597</v>
      </c>
      <c r="C391">
        <v>6574</v>
      </c>
      <c r="D391">
        <v>3</v>
      </c>
      <c r="E391" t="s">
        <v>49</v>
      </c>
      <c r="F391" t="s">
        <v>558</v>
      </c>
      <c r="G391" t="s">
        <v>209</v>
      </c>
      <c r="H391" t="s">
        <v>131</v>
      </c>
      <c r="I391">
        <v>1</v>
      </c>
      <c r="J391">
        <v>89.24</v>
      </c>
      <c r="K391">
        <v>89.24</v>
      </c>
    </row>
    <row r="392" spans="1:11">
      <c r="A392">
        <v>6563</v>
      </c>
      <c r="B392" s="40">
        <v>45627</v>
      </c>
      <c r="C392">
        <v>6574</v>
      </c>
      <c r="D392">
        <v>3</v>
      </c>
      <c r="E392" t="s">
        <v>49</v>
      </c>
      <c r="F392" t="s">
        <v>558</v>
      </c>
      <c r="G392" t="s">
        <v>209</v>
      </c>
      <c r="H392" t="s">
        <v>131</v>
      </c>
      <c r="I392">
        <v>1</v>
      </c>
      <c r="J392">
        <v>89.24</v>
      </c>
      <c r="K392">
        <v>89.24</v>
      </c>
    </row>
    <row r="393" spans="1:11">
      <c r="A393">
        <v>15187</v>
      </c>
      <c r="B393" s="40">
        <v>46023</v>
      </c>
      <c r="C393">
        <v>6574</v>
      </c>
      <c r="D393">
        <v>3</v>
      </c>
      <c r="E393" t="s">
        <v>49</v>
      </c>
      <c r="F393" t="s">
        <v>558</v>
      </c>
      <c r="G393" t="s">
        <v>209</v>
      </c>
      <c r="H393" t="s">
        <v>131</v>
      </c>
      <c r="I393">
        <v>1</v>
      </c>
      <c r="J393">
        <v>89</v>
      </c>
      <c r="K393">
        <v>89</v>
      </c>
    </row>
    <row r="394" spans="1:11">
      <c r="A394">
        <v>16552</v>
      </c>
      <c r="B394" s="40">
        <v>46082</v>
      </c>
      <c r="C394">
        <v>6574</v>
      </c>
      <c r="D394">
        <v>3</v>
      </c>
      <c r="E394" t="s">
        <v>49</v>
      </c>
      <c r="F394" t="s">
        <v>558</v>
      </c>
      <c r="G394" t="s">
        <v>209</v>
      </c>
      <c r="H394" t="s">
        <v>131</v>
      </c>
      <c r="I394">
        <v>1</v>
      </c>
      <c r="J394">
        <v>89</v>
      </c>
      <c r="K394">
        <v>89</v>
      </c>
    </row>
    <row r="395" spans="1:11">
      <c r="A395">
        <v>15279</v>
      </c>
      <c r="B395" s="40">
        <v>46023</v>
      </c>
      <c r="C395">
        <v>6592</v>
      </c>
      <c r="D395">
        <v>3</v>
      </c>
      <c r="E395" t="s">
        <v>49</v>
      </c>
      <c r="F395" t="s">
        <v>1146</v>
      </c>
      <c r="G395" t="s">
        <v>209</v>
      </c>
      <c r="H395" t="s">
        <v>131</v>
      </c>
      <c r="I395">
        <v>1</v>
      </c>
      <c r="J395">
        <v>17</v>
      </c>
      <c r="K395">
        <v>17</v>
      </c>
    </row>
    <row r="396" spans="1:11">
      <c r="A396">
        <v>7068</v>
      </c>
      <c r="B396" s="40">
        <v>45717</v>
      </c>
      <c r="C396">
        <v>6593</v>
      </c>
      <c r="D396">
        <v>3</v>
      </c>
      <c r="E396" t="s">
        <v>49</v>
      </c>
      <c r="F396" t="s">
        <v>844</v>
      </c>
      <c r="G396" t="s">
        <v>209</v>
      </c>
      <c r="H396" t="s">
        <v>131</v>
      </c>
      <c r="I396">
        <v>1</v>
      </c>
      <c r="J396">
        <v>2.65</v>
      </c>
      <c r="K396">
        <v>2.65</v>
      </c>
    </row>
    <row r="397" spans="1:11">
      <c r="A397">
        <v>7354</v>
      </c>
      <c r="B397" s="40">
        <v>45748</v>
      </c>
      <c r="C397">
        <v>6593</v>
      </c>
      <c r="D397">
        <v>3</v>
      </c>
      <c r="E397" t="s">
        <v>49</v>
      </c>
      <c r="F397" t="s">
        <v>844</v>
      </c>
      <c r="G397" t="s">
        <v>209</v>
      </c>
      <c r="H397" t="s">
        <v>131</v>
      </c>
      <c r="I397">
        <v>1</v>
      </c>
      <c r="J397">
        <v>2.65</v>
      </c>
      <c r="K397">
        <v>2.65</v>
      </c>
    </row>
    <row r="398" spans="1:11">
      <c r="A398">
        <v>11237</v>
      </c>
      <c r="B398" s="40">
        <v>45839</v>
      </c>
      <c r="C398">
        <v>6593</v>
      </c>
      <c r="D398">
        <v>3</v>
      </c>
      <c r="E398" t="s">
        <v>49</v>
      </c>
      <c r="F398" t="s">
        <v>844</v>
      </c>
      <c r="G398" t="s">
        <v>209</v>
      </c>
      <c r="H398" t="s">
        <v>131</v>
      </c>
      <c r="I398">
        <v>1</v>
      </c>
      <c r="J398">
        <v>2</v>
      </c>
      <c r="K398">
        <v>2</v>
      </c>
    </row>
    <row r="399" spans="1:11">
      <c r="A399">
        <v>11991</v>
      </c>
      <c r="B399" s="40">
        <v>45901</v>
      </c>
      <c r="C399">
        <v>6593</v>
      </c>
      <c r="D399">
        <v>3</v>
      </c>
      <c r="E399" t="s">
        <v>49</v>
      </c>
      <c r="F399" t="s">
        <v>844</v>
      </c>
      <c r="G399" t="s">
        <v>209</v>
      </c>
      <c r="H399" t="s">
        <v>131</v>
      </c>
      <c r="I399">
        <v>1</v>
      </c>
      <c r="J399">
        <v>2</v>
      </c>
      <c r="K399">
        <v>2</v>
      </c>
    </row>
    <row r="400" spans="1:11">
      <c r="A400">
        <v>15963</v>
      </c>
      <c r="B400" s="40">
        <v>46054</v>
      </c>
      <c r="C400">
        <v>6593</v>
      </c>
      <c r="D400">
        <v>3</v>
      </c>
      <c r="E400" t="s">
        <v>49</v>
      </c>
      <c r="F400" t="s">
        <v>844</v>
      </c>
      <c r="G400" t="s">
        <v>209</v>
      </c>
      <c r="H400" t="s">
        <v>131</v>
      </c>
      <c r="I400">
        <v>1</v>
      </c>
      <c r="J400">
        <v>2</v>
      </c>
      <c r="K400">
        <v>2</v>
      </c>
    </row>
    <row r="401" spans="1:11">
      <c r="A401">
        <v>16554</v>
      </c>
      <c r="B401" s="40">
        <v>46082</v>
      </c>
      <c r="C401">
        <v>6594</v>
      </c>
      <c r="D401">
        <v>3</v>
      </c>
      <c r="E401" t="s">
        <v>49</v>
      </c>
      <c r="F401" t="s">
        <v>1147</v>
      </c>
      <c r="G401" t="s">
        <v>209</v>
      </c>
      <c r="H401" t="s">
        <v>131</v>
      </c>
      <c r="I401">
        <v>1</v>
      </c>
      <c r="J401">
        <v>15</v>
      </c>
      <c r="K401">
        <v>15</v>
      </c>
    </row>
    <row r="402" spans="1:11">
      <c r="A402">
        <v>6785</v>
      </c>
      <c r="B402" s="40">
        <v>45658</v>
      </c>
      <c r="C402">
        <v>6596</v>
      </c>
      <c r="D402">
        <v>3</v>
      </c>
      <c r="E402" t="s">
        <v>49</v>
      </c>
      <c r="F402" t="s">
        <v>563</v>
      </c>
      <c r="G402" t="s">
        <v>209</v>
      </c>
      <c r="H402" t="s">
        <v>131</v>
      </c>
      <c r="I402">
        <v>1</v>
      </c>
      <c r="J402">
        <v>19</v>
      </c>
      <c r="K402">
        <v>19</v>
      </c>
    </row>
    <row r="403" spans="1:11">
      <c r="A403">
        <v>7016</v>
      </c>
      <c r="B403" s="40">
        <v>45689</v>
      </c>
      <c r="C403">
        <v>6596</v>
      </c>
      <c r="D403">
        <v>3</v>
      </c>
      <c r="E403" t="s">
        <v>49</v>
      </c>
      <c r="F403" t="s">
        <v>563</v>
      </c>
      <c r="G403" t="s">
        <v>209</v>
      </c>
      <c r="H403" t="s">
        <v>131</v>
      </c>
      <c r="I403">
        <v>1</v>
      </c>
      <c r="J403">
        <v>19</v>
      </c>
      <c r="K403">
        <v>19</v>
      </c>
    </row>
    <row r="404" spans="1:11">
      <c r="A404">
        <v>14188</v>
      </c>
      <c r="B404" s="40">
        <v>45962</v>
      </c>
      <c r="C404">
        <v>6596</v>
      </c>
      <c r="D404">
        <v>3</v>
      </c>
      <c r="E404" t="s">
        <v>49</v>
      </c>
      <c r="F404" t="s">
        <v>563</v>
      </c>
      <c r="G404" t="s">
        <v>209</v>
      </c>
      <c r="H404" t="s">
        <v>131</v>
      </c>
      <c r="I404">
        <v>1</v>
      </c>
      <c r="J404">
        <v>19</v>
      </c>
      <c r="K404">
        <v>19</v>
      </c>
    </row>
    <row r="405" spans="1:11">
      <c r="A405">
        <v>6366</v>
      </c>
      <c r="B405" s="40">
        <v>45597</v>
      </c>
      <c r="C405">
        <v>6599</v>
      </c>
      <c r="D405">
        <v>3</v>
      </c>
      <c r="E405" t="s">
        <v>49</v>
      </c>
      <c r="F405" t="s">
        <v>566</v>
      </c>
      <c r="G405" t="s">
        <v>209</v>
      </c>
      <c r="H405" t="s">
        <v>131</v>
      </c>
      <c r="I405">
        <v>1</v>
      </c>
      <c r="J405">
        <v>18.43</v>
      </c>
      <c r="K405">
        <v>18.43</v>
      </c>
    </row>
    <row r="406" spans="1:11">
      <c r="A406">
        <v>6779</v>
      </c>
      <c r="B406" s="40">
        <v>45658</v>
      </c>
      <c r="C406">
        <v>6599</v>
      </c>
      <c r="D406">
        <v>3</v>
      </c>
      <c r="E406" t="s">
        <v>49</v>
      </c>
      <c r="F406" t="s">
        <v>566</v>
      </c>
      <c r="G406" t="s">
        <v>209</v>
      </c>
      <c r="H406" t="s">
        <v>131</v>
      </c>
      <c r="I406">
        <v>1</v>
      </c>
      <c r="J406">
        <v>18.43</v>
      </c>
      <c r="K406">
        <v>18.43</v>
      </c>
    </row>
    <row r="407" spans="1:11">
      <c r="A407">
        <v>7094</v>
      </c>
      <c r="B407" s="40">
        <v>45717</v>
      </c>
      <c r="C407">
        <v>6599</v>
      </c>
      <c r="D407">
        <v>3</v>
      </c>
      <c r="E407" t="s">
        <v>49</v>
      </c>
      <c r="F407" t="s">
        <v>566</v>
      </c>
      <c r="G407" t="s">
        <v>209</v>
      </c>
      <c r="H407" t="s">
        <v>131</v>
      </c>
      <c r="I407">
        <v>1</v>
      </c>
      <c r="J407">
        <v>18.43</v>
      </c>
      <c r="K407">
        <v>18.43</v>
      </c>
    </row>
    <row r="408" spans="1:11">
      <c r="A408">
        <v>15205</v>
      </c>
      <c r="B408" s="40">
        <v>46023</v>
      </c>
      <c r="C408">
        <v>6599</v>
      </c>
      <c r="D408">
        <v>3</v>
      </c>
      <c r="E408" t="s">
        <v>49</v>
      </c>
      <c r="F408" t="s">
        <v>566</v>
      </c>
      <c r="G408" t="s">
        <v>209</v>
      </c>
      <c r="H408" t="s">
        <v>131</v>
      </c>
      <c r="I408">
        <v>1</v>
      </c>
      <c r="J408">
        <v>18</v>
      </c>
      <c r="K408">
        <v>18</v>
      </c>
    </row>
    <row r="409" spans="1:11">
      <c r="A409">
        <v>16557</v>
      </c>
      <c r="B409" s="40">
        <v>46082</v>
      </c>
      <c r="C409">
        <v>6599</v>
      </c>
      <c r="D409">
        <v>3</v>
      </c>
      <c r="E409" t="s">
        <v>49</v>
      </c>
      <c r="F409" t="s">
        <v>566</v>
      </c>
      <c r="G409" t="s">
        <v>209</v>
      </c>
      <c r="H409" t="s">
        <v>131</v>
      </c>
      <c r="I409">
        <v>1</v>
      </c>
      <c r="J409">
        <v>18</v>
      </c>
      <c r="K409">
        <v>18</v>
      </c>
    </row>
    <row r="410" spans="1:11">
      <c r="A410">
        <v>9649</v>
      </c>
      <c r="B410" s="40">
        <v>45778</v>
      </c>
      <c r="C410">
        <v>6602</v>
      </c>
      <c r="D410">
        <v>3</v>
      </c>
      <c r="E410" t="s">
        <v>49</v>
      </c>
      <c r="F410" t="s">
        <v>569</v>
      </c>
      <c r="G410" t="s">
        <v>209</v>
      </c>
      <c r="H410" t="s">
        <v>131</v>
      </c>
      <c r="I410">
        <v>1</v>
      </c>
      <c r="J410">
        <v>19</v>
      </c>
      <c r="K410">
        <v>19</v>
      </c>
    </row>
    <row r="411" spans="1:11">
      <c r="A411">
        <v>11761</v>
      </c>
      <c r="B411" s="40">
        <v>45870</v>
      </c>
      <c r="C411">
        <v>6602</v>
      </c>
      <c r="D411">
        <v>3</v>
      </c>
      <c r="E411" t="s">
        <v>49</v>
      </c>
      <c r="F411" t="s">
        <v>569</v>
      </c>
      <c r="G411" t="s">
        <v>209</v>
      </c>
      <c r="H411" t="s">
        <v>131</v>
      </c>
      <c r="I411">
        <v>1</v>
      </c>
      <c r="J411">
        <v>19</v>
      </c>
      <c r="K411">
        <v>19</v>
      </c>
    </row>
    <row r="412" spans="1:11">
      <c r="A412">
        <v>11994</v>
      </c>
      <c r="B412" s="40">
        <v>45901</v>
      </c>
      <c r="C412">
        <v>6602</v>
      </c>
      <c r="D412">
        <v>3</v>
      </c>
      <c r="E412" t="s">
        <v>49</v>
      </c>
      <c r="F412" t="s">
        <v>569</v>
      </c>
      <c r="G412" t="s">
        <v>209</v>
      </c>
      <c r="H412" t="s">
        <v>131</v>
      </c>
      <c r="I412">
        <v>1</v>
      </c>
      <c r="J412">
        <v>19</v>
      </c>
      <c r="K412">
        <v>19</v>
      </c>
    </row>
    <row r="413" spans="1:11">
      <c r="A413">
        <v>14170</v>
      </c>
      <c r="B413" s="40">
        <v>45962</v>
      </c>
      <c r="C413">
        <v>6602</v>
      </c>
      <c r="D413">
        <v>3</v>
      </c>
      <c r="E413" t="s">
        <v>49</v>
      </c>
      <c r="F413" t="s">
        <v>569</v>
      </c>
      <c r="G413" t="s">
        <v>209</v>
      </c>
      <c r="H413" t="s">
        <v>131</v>
      </c>
      <c r="I413">
        <v>1</v>
      </c>
      <c r="J413">
        <v>19</v>
      </c>
      <c r="K413">
        <v>19</v>
      </c>
    </row>
    <row r="414" spans="1:11">
      <c r="A414">
        <v>14966</v>
      </c>
      <c r="B414" s="40">
        <v>45992</v>
      </c>
      <c r="C414">
        <v>6602</v>
      </c>
      <c r="D414">
        <v>3</v>
      </c>
      <c r="E414" t="s">
        <v>49</v>
      </c>
      <c r="F414" t="s">
        <v>569</v>
      </c>
      <c r="G414" t="s">
        <v>209</v>
      </c>
      <c r="H414" t="s">
        <v>131</v>
      </c>
      <c r="I414">
        <v>1</v>
      </c>
      <c r="J414">
        <v>19</v>
      </c>
      <c r="K414">
        <v>19</v>
      </c>
    </row>
    <row r="415" spans="1:11">
      <c r="A415">
        <v>16040</v>
      </c>
      <c r="B415" s="40">
        <v>46054</v>
      </c>
      <c r="C415">
        <v>6603</v>
      </c>
      <c r="D415">
        <v>3</v>
      </c>
      <c r="E415" t="s">
        <v>49</v>
      </c>
      <c r="F415" t="s">
        <v>1148</v>
      </c>
      <c r="G415" t="s">
        <v>209</v>
      </c>
      <c r="H415" t="s">
        <v>131</v>
      </c>
      <c r="I415">
        <v>1</v>
      </c>
      <c r="J415">
        <v>6</v>
      </c>
      <c r="K415">
        <v>6</v>
      </c>
    </row>
    <row r="416" spans="1:11">
      <c r="A416">
        <v>6584</v>
      </c>
      <c r="B416" s="40">
        <v>45627</v>
      </c>
      <c r="C416">
        <v>6605</v>
      </c>
      <c r="D416">
        <v>3</v>
      </c>
      <c r="E416" t="s">
        <v>49</v>
      </c>
      <c r="F416" t="s">
        <v>572</v>
      </c>
      <c r="G416" t="s">
        <v>209</v>
      </c>
      <c r="H416" t="s">
        <v>131</v>
      </c>
      <c r="I416">
        <v>1</v>
      </c>
      <c r="J416">
        <v>9.7100000000000009</v>
      </c>
      <c r="K416">
        <v>9.7100000000000009</v>
      </c>
    </row>
    <row r="417" spans="1:11">
      <c r="A417">
        <v>14195</v>
      </c>
      <c r="B417" s="40">
        <v>45962</v>
      </c>
      <c r="C417">
        <v>6605</v>
      </c>
      <c r="D417">
        <v>3</v>
      </c>
      <c r="E417" t="s">
        <v>49</v>
      </c>
      <c r="F417" t="s">
        <v>572</v>
      </c>
      <c r="G417" t="s">
        <v>209</v>
      </c>
      <c r="H417" t="s">
        <v>131</v>
      </c>
      <c r="I417">
        <v>1</v>
      </c>
      <c r="J417">
        <v>9</v>
      </c>
      <c r="K417">
        <v>9</v>
      </c>
    </row>
    <row r="418" spans="1:11">
      <c r="A418">
        <v>15975</v>
      </c>
      <c r="B418" s="40">
        <v>46054</v>
      </c>
      <c r="C418">
        <v>6605</v>
      </c>
      <c r="D418">
        <v>3</v>
      </c>
      <c r="E418" t="s">
        <v>49</v>
      </c>
      <c r="F418" t="s">
        <v>572</v>
      </c>
      <c r="G418" t="s">
        <v>209</v>
      </c>
      <c r="H418" t="s">
        <v>131</v>
      </c>
      <c r="I418">
        <v>1</v>
      </c>
      <c r="J418">
        <v>9</v>
      </c>
      <c r="K418">
        <v>9</v>
      </c>
    </row>
    <row r="419" spans="1:11">
      <c r="A419">
        <v>6459</v>
      </c>
      <c r="B419" s="40">
        <v>45597</v>
      </c>
      <c r="C419">
        <v>6608</v>
      </c>
      <c r="D419">
        <v>3</v>
      </c>
      <c r="E419" t="s">
        <v>49</v>
      </c>
      <c r="F419" t="s">
        <v>575</v>
      </c>
      <c r="G419" t="s">
        <v>209</v>
      </c>
      <c r="H419" t="s">
        <v>131</v>
      </c>
      <c r="I419">
        <v>1</v>
      </c>
      <c r="J419">
        <v>10.24</v>
      </c>
      <c r="K419">
        <v>10.24</v>
      </c>
    </row>
    <row r="420" spans="1:11">
      <c r="A420">
        <v>9650</v>
      </c>
      <c r="B420" s="40">
        <v>45778</v>
      </c>
      <c r="C420">
        <v>6608</v>
      </c>
      <c r="D420">
        <v>3</v>
      </c>
      <c r="E420" t="s">
        <v>49</v>
      </c>
      <c r="F420" t="s">
        <v>575</v>
      </c>
      <c r="G420" t="s">
        <v>209</v>
      </c>
      <c r="H420" t="s">
        <v>131</v>
      </c>
      <c r="I420">
        <v>1</v>
      </c>
      <c r="J420">
        <v>10</v>
      </c>
      <c r="K420">
        <v>10</v>
      </c>
    </row>
    <row r="421" spans="1:11">
      <c r="A421">
        <v>10358</v>
      </c>
      <c r="B421" s="40">
        <v>45809</v>
      </c>
      <c r="C421">
        <v>6608</v>
      </c>
      <c r="D421">
        <v>3</v>
      </c>
      <c r="E421" t="s">
        <v>49</v>
      </c>
      <c r="F421" t="s">
        <v>575</v>
      </c>
      <c r="G421" t="s">
        <v>209</v>
      </c>
      <c r="H421" t="s">
        <v>131</v>
      </c>
      <c r="I421">
        <v>1</v>
      </c>
      <c r="J421">
        <v>10</v>
      </c>
      <c r="K421">
        <v>10</v>
      </c>
    </row>
    <row r="422" spans="1:11">
      <c r="A422">
        <v>11241</v>
      </c>
      <c r="B422" s="40">
        <v>45839</v>
      </c>
      <c r="C422">
        <v>6608</v>
      </c>
      <c r="D422">
        <v>3</v>
      </c>
      <c r="E422" t="s">
        <v>49</v>
      </c>
      <c r="F422" t="s">
        <v>575</v>
      </c>
      <c r="G422" t="s">
        <v>209</v>
      </c>
      <c r="H422" t="s">
        <v>131</v>
      </c>
      <c r="I422">
        <v>1</v>
      </c>
      <c r="J422">
        <v>10</v>
      </c>
      <c r="K422">
        <v>10</v>
      </c>
    </row>
    <row r="423" spans="1:11">
      <c r="A423">
        <v>11762</v>
      </c>
      <c r="B423" s="40">
        <v>45870</v>
      </c>
      <c r="C423">
        <v>6608</v>
      </c>
      <c r="D423">
        <v>3</v>
      </c>
      <c r="E423" t="s">
        <v>49</v>
      </c>
      <c r="F423" t="s">
        <v>575</v>
      </c>
      <c r="G423" t="s">
        <v>209</v>
      </c>
      <c r="H423" t="s">
        <v>131</v>
      </c>
      <c r="I423">
        <v>1</v>
      </c>
      <c r="J423">
        <v>10</v>
      </c>
      <c r="K423">
        <v>10</v>
      </c>
    </row>
    <row r="424" spans="1:11">
      <c r="A424">
        <v>14185</v>
      </c>
      <c r="B424" s="40">
        <v>45962</v>
      </c>
      <c r="C424">
        <v>6608</v>
      </c>
      <c r="D424">
        <v>3</v>
      </c>
      <c r="E424" t="s">
        <v>49</v>
      </c>
      <c r="F424" t="s">
        <v>575</v>
      </c>
      <c r="G424" t="s">
        <v>209</v>
      </c>
      <c r="H424" t="s">
        <v>131</v>
      </c>
      <c r="I424">
        <v>1</v>
      </c>
      <c r="J424">
        <v>10</v>
      </c>
      <c r="K424">
        <v>10</v>
      </c>
    </row>
    <row r="425" spans="1:11">
      <c r="A425">
        <v>15204</v>
      </c>
      <c r="B425" s="40">
        <v>46023</v>
      </c>
      <c r="C425">
        <v>6608</v>
      </c>
      <c r="D425">
        <v>3</v>
      </c>
      <c r="E425" t="s">
        <v>49</v>
      </c>
      <c r="F425" t="s">
        <v>575</v>
      </c>
      <c r="G425" t="s">
        <v>209</v>
      </c>
      <c r="H425" t="s">
        <v>131</v>
      </c>
      <c r="I425">
        <v>1</v>
      </c>
      <c r="J425">
        <v>10</v>
      </c>
      <c r="K425">
        <v>10</v>
      </c>
    </row>
    <row r="426" spans="1:11">
      <c r="A426">
        <v>15967</v>
      </c>
      <c r="B426" s="40">
        <v>46054</v>
      </c>
      <c r="C426">
        <v>6608</v>
      </c>
      <c r="D426">
        <v>3</v>
      </c>
      <c r="E426" t="s">
        <v>49</v>
      </c>
      <c r="F426" t="s">
        <v>575</v>
      </c>
      <c r="G426" t="s">
        <v>209</v>
      </c>
      <c r="H426" t="s">
        <v>131</v>
      </c>
      <c r="I426">
        <v>1</v>
      </c>
      <c r="J426">
        <v>10</v>
      </c>
      <c r="K426">
        <v>10</v>
      </c>
    </row>
    <row r="427" spans="1:11">
      <c r="A427">
        <v>16560</v>
      </c>
      <c r="B427" s="40">
        <v>46082</v>
      </c>
      <c r="C427">
        <v>6608</v>
      </c>
      <c r="D427">
        <v>3</v>
      </c>
      <c r="E427" t="s">
        <v>49</v>
      </c>
      <c r="F427" t="s">
        <v>575</v>
      </c>
      <c r="G427" t="s">
        <v>209</v>
      </c>
      <c r="H427" t="s">
        <v>131</v>
      </c>
      <c r="I427">
        <v>1</v>
      </c>
      <c r="J427">
        <v>10</v>
      </c>
      <c r="K427">
        <v>10</v>
      </c>
    </row>
    <row r="428" spans="1:11">
      <c r="A428">
        <v>6160</v>
      </c>
      <c r="B428" s="40">
        <v>45566</v>
      </c>
      <c r="C428">
        <v>6609</v>
      </c>
      <c r="D428">
        <v>3</v>
      </c>
      <c r="E428" t="s">
        <v>49</v>
      </c>
      <c r="F428" t="s">
        <v>1149</v>
      </c>
      <c r="G428" t="s">
        <v>209</v>
      </c>
      <c r="H428" t="s">
        <v>131</v>
      </c>
      <c r="I428">
        <v>1</v>
      </c>
      <c r="J428">
        <v>10.38</v>
      </c>
      <c r="K428">
        <v>10.38</v>
      </c>
    </row>
    <row r="429" spans="1:11">
      <c r="A429">
        <v>6458</v>
      </c>
      <c r="B429" s="40">
        <v>45597</v>
      </c>
      <c r="C429">
        <v>6609</v>
      </c>
      <c r="D429">
        <v>3</v>
      </c>
      <c r="E429" t="s">
        <v>49</v>
      </c>
      <c r="F429" t="s">
        <v>1149</v>
      </c>
      <c r="G429" t="s">
        <v>209</v>
      </c>
      <c r="H429" t="s">
        <v>131</v>
      </c>
      <c r="I429">
        <v>1</v>
      </c>
      <c r="J429">
        <v>10.37</v>
      </c>
      <c r="K429">
        <v>10.37</v>
      </c>
    </row>
    <row r="430" spans="1:11">
      <c r="A430">
        <v>6576</v>
      </c>
      <c r="B430" s="40">
        <v>45627</v>
      </c>
      <c r="C430">
        <v>6609</v>
      </c>
      <c r="D430">
        <v>3</v>
      </c>
      <c r="E430" t="s">
        <v>49</v>
      </c>
      <c r="F430" t="s">
        <v>1149</v>
      </c>
      <c r="G430" t="s">
        <v>209</v>
      </c>
      <c r="H430" t="s">
        <v>131</v>
      </c>
      <c r="I430">
        <v>1</v>
      </c>
      <c r="J430">
        <v>10.37</v>
      </c>
      <c r="K430">
        <v>10.37</v>
      </c>
    </row>
    <row r="431" spans="1:11">
      <c r="A431">
        <v>7323</v>
      </c>
      <c r="B431" s="40">
        <v>45748</v>
      </c>
      <c r="C431">
        <v>6609</v>
      </c>
      <c r="D431">
        <v>3</v>
      </c>
      <c r="E431" t="s">
        <v>49</v>
      </c>
      <c r="F431" t="s">
        <v>1149</v>
      </c>
      <c r="G431" t="s">
        <v>209</v>
      </c>
      <c r="H431" t="s">
        <v>131</v>
      </c>
      <c r="I431">
        <v>1</v>
      </c>
      <c r="J431">
        <v>10.37</v>
      </c>
      <c r="K431">
        <v>10.37</v>
      </c>
    </row>
    <row r="432" spans="1:11">
      <c r="A432">
        <v>6067</v>
      </c>
      <c r="B432" s="40">
        <v>45536</v>
      </c>
      <c r="C432">
        <v>6610</v>
      </c>
      <c r="D432">
        <v>3</v>
      </c>
      <c r="E432" t="s">
        <v>49</v>
      </c>
      <c r="F432" t="s">
        <v>1150</v>
      </c>
      <c r="G432" t="s">
        <v>209</v>
      </c>
      <c r="H432" t="s">
        <v>131</v>
      </c>
      <c r="I432">
        <v>1</v>
      </c>
      <c r="J432">
        <v>10.38</v>
      </c>
      <c r="K432">
        <v>10.38</v>
      </c>
    </row>
    <row r="433" spans="1:11">
      <c r="A433">
        <v>7322</v>
      </c>
      <c r="B433" s="40">
        <v>45748</v>
      </c>
      <c r="C433">
        <v>6610</v>
      </c>
      <c r="D433">
        <v>3</v>
      </c>
      <c r="E433" t="s">
        <v>49</v>
      </c>
      <c r="F433" t="s">
        <v>1150</v>
      </c>
      <c r="G433" t="s">
        <v>209</v>
      </c>
      <c r="H433" t="s">
        <v>131</v>
      </c>
      <c r="I433">
        <v>1</v>
      </c>
      <c r="J433">
        <v>13.99</v>
      </c>
      <c r="K433">
        <v>13.99</v>
      </c>
    </row>
    <row r="434" spans="1:11">
      <c r="A434">
        <v>9651</v>
      </c>
      <c r="B434" s="40">
        <v>45778</v>
      </c>
      <c r="C434">
        <v>6610</v>
      </c>
      <c r="D434">
        <v>3</v>
      </c>
      <c r="E434" t="s">
        <v>49</v>
      </c>
      <c r="F434" t="s">
        <v>1150</v>
      </c>
      <c r="G434" t="s">
        <v>209</v>
      </c>
      <c r="H434" t="s">
        <v>131</v>
      </c>
      <c r="I434">
        <v>1</v>
      </c>
      <c r="J434">
        <v>13</v>
      </c>
      <c r="K434">
        <v>13</v>
      </c>
    </row>
    <row r="435" spans="1:11">
      <c r="A435">
        <v>6066</v>
      </c>
      <c r="B435" s="40">
        <v>45536</v>
      </c>
      <c r="C435">
        <v>6611</v>
      </c>
      <c r="D435">
        <v>3</v>
      </c>
      <c r="E435" t="s">
        <v>49</v>
      </c>
      <c r="F435" t="s">
        <v>1151</v>
      </c>
      <c r="G435" t="s">
        <v>209</v>
      </c>
      <c r="H435" t="s">
        <v>131</v>
      </c>
      <c r="I435">
        <v>1</v>
      </c>
      <c r="J435">
        <v>10.37</v>
      </c>
      <c r="K435">
        <v>10.37</v>
      </c>
    </row>
    <row r="436" spans="1:11">
      <c r="A436">
        <v>6069</v>
      </c>
      <c r="B436" s="40">
        <v>45536</v>
      </c>
      <c r="C436">
        <v>6612</v>
      </c>
      <c r="D436">
        <v>3</v>
      </c>
      <c r="E436" t="s">
        <v>49</v>
      </c>
      <c r="F436" t="s">
        <v>1152</v>
      </c>
      <c r="G436" t="s">
        <v>209</v>
      </c>
      <c r="H436" t="s">
        <v>131</v>
      </c>
      <c r="I436">
        <v>1</v>
      </c>
      <c r="J436">
        <v>10.37</v>
      </c>
      <c r="K436">
        <v>10.37</v>
      </c>
    </row>
    <row r="437" spans="1:11">
      <c r="A437">
        <v>6161</v>
      </c>
      <c r="B437" s="40">
        <v>45566</v>
      </c>
      <c r="C437">
        <v>6612</v>
      </c>
      <c r="D437">
        <v>3</v>
      </c>
      <c r="E437" t="s">
        <v>49</v>
      </c>
      <c r="F437" t="s">
        <v>1152</v>
      </c>
      <c r="G437" t="s">
        <v>209</v>
      </c>
      <c r="H437" t="s">
        <v>131</v>
      </c>
      <c r="I437">
        <v>1</v>
      </c>
      <c r="J437">
        <v>10.37</v>
      </c>
      <c r="K437">
        <v>10.37</v>
      </c>
    </row>
    <row r="438" spans="1:11">
      <c r="A438">
        <v>7326</v>
      </c>
      <c r="B438" s="40">
        <v>45748</v>
      </c>
      <c r="C438">
        <v>6612</v>
      </c>
      <c r="D438">
        <v>3</v>
      </c>
      <c r="E438" t="s">
        <v>49</v>
      </c>
      <c r="F438" t="s">
        <v>1152</v>
      </c>
      <c r="G438" t="s">
        <v>209</v>
      </c>
      <c r="H438" t="s">
        <v>131</v>
      </c>
      <c r="I438">
        <v>1</v>
      </c>
      <c r="J438">
        <v>10.36</v>
      </c>
      <c r="K438">
        <v>10.36</v>
      </c>
    </row>
    <row r="439" spans="1:11">
      <c r="A439">
        <v>6071</v>
      </c>
      <c r="B439" s="40">
        <v>45536</v>
      </c>
      <c r="C439">
        <v>6613</v>
      </c>
      <c r="D439">
        <v>3</v>
      </c>
      <c r="E439" t="s">
        <v>49</v>
      </c>
      <c r="F439" t="s">
        <v>580</v>
      </c>
      <c r="G439" t="s">
        <v>209</v>
      </c>
      <c r="H439" t="s">
        <v>131</v>
      </c>
      <c r="I439">
        <v>1</v>
      </c>
      <c r="J439">
        <v>17.77</v>
      </c>
      <c r="K439">
        <v>17.77</v>
      </c>
    </row>
    <row r="440" spans="1:11">
      <c r="A440">
        <v>6070</v>
      </c>
      <c r="B440" s="40">
        <v>45536</v>
      </c>
      <c r="C440">
        <v>6614</v>
      </c>
      <c r="D440">
        <v>3</v>
      </c>
      <c r="E440" t="s">
        <v>49</v>
      </c>
      <c r="F440" t="s">
        <v>1153</v>
      </c>
      <c r="G440" t="s">
        <v>209</v>
      </c>
      <c r="H440" t="s">
        <v>131</v>
      </c>
      <c r="I440">
        <v>1</v>
      </c>
      <c r="J440">
        <v>10.32</v>
      </c>
      <c r="K440">
        <v>10.32</v>
      </c>
    </row>
    <row r="441" spans="1:11">
      <c r="A441">
        <v>6172</v>
      </c>
      <c r="B441" s="40">
        <v>45566</v>
      </c>
      <c r="C441">
        <v>6614</v>
      </c>
      <c r="D441">
        <v>3</v>
      </c>
      <c r="E441" t="s">
        <v>49</v>
      </c>
      <c r="F441" t="s">
        <v>1153</v>
      </c>
      <c r="G441" t="s">
        <v>209</v>
      </c>
      <c r="H441" t="s">
        <v>131</v>
      </c>
      <c r="I441">
        <v>1</v>
      </c>
      <c r="J441">
        <v>10.32</v>
      </c>
      <c r="K441">
        <v>10.32</v>
      </c>
    </row>
    <row r="442" spans="1:11">
      <c r="A442">
        <v>13024</v>
      </c>
      <c r="B442" s="40">
        <v>45931</v>
      </c>
      <c r="C442">
        <v>6614</v>
      </c>
      <c r="D442">
        <v>3</v>
      </c>
      <c r="E442" t="s">
        <v>49</v>
      </c>
      <c r="F442" t="s">
        <v>1153</v>
      </c>
      <c r="G442" t="s">
        <v>209</v>
      </c>
      <c r="H442" t="s">
        <v>131</v>
      </c>
      <c r="I442">
        <v>1</v>
      </c>
      <c r="J442">
        <v>10</v>
      </c>
      <c r="K442">
        <v>10</v>
      </c>
    </row>
    <row r="443" spans="1:11">
      <c r="A443">
        <v>6202</v>
      </c>
      <c r="B443" s="40">
        <v>45566</v>
      </c>
      <c r="C443">
        <v>6619</v>
      </c>
      <c r="D443">
        <v>3</v>
      </c>
      <c r="E443" t="s">
        <v>49</v>
      </c>
      <c r="F443" t="s">
        <v>584</v>
      </c>
      <c r="G443" t="s">
        <v>209</v>
      </c>
      <c r="H443" t="s">
        <v>131</v>
      </c>
      <c r="I443">
        <v>1</v>
      </c>
      <c r="J443">
        <v>5.27</v>
      </c>
      <c r="K443">
        <v>5.27</v>
      </c>
    </row>
    <row r="444" spans="1:11">
      <c r="A444">
        <v>6203</v>
      </c>
      <c r="B444" s="40">
        <v>45566</v>
      </c>
      <c r="C444">
        <v>6620</v>
      </c>
      <c r="D444">
        <v>3</v>
      </c>
      <c r="E444" t="s">
        <v>49</v>
      </c>
      <c r="F444" t="s">
        <v>585</v>
      </c>
      <c r="G444" t="s">
        <v>209</v>
      </c>
      <c r="H444" t="s">
        <v>131</v>
      </c>
      <c r="I444">
        <v>1</v>
      </c>
      <c r="J444">
        <v>8.5500000000000007</v>
      </c>
      <c r="K444">
        <v>8.5500000000000007</v>
      </c>
    </row>
    <row r="445" spans="1:11">
      <c r="A445">
        <v>12015</v>
      </c>
      <c r="B445" s="40">
        <v>45901</v>
      </c>
      <c r="C445">
        <v>6620</v>
      </c>
      <c r="D445">
        <v>3</v>
      </c>
      <c r="E445" t="s">
        <v>49</v>
      </c>
      <c r="F445" t="s">
        <v>585</v>
      </c>
      <c r="G445" t="s">
        <v>209</v>
      </c>
      <c r="H445" t="s">
        <v>131</v>
      </c>
      <c r="I445">
        <v>1</v>
      </c>
      <c r="J445">
        <v>8</v>
      </c>
      <c r="K445">
        <v>8</v>
      </c>
    </row>
    <row r="446" spans="1:11">
      <c r="A446">
        <v>14997</v>
      </c>
      <c r="B446" s="40">
        <v>45992</v>
      </c>
      <c r="C446">
        <v>6620</v>
      </c>
      <c r="D446">
        <v>3</v>
      </c>
      <c r="E446" t="s">
        <v>49</v>
      </c>
      <c r="F446" t="s">
        <v>585</v>
      </c>
      <c r="G446" t="s">
        <v>209</v>
      </c>
      <c r="H446" t="s">
        <v>131</v>
      </c>
      <c r="I446">
        <v>1</v>
      </c>
      <c r="J446">
        <v>8</v>
      </c>
      <c r="K446">
        <v>8</v>
      </c>
    </row>
    <row r="447" spans="1:11">
      <c r="A447">
        <v>10360</v>
      </c>
      <c r="B447" s="40">
        <v>45809</v>
      </c>
      <c r="C447">
        <v>6621</v>
      </c>
      <c r="D447">
        <v>3</v>
      </c>
      <c r="E447" t="s">
        <v>49</v>
      </c>
      <c r="F447" t="s">
        <v>1154</v>
      </c>
      <c r="G447" t="s">
        <v>209</v>
      </c>
      <c r="H447" t="s">
        <v>131</v>
      </c>
      <c r="I447">
        <v>1</v>
      </c>
      <c r="J447">
        <v>5</v>
      </c>
      <c r="K447">
        <v>5</v>
      </c>
    </row>
    <row r="448" spans="1:11">
      <c r="A448">
        <v>14205</v>
      </c>
      <c r="B448" s="40">
        <v>45962</v>
      </c>
      <c r="C448">
        <v>6621</v>
      </c>
      <c r="D448">
        <v>3</v>
      </c>
      <c r="E448" t="s">
        <v>49</v>
      </c>
      <c r="F448" t="s">
        <v>1154</v>
      </c>
      <c r="G448" t="s">
        <v>209</v>
      </c>
      <c r="H448" t="s">
        <v>131</v>
      </c>
      <c r="I448">
        <v>1</v>
      </c>
      <c r="J448">
        <v>5</v>
      </c>
      <c r="K448">
        <v>5</v>
      </c>
    </row>
    <row r="449" spans="1:11">
      <c r="A449">
        <v>14990</v>
      </c>
      <c r="B449" s="40">
        <v>45992</v>
      </c>
      <c r="C449">
        <v>6621</v>
      </c>
      <c r="D449">
        <v>3</v>
      </c>
      <c r="E449" t="s">
        <v>49</v>
      </c>
      <c r="F449" t="s">
        <v>1154</v>
      </c>
      <c r="G449" t="s">
        <v>209</v>
      </c>
      <c r="H449" t="s">
        <v>131</v>
      </c>
      <c r="I449">
        <v>1</v>
      </c>
      <c r="J449">
        <v>5</v>
      </c>
      <c r="K449">
        <v>5</v>
      </c>
    </row>
    <row r="450" spans="1:11">
      <c r="A450">
        <v>15281</v>
      </c>
      <c r="B450" s="40">
        <v>46023</v>
      </c>
      <c r="C450">
        <v>6621</v>
      </c>
      <c r="D450">
        <v>3</v>
      </c>
      <c r="E450" t="s">
        <v>49</v>
      </c>
      <c r="F450" t="s">
        <v>1154</v>
      </c>
      <c r="G450" t="s">
        <v>209</v>
      </c>
      <c r="H450" t="s">
        <v>131</v>
      </c>
      <c r="I450">
        <v>1</v>
      </c>
      <c r="J450">
        <v>5</v>
      </c>
      <c r="K450">
        <v>5</v>
      </c>
    </row>
    <row r="451" spans="1:11">
      <c r="A451">
        <v>6279</v>
      </c>
      <c r="B451" s="40">
        <v>45566</v>
      </c>
      <c r="C451">
        <v>6638</v>
      </c>
      <c r="D451">
        <v>3</v>
      </c>
      <c r="E451" t="s">
        <v>49</v>
      </c>
      <c r="F451" t="s">
        <v>1155</v>
      </c>
      <c r="G451" t="s">
        <v>209</v>
      </c>
      <c r="H451" t="s">
        <v>131</v>
      </c>
      <c r="I451">
        <v>1</v>
      </c>
      <c r="J451">
        <v>30.76</v>
      </c>
      <c r="K451">
        <v>30.76</v>
      </c>
    </row>
    <row r="452" spans="1:11">
      <c r="A452">
        <v>6626</v>
      </c>
      <c r="B452" s="40">
        <v>45627</v>
      </c>
      <c r="C452">
        <v>6643</v>
      </c>
      <c r="D452">
        <v>3</v>
      </c>
      <c r="E452" t="s">
        <v>49</v>
      </c>
      <c r="F452" t="s">
        <v>1156</v>
      </c>
      <c r="G452" t="s">
        <v>209</v>
      </c>
      <c r="H452" t="s">
        <v>131</v>
      </c>
      <c r="I452">
        <v>1</v>
      </c>
      <c r="J452">
        <v>36.700000000000003</v>
      </c>
      <c r="K452">
        <v>36.700000000000003</v>
      </c>
    </row>
    <row r="453" spans="1:11">
      <c r="A453">
        <v>7240</v>
      </c>
      <c r="B453" s="40">
        <v>45717</v>
      </c>
      <c r="C453">
        <v>6643</v>
      </c>
      <c r="D453">
        <v>3</v>
      </c>
      <c r="E453" t="s">
        <v>49</v>
      </c>
      <c r="F453" t="s">
        <v>1156</v>
      </c>
      <c r="G453" t="s">
        <v>209</v>
      </c>
      <c r="H453" t="s">
        <v>131</v>
      </c>
      <c r="I453">
        <v>1</v>
      </c>
      <c r="J453">
        <v>36.700000000000003</v>
      </c>
      <c r="K453">
        <v>36.700000000000003</v>
      </c>
    </row>
    <row r="454" spans="1:11">
      <c r="A454">
        <v>11242</v>
      </c>
      <c r="B454" s="40">
        <v>45839</v>
      </c>
      <c r="C454">
        <v>6643</v>
      </c>
      <c r="D454">
        <v>3</v>
      </c>
      <c r="E454" t="s">
        <v>49</v>
      </c>
      <c r="F454" t="s">
        <v>1156</v>
      </c>
      <c r="G454" t="s">
        <v>209</v>
      </c>
      <c r="H454" t="s">
        <v>131</v>
      </c>
      <c r="I454">
        <v>1</v>
      </c>
      <c r="J454">
        <v>36</v>
      </c>
      <c r="K454">
        <v>36</v>
      </c>
    </row>
    <row r="455" spans="1:11">
      <c r="A455">
        <v>14198</v>
      </c>
      <c r="B455" s="40">
        <v>45962</v>
      </c>
      <c r="C455">
        <v>6643</v>
      </c>
      <c r="D455">
        <v>3</v>
      </c>
      <c r="E455" t="s">
        <v>49</v>
      </c>
      <c r="F455" t="s">
        <v>1156</v>
      </c>
      <c r="G455" t="s">
        <v>209</v>
      </c>
      <c r="H455" t="s">
        <v>131</v>
      </c>
      <c r="I455">
        <v>1</v>
      </c>
      <c r="J455">
        <v>36</v>
      </c>
      <c r="K455">
        <v>36</v>
      </c>
    </row>
    <row r="456" spans="1:11">
      <c r="A456">
        <v>15282</v>
      </c>
      <c r="B456" s="40">
        <v>46023</v>
      </c>
      <c r="C456">
        <v>6643</v>
      </c>
      <c r="D456">
        <v>3</v>
      </c>
      <c r="E456" t="s">
        <v>49</v>
      </c>
      <c r="F456" t="s">
        <v>1156</v>
      </c>
      <c r="G456" t="s">
        <v>209</v>
      </c>
      <c r="H456" t="s">
        <v>131</v>
      </c>
      <c r="I456">
        <v>1</v>
      </c>
      <c r="J456">
        <v>36</v>
      </c>
      <c r="K456">
        <v>36</v>
      </c>
    </row>
    <row r="457" spans="1:11">
      <c r="A457">
        <v>16042</v>
      </c>
      <c r="B457" s="40">
        <v>46054</v>
      </c>
      <c r="C457">
        <v>6643</v>
      </c>
      <c r="D457">
        <v>3</v>
      </c>
      <c r="E457" t="s">
        <v>49</v>
      </c>
      <c r="F457" t="s">
        <v>1156</v>
      </c>
      <c r="G457" t="s">
        <v>209</v>
      </c>
      <c r="H457" t="s">
        <v>131</v>
      </c>
      <c r="I457">
        <v>1</v>
      </c>
      <c r="J457">
        <v>36</v>
      </c>
      <c r="K457">
        <v>36</v>
      </c>
    </row>
    <row r="458" spans="1:11">
      <c r="A458">
        <v>7077</v>
      </c>
      <c r="B458" s="40">
        <v>45717</v>
      </c>
      <c r="C458">
        <v>6644</v>
      </c>
      <c r="D458">
        <v>3</v>
      </c>
      <c r="E458" t="s">
        <v>49</v>
      </c>
      <c r="F458" t="s">
        <v>1157</v>
      </c>
      <c r="G458" t="s">
        <v>209</v>
      </c>
      <c r="H458" t="s">
        <v>131</v>
      </c>
      <c r="I458">
        <v>1</v>
      </c>
      <c r="J458">
        <v>15.33</v>
      </c>
      <c r="K458">
        <v>15.33</v>
      </c>
    </row>
    <row r="459" spans="1:11">
      <c r="A459">
        <v>7355</v>
      </c>
      <c r="B459" s="40">
        <v>45748</v>
      </c>
      <c r="C459">
        <v>6644</v>
      </c>
      <c r="D459">
        <v>3</v>
      </c>
      <c r="E459" t="s">
        <v>49</v>
      </c>
      <c r="F459" t="s">
        <v>1157</v>
      </c>
      <c r="G459" t="s">
        <v>209</v>
      </c>
      <c r="H459" t="s">
        <v>131</v>
      </c>
      <c r="I459">
        <v>1</v>
      </c>
      <c r="J459">
        <v>15.33</v>
      </c>
      <c r="K459">
        <v>15.33</v>
      </c>
    </row>
    <row r="460" spans="1:11">
      <c r="A460">
        <v>9655</v>
      </c>
      <c r="B460" s="40">
        <v>45778</v>
      </c>
      <c r="C460">
        <v>6644</v>
      </c>
      <c r="D460">
        <v>3</v>
      </c>
      <c r="E460" t="s">
        <v>49</v>
      </c>
      <c r="F460" t="s">
        <v>1157</v>
      </c>
      <c r="G460" t="s">
        <v>209</v>
      </c>
      <c r="H460" t="s">
        <v>131</v>
      </c>
      <c r="I460">
        <v>1</v>
      </c>
      <c r="J460">
        <v>15</v>
      </c>
      <c r="K460">
        <v>15</v>
      </c>
    </row>
    <row r="461" spans="1:11">
      <c r="A461">
        <v>10362</v>
      </c>
      <c r="B461" s="40">
        <v>45809</v>
      </c>
      <c r="C461">
        <v>6644</v>
      </c>
      <c r="D461">
        <v>3</v>
      </c>
      <c r="E461" t="s">
        <v>49</v>
      </c>
      <c r="F461" t="s">
        <v>1157</v>
      </c>
      <c r="G461" t="s">
        <v>209</v>
      </c>
      <c r="H461" t="s">
        <v>131</v>
      </c>
      <c r="I461">
        <v>1</v>
      </c>
      <c r="J461">
        <v>15</v>
      </c>
      <c r="K461">
        <v>15</v>
      </c>
    </row>
    <row r="462" spans="1:11">
      <c r="A462">
        <v>11243</v>
      </c>
      <c r="B462" s="40">
        <v>45839</v>
      </c>
      <c r="C462">
        <v>6644</v>
      </c>
      <c r="D462">
        <v>3</v>
      </c>
      <c r="E462" t="s">
        <v>49</v>
      </c>
      <c r="F462" t="s">
        <v>1157</v>
      </c>
      <c r="G462" t="s">
        <v>209</v>
      </c>
      <c r="H462" t="s">
        <v>131</v>
      </c>
      <c r="I462">
        <v>1</v>
      </c>
      <c r="J462">
        <v>15</v>
      </c>
      <c r="K462">
        <v>15</v>
      </c>
    </row>
    <row r="463" spans="1:11">
      <c r="A463">
        <v>11765</v>
      </c>
      <c r="B463" s="40">
        <v>45870</v>
      </c>
      <c r="C463">
        <v>6644</v>
      </c>
      <c r="D463">
        <v>3</v>
      </c>
      <c r="E463" t="s">
        <v>49</v>
      </c>
      <c r="F463" t="s">
        <v>1157</v>
      </c>
      <c r="G463" t="s">
        <v>209</v>
      </c>
      <c r="H463" t="s">
        <v>131</v>
      </c>
      <c r="I463">
        <v>1</v>
      </c>
      <c r="J463">
        <v>15</v>
      </c>
      <c r="K463">
        <v>15</v>
      </c>
    </row>
    <row r="464" spans="1:11">
      <c r="A464">
        <v>11996</v>
      </c>
      <c r="B464" s="40">
        <v>45901</v>
      </c>
      <c r="C464">
        <v>6644</v>
      </c>
      <c r="D464">
        <v>3</v>
      </c>
      <c r="E464" t="s">
        <v>49</v>
      </c>
      <c r="F464" t="s">
        <v>1157</v>
      </c>
      <c r="G464" t="s">
        <v>209</v>
      </c>
      <c r="H464" t="s">
        <v>131</v>
      </c>
      <c r="I464">
        <v>1</v>
      </c>
      <c r="J464">
        <v>15</v>
      </c>
      <c r="K464">
        <v>15</v>
      </c>
    </row>
    <row r="465" spans="1:11">
      <c r="A465">
        <v>14974</v>
      </c>
      <c r="B465" s="40">
        <v>45992</v>
      </c>
      <c r="C465">
        <v>6644</v>
      </c>
      <c r="D465">
        <v>3</v>
      </c>
      <c r="E465" t="s">
        <v>49</v>
      </c>
      <c r="F465" t="s">
        <v>1157</v>
      </c>
      <c r="G465" t="s">
        <v>209</v>
      </c>
      <c r="H465" t="s">
        <v>131</v>
      </c>
      <c r="I465">
        <v>1</v>
      </c>
      <c r="J465">
        <v>15</v>
      </c>
      <c r="K465">
        <v>15</v>
      </c>
    </row>
    <row r="466" spans="1:11">
      <c r="A466">
        <v>6559</v>
      </c>
      <c r="B466" s="40">
        <v>45627</v>
      </c>
      <c r="C466">
        <v>6645</v>
      </c>
      <c r="D466">
        <v>3</v>
      </c>
      <c r="E466" t="s">
        <v>49</v>
      </c>
      <c r="F466" t="s">
        <v>592</v>
      </c>
      <c r="G466" t="s">
        <v>209</v>
      </c>
      <c r="H466" t="s">
        <v>131</v>
      </c>
      <c r="I466">
        <v>1</v>
      </c>
      <c r="J466">
        <v>19.28</v>
      </c>
      <c r="K466">
        <v>19.28</v>
      </c>
    </row>
    <row r="467" spans="1:11">
      <c r="A467">
        <v>6791</v>
      </c>
      <c r="B467" s="40">
        <v>45658</v>
      </c>
      <c r="C467">
        <v>6645</v>
      </c>
      <c r="D467">
        <v>3</v>
      </c>
      <c r="E467" t="s">
        <v>49</v>
      </c>
      <c r="F467" t="s">
        <v>592</v>
      </c>
      <c r="G467" t="s">
        <v>209</v>
      </c>
      <c r="H467" t="s">
        <v>131</v>
      </c>
      <c r="I467">
        <v>1</v>
      </c>
      <c r="J467">
        <v>19.28</v>
      </c>
      <c r="K467">
        <v>19.28</v>
      </c>
    </row>
    <row r="468" spans="1:11">
      <c r="A468">
        <v>6994</v>
      </c>
      <c r="B468" s="40">
        <v>45689</v>
      </c>
      <c r="C468">
        <v>6645</v>
      </c>
      <c r="D468">
        <v>3</v>
      </c>
      <c r="E468" t="s">
        <v>49</v>
      </c>
      <c r="F468" t="s">
        <v>592</v>
      </c>
      <c r="G468" t="s">
        <v>209</v>
      </c>
      <c r="H468" t="s">
        <v>131</v>
      </c>
      <c r="I468">
        <v>1</v>
      </c>
      <c r="J468">
        <v>19.28</v>
      </c>
      <c r="K468">
        <v>19.28</v>
      </c>
    </row>
    <row r="469" spans="1:11">
      <c r="A469">
        <v>7134</v>
      </c>
      <c r="B469" s="40">
        <v>45717</v>
      </c>
      <c r="C469">
        <v>6645</v>
      </c>
      <c r="D469">
        <v>3</v>
      </c>
      <c r="E469" t="s">
        <v>49</v>
      </c>
      <c r="F469" t="s">
        <v>592</v>
      </c>
      <c r="G469" t="s">
        <v>209</v>
      </c>
      <c r="H469" t="s">
        <v>131</v>
      </c>
      <c r="I469">
        <v>1</v>
      </c>
      <c r="J469">
        <v>19.28</v>
      </c>
      <c r="K469">
        <v>19.28</v>
      </c>
    </row>
    <row r="470" spans="1:11">
      <c r="A470">
        <v>15182</v>
      </c>
      <c r="B470" s="40">
        <v>46023</v>
      </c>
      <c r="C470">
        <v>6645</v>
      </c>
      <c r="D470">
        <v>3</v>
      </c>
      <c r="E470" t="s">
        <v>49</v>
      </c>
      <c r="F470" t="s">
        <v>592</v>
      </c>
      <c r="G470" t="s">
        <v>209</v>
      </c>
      <c r="H470" t="s">
        <v>131</v>
      </c>
      <c r="I470">
        <v>1</v>
      </c>
      <c r="J470">
        <v>19</v>
      </c>
      <c r="K470">
        <v>19</v>
      </c>
    </row>
    <row r="471" spans="1:11">
      <c r="A471">
        <v>16562</v>
      </c>
      <c r="B471" s="40">
        <v>46082</v>
      </c>
      <c r="C471">
        <v>6645</v>
      </c>
      <c r="D471">
        <v>3</v>
      </c>
      <c r="E471" t="s">
        <v>49</v>
      </c>
      <c r="F471" t="s">
        <v>592</v>
      </c>
      <c r="G471" t="s">
        <v>209</v>
      </c>
      <c r="H471" t="s">
        <v>131</v>
      </c>
      <c r="I471">
        <v>1</v>
      </c>
      <c r="J471">
        <v>19</v>
      </c>
      <c r="K471">
        <v>19</v>
      </c>
    </row>
    <row r="472" spans="1:11">
      <c r="A472">
        <v>6775</v>
      </c>
      <c r="B472" s="40">
        <v>45658</v>
      </c>
      <c r="C472">
        <v>6646</v>
      </c>
      <c r="D472">
        <v>3</v>
      </c>
      <c r="E472" t="s">
        <v>49</v>
      </c>
      <c r="F472" t="s">
        <v>1158</v>
      </c>
      <c r="G472" t="s">
        <v>209</v>
      </c>
      <c r="H472" t="s">
        <v>131</v>
      </c>
      <c r="I472">
        <v>1</v>
      </c>
      <c r="J472">
        <v>22.5</v>
      </c>
      <c r="K472">
        <v>22.5</v>
      </c>
    </row>
    <row r="473" spans="1:11">
      <c r="A473">
        <v>7145</v>
      </c>
      <c r="B473" s="40">
        <v>45717</v>
      </c>
      <c r="C473">
        <v>6647</v>
      </c>
      <c r="D473">
        <v>3</v>
      </c>
      <c r="E473" t="s">
        <v>49</v>
      </c>
      <c r="F473" t="s">
        <v>1159</v>
      </c>
      <c r="G473" t="s">
        <v>209</v>
      </c>
      <c r="H473" t="s">
        <v>131</v>
      </c>
      <c r="I473">
        <v>1</v>
      </c>
      <c r="J473">
        <v>16.89</v>
      </c>
      <c r="K473">
        <v>16.89</v>
      </c>
    </row>
    <row r="474" spans="1:11">
      <c r="A474">
        <v>7339</v>
      </c>
      <c r="B474" s="40">
        <v>45748</v>
      </c>
      <c r="C474">
        <v>6647</v>
      </c>
      <c r="D474">
        <v>3</v>
      </c>
      <c r="E474" t="s">
        <v>49</v>
      </c>
      <c r="F474" t="s">
        <v>1159</v>
      </c>
      <c r="G474" t="s">
        <v>209</v>
      </c>
      <c r="H474" t="s">
        <v>131</v>
      </c>
      <c r="I474">
        <v>1</v>
      </c>
      <c r="J474">
        <v>16.89</v>
      </c>
      <c r="K474">
        <v>16.89</v>
      </c>
    </row>
    <row r="475" spans="1:11">
      <c r="A475">
        <v>14995</v>
      </c>
      <c r="B475" s="40">
        <v>45992</v>
      </c>
      <c r="C475">
        <v>6647</v>
      </c>
      <c r="D475">
        <v>3</v>
      </c>
      <c r="E475" t="s">
        <v>49</v>
      </c>
      <c r="F475" t="s">
        <v>1159</v>
      </c>
      <c r="G475" t="s">
        <v>209</v>
      </c>
      <c r="H475" t="s">
        <v>131</v>
      </c>
      <c r="I475">
        <v>1</v>
      </c>
      <c r="J475">
        <v>16</v>
      </c>
      <c r="K475">
        <v>16</v>
      </c>
    </row>
    <row r="476" spans="1:11">
      <c r="A476">
        <v>6565</v>
      </c>
      <c r="B476" s="40">
        <v>45627</v>
      </c>
      <c r="C476">
        <v>6648</v>
      </c>
      <c r="D476">
        <v>3</v>
      </c>
      <c r="E476" t="s">
        <v>49</v>
      </c>
      <c r="F476" t="s">
        <v>595</v>
      </c>
      <c r="G476" t="s">
        <v>209</v>
      </c>
      <c r="H476" t="s">
        <v>131</v>
      </c>
      <c r="I476">
        <v>1</v>
      </c>
      <c r="J476">
        <v>2.94</v>
      </c>
      <c r="K476">
        <v>2.94</v>
      </c>
    </row>
    <row r="477" spans="1:11">
      <c r="A477">
        <v>7020</v>
      </c>
      <c r="B477" s="40">
        <v>45689</v>
      </c>
      <c r="C477">
        <v>6648</v>
      </c>
      <c r="D477">
        <v>3</v>
      </c>
      <c r="E477" t="s">
        <v>49</v>
      </c>
      <c r="F477" t="s">
        <v>595</v>
      </c>
      <c r="G477" t="s">
        <v>209</v>
      </c>
      <c r="H477" t="s">
        <v>131</v>
      </c>
      <c r="I477">
        <v>1</v>
      </c>
      <c r="J477">
        <v>2.94</v>
      </c>
      <c r="K477">
        <v>2.94</v>
      </c>
    </row>
    <row r="478" spans="1:11">
      <c r="A478">
        <v>6531</v>
      </c>
      <c r="B478" s="40">
        <v>45627</v>
      </c>
      <c r="C478">
        <v>6649</v>
      </c>
      <c r="D478">
        <v>3</v>
      </c>
      <c r="E478" t="s">
        <v>49</v>
      </c>
      <c r="F478" t="s">
        <v>596</v>
      </c>
      <c r="G478" t="s">
        <v>209</v>
      </c>
      <c r="H478" t="s">
        <v>131</v>
      </c>
      <c r="I478">
        <v>1</v>
      </c>
      <c r="J478">
        <v>4.83</v>
      </c>
      <c r="K478">
        <v>4.83</v>
      </c>
    </row>
    <row r="479" spans="1:11">
      <c r="A479">
        <v>7096</v>
      </c>
      <c r="B479" s="40">
        <v>45717</v>
      </c>
      <c r="C479">
        <v>6649</v>
      </c>
      <c r="D479">
        <v>3</v>
      </c>
      <c r="E479" t="s">
        <v>49</v>
      </c>
      <c r="F479" t="s">
        <v>596</v>
      </c>
      <c r="G479" t="s">
        <v>209</v>
      </c>
      <c r="H479" t="s">
        <v>131</v>
      </c>
      <c r="I479">
        <v>1</v>
      </c>
      <c r="J479">
        <v>4.83</v>
      </c>
      <c r="K479">
        <v>4.83</v>
      </c>
    </row>
    <row r="480" spans="1:11">
      <c r="A480">
        <v>11220</v>
      </c>
      <c r="B480" s="40">
        <v>45839</v>
      </c>
      <c r="C480">
        <v>6649</v>
      </c>
      <c r="D480">
        <v>3</v>
      </c>
      <c r="E480" t="s">
        <v>49</v>
      </c>
      <c r="F480" t="s">
        <v>596</v>
      </c>
      <c r="G480" t="s">
        <v>209</v>
      </c>
      <c r="H480" t="s">
        <v>131</v>
      </c>
      <c r="I480">
        <v>1</v>
      </c>
      <c r="J480">
        <v>4</v>
      </c>
      <c r="K480">
        <v>4</v>
      </c>
    </row>
    <row r="481" spans="1:11">
      <c r="A481">
        <v>11980</v>
      </c>
      <c r="B481" s="40">
        <v>45901</v>
      </c>
      <c r="C481">
        <v>6649</v>
      </c>
      <c r="D481">
        <v>3</v>
      </c>
      <c r="E481" t="s">
        <v>49</v>
      </c>
      <c r="F481" t="s">
        <v>596</v>
      </c>
      <c r="G481" t="s">
        <v>209</v>
      </c>
      <c r="H481" t="s">
        <v>131</v>
      </c>
      <c r="I481">
        <v>1</v>
      </c>
      <c r="J481">
        <v>4</v>
      </c>
      <c r="K481">
        <v>4</v>
      </c>
    </row>
    <row r="482" spans="1:11">
      <c r="A482">
        <v>16043</v>
      </c>
      <c r="B482" s="40">
        <v>46054</v>
      </c>
      <c r="C482">
        <v>6650</v>
      </c>
      <c r="D482">
        <v>3</v>
      </c>
      <c r="E482" t="s">
        <v>49</v>
      </c>
      <c r="F482" t="s">
        <v>1160</v>
      </c>
      <c r="G482" t="s">
        <v>209</v>
      </c>
      <c r="H482" t="s">
        <v>131</v>
      </c>
      <c r="I482">
        <v>1</v>
      </c>
      <c r="J482">
        <v>8</v>
      </c>
      <c r="K482">
        <v>8</v>
      </c>
    </row>
    <row r="483" spans="1:11">
      <c r="A483">
        <v>11998</v>
      </c>
      <c r="B483" s="40">
        <v>45901</v>
      </c>
      <c r="C483">
        <v>6651</v>
      </c>
      <c r="D483">
        <v>3</v>
      </c>
      <c r="E483" t="s">
        <v>49</v>
      </c>
      <c r="F483" t="s">
        <v>598</v>
      </c>
      <c r="G483" t="s">
        <v>209</v>
      </c>
      <c r="H483" t="s">
        <v>131</v>
      </c>
      <c r="I483">
        <v>1</v>
      </c>
      <c r="J483">
        <v>20</v>
      </c>
      <c r="K483">
        <v>20</v>
      </c>
    </row>
    <row r="484" spans="1:11">
      <c r="A484">
        <v>13062</v>
      </c>
      <c r="B484" s="40">
        <v>45931</v>
      </c>
      <c r="C484">
        <v>6651</v>
      </c>
      <c r="D484">
        <v>3</v>
      </c>
      <c r="E484" t="s">
        <v>49</v>
      </c>
      <c r="F484" t="s">
        <v>598</v>
      </c>
      <c r="G484" t="s">
        <v>209</v>
      </c>
      <c r="H484" t="s">
        <v>131</v>
      </c>
      <c r="I484">
        <v>1</v>
      </c>
      <c r="J484">
        <v>20</v>
      </c>
      <c r="K484">
        <v>20</v>
      </c>
    </row>
    <row r="485" spans="1:11">
      <c r="A485">
        <v>15005</v>
      </c>
      <c r="B485" s="40">
        <v>45992</v>
      </c>
      <c r="C485">
        <v>6651</v>
      </c>
      <c r="D485">
        <v>3</v>
      </c>
      <c r="E485" t="s">
        <v>49</v>
      </c>
      <c r="F485" t="s">
        <v>598</v>
      </c>
      <c r="G485" t="s">
        <v>209</v>
      </c>
      <c r="H485" t="s">
        <v>131</v>
      </c>
      <c r="I485">
        <v>1</v>
      </c>
      <c r="J485">
        <v>20</v>
      </c>
      <c r="K485">
        <v>20</v>
      </c>
    </row>
    <row r="486" spans="1:11">
      <c r="A486">
        <v>15238</v>
      </c>
      <c r="B486" s="40">
        <v>46023</v>
      </c>
      <c r="C486">
        <v>6651</v>
      </c>
      <c r="D486">
        <v>3</v>
      </c>
      <c r="E486" t="s">
        <v>49</v>
      </c>
      <c r="F486" t="s">
        <v>598</v>
      </c>
      <c r="G486" t="s">
        <v>209</v>
      </c>
      <c r="H486" t="s">
        <v>131</v>
      </c>
      <c r="I486">
        <v>1</v>
      </c>
      <c r="J486">
        <v>20</v>
      </c>
      <c r="K486">
        <v>20</v>
      </c>
    </row>
    <row r="487" spans="1:11">
      <c r="A487">
        <v>6816</v>
      </c>
      <c r="B487" s="40">
        <v>45658</v>
      </c>
      <c r="C487">
        <v>6652</v>
      </c>
      <c r="D487">
        <v>3</v>
      </c>
      <c r="E487" t="s">
        <v>49</v>
      </c>
      <c r="F487" t="s">
        <v>599</v>
      </c>
      <c r="G487" t="s">
        <v>209</v>
      </c>
      <c r="H487" t="s">
        <v>131</v>
      </c>
      <c r="I487">
        <v>1</v>
      </c>
      <c r="J487">
        <v>5.71</v>
      </c>
      <c r="K487">
        <v>5.71</v>
      </c>
    </row>
    <row r="488" spans="1:11">
      <c r="A488">
        <v>6987</v>
      </c>
      <c r="B488" s="40">
        <v>45689</v>
      </c>
      <c r="C488">
        <v>6652</v>
      </c>
      <c r="D488">
        <v>3</v>
      </c>
      <c r="E488" t="s">
        <v>49</v>
      </c>
      <c r="F488" t="s">
        <v>599</v>
      </c>
      <c r="G488" t="s">
        <v>209</v>
      </c>
      <c r="H488" t="s">
        <v>131</v>
      </c>
      <c r="I488">
        <v>1</v>
      </c>
      <c r="J488">
        <v>5.71</v>
      </c>
      <c r="K488">
        <v>5.71</v>
      </c>
    </row>
    <row r="489" spans="1:11">
      <c r="A489">
        <v>11244</v>
      </c>
      <c r="B489" s="40">
        <v>45839</v>
      </c>
      <c r="C489">
        <v>6653</v>
      </c>
      <c r="D489">
        <v>3</v>
      </c>
      <c r="E489" t="s">
        <v>49</v>
      </c>
      <c r="F489" t="s">
        <v>1161</v>
      </c>
      <c r="G489" t="s">
        <v>209</v>
      </c>
      <c r="H489" t="s">
        <v>131</v>
      </c>
      <c r="I489">
        <v>1</v>
      </c>
      <c r="J489">
        <v>11</v>
      </c>
      <c r="K489">
        <v>11</v>
      </c>
    </row>
    <row r="490" spans="1:11">
      <c r="A490">
        <v>11767</v>
      </c>
      <c r="B490" s="40">
        <v>45870</v>
      </c>
      <c r="C490">
        <v>6653</v>
      </c>
      <c r="D490">
        <v>3</v>
      </c>
      <c r="E490" t="s">
        <v>49</v>
      </c>
      <c r="F490" t="s">
        <v>1161</v>
      </c>
      <c r="G490" t="s">
        <v>209</v>
      </c>
      <c r="H490" t="s">
        <v>131</v>
      </c>
      <c r="I490">
        <v>1</v>
      </c>
      <c r="J490">
        <v>11</v>
      </c>
      <c r="K490">
        <v>11</v>
      </c>
    </row>
    <row r="491" spans="1:11">
      <c r="A491">
        <v>14977</v>
      </c>
      <c r="B491" s="40">
        <v>45992</v>
      </c>
      <c r="C491">
        <v>6653</v>
      </c>
      <c r="D491">
        <v>3</v>
      </c>
      <c r="E491" t="s">
        <v>49</v>
      </c>
      <c r="F491" t="s">
        <v>1161</v>
      </c>
      <c r="G491" t="s">
        <v>209</v>
      </c>
      <c r="H491" t="s">
        <v>131</v>
      </c>
      <c r="I491">
        <v>1</v>
      </c>
      <c r="J491">
        <v>11</v>
      </c>
      <c r="K491">
        <v>11</v>
      </c>
    </row>
    <row r="492" spans="1:11">
      <c r="A492">
        <v>16044</v>
      </c>
      <c r="B492" s="40">
        <v>46054</v>
      </c>
      <c r="C492">
        <v>6653</v>
      </c>
      <c r="D492">
        <v>3</v>
      </c>
      <c r="E492" t="s">
        <v>49</v>
      </c>
      <c r="F492" t="s">
        <v>1161</v>
      </c>
      <c r="G492" t="s">
        <v>209</v>
      </c>
      <c r="H492" t="s">
        <v>131</v>
      </c>
      <c r="I492">
        <v>1</v>
      </c>
      <c r="J492">
        <v>11</v>
      </c>
      <c r="K492">
        <v>11</v>
      </c>
    </row>
    <row r="493" spans="1:11">
      <c r="A493">
        <v>6798</v>
      </c>
      <c r="B493" s="40">
        <v>45658</v>
      </c>
      <c r="C493">
        <v>6696</v>
      </c>
      <c r="D493">
        <v>3</v>
      </c>
      <c r="E493" t="s">
        <v>49</v>
      </c>
      <c r="F493" t="s">
        <v>601</v>
      </c>
      <c r="G493" t="s">
        <v>209</v>
      </c>
      <c r="H493" t="s">
        <v>131</v>
      </c>
      <c r="I493">
        <v>1</v>
      </c>
      <c r="J493">
        <v>9.1199999999999992</v>
      </c>
      <c r="K493">
        <v>9.1199999999999992</v>
      </c>
    </row>
    <row r="494" spans="1:11">
      <c r="A494">
        <v>10366</v>
      </c>
      <c r="B494" s="40">
        <v>45809</v>
      </c>
      <c r="C494">
        <v>6696</v>
      </c>
      <c r="D494">
        <v>3</v>
      </c>
      <c r="E494" t="s">
        <v>49</v>
      </c>
      <c r="F494" t="s">
        <v>601</v>
      </c>
      <c r="G494" t="s">
        <v>209</v>
      </c>
      <c r="H494" t="s">
        <v>131</v>
      </c>
      <c r="I494">
        <v>1</v>
      </c>
      <c r="J494">
        <v>9</v>
      </c>
      <c r="K494">
        <v>9</v>
      </c>
    </row>
    <row r="495" spans="1:11">
      <c r="A495">
        <v>14986</v>
      </c>
      <c r="B495" s="40">
        <v>45992</v>
      </c>
      <c r="C495">
        <v>6696</v>
      </c>
      <c r="D495">
        <v>3</v>
      </c>
      <c r="E495" t="s">
        <v>49</v>
      </c>
      <c r="F495" t="s">
        <v>601</v>
      </c>
      <c r="G495" t="s">
        <v>209</v>
      </c>
      <c r="H495" t="s">
        <v>131</v>
      </c>
      <c r="I495">
        <v>1</v>
      </c>
      <c r="J495">
        <v>9</v>
      </c>
      <c r="K495">
        <v>9</v>
      </c>
    </row>
    <row r="496" spans="1:11">
      <c r="A496">
        <v>15980</v>
      </c>
      <c r="B496" s="40">
        <v>46054</v>
      </c>
      <c r="C496">
        <v>6696</v>
      </c>
      <c r="D496">
        <v>3</v>
      </c>
      <c r="E496" t="s">
        <v>49</v>
      </c>
      <c r="F496" t="s">
        <v>601</v>
      </c>
      <c r="G496" t="s">
        <v>209</v>
      </c>
      <c r="H496" t="s">
        <v>131</v>
      </c>
      <c r="I496">
        <v>1</v>
      </c>
      <c r="J496">
        <v>9</v>
      </c>
      <c r="K496">
        <v>9</v>
      </c>
    </row>
    <row r="497" spans="1:11">
      <c r="A497">
        <v>16566</v>
      </c>
      <c r="B497" s="40">
        <v>46082</v>
      </c>
      <c r="C497">
        <v>6696</v>
      </c>
      <c r="D497">
        <v>3</v>
      </c>
      <c r="E497" t="s">
        <v>49</v>
      </c>
      <c r="F497" t="s">
        <v>601</v>
      </c>
      <c r="G497" t="s">
        <v>209</v>
      </c>
      <c r="H497" t="s">
        <v>131</v>
      </c>
      <c r="I497">
        <v>1</v>
      </c>
      <c r="J497">
        <v>9</v>
      </c>
      <c r="K497">
        <v>9</v>
      </c>
    </row>
    <row r="498" spans="1:11">
      <c r="A498">
        <v>12001</v>
      </c>
      <c r="B498" s="40">
        <v>45901</v>
      </c>
      <c r="C498">
        <v>6697</v>
      </c>
      <c r="D498">
        <v>3</v>
      </c>
      <c r="E498" t="s">
        <v>49</v>
      </c>
      <c r="F498" t="s">
        <v>1162</v>
      </c>
      <c r="G498" t="s">
        <v>209</v>
      </c>
      <c r="H498" t="s">
        <v>131</v>
      </c>
      <c r="I498">
        <v>1</v>
      </c>
      <c r="J498">
        <v>3</v>
      </c>
      <c r="K498">
        <v>3</v>
      </c>
    </row>
    <row r="499" spans="1:11">
      <c r="A499">
        <v>13046</v>
      </c>
      <c r="B499" s="40">
        <v>45931</v>
      </c>
      <c r="C499">
        <v>6703</v>
      </c>
      <c r="D499">
        <v>3</v>
      </c>
      <c r="E499" t="s">
        <v>49</v>
      </c>
      <c r="F499" t="s">
        <v>1163</v>
      </c>
      <c r="G499" t="s">
        <v>209</v>
      </c>
      <c r="H499" t="s">
        <v>131</v>
      </c>
      <c r="I499">
        <v>1</v>
      </c>
      <c r="J499">
        <v>8</v>
      </c>
      <c r="K499">
        <v>8</v>
      </c>
    </row>
    <row r="500" spans="1:11">
      <c r="A500">
        <v>15001</v>
      </c>
      <c r="B500" s="40">
        <v>45992</v>
      </c>
      <c r="C500">
        <v>6707</v>
      </c>
      <c r="D500">
        <v>3</v>
      </c>
      <c r="E500" t="s">
        <v>49</v>
      </c>
      <c r="F500" t="s">
        <v>1164</v>
      </c>
      <c r="G500" t="s">
        <v>209</v>
      </c>
      <c r="H500" t="s">
        <v>131</v>
      </c>
      <c r="I500">
        <v>1</v>
      </c>
      <c r="J500">
        <v>11</v>
      </c>
      <c r="K500">
        <v>11</v>
      </c>
    </row>
    <row r="501" spans="1:11">
      <c r="A501">
        <v>11771</v>
      </c>
      <c r="B501" s="40">
        <v>45870</v>
      </c>
      <c r="C501">
        <v>6710</v>
      </c>
      <c r="D501">
        <v>3</v>
      </c>
      <c r="E501" t="s">
        <v>49</v>
      </c>
      <c r="F501" t="s">
        <v>1165</v>
      </c>
      <c r="G501" t="s">
        <v>209</v>
      </c>
      <c r="H501" t="s">
        <v>131</v>
      </c>
      <c r="I501">
        <v>1</v>
      </c>
      <c r="J501">
        <v>9</v>
      </c>
      <c r="K501">
        <v>9</v>
      </c>
    </row>
    <row r="502" spans="1:11">
      <c r="A502">
        <v>13042</v>
      </c>
      <c r="B502" s="40">
        <v>45931</v>
      </c>
      <c r="C502">
        <v>6710</v>
      </c>
      <c r="D502">
        <v>3</v>
      </c>
      <c r="E502" t="s">
        <v>49</v>
      </c>
      <c r="F502" t="s">
        <v>1165</v>
      </c>
      <c r="G502" t="s">
        <v>209</v>
      </c>
      <c r="H502" t="s">
        <v>131</v>
      </c>
      <c r="I502">
        <v>1</v>
      </c>
      <c r="J502">
        <v>9</v>
      </c>
      <c r="K502">
        <v>9</v>
      </c>
    </row>
    <row r="503" spans="1:11">
      <c r="A503">
        <v>14991</v>
      </c>
      <c r="B503" s="40">
        <v>45992</v>
      </c>
      <c r="C503">
        <v>6710</v>
      </c>
      <c r="D503">
        <v>3</v>
      </c>
      <c r="E503" t="s">
        <v>49</v>
      </c>
      <c r="F503" t="s">
        <v>1165</v>
      </c>
      <c r="G503" t="s">
        <v>209</v>
      </c>
      <c r="H503" t="s">
        <v>131</v>
      </c>
      <c r="I503">
        <v>1</v>
      </c>
      <c r="J503">
        <v>9</v>
      </c>
      <c r="K503">
        <v>9</v>
      </c>
    </row>
    <row r="504" spans="1:11">
      <c r="A504">
        <v>16045</v>
      </c>
      <c r="B504" s="40">
        <v>46054</v>
      </c>
      <c r="C504">
        <v>6710</v>
      </c>
      <c r="D504">
        <v>3</v>
      </c>
      <c r="E504" t="s">
        <v>49</v>
      </c>
      <c r="F504" t="s">
        <v>1165</v>
      </c>
      <c r="G504" t="s">
        <v>209</v>
      </c>
      <c r="H504" t="s">
        <v>131</v>
      </c>
      <c r="I504">
        <v>1</v>
      </c>
      <c r="J504">
        <v>9</v>
      </c>
      <c r="K504">
        <v>9</v>
      </c>
    </row>
    <row r="505" spans="1:11">
      <c r="A505">
        <v>16567</v>
      </c>
      <c r="B505" s="40">
        <v>46082</v>
      </c>
      <c r="C505">
        <v>6710</v>
      </c>
      <c r="D505">
        <v>3</v>
      </c>
      <c r="E505" t="s">
        <v>49</v>
      </c>
      <c r="F505" t="s">
        <v>1165</v>
      </c>
      <c r="G505" t="s">
        <v>209</v>
      </c>
      <c r="H505" t="s">
        <v>131</v>
      </c>
      <c r="I505">
        <v>1</v>
      </c>
      <c r="J505">
        <v>9</v>
      </c>
      <c r="K505">
        <v>9</v>
      </c>
    </row>
    <row r="506" spans="1:11">
      <c r="A506">
        <v>7049</v>
      </c>
      <c r="B506" s="40">
        <v>45689</v>
      </c>
      <c r="C506">
        <v>6712</v>
      </c>
      <c r="D506">
        <v>3</v>
      </c>
      <c r="E506" t="s">
        <v>49</v>
      </c>
      <c r="F506" t="s">
        <v>1166</v>
      </c>
      <c r="G506" t="s">
        <v>209</v>
      </c>
      <c r="H506" t="s">
        <v>131</v>
      </c>
      <c r="I506">
        <v>1</v>
      </c>
      <c r="J506">
        <v>7.2</v>
      </c>
      <c r="K506">
        <v>7.2</v>
      </c>
    </row>
    <row r="507" spans="1:11">
      <c r="A507">
        <v>14206</v>
      </c>
      <c r="B507" s="40">
        <v>45962</v>
      </c>
      <c r="C507">
        <v>6712</v>
      </c>
      <c r="D507">
        <v>3</v>
      </c>
      <c r="E507" t="s">
        <v>49</v>
      </c>
      <c r="F507" t="s">
        <v>1166</v>
      </c>
      <c r="G507" t="s">
        <v>209</v>
      </c>
      <c r="H507" t="s">
        <v>131</v>
      </c>
      <c r="I507">
        <v>1</v>
      </c>
      <c r="J507">
        <v>7</v>
      </c>
      <c r="K507">
        <v>7</v>
      </c>
    </row>
    <row r="508" spans="1:11">
      <c r="A508">
        <v>16568</v>
      </c>
      <c r="B508" s="40">
        <v>46082</v>
      </c>
      <c r="C508">
        <v>6712</v>
      </c>
      <c r="D508">
        <v>3</v>
      </c>
      <c r="E508" t="s">
        <v>49</v>
      </c>
      <c r="F508" t="s">
        <v>1166</v>
      </c>
      <c r="G508" t="s">
        <v>209</v>
      </c>
      <c r="H508" t="s">
        <v>131</v>
      </c>
      <c r="I508">
        <v>1</v>
      </c>
      <c r="J508">
        <v>7</v>
      </c>
      <c r="K508">
        <v>7</v>
      </c>
    </row>
    <row r="509" spans="1:11">
      <c r="A509">
        <v>1833</v>
      </c>
      <c r="B509" s="40">
        <v>45352</v>
      </c>
      <c r="C509">
        <v>1043</v>
      </c>
      <c r="D509">
        <v>3</v>
      </c>
      <c r="E509" t="s">
        <v>49</v>
      </c>
      <c r="F509" t="s">
        <v>1116</v>
      </c>
      <c r="G509" t="s">
        <v>209</v>
      </c>
      <c r="H509" t="s">
        <v>131</v>
      </c>
      <c r="I509">
        <v>2</v>
      </c>
      <c r="J509">
        <v>8.4700000000000006</v>
      </c>
      <c r="K509">
        <v>16.940000000000001</v>
      </c>
    </row>
    <row r="510" spans="1:11">
      <c r="A510">
        <v>7099</v>
      </c>
      <c r="B510" s="40">
        <v>45717</v>
      </c>
      <c r="C510">
        <v>1043</v>
      </c>
      <c r="D510">
        <v>3</v>
      </c>
      <c r="E510" t="s">
        <v>49</v>
      </c>
      <c r="F510" t="s">
        <v>1116</v>
      </c>
      <c r="G510" t="s">
        <v>209</v>
      </c>
      <c r="H510" t="s">
        <v>131</v>
      </c>
      <c r="I510">
        <v>2</v>
      </c>
      <c r="J510">
        <v>9.69</v>
      </c>
      <c r="K510">
        <v>19.38</v>
      </c>
    </row>
    <row r="511" spans="1:11">
      <c r="A511">
        <v>7330</v>
      </c>
      <c r="B511" s="40">
        <v>45748</v>
      </c>
      <c r="C511">
        <v>1043</v>
      </c>
      <c r="D511">
        <v>3</v>
      </c>
      <c r="E511" t="s">
        <v>49</v>
      </c>
      <c r="F511" t="s">
        <v>1116</v>
      </c>
      <c r="G511" t="s">
        <v>209</v>
      </c>
      <c r="H511" t="s">
        <v>131</v>
      </c>
      <c r="I511">
        <v>2</v>
      </c>
      <c r="J511">
        <v>9.69</v>
      </c>
      <c r="K511">
        <v>19.38</v>
      </c>
    </row>
    <row r="512" spans="1:11">
      <c r="A512">
        <v>15994</v>
      </c>
      <c r="B512" s="40">
        <v>46054</v>
      </c>
      <c r="C512">
        <v>1043</v>
      </c>
      <c r="D512">
        <v>3</v>
      </c>
      <c r="E512" t="s">
        <v>49</v>
      </c>
      <c r="F512" t="s">
        <v>1116</v>
      </c>
      <c r="G512" t="s">
        <v>209</v>
      </c>
      <c r="H512" t="s">
        <v>131</v>
      </c>
      <c r="I512">
        <v>2</v>
      </c>
      <c r="J512">
        <v>9</v>
      </c>
      <c r="K512">
        <v>18</v>
      </c>
    </row>
    <row r="513" spans="1:11">
      <c r="A513">
        <v>16474</v>
      </c>
      <c r="B513" s="40">
        <v>46082</v>
      </c>
      <c r="C513">
        <v>1043</v>
      </c>
      <c r="D513">
        <v>3</v>
      </c>
      <c r="E513" t="s">
        <v>49</v>
      </c>
      <c r="F513" t="s">
        <v>1116</v>
      </c>
      <c r="G513" t="s">
        <v>209</v>
      </c>
      <c r="H513" t="s">
        <v>131</v>
      </c>
      <c r="I513">
        <v>2</v>
      </c>
      <c r="J513">
        <v>9</v>
      </c>
      <c r="K513">
        <v>18</v>
      </c>
    </row>
    <row r="514" spans="1:11">
      <c r="A514">
        <v>11967</v>
      </c>
      <c r="B514" s="40">
        <v>45901</v>
      </c>
      <c r="C514">
        <v>1046</v>
      </c>
      <c r="D514">
        <v>3</v>
      </c>
      <c r="E514" t="s">
        <v>49</v>
      </c>
      <c r="F514" t="s">
        <v>421</v>
      </c>
      <c r="G514" t="s">
        <v>209</v>
      </c>
      <c r="H514" t="s">
        <v>131</v>
      </c>
      <c r="I514">
        <v>2</v>
      </c>
      <c r="J514">
        <v>20</v>
      </c>
      <c r="K514">
        <v>40</v>
      </c>
    </row>
    <row r="515" spans="1:11">
      <c r="A515">
        <v>15970</v>
      </c>
      <c r="B515" s="40">
        <v>46054</v>
      </c>
      <c r="C515">
        <v>1057</v>
      </c>
      <c r="D515">
        <v>3</v>
      </c>
      <c r="E515" t="s">
        <v>49</v>
      </c>
      <c r="F515" t="s">
        <v>428</v>
      </c>
      <c r="G515" t="s">
        <v>209</v>
      </c>
      <c r="H515" t="s">
        <v>131</v>
      </c>
      <c r="I515">
        <v>2</v>
      </c>
      <c r="J515">
        <v>28</v>
      </c>
      <c r="K515">
        <v>56</v>
      </c>
    </row>
    <row r="516" spans="1:11">
      <c r="A516">
        <v>2482</v>
      </c>
      <c r="B516" s="40">
        <v>45413</v>
      </c>
      <c r="C516">
        <v>1061</v>
      </c>
      <c r="D516">
        <v>3</v>
      </c>
      <c r="E516" t="s">
        <v>49</v>
      </c>
      <c r="F516" t="s">
        <v>57</v>
      </c>
      <c r="G516" t="s">
        <v>209</v>
      </c>
      <c r="H516" t="s">
        <v>131</v>
      </c>
      <c r="I516">
        <v>2</v>
      </c>
      <c r="J516">
        <v>3.08</v>
      </c>
      <c r="K516">
        <v>6.16</v>
      </c>
    </row>
    <row r="517" spans="1:11">
      <c r="A517">
        <v>5980</v>
      </c>
      <c r="B517" s="40">
        <v>45536</v>
      </c>
      <c r="C517">
        <v>1061</v>
      </c>
      <c r="D517">
        <v>3</v>
      </c>
      <c r="E517" t="s">
        <v>49</v>
      </c>
      <c r="F517" t="s">
        <v>57</v>
      </c>
      <c r="G517" t="s">
        <v>209</v>
      </c>
      <c r="H517" t="s">
        <v>131</v>
      </c>
      <c r="I517">
        <v>2</v>
      </c>
      <c r="J517">
        <v>3.08</v>
      </c>
      <c r="K517">
        <v>6.16</v>
      </c>
    </row>
    <row r="518" spans="1:11">
      <c r="A518">
        <v>15213</v>
      </c>
      <c r="B518" s="40">
        <v>46023</v>
      </c>
      <c r="C518">
        <v>1062</v>
      </c>
      <c r="D518">
        <v>3</v>
      </c>
      <c r="E518" t="s">
        <v>49</v>
      </c>
      <c r="F518" t="s">
        <v>58</v>
      </c>
      <c r="G518" t="s">
        <v>209</v>
      </c>
      <c r="H518" t="s">
        <v>131</v>
      </c>
      <c r="I518">
        <v>2</v>
      </c>
      <c r="J518">
        <v>13</v>
      </c>
      <c r="K518">
        <v>26</v>
      </c>
    </row>
    <row r="519" spans="1:11">
      <c r="A519">
        <v>2898</v>
      </c>
      <c r="B519" s="40">
        <v>45444</v>
      </c>
      <c r="C519">
        <v>1063</v>
      </c>
      <c r="D519">
        <v>3</v>
      </c>
      <c r="E519" t="s">
        <v>49</v>
      </c>
      <c r="F519" t="s">
        <v>430</v>
      </c>
      <c r="G519" t="s">
        <v>209</v>
      </c>
      <c r="H519" t="s">
        <v>131</v>
      </c>
      <c r="I519">
        <v>2</v>
      </c>
      <c r="J519">
        <v>13.78</v>
      </c>
      <c r="K519">
        <v>27.56</v>
      </c>
    </row>
    <row r="520" spans="1:11">
      <c r="A520">
        <v>5217</v>
      </c>
      <c r="B520" s="40">
        <v>45474</v>
      </c>
      <c r="C520">
        <v>1063</v>
      </c>
      <c r="D520">
        <v>3</v>
      </c>
      <c r="E520" t="s">
        <v>49</v>
      </c>
      <c r="F520" t="s">
        <v>430</v>
      </c>
      <c r="G520" t="s">
        <v>209</v>
      </c>
      <c r="H520" t="s">
        <v>131</v>
      </c>
      <c r="I520">
        <v>2</v>
      </c>
      <c r="J520">
        <v>13.78</v>
      </c>
      <c r="K520">
        <v>27.56</v>
      </c>
    </row>
    <row r="521" spans="1:11">
      <c r="A521">
        <v>5982</v>
      </c>
      <c r="B521" s="40">
        <v>45536</v>
      </c>
      <c r="C521">
        <v>1063</v>
      </c>
      <c r="D521">
        <v>3</v>
      </c>
      <c r="E521" t="s">
        <v>49</v>
      </c>
      <c r="F521" t="s">
        <v>430</v>
      </c>
      <c r="G521" t="s">
        <v>209</v>
      </c>
      <c r="H521" t="s">
        <v>131</v>
      </c>
      <c r="I521">
        <v>2</v>
      </c>
      <c r="J521">
        <v>13.78</v>
      </c>
      <c r="K521">
        <v>27.56</v>
      </c>
    </row>
    <row r="522" spans="1:11">
      <c r="A522">
        <v>9584</v>
      </c>
      <c r="B522" s="40">
        <v>45778</v>
      </c>
      <c r="C522">
        <v>1063</v>
      </c>
      <c r="D522">
        <v>3</v>
      </c>
      <c r="E522" t="s">
        <v>49</v>
      </c>
      <c r="F522" t="s">
        <v>430</v>
      </c>
      <c r="G522" t="s">
        <v>209</v>
      </c>
      <c r="H522" t="s">
        <v>131</v>
      </c>
      <c r="I522">
        <v>2</v>
      </c>
      <c r="J522">
        <v>13</v>
      </c>
      <c r="K522">
        <v>26</v>
      </c>
    </row>
    <row r="523" spans="1:11">
      <c r="A523">
        <v>13034</v>
      </c>
      <c r="B523" s="40">
        <v>45931</v>
      </c>
      <c r="C523">
        <v>1065</v>
      </c>
      <c r="D523">
        <v>3</v>
      </c>
      <c r="E523" t="s">
        <v>49</v>
      </c>
      <c r="F523" t="s">
        <v>431</v>
      </c>
      <c r="G523" t="s">
        <v>209</v>
      </c>
      <c r="H523" t="s">
        <v>131</v>
      </c>
      <c r="I523">
        <v>2</v>
      </c>
      <c r="J523">
        <v>1</v>
      </c>
      <c r="K523">
        <v>2</v>
      </c>
    </row>
    <row r="524" spans="1:11">
      <c r="A524">
        <v>6123</v>
      </c>
      <c r="B524" s="40">
        <v>45566</v>
      </c>
      <c r="C524">
        <v>1070</v>
      </c>
      <c r="D524">
        <v>3</v>
      </c>
      <c r="E524" t="s">
        <v>49</v>
      </c>
      <c r="F524" t="s">
        <v>1117</v>
      </c>
      <c r="G524" t="s">
        <v>209</v>
      </c>
      <c r="H524" t="s">
        <v>131</v>
      </c>
      <c r="I524">
        <v>2</v>
      </c>
      <c r="J524">
        <v>24.64</v>
      </c>
      <c r="K524">
        <v>49.28</v>
      </c>
    </row>
    <row r="525" spans="1:11">
      <c r="A525">
        <v>6307</v>
      </c>
      <c r="B525" s="40">
        <v>45597</v>
      </c>
      <c r="C525">
        <v>1070</v>
      </c>
      <c r="D525">
        <v>3</v>
      </c>
      <c r="E525" t="s">
        <v>49</v>
      </c>
      <c r="F525" t="s">
        <v>1117</v>
      </c>
      <c r="G525" t="s">
        <v>209</v>
      </c>
      <c r="H525" t="s">
        <v>131</v>
      </c>
      <c r="I525">
        <v>2</v>
      </c>
      <c r="J525">
        <v>24.99</v>
      </c>
      <c r="K525">
        <v>49.98</v>
      </c>
    </row>
    <row r="526" spans="1:11">
      <c r="A526">
        <v>876</v>
      </c>
      <c r="B526" s="40">
        <v>45292</v>
      </c>
      <c r="C526">
        <v>1071</v>
      </c>
      <c r="D526">
        <v>3</v>
      </c>
      <c r="E526" t="s">
        <v>49</v>
      </c>
      <c r="F526" t="s">
        <v>220</v>
      </c>
      <c r="G526" t="s">
        <v>209</v>
      </c>
      <c r="H526" t="s">
        <v>131</v>
      </c>
      <c r="I526">
        <v>2</v>
      </c>
      <c r="J526">
        <v>14.59</v>
      </c>
      <c r="K526">
        <v>29.18</v>
      </c>
    </row>
    <row r="527" spans="1:11">
      <c r="A527">
        <v>2851</v>
      </c>
      <c r="B527" s="40">
        <v>45444</v>
      </c>
      <c r="C527">
        <v>1071</v>
      </c>
      <c r="D527">
        <v>3</v>
      </c>
      <c r="E527" t="s">
        <v>49</v>
      </c>
      <c r="F527" t="s">
        <v>220</v>
      </c>
      <c r="G527" t="s">
        <v>209</v>
      </c>
      <c r="H527" t="s">
        <v>131</v>
      </c>
      <c r="I527">
        <v>2</v>
      </c>
      <c r="J527">
        <v>14.59</v>
      </c>
      <c r="K527">
        <v>29.18</v>
      </c>
    </row>
    <row r="528" spans="1:11">
      <c r="A528">
        <v>9614</v>
      </c>
      <c r="B528" s="40">
        <v>45778</v>
      </c>
      <c r="C528">
        <v>1071</v>
      </c>
      <c r="D528">
        <v>3</v>
      </c>
      <c r="E528" t="s">
        <v>49</v>
      </c>
      <c r="F528" t="s">
        <v>220</v>
      </c>
      <c r="G528" t="s">
        <v>209</v>
      </c>
      <c r="H528" t="s">
        <v>131</v>
      </c>
      <c r="I528">
        <v>2</v>
      </c>
      <c r="J528">
        <v>14</v>
      </c>
      <c r="K528">
        <v>28</v>
      </c>
    </row>
    <row r="529" spans="1:11">
      <c r="A529">
        <v>15995</v>
      </c>
      <c r="B529" s="40">
        <v>46054</v>
      </c>
      <c r="C529">
        <v>1071</v>
      </c>
      <c r="D529">
        <v>3</v>
      </c>
      <c r="E529" t="s">
        <v>49</v>
      </c>
      <c r="F529" t="s">
        <v>220</v>
      </c>
      <c r="G529" t="s">
        <v>209</v>
      </c>
      <c r="H529" t="s">
        <v>131</v>
      </c>
      <c r="I529">
        <v>2</v>
      </c>
      <c r="J529">
        <v>14</v>
      </c>
      <c r="K529">
        <v>28</v>
      </c>
    </row>
    <row r="530" spans="1:11">
      <c r="A530">
        <v>1843</v>
      </c>
      <c r="B530" s="40">
        <v>45352</v>
      </c>
      <c r="C530">
        <v>1072</v>
      </c>
      <c r="D530">
        <v>3</v>
      </c>
      <c r="E530" t="s">
        <v>49</v>
      </c>
      <c r="F530" t="s">
        <v>62</v>
      </c>
      <c r="G530" t="s">
        <v>209</v>
      </c>
      <c r="H530" t="s">
        <v>131</v>
      </c>
      <c r="I530">
        <v>2</v>
      </c>
      <c r="J530">
        <v>7.56</v>
      </c>
      <c r="K530">
        <v>15.12</v>
      </c>
    </row>
    <row r="531" spans="1:11">
      <c r="A531">
        <v>6144</v>
      </c>
      <c r="B531" s="40">
        <v>45566</v>
      </c>
      <c r="C531">
        <v>1072</v>
      </c>
      <c r="D531">
        <v>3</v>
      </c>
      <c r="E531" t="s">
        <v>49</v>
      </c>
      <c r="F531" t="s">
        <v>62</v>
      </c>
      <c r="G531" t="s">
        <v>209</v>
      </c>
      <c r="H531" t="s">
        <v>131</v>
      </c>
      <c r="I531">
        <v>2</v>
      </c>
      <c r="J531">
        <v>7.56</v>
      </c>
      <c r="K531">
        <v>15.12</v>
      </c>
    </row>
    <row r="532" spans="1:11">
      <c r="A532">
        <v>1844</v>
      </c>
      <c r="B532" s="40">
        <v>45352</v>
      </c>
      <c r="C532">
        <v>1073</v>
      </c>
      <c r="D532">
        <v>3</v>
      </c>
      <c r="E532" t="s">
        <v>49</v>
      </c>
      <c r="F532" t="s">
        <v>63</v>
      </c>
      <c r="G532" t="s">
        <v>209</v>
      </c>
      <c r="H532" t="s">
        <v>131</v>
      </c>
      <c r="I532">
        <v>2</v>
      </c>
      <c r="J532">
        <v>7.3</v>
      </c>
      <c r="K532">
        <v>14.6</v>
      </c>
    </row>
    <row r="533" spans="1:11">
      <c r="A533">
        <v>9589</v>
      </c>
      <c r="B533" s="40">
        <v>45778</v>
      </c>
      <c r="C533">
        <v>1073</v>
      </c>
      <c r="D533">
        <v>3</v>
      </c>
      <c r="E533" t="s">
        <v>49</v>
      </c>
      <c r="F533" t="s">
        <v>63</v>
      </c>
      <c r="G533" t="s">
        <v>209</v>
      </c>
      <c r="H533" t="s">
        <v>131</v>
      </c>
      <c r="I533">
        <v>2</v>
      </c>
      <c r="J533">
        <v>7</v>
      </c>
      <c r="K533">
        <v>14</v>
      </c>
    </row>
    <row r="534" spans="1:11">
      <c r="A534">
        <v>10306</v>
      </c>
      <c r="B534" s="40">
        <v>45809</v>
      </c>
      <c r="C534">
        <v>1073</v>
      </c>
      <c r="D534">
        <v>3</v>
      </c>
      <c r="E534" t="s">
        <v>49</v>
      </c>
      <c r="F534" t="s">
        <v>63</v>
      </c>
      <c r="G534" t="s">
        <v>209</v>
      </c>
      <c r="H534" t="s">
        <v>131</v>
      </c>
      <c r="I534">
        <v>2</v>
      </c>
      <c r="J534">
        <v>7</v>
      </c>
      <c r="K534">
        <v>14</v>
      </c>
    </row>
    <row r="535" spans="1:11">
      <c r="A535">
        <v>11192</v>
      </c>
      <c r="B535" s="40">
        <v>45839</v>
      </c>
      <c r="C535">
        <v>1073</v>
      </c>
      <c r="D535">
        <v>3</v>
      </c>
      <c r="E535" t="s">
        <v>49</v>
      </c>
      <c r="F535" t="s">
        <v>63</v>
      </c>
      <c r="G535" t="s">
        <v>209</v>
      </c>
      <c r="H535" t="s">
        <v>131</v>
      </c>
      <c r="I535">
        <v>2</v>
      </c>
      <c r="J535">
        <v>7</v>
      </c>
      <c r="K535">
        <v>14</v>
      </c>
    </row>
    <row r="536" spans="1:11">
      <c r="A536">
        <v>11717</v>
      </c>
      <c r="B536" s="40">
        <v>45870</v>
      </c>
      <c r="C536">
        <v>1073</v>
      </c>
      <c r="D536">
        <v>3</v>
      </c>
      <c r="E536" t="s">
        <v>49</v>
      </c>
      <c r="F536" t="s">
        <v>63</v>
      </c>
      <c r="G536" t="s">
        <v>209</v>
      </c>
      <c r="H536" t="s">
        <v>131</v>
      </c>
      <c r="I536">
        <v>2</v>
      </c>
      <c r="J536">
        <v>7</v>
      </c>
      <c r="K536">
        <v>14</v>
      </c>
    </row>
    <row r="537" spans="1:11">
      <c r="A537">
        <v>2904</v>
      </c>
      <c r="B537" s="40">
        <v>45444</v>
      </c>
      <c r="C537">
        <v>1074</v>
      </c>
      <c r="D537">
        <v>3</v>
      </c>
      <c r="E537" t="s">
        <v>49</v>
      </c>
      <c r="F537" t="s">
        <v>1118</v>
      </c>
      <c r="G537" t="s">
        <v>209</v>
      </c>
      <c r="H537" t="s">
        <v>131</v>
      </c>
      <c r="I537">
        <v>2</v>
      </c>
      <c r="J537">
        <v>8.0500000000000007</v>
      </c>
      <c r="K537">
        <v>16.100000000000001</v>
      </c>
    </row>
    <row r="538" spans="1:11">
      <c r="A538">
        <v>7161</v>
      </c>
      <c r="B538" s="40">
        <v>45717</v>
      </c>
      <c r="C538">
        <v>1074</v>
      </c>
      <c r="D538">
        <v>3</v>
      </c>
      <c r="E538" t="s">
        <v>49</v>
      </c>
      <c r="F538" t="s">
        <v>1118</v>
      </c>
      <c r="G538" t="s">
        <v>209</v>
      </c>
      <c r="H538" t="s">
        <v>131</v>
      </c>
      <c r="I538">
        <v>2</v>
      </c>
      <c r="J538">
        <v>8.99</v>
      </c>
      <c r="K538">
        <v>17.98</v>
      </c>
    </row>
    <row r="539" spans="1:11">
      <c r="A539">
        <v>11736</v>
      </c>
      <c r="B539" s="40">
        <v>45870</v>
      </c>
      <c r="C539">
        <v>1074</v>
      </c>
      <c r="D539">
        <v>3</v>
      </c>
      <c r="E539" t="s">
        <v>49</v>
      </c>
      <c r="F539" t="s">
        <v>1118</v>
      </c>
      <c r="G539" t="s">
        <v>209</v>
      </c>
      <c r="H539" t="s">
        <v>131</v>
      </c>
      <c r="I539">
        <v>2</v>
      </c>
      <c r="J539">
        <v>8</v>
      </c>
      <c r="K539">
        <v>16</v>
      </c>
    </row>
    <row r="540" spans="1:11">
      <c r="A540">
        <v>14204</v>
      </c>
      <c r="B540" s="40">
        <v>45962</v>
      </c>
      <c r="C540">
        <v>1074</v>
      </c>
      <c r="D540">
        <v>3</v>
      </c>
      <c r="E540" t="s">
        <v>49</v>
      </c>
      <c r="F540" t="s">
        <v>1118</v>
      </c>
      <c r="G540" t="s">
        <v>209</v>
      </c>
      <c r="H540" t="s">
        <v>131</v>
      </c>
      <c r="I540">
        <v>2</v>
      </c>
      <c r="J540">
        <v>8</v>
      </c>
      <c r="K540">
        <v>16</v>
      </c>
    </row>
    <row r="541" spans="1:11">
      <c r="A541">
        <v>7113</v>
      </c>
      <c r="B541" s="40">
        <v>45717</v>
      </c>
      <c r="C541">
        <v>1075</v>
      </c>
      <c r="D541">
        <v>3</v>
      </c>
      <c r="E541" t="s">
        <v>49</v>
      </c>
      <c r="F541" t="s">
        <v>435</v>
      </c>
      <c r="G541" t="s">
        <v>209</v>
      </c>
      <c r="H541" t="s">
        <v>131</v>
      </c>
      <c r="I541">
        <v>2</v>
      </c>
      <c r="J541">
        <v>1.53</v>
      </c>
      <c r="K541">
        <v>3.06</v>
      </c>
    </row>
    <row r="542" spans="1:11">
      <c r="A542">
        <v>9616</v>
      </c>
      <c r="B542" s="40">
        <v>45778</v>
      </c>
      <c r="C542">
        <v>1075</v>
      </c>
      <c r="D542">
        <v>3</v>
      </c>
      <c r="E542" t="s">
        <v>49</v>
      </c>
      <c r="F542" t="s">
        <v>435</v>
      </c>
      <c r="G542" t="s">
        <v>209</v>
      </c>
      <c r="H542" t="s">
        <v>131</v>
      </c>
      <c r="I542">
        <v>2</v>
      </c>
      <c r="J542">
        <v>1</v>
      </c>
      <c r="K542">
        <v>2</v>
      </c>
    </row>
    <row r="543" spans="1:11">
      <c r="A543">
        <v>13043</v>
      </c>
      <c r="B543" s="40">
        <v>45931</v>
      </c>
      <c r="C543">
        <v>1075</v>
      </c>
      <c r="D543">
        <v>3</v>
      </c>
      <c r="E543" t="s">
        <v>49</v>
      </c>
      <c r="F543" t="s">
        <v>435</v>
      </c>
      <c r="G543" t="s">
        <v>209</v>
      </c>
      <c r="H543" t="s">
        <v>131</v>
      </c>
      <c r="I543">
        <v>2</v>
      </c>
      <c r="J543">
        <v>1</v>
      </c>
      <c r="K543">
        <v>2</v>
      </c>
    </row>
    <row r="544" spans="1:11">
      <c r="A544">
        <v>16481</v>
      </c>
      <c r="B544" s="40">
        <v>46082</v>
      </c>
      <c r="C544">
        <v>1075</v>
      </c>
      <c r="D544">
        <v>3</v>
      </c>
      <c r="E544" t="s">
        <v>49</v>
      </c>
      <c r="F544" t="s">
        <v>435</v>
      </c>
      <c r="G544" t="s">
        <v>209</v>
      </c>
      <c r="H544" t="s">
        <v>131</v>
      </c>
      <c r="I544">
        <v>2</v>
      </c>
      <c r="J544">
        <v>1</v>
      </c>
      <c r="K544">
        <v>2</v>
      </c>
    </row>
    <row r="545" spans="1:11">
      <c r="A545">
        <v>7341</v>
      </c>
      <c r="B545" s="40">
        <v>45748</v>
      </c>
      <c r="C545">
        <v>1076</v>
      </c>
      <c r="D545">
        <v>3</v>
      </c>
      <c r="E545" t="s">
        <v>49</v>
      </c>
      <c r="F545" t="s">
        <v>1119</v>
      </c>
      <c r="G545" t="s">
        <v>209</v>
      </c>
      <c r="H545" t="s">
        <v>131</v>
      </c>
      <c r="I545">
        <v>2</v>
      </c>
      <c r="J545">
        <v>17.7</v>
      </c>
      <c r="K545">
        <v>35.4</v>
      </c>
    </row>
    <row r="546" spans="1:11">
      <c r="A546">
        <v>14993</v>
      </c>
      <c r="B546" s="40">
        <v>45992</v>
      </c>
      <c r="C546">
        <v>1076</v>
      </c>
      <c r="D546">
        <v>3</v>
      </c>
      <c r="E546" t="s">
        <v>49</v>
      </c>
      <c r="F546" t="s">
        <v>1119</v>
      </c>
      <c r="G546" t="s">
        <v>209</v>
      </c>
      <c r="H546" t="s">
        <v>131</v>
      </c>
      <c r="I546">
        <v>2</v>
      </c>
      <c r="J546">
        <v>17</v>
      </c>
      <c r="K546">
        <v>34</v>
      </c>
    </row>
    <row r="547" spans="1:11">
      <c r="A547">
        <v>2126</v>
      </c>
      <c r="B547" s="40">
        <v>45383</v>
      </c>
      <c r="C547">
        <v>1077</v>
      </c>
      <c r="D547">
        <v>3</v>
      </c>
      <c r="E547" t="s">
        <v>49</v>
      </c>
      <c r="F547" t="s">
        <v>66</v>
      </c>
      <c r="G547" t="s">
        <v>209</v>
      </c>
      <c r="H547" t="s">
        <v>131</v>
      </c>
      <c r="I547">
        <v>2</v>
      </c>
      <c r="J547">
        <v>16.29</v>
      </c>
      <c r="K547">
        <v>32.58</v>
      </c>
    </row>
    <row r="548" spans="1:11">
      <c r="A548">
        <v>6152</v>
      </c>
      <c r="B548" s="40">
        <v>45566</v>
      </c>
      <c r="C548">
        <v>1077</v>
      </c>
      <c r="D548">
        <v>3</v>
      </c>
      <c r="E548" t="s">
        <v>49</v>
      </c>
      <c r="F548" t="s">
        <v>66</v>
      </c>
      <c r="G548" t="s">
        <v>209</v>
      </c>
      <c r="H548" t="s">
        <v>131</v>
      </c>
      <c r="I548">
        <v>2</v>
      </c>
      <c r="J548">
        <v>16.29</v>
      </c>
      <c r="K548">
        <v>32.58</v>
      </c>
    </row>
    <row r="549" spans="1:11">
      <c r="A549">
        <v>12990</v>
      </c>
      <c r="B549" s="40">
        <v>45931</v>
      </c>
      <c r="C549">
        <v>1077</v>
      </c>
      <c r="D549">
        <v>3</v>
      </c>
      <c r="E549" t="s">
        <v>49</v>
      </c>
      <c r="F549" t="s">
        <v>66</v>
      </c>
      <c r="G549" t="s">
        <v>209</v>
      </c>
      <c r="H549" t="s">
        <v>131</v>
      </c>
      <c r="I549">
        <v>2</v>
      </c>
      <c r="J549">
        <v>16</v>
      </c>
      <c r="K549">
        <v>32</v>
      </c>
    </row>
    <row r="550" spans="1:11">
      <c r="A550">
        <v>15222</v>
      </c>
      <c r="B550" s="40">
        <v>46023</v>
      </c>
      <c r="C550">
        <v>1077</v>
      </c>
      <c r="D550">
        <v>3</v>
      </c>
      <c r="E550" t="s">
        <v>49</v>
      </c>
      <c r="F550" t="s">
        <v>66</v>
      </c>
      <c r="G550" t="s">
        <v>209</v>
      </c>
      <c r="H550" t="s">
        <v>131</v>
      </c>
      <c r="I550">
        <v>2</v>
      </c>
      <c r="J550">
        <v>16</v>
      </c>
      <c r="K550">
        <v>32</v>
      </c>
    </row>
    <row r="551" spans="1:11">
      <c r="A551">
        <v>16482</v>
      </c>
      <c r="B551" s="40">
        <v>46082</v>
      </c>
      <c r="C551">
        <v>1077</v>
      </c>
      <c r="D551">
        <v>3</v>
      </c>
      <c r="E551" t="s">
        <v>49</v>
      </c>
      <c r="F551" t="s">
        <v>66</v>
      </c>
      <c r="G551" t="s">
        <v>209</v>
      </c>
      <c r="H551" t="s">
        <v>131</v>
      </c>
      <c r="I551">
        <v>2</v>
      </c>
      <c r="J551">
        <v>16</v>
      </c>
      <c r="K551">
        <v>32</v>
      </c>
    </row>
    <row r="552" spans="1:11">
      <c r="A552">
        <v>6120</v>
      </c>
      <c r="B552" s="40">
        <v>45566</v>
      </c>
      <c r="C552">
        <v>1079</v>
      </c>
      <c r="D552">
        <v>3</v>
      </c>
      <c r="E552" t="s">
        <v>49</v>
      </c>
      <c r="F552" t="s">
        <v>221</v>
      </c>
      <c r="G552" t="s">
        <v>209</v>
      </c>
      <c r="H552" t="s">
        <v>131</v>
      </c>
      <c r="I552">
        <v>2</v>
      </c>
      <c r="J552">
        <v>23.47</v>
      </c>
      <c r="K552">
        <v>46.94</v>
      </c>
    </row>
    <row r="553" spans="1:11">
      <c r="A553">
        <v>11209</v>
      </c>
      <c r="B553" s="40">
        <v>45839</v>
      </c>
      <c r="C553">
        <v>1079</v>
      </c>
      <c r="D553">
        <v>3</v>
      </c>
      <c r="E553" t="s">
        <v>49</v>
      </c>
      <c r="F553" t="s">
        <v>221</v>
      </c>
      <c r="G553" t="s">
        <v>209</v>
      </c>
      <c r="H553" t="s">
        <v>131</v>
      </c>
      <c r="I553">
        <v>2</v>
      </c>
      <c r="J553">
        <v>23</v>
      </c>
      <c r="K553">
        <v>46</v>
      </c>
    </row>
    <row r="554" spans="1:11">
      <c r="A554">
        <v>11737</v>
      </c>
      <c r="B554" s="40">
        <v>45870</v>
      </c>
      <c r="C554">
        <v>1079</v>
      </c>
      <c r="D554">
        <v>3</v>
      </c>
      <c r="E554" t="s">
        <v>49</v>
      </c>
      <c r="F554" t="s">
        <v>221</v>
      </c>
      <c r="G554" t="s">
        <v>209</v>
      </c>
      <c r="H554" t="s">
        <v>131</v>
      </c>
      <c r="I554">
        <v>2</v>
      </c>
      <c r="J554">
        <v>23</v>
      </c>
      <c r="K554">
        <v>46</v>
      </c>
    </row>
    <row r="555" spans="1:11">
      <c r="A555">
        <v>11972</v>
      </c>
      <c r="B555" s="40">
        <v>45901</v>
      </c>
      <c r="C555">
        <v>1079</v>
      </c>
      <c r="D555">
        <v>3</v>
      </c>
      <c r="E555" t="s">
        <v>49</v>
      </c>
      <c r="F555" t="s">
        <v>221</v>
      </c>
      <c r="G555" t="s">
        <v>209</v>
      </c>
      <c r="H555" t="s">
        <v>131</v>
      </c>
      <c r="I555">
        <v>2</v>
      </c>
      <c r="J555">
        <v>23</v>
      </c>
      <c r="K555">
        <v>46</v>
      </c>
    </row>
    <row r="556" spans="1:11">
      <c r="A556">
        <v>6770</v>
      </c>
      <c r="B556" s="40">
        <v>45658</v>
      </c>
      <c r="C556">
        <v>1082</v>
      </c>
      <c r="D556">
        <v>3</v>
      </c>
      <c r="E556" t="s">
        <v>49</v>
      </c>
      <c r="F556" t="s">
        <v>69</v>
      </c>
      <c r="G556" t="s">
        <v>209</v>
      </c>
      <c r="H556" t="s">
        <v>131</v>
      </c>
      <c r="I556">
        <v>2</v>
      </c>
      <c r="J556">
        <v>22.47</v>
      </c>
      <c r="K556">
        <v>44.94</v>
      </c>
    </row>
    <row r="557" spans="1:11">
      <c r="A557">
        <v>11723</v>
      </c>
      <c r="B557" s="40">
        <v>45870</v>
      </c>
      <c r="C557">
        <v>1082</v>
      </c>
      <c r="D557">
        <v>3</v>
      </c>
      <c r="E557" t="s">
        <v>49</v>
      </c>
      <c r="F557" t="s">
        <v>69</v>
      </c>
      <c r="G557" t="s">
        <v>209</v>
      </c>
      <c r="H557" t="s">
        <v>131</v>
      </c>
      <c r="I557">
        <v>2</v>
      </c>
      <c r="J557">
        <v>22</v>
      </c>
      <c r="K557">
        <v>44</v>
      </c>
    </row>
    <row r="558" spans="1:11">
      <c r="A558">
        <v>5257</v>
      </c>
      <c r="B558" s="40">
        <v>45474</v>
      </c>
      <c r="C558">
        <v>1085</v>
      </c>
      <c r="D558">
        <v>3</v>
      </c>
      <c r="E558" t="s">
        <v>49</v>
      </c>
      <c r="F558" t="s">
        <v>1167</v>
      </c>
      <c r="G558" t="s">
        <v>209</v>
      </c>
      <c r="H558" t="s">
        <v>131</v>
      </c>
      <c r="I558">
        <v>2</v>
      </c>
      <c r="J558">
        <v>3.34</v>
      </c>
      <c r="K558">
        <v>6.68</v>
      </c>
    </row>
    <row r="559" spans="1:11">
      <c r="A559">
        <v>6810</v>
      </c>
      <c r="B559" s="40">
        <v>45658</v>
      </c>
      <c r="C559">
        <v>1085</v>
      </c>
      <c r="D559">
        <v>3</v>
      </c>
      <c r="E559" t="s">
        <v>49</v>
      </c>
      <c r="F559" t="s">
        <v>1167</v>
      </c>
      <c r="G559" t="s">
        <v>209</v>
      </c>
      <c r="H559" t="s">
        <v>131</v>
      </c>
      <c r="I559">
        <v>2</v>
      </c>
      <c r="J559">
        <v>4.9800000000000004</v>
      </c>
      <c r="K559">
        <v>9.9600000000000009</v>
      </c>
    </row>
    <row r="560" spans="1:11">
      <c r="A560">
        <v>13054</v>
      </c>
      <c r="B560" s="40">
        <v>45931</v>
      </c>
      <c r="C560">
        <v>1085</v>
      </c>
      <c r="D560">
        <v>3</v>
      </c>
      <c r="E560" t="s">
        <v>49</v>
      </c>
      <c r="F560" t="s">
        <v>1167</v>
      </c>
      <c r="G560" t="s">
        <v>209</v>
      </c>
      <c r="H560" t="s">
        <v>131</v>
      </c>
      <c r="I560">
        <v>2</v>
      </c>
      <c r="J560">
        <v>4</v>
      </c>
      <c r="K560">
        <v>8</v>
      </c>
    </row>
    <row r="561" spans="1:11">
      <c r="A561">
        <v>6979</v>
      </c>
      <c r="B561" s="40">
        <v>45689</v>
      </c>
      <c r="C561">
        <v>1086</v>
      </c>
      <c r="D561">
        <v>3</v>
      </c>
      <c r="E561" t="s">
        <v>49</v>
      </c>
      <c r="F561" t="s">
        <v>442</v>
      </c>
      <c r="G561" t="s">
        <v>209</v>
      </c>
      <c r="H561" t="s">
        <v>131</v>
      </c>
      <c r="I561">
        <v>2</v>
      </c>
      <c r="J561">
        <v>3.34</v>
      </c>
      <c r="K561">
        <v>6.68</v>
      </c>
    </row>
    <row r="562" spans="1:11">
      <c r="A562">
        <v>5832</v>
      </c>
      <c r="B562" s="40">
        <v>45505</v>
      </c>
      <c r="C562">
        <v>1088</v>
      </c>
      <c r="D562">
        <v>3</v>
      </c>
      <c r="E562" t="s">
        <v>49</v>
      </c>
      <c r="F562" t="s">
        <v>444</v>
      </c>
      <c r="G562" t="s">
        <v>209</v>
      </c>
      <c r="H562" t="s">
        <v>131</v>
      </c>
      <c r="I562">
        <v>2</v>
      </c>
      <c r="J562">
        <v>7.13</v>
      </c>
      <c r="K562">
        <v>14.26</v>
      </c>
    </row>
    <row r="563" spans="1:11">
      <c r="A563">
        <v>5950</v>
      </c>
      <c r="B563" s="40">
        <v>45536</v>
      </c>
      <c r="C563">
        <v>1089</v>
      </c>
      <c r="D563">
        <v>3</v>
      </c>
      <c r="E563" t="s">
        <v>49</v>
      </c>
      <c r="F563" t="s">
        <v>70</v>
      </c>
      <c r="G563" t="s">
        <v>209</v>
      </c>
      <c r="H563" t="s">
        <v>131</v>
      </c>
      <c r="I563">
        <v>2</v>
      </c>
      <c r="J563">
        <v>11.45</v>
      </c>
      <c r="K563">
        <v>22.9</v>
      </c>
    </row>
    <row r="564" spans="1:11">
      <c r="A564">
        <v>15231</v>
      </c>
      <c r="B564" s="40">
        <v>46023</v>
      </c>
      <c r="C564">
        <v>1089</v>
      </c>
      <c r="D564">
        <v>3</v>
      </c>
      <c r="E564" t="s">
        <v>49</v>
      </c>
      <c r="F564" t="s">
        <v>70</v>
      </c>
      <c r="G564" t="s">
        <v>209</v>
      </c>
      <c r="H564" t="s">
        <v>131</v>
      </c>
      <c r="I564">
        <v>2</v>
      </c>
      <c r="J564">
        <v>11</v>
      </c>
      <c r="K564">
        <v>22</v>
      </c>
    </row>
    <row r="565" spans="1:11">
      <c r="A565">
        <v>16484</v>
      </c>
      <c r="B565" s="40">
        <v>46082</v>
      </c>
      <c r="C565">
        <v>1089</v>
      </c>
      <c r="D565">
        <v>3</v>
      </c>
      <c r="E565" t="s">
        <v>49</v>
      </c>
      <c r="F565" t="s">
        <v>70</v>
      </c>
      <c r="G565" t="s">
        <v>209</v>
      </c>
      <c r="H565" t="s">
        <v>131</v>
      </c>
      <c r="I565">
        <v>2</v>
      </c>
      <c r="J565">
        <v>11</v>
      </c>
      <c r="K565">
        <v>22</v>
      </c>
    </row>
    <row r="566" spans="1:11">
      <c r="A566">
        <v>5831</v>
      </c>
      <c r="B566" s="40">
        <v>45505</v>
      </c>
      <c r="C566">
        <v>1091</v>
      </c>
      <c r="D566">
        <v>3</v>
      </c>
      <c r="E566" t="s">
        <v>49</v>
      </c>
      <c r="F566" t="s">
        <v>446</v>
      </c>
      <c r="G566" t="s">
        <v>209</v>
      </c>
      <c r="H566" t="s">
        <v>131</v>
      </c>
      <c r="I566">
        <v>2</v>
      </c>
      <c r="J566">
        <v>7.51</v>
      </c>
      <c r="K566">
        <v>15.02</v>
      </c>
    </row>
    <row r="567" spans="1:11">
      <c r="A567">
        <v>6981</v>
      </c>
      <c r="B567" s="40">
        <v>45689</v>
      </c>
      <c r="C567">
        <v>1093</v>
      </c>
      <c r="D567">
        <v>3</v>
      </c>
      <c r="E567" t="s">
        <v>49</v>
      </c>
      <c r="F567" t="s">
        <v>71</v>
      </c>
      <c r="G567" t="s">
        <v>209</v>
      </c>
      <c r="H567" t="s">
        <v>131</v>
      </c>
      <c r="I567">
        <v>2</v>
      </c>
      <c r="J567">
        <v>7.58</v>
      </c>
      <c r="K567">
        <v>15.16</v>
      </c>
    </row>
    <row r="568" spans="1:11">
      <c r="A568">
        <v>7119</v>
      </c>
      <c r="B568" s="40">
        <v>45717</v>
      </c>
      <c r="C568">
        <v>1093</v>
      </c>
      <c r="D568">
        <v>3</v>
      </c>
      <c r="E568" t="s">
        <v>49</v>
      </c>
      <c r="F568" t="s">
        <v>71</v>
      </c>
      <c r="G568" t="s">
        <v>209</v>
      </c>
      <c r="H568" t="s">
        <v>131</v>
      </c>
      <c r="I568">
        <v>2</v>
      </c>
      <c r="J568">
        <v>7.58</v>
      </c>
      <c r="K568">
        <v>15.16</v>
      </c>
    </row>
    <row r="569" spans="1:11">
      <c r="A569">
        <v>783</v>
      </c>
      <c r="B569" s="40">
        <v>45292</v>
      </c>
      <c r="C569">
        <v>1094</v>
      </c>
      <c r="D569">
        <v>3</v>
      </c>
      <c r="E569" t="s">
        <v>49</v>
      </c>
      <c r="F569" t="s">
        <v>72</v>
      </c>
      <c r="G569" t="s">
        <v>209</v>
      </c>
      <c r="H569" t="s">
        <v>131</v>
      </c>
      <c r="I569">
        <v>2</v>
      </c>
      <c r="J569">
        <v>11.06</v>
      </c>
      <c r="K569">
        <v>22.12</v>
      </c>
    </row>
    <row r="570" spans="1:11">
      <c r="A570">
        <v>6990</v>
      </c>
      <c r="B570" s="40">
        <v>45689</v>
      </c>
      <c r="C570">
        <v>1096</v>
      </c>
      <c r="D570">
        <v>3</v>
      </c>
      <c r="E570" t="s">
        <v>49</v>
      </c>
      <c r="F570" t="s">
        <v>223</v>
      </c>
      <c r="G570" t="s">
        <v>209</v>
      </c>
      <c r="H570" t="s">
        <v>131</v>
      </c>
      <c r="I570">
        <v>2</v>
      </c>
      <c r="J570">
        <v>6.71</v>
      </c>
      <c r="K570">
        <v>13.42</v>
      </c>
    </row>
    <row r="571" spans="1:11">
      <c r="A571">
        <v>11974</v>
      </c>
      <c r="B571" s="40">
        <v>45901</v>
      </c>
      <c r="C571">
        <v>1096</v>
      </c>
      <c r="D571">
        <v>3</v>
      </c>
      <c r="E571" t="s">
        <v>49</v>
      </c>
      <c r="F571" t="s">
        <v>223</v>
      </c>
      <c r="G571" t="s">
        <v>209</v>
      </c>
      <c r="H571" t="s">
        <v>131</v>
      </c>
      <c r="I571">
        <v>2</v>
      </c>
      <c r="J571">
        <v>6</v>
      </c>
      <c r="K571">
        <v>12</v>
      </c>
    </row>
    <row r="572" spans="1:11">
      <c r="A572">
        <v>9603</v>
      </c>
      <c r="B572" s="40">
        <v>45778</v>
      </c>
      <c r="C572">
        <v>1099</v>
      </c>
      <c r="D572">
        <v>3</v>
      </c>
      <c r="E572" t="s">
        <v>49</v>
      </c>
      <c r="F572" t="s">
        <v>76</v>
      </c>
      <c r="G572" t="s">
        <v>209</v>
      </c>
      <c r="H572" t="s">
        <v>131</v>
      </c>
      <c r="I572">
        <v>2</v>
      </c>
      <c r="J572">
        <v>7</v>
      </c>
      <c r="K572">
        <v>14</v>
      </c>
    </row>
    <row r="573" spans="1:11">
      <c r="A573">
        <v>11729</v>
      </c>
      <c r="B573" s="40">
        <v>45870</v>
      </c>
      <c r="C573">
        <v>1099</v>
      </c>
      <c r="D573">
        <v>3</v>
      </c>
      <c r="E573" t="s">
        <v>49</v>
      </c>
      <c r="F573" t="s">
        <v>76</v>
      </c>
      <c r="G573" t="s">
        <v>209</v>
      </c>
      <c r="H573" t="s">
        <v>131</v>
      </c>
      <c r="I573">
        <v>2</v>
      </c>
      <c r="J573">
        <v>7</v>
      </c>
      <c r="K573">
        <v>14</v>
      </c>
    </row>
    <row r="574" spans="1:11">
      <c r="A574">
        <v>2068</v>
      </c>
      <c r="B574" s="40">
        <v>45383</v>
      </c>
      <c r="C574">
        <v>1102</v>
      </c>
      <c r="D574">
        <v>3</v>
      </c>
      <c r="E574" t="s">
        <v>49</v>
      </c>
      <c r="F574" t="s">
        <v>77</v>
      </c>
      <c r="G574" t="s">
        <v>209</v>
      </c>
      <c r="H574" t="s">
        <v>131</v>
      </c>
      <c r="I574">
        <v>2</v>
      </c>
      <c r="J574">
        <v>3.68</v>
      </c>
      <c r="K574">
        <v>7.36</v>
      </c>
    </row>
    <row r="575" spans="1:11">
      <c r="A575">
        <v>2436</v>
      </c>
      <c r="B575" s="40">
        <v>45413</v>
      </c>
      <c r="C575">
        <v>1102</v>
      </c>
      <c r="D575">
        <v>3</v>
      </c>
      <c r="E575" t="s">
        <v>49</v>
      </c>
      <c r="F575" t="s">
        <v>77</v>
      </c>
      <c r="G575" t="s">
        <v>209</v>
      </c>
      <c r="H575" t="s">
        <v>131</v>
      </c>
      <c r="I575">
        <v>2</v>
      </c>
      <c r="J575">
        <v>3.68</v>
      </c>
      <c r="K575">
        <v>7.36</v>
      </c>
    </row>
    <row r="576" spans="1:11">
      <c r="A576">
        <v>2910</v>
      </c>
      <c r="B576" s="40">
        <v>45444</v>
      </c>
      <c r="C576">
        <v>1102</v>
      </c>
      <c r="D576">
        <v>3</v>
      </c>
      <c r="E576" t="s">
        <v>49</v>
      </c>
      <c r="F576" t="s">
        <v>77</v>
      </c>
      <c r="G576" t="s">
        <v>209</v>
      </c>
      <c r="H576" t="s">
        <v>131</v>
      </c>
      <c r="I576">
        <v>2</v>
      </c>
      <c r="J576">
        <v>3.68</v>
      </c>
      <c r="K576">
        <v>7.36</v>
      </c>
    </row>
    <row r="577" spans="1:11">
      <c r="A577">
        <v>6175</v>
      </c>
      <c r="B577" s="40">
        <v>45566</v>
      </c>
      <c r="C577">
        <v>1102</v>
      </c>
      <c r="D577">
        <v>3</v>
      </c>
      <c r="E577" t="s">
        <v>49</v>
      </c>
      <c r="F577" t="s">
        <v>77</v>
      </c>
      <c r="G577" t="s">
        <v>209</v>
      </c>
      <c r="H577" t="s">
        <v>131</v>
      </c>
      <c r="I577">
        <v>2</v>
      </c>
      <c r="J577">
        <v>3.68</v>
      </c>
      <c r="K577">
        <v>7.36</v>
      </c>
    </row>
    <row r="578" spans="1:11">
      <c r="A578">
        <v>6596</v>
      </c>
      <c r="B578" s="40">
        <v>45627</v>
      </c>
      <c r="C578">
        <v>1102</v>
      </c>
      <c r="D578">
        <v>3</v>
      </c>
      <c r="E578" t="s">
        <v>49</v>
      </c>
      <c r="F578" t="s">
        <v>77</v>
      </c>
      <c r="G578" t="s">
        <v>209</v>
      </c>
      <c r="H578" t="s">
        <v>131</v>
      </c>
      <c r="I578">
        <v>2</v>
      </c>
      <c r="J578">
        <v>3.68</v>
      </c>
      <c r="K578">
        <v>7.36</v>
      </c>
    </row>
    <row r="579" spans="1:11">
      <c r="A579">
        <v>5840</v>
      </c>
      <c r="B579" s="40">
        <v>45505</v>
      </c>
      <c r="C579">
        <v>1104</v>
      </c>
      <c r="D579">
        <v>3</v>
      </c>
      <c r="E579" t="s">
        <v>49</v>
      </c>
      <c r="F579" t="s">
        <v>224</v>
      </c>
      <c r="G579" t="s">
        <v>209</v>
      </c>
      <c r="H579" t="s">
        <v>131</v>
      </c>
      <c r="I579">
        <v>2</v>
      </c>
      <c r="J579">
        <v>7.51</v>
      </c>
      <c r="K579">
        <v>15.02</v>
      </c>
    </row>
    <row r="580" spans="1:11">
      <c r="A580">
        <v>16490</v>
      </c>
      <c r="B580" s="40">
        <v>46082</v>
      </c>
      <c r="C580">
        <v>1104</v>
      </c>
      <c r="D580">
        <v>3</v>
      </c>
      <c r="E580" t="s">
        <v>49</v>
      </c>
      <c r="F580" t="s">
        <v>224</v>
      </c>
      <c r="G580" t="s">
        <v>209</v>
      </c>
      <c r="H580" t="s">
        <v>131</v>
      </c>
      <c r="I580">
        <v>2</v>
      </c>
      <c r="J580">
        <v>7</v>
      </c>
      <c r="K580">
        <v>14</v>
      </c>
    </row>
    <row r="581" spans="1:11">
      <c r="A581">
        <v>6578</v>
      </c>
      <c r="B581" s="40">
        <v>45627</v>
      </c>
      <c r="C581">
        <v>1105</v>
      </c>
      <c r="D581">
        <v>3</v>
      </c>
      <c r="E581" t="s">
        <v>49</v>
      </c>
      <c r="F581" t="s">
        <v>78</v>
      </c>
      <c r="G581" t="s">
        <v>209</v>
      </c>
      <c r="H581" t="s">
        <v>131</v>
      </c>
      <c r="I581">
        <v>2</v>
      </c>
      <c r="J581">
        <v>2.19</v>
      </c>
      <c r="K581">
        <v>4.38</v>
      </c>
    </row>
    <row r="582" spans="1:11">
      <c r="A582">
        <v>14950</v>
      </c>
      <c r="B582" s="40">
        <v>45992</v>
      </c>
      <c r="C582">
        <v>1105</v>
      </c>
      <c r="D582">
        <v>3</v>
      </c>
      <c r="E582" t="s">
        <v>49</v>
      </c>
      <c r="F582" t="s">
        <v>78</v>
      </c>
      <c r="G582" t="s">
        <v>209</v>
      </c>
      <c r="H582" t="s">
        <v>131</v>
      </c>
      <c r="I582">
        <v>2</v>
      </c>
      <c r="J582">
        <v>2</v>
      </c>
      <c r="K582">
        <v>4</v>
      </c>
    </row>
    <row r="583" spans="1:11">
      <c r="A583">
        <v>2424</v>
      </c>
      <c r="B583" s="40">
        <v>45413</v>
      </c>
      <c r="C583">
        <v>1106</v>
      </c>
      <c r="D583">
        <v>3</v>
      </c>
      <c r="E583" t="s">
        <v>49</v>
      </c>
      <c r="F583" t="s">
        <v>225</v>
      </c>
      <c r="G583" t="s">
        <v>209</v>
      </c>
      <c r="H583" t="s">
        <v>131</v>
      </c>
      <c r="I583">
        <v>2</v>
      </c>
      <c r="J583">
        <v>6.69</v>
      </c>
      <c r="K583">
        <v>13.38</v>
      </c>
    </row>
    <row r="584" spans="1:11">
      <c r="A584">
        <v>2865</v>
      </c>
      <c r="B584" s="40">
        <v>45444</v>
      </c>
      <c r="C584">
        <v>1106</v>
      </c>
      <c r="D584">
        <v>3</v>
      </c>
      <c r="E584" t="s">
        <v>49</v>
      </c>
      <c r="F584" t="s">
        <v>225</v>
      </c>
      <c r="G584" t="s">
        <v>209</v>
      </c>
      <c r="H584" t="s">
        <v>131</v>
      </c>
      <c r="I584">
        <v>2</v>
      </c>
      <c r="J584">
        <v>6.69</v>
      </c>
      <c r="K584">
        <v>13.38</v>
      </c>
    </row>
    <row r="585" spans="1:11">
      <c r="A585">
        <v>9623</v>
      </c>
      <c r="B585" s="40">
        <v>45778</v>
      </c>
      <c r="C585">
        <v>1106</v>
      </c>
      <c r="D585">
        <v>3</v>
      </c>
      <c r="E585" t="s">
        <v>49</v>
      </c>
      <c r="F585" t="s">
        <v>225</v>
      </c>
      <c r="G585" t="s">
        <v>209</v>
      </c>
      <c r="H585" t="s">
        <v>131</v>
      </c>
      <c r="I585">
        <v>2</v>
      </c>
      <c r="J585">
        <v>7</v>
      </c>
      <c r="K585">
        <v>14</v>
      </c>
    </row>
    <row r="586" spans="1:11">
      <c r="A586">
        <v>11215</v>
      </c>
      <c r="B586" s="40">
        <v>45839</v>
      </c>
      <c r="C586">
        <v>1106</v>
      </c>
      <c r="D586">
        <v>3</v>
      </c>
      <c r="E586" t="s">
        <v>49</v>
      </c>
      <c r="F586" t="s">
        <v>225</v>
      </c>
      <c r="G586" t="s">
        <v>209</v>
      </c>
      <c r="H586" t="s">
        <v>131</v>
      </c>
      <c r="I586">
        <v>2</v>
      </c>
      <c r="J586">
        <v>7</v>
      </c>
      <c r="K586">
        <v>14</v>
      </c>
    </row>
    <row r="587" spans="1:11">
      <c r="A587">
        <v>11201</v>
      </c>
      <c r="B587" s="40">
        <v>45839</v>
      </c>
      <c r="C587">
        <v>1107</v>
      </c>
      <c r="D587">
        <v>3</v>
      </c>
      <c r="E587" t="s">
        <v>49</v>
      </c>
      <c r="F587" t="s">
        <v>79</v>
      </c>
      <c r="G587" t="s">
        <v>209</v>
      </c>
      <c r="H587" t="s">
        <v>131</v>
      </c>
      <c r="I587">
        <v>2</v>
      </c>
      <c r="J587">
        <v>2</v>
      </c>
      <c r="K587">
        <v>4</v>
      </c>
    </row>
    <row r="588" spans="1:11">
      <c r="A588">
        <v>15992</v>
      </c>
      <c r="B588" s="40">
        <v>46054</v>
      </c>
      <c r="C588">
        <v>1107</v>
      </c>
      <c r="D588">
        <v>3</v>
      </c>
      <c r="E588" t="s">
        <v>49</v>
      </c>
      <c r="F588" t="s">
        <v>79</v>
      </c>
      <c r="G588" t="s">
        <v>209</v>
      </c>
      <c r="H588" t="s">
        <v>131</v>
      </c>
      <c r="I588">
        <v>2</v>
      </c>
      <c r="J588">
        <v>2</v>
      </c>
      <c r="K588">
        <v>4</v>
      </c>
    </row>
    <row r="589" spans="1:11">
      <c r="A589">
        <v>6778</v>
      </c>
      <c r="B589" s="40">
        <v>45658</v>
      </c>
      <c r="C589">
        <v>1109</v>
      </c>
      <c r="D589">
        <v>3</v>
      </c>
      <c r="E589" t="s">
        <v>49</v>
      </c>
      <c r="F589" t="s">
        <v>454</v>
      </c>
      <c r="G589" t="s">
        <v>209</v>
      </c>
      <c r="H589" t="s">
        <v>131</v>
      </c>
      <c r="I589">
        <v>2</v>
      </c>
      <c r="J589">
        <v>15.75</v>
      </c>
      <c r="K589">
        <v>31.5</v>
      </c>
    </row>
    <row r="590" spans="1:11">
      <c r="A590">
        <v>6958</v>
      </c>
      <c r="B590" s="40">
        <v>45689</v>
      </c>
      <c r="C590">
        <v>1109</v>
      </c>
      <c r="D590">
        <v>3</v>
      </c>
      <c r="E590" t="s">
        <v>49</v>
      </c>
      <c r="F590" t="s">
        <v>454</v>
      </c>
      <c r="G590" t="s">
        <v>209</v>
      </c>
      <c r="H590" t="s">
        <v>131</v>
      </c>
      <c r="I590">
        <v>2</v>
      </c>
      <c r="J590">
        <v>15.75</v>
      </c>
      <c r="K590">
        <v>31.5</v>
      </c>
    </row>
    <row r="591" spans="1:11">
      <c r="A591">
        <v>7391</v>
      </c>
      <c r="B591" s="40">
        <v>45748</v>
      </c>
      <c r="C591">
        <v>1109</v>
      </c>
      <c r="D591">
        <v>3</v>
      </c>
      <c r="E591" t="s">
        <v>49</v>
      </c>
      <c r="F591" t="s">
        <v>454</v>
      </c>
      <c r="G591" t="s">
        <v>209</v>
      </c>
      <c r="H591" t="s">
        <v>131</v>
      </c>
      <c r="I591">
        <v>2</v>
      </c>
      <c r="J591">
        <v>15.75</v>
      </c>
      <c r="K591">
        <v>31.5</v>
      </c>
    </row>
    <row r="592" spans="1:11">
      <c r="A592">
        <v>14222</v>
      </c>
      <c r="B592" s="40">
        <v>45962</v>
      </c>
      <c r="C592">
        <v>1109</v>
      </c>
      <c r="D592">
        <v>3</v>
      </c>
      <c r="E592" t="s">
        <v>49</v>
      </c>
      <c r="F592" t="s">
        <v>454</v>
      </c>
      <c r="G592" t="s">
        <v>209</v>
      </c>
      <c r="H592" t="s">
        <v>131</v>
      </c>
      <c r="I592">
        <v>2</v>
      </c>
      <c r="J592">
        <v>15</v>
      </c>
      <c r="K592">
        <v>30</v>
      </c>
    </row>
    <row r="593" spans="1:11">
      <c r="A593">
        <v>16493</v>
      </c>
      <c r="B593" s="40">
        <v>46082</v>
      </c>
      <c r="C593">
        <v>1109</v>
      </c>
      <c r="D593">
        <v>3</v>
      </c>
      <c r="E593" t="s">
        <v>49</v>
      </c>
      <c r="F593" t="s">
        <v>454</v>
      </c>
      <c r="G593" t="s">
        <v>209</v>
      </c>
      <c r="H593" t="s">
        <v>131</v>
      </c>
      <c r="I593">
        <v>2</v>
      </c>
      <c r="J593">
        <v>15</v>
      </c>
      <c r="K593">
        <v>30</v>
      </c>
    </row>
    <row r="594" spans="1:11">
      <c r="A594">
        <v>6048</v>
      </c>
      <c r="B594" s="40">
        <v>45536</v>
      </c>
      <c r="C594">
        <v>1110</v>
      </c>
      <c r="D594">
        <v>3</v>
      </c>
      <c r="E594" t="s">
        <v>49</v>
      </c>
      <c r="F594" t="s">
        <v>455</v>
      </c>
      <c r="G594" t="s">
        <v>209</v>
      </c>
      <c r="H594" t="s">
        <v>131</v>
      </c>
      <c r="I594">
        <v>2</v>
      </c>
      <c r="J594">
        <v>6.64</v>
      </c>
      <c r="K594">
        <v>13.28</v>
      </c>
    </row>
    <row r="595" spans="1:11">
      <c r="A595">
        <v>7097</v>
      </c>
      <c r="B595" s="40">
        <v>45717</v>
      </c>
      <c r="C595">
        <v>1110</v>
      </c>
      <c r="D595">
        <v>3</v>
      </c>
      <c r="E595" t="s">
        <v>49</v>
      </c>
      <c r="F595" t="s">
        <v>455</v>
      </c>
      <c r="G595" t="s">
        <v>209</v>
      </c>
      <c r="H595" t="s">
        <v>131</v>
      </c>
      <c r="I595">
        <v>2</v>
      </c>
      <c r="J595">
        <v>6.63</v>
      </c>
      <c r="K595">
        <v>13.26</v>
      </c>
    </row>
    <row r="596" spans="1:11">
      <c r="A596">
        <v>7361</v>
      </c>
      <c r="B596" s="40">
        <v>45748</v>
      </c>
      <c r="C596">
        <v>1110</v>
      </c>
      <c r="D596">
        <v>3</v>
      </c>
      <c r="E596" t="s">
        <v>49</v>
      </c>
      <c r="F596" t="s">
        <v>455</v>
      </c>
      <c r="G596" t="s">
        <v>209</v>
      </c>
      <c r="H596" t="s">
        <v>131</v>
      </c>
      <c r="I596">
        <v>2</v>
      </c>
      <c r="J596">
        <v>6.63</v>
      </c>
      <c r="K596">
        <v>13.26</v>
      </c>
    </row>
    <row r="597" spans="1:11">
      <c r="A597">
        <v>13063</v>
      </c>
      <c r="B597" s="40">
        <v>45931</v>
      </c>
      <c r="C597">
        <v>1110</v>
      </c>
      <c r="D597">
        <v>3</v>
      </c>
      <c r="E597" t="s">
        <v>49</v>
      </c>
      <c r="F597" t="s">
        <v>455</v>
      </c>
      <c r="G597" t="s">
        <v>209</v>
      </c>
      <c r="H597" t="s">
        <v>131</v>
      </c>
      <c r="I597">
        <v>2</v>
      </c>
      <c r="J597">
        <v>6</v>
      </c>
      <c r="K597">
        <v>12</v>
      </c>
    </row>
    <row r="598" spans="1:11">
      <c r="A598">
        <v>14224</v>
      </c>
      <c r="B598" s="40">
        <v>45962</v>
      </c>
      <c r="C598">
        <v>1110</v>
      </c>
      <c r="D598">
        <v>3</v>
      </c>
      <c r="E598" t="s">
        <v>49</v>
      </c>
      <c r="F598" t="s">
        <v>455</v>
      </c>
      <c r="G598" t="s">
        <v>209</v>
      </c>
      <c r="H598" t="s">
        <v>131</v>
      </c>
      <c r="I598">
        <v>2</v>
      </c>
      <c r="J598">
        <v>6</v>
      </c>
      <c r="K598">
        <v>12</v>
      </c>
    </row>
    <row r="599" spans="1:11">
      <c r="A599">
        <v>9626</v>
      </c>
      <c r="B599" s="40">
        <v>45778</v>
      </c>
      <c r="C599">
        <v>1111</v>
      </c>
      <c r="D599">
        <v>3</v>
      </c>
      <c r="E599" t="s">
        <v>49</v>
      </c>
      <c r="F599" t="s">
        <v>456</v>
      </c>
      <c r="G599" t="s">
        <v>209</v>
      </c>
      <c r="H599" t="s">
        <v>131</v>
      </c>
      <c r="I599">
        <v>2</v>
      </c>
      <c r="J599">
        <v>3</v>
      </c>
      <c r="K599">
        <v>6</v>
      </c>
    </row>
    <row r="600" spans="1:11">
      <c r="A600">
        <v>14180</v>
      </c>
      <c r="B600" s="40">
        <v>45962</v>
      </c>
      <c r="C600">
        <v>1337</v>
      </c>
      <c r="D600">
        <v>3</v>
      </c>
      <c r="E600" t="s">
        <v>49</v>
      </c>
      <c r="F600" t="s">
        <v>464</v>
      </c>
      <c r="G600" t="s">
        <v>209</v>
      </c>
      <c r="H600" t="s">
        <v>131</v>
      </c>
      <c r="I600">
        <v>2</v>
      </c>
      <c r="J600">
        <v>51</v>
      </c>
      <c r="K600">
        <v>102</v>
      </c>
    </row>
    <row r="601" spans="1:11">
      <c r="A601">
        <v>905</v>
      </c>
      <c r="B601" s="40">
        <v>45292</v>
      </c>
      <c r="C601">
        <v>1342</v>
      </c>
      <c r="D601">
        <v>3</v>
      </c>
      <c r="E601" t="s">
        <v>49</v>
      </c>
      <c r="F601" t="s">
        <v>1121</v>
      </c>
      <c r="G601" t="s">
        <v>209</v>
      </c>
      <c r="H601" t="s">
        <v>131</v>
      </c>
      <c r="I601">
        <v>2</v>
      </c>
      <c r="J601">
        <v>69.819999999999993</v>
      </c>
      <c r="K601">
        <v>139.63999999999999</v>
      </c>
    </row>
    <row r="602" spans="1:11">
      <c r="A602">
        <v>1288</v>
      </c>
      <c r="B602" s="40">
        <v>45323</v>
      </c>
      <c r="C602">
        <v>1342</v>
      </c>
      <c r="D602">
        <v>3</v>
      </c>
      <c r="E602" t="s">
        <v>49</v>
      </c>
      <c r="F602" t="s">
        <v>1121</v>
      </c>
      <c r="G602" t="s">
        <v>209</v>
      </c>
      <c r="H602" t="s">
        <v>131</v>
      </c>
      <c r="I602">
        <v>2</v>
      </c>
      <c r="J602">
        <v>69.819999999999993</v>
      </c>
      <c r="K602">
        <v>139.63999999999999</v>
      </c>
    </row>
    <row r="603" spans="1:11">
      <c r="A603">
        <v>2634</v>
      </c>
      <c r="B603" s="40">
        <v>45413</v>
      </c>
      <c r="C603">
        <v>1342</v>
      </c>
      <c r="D603">
        <v>3</v>
      </c>
      <c r="E603" t="s">
        <v>49</v>
      </c>
      <c r="F603" t="s">
        <v>1121</v>
      </c>
      <c r="G603" t="s">
        <v>209</v>
      </c>
      <c r="H603" t="s">
        <v>131</v>
      </c>
      <c r="I603">
        <v>2</v>
      </c>
      <c r="J603">
        <v>69.819999999999993</v>
      </c>
      <c r="K603">
        <v>139.63999999999999</v>
      </c>
    </row>
    <row r="604" spans="1:11">
      <c r="A604">
        <v>9630</v>
      </c>
      <c r="B604" s="40">
        <v>45778</v>
      </c>
      <c r="C604">
        <v>1342</v>
      </c>
      <c r="D604">
        <v>3</v>
      </c>
      <c r="E604" t="s">
        <v>49</v>
      </c>
      <c r="F604" t="s">
        <v>1121</v>
      </c>
      <c r="G604" t="s">
        <v>209</v>
      </c>
      <c r="H604" t="s">
        <v>131</v>
      </c>
      <c r="I604">
        <v>2</v>
      </c>
      <c r="J604">
        <v>69</v>
      </c>
      <c r="K604">
        <v>138</v>
      </c>
    </row>
    <row r="605" spans="1:11">
      <c r="A605">
        <v>5891</v>
      </c>
      <c r="B605" s="40">
        <v>45505</v>
      </c>
      <c r="C605">
        <v>1343</v>
      </c>
      <c r="D605">
        <v>3</v>
      </c>
      <c r="E605" t="s">
        <v>49</v>
      </c>
      <c r="F605" t="s">
        <v>1122</v>
      </c>
      <c r="G605" t="s">
        <v>209</v>
      </c>
      <c r="H605" t="s">
        <v>131</v>
      </c>
      <c r="I605">
        <v>2</v>
      </c>
      <c r="J605">
        <v>25.37</v>
      </c>
      <c r="K605">
        <v>50.74</v>
      </c>
    </row>
    <row r="606" spans="1:11">
      <c r="A606">
        <v>7443</v>
      </c>
      <c r="B606" s="40">
        <v>45748</v>
      </c>
      <c r="C606">
        <v>1343</v>
      </c>
      <c r="D606">
        <v>3</v>
      </c>
      <c r="E606" t="s">
        <v>49</v>
      </c>
      <c r="F606" t="s">
        <v>1122</v>
      </c>
      <c r="G606" t="s">
        <v>209</v>
      </c>
      <c r="H606" t="s">
        <v>131</v>
      </c>
      <c r="I606">
        <v>2</v>
      </c>
      <c r="J606">
        <v>45.19</v>
      </c>
      <c r="K606">
        <v>90.38</v>
      </c>
    </row>
    <row r="607" spans="1:11">
      <c r="A607">
        <v>7127</v>
      </c>
      <c r="B607" s="40">
        <v>45717</v>
      </c>
      <c r="C607">
        <v>1347</v>
      </c>
      <c r="D607">
        <v>3</v>
      </c>
      <c r="E607" t="s">
        <v>49</v>
      </c>
      <c r="F607" t="s">
        <v>1123</v>
      </c>
      <c r="G607" t="s">
        <v>209</v>
      </c>
      <c r="H607" t="s">
        <v>131</v>
      </c>
      <c r="I607">
        <v>2</v>
      </c>
      <c r="J607">
        <v>8.9700000000000006</v>
      </c>
      <c r="K607">
        <v>17.940000000000001</v>
      </c>
    </row>
    <row r="608" spans="1:11">
      <c r="A608">
        <v>11748</v>
      </c>
      <c r="B608" s="40">
        <v>45870</v>
      </c>
      <c r="C608">
        <v>1347</v>
      </c>
      <c r="D608">
        <v>3</v>
      </c>
      <c r="E608" t="s">
        <v>49</v>
      </c>
      <c r="F608" t="s">
        <v>1123</v>
      </c>
      <c r="G608" t="s">
        <v>209</v>
      </c>
      <c r="H608" t="s">
        <v>131</v>
      </c>
      <c r="I608">
        <v>2</v>
      </c>
      <c r="J608">
        <v>8</v>
      </c>
      <c r="K608">
        <v>16</v>
      </c>
    </row>
    <row r="609" spans="1:11">
      <c r="A609">
        <v>14196</v>
      </c>
      <c r="B609" s="40">
        <v>45962</v>
      </c>
      <c r="C609">
        <v>1347</v>
      </c>
      <c r="D609">
        <v>3</v>
      </c>
      <c r="E609" t="s">
        <v>49</v>
      </c>
      <c r="F609" t="s">
        <v>1123</v>
      </c>
      <c r="G609" t="s">
        <v>209</v>
      </c>
      <c r="H609" t="s">
        <v>131</v>
      </c>
      <c r="I609">
        <v>2</v>
      </c>
      <c r="J609">
        <v>8</v>
      </c>
      <c r="K609">
        <v>16</v>
      </c>
    </row>
    <row r="610" spans="1:11">
      <c r="A610">
        <v>16501</v>
      </c>
      <c r="B610" s="40">
        <v>46082</v>
      </c>
      <c r="C610">
        <v>1347</v>
      </c>
      <c r="D610">
        <v>3</v>
      </c>
      <c r="E610" t="s">
        <v>49</v>
      </c>
      <c r="F610" t="s">
        <v>1123</v>
      </c>
      <c r="G610" t="s">
        <v>209</v>
      </c>
      <c r="H610" t="s">
        <v>131</v>
      </c>
      <c r="I610">
        <v>2</v>
      </c>
      <c r="J610">
        <v>8</v>
      </c>
      <c r="K610">
        <v>16</v>
      </c>
    </row>
    <row r="611" spans="1:11">
      <c r="A611">
        <v>2913</v>
      </c>
      <c r="B611" s="40">
        <v>45444</v>
      </c>
      <c r="C611">
        <v>1348</v>
      </c>
      <c r="D611">
        <v>3</v>
      </c>
      <c r="E611" t="s">
        <v>49</v>
      </c>
      <c r="F611" t="s">
        <v>471</v>
      </c>
      <c r="G611" t="s">
        <v>209</v>
      </c>
      <c r="H611" t="s">
        <v>131</v>
      </c>
      <c r="I611">
        <v>2</v>
      </c>
      <c r="J611">
        <v>34.89</v>
      </c>
      <c r="K611">
        <v>69.78</v>
      </c>
    </row>
    <row r="612" spans="1:11">
      <c r="A612">
        <v>6759</v>
      </c>
      <c r="B612" s="40">
        <v>45658</v>
      </c>
      <c r="C612">
        <v>1348</v>
      </c>
      <c r="D612">
        <v>3</v>
      </c>
      <c r="E612" t="s">
        <v>49</v>
      </c>
      <c r="F612" t="s">
        <v>471</v>
      </c>
      <c r="G612" t="s">
        <v>209</v>
      </c>
      <c r="H612" t="s">
        <v>131</v>
      </c>
      <c r="I612">
        <v>2</v>
      </c>
      <c r="J612">
        <v>7.62</v>
      </c>
      <c r="K612">
        <v>15.24</v>
      </c>
    </row>
    <row r="613" spans="1:11">
      <c r="A613">
        <v>10332</v>
      </c>
      <c r="B613" s="40">
        <v>45809</v>
      </c>
      <c r="C613">
        <v>1348</v>
      </c>
      <c r="D613">
        <v>3</v>
      </c>
      <c r="E613" t="s">
        <v>49</v>
      </c>
      <c r="F613" t="s">
        <v>471</v>
      </c>
      <c r="G613" t="s">
        <v>209</v>
      </c>
      <c r="H613" t="s">
        <v>131</v>
      </c>
      <c r="I613">
        <v>2</v>
      </c>
      <c r="J613">
        <v>7</v>
      </c>
      <c r="K613">
        <v>14</v>
      </c>
    </row>
    <row r="614" spans="1:11">
      <c r="A614">
        <v>14197</v>
      </c>
      <c r="B614" s="40">
        <v>45962</v>
      </c>
      <c r="C614">
        <v>1348</v>
      </c>
      <c r="D614">
        <v>3</v>
      </c>
      <c r="E614" t="s">
        <v>49</v>
      </c>
      <c r="F614" t="s">
        <v>471</v>
      </c>
      <c r="G614" t="s">
        <v>209</v>
      </c>
      <c r="H614" t="s">
        <v>131</v>
      </c>
      <c r="I614">
        <v>2</v>
      </c>
      <c r="J614">
        <v>7</v>
      </c>
      <c r="K614">
        <v>14</v>
      </c>
    </row>
    <row r="615" spans="1:11">
      <c r="A615">
        <v>15976</v>
      </c>
      <c r="B615" s="40">
        <v>46054</v>
      </c>
      <c r="C615">
        <v>1348</v>
      </c>
      <c r="D615">
        <v>3</v>
      </c>
      <c r="E615" t="s">
        <v>49</v>
      </c>
      <c r="F615" t="s">
        <v>471</v>
      </c>
      <c r="G615" t="s">
        <v>209</v>
      </c>
      <c r="H615" t="s">
        <v>131</v>
      </c>
      <c r="I615">
        <v>2</v>
      </c>
      <c r="J615">
        <v>7</v>
      </c>
      <c r="K615">
        <v>14</v>
      </c>
    </row>
    <row r="616" spans="1:11">
      <c r="A616">
        <v>1692</v>
      </c>
      <c r="B616" s="40">
        <v>45352</v>
      </c>
      <c r="C616">
        <v>1363</v>
      </c>
      <c r="D616">
        <v>3</v>
      </c>
      <c r="E616" t="s">
        <v>49</v>
      </c>
      <c r="F616" t="s">
        <v>1126</v>
      </c>
      <c r="G616" t="s">
        <v>209</v>
      </c>
      <c r="H616" t="s">
        <v>131</v>
      </c>
      <c r="I616">
        <v>2</v>
      </c>
      <c r="J616">
        <v>6.27</v>
      </c>
      <c r="K616">
        <v>12.54</v>
      </c>
    </row>
    <row r="617" spans="1:11">
      <c r="A617">
        <v>6416</v>
      </c>
      <c r="B617" s="40">
        <v>45597</v>
      </c>
      <c r="C617">
        <v>1363</v>
      </c>
      <c r="D617">
        <v>3</v>
      </c>
      <c r="E617" t="s">
        <v>49</v>
      </c>
      <c r="F617" t="s">
        <v>1126</v>
      </c>
      <c r="G617" t="s">
        <v>209</v>
      </c>
      <c r="H617" t="s">
        <v>131</v>
      </c>
      <c r="I617">
        <v>2</v>
      </c>
      <c r="J617">
        <v>7.37</v>
      </c>
      <c r="K617">
        <v>14.74</v>
      </c>
    </row>
    <row r="618" spans="1:11">
      <c r="A618">
        <v>16004</v>
      </c>
      <c r="B618" s="40">
        <v>46054</v>
      </c>
      <c r="C618">
        <v>1363</v>
      </c>
      <c r="D618">
        <v>3</v>
      </c>
      <c r="E618" t="s">
        <v>49</v>
      </c>
      <c r="F618" t="s">
        <v>1126</v>
      </c>
      <c r="G618" t="s">
        <v>209</v>
      </c>
      <c r="H618" t="s">
        <v>131</v>
      </c>
      <c r="I618">
        <v>2</v>
      </c>
      <c r="J618">
        <v>7</v>
      </c>
      <c r="K618">
        <v>14</v>
      </c>
    </row>
    <row r="619" spans="1:11">
      <c r="A619">
        <v>16504</v>
      </c>
      <c r="B619" s="40">
        <v>46082</v>
      </c>
      <c r="C619">
        <v>1363</v>
      </c>
      <c r="D619">
        <v>3</v>
      </c>
      <c r="E619" t="s">
        <v>49</v>
      </c>
      <c r="F619" t="s">
        <v>1126</v>
      </c>
      <c r="G619" t="s">
        <v>209</v>
      </c>
      <c r="H619" t="s">
        <v>131</v>
      </c>
      <c r="I619">
        <v>2</v>
      </c>
      <c r="J619">
        <v>7</v>
      </c>
      <c r="K619">
        <v>14</v>
      </c>
    </row>
    <row r="620" spans="1:11">
      <c r="A620">
        <v>5264</v>
      </c>
      <c r="B620" s="40">
        <v>45474</v>
      </c>
      <c r="C620">
        <v>1367</v>
      </c>
      <c r="D620">
        <v>3</v>
      </c>
      <c r="E620" t="s">
        <v>49</v>
      </c>
      <c r="F620" t="s">
        <v>481</v>
      </c>
      <c r="G620" t="s">
        <v>209</v>
      </c>
      <c r="H620" t="s">
        <v>131</v>
      </c>
      <c r="I620">
        <v>2</v>
      </c>
      <c r="J620">
        <v>21.3</v>
      </c>
      <c r="K620">
        <v>42.6</v>
      </c>
    </row>
    <row r="621" spans="1:11">
      <c r="A621">
        <v>5927</v>
      </c>
      <c r="B621" s="40">
        <v>45536</v>
      </c>
      <c r="C621">
        <v>1368</v>
      </c>
      <c r="D621">
        <v>3</v>
      </c>
      <c r="E621" t="s">
        <v>49</v>
      </c>
      <c r="F621" t="s">
        <v>482</v>
      </c>
      <c r="G621" t="s">
        <v>209</v>
      </c>
      <c r="H621" t="s">
        <v>131</v>
      </c>
      <c r="I621">
        <v>2</v>
      </c>
      <c r="J621">
        <v>44.83</v>
      </c>
      <c r="K621">
        <v>89.66</v>
      </c>
    </row>
    <row r="622" spans="1:11">
      <c r="A622">
        <v>13058</v>
      </c>
      <c r="B622" s="40">
        <v>45931</v>
      </c>
      <c r="C622">
        <v>1368</v>
      </c>
      <c r="D622">
        <v>3</v>
      </c>
      <c r="E622" t="s">
        <v>49</v>
      </c>
      <c r="F622" t="s">
        <v>482</v>
      </c>
      <c r="G622" t="s">
        <v>209</v>
      </c>
      <c r="H622" t="s">
        <v>131</v>
      </c>
      <c r="I622">
        <v>2</v>
      </c>
      <c r="J622">
        <v>50</v>
      </c>
      <c r="K622">
        <v>100</v>
      </c>
    </row>
    <row r="623" spans="1:11">
      <c r="A623">
        <v>16505</v>
      </c>
      <c r="B623" s="40">
        <v>46082</v>
      </c>
      <c r="C623">
        <v>1368</v>
      </c>
      <c r="D623">
        <v>3</v>
      </c>
      <c r="E623" t="s">
        <v>49</v>
      </c>
      <c r="F623" t="s">
        <v>482</v>
      </c>
      <c r="G623" t="s">
        <v>209</v>
      </c>
      <c r="H623" t="s">
        <v>131</v>
      </c>
      <c r="I623">
        <v>2</v>
      </c>
      <c r="J623">
        <v>50</v>
      </c>
      <c r="K623">
        <v>100</v>
      </c>
    </row>
    <row r="624" spans="1:11">
      <c r="A624">
        <v>11956</v>
      </c>
      <c r="B624" s="40">
        <v>45901</v>
      </c>
      <c r="C624">
        <v>2069</v>
      </c>
      <c r="D624">
        <v>3</v>
      </c>
      <c r="E624" t="s">
        <v>49</v>
      </c>
      <c r="F624" t="s">
        <v>240</v>
      </c>
      <c r="G624" t="s">
        <v>209</v>
      </c>
      <c r="H624" t="s">
        <v>131</v>
      </c>
      <c r="I624">
        <v>2</v>
      </c>
      <c r="J624">
        <v>13</v>
      </c>
      <c r="K624">
        <v>26</v>
      </c>
    </row>
    <row r="625" spans="1:11">
      <c r="A625">
        <v>2115</v>
      </c>
      <c r="B625" s="40">
        <v>45383</v>
      </c>
      <c r="C625">
        <v>2070</v>
      </c>
      <c r="D625">
        <v>3</v>
      </c>
      <c r="E625" t="s">
        <v>49</v>
      </c>
      <c r="F625" t="s">
        <v>1127</v>
      </c>
      <c r="G625" t="s">
        <v>209</v>
      </c>
      <c r="H625" t="s">
        <v>131</v>
      </c>
      <c r="I625">
        <v>2</v>
      </c>
      <c r="J625">
        <v>9.4600000000000009</v>
      </c>
      <c r="K625">
        <v>18.920000000000002</v>
      </c>
    </row>
    <row r="626" spans="1:11">
      <c r="A626">
        <v>2458</v>
      </c>
      <c r="B626" s="40">
        <v>45413</v>
      </c>
      <c r="C626">
        <v>2070</v>
      </c>
      <c r="D626">
        <v>3</v>
      </c>
      <c r="E626" t="s">
        <v>49</v>
      </c>
      <c r="F626" t="s">
        <v>1127</v>
      </c>
      <c r="G626" t="s">
        <v>209</v>
      </c>
      <c r="H626" t="s">
        <v>131</v>
      </c>
      <c r="I626">
        <v>2</v>
      </c>
      <c r="J626">
        <v>9.4600000000000009</v>
      </c>
      <c r="K626">
        <v>18.920000000000002</v>
      </c>
    </row>
    <row r="627" spans="1:11">
      <c r="A627">
        <v>2895</v>
      </c>
      <c r="B627" s="40">
        <v>45444</v>
      </c>
      <c r="C627">
        <v>2070</v>
      </c>
      <c r="D627">
        <v>3</v>
      </c>
      <c r="E627" t="s">
        <v>49</v>
      </c>
      <c r="F627" t="s">
        <v>1127</v>
      </c>
      <c r="G627" t="s">
        <v>209</v>
      </c>
      <c r="H627" t="s">
        <v>131</v>
      </c>
      <c r="I627">
        <v>2</v>
      </c>
      <c r="J627">
        <v>9.4600000000000009</v>
      </c>
      <c r="K627">
        <v>18.920000000000002</v>
      </c>
    </row>
    <row r="628" spans="1:11">
      <c r="A628">
        <v>6102</v>
      </c>
      <c r="B628" s="40">
        <v>45566</v>
      </c>
      <c r="C628">
        <v>2070</v>
      </c>
      <c r="D628">
        <v>3</v>
      </c>
      <c r="E628" t="s">
        <v>49</v>
      </c>
      <c r="F628" t="s">
        <v>1127</v>
      </c>
      <c r="G628" t="s">
        <v>209</v>
      </c>
      <c r="H628" t="s">
        <v>131</v>
      </c>
      <c r="I628">
        <v>2</v>
      </c>
      <c r="J628">
        <v>9.4600000000000009</v>
      </c>
      <c r="K628">
        <v>18.920000000000002</v>
      </c>
    </row>
    <row r="629" spans="1:11">
      <c r="A629">
        <v>11191</v>
      </c>
      <c r="B629" s="40">
        <v>45839</v>
      </c>
      <c r="C629">
        <v>2071</v>
      </c>
      <c r="D629">
        <v>3</v>
      </c>
      <c r="E629" t="s">
        <v>49</v>
      </c>
      <c r="F629" t="s">
        <v>61</v>
      </c>
      <c r="G629" t="s">
        <v>209</v>
      </c>
      <c r="H629" t="s">
        <v>131</v>
      </c>
      <c r="I629">
        <v>2</v>
      </c>
      <c r="J629">
        <v>9</v>
      </c>
      <c r="K629">
        <v>18</v>
      </c>
    </row>
    <row r="630" spans="1:11">
      <c r="A630">
        <v>11951</v>
      </c>
      <c r="B630" s="40">
        <v>45901</v>
      </c>
      <c r="C630">
        <v>2071</v>
      </c>
      <c r="D630">
        <v>3</v>
      </c>
      <c r="E630" t="s">
        <v>49</v>
      </c>
      <c r="F630" t="s">
        <v>61</v>
      </c>
      <c r="G630" t="s">
        <v>209</v>
      </c>
      <c r="H630" t="s">
        <v>131</v>
      </c>
      <c r="I630">
        <v>2</v>
      </c>
      <c r="J630">
        <v>9</v>
      </c>
      <c r="K630">
        <v>18</v>
      </c>
    </row>
    <row r="631" spans="1:11">
      <c r="A631">
        <v>14138</v>
      </c>
      <c r="B631" s="40">
        <v>45962</v>
      </c>
      <c r="C631">
        <v>2071</v>
      </c>
      <c r="D631">
        <v>3</v>
      </c>
      <c r="E631" t="s">
        <v>49</v>
      </c>
      <c r="F631" t="s">
        <v>61</v>
      </c>
      <c r="G631" t="s">
        <v>209</v>
      </c>
      <c r="H631" t="s">
        <v>131</v>
      </c>
      <c r="I631">
        <v>2</v>
      </c>
      <c r="J631">
        <v>9</v>
      </c>
      <c r="K631">
        <v>18</v>
      </c>
    </row>
    <row r="632" spans="1:11">
      <c r="A632">
        <v>15220</v>
      </c>
      <c r="B632" s="40">
        <v>46023</v>
      </c>
      <c r="C632">
        <v>2071</v>
      </c>
      <c r="D632">
        <v>3</v>
      </c>
      <c r="E632" t="s">
        <v>49</v>
      </c>
      <c r="F632" t="s">
        <v>61</v>
      </c>
      <c r="G632" t="s">
        <v>209</v>
      </c>
      <c r="H632" t="s">
        <v>131</v>
      </c>
      <c r="I632">
        <v>2</v>
      </c>
      <c r="J632">
        <v>9</v>
      </c>
      <c r="K632">
        <v>18</v>
      </c>
    </row>
    <row r="633" spans="1:11">
      <c r="A633">
        <v>15979</v>
      </c>
      <c r="B633" s="40">
        <v>46054</v>
      </c>
      <c r="C633">
        <v>2071</v>
      </c>
      <c r="D633">
        <v>3</v>
      </c>
      <c r="E633" t="s">
        <v>49</v>
      </c>
      <c r="F633" t="s">
        <v>61</v>
      </c>
      <c r="G633" t="s">
        <v>209</v>
      </c>
      <c r="H633" t="s">
        <v>131</v>
      </c>
      <c r="I633">
        <v>2</v>
      </c>
      <c r="J633">
        <v>9</v>
      </c>
      <c r="K633">
        <v>18</v>
      </c>
    </row>
    <row r="634" spans="1:11">
      <c r="A634">
        <v>2863</v>
      </c>
      <c r="B634" s="40">
        <v>45444</v>
      </c>
      <c r="C634">
        <v>2073</v>
      </c>
      <c r="D634">
        <v>3</v>
      </c>
      <c r="E634" t="s">
        <v>49</v>
      </c>
      <c r="F634" t="s">
        <v>75</v>
      </c>
      <c r="G634" t="s">
        <v>209</v>
      </c>
      <c r="H634" t="s">
        <v>131</v>
      </c>
      <c r="I634">
        <v>2</v>
      </c>
      <c r="J634">
        <v>3.89</v>
      </c>
      <c r="K634">
        <v>7.78</v>
      </c>
    </row>
    <row r="635" spans="1:11">
      <c r="A635">
        <v>13000</v>
      </c>
      <c r="B635" s="40">
        <v>45931</v>
      </c>
      <c r="C635">
        <v>2073</v>
      </c>
      <c r="D635">
        <v>3</v>
      </c>
      <c r="E635" t="s">
        <v>49</v>
      </c>
      <c r="F635" t="s">
        <v>75</v>
      </c>
      <c r="G635" t="s">
        <v>209</v>
      </c>
      <c r="H635" t="s">
        <v>131</v>
      </c>
      <c r="I635">
        <v>2</v>
      </c>
      <c r="J635">
        <v>3</v>
      </c>
      <c r="K635">
        <v>6</v>
      </c>
    </row>
    <row r="636" spans="1:11">
      <c r="A636">
        <v>14148</v>
      </c>
      <c r="B636" s="40">
        <v>45962</v>
      </c>
      <c r="C636">
        <v>2073</v>
      </c>
      <c r="D636">
        <v>3</v>
      </c>
      <c r="E636" t="s">
        <v>49</v>
      </c>
      <c r="F636" t="s">
        <v>75</v>
      </c>
      <c r="G636" t="s">
        <v>209</v>
      </c>
      <c r="H636" t="s">
        <v>131</v>
      </c>
      <c r="I636">
        <v>2</v>
      </c>
      <c r="J636">
        <v>3</v>
      </c>
      <c r="K636">
        <v>6</v>
      </c>
    </row>
    <row r="637" spans="1:11">
      <c r="A637">
        <v>15990</v>
      </c>
      <c r="B637" s="40">
        <v>46054</v>
      </c>
      <c r="C637">
        <v>2073</v>
      </c>
      <c r="D637">
        <v>3</v>
      </c>
      <c r="E637" t="s">
        <v>49</v>
      </c>
      <c r="F637" t="s">
        <v>75</v>
      </c>
      <c r="G637" t="s">
        <v>209</v>
      </c>
      <c r="H637" t="s">
        <v>131</v>
      </c>
      <c r="I637">
        <v>2</v>
      </c>
      <c r="J637">
        <v>3</v>
      </c>
      <c r="K637">
        <v>6</v>
      </c>
    </row>
    <row r="638" spans="1:11">
      <c r="A638">
        <v>1845</v>
      </c>
      <c r="B638" s="40">
        <v>45352</v>
      </c>
      <c r="C638">
        <v>2075</v>
      </c>
      <c r="D638">
        <v>3</v>
      </c>
      <c r="E638" t="s">
        <v>49</v>
      </c>
      <c r="F638" t="s">
        <v>51</v>
      </c>
      <c r="G638" t="s">
        <v>209</v>
      </c>
      <c r="H638" t="s">
        <v>131</v>
      </c>
      <c r="I638">
        <v>2</v>
      </c>
      <c r="J638">
        <v>9.4499999999999993</v>
      </c>
      <c r="K638">
        <v>18.899999999999999</v>
      </c>
    </row>
    <row r="639" spans="1:11">
      <c r="A639">
        <v>2143</v>
      </c>
      <c r="B639" s="40">
        <v>45383</v>
      </c>
      <c r="C639">
        <v>2075</v>
      </c>
      <c r="D639">
        <v>3</v>
      </c>
      <c r="E639" t="s">
        <v>49</v>
      </c>
      <c r="F639" t="s">
        <v>51</v>
      </c>
      <c r="G639" t="s">
        <v>209</v>
      </c>
      <c r="H639" t="s">
        <v>131</v>
      </c>
      <c r="I639">
        <v>2</v>
      </c>
      <c r="J639">
        <v>9.4499999999999993</v>
      </c>
      <c r="K639">
        <v>18.899999999999999</v>
      </c>
    </row>
    <row r="640" spans="1:11">
      <c r="A640">
        <v>6594</v>
      </c>
      <c r="B640" s="40">
        <v>45627</v>
      </c>
      <c r="C640">
        <v>2075</v>
      </c>
      <c r="D640">
        <v>3</v>
      </c>
      <c r="E640" t="s">
        <v>49</v>
      </c>
      <c r="F640" t="s">
        <v>51</v>
      </c>
      <c r="G640" t="s">
        <v>209</v>
      </c>
      <c r="H640" t="s">
        <v>131</v>
      </c>
      <c r="I640">
        <v>2</v>
      </c>
      <c r="J640">
        <v>9.4499999999999993</v>
      </c>
      <c r="K640">
        <v>18.899999999999999</v>
      </c>
    </row>
    <row r="641" spans="1:11">
      <c r="A641">
        <v>9571</v>
      </c>
      <c r="B641" s="40">
        <v>45778</v>
      </c>
      <c r="C641">
        <v>2075</v>
      </c>
      <c r="D641">
        <v>3</v>
      </c>
      <c r="E641" t="s">
        <v>49</v>
      </c>
      <c r="F641" t="s">
        <v>51</v>
      </c>
      <c r="G641" t="s">
        <v>209</v>
      </c>
      <c r="H641" t="s">
        <v>131</v>
      </c>
      <c r="I641">
        <v>2</v>
      </c>
      <c r="J641">
        <v>9</v>
      </c>
      <c r="K641">
        <v>18</v>
      </c>
    </row>
    <row r="642" spans="1:11">
      <c r="A642">
        <v>11945</v>
      </c>
      <c r="B642" s="40">
        <v>45901</v>
      </c>
      <c r="C642">
        <v>2075</v>
      </c>
      <c r="D642">
        <v>3</v>
      </c>
      <c r="E642" t="s">
        <v>49</v>
      </c>
      <c r="F642" t="s">
        <v>51</v>
      </c>
      <c r="G642" t="s">
        <v>209</v>
      </c>
      <c r="H642" t="s">
        <v>131</v>
      </c>
      <c r="I642">
        <v>2</v>
      </c>
      <c r="J642">
        <v>9</v>
      </c>
      <c r="K642">
        <v>18</v>
      </c>
    </row>
    <row r="643" spans="1:11">
      <c r="A643">
        <v>2144</v>
      </c>
      <c r="B643" s="40">
        <v>45383</v>
      </c>
      <c r="C643">
        <v>2076</v>
      </c>
      <c r="D643">
        <v>3</v>
      </c>
      <c r="E643" t="s">
        <v>49</v>
      </c>
      <c r="F643" t="s">
        <v>873</v>
      </c>
      <c r="G643" t="s">
        <v>209</v>
      </c>
      <c r="H643" t="s">
        <v>131</v>
      </c>
      <c r="I643">
        <v>2</v>
      </c>
      <c r="J643">
        <v>9.4499999999999993</v>
      </c>
      <c r="K643">
        <v>18.899999999999999</v>
      </c>
    </row>
    <row r="644" spans="1:11">
      <c r="A644">
        <v>12988</v>
      </c>
      <c r="B644" s="40">
        <v>45931</v>
      </c>
      <c r="C644">
        <v>2076</v>
      </c>
      <c r="D644">
        <v>3</v>
      </c>
      <c r="E644" t="s">
        <v>49</v>
      </c>
      <c r="F644" t="s">
        <v>873</v>
      </c>
      <c r="G644" t="s">
        <v>209</v>
      </c>
      <c r="H644" t="s">
        <v>131</v>
      </c>
      <c r="I644">
        <v>2</v>
      </c>
      <c r="J644">
        <v>9</v>
      </c>
      <c r="K644">
        <v>18</v>
      </c>
    </row>
    <row r="645" spans="1:11">
      <c r="A645">
        <v>7091</v>
      </c>
      <c r="B645" s="40">
        <v>45717</v>
      </c>
      <c r="C645">
        <v>2077</v>
      </c>
      <c r="D645">
        <v>3</v>
      </c>
      <c r="E645" t="s">
        <v>49</v>
      </c>
      <c r="F645" t="s">
        <v>68</v>
      </c>
      <c r="G645" t="s">
        <v>209</v>
      </c>
      <c r="H645" t="s">
        <v>131</v>
      </c>
      <c r="I645">
        <v>2</v>
      </c>
      <c r="J645">
        <v>6.82</v>
      </c>
      <c r="K645">
        <v>13.64</v>
      </c>
    </row>
    <row r="646" spans="1:11">
      <c r="A646">
        <v>9595</v>
      </c>
      <c r="B646" s="40">
        <v>45778</v>
      </c>
      <c r="C646">
        <v>2077</v>
      </c>
      <c r="D646">
        <v>3</v>
      </c>
      <c r="E646" t="s">
        <v>49</v>
      </c>
      <c r="F646" t="s">
        <v>68</v>
      </c>
      <c r="G646" t="s">
        <v>209</v>
      </c>
      <c r="H646" t="s">
        <v>131</v>
      </c>
      <c r="I646">
        <v>2</v>
      </c>
      <c r="J646">
        <v>6</v>
      </c>
      <c r="K646">
        <v>12</v>
      </c>
    </row>
    <row r="647" spans="1:11">
      <c r="A647">
        <v>11193</v>
      </c>
      <c r="B647" s="40">
        <v>45839</v>
      </c>
      <c r="C647">
        <v>2077</v>
      </c>
      <c r="D647">
        <v>3</v>
      </c>
      <c r="E647" t="s">
        <v>49</v>
      </c>
      <c r="F647" t="s">
        <v>68</v>
      </c>
      <c r="G647" t="s">
        <v>209</v>
      </c>
      <c r="H647" t="s">
        <v>131</v>
      </c>
      <c r="I647">
        <v>2</v>
      </c>
      <c r="J647">
        <v>6</v>
      </c>
      <c r="K647">
        <v>12</v>
      </c>
    </row>
    <row r="648" spans="1:11">
      <c r="A648">
        <v>11722</v>
      </c>
      <c r="B648" s="40">
        <v>45870</v>
      </c>
      <c r="C648">
        <v>2077</v>
      </c>
      <c r="D648">
        <v>3</v>
      </c>
      <c r="E648" t="s">
        <v>49</v>
      </c>
      <c r="F648" t="s">
        <v>68</v>
      </c>
      <c r="G648" t="s">
        <v>209</v>
      </c>
      <c r="H648" t="s">
        <v>131</v>
      </c>
      <c r="I648">
        <v>2</v>
      </c>
      <c r="J648">
        <v>6</v>
      </c>
      <c r="K648">
        <v>12</v>
      </c>
    </row>
    <row r="649" spans="1:11">
      <c r="A649">
        <v>15227</v>
      </c>
      <c r="B649" s="40">
        <v>46023</v>
      </c>
      <c r="C649">
        <v>2077</v>
      </c>
      <c r="D649">
        <v>3</v>
      </c>
      <c r="E649" t="s">
        <v>49</v>
      </c>
      <c r="F649" t="s">
        <v>68</v>
      </c>
      <c r="G649" t="s">
        <v>209</v>
      </c>
      <c r="H649" t="s">
        <v>131</v>
      </c>
      <c r="I649">
        <v>2</v>
      </c>
      <c r="J649">
        <v>6</v>
      </c>
      <c r="K649">
        <v>12</v>
      </c>
    </row>
    <row r="650" spans="1:11">
      <c r="A650">
        <v>15985</v>
      </c>
      <c r="B650" s="40">
        <v>46054</v>
      </c>
      <c r="C650">
        <v>2077</v>
      </c>
      <c r="D650">
        <v>3</v>
      </c>
      <c r="E650" t="s">
        <v>49</v>
      </c>
      <c r="F650" t="s">
        <v>68</v>
      </c>
      <c r="G650" t="s">
        <v>209</v>
      </c>
      <c r="H650" t="s">
        <v>131</v>
      </c>
      <c r="I650">
        <v>2</v>
      </c>
      <c r="J650">
        <v>6</v>
      </c>
      <c r="K650">
        <v>12</v>
      </c>
    </row>
    <row r="651" spans="1:11">
      <c r="A651">
        <v>16510</v>
      </c>
      <c r="B651" s="40">
        <v>46082</v>
      </c>
      <c r="C651">
        <v>2077</v>
      </c>
      <c r="D651">
        <v>3</v>
      </c>
      <c r="E651" t="s">
        <v>49</v>
      </c>
      <c r="F651" t="s">
        <v>68</v>
      </c>
      <c r="G651" t="s">
        <v>209</v>
      </c>
      <c r="H651" t="s">
        <v>131</v>
      </c>
      <c r="I651">
        <v>2</v>
      </c>
      <c r="J651">
        <v>6</v>
      </c>
      <c r="K651">
        <v>12</v>
      </c>
    </row>
    <row r="652" spans="1:11">
      <c r="A652">
        <v>2498</v>
      </c>
      <c r="B652" s="40">
        <v>45413</v>
      </c>
      <c r="C652">
        <v>2078</v>
      </c>
      <c r="D652">
        <v>3</v>
      </c>
      <c r="E652" t="s">
        <v>49</v>
      </c>
      <c r="F652" t="s">
        <v>1168</v>
      </c>
      <c r="G652" t="s">
        <v>209</v>
      </c>
      <c r="H652" t="s">
        <v>131</v>
      </c>
      <c r="I652">
        <v>2</v>
      </c>
      <c r="J652">
        <v>25.24</v>
      </c>
      <c r="K652">
        <v>50.48</v>
      </c>
    </row>
    <row r="653" spans="1:11">
      <c r="A653">
        <v>6991</v>
      </c>
      <c r="B653" s="40">
        <v>45689</v>
      </c>
      <c r="C653">
        <v>2079</v>
      </c>
      <c r="D653">
        <v>3</v>
      </c>
      <c r="E653" t="s">
        <v>49</v>
      </c>
      <c r="F653" t="s">
        <v>489</v>
      </c>
      <c r="G653" t="s">
        <v>209</v>
      </c>
      <c r="H653" t="s">
        <v>131</v>
      </c>
      <c r="I653">
        <v>2</v>
      </c>
      <c r="J653">
        <v>4.3600000000000003</v>
      </c>
      <c r="K653">
        <v>8.7200000000000006</v>
      </c>
    </row>
    <row r="654" spans="1:11">
      <c r="A654">
        <v>10336</v>
      </c>
      <c r="B654" s="40">
        <v>45809</v>
      </c>
      <c r="C654">
        <v>2079</v>
      </c>
      <c r="D654">
        <v>3</v>
      </c>
      <c r="E654" t="s">
        <v>49</v>
      </c>
      <c r="F654" t="s">
        <v>489</v>
      </c>
      <c r="G654" t="s">
        <v>209</v>
      </c>
      <c r="H654" t="s">
        <v>131</v>
      </c>
      <c r="I654">
        <v>2</v>
      </c>
      <c r="J654">
        <v>4</v>
      </c>
      <c r="K654">
        <v>8</v>
      </c>
    </row>
    <row r="655" spans="1:11">
      <c r="A655">
        <v>11226</v>
      </c>
      <c r="B655" s="40">
        <v>45839</v>
      </c>
      <c r="C655">
        <v>2079</v>
      </c>
      <c r="D655">
        <v>3</v>
      </c>
      <c r="E655" t="s">
        <v>49</v>
      </c>
      <c r="F655" t="s">
        <v>489</v>
      </c>
      <c r="G655" t="s">
        <v>209</v>
      </c>
      <c r="H655" t="s">
        <v>131</v>
      </c>
      <c r="I655">
        <v>2</v>
      </c>
      <c r="J655">
        <v>4</v>
      </c>
      <c r="K655">
        <v>8</v>
      </c>
    </row>
    <row r="656" spans="1:11">
      <c r="A656">
        <v>11751</v>
      </c>
      <c r="B656" s="40">
        <v>45870</v>
      </c>
      <c r="C656">
        <v>2079</v>
      </c>
      <c r="D656">
        <v>3</v>
      </c>
      <c r="E656" t="s">
        <v>49</v>
      </c>
      <c r="F656" t="s">
        <v>489</v>
      </c>
      <c r="G656" t="s">
        <v>209</v>
      </c>
      <c r="H656" t="s">
        <v>131</v>
      </c>
      <c r="I656">
        <v>2</v>
      </c>
      <c r="J656">
        <v>4</v>
      </c>
      <c r="K656">
        <v>8</v>
      </c>
    </row>
    <row r="657" spans="1:11">
      <c r="A657">
        <v>16511</v>
      </c>
      <c r="B657" s="40">
        <v>46082</v>
      </c>
      <c r="C657">
        <v>2079</v>
      </c>
      <c r="D657">
        <v>3</v>
      </c>
      <c r="E657" t="s">
        <v>49</v>
      </c>
      <c r="F657" t="s">
        <v>489</v>
      </c>
      <c r="G657" t="s">
        <v>209</v>
      </c>
      <c r="H657" t="s">
        <v>131</v>
      </c>
      <c r="I657">
        <v>2</v>
      </c>
      <c r="J657">
        <v>4</v>
      </c>
      <c r="K657">
        <v>8</v>
      </c>
    </row>
    <row r="658" spans="1:11">
      <c r="A658">
        <v>14150</v>
      </c>
      <c r="B658" s="40">
        <v>45962</v>
      </c>
      <c r="C658">
        <v>2081</v>
      </c>
      <c r="D658">
        <v>3</v>
      </c>
      <c r="E658" t="s">
        <v>49</v>
      </c>
      <c r="F658" t="s">
        <v>82</v>
      </c>
      <c r="G658" t="s">
        <v>209</v>
      </c>
      <c r="H658" t="s">
        <v>131</v>
      </c>
      <c r="I658">
        <v>2</v>
      </c>
      <c r="J658">
        <v>3</v>
      </c>
      <c r="K658">
        <v>6</v>
      </c>
    </row>
    <row r="659" spans="1:11">
      <c r="A659">
        <v>15993</v>
      </c>
      <c r="B659" s="40">
        <v>46054</v>
      </c>
      <c r="C659">
        <v>2081</v>
      </c>
      <c r="D659">
        <v>3</v>
      </c>
      <c r="E659" t="s">
        <v>49</v>
      </c>
      <c r="F659" t="s">
        <v>82</v>
      </c>
      <c r="G659" t="s">
        <v>209</v>
      </c>
      <c r="H659" t="s">
        <v>131</v>
      </c>
      <c r="I659">
        <v>2</v>
      </c>
      <c r="J659">
        <v>3</v>
      </c>
      <c r="K659">
        <v>6</v>
      </c>
    </row>
    <row r="660" spans="1:11">
      <c r="A660">
        <v>16512</v>
      </c>
      <c r="B660" s="40">
        <v>46082</v>
      </c>
      <c r="C660">
        <v>2081</v>
      </c>
      <c r="D660">
        <v>3</v>
      </c>
      <c r="E660" t="s">
        <v>49</v>
      </c>
      <c r="F660" t="s">
        <v>82</v>
      </c>
      <c r="G660" t="s">
        <v>209</v>
      </c>
      <c r="H660" t="s">
        <v>131</v>
      </c>
      <c r="I660">
        <v>2</v>
      </c>
      <c r="J660">
        <v>3</v>
      </c>
      <c r="K660">
        <v>6</v>
      </c>
    </row>
    <row r="661" spans="1:11">
      <c r="A661">
        <v>5228</v>
      </c>
      <c r="B661" s="40">
        <v>45474</v>
      </c>
      <c r="C661">
        <v>2083</v>
      </c>
      <c r="D661">
        <v>3</v>
      </c>
      <c r="E661" t="s">
        <v>49</v>
      </c>
      <c r="F661" t="s">
        <v>226</v>
      </c>
      <c r="G661" t="s">
        <v>209</v>
      </c>
      <c r="H661" t="s">
        <v>131</v>
      </c>
      <c r="I661">
        <v>2</v>
      </c>
      <c r="J661">
        <v>13.27</v>
      </c>
      <c r="K661">
        <v>26.54</v>
      </c>
    </row>
    <row r="662" spans="1:11">
      <c r="A662">
        <v>2451</v>
      </c>
      <c r="B662" s="40">
        <v>45413</v>
      </c>
      <c r="C662">
        <v>2085</v>
      </c>
      <c r="D662">
        <v>3</v>
      </c>
      <c r="E662" t="s">
        <v>49</v>
      </c>
      <c r="F662" t="s">
        <v>227</v>
      </c>
      <c r="G662" t="s">
        <v>209</v>
      </c>
      <c r="H662" t="s">
        <v>131</v>
      </c>
      <c r="I662">
        <v>2</v>
      </c>
      <c r="J662">
        <v>4.4800000000000004</v>
      </c>
      <c r="K662">
        <v>8.9600000000000009</v>
      </c>
    </row>
    <row r="663" spans="1:11">
      <c r="A663">
        <v>5262</v>
      </c>
      <c r="B663" s="40">
        <v>45474</v>
      </c>
      <c r="C663">
        <v>2085</v>
      </c>
      <c r="D663">
        <v>3</v>
      </c>
      <c r="E663" t="s">
        <v>49</v>
      </c>
      <c r="F663" t="s">
        <v>227</v>
      </c>
      <c r="G663" t="s">
        <v>209</v>
      </c>
      <c r="H663" t="s">
        <v>131</v>
      </c>
      <c r="I663">
        <v>2</v>
      </c>
      <c r="J663">
        <v>4.4800000000000004</v>
      </c>
      <c r="K663">
        <v>8.9600000000000009</v>
      </c>
    </row>
    <row r="664" spans="1:11">
      <c r="A664">
        <v>12992</v>
      </c>
      <c r="B664" s="40">
        <v>45931</v>
      </c>
      <c r="C664">
        <v>2090</v>
      </c>
      <c r="D664">
        <v>3</v>
      </c>
      <c r="E664" t="s">
        <v>49</v>
      </c>
      <c r="F664" t="s">
        <v>67</v>
      </c>
      <c r="G664" t="s">
        <v>209</v>
      </c>
      <c r="H664" t="s">
        <v>131</v>
      </c>
      <c r="I664">
        <v>2</v>
      </c>
      <c r="J664">
        <v>11</v>
      </c>
      <c r="K664">
        <v>22</v>
      </c>
    </row>
    <row r="665" spans="1:11">
      <c r="A665">
        <v>14939</v>
      </c>
      <c r="B665" s="40">
        <v>45992</v>
      </c>
      <c r="C665">
        <v>2090</v>
      </c>
      <c r="D665">
        <v>3</v>
      </c>
      <c r="E665" t="s">
        <v>49</v>
      </c>
      <c r="F665" t="s">
        <v>67</v>
      </c>
      <c r="G665" t="s">
        <v>209</v>
      </c>
      <c r="H665" t="s">
        <v>131</v>
      </c>
      <c r="I665">
        <v>2</v>
      </c>
      <c r="J665">
        <v>11</v>
      </c>
      <c r="K665">
        <v>22</v>
      </c>
    </row>
    <row r="666" spans="1:11">
      <c r="A666">
        <v>5233</v>
      </c>
      <c r="B666" s="40">
        <v>45474</v>
      </c>
      <c r="C666">
        <v>2091</v>
      </c>
      <c r="D666">
        <v>3</v>
      </c>
      <c r="E666" t="s">
        <v>49</v>
      </c>
      <c r="F666" t="s">
        <v>228</v>
      </c>
      <c r="G666" t="s">
        <v>209</v>
      </c>
      <c r="H666" t="s">
        <v>131</v>
      </c>
      <c r="I666">
        <v>2</v>
      </c>
      <c r="J666">
        <v>7.13</v>
      </c>
      <c r="K666">
        <v>14.26</v>
      </c>
    </row>
    <row r="667" spans="1:11">
      <c r="A667">
        <v>5771</v>
      </c>
      <c r="B667" s="40">
        <v>45505</v>
      </c>
      <c r="C667">
        <v>2091</v>
      </c>
      <c r="D667">
        <v>3</v>
      </c>
      <c r="E667" t="s">
        <v>49</v>
      </c>
      <c r="F667" t="s">
        <v>228</v>
      </c>
      <c r="G667" t="s">
        <v>209</v>
      </c>
      <c r="H667" t="s">
        <v>131</v>
      </c>
      <c r="I667">
        <v>2</v>
      </c>
      <c r="J667">
        <v>7.13</v>
      </c>
      <c r="K667">
        <v>14.26</v>
      </c>
    </row>
    <row r="668" spans="1:11">
      <c r="A668">
        <v>2124</v>
      </c>
      <c r="B668" s="40">
        <v>45383</v>
      </c>
      <c r="C668">
        <v>2092</v>
      </c>
      <c r="D668">
        <v>3</v>
      </c>
      <c r="E668" t="s">
        <v>49</v>
      </c>
      <c r="F668" t="s">
        <v>229</v>
      </c>
      <c r="G668" t="s">
        <v>209</v>
      </c>
      <c r="H668" t="s">
        <v>131</v>
      </c>
      <c r="I668">
        <v>2</v>
      </c>
      <c r="J668">
        <v>6.64</v>
      </c>
      <c r="K668">
        <v>13.28</v>
      </c>
    </row>
    <row r="669" spans="1:11">
      <c r="A669">
        <v>2511</v>
      </c>
      <c r="B669" s="40">
        <v>45413</v>
      </c>
      <c r="C669">
        <v>2092</v>
      </c>
      <c r="D669">
        <v>3</v>
      </c>
      <c r="E669" t="s">
        <v>49</v>
      </c>
      <c r="F669" t="s">
        <v>229</v>
      </c>
      <c r="G669" t="s">
        <v>209</v>
      </c>
      <c r="H669" t="s">
        <v>131</v>
      </c>
      <c r="I669">
        <v>2</v>
      </c>
      <c r="J669">
        <v>6.64</v>
      </c>
      <c r="K669">
        <v>13.28</v>
      </c>
    </row>
    <row r="670" spans="1:11">
      <c r="A670">
        <v>6007</v>
      </c>
      <c r="B670" s="40">
        <v>45536</v>
      </c>
      <c r="C670">
        <v>2092</v>
      </c>
      <c r="D670">
        <v>3</v>
      </c>
      <c r="E670" t="s">
        <v>49</v>
      </c>
      <c r="F670" t="s">
        <v>229</v>
      </c>
      <c r="G670" t="s">
        <v>209</v>
      </c>
      <c r="H670" t="s">
        <v>131</v>
      </c>
      <c r="I670">
        <v>2</v>
      </c>
      <c r="J670">
        <v>6.64</v>
      </c>
      <c r="K670">
        <v>13.28</v>
      </c>
    </row>
    <row r="671" spans="1:11">
      <c r="A671">
        <v>6328</v>
      </c>
      <c r="B671" s="40">
        <v>45597</v>
      </c>
      <c r="C671">
        <v>2092</v>
      </c>
      <c r="D671">
        <v>3</v>
      </c>
      <c r="E671" t="s">
        <v>49</v>
      </c>
      <c r="F671" t="s">
        <v>229</v>
      </c>
      <c r="G671" t="s">
        <v>209</v>
      </c>
      <c r="H671" t="s">
        <v>131</v>
      </c>
      <c r="I671">
        <v>2</v>
      </c>
      <c r="J671">
        <v>6.64</v>
      </c>
      <c r="K671">
        <v>13.28</v>
      </c>
    </row>
    <row r="672" spans="1:11">
      <c r="A672">
        <v>6540</v>
      </c>
      <c r="B672" s="40">
        <v>45627</v>
      </c>
      <c r="C672">
        <v>2092</v>
      </c>
      <c r="D672">
        <v>3</v>
      </c>
      <c r="E672" t="s">
        <v>49</v>
      </c>
      <c r="F672" t="s">
        <v>229</v>
      </c>
      <c r="G672" t="s">
        <v>209</v>
      </c>
      <c r="H672" t="s">
        <v>131</v>
      </c>
      <c r="I672">
        <v>2</v>
      </c>
      <c r="J672">
        <v>6.64</v>
      </c>
      <c r="K672">
        <v>13.28</v>
      </c>
    </row>
    <row r="673" spans="1:11">
      <c r="A673">
        <v>11960</v>
      </c>
      <c r="B673" s="40">
        <v>45901</v>
      </c>
      <c r="C673">
        <v>2092</v>
      </c>
      <c r="D673">
        <v>3</v>
      </c>
      <c r="E673" t="s">
        <v>49</v>
      </c>
      <c r="F673" t="s">
        <v>229</v>
      </c>
      <c r="G673" t="s">
        <v>209</v>
      </c>
      <c r="H673" t="s">
        <v>131</v>
      </c>
      <c r="I673">
        <v>2</v>
      </c>
      <c r="J673">
        <v>6</v>
      </c>
      <c r="K673">
        <v>12</v>
      </c>
    </row>
    <row r="674" spans="1:11">
      <c r="A674">
        <v>14945</v>
      </c>
      <c r="B674" s="40">
        <v>45992</v>
      </c>
      <c r="C674">
        <v>2092</v>
      </c>
      <c r="D674">
        <v>3</v>
      </c>
      <c r="E674" t="s">
        <v>49</v>
      </c>
      <c r="F674" t="s">
        <v>229</v>
      </c>
      <c r="G674" t="s">
        <v>209</v>
      </c>
      <c r="H674" t="s">
        <v>131</v>
      </c>
      <c r="I674">
        <v>2</v>
      </c>
      <c r="J674">
        <v>6</v>
      </c>
      <c r="K674">
        <v>12</v>
      </c>
    </row>
    <row r="675" spans="1:11">
      <c r="A675">
        <v>15254</v>
      </c>
      <c r="B675" s="40">
        <v>46023</v>
      </c>
      <c r="C675">
        <v>2092</v>
      </c>
      <c r="D675">
        <v>3</v>
      </c>
      <c r="E675" t="s">
        <v>49</v>
      </c>
      <c r="F675" t="s">
        <v>229</v>
      </c>
      <c r="G675" t="s">
        <v>209</v>
      </c>
      <c r="H675" t="s">
        <v>131</v>
      </c>
      <c r="I675">
        <v>2</v>
      </c>
      <c r="J675">
        <v>6</v>
      </c>
      <c r="K675">
        <v>12</v>
      </c>
    </row>
    <row r="676" spans="1:11">
      <c r="A676">
        <v>16514</v>
      </c>
      <c r="B676" s="40">
        <v>46082</v>
      </c>
      <c r="C676">
        <v>2092</v>
      </c>
      <c r="D676">
        <v>3</v>
      </c>
      <c r="E676" t="s">
        <v>49</v>
      </c>
      <c r="F676" t="s">
        <v>229</v>
      </c>
      <c r="G676" t="s">
        <v>209</v>
      </c>
      <c r="H676" t="s">
        <v>131</v>
      </c>
      <c r="I676">
        <v>2</v>
      </c>
      <c r="J676">
        <v>6</v>
      </c>
      <c r="K676">
        <v>12</v>
      </c>
    </row>
    <row r="677" spans="1:11">
      <c r="A677">
        <v>5209</v>
      </c>
      <c r="B677" s="40">
        <v>45474</v>
      </c>
      <c r="C677">
        <v>2098</v>
      </c>
      <c r="D677">
        <v>3</v>
      </c>
      <c r="E677" t="s">
        <v>49</v>
      </c>
      <c r="F677" t="s">
        <v>230</v>
      </c>
      <c r="G677" t="s">
        <v>209</v>
      </c>
      <c r="H677" t="s">
        <v>131</v>
      </c>
      <c r="I677">
        <v>2</v>
      </c>
      <c r="J677">
        <v>1.88</v>
      </c>
      <c r="K677">
        <v>3.76</v>
      </c>
    </row>
    <row r="678" spans="1:11">
      <c r="A678">
        <v>6006</v>
      </c>
      <c r="B678" s="40">
        <v>45536</v>
      </c>
      <c r="C678">
        <v>2098</v>
      </c>
      <c r="D678">
        <v>3</v>
      </c>
      <c r="E678" t="s">
        <v>49</v>
      </c>
      <c r="F678" t="s">
        <v>230</v>
      </c>
      <c r="G678" t="s">
        <v>209</v>
      </c>
      <c r="H678" t="s">
        <v>131</v>
      </c>
      <c r="I678">
        <v>2</v>
      </c>
      <c r="J678">
        <v>1.88</v>
      </c>
      <c r="K678">
        <v>3.76</v>
      </c>
    </row>
    <row r="679" spans="1:11">
      <c r="A679">
        <v>6163</v>
      </c>
      <c r="B679" s="40">
        <v>45566</v>
      </c>
      <c r="C679">
        <v>2098</v>
      </c>
      <c r="D679">
        <v>3</v>
      </c>
      <c r="E679" t="s">
        <v>49</v>
      </c>
      <c r="F679" t="s">
        <v>230</v>
      </c>
      <c r="G679" t="s">
        <v>209</v>
      </c>
      <c r="H679" t="s">
        <v>131</v>
      </c>
      <c r="I679">
        <v>2</v>
      </c>
      <c r="J679">
        <v>1.88</v>
      </c>
      <c r="K679">
        <v>3.76</v>
      </c>
    </row>
    <row r="680" spans="1:11">
      <c r="A680">
        <v>6348</v>
      </c>
      <c r="B680" s="40">
        <v>45597</v>
      </c>
      <c r="C680">
        <v>2098</v>
      </c>
      <c r="D680">
        <v>3</v>
      </c>
      <c r="E680" t="s">
        <v>49</v>
      </c>
      <c r="F680" t="s">
        <v>230</v>
      </c>
      <c r="G680" t="s">
        <v>209</v>
      </c>
      <c r="H680" t="s">
        <v>131</v>
      </c>
      <c r="I680">
        <v>2</v>
      </c>
      <c r="J680">
        <v>1.88</v>
      </c>
      <c r="K680">
        <v>3.76</v>
      </c>
    </row>
    <row r="681" spans="1:11">
      <c r="A681">
        <v>7377</v>
      </c>
      <c r="B681" s="40">
        <v>45748</v>
      </c>
      <c r="C681">
        <v>2098</v>
      </c>
      <c r="D681">
        <v>3</v>
      </c>
      <c r="E681" t="s">
        <v>49</v>
      </c>
      <c r="F681" t="s">
        <v>230</v>
      </c>
      <c r="G681" t="s">
        <v>209</v>
      </c>
      <c r="H681" t="s">
        <v>131</v>
      </c>
      <c r="I681">
        <v>2</v>
      </c>
      <c r="J681">
        <v>1.88</v>
      </c>
      <c r="K681">
        <v>3.76</v>
      </c>
    </row>
    <row r="682" spans="1:11">
      <c r="A682">
        <v>11195</v>
      </c>
      <c r="B682" s="40">
        <v>45839</v>
      </c>
      <c r="C682">
        <v>2098</v>
      </c>
      <c r="D682">
        <v>3</v>
      </c>
      <c r="E682" t="s">
        <v>49</v>
      </c>
      <c r="F682" t="s">
        <v>230</v>
      </c>
      <c r="G682" t="s">
        <v>209</v>
      </c>
      <c r="H682" t="s">
        <v>131</v>
      </c>
      <c r="I682">
        <v>2</v>
      </c>
      <c r="J682">
        <v>1</v>
      </c>
      <c r="K682">
        <v>2</v>
      </c>
    </row>
    <row r="683" spans="1:11">
      <c r="A683">
        <v>14944</v>
      </c>
      <c r="B683" s="40">
        <v>45992</v>
      </c>
      <c r="C683">
        <v>2098</v>
      </c>
      <c r="D683">
        <v>3</v>
      </c>
      <c r="E683" t="s">
        <v>49</v>
      </c>
      <c r="F683" t="s">
        <v>230</v>
      </c>
      <c r="G683" t="s">
        <v>209</v>
      </c>
      <c r="H683" t="s">
        <v>131</v>
      </c>
      <c r="I683">
        <v>2</v>
      </c>
      <c r="J683">
        <v>1</v>
      </c>
      <c r="K683">
        <v>2</v>
      </c>
    </row>
    <row r="684" spans="1:11">
      <c r="A684">
        <v>2873</v>
      </c>
      <c r="B684" s="40">
        <v>45444</v>
      </c>
      <c r="C684">
        <v>2099</v>
      </c>
      <c r="D684">
        <v>3</v>
      </c>
      <c r="E684" t="s">
        <v>49</v>
      </c>
      <c r="F684" t="s">
        <v>231</v>
      </c>
      <c r="G684" t="s">
        <v>209</v>
      </c>
      <c r="H684" t="s">
        <v>131</v>
      </c>
      <c r="I684">
        <v>2</v>
      </c>
      <c r="J684">
        <v>6.54</v>
      </c>
      <c r="K684">
        <v>13.08</v>
      </c>
    </row>
    <row r="685" spans="1:11">
      <c r="A685">
        <v>6939</v>
      </c>
      <c r="B685" s="40">
        <v>45689</v>
      </c>
      <c r="C685">
        <v>2099</v>
      </c>
      <c r="D685">
        <v>3</v>
      </c>
      <c r="E685" t="s">
        <v>49</v>
      </c>
      <c r="F685" t="s">
        <v>231</v>
      </c>
      <c r="G685" t="s">
        <v>209</v>
      </c>
      <c r="H685" t="s">
        <v>131</v>
      </c>
      <c r="I685">
        <v>2</v>
      </c>
      <c r="J685">
        <v>6.54</v>
      </c>
      <c r="K685">
        <v>13.08</v>
      </c>
    </row>
    <row r="686" spans="1:11">
      <c r="A686">
        <v>9599</v>
      </c>
      <c r="B686" s="40">
        <v>45778</v>
      </c>
      <c r="C686">
        <v>2099</v>
      </c>
      <c r="D686">
        <v>3</v>
      </c>
      <c r="E686" t="s">
        <v>49</v>
      </c>
      <c r="F686" t="s">
        <v>231</v>
      </c>
      <c r="G686" t="s">
        <v>209</v>
      </c>
      <c r="H686" t="s">
        <v>131</v>
      </c>
      <c r="I686">
        <v>2</v>
      </c>
      <c r="J686">
        <v>6</v>
      </c>
      <c r="K686">
        <v>12</v>
      </c>
    </row>
    <row r="687" spans="1:11">
      <c r="A687">
        <v>11194</v>
      </c>
      <c r="B687" s="40">
        <v>45839</v>
      </c>
      <c r="C687">
        <v>2099</v>
      </c>
      <c r="D687">
        <v>3</v>
      </c>
      <c r="E687" t="s">
        <v>49</v>
      </c>
      <c r="F687" t="s">
        <v>231</v>
      </c>
      <c r="G687" t="s">
        <v>209</v>
      </c>
      <c r="H687" t="s">
        <v>131</v>
      </c>
      <c r="I687">
        <v>2</v>
      </c>
      <c r="J687">
        <v>6</v>
      </c>
      <c r="K687">
        <v>12</v>
      </c>
    </row>
    <row r="688" spans="1:11">
      <c r="A688">
        <v>12995</v>
      </c>
      <c r="B688" s="40">
        <v>45931</v>
      </c>
      <c r="C688">
        <v>2099</v>
      </c>
      <c r="D688">
        <v>3</v>
      </c>
      <c r="E688" t="s">
        <v>49</v>
      </c>
      <c r="F688" t="s">
        <v>231</v>
      </c>
      <c r="G688" t="s">
        <v>209</v>
      </c>
      <c r="H688" t="s">
        <v>131</v>
      </c>
      <c r="I688">
        <v>2</v>
      </c>
      <c r="J688">
        <v>6</v>
      </c>
      <c r="K688">
        <v>12</v>
      </c>
    </row>
    <row r="689" spans="1:11">
      <c r="A689">
        <v>1905</v>
      </c>
      <c r="B689" s="40">
        <v>45352</v>
      </c>
      <c r="C689">
        <v>2101</v>
      </c>
      <c r="D689">
        <v>3</v>
      </c>
      <c r="E689" t="s">
        <v>49</v>
      </c>
      <c r="F689" t="s">
        <v>74</v>
      </c>
      <c r="G689" t="s">
        <v>209</v>
      </c>
      <c r="H689" t="s">
        <v>131</v>
      </c>
      <c r="I689">
        <v>2</v>
      </c>
      <c r="J689">
        <v>27.36</v>
      </c>
      <c r="K689">
        <v>54.72</v>
      </c>
    </row>
    <row r="690" spans="1:11">
      <c r="A690">
        <v>2081</v>
      </c>
      <c r="B690" s="40">
        <v>45383</v>
      </c>
      <c r="C690">
        <v>2101</v>
      </c>
      <c r="D690">
        <v>3</v>
      </c>
      <c r="E690" t="s">
        <v>49</v>
      </c>
      <c r="F690" t="s">
        <v>74</v>
      </c>
      <c r="G690" t="s">
        <v>209</v>
      </c>
      <c r="H690" t="s">
        <v>131</v>
      </c>
      <c r="I690">
        <v>2</v>
      </c>
      <c r="J690">
        <v>27.36</v>
      </c>
      <c r="K690">
        <v>54.72</v>
      </c>
    </row>
    <row r="691" spans="1:11">
      <c r="A691">
        <v>11197</v>
      </c>
      <c r="B691" s="40">
        <v>45839</v>
      </c>
      <c r="C691">
        <v>2101</v>
      </c>
      <c r="D691">
        <v>3</v>
      </c>
      <c r="E691" t="s">
        <v>49</v>
      </c>
      <c r="F691" t="s">
        <v>74</v>
      </c>
      <c r="G691" t="s">
        <v>209</v>
      </c>
      <c r="H691" t="s">
        <v>131</v>
      </c>
      <c r="I691">
        <v>2</v>
      </c>
      <c r="J691">
        <v>27</v>
      </c>
      <c r="K691">
        <v>54</v>
      </c>
    </row>
    <row r="692" spans="1:11">
      <c r="A692">
        <v>7141</v>
      </c>
      <c r="B692" s="40">
        <v>45717</v>
      </c>
      <c r="C692">
        <v>2104</v>
      </c>
      <c r="D692">
        <v>3</v>
      </c>
      <c r="E692" t="s">
        <v>49</v>
      </c>
      <c r="F692" t="s">
        <v>232</v>
      </c>
      <c r="G692" t="s">
        <v>209</v>
      </c>
      <c r="H692" t="s">
        <v>131</v>
      </c>
      <c r="I692">
        <v>2</v>
      </c>
      <c r="J692">
        <v>6.22</v>
      </c>
      <c r="K692">
        <v>12.44</v>
      </c>
    </row>
    <row r="693" spans="1:11">
      <c r="A693">
        <v>12991</v>
      </c>
      <c r="B693" s="40">
        <v>45931</v>
      </c>
      <c r="C693">
        <v>2104</v>
      </c>
      <c r="D693">
        <v>3</v>
      </c>
      <c r="E693" t="s">
        <v>49</v>
      </c>
      <c r="F693" t="s">
        <v>232</v>
      </c>
      <c r="G693" t="s">
        <v>209</v>
      </c>
      <c r="H693" t="s">
        <v>131</v>
      </c>
      <c r="I693">
        <v>2</v>
      </c>
      <c r="J693">
        <v>6</v>
      </c>
      <c r="K693">
        <v>12</v>
      </c>
    </row>
    <row r="694" spans="1:11">
      <c r="A694">
        <v>16520</v>
      </c>
      <c r="B694" s="40">
        <v>46082</v>
      </c>
      <c r="C694">
        <v>2104</v>
      </c>
      <c r="D694">
        <v>3</v>
      </c>
      <c r="E694" t="s">
        <v>49</v>
      </c>
      <c r="F694" t="s">
        <v>232</v>
      </c>
      <c r="G694" t="s">
        <v>209</v>
      </c>
      <c r="H694" t="s">
        <v>131</v>
      </c>
      <c r="I694">
        <v>2</v>
      </c>
      <c r="J694">
        <v>6</v>
      </c>
      <c r="K694">
        <v>12</v>
      </c>
    </row>
    <row r="695" spans="1:11">
      <c r="A695">
        <v>10309</v>
      </c>
      <c r="B695" s="40">
        <v>45809</v>
      </c>
      <c r="C695">
        <v>2106</v>
      </c>
      <c r="D695">
        <v>3</v>
      </c>
      <c r="E695" t="s">
        <v>49</v>
      </c>
      <c r="F695" t="s">
        <v>233</v>
      </c>
      <c r="G695" t="s">
        <v>209</v>
      </c>
      <c r="H695" t="s">
        <v>131</v>
      </c>
      <c r="I695">
        <v>2</v>
      </c>
      <c r="J695">
        <v>34</v>
      </c>
      <c r="K695">
        <v>68</v>
      </c>
    </row>
    <row r="696" spans="1:11">
      <c r="A696">
        <v>16521</v>
      </c>
      <c r="B696" s="40">
        <v>46082</v>
      </c>
      <c r="C696">
        <v>2106</v>
      </c>
      <c r="D696">
        <v>3</v>
      </c>
      <c r="E696" t="s">
        <v>49</v>
      </c>
      <c r="F696" t="s">
        <v>233</v>
      </c>
      <c r="G696" t="s">
        <v>209</v>
      </c>
      <c r="H696" t="s">
        <v>131</v>
      </c>
      <c r="I696">
        <v>2</v>
      </c>
      <c r="J696">
        <v>34</v>
      </c>
      <c r="K696">
        <v>68</v>
      </c>
    </row>
    <row r="697" spans="1:11">
      <c r="A697">
        <v>9635</v>
      </c>
      <c r="B697" s="40">
        <v>45778</v>
      </c>
      <c r="C697">
        <v>2107</v>
      </c>
      <c r="D697">
        <v>3</v>
      </c>
      <c r="E697" t="s">
        <v>49</v>
      </c>
      <c r="F697" t="s">
        <v>503</v>
      </c>
      <c r="G697" t="s">
        <v>209</v>
      </c>
      <c r="H697" t="s">
        <v>131</v>
      </c>
      <c r="I697">
        <v>2</v>
      </c>
      <c r="J697">
        <v>8</v>
      </c>
      <c r="K697">
        <v>16</v>
      </c>
    </row>
    <row r="698" spans="1:11">
      <c r="A698">
        <v>15003</v>
      </c>
      <c r="B698" s="40">
        <v>45992</v>
      </c>
      <c r="C698">
        <v>2111</v>
      </c>
      <c r="D698">
        <v>3</v>
      </c>
      <c r="E698" t="s">
        <v>49</v>
      </c>
      <c r="F698" t="s">
        <v>1169</v>
      </c>
      <c r="G698" t="s">
        <v>209</v>
      </c>
      <c r="H698" t="s">
        <v>131</v>
      </c>
      <c r="I698">
        <v>2</v>
      </c>
      <c r="J698">
        <v>2</v>
      </c>
      <c r="K698">
        <v>4</v>
      </c>
    </row>
    <row r="699" spans="1:11">
      <c r="A699">
        <v>7116</v>
      </c>
      <c r="B699" s="40">
        <v>45717</v>
      </c>
      <c r="C699">
        <v>2112</v>
      </c>
      <c r="D699">
        <v>3</v>
      </c>
      <c r="E699" t="s">
        <v>49</v>
      </c>
      <c r="F699" t="s">
        <v>234</v>
      </c>
      <c r="G699" t="s">
        <v>209</v>
      </c>
      <c r="H699" t="s">
        <v>131</v>
      </c>
      <c r="I699">
        <v>2</v>
      </c>
      <c r="J699">
        <v>3.55</v>
      </c>
      <c r="K699">
        <v>7.1</v>
      </c>
    </row>
    <row r="700" spans="1:11">
      <c r="A700">
        <v>12999</v>
      </c>
      <c r="B700" s="40">
        <v>45931</v>
      </c>
      <c r="C700">
        <v>2112</v>
      </c>
      <c r="D700">
        <v>3</v>
      </c>
      <c r="E700" t="s">
        <v>49</v>
      </c>
      <c r="F700" t="s">
        <v>234</v>
      </c>
      <c r="G700" t="s">
        <v>209</v>
      </c>
      <c r="H700" t="s">
        <v>131</v>
      </c>
      <c r="I700">
        <v>2</v>
      </c>
      <c r="J700">
        <v>3</v>
      </c>
      <c r="K700">
        <v>6</v>
      </c>
    </row>
    <row r="701" spans="1:11">
      <c r="A701">
        <v>16014</v>
      </c>
      <c r="B701" s="40">
        <v>46054</v>
      </c>
      <c r="C701">
        <v>2112</v>
      </c>
      <c r="D701">
        <v>3</v>
      </c>
      <c r="E701" t="s">
        <v>49</v>
      </c>
      <c r="F701" t="s">
        <v>234</v>
      </c>
      <c r="G701" t="s">
        <v>209</v>
      </c>
      <c r="H701" t="s">
        <v>131</v>
      </c>
      <c r="I701">
        <v>2</v>
      </c>
      <c r="J701">
        <v>3</v>
      </c>
      <c r="K701">
        <v>6</v>
      </c>
    </row>
    <row r="702" spans="1:11">
      <c r="A702">
        <v>2453</v>
      </c>
      <c r="B702" s="40">
        <v>45413</v>
      </c>
      <c r="C702">
        <v>2116</v>
      </c>
      <c r="D702">
        <v>3</v>
      </c>
      <c r="E702" t="s">
        <v>49</v>
      </c>
      <c r="F702" t="s">
        <v>140</v>
      </c>
      <c r="G702" t="s">
        <v>209</v>
      </c>
      <c r="H702" t="s">
        <v>131</v>
      </c>
      <c r="I702">
        <v>2</v>
      </c>
      <c r="J702">
        <v>25.54</v>
      </c>
      <c r="K702">
        <v>51.08</v>
      </c>
    </row>
    <row r="703" spans="1:11">
      <c r="A703">
        <v>6801</v>
      </c>
      <c r="B703" s="40">
        <v>45658</v>
      </c>
      <c r="C703">
        <v>2116</v>
      </c>
      <c r="D703">
        <v>3</v>
      </c>
      <c r="E703" t="s">
        <v>49</v>
      </c>
      <c r="F703" t="s">
        <v>140</v>
      </c>
      <c r="G703" t="s">
        <v>209</v>
      </c>
      <c r="H703" t="s">
        <v>131</v>
      </c>
      <c r="I703">
        <v>2</v>
      </c>
      <c r="J703">
        <v>25.54</v>
      </c>
      <c r="K703">
        <v>51.08</v>
      </c>
    </row>
    <row r="704" spans="1:11">
      <c r="A704">
        <v>7316</v>
      </c>
      <c r="B704" s="40">
        <v>45748</v>
      </c>
      <c r="C704">
        <v>2116</v>
      </c>
      <c r="D704">
        <v>3</v>
      </c>
      <c r="E704" t="s">
        <v>49</v>
      </c>
      <c r="F704" t="s">
        <v>140</v>
      </c>
      <c r="G704" t="s">
        <v>209</v>
      </c>
      <c r="H704" t="s">
        <v>131</v>
      </c>
      <c r="I704">
        <v>2</v>
      </c>
      <c r="J704">
        <v>25.54</v>
      </c>
      <c r="K704">
        <v>51.08</v>
      </c>
    </row>
    <row r="705" spans="1:11">
      <c r="A705">
        <v>12982</v>
      </c>
      <c r="B705" s="40">
        <v>45931</v>
      </c>
      <c r="C705">
        <v>2116</v>
      </c>
      <c r="D705">
        <v>3</v>
      </c>
      <c r="E705" t="s">
        <v>49</v>
      </c>
      <c r="F705" t="s">
        <v>140</v>
      </c>
      <c r="G705" t="s">
        <v>209</v>
      </c>
      <c r="H705" t="s">
        <v>131</v>
      </c>
      <c r="I705">
        <v>2</v>
      </c>
      <c r="J705">
        <v>25</v>
      </c>
      <c r="K705">
        <v>50</v>
      </c>
    </row>
    <row r="706" spans="1:11">
      <c r="A706">
        <v>14133</v>
      </c>
      <c r="B706" s="40">
        <v>45962</v>
      </c>
      <c r="C706">
        <v>2116</v>
      </c>
      <c r="D706">
        <v>3</v>
      </c>
      <c r="E706" t="s">
        <v>49</v>
      </c>
      <c r="F706" t="s">
        <v>140</v>
      </c>
      <c r="G706" t="s">
        <v>209</v>
      </c>
      <c r="H706" t="s">
        <v>131</v>
      </c>
      <c r="I706">
        <v>2</v>
      </c>
      <c r="J706">
        <v>25</v>
      </c>
      <c r="K706">
        <v>50</v>
      </c>
    </row>
    <row r="707" spans="1:11">
      <c r="A707">
        <v>14929</v>
      </c>
      <c r="B707" s="40">
        <v>45992</v>
      </c>
      <c r="C707">
        <v>2116</v>
      </c>
      <c r="D707">
        <v>3</v>
      </c>
      <c r="E707" t="s">
        <v>49</v>
      </c>
      <c r="F707" t="s">
        <v>140</v>
      </c>
      <c r="G707" t="s">
        <v>209</v>
      </c>
      <c r="H707" t="s">
        <v>131</v>
      </c>
      <c r="I707">
        <v>2</v>
      </c>
      <c r="J707">
        <v>25</v>
      </c>
      <c r="K707">
        <v>50</v>
      </c>
    </row>
    <row r="708" spans="1:11">
      <c r="A708">
        <v>15186</v>
      </c>
      <c r="B708" s="40">
        <v>46023</v>
      </c>
      <c r="C708">
        <v>2116</v>
      </c>
      <c r="D708">
        <v>3</v>
      </c>
      <c r="E708" t="s">
        <v>49</v>
      </c>
      <c r="F708" t="s">
        <v>140</v>
      </c>
      <c r="G708" t="s">
        <v>209</v>
      </c>
      <c r="H708" t="s">
        <v>131</v>
      </c>
      <c r="I708">
        <v>2</v>
      </c>
      <c r="J708">
        <v>25</v>
      </c>
      <c r="K708">
        <v>50</v>
      </c>
    </row>
    <row r="709" spans="1:11">
      <c r="A709">
        <v>15952</v>
      </c>
      <c r="B709" s="40">
        <v>46054</v>
      </c>
      <c r="C709">
        <v>2116</v>
      </c>
      <c r="D709">
        <v>3</v>
      </c>
      <c r="E709" t="s">
        <v>49</v>
      </c>
      <c r="F709" t="s">
        <v>140</v>
      </c>
      <c r="G709" t="s">
        <v>209</v>
      </c>
      <c r="H709" t="s">
        <v>131</v>
      </c>
      <c r="I709">
        <v>2</v>
      </c>
      <c r="J709">
        <v>25</v>
      </c>
      <c r="K709">
        <v>50</v>
      </c>
    </row>
    <row r="710" spans="1:11">
      <c r="A710">
        <v>2142</v>
      </c>
      <c r="B710" s="40">
        <v>45383</v>
      </c>
      <c r="C710">
        <v>2117</v>
      </c>
      <c r="D710">
        <v>3</v>
      </c>
      <c r="E710" t="s">
        <v>49</v>
      </c>
      <c r="F710" t="s">
        <v>853</v>
      </c>
      <c r="G710" t="s">
        <v>209</v>
      </c>
      <c r="H710" t="s">
        <v>131</v>
      </c>
      <c r="I710">
        <v>2</v>
      </c>
      <c r="J710">
        <v>25.04</v>
      </c>
      <c r="K710">
        <v>50.08</v>
      </c>
    </row>
    <row r="711" spans="1:11">
      <c r="A711">
        <v>5203</v>
      </c>
      <c r="B711" s="40">
        <v>45474</v>
      </c>
      <c r="C711">
        <v>2117</v>
      </c>
      <c r="D711">
        <v>3</v>
      </c>
      <c r="E711" t="s">
        <v>49</v>
      </c>
      <c r="F711" t="s">
        <v>853</v>
      </c>
      <c r="G711" t="s">
        <v>209</v>
      </c>
      <c r="H711" t="s">
        <v>131</v>
      </c>
      <c r="I711">
        <v>2</v>
      </c>
      <c r="J711">
        <v>25.04</v>
      </c>
      <c r="K711">
        <v>50.08</v>
      </c>
    </row>
    <row r="712" spans="1:11">
      <c r="A712">
        <v>6355</v>
      </c>
      <c r="B712" s="40">
        <v>45597</v>
      </c>
      <c r="C712">
        <v>2117</v>
      </c>
      <c r="D712">
        <v>3</v>
      </c>
      <c r="E712" t="s">
        <v>49</v>
      </c>
      <c r="F712" t="s">
        <v>853</v>
      </c>
      <c r="G712" t="s">
        <v>209</v>
      </c>
      <c r="H712" t="s">
        <v>131</v>
      </c>
      <c r="I712">
        <v>2</v>
      </c>
      <c r="J712">
        <v>25.04</v>
      </c>
      <c r="K712">
        <v>50.08</v>
      </c>
    </row>
    <row r="713" spans="1:11">
      <c r="A713">
        <v>6542</v>
      </c>
      <c r="B713" s="40">
        <v>45627</v>
      </c>
      <c r="C713">
        <v>2117</v>
      </c>
      <c r="D713">
        <v>3</v>
      </c>
      <c r="E713" t="s">
        <v>49</v>
      </c>
      <c r="F713" t="s">
        <v>853</v>
      </c>
      <c r="G713" t="s">
        <v>209</v>
      </c>
      <c r="H713" t="s">
        <v>131</v>
      </c>
      <c r="I713">
        <v>2</v>
      </c>
      <c r="J713">
        <v>25.04</v>
      </c>
      <c r="K713">
        <v>50.08</v>
      </c>
    </row>
    <row r="714" spans="1:11">
      <c r="A714">
        <v>11948</v>
      </c>
      <c r="B714" s="40">
        <v>45901</v>
      </c>
      <c r="C714">
        <v>2117</v>
      </c>
      <c r="D714">
        <v>3</v>
      </c>
      <c r="E714" t="s">
        <v>49</v>
      </c>
      <c r="F714" t="s">
        <v>853</v>
      </c>
      <c r="G714" t="s">
        <v>209</v>
      </c>
      <c r="H714" t="s">
        <v>131</v>
      </c>
      <c r="I714">
        <v>2</v>
      </c>
      <c r="J714">
        <v>25</v>
      </c>
      <c r="K714">
        <v>50</v>
      </c>
    </row>
    <row r="715" spans="1:11">
      <c r="A715">
        <v>12985</v>
      </c>
      <c r="B715" s="40">
        <v>45931</v>
      </c>
      <c r="C715">
        <v>2117</v>
      </c>
      <c r="D715">
        <v>3</v>
      </c>
      <c r="E715" t="s">
        <v>49</v>
      </c>
      <c r="F715" t="s">
        <v>853</v>
      </c>
      <c r="G715" t="s">
        <v>209</v>
      </c>
      <c r="H715" t="s">
        <v>131</v>
      </c>
      <c r="I715">
        <v>2</v>
      </c>
      <c r="J715">
        <v>25</v>
      </c>
      <c r="K715">
        <v>50</v>
      </c>
    </row>
    <row r="716" spans="1:11">
      <c r="A716">
        <v>6984</v>
      </c>
      <c r="B716" s="40">
        <v>45689</v>
      </c>
      <c r="C716">
        <v>2118</v>
      </c>
      <c r="D716">
        <v>3</v>
      </c>
      <c r="E716" t="s">
        <v>49</v>
      </c>
      <c r="F716" t="s">
        <v>510</v>
      </c>
      <c r="G716" t="s">
        <v>209</v>
      </c>
      <c r="H716" t="s">
        <v>131</v>
      </c>
      <c r="I716">
        <v>2</v>
      </c>
      <c r="J716">
        <v>4.09</v>
      </c>
      <c r="K716">
        <v>8.18</v>
      </c>
    </row>
    <row r="717" spans="1:11">
      <c r="A717">
        <v>7107</v>
      </c>
      <c r="B717" s="40">
        <v>45717</v>
      </c>
      <c r="C717">
        <v>2118</v>
      </c>
      <c r="D717">
        <v>3</v>
      </c>
      <c r="E717" t="s">
        <v>49</v>
      </c>
      <c r="F717" t="s">
        <v>510</v>
      </c>
      <c r="G717" t="s">
        <v>209</v>
      </c>
      <c r="H717" t="s">
        <v>131</v>
      </c>
      <c r="I717">
        <v>2</v>
      </c>
      <c r="J717">
        <v>4.09</v>
      </c>
      <c r="K717">
        <v>8.18</v>
      </c>
    </row>
    <row r="718" spans="1:11">
      <c r="A718">
        <v>13014</v>
      </c>
      <c r="B718" s="40">
        <v>45931</v>
      </c>
      <c r="C718">
        <v>2118</v>
      </c>
      <c r="D718">
        <v>3</v>
      </c>
      <c r="E718" t="s">
        <v>49</v>
      </c>
      <c r="F718" t="s">
        <v>510</v>
      </c>
      <c r="G718" t="s">
        <v>209</v>
      </c>
      <c r="H718" t="s">
        <v>131</v>
      </c>
      <c r="I718">
        <v>2</v>
      </c>
      <c r="J718">
        <v>4</v>
      </c>
      <c r="K718">
        <v>8</v>
      </c>
    </row>
    <row r="719" spans="1:11">
      <c r="A719">
        <v>14967</v>
      </c>
      <c r="B719" s="40">
        <v>45992</v>
      </c>
      <c r="C719">
        <v>2118</v>
      </c>
      <c r="D719">
        <v>3</v>
      </c>
      <c r="E719" t="s">
        <v>49</v>
      </c>
      <c r="F719" t="s">
        <v>510</v>
      </c>
      <c r="G719" t="s">
        <v>209</v>
      </c>
      <c r="H719" t="s">
        <v>131</v>
      </c>
      <c r="I719">
        <v>2</v>
      </c>
      <c r="J719">
        <v>4</v>
      </c>
      <c r="K719">
        <v>8</v>
      </c>
    </row>
    <row r="720" spans="1:11">
      <c r="A720">
        <v>15196</v>
      </c>
      <c r="B720" s="40">
        <v>46023</v>
      </c>
      <c r="C720">
        <v>2118</v>
      </c>
      <c r="D720">
        <v>3</v>
      </c>
      <c r="E720" t="s">
        <v>49</v>
      </c>
      <c r="F720" t="s">
        <v>510</v>
      </c>
      <c r="G720" t="s">
        <v>209</v>
      </c>
      <c r="H720" t="s">
        <v>131</v>
      </c>
      <c r="I720">
        <v>2</v>
      </c>
      <c r="J720">
        <v>4</v>
      </c>
      <c r="K720">
        <v>8</v>
      </c>
    </row>
    <row r="721" spans="1:11">
      <c r="A721">
        <v>15961</v>
      </c>
      <c r="B721" s="40">
        <v>46054</v>
      </c>
      <c r="C721">
        <v>2118</v>
      </c>
      <c r="D721">
        <v>3</v>
      </c>
      <c r="E721" t="s">
        <v>49</v>
      </c>
      <c r="F721" t="s">
        <v>510</v>
      </c>
      <c r="G721" t="s">
        <v>209</v>
      </c>
      <c r="H721" t="s">
        <v>131</v>
      </c>
      <c r="I721">
        <v>2</v>
      </c>
      <c r="J721">
        <v>4</v>
      </c>
      <c r="K721">
        <v>8</v>
      </c>
    </row>
    <row r="722" spans="1:11">
      <c r="A722">
        <v>885</v>
      </c>
      <c r="B722" s="40">
        <v>45292</v>
      </c>
      <c r="C722">
        <v>2120</v>
      </c>
      <c r="D722">
        <v>3</v>
      </c>
      <c r="E722" t="s">
        <v>49</v>
      </c>
      <c r="F722" t="s">
        <v>235</v>
      </c>
      <c r="G722" t="s">
        <v>209</v>
      </c>
      <c r="H722" t="s">
        <v>131</v>
      </c>
      <c r="I722">
        <v>2</v>
      </c>
      <c r="J722">
        <v>8.6999999999999993</v>
      </c>
      <c r="K722">
        <v>17.399999999999999</v>
      </c>
    </row>
    <row r="723" spans="1:11">
      <c r="A723">
        <v>5761</v>
      </c>
      <c r="B723" s="40">
        <v>45505</v>
      </c>
      <c r="C723">
        <v>2120</v>
      </c>
      <c r="D723">
        <v>3</v>
      </c>
      <c r="E723" t="s">
        <v>49</v>
      </c>
      <c r="F723" t="s">
        <v>235</v>
      </c>
      <c r="G723" t="s">
        <v>209</v>
      </c>
      <c r="H723" t="s">
        <v>131</v>
      </c>
      <c r="I723">
        <v>2</v>
      </c>
      <c r="J723">
        <v>8.6999999999999993</v>
      </c>
      <c r="K723">
        <v>17.399999999999999</v>
      </c>
    </row>
    <row r="724" spans="1:11">
      <c r="A724">
        <v>6107</v>
      </c>
      <c r="B724" s="40">
        <v>45566</v>
      </c>
      <c r="C724">
        <v>2120</v>
      </c>
      <c r="D724">
        <v>3</v>
      </c>
      <c r="E724" t="s">
        <v>49</v>
      </c>
      <c r="F724" t="s">
        <v>235</v>
      </c>
      <c r="G724" t="s">
        <v>209</v>
      </c>
      <c r="H724" t="s">
        <v>131</v>
      </c>
      <c r="I724">
        <v>2</v>
      </c>
      <c r="J724">
        <v>8.6999999999999993</v>
      </c>
      <c r="K724">
        <v>17.399999999999999</v>
      </c>
    </row>
    <row r="725" spans="1:11">
      <c r="A725">
        <v>6375</v>
      </c>
      <c r="B725" s="40">
        <v>45597</v>
      </c>
      <c r="C725">
        <v>2120</v>
      </c>
      <c r="D725">
        <v>3</v>
      </c>
      <c r="E725" t="s">
        <v>49</v>
      </c>
      <c r="F725" t="s">
        <v>235</v>
      </c>
      <c r="G725" t="s">
        <v>209</v>
      </c>
      <c r="H725" t="s">
        <v>131</v>
      </c>
      <c r="I725">
        <v>2</v>
      </c>
      <c r="J725">
        <v>8.6999999999999993</v>
      </c>
      <c r="K725">
        <v>17.399999999999999</v>
      </c>
    </row>
    <row r="726" spans="1:11">
      <c r="A726">
        <v>6523</v>
      </c>
      <c r="B726" s="40">
        <v>45627</v>
      </c>
      <c r="C726">
        <v>2120</v>
      </c>
      <c r="D726">
        <v>3</v>
      </c>
      <c r="E726" t="s">
        <v>49</v>
      </c>
      <c r="F726" t="s">
        <v>235</v>
      </c>
      <c r="G726" t="s">
        <v>209</v>
      </c>
      <c r="H726" t="s">
        <v>131</v>
      </c>
      <c r="I726">
        <v>2</v>
      </c>
      <c r="J726">
        <v>8.6999999999999993</v>
      </c>
      <c r="K726">
        <v>17.399999999999999</v>
      </c>
    </row>
    <row r="727" spans="1:11">
      <c r="A727">
        <v>6758</v>
      </c>
      <c r="B727" s="40">
        <v>45658</v>
      </c>
      <c r="C727">
        <v>2120</v>
      </c>
      <c r="D727">
        <v>3</v>
      </c>
      <c r="E727" t="s">
        <v>49</v>
      </c>
      <c r="F727" t="s">
        <v>235</v>
      </c>
      <c r="G727" t="s">
        <v>209</v>
      </c>
      <c r="H727" t="s">
        <v>131</v>
      </c>
      <c r="I727">
        <v>2</v>
      </c>
      <c r="J727">
        <v>8.6999999999999993</v>
      </c>
      <c r="K727">
        <v>17.399999999999999</v>
      </c>
    </row>
    <row r="728" spans="1:11">
      <c r="A728">
        <v>6949</v>
      </c>
      <c r="B728" s="40">
        <v>45689</v>
      </c>
      <c r="C728">
        <v>2120</v>
      </c>
      <c r="D728">
        <v>3</v>
      </c>
      <c r="E728" t="s">
        <v>49</v>
      </c>
      <c r="F728" t="s">
        <v>235</v>
      </c>
      <c r="G728" t="s">
        <v>209</v>
      </c>
      <c r="H728" t="s">
        <v>131</v>
      </c>
      <c r="I728">
        <v>2</v>
      </c>
      <c r="J728">
        <v>8.6999999999999993</v>
      </c>
      <c r="K728">
        <v>17.399999999999999</v>
      </c>
    </row>
    <row r="729" spans="1:11">
      <c r="A729">
        <v>7086</v>
      </c>
      <c r="B729" s="40">
        <v>45717</v>
      </c>
      <c r="C729">
        <v>2120</v>
      </c>
      <c r="D729">
        <v>3</v>
      </c>
      <c r="E729" t="s">
        <v>49</v>
      </c>
      <c r="F729" t="s">
        <v>235</v>
      </c>
      <c r="G729" t="s">
        <v>209</v>
      </c>
      <c r="H729" t="s">
        <v>131</v>
      </c>
      <c r="I729">
        <v>2</v>
      </c>
      <c r="J729">
        <v>8.6999999999999993</v>
      </c>
      <c r="K729">
        <v>17.399999999999999</v>
      </c>
    </row>
    <row r="730" spans="1:11">
      <c r="A730">
        <v>14135</v>
      </c>
      <c r="B730" s="40">
        <v>45962</v>
      </c>
      <c r="C730">
        <v>2120</v>
      </c>
      <c r="D730">
        <v>3</v>
      </c>
      <c r="E730" t="s">
        <v>49</v>
      </c>
      <c r="F730" t="s">
        <v>235</v>
      </c>
      <c r="G730" t="s">
        <v>209</v>
      </c>
      <c r="H730" t="s">
        <v>131</v>
      </c>
      <c r="I730">
        <v>2</v>
      </c>
      <c r="J730">
        <v>8</v>
      </c>
      <c r="K730">
        <v>16</v>
      </c>
    </row>
    <row r="731" spans="1:11">
      <c r="A731">
        <v>15259</v>
      </c>
      <c r="B731" s="40">
        <v>46023</v>
      </c>
      <c r="C731">
        <v>2120</v>
      </c>
      <c r="D731">
        <v>3</v>
      </c>
      <c r="E731" t="s">
        <v>49</v>
      </c>
      <c r="F731" t="s">
        <v>235</v>
      </c>
      <c r="G731" t="s">
        <v>209</v>
      </c>
      <c r="H731" t="s">
        <v>131</v>
      </c>
      <c r="I731">
        <v>2</v>
      </c>
      <c r="J731">
        <v>8</v>
      </c>
      <c r="K731">
        <v>16</v>
      </c>
    </row>
    <row r="732" spans="1:11">
      <c r="A732">
        <v>6339</v>
      </c>
      <c r="B732" s="40">
        <v>45597</v>
      </c>
      <c r="C732">
        <v>2123</v>
      </c>
      <c r="D732">
        <v>3</v>
      </c>
      <c r="E732" t="s">
        <v>49</v>
      </c>
      <c r="F732" t="s">
        <v>513</v>
      </c>
      <c r="G732" t="s">
        <v>209</v>
      </c>
      <c r="H732" t="s">
        <v>131</v>
      </c>
      <c r="I732">
        <v>2</v>
      </c>
      <c r="J732">
        <v>25.05</v>
      </c>
      <c r="K732">
        <v>50.1</v>
      </c>
    </row>
    <row r="733" spans="1:11">
      <c r="A733">
        <v>6954</v>
      </c>
      <c r="B733" s="40">
        <v>45689</v>
      </c>
      <c r="C733">
        <v>2123</v>
      </c>
      <c r="D733">
        <v>3</v>
      </c>
      <c r="E733" t="s">
        <v>49</v>
      </c>
      <c r="F733" t="s">
        <v>513</v>
      </c>
      <c r="G733" t="s">
        <v>209</v>
      </c>
      <c r="H733" t="s">
        <v>131</v>
      </c>
      <c r="I733">
        <v>2</v>
      </c>
      <c r="J733">
        <v>25.05</v>
      </c>
      <c r="K733">
        <v>50.1</v>
      </c>
    </row>
    <row r="734" spans="1:11">
      <c r="A734">
        <v>7069</v>
      </c>
      <c r="B734" s="40">
        <v>45717</v>
      </c>
      <c r="C734">
        <v>2123</v>
      </c>
      <c r="D734">
        <v>3</v>
      </c>
      <c r="E734" t="s">
        <v>49</v>
      </c>
      <c r="F734" t="s">
        <v>513</v>
      </c>
      <c r="G734" t="s">
        <v>209</v>
      </c>
      <c r="H734" t="s">
        <v>131</v>
      </c>
      <c r="I734">
        <v>2</v>
      </c>
      <c r="J734">
        <v>25.05</v>
      </c>
      <c r="K734">
        <v>50.1</v>
      </c>
    </row>
    <row r="735" spans="1:11">
      <c r="A735">
        <v>7402</v>
      </c>
      <c r="B735" s="40">
        <v>45748</v>
      </c>
      <c r="C735">
        <v>2123</v>
      </c>
      <c r="D735">
        <v>3</v>
      </c>
      <c r="E735" t="s">
        <v>49</v>
      </c>
      <c r="F735" t="s">
        <v>513</v>
      </c>
      <c r="G735" t="s">
        <v>209</v>
      </c>
      <c r="H735" t="s">
        <v>131</v>
      </c>
      <c r="I735">
        <v>2</v>
      </c>
      <c r="J735">
        <v>25.05</v>
      </c>
      <c r="K735">
        <v>50.1</v>
      </c>
    </row>
    <row r="736" spans="1:11">
      <c r="A736">
        <v>11179</v>
      </c>
      <c r="B736" s="40">
        <v>45839</v>
      </c>
      <c r="C736">
        <v>2123</v>
      </c>
      <c r="D736">
        <v>3</v>
      </c>
      <c r="E736" t="s">
        <v>49</v>
      </c>
      <c r="F736" t="s">
        <v>513</v>
      </c>
      <c r="G736" t="s">
        <v>209</v>
      </c>
      <c r="H736" t="s">
        <v>131</v>
      </c>
      <c r="I736">
        <v>2</v>
      </c>
      <c r="J736">
        <v>25</v>
      </c>
      <c r="K736">
        <v>50</v>
      </c>
    </row>
    <row r="737" spans="1:11">
      <c r="A737">
        <v>11943</v>
      </c>
      <c r="B737" s="40">
        <v>45901</v>
      </c>
      <c r="C737">
        <v>2123</v>
      </c>
      <c r="D737">
        <v>3</v>
      </c>
      <c r="E737" t="s">
        <v>49</v>
      </c>
      <c r="F737" t="s">
        <v>513</v>
      </c>
      <c r="G737" t="s">
        <v>209</v>
      </c>
      <c r="H737" t="s">
        <v>131</v>
      </c>
      <c r="I737">
        <v>2</v>
      </c>
      <c r="J737">
        <v>25</v>
      </c>
      <c r="K737">
        <v>50</v>
      </c>
    </row>
    <row r="738" spans="1:11">
      <c r="A738">
        <v>13005</v>
      </c>
      <c r="B738" s="40">
        <v>45931</v>
      </c>
      <c r="C738">
        <v>2123</v>
      </c>
      <c r="D738">
        <v>3</v>
      </c>
      <c r="E738" t="s">
        <v>49</v>
      </c>
      <c r="F738" t="s">
        <v>513</v>
      </c>
      <c r="G738" t="s">
        <v>209</v>
      </c>
      <c r="H738" t="s">
        <v>131</v>
      </c>
      <c r="I738">
        <v>2</v>
      </c>
      <c r="J738">
        <v>25</v>
      </c>
      <c r="K738">
        <v>50</v>
      </c>
    </row>
    <row r="739" spans="1:11">
      <c r="A739">
        <v>14952</v>
      </c>
      <c r="B739" s="40">
        <v>45992</v>
      </c>
      <c r="C739">
        <v>2123</v>
      </c>
      <c r="D739">
        <v>3</v>
      </c>
      <c r="E739" t="s">
        <v>49</v>
      </c>
      <c r="F739" t="s">
        <v>513</v>
      </c>
      <c r="G739" t="s">
        <v>209</v>
      </c>
      <c r="H739" t="s">
        <v>131</v>
      </c>
      <c r="I739">
        <v>2</v>
      </c>
      <c r="J739">
        <v>25</v>
      </c>
      <c r="K739">
        <v>50</v>
      </c>
    </row>
    <row r="740" spans="1:11">
      <c r="A740">
        <v>5251</v>
      </c>
      <c r="B740" s="40">
        <v>45474</v>
      </c>
      <c r="C740">
        <v>2704</v>
      </c>
      <c r="D740">
        <v>3</v>
      </c>
      <c r="E740" t="s">
        <v>49</v>
      </c>
      <c r="F740" t="s">
        <v>517</v>
      </c>
      <c r="G740" t="s">
        <v>209</v>
      </c>
      <c r="H740" t="s">
        <v>131</v>
      </c>
      <c r="I740">
        <v>2</v>
      </c>
      <c r="J740">
        <v>2.25</v>
      </c>
      <c r="K740">
        <v>4.5</v>
      </c>
    </row>
    <row r="741" spans="1:11">
      <c r="A741">
        <v>6570</v>
      </c>
      <c r="B741" s="40">
        <v>45627</v>
      </c>
      <c r="C741">
        <v>2704</v>
      </c>
      <c r="D741">
        <v>3</v>
      </c>
      <c r="E741" t="s">
        <v>49</v>
      </c>
      <c r="F741" t="s">
        <v>517</v>
      </c>
      <c r="G741" t="s">
        <v>209</v>
      </c>
      <c r="H741" t="s">
        <v>131</v>
      </c>
      <c r="I741">
        <v>2</v>
      </c>
      <c r="J741">
        <v>2.25</v>
      </c>
      <c r="K741">
        <v>4.5</v>
      </c>
    </row>
    <row r="742" spans="1:11">
      <c r="A742">
        <v>7124</v>
      </c>
      <c r="B742" s="40">
        <v>45717</v>
      </c>
      <c r="C742">
        <v>2704</v>
      </c>
      <c r="D742">
        <v>3</v>
      </c>
      <c r="E742" t="s">
        <v>49</v>
      </c>
      <c r="F742" t="s">
        <v>517</v>
      </c>
      <c r="G742" t="s">
        <v>209</v>
      </c>
      <c r="H742" t="s">
        <v>131</v>
      </c>
      <c r="I742">
        <v>2</v>
      </c>
      <c r="J742">
        <v>2.25</v>
      </c>
      <c r="K742">
        <v>4.5</v>
      </c>
    </row>
    <row r="743" spans="1:11">
      <c r="A743">
        <v>15007</v>
      </c>
      <c r="B743" s="40">
        <v>45992</v>
      </c>
      <c r="C743">
        <v>2704</v>
      </c>
      <c r="D743">
        <v>3</v>
      </c>
      <c r="E743" t="s">
        <v>49</v>
      </c>
      <c r="F743" t="s">
        <v>517</v>
      </c>
      <c r="G743" t="s">
        <v>209</v>
      </c>
      <c r="H743" t="s">
        <v>131</v>
      </c>
      <c r="I743">
        <v>2</v>
      </c>
      <c r="J743">
        <v>2</v>
      </c>
      <c r="K743">
        <v>4</v>
      </c>
    </row>
    <row r="744" spans="1:11">
      <c r="A744">
        <v>2900</v>
      </c>
      <c r="B744" s="40">
        <v>45444</v>
      </c>
      <c r="C744">
        <v>2705</v>
      </c>
      <c r="D744">
        <v>3</v>
      </c>
      <c r="E744" t="s">
        <v>49</v>
      </c>
      <c r="F744" t="s">
        <v>237</v>
      </c>
      <c r="G744" t="s">
        <v>209</v>
      </c>
      <c r="H744" t="s">
        <v>131</v>
      </c>
      <c r="I744">
        <v>2</v>
      </c>
      <c r="J744">
        <v>25.64</v>
      </c>
      <c r="K744">
        <v>51.28</v>
      </c>
    </row>
    <row r="745" spans="1:11">
      <c r="A745">
        <v>6342</v>
      </c>
      <c r="B745" s="40">
        <v>45597</v>
      </c>
      <c r="C745">
        <v>2705</v>
      </c>
      <c r="D745">
        <v>3</v>
      </c>
      <c r="E745" t="s">
        <v>49</v>
      </c>
      <c r="F745" t="s">
        <v>237</v>
      </c>
      <c r="G745" t="s">
        <v>209</v>
      </c>
      <c r="H745" t="s">
        <v>131</v>
      </c>
      <c r="I745">
        <v>2</v>
      </c>
      <c r="J745">
        <v>17.47</v>
      </c>
      <c r="K745">
        <v>34.94</v>
      </c>
    </row>
    <row r="746" spans="1:11">
      <c r="A746">
        <v>6552</v>
      </c>
      <c r="B746" s="40">
        <v>45627</v>
      </c>
      <c r="C746">
        <v>2705</v>
      </c>
      <c r="D746">
        <v>3</v>
      </c>
      <c r="E746" t="s">
        <v>49</v>
      </c>
      <c r="F746" t="s">
        <v>237</v>
      </c>
      <c r="G746" t="s">
        <v>209</v>
      </c>
      <c r="H746" t="s">
        <v>131</v>
      </c>
      <c r="I746">
        <v>2</v>
      </c>
      <c r="J746">
        <v>17.47</v>
      </c>
      <c r="K746">
        <v>34.94</v>
      </c>
    </row>
    <row r="747" spans="1:11">
      <c r="A747">
        <v>7397</v>
      </c>
      <c r="B747" s="40">
        <v>45748</v>
      </c>
      <c r="C747">
        <v>2705</v>
      </c>
      <c r="D747">
        <v>3</v>
      </c>
      <c r="E747" t="s">
        <v>49</v>
      </c>
      <c r="F747" t="s">
        <v>237</v>
      </c>
      <c r="G747" t="s">
        <v>209</v>
      </c>
      <c r="H747" t="s">
        <v>131</v>
      </c>
      <c r="I747">
        <v>2</v>
      </c>
      <c r="J747">
        <v>17.47</v>
      </c>
      <c r="K747">
        <v>34.94</v>
      </c>
    </row>
    <row r="748" spans="1:11">
      <c r="A748">
        <v>7366</v>
      </c>
      <c r="B748" s="40">
        <v>45748</v>
      </c>
      <c r="C748">
        <v>2708</v>
      </c>
      <c r="D748">
        <v>3</v>
      </c>
      <c r="E748" t="s">
        <v>49</v>
      </c>
      <c r="F748" t="s">
        <v>1132</v>
      </c>
      <c r="G748" t="s">
        <v>209</v>
      </c>
      <c r="H748" t="s">
        <v>131</v>
      </c>
      <c r="I748">
        <v>2</v>
      </c>
      <c r="J748">
        <v>6.64</v>
      </c>
      <c r="K748">
        <v>13.28</v>
      </c>
    </row>
    <row r="749" spans="1:11">
      <c r="A749">
        <v>9637</v>
      </c>
      <c r="B749" s="40">
        <v>45778</v>
      </c>
      <c r="C749">
        <v>2709</v>
      </c>
      <c r="D749">
        <v>3</v>
      </c>
      <c r="E749" t="s">
        <v>49</v>
      </c>
      <c r="F749" t="s">
        <v>1133</v>
      </c>
      <c r="G749" t="s">
        <v>209</v>
      </c>
      <c r="H749" t="s">
        <v>131</v>
      </c>
      <c r="I749">
        <v>2</v>
      </c>
      <c r="J749">
        <v>7</v>
      </c>
      <c r="K749">
        <v>14</v>
      </c>
    </row>
    <row r="750" spans="1:11">
      <c r="A750">
        <v>11986</v>
      </c>
      <c r="B750" s="40">
        <v>45901</v>
      </c>
      <c r="C750">
        <v>2709</v>
      </c>
      <c r="D750">
        <v>3</v>
      </c>
      <c r="E750" t="s">
        <v>49</v>
      </c>
      <c r="F750" t="s">
        <v>1133</v>
      </c>
      <c r="G750" t="s">
        <v>209</v>
      </c>
      <c r="H750" t="s">
        <v>131</v>
      </c>
      <c r="I750">
        <v>2</v>
      </c>
      <c r="J750">
        <v>7</v>
      </c>
      <c r="K750">
        <v>14</v>
      </c>
    </row>
    <row r="751" spans="1:11">
      <c r="A751">
        <v>6114</v>
      </c>
      <c r="B751" s="40">
        <v>45566</v>
      </c>
      <c r="C751">
        <v>2710</v>
      </c>
      <c r="D751">
        <v>3</v>
      </c>
      <c r="E751" t="s">
        <v>49</v>
      </c>
      <c r="F751" t="s">
        <v>1134</v>
      </c>
      <c r="G751" t="s">
        <v>209</v>
      </c>
      <c r="H751" t="s">
        <v>131</v>
      </c>
      <c r="I751">
        <v>2</v>
      </c>
      <c r="J751">
        <v>1.91</v>
      </c>
      <c r="K751">
        <v>3.82</v>
      </c>
    </row>
    <row r="752" spans="1:11">
      <c r="A752">
        <v>16535</v>
      </c>
      <c r="B752" s="40">
        <v>46082</v>
      </c>
      <c r="C752">
        <v>2710</v>
      </c>
      <c r="D752">
        <v>3</v>
      </c>
      <c r="E752" t="s">
        <v>49</v>
      </c>
      <c r="F752" t="s">
        <v>1134</v>
      </c>
      <c r="G752" t="s">
        <v>209</v>
      </c>
      <c r="H752" t="s">
        <v>131</v>
      </c>
      <c r="I752">
        <v>2</v>
      </c>
      <c r="J752">
        <v>4</v>
      </c>
      <c r="K752">
        <v>8</v>
      </c>
    </row>
    <row r="753" spans="1:11">
      <c r="A753">
        <v>6573</v>
      </c>
      <c r="B753" s="40">
        <v>45627</v>
      </c>
      <c r="C753">
        <v>2712</v>
      </c>
      <c r="D753">
        <v>3</v>
      </c>
      <c r="E753" t="s">
        <v>49</v>
      </c>
      <c r="F753" t="s">
        <v>1135</v>
      </c>
      <c r="G753" t="s">
        <v>209</v>
      </c>
      <c r="H753" t="s">
        <v>131</v>
      </c>
      <c r="I753">
        <v>2</v>
      </c>
      <c r="J753">
        <v>15.63</v>
      </c>
      <c r="K753">
        <v>31.26</v>
      </c>
    </row>
    <row r="754" spans="1:11">
      <c r="A754">
        <v>888</v>
      </c>
      <c r="B754" s="40">
        <v>45292</v>
      </c>
      <c r="C754">
        <v>2713</v>
      </c>
      <c r="D754">
        <v>3</v>
      </c>
      <c r="E754" t="s">
        <v>49</v>
      </c>
      <c r="F754" t="s">
        <v>1136</v>
      </c>
      <c r="G754" t="s">
        <v>209</v>
      </c>
      <c r="H754" t="s">
        <v>131</v>
      </c>
      <c r="I754">
        <v>2</v>
      </c>
      <c r="J754">
        <v>7.96</v>
      </c>
      <c r="K754">
        <v>15.92</v>
      </c>
    </row>
    <row r="755" spans="1:11">
      <c r="A755">
        <v>1194</v>
      </c>
      <c r="B755" s="40">
        <v>45323</v>
      </c>
      <c r="C755">
        <v>2713</v>
      </c>
      <c r="D755">
        <v>3</v>
      </c>
      <c r="E755" t="s">
        <v>49</v>
      </c>
      <c r="F755" t="s">
        <v>1136</v>
      </c>
      <c r="G755" t="s">
        <v>209</v>
      </c>
      <c r="H755" t="s">
        <v>131</v>
      </c>
      <c r="I755">
        <v>2</v>
      </c>
      <c r="J755">
        <v>7.96</v>
      </c>
      <c r="K755">
        <v>15.92</v>
      </c>
    </row>
    <row r="756" spans="1:11">
      <c r="A756">
        <v>1783</v>
      </c>
      <c r="B756" s="40">
        <v>45352</v>
      </c>
      <c r="C756">
        <v>2713</v>
      </c>
      <c r="D756">
        <v>3</v>
      </c>
      <c r="E756" t="s">
        <v>49</v>
      </c>
      <c r="F756" t="s">
        <v>1136</v>
      </c>
      <c r="G756" t="s">
        <v>209</v>
      </c>
      <c r="H756" t="s">
        <v>131</v>
      </c>
      <c r="I756">
        <v>2</v>
      </c>
      <c r="J756">
        <v>7.96</v>
      </c>
      <c r="K756">
        <v>15.92</v>
      </c>
    </row>
    <row r="757" spans="1:11">
      <c r="A757">
        <v>2508</v>
      </c>
      <c r="B757" s="40">
        <v>45413</v>
      </c>
      <c r="C757">
        <v>2713</v>
      </c>
      <c r="D757">
        <v>3</v>
      </c>
      <c r="E757" t="s">
        <v>49</v>
      </c>
      <c r="F757" t="s">
        <v>1136</v>
      </c>
      <c r="G757" t="s">
        <v>209</v>
      </c>
      <c r="H757" t="s">
        <v>131</v>
      </c>
      <c r="I757">
        <v>2</v>
      </c>
      <c r="J757">
        <v>7.96</v>
      </c>
      <c r="K757">
        <v>15.92</v>
      </c>
    </row>
    <row r="758" spans="1:11">
      <c r="A758">
        <v>2874</v>
      </c>
      <c r="B758" s="40">
        <v>45444</v>
      </c>
      <c r="C758">
        <v>2713</v>
      </c>
      <c r="D758">
        <v>3</v>
      </c>
      <c r="E758" t="s">
        <v>49</v>
      </c>
      <c r="F758" t="s">
        <v>1136</v>
      </c>
      <c r="G758" t="s">
        <v>209</v>
      </c>
      <c r="H758" t="s">
        <v>131</v>
      </c>
      <c r="I758">
        <v>2</v>
      </c>
      <c r="J758">
        <v>7.96</v>
      </c>
      <c r="K758">
        <v>15.92</v>
      </c>
    </row>
    <row r="759" spans="1:11">
      <c r="A759">
        <v>5201</v>
      </c>
      <c r="B759" s="40">
        <v>45474</v>
      </c>
      <c r="C759">
        <v>2713</v>
      </c>
      <c r="D759">
        <v>3</v>
      </c>
      <c r="E759" t="s">
        <v>49</v>
      </c>
      <c r="F759" t="s">
        <v>1136</v>
      </c>
      <c r="G759" t="s">
        <v>209</v>
      </c>
      <c r="H759" t="s">
        <v>131</v>
      </c>
      <c r="I759">
        <v>2</v>
      </c>
      <c r="J759">
        <v>7.96</v>
      </c>
      <c r="K759">
        <v>15.92</v>
      </c>
    </row>
    <row r="760" spans="1:11">
      <c r="A760">
        <v>7321</v>
      </c>
      <c r="B760" s="40">
        <v>45748</v>
      </c>
      <c r="C760">
        <v>2713</v>
      </c>
      <c r="D760">
        <v>3</v>
      </c>
      <c r="E760" t="s">
        <v>49</v>
      </c>
      <c r="F760" t="s">
        <v>1136</v>
      </c>
      <c r="G760" t="s">
        <v>209</v>
      </c>
      <c r="H760" t="s">
        <v>131</v>
      </c>
      <c r="I760">
        <v>2</v>
      </c>
      <c r="J760">
        <v>7.14</v>
      </c>
      <c r="K760">
        <v>14.28</v>
      </c>
    </row>
    <row r="761" spans="1:11">
      <c r="A761">
        <v>9639</v>
      </c>
      <c r="B761" s="40">
        <v>45778</v>
      </c>
      <c r="C761">
        <v>2713</v>
      </c>
      <c r="D761">
        <v>3</v>
      </c>
      <c r="E761" t="s">
        <v>49</v>
      </c>
      <c r="F761" t="s">
        <v>1136</v>
      </c>
      <c r="G761" t="s">
        <v>209</v>
      </c>
      <c r="H761" t="s">
        <v>131</v>
      </c>
      <c r="I761">
        <v>2</v>
      </c>
      <c r="J761">
        <v>7</v>
      </c>
      <c r="K761">
        <v>14</v>
      </c>
    </row>
    <row r="762" spans="1:11">
      <c r="A762">
        <v>14957</v>
      </c>
      <c r="B762" s="40">
        <v>45992</v>
      </c>
      <c r="C762">
        <v>2713</v>
      </c>
      <c r="D762">
        <v>3</v>
      </c>
      <c r="E762" t="s">
        <v>49</v>
      </c>
      <c r="F762" t="s">
        <v>1136</v>
      </c>
      <c r="G762" t="s">
        <v>209</v>
      </c>
      <c r="H762" t="s">
        <v>131</v>
      </c>
      <c r="I762">
        <v>2</v>
      </c>
      <c r="J762">
        <v>7</v>
      </c>
      <c r="K762">
        <v>14</v>
      </c>
    </row>
    <row r="763" spans="1:11">
      <c r="A763">
        <v>16020</v>
      </c>
      <c r="B763" s="40">
        <v>46054</v>
      </c>
      <c r="C763">
        <v>2713</v>
      </c>
      <c r="D763">
        <v>3</v>
      </c>
      <c r="E763" t="s">
        <v>49</v>
      </c>
      <c r="F763" t="s">
        <v>1136</v>
      </c>
      <c r="G763" t="s">
        <v>209</v>
      </c>
      <c r="H763" t="s">
        <v>131</v>
      </c>
      <c r="I763">
        <v>2</v>
      </c>
      <c r="J763">
        <v>7</v>
      </c>
      <c r="K763">
        <v>14</v>
      </c>
    </row>
    <row r="764" spans="1:11">
      <c r="A764">
        <v>6768</v>
      </c>
      <c r="B764" s="40">
        <v>45658</v>
      </c>
      <c r="C764">
        <v>2722</v>
      </c>
      <c r="D764">
        <v>3</v>
      </c>
      <c r="E764" t="s">
        <v>49</v>
      </c>
      <c r="F764" t="s">
        <v>238</v>
      </c>
      <c r="G764" t="s">
        <v>209</v>
      </c>
      <c r="H764" t="s">
        <v>131</v>
      </c>
      <c r="I764">
        <v>2</v>
      </c>
      <c r="J764">
        <v>2.5</v>
      </c>
      <c r="K764">
        <v>5</v>
      </c>
    </row>
    <row r="765" spans="1:11">
      <c r="A765">
        <v>7025</v>
      </c>
      <c r="B765" s="40">
        <v>45689</v>
      </c>
      <c r="C765">
        <v>2722</v>
      </c>
      <c r="D765">
        <v>3</v>
      </c>
      <c r="E765" t="s">
        <v>49</v>
      </c>
      <c r="F765" t="s">
        <v>238</v>
      </c>
      <c r="G765" t="s">
        <v>209</v>
      </c>
      <c r="H765" t="s">
        <v>131</v>
      </c>
      <c r="I765">
        <v>2</v>
      </c>
      <c r="J765">
        <v>2.5</v>
      </c>
      <c r="K765">
        <v>5</v>
      </c>
    </row>
    <row r="766" spans="1:11">
      <c r="A766">
        <v>10304</v>
      </c>
      <c r="B766" s="40">
        <v>45809</v>
      </c>
      <c r="C766">
        <v>2722</v>
      </c>
      <c r="D766">
        <v>3</v>
      </c>
      <c r="E766" t="s">
        <v>49</v>
      </c>
      <c r="F766" t="s">
        <v>238</v>
      </c>
      <c r="G766" t="s">
        <v>209</v>
      </c>
      <c r="H766" t="s">
        <v>131</v>
      </c>
      <c r="I766">
        <v>2</v>
      </c>
      <c r="J766">
        <v>2</v>
      </c>
      <c r="K766">
        <v>4</v>
      </c>
    </row>
    <row r="767" spans="1:11">
      <c r="A767">
        <v>2446</v>
      </c>
      <c r="B767" s="40">
        <v>45413</v>
      </c>
      <c r="C767">
        <v>2723</v>
      </c>
      <c r="D767">
        <v>3</v>
      </c>
      <c r="E767" t="s">
        <v>49</v>
      </c>
      <c r="F767" t="s">
        <v>1138</v>
      </c>
      <c r="G767" t="s">
        <v>209</v>
      </c>
      <c r="H767" t="s">
        <v>131</v>
      </c>
      <c r="I767">
        <v>2</v>
      </c>
      <c r="J767">
        <v>17.86</v>
      </c>
      <c r="K767">
        <v>35.72</v>
      </c>
    </row>
    <row r="768" spans="1:11">
      <c r="A768">
        <v>2917</v>
      </c>
      <c r="B768" s="40">
        <v>45444</v>
      </c>
      <c r="C768">
        <v>2723</v>
      </c>
      <c r="D768">
        <v>3</v>
      </c>
      <c r="E768" t="s">
        <v>49</v>
      </c>
      <c r="F768" t="s">
        <v>1138</v>
      </c>
      <c r="G768" t="s">
        <v>209</v>
      </c>
      <c r="H768" t="s">
        <v>131</v>
      </c>
      <c r="I768">
        <v>2</v>
      </c>
      <c r="J768">
        <v>17.86</v>
      </c>
      <c r="K768">
        <v>35.72</v>
      </c>
    </row>
    <row r="769" spans="1:11">
      <c r="A769">
        <v>5960</v>
      </c>
      <c r="B769" s="40">
        <v>45536</v>
      </c>
      <c r="C769">
        <v>3618</v>
      </c>
      <c r="D769">
        <v>3</v>
      </c>
      <c r="E769" t="s">
        <v>49</v>
      </c>
      <c r="F769" t="s">
        <v>239</v>
      </c>
      <c r="G769" t="s">
        <v>209</v>
      </c>
      <c r="H769" t="s">
        <v>131</v>
      </c>
      <c r="I769">
        <v>2</v>
      </c>
      <c r="J769">
        <v>9.4499999999999993</v>
      </c>
      <c r="K769">
        <v>18.899999999999999</v>
      </c>
    </row>
    <row r="770" spans="1:11">
      <c r="A770">
        <v>6354</v>
      </c>
      <c r="B770" s="40">
        <v>45597</v>
      </c>
      <c r="C770">
        <v>3618</v>
      </c>
      <c r="D770">
        <v>3</v>
      </c>
      <c r="E770" t="s">
        <v>49</v>
      </c>
      <c r="F770" t="s">
        <v>239</v>
      </c>
      <c r="G770" t="s">
        <v>209</v>
      </c>
      <c r="H770" t="s">
        <v>131</v>
      </c>
      <c r="I770">
        <v>2</v>
      </c>
      <c r="J770">
        <v>9.44</v>
      </c>
      <c r="K770">
        <v>18.88</v>
      </c>
    </row>
    <row r="771" spans="1:11">
      <c r="A771">
        <v>6762</v>
      </c>
      <c r="B771" s="40">
        <v>45658</v>
      </c>
      <c r="C771">
        <v>3618</v>
      </c>
      <c r="D771">
        <v>3</v>
      </c>
      <c r="E771" t="s">
        <v>49</v>
      </c>
      <c r="F771" t="s">
        <v>239</v>
      </c>
      <c r="G771" t="s">
        <v>209</v>
      </c>
      <c r="H771" t="s">
        <v>131</v>
      </c>
      <c r="I771">
        <v>2</v>
      </c>
      <c r="J771">
        <v>9.44</v>
      </c>
      <c r="K771">
        <v>18.88</v>
      </c>
    </row>
    <row r="772" spans="1:11">
      <c r="A772">
        <v>6790</v>
      </c>
      <c r="B772" s="40">
        <v>45658</v>
      </c>
      <c r="C772">
        <v>3621</v>
      </c>
      <c r="D772">
        <v>3</v>
      </c>
      <c r="E772" t="s">
        <v>49</v>
      </c>
      <c r="F772" t="s">
        <v>904</v>
      </c>
      <c r="G772" t="s">
        <v>209</v>
      </c>
      <c r="H772" t="s">
        <v>131</v>
      </c>
      <c r="I772">
        <v>2</v>
      </c>
      <c r="J772">
        <v>5.9</v>
      </c>
      <c r="K772">
        <v>11.8</v>
      </c>
    </row>
    <row r="773" spans="1:11">
      <c r="A773">
        <v>6974</v>
      </c>
      <c r="B773" s="40">
        <v>45689</v>
      </c>
      <c r="C773">
        <v>3621</v>
      </c>
      <c r="D773">
        <v>3</v>
      </c>
      <c r="E773" t="s">
        <v>49</v>
      </c>
      <c r="F773" t="s">
        <v>904</v>
      </c>
      <c r="G773" t="s">
        <v>209</v>
      </c>
      <c r="H773" t="s">
        <v>131</v>
      </c>
      <c r="I773">
        <v>2</v>
      </c>
      <c r="J773">
        <v>5.9</v>
      </c>
      <c r="K773">
        <v>11.8</v>
      </c>
    </row>
    <row r="774" spans="1:11">
      <c r="A774">
        <v>7388</v>
      </c>
      <c r="B774" s="40">
        <v>45748</v>
      </c>
      <c r="C774">
        <v>3621</v>
      </c>
      <c r="D774">
        <v>3</v>
      </c>
      <c r="E774" t="s">
        <v>49</v>
      </c>
      <c r="F774" t="s">
        <v>904</v>
      </c>
      <c r="G774" t="s">
        <v>209</v>
      </c>
      <c r="H774" t="s">
        <v>131</v>
      </c>
      <c r="I774">
        <v>2</v>
      </c>
      <c r="J774">
        <v>5.9</v>
      </c>
      <c r="K774">
        <v>11.8</v>
      </c>
    </row>
    <row r="775" spans="1:11">
      <c r="A775">
        <v>9593</v>
      </c>
      <c r="B775" s="40">
        <v>45778</v>
      </c>
      <c r="C775">
        <v>3621</v>
      </c>
      <c r="D775">
        <v>3</v>
      </c>
      <c r="E775" t="s">
        <v>49</v>
      </c>
      <c r="F775" t="s">
        <v>904</v>
      </c>
      <c r="G775" t="s">
        <v>209</v>
      </c>
      <c r="H775" t="s">
        <v>131</v>
      </c>
      <c r="I775">
        <v>2</v>
      </c>
      <c r="J775">
        <v>5</v>
      </c>
      <c r="K775">
        <v>10</v>
      </c>
    </row>
    <row r="776" spans="1:11">
      <c r="A776">
        <v>10308</v>
      </c>
      <c r="B776" s="40">
        <v>45809</v>
      </c>
      <c r="C776">
        <v>3621</v>
      </c>
      <c r="D776">
        <v>3</v>
      </c>
      <c r="E776" t="s">
        <v>49</v>
      </c>
      <c r="F776" t="s">
        <v>904</v>
      </c>
      <c r="G776" t="s">
        <v>209</v>
      </c>
      <c r="H776" t="s">
        <v>131</v>
      </c>
      <c r="I776">
        <v>2</v>
      </c>
      <c r="J776">
        <v>5</v>
      </c>
      <c r="K776">
        <v>10</v>
      </c>
    </row>
    <row r="777" spans="1:11">
      <c r="A777">
        <v>11721</v>
      </c>
      <c r="B777" s="40">
        <v>45870</v>
      </c>
      <c r="C777">
        <v>3621</v>
      </c>
      <c r="D777">
        <v>3</v>
      </c>
      <c r="E777" t="s">
        <v>49</v>
      </c>
      <c r="F777" t="s">
        <v>904</v>
      </c>
      <c r="G777" t="s">
        <v>209</v>
      </c>
      <c r="H777" t="s">
        <v>131</v>
      </c>
      <c r="I777">
        <v>2</v>
      </c>
      <c r="J777">
        <v>5</v>
      </c>
      <c r="K777">
        <v>10</v>
      </c>
    </row>
    <row r="778" spans="1:11">
      <c r="A778">
        <v>15984</v>
      </c>
      <c r="B778" s="40">
        <v>46054</v>
      </c>
      <c r="C778">
        <v>3621</v>
      </c>
      <c r="D778">
        <v>3</v>
      </c>
      <c r="E778" t="s">
        <v>49</v>
      </c>
      <c r="F778" t="s">
        <v>904</v>
      </c>
      <c r="G778" t="s">
        <v>209</v>
      </c>
      <c r="H778" t="s">
        <v>131</v>
      </c>
      <c r="I778">
        <v>2</v>
      </c>
      <c r="J778">
        <v>5</v>
      </c>
      <c r="K778">
        <v>10</v>
      </c>
    </row>
    <row r="779" spans="1:11">
      <c r="A779">
        <v>16542</v>
      </c>
      <c r="B779" s="40">
        <v>46082</v>
      </c>
      <c r="C779">
        <v>3621</v>
      </c>
      <c r="D779">
        <v>3</v>
      </c>
      <c r="E779" t="s">
        <v>49</v>
      </c>
      <c r="F779" t="s">
        <v>904</v>
      </c>
      <c r="G779" t="s">
        <v>209</v>
      </c>
      <c r="H779" t="s">
        <v>131</v>
      </c>
      <c r="I779">
        <v>2</v>
      </c>
      <c r="J779">
        <v>5</v>
      </c>
      <c r="K779">
        <v>10</v>
      </c>
    </row>
    <row r="780" spans="1:11">
      <c r="A780">
        <v>10346</v>
      </c>
      <c r="B780" s="40">
        <v>45809</v>
      </c>
      <c r="C780">
        <v>3627</v>
      </c>
      <c r="D780">
        <v>3</v>
      </c>
      <c r="E780" t="s">
        <v>49</v>
      </c>
      <c r="F780" t="s">
        <v>1139</v>
      </c>
      <c r="G780" t="s">
        <v>209</v>
      </c>
      <c r="H780" t="s">
        <v>131</v>
      </c>
      <c r="I780">
        <v>2</v>
      </c>
      <c r="J780">
        <v>10</v>
      </c>
      <c r="K780">
        <v>20</v>
      </c>
    </row>
    <row r="781" spans="1:11">
      <c r="A781">
        <v>11231</v>
      </c>
      <c r="B781" s="40">
        <v>45839</v>
      </c>
      <c r="C781">
        <v>3627</v>
      </c>
      <c r="D781">
        <v>3</v>
      </c>
      <c r="E781" t="s">
        <v>49</v>
      </c>
      <c r="F781" t="s">
        <v>1139</v>
      </c>
      <c r="G781" t="s">
        <v>209</v>
      </c>
      <c r="H781" t="s">
        <v>131</v>
      </c>
      <c r="I781">
        <v>2</v>
      </c>
      <c r="J781">
        <v>10</v>
      </c>
      <c r="K781">
        <v>20</v>
      </c>
    </row>
    <row r="782" spans="1:11">
      <c r="A782">
        <v>13040</v>
      </c>
      <c r="B782" s="40">
        <v>45931</v>
      </c>
      <c r="C782">
        <v>3627</v>
      </c>
      <c r="D782">
        <v>3</v>
      </c>
      <c r="E782" t="s">
        <v>49</v>
      </c>
      <c r="F782" t="s">
        <v>1139</v>
      </c>
      <c r="G782" t="s">
        <v>209</v>
      </c>
      <c r="H782" t="s">
        <v>131</v>
      </c>
      <c r="I782">
        <v>2</v>
      </c>
      <c r="J782">
        <v>10</v>
      </c>
      <c r="K782">
        <v>20</v>
      </c>
    </row>
    <row r="783" spans="1:11">
      <c r="A783">
        <v>15278</v>
      </c>
      <c r="B783" s="40">
        <v>46023</v>
      </c>
      <c r="C783">
        <v>3627</v>
      </c>
      <c r="D783">
        <v>3</v>
      </c>
      <c r="E783" t="s">
        <v>49</v>
      </c>
      <c r="F783" t="s">
        <v>1139</v>
      </c>
      <c r="G783" t="s">
        <v>209</v>
      </c>
      <c r="H783" t="s">
        <v>131</v>
      </c>
      <c r="I783">
        <v>2</v>
      </c>
      <c r="J783">
        <v>10</v>
      </c>
      <c r="K783">
        <v>20</v>
      </c>
    </row>
    <row r="784" spans="1:11">
      <c r="A784">
        <v>11185</v>
      </c>
      <c r="B784" s="40">
        <v>45839</v>
      </c>
      <c r="C784">
        <v>3628</v>
      </c>
      <c r="D784">
        <v>3</v>
      </c>
      <c r="E784" t="s">
        <v>49</v>
      </c>
      <c r="F784" t="s">
        <v>56</v>
      </c>
      <c r="G784" t="s">
        <v>209</v>
      </c>
      <c r="H784" t="s">
        <v>131</v>
      </c>
      <c r="I784">
        <v>2</v>
      </c>
      <c r="J784">
        <v>6</v>
      </c>
      <c r="K784">
        <v>12</v>
      </c>
    </row>
    <row r="785" spans="1:11">
      <c r="A785">
        <v>11709</v>
      </c>
      <c r="B785" s="40">
        <v>45870</v>
      </c>
      <c r="C785">
        <v>3628</v>
      </c>
      <c r="D785">
        <v>3</v>
      </c>
      <c r="E785" t="s">
        <v>49</v>
      </c>
      <c r="F785" t="s">
        <v>56</v>
      </c>
      <c r="G785" t="s">
        <v>209</v>
      </c>
      <c r="H785" t="s">
        <v>131</v>
      </c>
      <c r="I785">
        <v>2</v>
      </c>
      <c r="J785">
        <v>6</v>
      </c>
      <c r="K785">
        <v>12</v>
      </c>
    </row>
    <row r="786" spans="1:11">
      <c r="A786">
        <v>12984</v>
      </c>
      <c r="B786" s="40">
        <v>45931</v>
      </c>
      <c r="C786">
        <v>3628</v>
      </c>
      <c r="D786">
        <v>3</v>
      </c>
      <c r="E786" t="s">
        <v>49</v>
      </c>
      <c r="F786" t="s">
        <v>56</v>
      </c>
      <c r="G786" t="s">
        <v>209</v>
      </c>
      <c r="H786" t="s">
        <v>131</v>
      </c>
      <c r="I786">
        <v>2</v>
      </c>
      <c r="J786">
        <v>6</v>
      </c>
      <c r="K786">
        <v>12</v>
      </c>
    </row>
    <row r="787" spans="1:11">
      <c r="A787">
        <v>10299</v>
      </c>
      <c r="B787" s="40">
        <v>45809</v>
      </c>
      <c r="C787">
        <v>3629</v>
      </c>
      <c r="D787">
        <v>3</v>
      </c>
      <c r="E787" t="s">
        <v>49</v>
      </c>
      <c r="F787" t="s">
        <v>241</v>
      </c>
      <c r="G787" t="s">
        <v>209</v>
      </c>
      <c r="H787" t="s">
        <v>131</v>
      </c>
      <c r="I787">
        <v>2</v>
      </c>
      <c r="J787">
        <v>10</v>
      </c>
      <c r="K787">
        <v>20</v>
      </c>
    </row>
    <row r="788" spans="1:11">
      <c r="A788">
        <v>2821</v>
      </c>
      <c r="B788" s="40">
        <v>45444</v>
      </c>
      <c r="C788">
        <v>3630</v>
      </c>
      <c r="D788">
        <v>3</v>
      </c>
      <c r="E788" t="s">
        <v>49</v>
      </c>
      <c r="F788" t="s">
        <v>81</v>
      </c>
      <c r="G788" t="s">
        <v>209</v>
      </c>
      <c r="H788" t="s">
        <v>131</v>
      </c>
      <c r="I788">
        <v>2</v>
      </c>
      <c r="J788">
        <v>4.4400000000000004</v>
      </c>
      <c r="K788">
        <v>8.8800000000000008</v>
      </c>
    </row>
    <row r="789" spans="1:11">
      <c r="A789">
        <v>5813</v>
      </c>
      <c r="B789" s="40">
        <v>45505</v>
      </c>
      <c r="C789">
        <v>3630</v>
      </c>
      <c r="D789">
        <v>3</v>
      </c>
      <c r="E789" t="s">
        <v>49</v>
      </c>
      <c r="F789" t="s">
        <v>81</v>
      </c>
      <c r="G789" t="s">
        <v>209</v>
      </c>
      <c r="H789" t="s">
        <v>131</v>
      </c>
      <c r="I789">
        <v>2</v>
      </c>
      <c r="J789">
        <v>4.4400000000000004</v>
      </c>
      <c r="K789">
        <v>8.8800000000000008</v>
      </c>
    </row>
    <row r="790" spans="1:11">
      <c r="A790">
        <v>11202</v>
      </c>
      <c r="B790" s="40">
        <v>45839</v>
      </c>
      <c r="C790">
        <v>3630</v>
      </c>
      <c r="D790">
        <v>3</v>
      </c>
      <c r="E790" t="s">
        <v>49</v>
      </c>
      <c r="F790" t="s">
        <v>81</v>
      </c>
      <c r="G790" t="s">
        <v>209</v>
      </c>
      <c r="H790" t="s">
        <v>131</v>
      </c>
      <c r="I790">
        <v>2</v>
      </c>
      <c r="J790">
        <v>4</v>
      </c>
      <c r="K790">
        <v>8</v>
      </c>
    </row>
    <row r="791" spans="1:11">
      <c r="A791">
        <v>16544</v>
      </c>
      <c r="B791" s="40">
        <v>46082</v>
      </c>
      <c r="C791">
        <v>3630</v>
      </c>
      <c r="D791">
        <v>3</v>
      </c>
      <c r="E791" t="s">
        <v>49</v>
      </c>
      <c r="F791" t="s">
        <v>81</v>
      </c>
      <c r="G791" t="s">
        <v>209</v>
      </c>
      <c r="H791" t="s">
        <v>131</v>
      </c>
      <c r="I791">
        <v>2</v>
      </c>
      <c r="J791">
        <v>4</v>
      </c>
      <c r="K791">
        <v>8</v>
      </c>
    </row>
    <row r="792" spans="1:11">
      <c r="A792">
        <v>2123</v>
      </c>
      <c r="B792" s="40">
        <v>45383</v>
      </c>
      <c r="C792">
        <v>3632</v>
      </c>
      <c r="D792">
        <v>3</v>
      </c>
      <c r="E792" t="s">
        <v>49</v>
      </c>
      <c r="F792" t="s">
        <v>902</v>
      </c>
      <c r="G792" t="s">
        <v>209</v>
      </c>
      <c r="H792" t="s">
        <v>131</v>
      </c>
      <c r="I792">
        <v>2</v>
      </c>
      <c r="J792">
        <v>16.8</v>
      </c>
      <c r="K792">
        <v>33.6</v>
      </c>
    </row>
    <row r="793" spans="1:11">
      <c r="A793">
        <v>6306</v>
      </c>
      <c r="B793" s="40">
        <v>45597</v>
      </c>
      <c r="C793">
        <v>3632</v>
      </c>
      <c r="D793">
        <v>3</v>
      </c>
      <c r="E793" t="s">
        <v>49</v>
      </c>
      <c r="F793" t="s">
        <v>902</v>
      </c>
      <c r="G793" t="s">
        <v>209</v>
      </c>
      <c r="H793" t="s">
        <v>131</v>
      </c>
      <c r="I793">
        <v>2</v>
      </c>
      <c r="J793">
        <v>16.8</v>
      </c>
      <c r="K793">
        <v>33.6</v>
      </c>
    </row>
    <row r="794" spans="1:11">
      <c r="A794">
        <v>11720</v>
      </c>
      <c r="B794" s="40">
        <v>45870</v>
      </c>
      <c r="C794">
        <v>3632</v>
      </c>
      <c r="D794">
        <v>3</v>
      </c>
      <c r="E794" t="s">
        <v>49</v>
      </c>
      <c r="F794" t="s">
        <v>902</v>
      </c>
      <c r="G794" t="s">
        <v>209</v>
      </c>
      <c r="H794" t="s">
        <v>131</v>
      </c>
      <c r="I794">
        <v>2</v>
      </c>
      <c r="J794">
        <v>16</v>
      </c>
      <c r="K794">
        <v>32</v>
      </c>
    </row>
    <row r="795" spans="1:11">
      <c r="A795">
        <v>15224</v>
      </c>
      <c r="B795" s="40">
        <v>46023</v>
      </c>
      <c r="C795">
        <v>3632</v>
      </c>
      <c r="D795">
        <v>3</v>
      </c>
      <c r="E795" t="s">
        <v>49</v>
      </c>
      <c r="F795" t="s">
        <v>902</v>
      </c>
      <c r="G795" t="s">
        <v>209</v>
      </c>
      <c r="H795" t="s">
        <v>131</v>
      </c>
      <c r="I795">
        <v>2</v>
      </c>
      <c r="J795">
        <v>16</v>
      </c>
      <c r="K795">
        <v>32</v>
      </c>
    </row>
    <row r="796" spans="1:11">
      <c r="A796">
        <v>1193</v>
      </c>
      <c r="B796" s="40">
        <v>45323</v>
      </c>
      <c r="C796">
        <v>6071</v>
      </c>
      <c r="D796">
        <v>3</v>
      </c>
      <c r="E796" t="s">
        <v>49</v>
      </c>
      <c r="F796" t="s">
        <v>1140</v>
      </c>
      <c r="G796" t="s">
        <v>209</v>
      </c>
      <c r="H796" t="s">
        <v>131</v>
      </c>
      <c r="I796">
        <v>2</v>
      </c>
      <c r="J796">
        <v>5.73</v>
      </c>
      <c r="K796">
        <v>11.46</v>
      </c>
    </row>
    <row r="797" spans="1:11">
      <c r="A797">
        <v>6558</v>
      </c>
      <c r="B797" s="40">
        <v>45627</v>
      </c>
      <c r="C797">
        <v>6071</v>
      </c>
      <c r="D797">
        <v>3</v>
      </c>
      <c r="E797" t="s">
        <v>49</v>
      </c>
      <c r="F797" t="s">
        <v>1140</v>
      </c>
      <c r="G797" t="s">
        <v>209</v>
      </c>
      <c r="H797" t="s">
        <v>131</v>
      </c>
      <c r="I797">
        <v>2</v>
      </c>
      <c r="J797">
        <v>5.73</v>
      </c>
      <c r="K797">
        <v>11.46</v>
      </c>
    </row>
    <row r="798" spans="1:11">
      <c r="A798">
        <v>13048</v>
      </c>
      <c r="B798" s="40">
        <v>45931</v>
      </c>
      <c r="C798">
        <v>6071</v>
      </c>
      <c r="D798">
        <v>3</v>
      </c>
      <c r="E798" t="s">
        <v>49</v>
      </c>
      <c r="F798" t="s">
        <v>1140</v>
      </c>
      <c r="G798" t="s">
        <v>209</v>
      </c>
      <c r="H798" t="s">
        <v>131</v>
      </c>
      <c r="I798">
        <v>2</v>
      </c>
      <c r="J798">
        <v>5</v>
      </c>
      <c r="K798">
        <v>10</v>
      </c>
    </row>
    <row r="799" spans="1:11">
      <c r="A799">
        <v>6386</v>
      </c>
      <c r="B799" s="40">
        <v>45597</v>
      </c>
      <c r="C799">
        <v>6430</v>
      </c>
      <c r="D799">
        <v>3</v>
      </c>
      <c r="E799" t="s">
        <v>49</v>
      </c>
      <c r="F799" t="s">
        <v>541</v>
      </c>
      <c r="G799" t="s">
        <v>209</v>
      </c>
      <c r="H799" t="s">
        <v>131</v>
      </c>
      <c r="I799">
        <v>2</v>
      </c>
      <c r="J799">
        <v>19</v>
      </c>
      <c r="K799">
        <v>38</v>
      </c>
    </row>
    <row r="800" spans="1:11">
      <c r="A800">
        <v>11989</v>
      </c>
      <c r="B800" s="40">
        <v>45901</v>
      </c>
      <c r="C800">
        <v>6430</v>
      </c>
      <c r="D800">
        <v>3</v>
      </c>
      <c r="E800" t="s">
        <v>49</v>
      </c>
      <c r="F800" t="s">
        <v>541</v>
      </c>
      <c r="G800" t="s">
        <v>209</v>
      </c>
      <c r="H800" t="s">
        <v>131</v>
      </c>
      <c r="I800">
        <v>2</v>
      </c>
      <c r="J800">
        <v>19</v>
      </c>
      <c r="K800">
        <v>38</v>
      </c>
    </row>
    <row r="801" spans="1:11">
      <c r="A801">
        <v>2903</v>
      </c>
      <c r="B801" s="40">
        <v>45444</v>
      </c>
      <c r="C801">
        <v>6431</v>
      </c>
      <c r="D801">
        <v>3</v>
      </c>
      <c r="E801" t="s">
        <v>49</v>
      </c>
      <c r="F801" t="s">
        <v>1141</v>
      </c>
      <c r="G801" t="s">
        <v>209</v>
      </c>
      <c r="H801" t="s">
        <v>131</v>
      </c>
      <c r="I801">
        <v>2</v>
      </c>
      <c r="J801">
        <v>6.34</v>
      </c>
      <c r="K801">
        <v>12.68</v>
      </c>
    </row>
    <row r="802" spans="1:11">
      <c r="A802">
        <v>5210</v>
      </c>
      <c r="B802" s="40">
        <v>45474</v>
      </c>
      <c r="C802">
        <v>6431</v>
      </c>
      <c r="D802">
        <v>3</v>
      </c>
      <c r="E802" t="s">
        <v>49</v>
      </c>
      <c r="F802" t="s">
        <v>1141</v>
      </c>
      <c r="G802" t="s">
        <v>209</v>
      </c>
      <c r="H802" t="s">
        <v>131</v>
      </c>
      <c r="I802">
        <v>2</v>
      </c>
      <c r="J802">
        <v>6.34</v>
      </c>
      <c r="K802">
        <v>12.68</v>
      </c>
    </row>
    <row r="803" spans="1:11">
      <c r="A803">
        <v>6597</v>
      </c>
      <c r="B803" s="40">
        <v>45627</v>
      </c>
      <c r="C803">
        <v>6432</v>
      </c>
      <c r="D803">
        <v>3</v>
      </c>
      <c r="E803" t="s">
        <v>49</v>
      </c>
      <c r="F803" t="s">
        <v>1142</v>
      </c>
      <c r="G803" t="s">
        <v>209</v>
      </c>
      <c r="H803" t="s">
        <v>131</v>
      </c>
      <c r="I803">
        <v>2</v>
      </c>
      <c r="J803">
        <v>5.01</v>
      </c>
      <c r="K803">
        <v>10.02</v>
      </c>
    </row>
    <row r="804" spans="1:11">
      <c r="A804">
        <v>9642</v>
      </c>
      <c r="B804" s="40">
        <v>45778</v>
      </c>
      <c r="C804">
        <v>6432</v>
      </c>
      <c r="D804">
        <v>3</v>
      </c>
      <c r="E804" t="s">
        <v>49</v>
      </c>
      <c r="F804" t="s">
        <v>1142</v>
      </c>
      <c r="G804" t="s">
        <v>209</v>
      </c>
      <c r="H804" t="s">
        <v>131</v>
      </c>
      <c r="I804">
        <v>2</v>
      </c>
      <c r="J804">
        <v>5</v>
      </c>
      <c r="K804">
        <v>10</v>
      </c>
    </row>
    <row r="805" spans="1:11">
      <c r="A805">
        <v>1900</v>
      </c>
      <c r="B805" s="40">
        <v>45352</v>
      </c>
      <c r="C805">
        <v>6433</v>
      </c>
      <c r="D805">
        <v>3</v>
      </c>
      <c r="E805" t="s">
        <v>49</v>
      </c>
      <c r="F805" t="s">
        <v>1143</v>
      </c>
      <c r="G805" t="s">
        <v>209</v>
      </c>
      <c r="H805" t="s">
        <v>131</v>
      </c>
      <c r="I805">
        <v>2</v>
      </c>
      <c r="J805">
        <v>19.649999999999999</v>
      </c>
      <c r="K805">
        <v>39.299999999999997</v>
      </c>
    </row>
    <row r="806" spans="1:11">
      <c r="A806">
        <v>6110</v>
      </c>
      <c r="B806" s="40">
        <v>45566</v>
      </c>
      <c r="C806">
        <v>6433</v>
      </c>
      <c r="D806">
        <v>3</v>
      </c>
      <c r="E806" t="s">
        <v>49</v>
      </c>
      <c r="F806" t="s">
        <v>1143</v>
      </c>
      <c r="G806" t="s">
        <v>209</v>
      </c>
      <c r="H806" t="s">
        <v>131</v>
      </c>
      <c r="I806">
        <v>2</v>
      </c>
      <c r="J806">
        <v>19.649999999999999</v>
      </c>
      <c r="K806">
        <v>39.299999999999997</v>
      </c>
    </row>
    <row r="807" spans="1:11">
      <c r="A807">
        <v>6372</v>
      </c>
      <c r="B807" s="40">
        <v>45597</v>
      </c>
      <c r="C807">
        <v>6433</v>
      </c>
      <c r="D807">
        <v>3</v>
      </c>
      <c r="E807" t="s">
        <v>49</v>
      </c>
      <c r="F807" t="s">
        <v>1143</v>
      </c>
      <c r="G807" t="s">
        <v>209</v>
      </c>
      <c r="H807" t="s">
        <v>131</v>
      </c>
      <c r="I807">
        <v>2</v>
      </c>
      <c r="J807">
        <v>19.649999999999999</v>
      </c>
      <c r="K807">
        <v>39.299999999999997</v>
      </c>
    </row>
    <row r="808" spans="1:11">
      <c r="A808">
        <v>1826</v>
      </c>
      <c r="B808" s="40">
        <v>45352</v>
      </c>
      <c r="C808">
        <v>6434</v>
      </c>
      <c r="D808">
        <v>3</v>
      </c>
      <c r="E808" t="s">
        <v>49</v>
      </c>
      <c r="F808" t="s">
        <v>1144</v>
      </c>
      <c r="G808" t="s">
        <v>209</v>
      </c>
      <c r="H808" t="s">
        <v>131</v>
      </c>
      <c r="I808">
        <v>2</v>
      </c>
      <c r="J808">
        <v>1.87</v>
      </c>
      <c r="K808">
        <v>3.74</v>
      </c>
    </row>
    <row r="809" spans="1:11">
      <c r="A809">
        <v>2070</v>
      </c>
      <c r="B809" s="40">
        <v>45383</v>
      </c>
      <c r="C809">
        <v>6434</v>
      </c>
      <c r="D809">
        <v>3</v>
      </c>
      <c r="E809" t="s">
        <v>49</v>
      </c>
      <c r="F809" t="s">
        <v>1144</v>
      </c>
      <c r="G809" t="s">
        <v>209</v>
      </c>
      <c r="H809" t="s">
        <v>131</v>
      </c>
      <c r="I809">
        <v>2</v>
      </c>
      <c r="J809">
        <v>1.87</v>
      </c>
      <c r="K809">
        <v>3.74</v>
      </c>
    </row>
    <row r="810" spans="1:11">
      <c r="A810">
        <v>2827</v>
      </c>
      <c r="B810" s="40">
        <v>45444</v>
      </c>
      <c r="C810">
        <v>6434</v>
      </c>
      <c r="D810">
        <v>3</v>
      </c>
      <c r="E810" t="s">
        <v>49</v>
      </c>
      <c r="F810" t="s">
        <v>1144</v>
      </c>
      <c r="G810" t="s">
        <v>209</v>
      </c>
      <c r="H810" t="s">
        <v>131</v>
      </c>
      <c r="I810">
        <v>2</v>
      </c>
      <c r="J810">
        <v>1.87</v>
      </c>
      <c r="K810">
        <v>3.74</v>
      </c>
    </row>
    <row r="811" spans="1:11">
      <c r="A811">
        <v>7337</v>
      </c>
      <c r="B811" s="40">
        <v>45748</v>
      </c>
      <c r="C811">
        <v>6434</v>
      </c>
      <c r="D811">
        <v>3</v>
      </c>
      <c r="E811" t="s">
        <v>49</v>
      </c>
      <c r="F811" t="s">
        <v>1144</v>
      </c>
      <c r="G811" t="s">
        <v>209</v>
      </c>
      <c r="H811" t="s">
        <v>131</v>
      </c>
      <c r="I811">
        <v>2</v>
      </c>
      <c r="J811">
        <v>1.87</v>
      </c>
      <c r="K811">
        <v>3.74</v>
      </c>
    </row>
    <row r="812" spans="1:11">
      <c r="A812">
        <v>7021</v>
      </c>
      <c r="B812" s="40">
        <v>45689</v>
      </c>
      <c r="C812">
        <v>6435</v>
      </c>
      <c r="D812">
        <v>3</v>
      </c>
      <c r="E812" t="s">
        <v>49</v>
      </c>
      <c r="F812" t="s">
        <v>546</v>
      </c>
      <c r="G812" t="s">
        <v>209</v>
      </c>
      <c r="H812" t="s">
        <v>131</v>
      </c>
      <c r="I812">
        <v>2</v>
      </c>
      <c r="J812">
        <v>1.1000000000000001</v>
      </c>
      <c r="K812">
        <v>2.2000000000000002</v>
      </c>
    </row>
    <row r="813" spans="1:11">
      <c r="A813">
        <v>7117</v>
      </c>
      <c r="B813" s="40">
        <v>45717</v>
      </c>
      <c r="C813">
        <v>6435</v>
      </c>
      <c r="D813">
        <v>3</v>
      </c>
      <c r="E813" t="s">
        <v>49</v>
      </c>
      <c r="F813" t="s">
        <v>546</v>
      </c>
      <c r="G813" t="s">
        <v>209</v>
      </c>
      <c r="H813" t="s">
        <v>131</v>
      </c>
      <c r="I813">
        <v>2</v>
      </c>
      <c r="J813">
        <v>1.1000000000000001</v>
      </c>
      <c r="K813">
        <v>2.2000000000000002</v>
      </c>
    </row>
    <row r="814" spans="1:11">
      <c r="A814">
        <v>11788</v>
      </c>
      <c r="B814" s="40">
        <v>45870</v>
      </c>
      <c r="C814">
        <v>6541</v>
      </c>
      <c r="D814">
        <v>3</v>
      </c>
      <c r="E814" t="s">
        <v>49</v>
      </c>
      <c r="F814" t="s">
        <v>551</v>
      </c>
      <c r="G814" t="s">
        <v>209</v>
      </c>
      <c r="H814" t="s">
        <v>131</v>
      </c>
      <c r="I814">
        <v>2</v>
      </c>
      <c r="J814">
        <v>12</v>
      </c>
      <c r="K814">
        <v>24</v>
      </c>
    </row>
    <row r="815" spans="1:11">
      <c r="A815">
        <v>2534</v>
      </c>
      <c r="B815" s="40">
        <v>45413</v>
      </c>
      <c r="C815">
        <v>6543</v>
      </c>
      <c r="D815">
        <v>3</v>
      </c>
      <c r="E815" t="s">
        <v>49</v>
      </c>
      <c r="F815" t="s">
        <v>885</v>
      </c>
      <c r="G815" t="s">
        <v>209</v>
      </c>
      <c r="H815" t="s">
        <v>131</v>
      </c>
      <c r="I815">
        <v>2</v>
      </c>
      <c r="J815">
        <v>29.72</v>
      </c>
      <c r="K815">
        <v>59.44</v>
      </c>
    </row>
    <row r="816" spans="1:11">
      <c r="A816">
        <v>2909</v>
      </c>
      <c r="B816" s="40">
        <v>45444</v>
      </c>
      <c r="C816">
        <v>6545</v>
      </c>
      <c r="D816">
        <v>3</v>
      </c>
      <c r="E816" t="s">
        <v>49</v>
      </c>
      <c r="F816" t="s">
        <v>555</v>
      </c>
      <c r="G816" t="s">
        <v>209</v>
      </c>
      <c r="H816" t="s">
        <v>131</v>
      </c>
      <c r="I816">
        <v>2</v>
      </c>
      <c r="J816">
        <v>23.07</v>
      </c>
      <c r="K816">
        <v>46.14</v>
      </c>
    </row>
    <row r="817" spans="1:11">
      <c r="A817">
        <v>6112</v>
      </c>
      <c r="B817" s="40">
        <v>45566</v>
      </c>
      <c r="C817">
        <v>6545</v>
      </c>
      <c r="D817">
        <v>3</v>
      </c>
      <c r="E817" t="s">
        <v>49</v>
      </c>
      <c r="F817" t="s">
        <v>555</v>
      </c>
      <c r="G817" t="s">
        <v>209</v>
      </c>
      <c r="H817" t="s">
        <v>131</v>
      </c>
      <c r="I817">
        <v>2</v>
      </c>
      <c r="J817">
        <v>23.07</v>
      </c>
      <c r="K817">
        <v>46.14</v>
      </c>
    </row>
    <row r="818" spans="1:11">
      <c r="A818">
        <v>6962</v>
      </c>
      <c r="B818" s="40">
        <v>45689</v>
      </c>
      <c r="C818">
        <v>6545</v>
      </c>
      <c r="D818">
        <v>3</v>
      </c>
      <c r="E818" t="s">
        <v>49</v>
      </c>
      <c r="F818" t="s">
        <v>555</v>
      </c>
      <c r="G818" t="s">
        <v>209</v>
      </c>
      <c r="H818" t="s">
        <v>131</v>
      </c>
      <c r="I818">
        <v>2</v>
      </c>
      <c r="J818">
        <v>23.07</v>
      </c>
      <c r="K818">
        <v>46.14</v>
      </c>
    </row>
    <row r="819" spans="1:11">
      <c r="A819">
        <v>5312</v>
      </c>
      <c r="B819" s="40">
        <v>45474</v>
      </c>
      <c r="C819">
        <v>6572</v>
      </c>
      <c r="D819">
        <v>3</v>
      </c>
      <c r="E819" t="s">
        <v>49</v>
      </c>
      <c r="F819" t="s">
        <v>1170</v>
      </c>
      <c r="G819" t="s">
        <v>209</v>
      </c>
      <c r="H819" t="s">
        <v>131</v>
      </c>
      <c r="I819">
        <v>2</v>
      </c>
      <c r="J819">
        <v>18.72</v>
      </c>
      <c r="K819">
        <v>37.44</v>
      </c>
    </row>
    <row r="820" spans="1:11">
      <c r="A820">
        <v>5311</v>
      </c>
      <c r="B820" s="40">
        <v>45474</v>
      </c>
      <c r="C820">
        <v>6573</v>
      </c>
      <c r="D820">
        <v>3</v>
      </c>
      <c r="E820" t="s">
        <v>49</v>
      </c>
      <c r="F820" t="s">
        <v>1171</v>
      </c>
      <c r="G820" t="s">
        <v>209</v>
      </c>
      <c r="H820" t="s">
        <v>131</v>
      </c>
      <c r="I820">
        <v>2</v>
      </c>
      <c r="J820">
        <v>18.39</v>
      </c>
      <c r="K820">
        <v>36.78</v>
      </c>
    </row>
    <row r="821" spans="1:11">
      <c r="A821">
        <v>5313</v>
      </c>
      <c r="B821" s="40">
        <v>45474</v>
      </c>
      <c r="C821">
        <v>6574</v>
      </c>
      <c r="D821">
        <v>3</v>
      </c>
      <c r="E821" t="s">
        <v>49</v>
      </c>
      <c r="F821" t="s">
        <v>558</v>
      </c>
      <c r="G821" t="s">
        <v>209</v>
      </c>
      <c r="H821" t="s">
        <v>131</v>
      </c>
      <c r="I821">
        <v>2</v>
      </c>
      <c r="J821">
        <v>89.24</v>
      </c>
      <c r="K821">
        <v>178.48</v>
      </c>
    </row>
    <row r="822" spans="1:11">
      <c r="A822">
        <v>5788</v>
      </c>
      <c r="B822" s="40">
        <v>45505</v>
      </c>
      <c r="C822">
        <v>6574</v>
      </c>
      <c r="D822">
        <v>3</v>
      </c>
      <c r="E822" t="s">
        <v>49</v>
      </c>
      <c r="F822" t="s">
        <v>558</v>
      </c>
      <c r="G822" t="s">
        <v>209</v>
      </c>
      <c r="H822" t="s">
        <v>131</v>
      </c>
      <c r="I822">
        <v>2</v>
      </c>
      <c r="J822">
        <v>89.24</v>
      </c>
      <c r="K822">
        <v>178.48</v>
      </c>
    </row>
    <row r="823" spans="1:11">
      <c r="A823">
        <v>13029</v>
      </c>
      <c r="B823" s="40">
        <v>45931</v>
      </c>
      <c r="C823">
        <v>6592</v>
      </c>
      <c r="D823">
        <v>3</v>
      </c>
      <c r="E823" t="s">
        <v>49</v>
      </c>
      <c r="F823" t="s">
        <v>1146</v>
      </c>
      <c r="G823" t="s">
        <v>209</v>
      </c>
      <c r="H823" t="s">
        <v>131</v>
      </c>
      <c r="I823">
        <v>2</v>
      </c>
      <c r="J823">
        <v>17</v>
      </c>
      <c r="K823">
        <v>34</v>
      </c>
    </row>
    <row r="824" spans="1:11">
      <c r="A824">
        <v>14187</v>
      </c>
      <c r="B824" s="40">
        <v>45962</v>
      </c>
      <c r="C824">
        <v>6592</v>
      </c>
      <c r="D824">
        <v>3</v>
      </c>
      <c r="E824" t="s">
        <v>49</v>
      </c>
      <c r="F824" t="s">
        <v>1146</v>
      </c>
      <c r="G824" t="s">
        <v>209</v>
      </c>
      <c r="H824" t="s">
        <v>131</v>
      </c>
      <c r="I824">
        <v>2</v>
      </c>
      <c r="J824">
        <v>17</v>
      </c>
      <c r="K824">
        <v>34</v>
      </c>
    </row>
    <row r="825" spans="1:11">
      <c r="A825">
        <v>14980</v>
      </c>
      <c r="B825" s="40">
        <v>45992</v>
      </c>
      <c r="C825">
        <v>6592</v>
      </c>
      <c r="D825">
        <v>3</v>
      </c>
      <c r="E825" t="s">
        <v>49</v>
      </c>
      <c r="F825" t="s">
        <v>1146</v>
      </c>
      <c r="G825" t="s">
        <v>209</v>
      </c>
      <c r="H825" t="s">
        <v>131</v>
      </c>
      <c r="I825">
        <v>2</v>
      </c>
      <c r="J825">
        <v>17</v>
      </c>
      <c r="K825">
        <v>34</v>
      </c>
    </row>
    <row r="826" spans="1:11">
      <c r="A826">
        <v>9645</v>
      </c>
      <c r="B826" s="40">
        <v>45778</v>
      </c>
      <c r="C826">
        <v>6594</v>
      </c>
      <c r="D826">
        <v>3</v>
      </c>
      <c r="E826" t="s">
        <v>49</v>
      </c>
      <c r="F826" t="s">
        <v>1147</v>
      </c>
      <c r="G826" t="s">
        <v>209</v>
      </c>
      <c r="H826" t="s">
        <v>131</v>
      </c>
      <c r="I826">
        <v>2</v>
      </c>
      <c r="J826">
        <v>15</v>
      </c>
      <c r="K826">
        <v>30</v>
      </c>
    </row>
    <row r="827" spans="1:11">
      <c r="A827">
        <v>11759</v>
      </c>
      <c r="B827" s="40">
        <v>45870</v>
      </c>
      <c r="C827">
        <v>6596</v>
      </c>
      <c r="D827">
        <v>3</v>
      </c>
      <c r="E827" t="s">
        <v>49</v>
      </c>
      <c r="F827" t="s">
        <v>563</v>
      </c>
      <c r="G827" t="s">
        <v>209</v>
      </c>
      <c r="H827" t="s">
        <v>131</v>
      </c>
      <c r="I827">
        <v>2</v>
      </c>
      <c r="J827">
        <v>19</v>
      </c>
      <c r="K827">
        <v>38</v>
      </c>
    </row>
    <row r="828" spans="1:11">
      <c r="A828">
        <v>15209</v>
      </c>
      <c r="B828" s="40">
        <v>46023</v>
      </c>
      <c r="C828">
        <v>6596</v>
      </c>
      <c r="D828">
        <v>3</v>
      </c>
      <c r="E828" t="s">
        <v>49</v>
      </c>
      <c r="F828" t="s">
        <v>563</v>
      </c>
      <c r="G828" t="s">
        <v>209</v>
      </c>
      <c r="H828" t="s">
        <v>131</v>
      </c>
      <c r="I828">
        <v>2</v>
      </c>
      <c r="J828">
        <v>19</v>
      </c>
      <c r="K828">
        <v>38</v>
      </c>
    </row>
    <row r="829" spans="1:11">
      <c r="A829">
        <v>6165</v>
      </c>
      <c r="B829" s="40">
        <v>45566</v>
      </c>
      <c r="C829">
        <v>6597</v>
      </c>
      <c r="D829">
        <v>3</v>
      </c>
      <c r="E829" t="s">
        <v>49</v>
      </c>
      <c r="F829" t="s">
        <v>1172</v>
      </c>
      <c r="G829" t="s">
        <v>209</v>
      </c>
      <c r="H829" t="s">
        <v>131</v>
      </c>
      <c r="I829">
        <v>2</v>
      </c>
      <c r="J829">
        <v>11.78</v>
      </c>
      <c r="K829">
        <v>23.56</v>
      </c>
    </row>
    <row r="830" spans="1:11">
      <c r="A830">
        <v>7331</v>
      </c>
      <c r="B830" s="40">
        <v>45748</v>
      </c>
      <c r="C830">
        <v>6599</v>
      </c>
      <c r="D830">
        <v>3</v>
      </c>
      <c r="E830" t="s">
        <v>49</v>
      </c>
      <c r="F830" t="s">
        <v>566</v>
      </c>
      <c r="G830" t="s">
        <v>209</v>
      </c>
      <c r="H830" t="s">
        <v>131</v>
      </c>
      <c r="I830">
        <v>2</v>
      </c>
      <c r="J830">
        <v>18.43</v>
      </c>
      <c r="K830">
        <v>36.86</v>
      </c>
    </row>
    <row r="831" spans="1:11">
      <c r="A831">
        <v>9647</v>
      </c>
      <c r="B831" s="40">
        <v>45778</v>
      </c>
      <c r="C831">
        <v>6599</v>
      </c>
      <c r="D831">
        <v>3</v>
      </c>
      <c r="E831" t="s">
        <v>49</v>
      </c>
      <c r="F831" t="s">
        <v>566</v>
      </c>
      <c r="G831" t="s">
        <v>209</v>
      </c>
      <c r="H831" t="s">
        <v>131</v>
      </c>
      <c r="I831">
        <v>2</v>
      </c>
      <c r="J831">
        <v>18</v>
      </c>
      <c r="K831">
        <v>36</v>
      </c>
    </row>
    <row r="832" spans="1:11">
      <c r="A832">
        <v>15968</v>
      </c>
      <c r="B832" s="40">
        <v>46054</v>
      </c>
      <c r="C832">
        <v>6599</v>
      </c>
      <c r="D832">
        <v>3</v>
      </c>
      <c r="E832" t="s">
        <v>49</v>
      </c>
      <c r="F832" t="s">
        <v>566</v>
      </c>
      <c r="G832" t="s">
        <v>209</v>
      </c>
      <c r="H832" t="s">
        <v>131</v>
      </c>
      <c r="I832">
        <v>2</v>
      </c>
      <c r="J832">
        <v>18</v>
      </c>
      <c r="K832">
        <v>36</v>
      </c>
    </row>
    <row r="833" spans="1:11">
      <c r="A833">
        <v>7098</v>
      </c>
      <c r="B833" s="40">
        <v>45717</v>
      </c>
      <c r="C833">
        <v>6602</v>
      </c>
      <c r="D833">
        <v>3</v>
      </c>
      <c r="E833" t="s">
        <v>49</v>
      </c>
      <c r="F833" t="s">
        <v>569</v>
      </c>
      <c r="G833" t="s">
        <v>209</v>
      </c>
      <c r="H833" t="s">
        <v>131</v>
      </c>
      <c r="I833">
        <v>2</v>
      </c>
      <c r="J833">
        <v>19.899999999999999</v>
      </c>
      <c r="K833">
        <v>39.799999999999997</v>
      </c>
    </row>
    <row r="834" spans="1:11">
      <c r="A834">
        <v>11239</v>
      </c>
      <c r="B834" s="40">
        <v>45839</v>
      </c>
      <c r="C834">
        <v>6602</v>
      </c>
      <c r="D834">
        <v>3</v>
      </c>
      <c r="E834" t="s">
        <v>49</v>
      </c>
      <c r="F834" t="s">
        <v>569</v>
      </c>
      <c r="G834" t="s">
        <v>209</v>
      </c>
      <c r="H834" t="s">
        <v>131</v>
      </c>
      <c r="I834">
        <v>2</v>
      </c>
      <c r="J834">
        <v>19</v>
      </c>
      <c r="K834">
        <v>38</v>
      </c>
    </row>
    <row r="835" spans="1:11">
      <c r="A835">
        <v>15960</v>
      </c>
      <c r="B835" s="40">
        <v>46054</v>
      </c>
      <c r="C835">
        <v>6602</v>
      </c>
      <c r="D835">
        <v>3</v>
      </c>
      <c r="E835" t="s">
        <v>49</v>
      </c>
      <c r="F835" t="s">
        <v>569</v>
      </c>
      <c r="G835" t="s">
        <v>209</v>
      </c>
      <c r="H835" t="s">
        <v>131</v>
      </c>
      <c r="I835">
        <v>2</v>
      </c>
      <c r="J835">
        <v>19</v>
      </c>
      <c r="K835">
        <v>38</v>
      </c>
    </row>
    <row r="836" spans="1:11">
      <c r="A836">
        <v>14959</v>
      </c>
      <c r="B836" s="40">
        <v>45992</v>
      </c>
      <c r="C836">
        <v>6603</v>
      </c>
      <c r="D836">
        <v>3</v>
      </c>
      <c r="E836" t="s">
        <v>49</v>
      </c>
      <c r="F836" t="s">
        <v>1148</v>
      </c>
      <c r="G836" t="s">
        <v>209</v>
      </c>
      <c r="H836" t="s">
        <v>131</v>
      </c>
      <c r="I836">
        <v>2</v>
      </c>
      <c r="J836">
        <v>6</v>
      </c>
      <c r="K836">
        <v>12</v>
      </c>
    </row>
    <row r="837" spans="1:11">
      <c r="A837">
        <v>7324</v>
      </c>
      <c r="B837" s="40">
        <v>45748</v>
      </c>
      <c r="C837">
        <v>6608</v>
      </c>
      <c r="D837">
        <v>3</v>
      </c>
      <c r="E837" t="s">
        <v>49</v>
      </c>
      <c r="F837" t="s">
        <v>575</v>
      </c>
      <c r="G837" t="s">
        <v>209</v>
      </c>
      <c r="H837" t="s">
        <v>131</v>
      </c>
      <c r="I837">
        <v>2</v>
      </c>
      <c r="J837">
        <v>10.24</v>
      </c>
      <c r="K837">
        <v>20.48</v>
      </c>
    </row>
    <row r="838" spans="1:11">
      <c r="A838">
        <v>6068</v>
      </c>
      <c r="B838" s="40">
        <v>45536</v>
      </c>
      <c r="C838">
        <v>6609</v>
      </c>
      <c r="D838">
        <v>3</v>
      </c>
      <c r="E838" t="s">
        <v>49</v>
      </c>
      <c r="F838" t="s">
        <v>1149</v>
      </c>
      <c r="G838" t="s">
        <v>209</v>
      </c>
      <c r="H838" t="s">
        <v>131</v>
      </c>
      <c r="I838">
        <v>2</v>
      </c>
      <c r="J838">
        <v>10.38</v>
      </c>
      <c r="K838">
        <v>20.76</v>
      </c>
    </row>
    <row r="839" spans="1:11">
      <c r="A839">
        <v>7135</v>
      </c>
      <c r="B839" s="40">
        <v>45717</v>
      </c>
      <c r="C839">
        <v>6609</v>
      </c>
      <c r="D839">
        <v>3</v>
      </c>
      <c r="E839" t="s">
        <v>49</v>
      </c>
      <c r="F839" t="s">
        <v>1149</v>
      </c>
      <c r="G839" t="s">
        <v>209</v>
      </c>
      <c r="H839" t="s">
        <v>131</v>
      </c>
      <c r="I839">
        <v>2</v>
      </c>
      <c r="J839">
        <v>10.37</v>
      </c>
      <c r="K839">
        <v>20.74</v>
      </c>
    </row>
    <row r="840" spans="1:11">
      <c r="A840">
        <v>9652</v>
      </c>
      <c r="B840" s="40">
        <v>45778</v>
      </c>
      <c r="C840">
        <v>6612</v>
      </c>
      <c r="D840">
        <v>3</v>
      </c>
      <c r="E840" t="s">
        <v>49</v>
      </c>
      <c r="F840" t="s">
        <v>1152</v>
      </c>
      <c r="G840" t="s">
        <v>209</v>
      </c>
      <c r="H840" t="s">
        <v>131</v>
      </c>
      <c r="I840">
        <v>2</v>
      </c>
      <c r="J840">
        <v>10</v>
      </c>
      <c r="K840">
        <v>20</v>
      </c>
    </row>
    <row r="841" spans="1:11">
      <c r="A841">
        <v>7325</v>
      </c>
      <c r="B841" s="40">
        <v>45748</v>
      </c>
      <c r="C841">
        <v>6614</v>
      </c>
      <c r="D841">
        <v>3</v>
      </c>
      <c r="E841" t="s">
        <v>49</v>
      </c>
      <c r="F841" t="s">
        <v>1153</v>
      </c>
      <c r="G841" t="s">
        <v>209</v>
      </c>
      <c r="H841" t="s">
        <v>131</v>
      </c>
      <c r="I841">
        <v>2</v>
      </c>
      <c r="J841">
        <v>10.36</v>
      </c>
      <c r="K841">
        <v>20.72</v>
      </c>
    </row>
    <row r="842" spans="1:11">
      <c r="A842">
        <v>6207</v>
      </c>
      <c r="B842" s="40">
        <v>45566</v>
      </c>
      <c r="C842">
        <v>6615</v>
      </c>
      <c r="D842">
        <v>3</v>
      </c>
      <c r="E842" t="s">
        <v>49</v>
      </c>
      <c r="F842" t="s">
        <v>582</v>
      </c>
      <c r="G842" t="s">
        <v>209</v>
      </c>
      <c r="H842" t="s">
        <v>131</v>
      </c>
      <c r="I842">
        <v>2</v>
      </c>
      <c r="J842">
        <v>35</v>
      </c>
      <c r="K842">
        <v>70</v>
      </c>
    </row>
    <row r="843" spans="1:11">
      <c r="A843">
        <v>10359</v>
      </c>
      <c r="B843" s="40">
        <v>45809</v>
      </c>
      <c r="C843">
        <v>6619</v>
      </c>
      <c r="D843">
        <v>3</v>
      </c>
      <c r="E843" t="s">
        <v>49</v>
      </c>
      <c r="F843" t="s">
        <v>584</v>
      </c>
      <c r="G843" t="s">
        <v>209</v>
      </c>
      <c r="H843" t="s">
        <v>131</v>
      </c>
      <c r="I843">
        <v>2</v>
      </c>
      <c r="J843">
        <v>5</v>
      </c>
      <c r="K843">
        <v>10</v>
      </c>
    </row>
    <row r="844" spans="1:11">
      <c r="A844">
        <v>11763</v>
      </c>
      <c r="B844" s="40">
        <v>45870</v>
      </c>
      <c r="C844">
        <v>6619</v>
      </c>
      <c r="D844">
        <v>3</v>
      </c>
      <c r="E844" t="s">
        <v>49</v>
      </c>
      <c r="F844" t="s">
        <v>584</v>
      </c>
      <c r="G844" t="s">
        <v>209</v>
      </c>
      <c r="H844" t="s">
        <v>131</v>
      </c>
      <c r="I844">
        <v>2</v>
      </c>
      <c r="J844">
        <v>5</v>
      </c>
      <c r="K844">
        <v>10</v>
      </c>
    </row>
    <row r="845" spans="1:11">
      <c r="A845">
        <v>13050</v>
      </c>
      <c r="B845" s="40">
        <v>45931</v>
      </c>
      <c r="C845">
        <v>6620</v>
      </c>
      <c r="D845">
        <v>3</v>
      </c>
      <c r="E845" t="s">
        <v>49</v>
      </c>
      <c r="F845" t="s">
        <v>585</v>
      </c>
      <c r="G845" t="s">
        <v>209</v>
      </c>
      <c r="H845" t="s">
        <v>131</v>
      </c>
      <c r="I845">
        <v>2</v>
      </c>
      <c r="J845">
        <v>8</v>
      </c>
      <c r="K845">
        <v>16</v>
      </c>
    </row>
    <row r="846" spans="1:11">
      <c r="A846">
        <v>6378</v>
      </c>
      <c r="B846" s="40">
        <v>45597</v>
      </c>
      <c r="C846">
        <v>6621</v>
      </c>
      <c r="D846">
        <v>3</v>
      </c>
      <c r="E846" t="s">
        <v>49</v>
      </c>
      <c r="F846" t="s">
        <v>1154</v>
      </c>
      <c r="G846" t="s">
        <v>209</v>
      </c>
      <c r="H846" t="s">
        <v>131</v>
      </c>
      <c r="I846">
        <v>2</v>
      </c>
      <c r="J846">
        <v>5.35</v>
      </c>
      <c r="K846">
        <v>10.7</v>
      </c>
    </row>
    <row r="847" spans="1:11">
      <c r="A847">
        <v>9654</v>
      </c>
      <c r="B847" s="40">
        <v>45778</v>
      </c>
      <c r="C847">
        <v>6621</v>
      </c>
      <c r="D847">
        <v>3</v>
      </c>
      <c r="E847" t="s">
        <v>49</v>
      </c>
      <c r="F847" t="s">
        <v>1154</v>
      </c>
      <c r="G847" t="s">
        <v>209</v>
      </c>
      <c r="H847" t="s">
        <v>131</v>
      </c>
      <c r="I847">
        <v>2</v>
      </c>
      <c r="J847">
        <v>5</v>
      </c>
      <c r="K847">
        <v>10</v>
      </c>
    </row>
    <row r="848" spans="1:11">
      <c r="A848">
        <v>13041</v>
      </c>
      <c r="B848" s="40">
        <v>45931</v>
      </c>
      <c r="C848">
        <v>6621</v>
      </c>
      <c r="D848">
        <v>3</v>
      </c>
      <c r="E848" t="s">
        <v>49</v>
      </c>
      <c r="F848" t="s">
        <v>1154</v>
      </c>
      <c r="G848" t="s">
        <v>209</v>
      </c>
      <c r="H848" t="s">
        <v>131</v>
      </c>
      <c r="I848">
        <v>2</v>
      </c>
      <c r="J848">
        <v>5</v>
      </c>
      <c r="K848">
        <v>10</v>
      </c>
    </row>
    <row r="849" spans="1:11">
      <c r="A849">
        <v>6446</v>
      </c>
      <c r="B849" s="40">
        <v>45597</v>
      </c>
      <c r="C849">
        <v>6643</v>
      </c>
      <c r="D849">
        <v>3</v>
      </c>
      <c r="E849" t="s">
        <v>49</v>
      </c>
      <c r="F849" t="s">
        <v>1156</v>
      </c>
      <c r="G849" t="s">
        <v>209</v>
      </c>
      <c r="H849" t="s">
        <v>131</v>
      </c>
      <c r="I849">
        <v>2</v>
      </c>
      <c r="J849">
        <v>36.700000000000003</v>
      </c>
      <c r="K849">
        <v>73.400000000000006</v>
      </c>
    </row>
    <row r="850" spans="1:11">
      <c r="A850">
        <v>12089</v>
      </c>
      <c r="B850" s="40">
        <v>45901</v>
      </c>
      <c r="C850">
        <v>6643</v>
      </c>
      <c r="D850">
        <v>3</v>
      </c>
      <c r="E850" t="s">
        <v>49</v>
      </c>
      <c r="F850" t="s">
        <v>1156</v>
      </c>
      <c r="G850" t="s">
        <v>209</v>
      </c>
      <c r="H850" t="s">
        <v>131</v>
      </c>
      <c r="I850">
        <v>2</v>
      </c>
      <c r="J850">
        <v>36</v>
      </c>
      <c r="K850">
        <v>72</v>
      </c>
    </row>
    <row r="851" spans="1:11">
      <c r="A851">
        <v>14955</v>
      </c>
      <c r="B851" s="40">
        <v>45992</v>
      </c>
      <c r="C851">
        <v>6645</v>
      </c>
      <c r="D851">
        <v>3</v>
      </c>
      <c r="E851" t="s">
        <v>49</v>
      </c>
      <c r="F851" t="s">
        <v>592</v>
      </c>
      <c r="G851" t="s">
        <v>209</v>
      </c>
      <c r="H851" t="s">
        <v>131</v>
      </c>
      <c r="I851">
        <v>2</v>
      </c>
      <c r="J851">
        <v>19</v>
      </c>
      <c r="K851">
        <v>38</v>
      </c>
    </row>
    <row r="852" spans="1:11">
      <c r="A852">
        <v>15950</v>
      </c>
      <c r="B852" s="40">
        <v>46054</v>
      </c>
      <c r="C852">
        <v>6645</v>
      </c>
      <c r="D852">
        <v>3</v>
      </c>
      <c r="E852" t="s">
        <v>49</v>
      </c>
      <c r="F852" t="s">
        <v>592</v>
      </c>
      <c r="G852" t="s">
        <v>209</v>
      </c>
      <c r="H852" t="s">
        <v>131</v>
      </c>
      <c r="I852">
        <v>2</v>
      </c>
      <c r="J852">
        <v>19</v>
      </c>
      <c r="K852">
        <v>38</v>
      </c>
    </row>
    <row r="853" spans="1:11">
      <c r="A853">
        <v>13047</v>
      </c>
      <c r="B853" s="40">
        <v>45931</v>
      </c>
      <c r="C853">
        <v>6647</v>
      </c>
      <c r="D853">
        <v>3</v>
      </c>
      <c r="E853" t="s">
        <v>49</v>
      </c>
      <c r="F853" t="s">
        <v>1159</v>
      </c>
      <c r="G853" t="s">
        <v>209</v>
      </c>
      <c r="H853" t="s">
        <v>131</v>
      </c>
      <c r="I853">
        <v>2</v>
      </c>
      <c r="J853">
        <v>16</v>
      </c>
      <c r="K853">
        <v>32</v>
      </c>
    </row>
    <row r="854" spans="1:11">
      <c r="A854">
        <v>6944</v>
      </c>
      <c r="B854" s="40">
        <v>45689</v>
      </c>
      <c r="C854">
        <v>6649</v>
      </c>
      <c r="D854">
        <v>3</v>
      </c>
      <c r="E854" t="s">
        <v>49</v>
      </c>
      <c r="F854" t="s">
        <v>596</v>
      </c>
      <c r="G854" t="s">
        <v>209</v>
      </c>
      <c r="H854" t="s">
        <v>131</v>
      </c>
      <c r="I854">
        <v>2</v>
      </c>
      <c r="J854">
        <v>4.83</v>
      </c>
      <c r="K854">
        <v>9.66</v>
      </c>
    </row>
    <row r="855" spans="1:11">
      <c r="A855">
        <v>13004</v>
      </c>
      <c r="B855" s="40">
        <v>45931</v>
      </c>
      <c r="C855">
        <v>6649</v>
      </c>
      <c r="D855">
        <v>3</v>
      </c>
      <c r="E855" t="s">
        <v>49</v>
      </c>
      <c r="F855" t="s">
        <v>596</v>
      </c>
      <c r="G855" t="s">
        <v>209</v>
      </c>
      <c r="H855" t="s">
        <v>131</v>
      </c>
      <c r="I855">
        <v>2</v>
      </c>
      <c r="J855">
        <v>4</v>
      </c>
      <c r="K855">
        <v>8</v>
      </c>
    </row>
    <row r="856" spans="1:11">
      <c r="A856">
        <v>10363</v>
      </c>
      <c r="B856" s="40">
        <v>45809</v>
      </c>
      <c r="C856">
        <v>6650</v>
      </c>
      <c r="D856">
        <v>3</v>
      </c>
      <c r="E856" t="s">
        <v>49</v>
      </c>
      <c r="F856" t="s">
        <v>1160</v>
      </c>
      <c r="G856" t="s">
        <v>209</v>
      </c>
      <c r="H856" t="s">
        <v>131</v>
      </c>
      <c r="I856">
        <v>2</v>
      </c>
      <c r="J856">
        <v>8</v>
      </c>
      <c r="K856">
        <v>16</v>
      </c>
    </row>
    <row r="857" spans="1:11">
      <c r="A857">
        <v>11997</v>
      </c>
      <c r="B857" s="40">
        <v>45901</v>
      </c>
      <c r="C857">
        <v>6650</v>
      </c>
      <c r="D857">
        <v>3</v>
      </c>
      <c r="E857" t="s">
        <v>49</v>
      </c>
      <c r="F857" t="s">
        <v>1160</v>
      </c>
      <c r="G857" t="s">
        <v>209</v>
      </c>
      <c r="H857" t="s">
        <v>131</v>
      </c>
      <c r="I857">
        <v>2</v>
      </c>
      <c r="J857">
        <v>8</v>
      </c>
      <c r="K857">
        <v>16</v>
      </c>
    </row>
    <row r="858" spans="1:11">
      <c r="A858">
        <v>6554</v>
      </c>
      <c r="B858" s="40">
        <v>45627</v>
      </c>
      <c r="C858">
        <v>6651</v>
      </c>
      <c r="D858">
        <v>3</v>
      </c>
      <c r="E858" t="s">
        <v>49</v>
      </c>
      <c r="F858" t="s">
        <v>598</v>
      </c>
      <c r="G858" t="s">
        <v>209</v>
      </c>
      <c r="H858" t="s">
        <v>131</v>
      </c>
      <c r="I858">
        <v>2</v>
      </c>
      <c r="J858">
        <v>20.57</v>
      </c>
      <c r="K858">
        <v>41.14</v>
      </c>
    </row>
    <row r="859" spans="1:11">
      <c r="A859">
        <v>7079</v>
      </c>
      <c r="B859" s="40">
        <v>45717</v>
      </c>
      <c r="C859">
        <v>6651</v>
      </c>
      <c r="D859">
        <v>3</v>
      </c>
      <c r="E859" t="s">
        <v>49</v>
      </c>
      <c r="F859" t="s">
        <v>598</v>
      </c>
      <c r="G859" t="s">
        <v>209</v>
      </c>
      <c r="H859" t="s">
        <v>131</v>
      </c>
      <c r="I859">
        <v>2</v>
      </c>
      <c r="J859">
        <v>20.57</v>
      </c>
      <c r="K859">
        <v>41.14</v>
      </c>
    </row>
    <row r="860" spans="1:11">
      <c r="A860">
        <v>7392</v>
      </c>
      <c r="B860" s="40">
        <v>45748</v>
      </c>
      <c r="C860">
        <v>6651</v>
      </c>
      <c r="D860">
        <v>3</v>
      </c>
      <c r="E860" t="s">
        <v>49</v>
      </c>
      <c r="F860" t="s">
        <v>598</v>
      </c>
      <c r="G860" t="s">
        <v>209</v>
      </c>
      <c r="H860" t="s">
        <v>131</v>
      </c>
      <c r="I860">
        <v>2</v>
      </c>
      <c r="J860">
        <v>20.57</v>
      </c>
      <c r="K860">
        <v>41.14</v>
      </c>
    </row>
    <row r="861" spans="1:11">
      <c r="A861">
        <v>9656</v>
      </c>
      <c r="B861" s="40">
        <v>45778</v>
      </c>
      <c r="C861">
        <v>6651</v>
      </c>
      <c r="D861">
        <v>3</v>
      </c>
      <c r="E861" t="s">
        <v>49</v>
      </c>
      <c r="F861" t="s">
        <v>598</v>
      </c>
      <c r="G861" t="s">
        <v>209</v>
      </c>
      <c r="H861" t="s">
        <v>131</v>
      </c>
      <c r="I861">
        <v>2</v>
      </c>
      <c r="J861">
        <v>20</v>
      </c>
      <c r="K861">
        <v>40</v>
      </c>
    </row>
    <row r="862" spans="1:11">
      <c r="A862">
        <v>10364</v>
      </c>
      <c r="B862" s="40">
        <v>45809</v>
      </c>
      <c r="C862">
        <v>6651</v>
      </c>
      <c r="D862">
        <v>3</v>
      </c>
      <c r="E862" t="s">
        <v>49</v>
      </c>
      <c r="F862" t="s">
        <v>598</v>
      </c>
      <c r="G862" t="s">
        <v>209</v>
      </c>
      <c r="H862" t="s">
        <v>131</v>
      </c>
      <c r="I862">
        <v>2</v>
      </c>
      <c r="J862">
        <v>20</v>
      </c>
      <c r="K862">
        <v>40</v>
      </c>
    </row>
    <row r="863" spans="1:11">
      <c r="A863">
        <v>11766</v>
      </c>
      <c r="B863" s="40">
        <v>45870</v>
      </c>
      <c r="C863">
        <v>6651</v>
      </c>
      <c r="D863">
        <v>3</v>
      </c>
      <c r="E863" t="s">
        <v>49</v>
      </c>
      <c r="F863" t="s">
        <v>598</v>
      </c>
      <c r="G863" t="s">
        <v>209</v>
      </c>
      <c r="H863" t="s">
        <v>131</v>
      </c>
      <c r="I863">
        <v>2</v>
      </c>
      <c r="J863">
        <v>20</v>
      </c>
      <c r="K863">
        <v>40</v>
      </c>
    </row>
    <row r="864" spans="1:11">
      <c r="A864">
        <v>14221</v>
      </c>
      <c r="B864" s="40">
        <v>45962</v>
      </c>
      <c r="C864">
        <v>6651</v>
      </c>
      <c r="D864">
        <v>3</v>
      </c>
      <c r="E864" t="s">
        <v>49</v>
      </c>
      <c r="F864" t="s">
        <v>598</v>
      </c>
      <c r="G864" t="s">
        <v>209</v>
      </c>
      <c r="H864" t="s">
        <v>131</v>
      </c>
      <c r="I864">
        <v>2</v>
      </c>
      <c r="J864">
        <v>20</v>
      </c>
      <c r="K864">
        <v>40</v>
      </c>
    </row>
    <row r="865" spans="1:11">
      <c r="A865">
        <v>16563</v>
      </c>
      <c r="B865" s="40">
        <v>46082</v>
      </c>
      <c r="C865">
        <v>6651</v>
      </c>
      <c r="D865">
        <v>3</v>
      </c>
      <c r="E865" t="s">
        <v>49</v>
      </c>
      <c r="F865" t="s">
        <v>598</v>
      </c>
      <c r="G865" t="s">
        <v>209</v>
      </c>
      <c r="H865" t="s">
        <v>131</v>
      </c>
      <c r="I865">
        <v>2</v>
      </c>
      <c r="J865">
        <v>20</v>
      </c>
      <c r="K865">
        <v>40</v>
      </c>
    </row>
    <row r="866" spans="1:11">
      <c r="A866">
        <v>13035</v>
      </c>
      <c r="B866" s="40">
        <v>45931</v>
      </c>
      <c r="C866">
        <v>6652</v>
      </c>
      <c r="D866">
        <v>3</v>
      </c>
      <c r="E866" t="s">
        <v>49</v>
      </c>
      <c r="F866" t="s">
        <v>599</v>
      </c>
      <c r="G866" t="s">
        <v>209</v>
      </c>
      <c r="H866" t="s">
        <v>131</v>
      </c>
      <c r="I866">
        <v>2</v>
      </c>
      <c r="J866">
        <v>5</v>
      </c>
      <c r="K866">
        <v>10</v>
      </c>
    </row>
    <row r="867" spans="1:11">
      <c r="A867">
        <v>14193</v>
      </c>
      <c r="B867" s="40">
        <v>45962</v>
      </c>
      <c r="C867">
        <v>6652</v>
      </c>
      <c r="D867">
        <v>3</v>
      </c>
      <c r="E867" t="s">
        <v>49</v>
      </c>
      <c r="F867" t="s">
        <v>599</v>
      </c>
      <c r="G867" t="s">
        <v>209</v>
      </c>
      <c r="H867" t="s">
        <v>131</v>
      </c>
      <c r="I867">
        <v>2</v>
      </c>
      <c r="J867">
        <v>5</v>
      </c>
      <c r="K867">
        <v>10</v>
      </c>
    </row>
    <row r="868" spans="1:11">
      <c r="A868">
        <v>16564</v>
      </c>
      <c r="B868" s="40">
        <v>46082</v>
      </c>
      <c r="C868">
        <v>6652</v>
      </c>
      <c r="D868">
        <v>3</v>
      </c>
      <c r="E868" t="s">
        <v>49</v>
      </c>
      <c r="F868" t="s">
        <v>599</v>
      </c>
      <c r="G868" t="s">
        <v>209</v>
      </c>
      <c r="H868" t="s">
        <v>131</v>
      </c>
      <c r="I868">
        <v>2</v>
      </c>
      <c r="J868">
        <v>5</v>
      </c>
      <c r="K868">
        <v>10</v>
      </c>
    </row>
    <row r="869" spans="1:11">
      <c r="A869">
        <v>6756</v>
      </c>
      <c r="B869" s="40">
        <v>45658</v>
      </c>
      <c r="C869">
        <v>6653</v>
      </c>
      <c r="D869">
        <v>3</v>
      </c>
      <c r="E869" t="s">
        <v>49</v>
      </c>
      <c r="F869" t="s">
        <v>1161</v>
      </c>
      <c r="G869" t="s">
        <v>209</v>
      </c>
      <c r="H869" t="s">
        <v>131</v>
      </c>
      <c r="I869">
        <v>2</v>
      </c>
      <c r="J869">
        <v>11.2</v>
      </c>
      <c r="K869">
        <v>22.4</v>
      </c>
    </row>
    <row r="870" spans="1:11">
      <c r="A870">
        <v>15284</v>
      </c>
      <c r="B870" s="40">
        <v>46023</v>
      </c>
      <c r="C870">
        <v>6653</v>
      </c>
      <c r="D870">
        <v>3</v>
      </c>
      <c r="E870" t="s">
        <v>49</v>
      </c>
      <c r="F870" t="s">
        <v>1161</v>
      </c>
      <c r="G870" t="s">
        <v>209</v>
      </c>
      <c r="H870" t="s">
        <v>131</v>
      </c>
      <c r="I870">
        <v>2</v>
      </c>
      <c r="J870">
        <v>11</v>
      </c>
      <c r="K870">
        <v>22</v>
      </c>
    </row>
    <row r="871" spans="1:11">
      <c r="A871">
        <v>16565</v>
      </c>
      <c r="B871" s="40">
        <v>46082</v>
      </c>
      <c r="C871">
        <v>6653</v>
      </c>
      <c r="D871">
        <v>3</v>
      </c>
      <c r="E871" t="s">
        <v>49</v>
      </c>
      <c r="F871" t="s">
        <v>1161</v>
      </c>
      <c r="G871" t="s">
        <v>209</v>
      </c>
      <c r="H871" t="s">
        <v>131</v>
      </c>
      <c r="I871">
        <v>2</v>
      </c>
      <c r="J871">
        <v>11</v>
      </c>
      <c r="K871">
        <v>22</v>
      </c>
    </row>
    <row r="872" spans="1:11">
      <c r="A872">
        <v>12002</v>
      </c>
      <c r="B872" s="40">
        <v>45901</v>
      </c>
      <c r="C872">
        <v>6703</v>
      </c>
      <c r="D872">
        <v>3</v>
      </c>
      <c r="E872" t="s">
        <v>49</v>
      </c>
      <c r="F872" t="s">
        <v>1163</v>
      </c>
      <c r="G872" t="s">
        <v>209</v>
      </c>
      <c r="H872" t="s">
        <v>131</v>
      </c>
      <c r="I872">
        <v>2</v>
      </c>
      <c r="J872">
        <v>8</v>
      </c>
      <c r="K872">
        <v>16</v>
      </c>
    </row>
    <row r="873" spans="1:11">
      <c r="A873">
        <v>14207</v>
      </c>
      <c r="B873" s="40">
        <v>45962</v>
      </c>
      <c r="C873">
        <v>6703</v>
      </c>
      <c r="D873">
        <v>3</v>
      </c>
      <c r="E873" t="s">
        <v>49</v>
      </c>
      <c r="F873" t="s">
        <v>1163</v>
      </c>
      <c r="G873" t="s">
        <v>209</v>
      </c>
      <c r="H873" t="s">
        <v>131</v>
      </c>
      <c r="I873">
        <v>2</v>
      </c>
      <c r="J873">
        <v>8</v>
      </c>
      <c r="K873">
        <v>16</v>
      </c>
    </row>
    <row r="874" spans="1:11">
      <c r="A874">
        <v>14994</v>
      </c>
      <c r="B874" s="40">
        <v>45992</v>
      </c>
      <c r="C874">
        <v>6703</v>
      </c>
      <c r="D874">
        <v>3</v>
      </c>
      <c r="E874" t="s">
        <v>49</v>
      </c>
      <c r="F874" t="s">
        <v>1163</v>
      </c>
      <c r="G874" t="s">
        <v>209</v>
      </c>
      <c r="H874" t="s">
        <v>131</v>
      </c>
      <c r="I874">
        <v>2</v>
      </c>
      <c r="J874">
        <v>8</v>
      </c>
      <c r="K874">
        <v>16</v>
      </c>
    </row>
    <row r="875" spans="1:11">
      <c r="A875">
        <v>13044</v>
      </c>
      <c r="B875" s="40">
        <v>45931</v>
      </c>
      <c r="C875">
        <v>6704</v>
      </c>
      <c r="D875">
        <v>3</v>
      </c>
      <c r="E875" t="s">
        <v>49</v>
      </c>
      <c r="F875" t="s">
        <v>1173</v>
      </c>
      <c r="G875" t="s">
        <v>209</v>
      </c>
      <c r="H875" t="s">
        <v>131</v>
      </c>
      <c r="I875">
        <v>2</v>
      </c>
      <c r="J875">
        <v>7</v>
      </c>
      <c r="K875">
        <v>14</v>
      </c>
    </row>
    <row r="876" spans="1:11">
      <c r="A876">
        <v>7044</v>
      </c>
      <c r="B876" s="40">
        <v>45689</v>
      </c>
      <c r="C876">
        <v>6707</v>
      </c>
      <c r="D876">
        <v>3</v>
      </c>
      <c r="E876" t="s">
        <v>49</v>
      </c>
      <c r="F876" t="s">
        <v>1164</v>
      </c>
      <c r="G876" t="s">
        <v>209</v>
      </c>
      <c r="H876" t="s">
        <v>131</v>
      </c>
      <c r="I876">
        <v>2</v>
      </c>
      <c r="J876">
        <v>11.91</v>
      </c>
      <c r="K876">
        <v>23.82</v>
      </c>
    </row>
    <row r="877" spans="1:11">
      <c r="A877">
        <v>7353</v>
      </c>
      <c r="B877" s="40">
        <v>45748</v>
      </c>
      <c r="C877">
        <v>6707</v>
      </c>
      <c r="D877">
        <v>3</v>
      </c>
      <c r="E877" t="s">
        <v>49</v>
      </c>
      <c r="F877" t="s">
        <v>1164</v>
      </c>
      <c r="G877" t="s">
        <v>209</v>
      </c>
      <c r="H877" t="s">
        <v>131</v>
      </c>
      <c r="I877">
        <v>2</v>
      </c>
      <c r="J877">
        <v>11.91</v>
      </c>
      <c r="K877">
        <v>23.82</v>
      </c>
    </row>
    <row r="878" spans="1:11">
      <c r="A878">
        <v>12004</v>
      </c>
      <c r="B878" s="40">
        <v>45901</v>
      </c>
      <c r="C878">
        <v>6707</v>
      </c>
      <c r="D878">
        <v>3</v>
      </c>
      <c r="E878" t="s">
        <v>49</v>
      </c>
      <c r="F878" t="s">
        <v>1164</v>
      </c>
      <c r="G878" t="s">
        <v>209</v>
      </c>
      <c r="H878" t="s">
        <v>131</v>
      </c>
      <c r="I878">
        <v>2</v>
      </c>
      <c r="J878">
        <v>11</v>
      </c>
      <c r="K878">
        <v>22</v>
      </c>
    </row>
    <row r="879" spans="1:11">
      <c r="A879">
        <v>7334</v>
      </c>
      <c r="B879" s="40">
        <v>45748</v>
      </c>
      <c r="C879">
        <v>6708</v>
      </c>
      <c r="D879">
        <v>3</v>
      </c>
      <c r="E879" t="s">
        <v>49</v>
      </c>
      <c r="F879" t="s">
        <v>609</v>
      </c>
      <c r="G879" t="s">
        <v>209</v>
      </c>
      <c r="H879" t="s">
        <v>131</v>
      </c>
      <c r="I879">
        <v>2</v>
      </c>
      <c r="J879">
        <v>16.8</v>
      </c>
      <c r="K879">
        <v>33.6</v>
      </c>
    </row>
    <row r="880" spans="1:11">
      <c r="A880">
        <v>10370</v>
      </c>
      <c r="B880" s="40">
        <v>45809</v>
      </c>
      <c r="C880">
        <v>6708</v>
      </c>
      <c r="D880">
        <v>3</v>
      </c>
      <c r="E880" t="s">
        <v>49</v>
      </c>
      <c r="F880" t="s">
        <v>609</v>
      </c>
      <c r="G880" t="s">
        <v>209</v>
      </c>
      <c r="H880" t="s">
        <v>131</v>
      </c>
      <c r="I880">
        <v>2</v>
      </c>
      <c r="J880">
        <v>16</v>
      </c>
      <c r="K880">
        <v>32</v>
      </c>
    </row>
    <row r="881" spans="1:11">
      <c r="A881">
        <v>7318</v>
      </c>
      <c r="B881" s="40">
        <v>45748</v>
      </c>
      <c r="C881">
        <v>6710</v>
      </c>
      <c r="D881">
        <v>3</v>
      </c>
      <c r="E881" t="s">
        <v>49</v>
      </c>
      <c r="F881" t="s">
        <v>1165</v>
      </c>
      <c r="G881" t="s">
        <v>209</v>
      </c>
      <c r="H881" t="s">
        <v>131</v>
      </c>
      <c r="I881">
        <v>2</v>
      </c>
      <c r="J881">
        <v>9.74</v>
      </c>
      <c r="K881">
        <v>19.48</v>
      </c>
    </row>
    <row r="882" spans="1:11">
      <c r="A882">
        <v>6143</v>
      </c>
      <c r="B882" s="40">
        <v>45566</v>
      </c>
      <c r="C882">
        <v>1043</v>
      </c>
      <c r="D882">
        <v>3</v>
      </c>
      <c r="E882" t="s">
        <v>49</v>
      </c>
      <c r="F882" t="s">
        <v>1116</v>
      </c>
      <c r="G882" t="s">
        <v>209</v>
      </c>
      <c r="H882" t="s">
        <v>131</v>
      </c>
      <c r="I882">
        <v>3</v>
      </c>
      <c r="J882">
        <v>8.4700000000000006</v>
      </c>
      <c r="K882">
        <v>25.41</v>
      </c>
    </row>
    <row r="883" spans="1:11">
      <c r="A883">
        <v>6319</v>
      </c>
      <c r="B883" s="40">
        <v>45597</v>
      </c>
      <c r="C883">
        <v>1043</v>
      </c>
      <c r="D883">
        <v>3</v>
      </c>
      <c r="E883" t="s">
        <v>49</v>
      </c>
      <c r="F883" t="s">
        <v>1116</v>
      </c>
      <c r="G883" t="s">
        <v>209</v>
      </c>
      <c r="H883" t="s">
        <v>131</v>
      </c>
      <c r="I883">
        <v>3</v>
      </c>
      <c r="J883">
        <v>9.69</v>
      </c>
      <c r="K883">
        <v>29.07</v>
      </c>
    </row>
    <row r="884" spans="1:11">
      <c r="A884">
        <v>9610</v>
      </c>
      <c r="B884" s="40">
        <v>45778</v>
      </c>
      <c r="C884">
        <v>1043</v>
      </c>
      <c r="D884">
        <v>3</v>
      </c>
      <c r="E884" t="s">
        <v>49</v>
      </c>
      <c r="F884" t="s">
        <v>1116</v>
      </c>
      <c r="G884" t="s">
        <v>209</v>
      </c>
      <c r="H884" t="s">
        <v>131</v>
      </c>
      <c r="I884">
        <v>3</v>
      </c>
      <c r="J884">
        <v>9</v>
      </c>
      <c r="K884">
        <v>27</v>
      </c>
    </row>
    <row r="885" spans="1:11">
      <c r="A885">
        <v>11733</v>
      </c>
      <c r="B885" s="40">
        <v>45870</v>
      </c>
      <c r="C885">
        <v>1043</v>
      </c>
      <c r="D885">
        <v>3</v>
      </c>
      <c r="E885" t="s">
        <v>49</v>
      </c>
      <c r="F885" t="s">
        <v>1116</v>
      </c>
      <c r="G885" t="s">
        <v>209</v>
      </c>
      <c r="H885" t="s">
        <v>131</v>
      </c>
      <c r="I885">
        <v>3</v>
      </c>
      <c r="J885">
        <v>9</v>
      </c>
      <c r="K885">
        <v>27</v>
      </c>
    </row>
    <row r="886" spans="1:11">
      <c r="A886">
        <v>13027</v>
      </c>
      <c r="B886" s="40">
        <v>45931</v>
      </c>
      <c r="C886">
        <v>1055</v>
      </c>
      <c r="D886">
        <v>3</v>
      </c>
      <c r="E886" t="s">
        <v>49</v>
      </c>
      <c r="F886" t="s">
        <v>426</v>
      </c>
      <c r="G886" t="s">
        <v>209</v>
      </c>
      <c r="H886" t="s">
        <v>131</v>
      </c>
      <c r="I886">
        <v>3</v>
      </c>
      <c r="J886">
        <v>49</v>
      </c>
      <c r="K886">
        <v>147</v>
      </c>
    </row>
    <row r="887" spans="1:11">
      <c r="A887">
        <v>6151</v>
      </c>
      <c r="B887" s="40">
        <v>45566</v>
      </c>
      <c r="C887">
        <v>1056</v>
      </c>
      <c r="D887">
        <v>3</v>
      </c>
      <c r="E887" t="s">
        <v>49</v>
      </c>
      <c r="F887" t="s">
        <v>1174</v>
      </c>
      <c r="G887" t="s">
        <v>209</v>
      </c>
      <c r="H887" t="s">
        <v>131</v>
      </c>
      <c r="I887">
        <v>3</v>
      </c>
      <c r="J887">
        <v>5.0599999999999996</v>
      </c>
      <c r="K887">
        <v>15.18</v>
      </c>
    </row>
    <row r="888" spans="1:11">
      <c r="A888">
        <v>15210</v>
      </c>
      <c r="B888" s="40">
        <v>46023</v>
      </c>
      <c r="C888">
        <v>1057</v>
      </c>
      <c r="D888">
        <v>3</v>
      </c>
      <c r="E888" t="s">
        <v>49</v>
      </c>
      <c r="F888" t="s">
        <v>428</v>
      </c>
      <c r="G888" t="s">
        <v>209</v>
      </c>
      <c r="H888" t="s">
        <v>131</v>
      </c>
      <c r="I888">
        <v>3</v>
      </c>
      <c r="J888">
        <v>28</v>
      </c>
      <c r="K888">
        <v>84</v>
      </c>
    </row>
    <row r="889" spans="1:11">
      <c r="A889">
        <v>15971</v>
      </c>
      <c r="B889" s="40">
        <v>46054</v>
      </c>
      <c r="C889">
        <v>1060</v>
      </c>
      <c r="D889">
        <v>3</v>
      </c>
      <c r="E889" t="s">
        <v>49</v>
      </c>
      <c r="F889" t="s">
        <v>429</v>
      </c>
      <c r="G889" t="s">
        <v>209</v>
      </c>
      <c r="H889" t="s">
        <v>131</v>
      </c>
      <c r="I889">
        <v>3</v>
      </c>
      <c r="J889">
        <v>4</v>
      </c>
      <c r="K889">
        <v>12</v>
      </c>
    </row>
    <row r="890" spans="1:11">
      <c r="A890">
        <v>760</v>
      </c>
      <c r="B890" s="40">
        <v>45292</v>
      </c>
      <c r="C890">
        <v>1062</v>
      </c>
      <c r="D890">
        <v>3</v>
      </c>
      <c r="E890" t="s">
        <v>49</v>
      </c>
      <c r="F890" t="s">
        <v>58</v>
      </c>
      <c r="G890" t="s">
        <v>209</v>
      </c>
      <c r="H890" t="s">
        <v>131</v>
      </c>
      <c r="I890">
        <v>3</v>
      </c>
      <c r="J890">
        <v>13.11</v>
      </c>
      <c r="K890">
        <v>39.33</v>
      </c>
    </row>
    <row r="891" spans="1:11">
      <c r="A891">
        <v>12987</v>
      </c>
      <c r="B891" s="40">
        <v>45931</v>
      </c>
      <c r="C891">
        <v>1062</v>
      </c>
      <c r="D891">
        <v>3</v>
      </c>
      <c r="E891" t="s">
        <v>49</v>
      </c>
      <c r="F891" t="s">
        <v>58</v>
      </c>
      <c r="G891" t="s">
        <v>209</v>
      </c>
      <c r="H891" t="s">
        <v>131</v>
      </c>
      <c r="I891">
        <v>3</v>
      </c>
      <c r="J891">
        <v>13</v>
      </c>
      <c r="K891">
        <v>39</v>
      </c>
    </row>
    <row r="892" spans="1:11">
      <c r="A892">
        <v>2457</v>
      </c>
      <c r="B892" s="40">
        <v>45413</v>
      </c>
      <c r="C892">
        <v>1063</v>
      </c>
      <c r="D892">
        <v>3</v>
      </c>
      <c r="E892" t="s">
        <v>49</v>
      </c>
      <c r="F892" t="s">
        <v>430</v>
      </c>
      <c r="G892" t="s">
        <v>209</v>
      </c>
      <c r="H892" t="s">
        <v>131</v>
      </c>
      <c r="I892">
        <v>3</v>
      </c>
      <c r="J892">
        <v>13.78</v>
      </c>
      <c r="K892">
        <v>41.34</v>
      </c>
    </row>
    <row r="893" spans="1:11">
      <c r="A893">
        <v>15214</v>
      </c>
      <c r="B893" s="40">
        <v>46023</v>
      </c>
      <c r="C893">
        <v>1063</v>
      </c>
      <c r="D893">
        <v>3</v>
      </c>
      <c r="E893" t="s">
        <v>49</v>
      </c>
      <c r="F893" t="s">
        <v>430</v>
      </c>
      <c r="G893" t="s">
        <v>209</v>
      </c>
      <c r="H893" t="s">
        <v>131</v>
      </c>
      <c r="I893">
        <v>3</v>
      </c>
      <c r="J893">
        <v>13</v>
      </c>
      <c r="K893">
        <v>39</v>
      </c>
    </row>
    <row r="894" spans="1:11">
      <c r="A894">
        <v>7139</v>
      </c>
      <c r="B894" s="40">
        <v>45717</v>
      </c>
      <c r="C894">
        <v>1071</v>
      </c>
      <c r="D894">
        <v>3</v>
      </c>
      <c r="E894" t="s">
        <v>49</v>
      </c>
      <c r="F894" t="s">
        <v>220</v>
      </c>
      <c r="G894" t="s">
        <v>209</v>
      </c>
      <c r="H894" t="s">
        <v>131</v>
      </c>
      <c r="I894">
        <v>3</v>
      </c>
      <c r="J894">
        <v>14.59</v>
      </c>
      <c r="K894">
        <v>43.77</v>
      </c>
    </row>
    <row r="895" spans="1:11">
      <c r="A895">
        <v>11206</v>
      </c>
      <c r="B895" s="40">
        <v>45839</v>
      </c>
      <c r="C895">
        <v>1071</v>
      </c>
      <c r="D895">
        <v>3</v>
      </c>
      <c r="E895" t="s">
        <v>49</v>
      </c>
      <c r="F895" t="s">
        <v>220</v>
      </c>
      <c r="G895" t="s">
        <v>209</v>
      </c>
      <c r="H895" t="s">
        <v>131</v>
      </c>
      <c r="I895">
        <v>3</v>
      </c>
      <c r="J895">
        <v>14</v>
      </c>
      <c r="K895">
        <v>42</v>
      </c>
    </row>
    <row r="896" spans="1:11">
      <c r="A896">
        <v>11970</v>
      </c>
      <c r="B896" s="40">
        <v>45901</v>
      </c>
      <c r="C896">
        <v>1071</v>
      </c>
      <c r="D896">
        <v>3</v>
      </c>
      <c r="E896" t="s">
        <v>49</v>
      </c>
      <c r="F896" t="s">
        <v>220</v>
      </c>
      <c r="G896" t="s">
        <v>209</v>
      </c>
      <c r="H896" t="s">
        <v>131</v>
      </c>
      <c r="I896">
        <v>3</v>
      </c>
      <c r="J896">
        <v>14</v>
      </c>
      <c r="K896">
        <v>42</v>
      </c>
    </row>
    <row r="897" spans="1:11">
      <c r="A897">
        <v>5266</v>
      </c>
      <c r="B897" s="40">
        <v>45474</v>
      </c>
      <c r="C897">
        <v>1072</v>
      </c>
      <c r="D897">
        <v>3</v>
      </c>
      <c r="E897" t="s">
        <v>49</v>
      </c>
      <c r="F897" t="s">
        <v>62</v>
      </c>
      <c r="G897" t="s">
        <v>209</v>
      </c>
      <c r="H897" t="s">
        <v>131</v>
      </c>
      <c r="I897">
        <v>3</v>
      </c>
      <c r="J897">
        <v>7.56</v>
      </c>
      <c r="K897">
        <v>22.68</v>
      </c>
    </row>
    <row r="898" spans="1:11">
      <c r="A898">
        <v>5839</v>
      </c>
      <c r="B898" s="40">
        <v>45505</v>
      </c>
      <c r="C898">
        <v>1072</v>
      </c>
      <c r="D898">
        <v>3</v>
      </c>
      <c r="E898" t="s">
        <v>49</v>
      </c>
      <c r="F898" t="s">
        <v>62</v>
      </c>
      <c r="G898" t="s">
        <v>209</v>
      </c>
      <c r="H898" t="s">
        <v>131</v>
      </c>
      <c r="I898">
        <v>3</v>
      </c>
      <c r="J898">
        <v>7.56</v>
      </c>
      <c r="K898">
        <v>22.68</v>
      </c>
    </row>
    <row r="899" spans="1:11">
      <c r="A899">
        <v>7100</v>
      </c>
      <c r="B899" s="40">
        <v>45717</v>
      </c>
      <c r="C899">
        <v>1072</v>
      </c>
      <c r="D899">
        <v>3</v>
      </c>
      <c r="E899" t="s">
        <v>49</v>
      </c>
      <c r="F899" t="s">
        <v>62</v>
      </c>
      <c r="G899" t="s">
        <v>209</v>
      </c>
      <c r="H899" t="s">
        <v>131</v>
      </c>
      <c r="I899">
        <v>3</v>
      </c>
      <c r="J899">
        <v>7.56</v>
      </c>
      <c r="K899">
        <v>22.68</v>
      </c>
    </row>
    <row r="900" spans="1:11">
      <c r="A900">
        <v>2057</v>
      </c>
      <c r="B900" s="40">
        <v>45383</v>
      </c>
      <c r="C900">
        <v>1073</v>
      </c>
      <c r="D900">
        <v>3</v>
      </c>
      <c r="E900" t="s">
        <v>49</v>
      </c>
      <c r="F900" t="s">
        <v>63</v>
      </c>
      <c r="G900" t="s">
        <v>209</v>
      </c>
      <c r="H900" t="s">
        <v>131</v>
      </c>
      <c r="I900">
        <v>3</v>
      </c>
      <c r="J900">
        <v>7.3</v>
      </c>
      <c r="K900">
        <v>21.9</v>
      </c>
    </row>
    <row r="901" spans="1:11">
      <c r="A901">
        <v>2425</v>
      </c>
      <c r="B901" s="40">
        <v>45413</v>
      </c>
      <c r="C901">
        <v>1073</v>
      </c>
      <c r="D901">
        <v>3</v>
      </c>
      <c r="E901" t="s">
        <v>49</v>
      </c>
      <c r="F901" t="s">
        <v>63</v>
      </c>
      <c r="G901" t="s">
        <v>209</v>
      </c>
      <c r="H901" t="s">
        <v>131</v>
      </c>
      <c r="I901">
        <v>3</v>
      </c>
      <c r="J901">
        <v>7.3</v>
      </c>
      <c r="K901">
        <v>21.9</v>
      </c>
    </row>
    <row r="902" spans="1:11">
      <c r="A902">
        <v>5267</v>
      </c>
      <c r="B902" s="40">
        <v>45474</v>
      </c>
      <c r="C902">
        <v>1073</v>
      </c>
      <c r="D902">
        <v>3</v>
      </c>
      <c r="E902" t="s">
        <v>49</v>
      </c>
      <c r="F902" t="s">
        <v>63</v>
      </c>
      <c r="G902" t="s">
        <v>209</v>
      </c>
      <c r="H902" t="s">
        <v>131</v>
      </c>
      <c r="I902">
        <v>3</v>
      </c>
      <c r="J902">
        <v>7.3</v>
      </c>
      <c r="K902">
        <v>21.9</v>
      </c>
    </row>
    <row r="903" spans="1:11">
      <c r="A903">
        <v>5838</v>
      </c>
      <c r="B903" s="40">
        <v>45505</v>
      </c>
      <c r="C903">
        <v>1073</v>
      </c>
      <c r="D903">
        <v>3</v>
      </c>
      <c r="E903" t="s">
        <v>49</v>
      </c>
      <c r="F903" t="s">
        <v>63</v>
      </c>
      <c r="G903" t="s">
        <v>209</v>
      </c>
      <c r="H903" t="s">
        <v>131</v>
      </c>
      <c r="I903">
        <v>3</v>
      </c>
      <c r="J903">
        <v>7.3</v>
      </c>
      <c r="K903">
        <v>21.9</v>
      </c>
    </row>
    <row r="904" spans="1:11">
      <c r="A904">
        <v>5990</v>
      </c>
      <c r="B904" s="40">
        <v>45536</v>
      </c>
      <c r="C904">
        <v>1073</v>
      </c>
      <c r="D904">
        <v>3</v>
      </c>
      <c r="E904" t="s">
        <v>49</v>
      </c>
      <c r="F904" t="s">
        <v>63</v>
      </c>
      <c r="G904" t="s">
        <v>209</v>
      </c>
      <c r="H904" t="s">
        <v>131</v>
      </c>
      <c r="I904">
        <v>3</v>
      </c>
      <c r="J904">
        <v>7.3</v>
      </c>
      <c r="K904">
        <v>21.9</v>
      </c>
    </row>
    <row r="905" spans="1:11">
      <c r="A905">
        <v>7309</v>
      </c>
      <c r="B905" s="40">
        <v>45748</v>
      </c>
      <c r="C905">
        <v>1073</v>
      </c>
      <c r="D905">
        <v>3</v>
      </c>
      <c r="E905" t="s">
        <v>49</v>
      </c>
      <c r="F905" t="s">
        <v>63</v>
      </c>
      <c r="G905" t="s">
        <v>209</v>
      </c>
      <c r="H905" t="s">
        <v>131</v>
      </c>
      <c r="I905">
        <v>3</v>
      </c>
      <c r="J905">
        <v>7.3</v>
      </c>
      <c r="K905">
        <v>21.9</v>
      </c>
    </row>
    <row r="906" spans="1:11">
      <c r="A906">
        <v>5213</v>
      </c>
      <c r="B906" s="40">
        <v>45474</v>
      </c>
      <c r="C906">
        <v>1074</v>
      </c>
      <c r="D906">
        <v>3</v>
      </c>
      <c r="E906" t="s">
        <v>49</v>
      </c>
      <c r="F906" t="s">
        <v>1118</v>
      </c>
      <c r="G906" t="s">
        <v>209</v>
      </c>
      <c r="H906" t="s">
        <v>131</v>
      </c>
      <c r="I906">
        <v>3</v>
      </c>
      <c r="J906">
        <v>8.0500000000000007</v>
      </c>
      <c r="K906">
        <v>24.15</v>
      </c>
    </row>
    <row r="907" spans="1:11">
      <c r="A907">
        <v>6089</v>
      </c>
      <c r="B907" s="40">
        <v>45566</v>
      </c>
      <c r="C907">
        <v>1074</v>
      </c>
      <c r="D907">
        <v>3</v>
      </c>
      <c r="E907" t="s">
        <v>49</v>
      </c>
      <c r="F907" t="s">
        <v>1118</v>
      </c>
      <c r="G907" t="s">
        <v>209</v>
      </c>
      <c r="H907" t="s">
        <v>131</v>
      </c>
      <c r="I907">
        <v>3</v>
      </c>
      <c r="J907">
        <v>8.0500000000000007</v>
      </c>
      <c r="K907">
        <v>24.15</v>
      </c>
    </row>
    <row r="908" spans="1:11">
      <c r="A908">
        <v>6551</v>
      </c>
      <c r="B908" s="40">
        <v>45627</v>
      </c>
      <c r="C908">
        <v>1074</v>
      </c>
      <c r="D908">
        <v>3</v>
      </c>
      <c r="E908" t="s">
        <v>49</v>
      </c>
      <c r="F908" t="s">
        <v>1118</v>
      </c>
      <c r="G908" t="s">
        <v>209</v>
      </c>
      <c r="H908" t="s">
        <v>131</v>
      </c>
      <c r="I908">
        <v>3</v>
      </c>
      <c r="J908">
        <v>8.99</v>
      </c>
      <c r="K908">
        <v>26.97</v>
      </c>
    </row>
    <row r="909" spans="1:11">
      <c r="A909">
        <v>7395</v>
      </c>
      <c r="B909" s="40">
        <v>45748</v>
      </c>
      <c r="C909">
        <v>1074</v>
      </c>
      <c r="D909">
        <v>3</v>
      </c>
      <c r="E909" t="s">
        <v>49</v>
      </c>
      <c r="F909" t="s">
        <v>1118</v>
      </c>
      <c r="G909" t="s">
        <v>209</v>
      </c>
      <c r="H909" t="s">
        <v>131</v>
      </c>
      <c r="I909">
        <v>3</v>
      </c>
      <c r="J909">
        <v>8.99</v>
      </c>
      <c r="K909">
        <v>26.97</v>
      </c>
    </row>
    <row r="910" spans="1:11">
      <c r="A910">
        <v>11207</v>
      </c>
      <c r="B910" s="40">
        <v>45839</v>
      </c>
      <c r="C910">
        <v>1074</v>
      </c>
      <c r="D910">
        <v>3</v>
      </c>
      <c r="E910" t="s">
        <v>49</v>
      </c>
      <c r="F910" t="s">
        <v>1118</v>
      </c>
      <c r="G910" t="s">
        <v>209</v>
      </c>
      <c r="H910" t="s">
        <v>131</v>
      </c>
      <c r="I910">
        <v>3</v>
      </c>
      <c r="J910">
        <v>8</v>
      </c>
      <c r="K910">
        <v>24</v>
      </c>
    </row>
    <row r="911" spans="1:11">
      <c r="A911">
        <v>6384</v>
      </c>
      <c r="B911" s="40">
        <v>45597</v>
      </c>
      <c r="C911">
        <v>1077</v>
      </c>
      <c r="D911">
        <v>3</v>
      </c>
      <c r="E911" t="s">
        <v>49</v>
      </c>
      <c r="F911" t="s">
        <v>66</v>
      </c>
      <c r="G911" t="s">
        <v>209</v>
      </c>
      <c r="H911" t="s">
        <v>131</v>
      </c>
      <c r="I911">
        <v>3</v>
      </c>
      <c r="J911">
        <v>16.29</v>
      </c>
      <c r="K911">
        <v>48.87</v>
      </c>
    </row>
    <row r="912" spans="1:11">
      <c r="A912">
        <v>6586</v>
      </c>
      <c r="B912" s="40">
        <v>45627</v>
      </c>
      <c r="C912">
        <v>1077</v>
      </c>
      <c r="D912">
        <v>3</v>
      </c>
      <c r="E912" t="s">
        <v>49</v>
      </c>
      <c r="F912" t="s">
        <v>66</v>
      </c>
      <c r="G912" t="s">
        <v>209</v>
      </c>
      <c r="H912" t="s">
        <v>131</v>
      </c>
      <c r="I912">
        <v>3</v>
      </c>
      <c r="J912">
        <v>16.29</v>
      </c>
      <c r="K912">
        <v>48.87</v>
      </c>
    </row>
    <row r="913" spans="1:11">
      <c r="A913">
        <v>6345</v>
      </c>
      <c r="B913" s="40">
        <v>45597</v>
      </c>
      <c r="C913">
        <v>1082</v>
      </c>
      <c r="D913">
        <v>3</v>
      </c>
      <c r="E913" t="s">
        <v>49</v>
      </c>
      <c r="F913" t="s">
        <v>69</v>
      </c>
      <c r="G913" t="s">
        <v>209</v>
      </c>
      <c r="H913" t="s">
        <v>131</v>
      </c>
      <c r="I913">
        <v>3</v>
      </c>
      <c r="J913">
        <v>22.47</v>
      </c>
      <c r="K913">
        <v>67.41</v>
      </c>
    </row>
    <row r="914" spans="1:11">
      <c r="A914">
        <v>7394</v>
      </c>
      <c r="B914" s="40">
        <v>45748</v>
      </c>
      <c r="C914">
        <v>1082</v>
      </c>
      <c r="D914">
        <v>3</v>
      </c>
      <c r="E914" t="s">
        <v>49</v>
      </c>
      <c r="F914" t="s">
        <v>69</v>
      </c>
      <c r="G914" t="s">
        <v>209</v>
      </c>
      <c r="H914" t="s">
        <v>131</v>
      </c>
      <c r="I914">
        <v>3</v>
      </c>
      <c r="J914">
        <v>22.47</v>
      </c>
      <c r="K914">
        <v>67.41</v>
      </c>
    </row>
    <row r="915" spans="1:11">
      <c r="A915">
        <v>9596</v>
      </c>
      <c r="B915" s="40">
        <v>45778</v>
      </c>
      <c r="C915">
        <v>1082</v>
      </c>
      <c r="D915">
        <v>3</v>
      </c>
      <c r="E915" t="s">
        <v>49</v>
      </c>
      <c r="F915" t="s">
        <v>69</v>
      </c>
      <c r="G915" t="s">
        <v>209</v>
      </c>
      <c r="H915" t="s">
        <v>131</v>
      </c>
      <c r="I915">
        <v>3</v>
      </c>
      <c r="J915">
        <v>22</v>
      </c>
      <c r="K915">
        <v>66</v>
      </c>
    </row>
    <row r="916" spans="1:11">
      <c r="A916">
        <v>10311</v>
      </c>
      <c r="B916" s="40">
        <v>45809</v>
      </c>
      <c r="C916">
        <v>1082</v>
      </c>
      <c r="D916">
        <v>3</v>
      </c>
      <c r="E916" t="s">
        <v>49</v>
      </c>
      <c r="F916" t="s">
        <v>69</v>
      </c>
      <c r="G916" t="s">
        <v>209</v>
      </c>
      <c r="H916" t="s">
        <v>131</v>
      </c>
      <c r="I916">
        <v>3</v>
      </c>
      <c r="J916">
        <v>22</v>
      </c>
      <c r="K916">
        <v>66</v>
      </c>
    </row>
    <row r="917" spans="1:11">
      <c r="A917">
        <v>12994</v>
      </c>
      <c r="B917" s="40">
        <v>45931</v>
      </c>
      <c r="C917">
        <v>1082</v>
      </c>
      <c r="D917">
        <v>3</v>
      </c>
      <c r="E917" t="s">
        <v>49</v>
      </c>
      <c r="F917" t="s">
        <v>69</v>
      </c>
      <c r="G917" t="s">
        <v>209</v>
      </c>
      <c r="H917" t="s">
        <v>131</v>
      </c>
      <c r="I917">
        <v>3</v>
      </c>
      <c r="J917">
        <v>22</v>
      </c>
      <c r="K917">
        <v>66</v>
      </c>
    </row>
    <row r="918" spans="1:11">
      <c r="A918">
        <v>14143</v>
      </c>
      <c r="B918" s="40">
        <v>45962</v>
      </c>
      <c r="C918">
        <v>1082</v>
      </c>
      <c r="D918">
        <v>3</v>
      </c>
      <c r="E918" t="s">
        <v>49</v>
      </c>
      <c r="F918" t="s">
        <v>69</v>
      </c>
      <c r="G918" t="s">
        <v>209</v>
      </c>
      <c r="H918" t="s">
        <v>131</v>
      </c>
      <c r="I918">
        <v>3</v>
      </c>
      <c r="J918">
        <v>22</v>
      </c>
      <c r="K918">
        <v>66</v>
      </c>
    </row>
    <row r="919" spans="1:11">
      <c r="A919">
        <v>6589</v>
      </c>
      <c r="B919" s="40">
        <v>45627</v>
      </c>
      <c r="C919">
        <v>1088</v>
      </c>
      <c r="D919">
        <v>3</v>
      </c>
      <c r="E919" t="s">
        <v>49</v>
      </c>
      <c r="F919" t="s">
        <v>444</v>
      </c>
      <c r="G919" t="s">
        <v>209</v>
      </c>
      <c r="H919" t="s">
        <v>131</v>
      </c>
      <c r="I919">
        <v>3</v>
      </c>
      <c r="J919">
        <v>7.13</v>
      </c>
      <c r="K919">
        <v>21.39</v>
      </c>
    </row>
    <row r="920" spans="1:11">
      <c r="A920">
        <v>6997</v>
      </c>
      <c r="B920" s="40">
        <v>45689</v>
      </c>
      <c r="C920">
        <v>1089</v>
      </c>
      <c r="D920">
        <v>3</v>
      </c>
      <c r="E920" t="s">
        <v>49</v>
      </c>
      <c r="F920" t="s">
        <v>70</v>
      </c>
      <c r="G920" t="s">
        <v>209</v>
      </c>
      <c r="H920" t="s">
        <v>131</v>
      </c>
      <c r="I920">
        <v>3</v>
      </c>
      <c r="J920">
        <v>11.45</v>
      </c>
      <c r="K920">
        <v>34.35</v>
      </c>
    </row>
    <row r="921" spans="1:11">
      <c r="A921">
        <v>9598</v>
      </c>
      <c r="B921" s="40">
        <v>45778</v>
      </c>
      <c r="C921">
        <v>1089</v>
      </c>
      <c r="D921">
        <v>3</v>
      </c>
      <c r="E921" t="s">
        <v>49</v>
      </c>
      <c r="F921" t="s">
        <v>70</v>
      </c>
      <c r="G921" t="s">
        <v>209</v>
      </c>
      <c r="H921" t="s">
        <v>131</v>
      </c>
      <c r="I921">
        <v>3</v>
      </c>
      <c r="J921">
        <v>11</v>
      </c>
      <c r="K921">
        <v>33</v>
      </c>
    </row>
    <row r="922" spans="1:11">
      <c r="A922">
        <v>15999</v>
      </c>
      <c r="B922" s="40">
        <v>46054</v>
      </c>
      <c r="C922">
        <v>1090</v>
      </c>
      <c r="D922">
        <v>3</v>
      </c>
      <c r="E922" t="s">
        <v>49</v>
      </c>
      <c r="F922" t="s">
        <v>222</v>
      </c>
      <c r="G922" t="s">
        <v>209</v>
      </c>
      <c r="H922" t="s">
        <v>131</v>
      </c>
      <c r="I922">
        <v>3</v>
      </c>
      <c r="J922">
        <v>6</v>
      </c>
      <c r="K922">
        <v>18</v>
      </c>
    </row>
    <row r="923" spans="1:11">
      <c r="A923">
        <v>15987</v>
      </c>
      <c r="B923" s="40">
        <v>46054</v>
      </c>
      <c r="C923">
        <v>1091</v>
      </c>
      <c r="D923">
        <v>3</v>
      </c>
      <c r="E923" t="s">
        <v>49</v>
      </c>
      <c r="F923" t="s">
        <v>446</v>
      </c>
      <c r="G923" t="s">
        <v>209</v>
      </c>
      <c r="H923" t="s">
        <v>131</v>
      </c>
      <c r="I923">
        <v>3</v>
      </c>
      <c r="J923">
        <v>7</v>
      </c>
      <c r="K923">
        <v>21</v>
      </c>
    </row>
    <row r="924" spans="1:11">
      <c r="A924">
        <v>2915</v>
      </c>
      <c r="B924" s="40">
        <v>45444</v>
      </c>
      <c r="C924">
        <v>1092</v>
      </c>
      <c r="D924">
        <v>3</v>
      </c>
      <c r="E924" t="s">
        <v>49</v>
      </c>
      <c r="F924" t="s">
        <v>1175</v>
      </c>
      <c r="G924" t="s">
        <v>209</v>
      </c>
      <c r="H924" t="s">
        <v>131</v>
      </c>
      <c r="I924">
        <v>3</v>
      </c>
      <c r="J924">
        <v>4.2300000000000004</v>
      </c>
      <c r="K924">
        <v>12.69</v>
      </c>
    </row>
    <row r="925" spans="1:11">
      <c r="A925">
        <v>6394</v>
      </c>
      <c r="B925" s="40">
        <v>45597</v>
      </c>
      <c r="C925">
        <v>1092</v>
      </c>
      <c r="D925">
        <v>3</v>
      </c>
      <c r="E925" t="s">
        <v>49</v>
      </c>
      <c r="F925" t="s">
        <v>1175</v>
      </c>
      <c r="G925" t="s">
        <v>209</v>
      </c>
      <c r="H925" t="s">
        <v>131</v>
      </c>
      <c r="I925">
        <v>3</v>
      </c>
      <c r="J925">
        <v>5.32</v>
      </c>
      <c r="K925">
        <v>15.96</v>
      </c>
    </row>
    <row r="926" spans="1:11">
      <c r="A926">
        <v>6811</v>
      </c>
      <c r="B926" s="40">
        <v>45658</v>
      </c>
      <c r="C926">
        <v>1092</v>
      </c>
      <c r="D926">
        <v>3</v>
      </c>
      <c r="E926" t="s">
        <v>49</v>
      </c>
      <c r="F926" t="s">
        <v>1175</v>
      </c>
      <c r="G926" t="s">
        <v>209</v>
      </c>
      <c r="H926" t="s">
        <v>131</v>
      </c>
      <c r="I926">
        <v>3</v>
      </c>
      <c r="J926">
        <v>5.32</v>
      </c>
      <c r="K926">
        <v>15.96</v>
      </c>
    </row>
    <row r="927" spans="1:11">
      <c r="A927">
        <v>7120</v>
      </c>
      <c r="B927" s="40">
        <v>45717</v>
      </c>
      <c r="C927">
        <v>1092</v>
      </c>
      <c r="D927">
        <v>3</v>
      </c>
      <c r="E927" t="s">
        <v>49</v>
      </c>
      <c r="F927" t="s">
        <v>1175</v>
      </c>
      <c r="G927" t="s">
        <v>209</v>
      </c>
      <c r="H927" t="s">
        <v>131</v>
      </c>
      <c r="I927">
        <v>3</v>
      </c>
      <c r="J927">
        <v>5.32</v>
      </c>
      <c r="K927">
        <v>15.96</v>
      </c>
    </row>
    <row r="928" spans="1:11">
      <c r="A928">
        <v>7352</v>
      </c>
      <c r="B928" s="40">
        <v>45748</v>
      </c>
      <c r="C928">
        <v>1092</v>
      </c>
      <c r="D928">
        <v>3</v>
      </c>
      <c r="E928" t="s">
        <v>49</v>
      </c>
      <c r="F928" t="s">
        <v>1175</v>
      </c>
      <c r="G928" t="s">
        <v>209</v>
      </c>
      <c r="H928" t="s">
        <v>131</v>
      </c>
      <c r="I928">
        <v>3</v>
      </c>
      <c r="J928">
        <v>5.32</v>
      </c>
      <c r="K928">
        <v>15.96</v>
      </c>
    </row>
    <row r="929" spans="1:11">
      <c r="A929">
        <v>1778</v>
      </c>
      <c r="B929" s="40">
        <v>45352</v>
      </c>
      <c r="C929">
        <v>1093</v>
      </c>
      <c r="D929">
        <v>3</v>
      </c>
      <c r="E929" t="s">
        <v>49</v>
      </c>
      <c r="F929" t="s">
        <v>71</v>
      </c>
      <c r="G929" t="s">
        <v>209</v>
      </c>
      <c r="H929" t="s">
        <v>131</v>
      </c>
      <c r="I929">
        <v>3</v>
      </c>
      <c r="J929">
        <v>7.24</v>
      </c>
      <c r="K929">
        <v>21.72</v>
      </c>
    </row>
    <row r="930" spans="1:11">
      <c r="A930">
        <v>14214</v>
      </c>
      <c r="B930" s="40">
        <v>45962</v>
      </c>
      <c r="C930">
        <v>1093</v>
      </c>
      <c r="D930">
        <v>3</v>
      </c>
      <c r="E930" t="s">
        <v>49</v>
      </c>
      <c r="F930" t="s">
        <v>71</v>
      </c>
      <c r="G930" t="s">
        <v>209</v>
      </c>
      <c r="H930" t="s">
        <v>131</v>
      </c>
      <c r="I930">
        <v>3</v>
      </c>
      <c r="J930">
        <v>7</v>
      </c>
      <c r="K930">
        <v>21</v>
      </c>
    </row>
    <row r="931" spans="1:11">
      <c r="A931">
        <v>2455</v>
      </c>
      <c r="B931" s="40">
        <v>45413</v>
      </c>
      <c r="C931">
        <v>1096</v>
      </c>
      <c r="D931">
        <v>3</v>
      </c>
      <c r="E931" t="s">
        <v>49</v>
      </c>
      <c r="F931" t="s">
        <v>223</v>
      </c>
      <c r="G931" t="s">
        <v>209</v>
      </c>
      <c r="H931" t="s">
        <v>131</v>
      </c>
      <c r="I931">
        <v>3</v>
      </c>
      <c r="J931">
        <v>5.44</v>
      </c>
      <c r="K931">
        <v>16.32</v>
      </c>
    </row>
    <row r="932" spans="1:11">
      <c r="A932">
        <v>2838</v>
      </c>
      <c r="B932" s="40">
        <v>45444</v>
      </c>
      <c r="C932">
        <v>1096</v>
      </c>
      <c r="D932">
        <v>3</v>
      </c>
      <c r="E932" t="s">
        <v>49</v>
      </c>
      <c r="F932" t="s">
        <v>223</v>
      </c>
      <c r="G932" t="s">
        <v>209</v>
      </c>
      <c r="H932" t="s">
        <v>131</v>
      </c>
      <c r="I932">
        <v>3</v>
      </c>
      <c r="J932">
        <v>5.44</v>
      </c>
      <c r="K932">
        <v>16.32</v>
      </c>
    </row>
    <row r="933" spans="1:11">
      <c r="A933">
        <v>6009</v>
      </c>
      <c r="B933" s="40">
        <v>45536</v>
      </c>
      <c r="C933">
        <v>1096</v>
      </c>
      <c r="D933">
        <v>3</v>
      </c>
      <c r="E933" t="s">
        <v>49</v>
      </c>
      <c r="F933" t="s">
        <v>223</v>
      </c>
      <c r="G933" t="s">
        <v>209</v>
      </c>
      <c r="H933" t="s">
        <v>131</v>
      </c>
      <c r="I933">
        <v>3</v>
      </c>
      <c r="J933">
        <v>5.44</v>
      </c>
      <c r="K933">
        <v>16.32</v>
      </c>
    </row>
    <row r="934" spans="1:11">
      <c r="A934">
        <v>6325</v>
      </c>
      <c r="B934" s="40">
        <v>45597</v>
      </c>
      <c r="C934">
        <v>1096</v>
      </c>
      <c r="D934">
        <v>3</v>
      </c>
      <c r="E934" t="s">
        <v>49</v>
      </c>
      <c r="F934" t="s">
        <v>223</v>
      </c>
      <c r="G934" t="s">
        <v>209</v>
      </c>
      <c r="H934" t="s">
        <v>131</v>
      </c>
      <c r="I934">
        <v>3</v>
      </c>
      <c r="J934">
        <v>6.71</v>
      </c>
      <c r="K934">
        <v>20.13</v>
      </c>
    </row>
    <row r="935" spans="1:11">
      <c r="A935">
        <v>13059</v>
      </c>
      <c r="B935" s="40">
        <v>45931</v>
      </c>
      <c r="C935">
        <v>1096</v>
      </c>
      <c r="D935">
        <v>3</v>
      </c>
      <c r="E935" t="s">
        <v>49</v>
      </c>
      <c r="F935" t="s">
        <v>223</v>
      </c>
      <c r="G935" t="s">
        <v>209</v>
      </c>
      <c r="H935" t="s">
        <v>131</v>
      </c>
      <c r="I935">
        <v>3</v>
      </c>
      <c r="J935">
        <v>6</v>
      </c>
      <c r="K935">
        <v>18</v>
      </c>
    </row>
    <row r="936" spans="1:11">
      <c r="A936">
        <v>14218</v>
      </c>
      <c r="B936" s="40">
        <v>45962</v>
      </c>
      <c r="C936">
        <v>1096</v>
      </c>
      <c r="D936">
        <v>3</v>
      </c>
      <c r="E936" t="s">
        <v>49</v>
      </c>
      <c r="F936" t="s">
        <v>223</v>
      </c>
      <c r="G936" t="s">
        <v>209</v>
      </c>
      <c r="H936" t="s">
        <v>131</v>
      </c>
      <c r="I936">
        <v>3</v>
      </c>
      <c r="J936">
        <v>6</v>
      </c>
      <c r="K936">
        <v>18</v>
      </c>
    </row>
    <row r="937" spans="1:11">
      <c r="A937">
        <v>16488</v>
      </c>
      <c r="B937" s="40">
        <v>46082</v>
      </c>
      <c r="C937">
        <v>1101</v>
      </c>
      <c r="D937">
        <v>3</v>
      </c>
      <c r="E937" t="s">
        <v>49</v>
      </c>
      <c r="F937" t="s">
        <v>451</v>
      </c>
      <c r="G937" t="s">
        <v>209</v>
      </c>
      <c r="H937" t="s">
        <v>131</v>
      </c>
      <c r="I937">
        <v>3</v>
      </c>
      <c r="J937">
        <v>7</v>
      </c>
      <c r="K937">
        <v>21</v>
      </c>
    </row>
    <row r="938" spans="1:11">
      <c r="A938">
        <v>1793</v>
      </c>
      <c r="B938" s="40">
        <v>45352</v>
      </c>
      <c r="C938">
        <v>1102</v>
      </c>
      <c r="D938">
        <v>3</v>
      </c>
      <c r="E938" t="s">
        <v>49</v>
      </c>
      <c r="F938" t="s">
        <v>77</v>
      </c>
      <c r="G938" t="s">
        <v>209</v>
      </c>
      <c r="H938" t="s">
        <v>131</v>
      </c>
      <c r="I938">
        <v>3</v>
      </c>
      <c r="J938">
        <v>3.68</v>
      </c>
      <c r="K938">
        <v>11.04</v>
      </c>
    </row>
    <row r="939" spans="1:11">
      <c r="A939">
        <v>11214</v>
      </c>
      <c r="B939" s="40">
        <v>45839</v>
      </c>
      <c r="C939">
        <v>1104</v>
      </c>
      <c r="D939">
        <v>3</v>
      </c>
      <c r="E939" t="s">
        <v>49</v>
      </c>
      <c r="F939" t="s">
        <v>224</v>
      </c>
      <c r="G939" t="s">
        <v>209</v>
      </c>
      <c r="H939" t="s">
        <v>131</v>
      </c>
      <c r="I939">
        <v>3</v>
      </c>
      <c r="J939">
        <v>7</v>
      </c>
      <c r="K939">
        <v>21</v>
      </c>
    </row>
    <row r="940" spans="1:11">
      <c r="A940">
        <v>6142</v>
      </c>
      <c r="B940" s="40">
        <v>45566</v>
      </c>
      <c r="C940">
        <v>1105</v>
      </c>
      <c r="D940">
        <v>3</v>
      </c>
      <c r="E940" t="s">
        <v>49</v>
      </c>
      <c r="F940" t="s">
        <v>78</v>
      </c>
      <c r="G940" t="s">
        <v>209</v>
      </c>
      <c r="H940" t="s">
        <v>131</v>
      </c>
      <c r="I940">
        <v>3</v>
      </c>
      <c r="J940">
        <v>2.19</v>
      </c>
      <c r="K940">
        <v>6.57</v>
      </c>
    </row>
    <row r="941" spans="1:11">
      <c r="A941">
        <v>11963</v>
      </c>
      <c r="B941" s="40">
        <v>45901</v>
      </c>
      <c r="C941">
        <v>1105</v>
      </c>
      <c r="D941">
        <v>3</v>
      </c>
      <c r="E941" t="s">
        <v>49</v>
      </c>
      <c r="F941" t="s">
        <v>78</v>
      </c>
      <c r="G941" t="s">
        <v>209</v>
      </c>
      <c r="H941" t="s">
        <v>131</v>
      </c>
      <c r="I941">
        <v>3</v>
      </c>
      <c r="J941">
        <v>2</v>
      </c>
      <c r="K941">
        <v>6</v>
      </c>
    </row>
    <row r="942" spans="1:11">
      <c r="A942">
        <v>15236</v>
      </c>
      <c r="B942" s="40">
        <v>46023</v>
      </c>
      <c r="C942">
        <v>1105</v>
      </c>
      <c r="D942">
        <v>3</v>
      </c>
      <c r="E942" t="s">
        <v>49</v>
      </c>
      <c r="F942" t="s">
        <v>78</v>
      </c>
      <c r="G942" t="s">
        <v>209</v>
      </c>
      <c r="H942" t="s">
        <v>131</v>
      </c>
      <c r="I942">
        <v>3</v>
      </c>
      <c r="J942">
        <v>2</v>
      </c>
      <c r="K942">
        <v>6</v>
      </c>
    </row>
    <row r="943" spans="1:11">
      <c r="A943">
        <v>16491</v>
      </c>
      <c r="B943" s="40">
        <v>46082</v>
      </c>
      <c r="C943">
        <v>1105</v>
      </c>
      <c r="D943">
        <v>3</v>
      </c>
      <c r="E943" t="s">
        <v>49</v>
      </c>
      <c r="F943" t="s">
        <v>78</v>
      </c>
      <c r="G943" t="s">
        <v>209</v>
      </c>
      <c r="H943" t="s">
        <v>131</v>
      </c>
      <c r="I943">
        <v>3</v>
      </c>
      <c r="J943">
        <v>2</v>
      </c>
      <c r="K943">
        <v>6</v>
      </c>
    </row>
    <row r="944" spans="1:11">
      <c r="A944">
        <v>1832</v>
      </c>
      <c r="B944" s="40">
        <v>45352</v>
      </c>
      <c r="C944">
        <v>1106</v>
      </c>
      <c r="D944">
        <v>3</v>
      </c>
      <c r="E944" t="s">
        <v>49</v>
      </c>
      <c r="F944" t="s">
        <v>225</v>
      </c>
      <c r="G944" t="s">
        <v>209</v>
      </c>
      <c r="H944" t="s">
        <v>131</v>
      </c>
      <c r="I944">
        <v>3</v>
      </c>
      <c r="J944">
        <v>6.69</v>
      </c>
      <c r="K944">
        <v>20.07</v>
      </c>
    </row>
    <row r="945" spans="1:11">
      <c r="A945">
        <v>6358</v>
      </c>
      <c r="B945" s="40">
        <v>45597</v>
      </c>
      <c r="C945">
        <v>1106</v>
      </c>
      <c r="D945">
        <v>3</v>
      </c>
      <c r="E945" t="s">
        <v>49</v>
      </c>
      <c r="F945" t="s">
        <v>225</v>
      </c>
      <c r="G945" t="s">
        <v>209</v>
      </c>
      <c r="H945" t="s">
        <v>131</v>
      </c>
      <c r="I945">
        <v>3</v>
      </c>
      <c r="J945">
        <v>7.44</v>
      </c>
      <c r="K945">
        <v>22.32</v>
      </c>
    </row>
    <row r="946" spans="1:11">
      <c r="A946">
        <v>7333</v>
      </c>
      <c r="B946" s="40">
        <v>45748</v>
      </c>
      <c r="C946">
        <v>1106</v>
      </c>
      <c r="D946">
        <v>3</v>
      </c>
      <c r="E946" t="s">
        <v>49</v>
      </c>
      <c r="F946" t="s">
        <v>225</v>
      </c>
      <c r="G946" t="s">
        <v>209</v>
      </c>
      <c r="H946" t="s">
        <v>131</v>
      </c>
      <c r="I946">
        <v>3</v>
      </c>
      <c r="J946">
        <v>7.44</v>
      </c>
      <c r="K946">
        <v>22.32</v>
      </c>
    </row>
    <row r="947" spans="1:11">
      <c r="A947">
        <v>16001</v>
      </c>
      <c r="B947" s="40">
        <v>46054</v>
      </c>
      <c r="C947">
        <v>1106</v>
      </c>
      <c r="D947">
        <v>3</v>
      </c>
      <c r="E947" t="s">
        <v>49</v>
      </c>
      <c r="F947" t="s">
        <v>225</v>
      </c>
      <c r="G947" t="s">
        <v>209</v>
      </c>
      <c r="H947" t="s">
        <v>131</v>
      </c>
      <c r="I947">
        <v>3</v>
      </c>
      <c r="J947">
        <v>7</v>
      </c>
      <c r="K947">
        <v>21</v>
      </c>
    </row>
    <row r="948" spans="1:11">
      <c r="A948">
        <v>2428</v>
      </c>
      <c r="B948" s="40">
        <v>45413</v>
      </c>
      <c r="C948">
        <v>1107</v>
      </c>
      <c r="D948">
        <v>3</v>
      </c>
      <c r="E948" t="s">
        <v>49</v>
      </c>
      <c r="F948" t="s">
        <v>79</v>
      </c>
      <c r="G948" t="s">
        <v>209</v>
      </c>
      <c r="H948" t="s">
        <v>131</v>
      </c>
      <c r="I948">
        <v>3</v>
      </c>
      <c r="J948">
        <v>2.19</v>
      </c>
      <c r="K948">
        <v>6.57</v>
      </c>
    </row>
    <row r="949" spans="1:11">
      <c r="A949">
        <v>2868</v>
      </c>
      <c r="B949" s="40">
        <v>45444</v>
      </c>
      <c r="C949">
        <v>1109</v>
      </c>
      <c r="D949">
        <v>3</v>
      </c>
      <c r="E949" t="s">
        <v>49</v>
      </c>
      <c r="F949" t="s">
        <v>454</v>
      </c>
      <c r="G949" t="s">
        <v>209</v>
      </c>
      <c r="H949" t="s">
        <v>131</v>
      </c>
      <c r="I949">
        <v>3</v>
      </c>
      <c r="J949">
        <v>15.75</v>
      </c>
      <c r="K949">
        <v>47.25</v>
      </c>
    </row>
    <row r="950" spans="1:11">
      <c r="A950">
        <v>5242</v>
      </c>
      <c r="B950" s="40">
        <v>45474</v>
      </c>
      <c r="C950">
        <v>1109</v>
      </c>
      <c r="D950">
        <v>3</v>
      </c>
      <c r="E950" t="s">
        <v>49</v>
      </c>
      <c r="F950" t="s">
        <v>454</v>
      </c>
      <c r="G950" t="s">
        <v>209</v>
      </c>
      <c r="H950" t="s">
        <v>131</v>
      </c>
      <c r="I950">
        <v>3</v>
      </c>
      <c r="J950">
        <v>15.75</v>
      </c>
      <c r="K950">
        <v>47.25</v>
      </c>
    </row>
    <row r="951" spans="1:11">
      <c r="A951">
        <v>6126</v>
      </c>
      <c r="B951" s="40">
        <v>45566</v>
      </c>
      <c r="C951">
        <v>1109</v>
      </c>
      <c r="D951">
        <v>3</v>
      </c>
      <c r="E951" t="s">
        <v>49</v>
      </c>
      <c r="F951" t="s">
        <v>454</v>
      </c>
      <c r="G951" t="s">
        <v>209</v>
      </c>
      <c r="H951" t="s">
        <v>131</v>
      </c>
      <c r="I951">
        <v>3</v>
      </c>
      <c r="J951">
        <v>15.75</v>
      </c>
      <c r="K951">
        <v>47.25</v>
      </c>
    </row>
    <row r="952" spans="1:11">
      <c r="A952">
        <v>7329</v>
      </c>
      <c r="B952" s="40">
        <v>45748</v>
      </c>
      <c r="C952">
        <v>1111</v>
      </c>
      <c r="D952">
        <v>3</v>
      </c>
      <c r="E952" t="s">
        <v>49</v>
      </c>
      <c r="F952" t="s">
        <v>456</v>
      </c>
      <c r="G952" t="s">
        <v>209</v>
      </c>
      <c r="H952" t="s">
        <v>131</v>
      </c>
      <c r="I952">
        <v>3</v>
      </c>
      <c r="J952">
        <v>3.07</v>
      </c>
      <c r="K952">
        <v>9.2100000000000009</v>
      </c>
    </row>
    <row r="953" spans="1:11">
      <c r="A953">
        <v>2266</v>
      </c>
      <c r="B953" s="40">
        <v>45383</v>
      </c>
      <c r="C953">
        <v>1342</v>
      </c>
      <c r="D953">
        <v>3</v>
      </c>
      <c r="E953" t="s">
        <v>49</v>
      </c>
      <c r="F953" t="s">
        <v>1121</v>
      </c>
      <c r="G953" t="s">
        <v>209</v>
      </c>
      <c r="H953" t="s">
        <v>131</v>
      </c>
      <c r="I953">
        <v>3</v>
      </c>
      <c r="J953">
        <v>69.819999999999993</v>
      </c>
      <c r="K953">
        <v>209.46</v>
      </c>
    </row>
    <row r="954" spans="1:11">
      <c r="A954">
        <v>6153</v>
      </c>
      <c r="B954" s="40">
        <v>45566</v>
      </c>
      <c r="C954">
        <v>1347</v>
      </c>
      <c r="D954">
        <v>3</v>
      </c>
      <c r="E954" t="s">
        <v>49</v>
      </c>
      <c r="F954" t="s">
        <v>1123</v>
      </c>
      <c r="G954" t="s">
        <v>209</v>
      </c>
      <c r="H954" t="s">
        <v>131</v>
      </c>
      <c r="I954">
        <v>3</v>
      </c>
      <c r="J954">
        <v>8.81</v>
      </c>
      <c r="K954">
        <v>26.43</v>
      </c>
    </row>
    <row r="955" spans="1:11">
      <c r="A955">
        <v>9632</v>
      </c>
      <c r="B955" s="40">
        <v>45778</v>
      </c>
      <c r="C955">
        <v>1347</v>
      </c>
      <c r="D955">
        <v>3</v>
      </c>
      <c r="E955" t="s">
        <v>49</v>
      </c>
      <c r="F955" t="s">
        <v>1123</v>
      </c>
      <c r="G955" t="s">
        <v>209</v>
      </c>
      <c r="H955" t="s">
        <v>131</v>
      </c>
      <c r="I955">
        <v>3</v>
      </c>
      <c r="J955">
        <v>8</v>
      </c>
      <c r="K955">
        <v>24</v>
      </c>
    </row>
    <row r="956" spans="1:11">
      <c r="A956">
        <v>15252</v>
      </c>
      <c r="B956" s="40">
        <v>46023</v>
      </c>
      <c r="C956">
        <v>1347</v>
      </c>
      <c r="D956">
        <v>3</v>
      </c>
      <c r="E956" t="s">
        <v>49</v>
      </c>
      <c r="F956" t="s">
        <v>1123</v>
      </c>
      <c r="G956" t="s">
        <v>209</v>
      </c>
      <c r="H956" t="s">
        <v>131</v>
      </c>
      <c r="I956">
        <v>3</v>
      </c>
      <c r="J956">
        <v>8</v>
      </c>
      <c r="K956">
        <v>24</v>
      </c>
    </row>
    <row r="957" spans="1:11">
      <c r="A957">
        <v>16003</v>
      </c>
      <c r="B957" s="40">
        <v>46054</v>
      </c>
      <c r="C957">
        <v>1347</v>
      </c>
      <c r="D957">
        <v>3</v>
      </c>
      <c r="E957" t="s">
        <v>49</v>
      </c>
      <c r="F957" t="s">
        <v>1123</v>
      </c>
      <c r="G957" t="s">
        <v>209</v>
      </c>
      <c r="H957" t="s">
        <v>131</v>
      </c>
      <c r="I957">
        <v>3</v>
      </c>
      <c r="J957">
        <v>8</v>
      </c>
      <c r="K957">
        <v>24</v>
      </c>
    </row>
    <row r="958" spans="1:11">
      <c r="A958">
        <v>2500</v>
      </c>
      <c r="B958" s="40">
        <v>45413</v>
      </c>
      <c r="C958">
        <v>1348</v>
      </c>
      <c r="D958">
        <v>3</v>
      </c>
      <c r="E958" t="s">
        <v>49</v>
      </c>
      <c r="F958" t="s">
        <v>471</v>
      </c>
      <c r="G958" t="s">
        <v>209</v>
      </c>
      <c r="H958" t="s">
        <v>131</v>
      </c>
      <c r="I958">
        <v>3</v>
      </c>
      <c r="J958">
        <v>34.89</v>
      </c>
      <c r="K958">
        <v>104.67</v>
      </c>
    </row>
    <row r="959" spans="1:11">
      <c r="A959">
        <v>9633</v>
      </c>
      <c r="B959" s="40">
        <v>45778</v>
      </c>
      <c r="C959">
        <v>1348</v>
      </c>
      <c r="D959">
        <v>3</v>
      </c>
      <c r="E959" t="s">
        <v>49</v>
      </c>
      <c r="F959" t="s">
        <v>471</v>
      </c>
      <c r="G959" t="s">
        <v>209</v>
      </c>
      <c r="H959" t="s">
        <v>131</v>
      </c>
      <c r="I959">
        <v>3</v>
      </c>
      <c r="J959">
        <v>7</v>
      </c>
      <c r="K959">
        <v>21</v>
      </c>
    </row>
    <row r="960" spans="1:11">
      <c r="A960">
        <v>11224</v>
      </c>
      <c r="B960" s="40">
        <v>45839</v>
      </c>
      <c r="C960">
        <v>1348</v>
      </c>
      <c r="D960">
        <v>3</v>
      </c>
      <c r="E960" t="s">
        <v>49</v>
      </c>
      <c r="F960" t="s">
        <v>471</v>
      </c>
      <c r="G960" t="s">
        <v>209</v>
      </c>
      <c r="H960" t="s">
        <v>131</v>
      </c>
      <c r="I960">
        <v>3</v>
      </c>
      <c r="J960">
        <v>7</v>
      </c>
      <c r="K960">
        <v>21</v>
      </c>
    </row>
    <row r="961" spans="1:11">
      <c r="A961">
        <v>16502</v>
      </c>
      <c r="B961" s="40">
        <v>46082</v>
      </c>
      <c r="C961">
        <v>1348</v>
      </c>
      <c r="D961">
        <v>3</v>
      </c>
      <c r="E961" t="s">
        <v>49</v>
      </c>
      <c r="F961" t="s">
        <v>471</v>
      </c>
      <c r="G961" t="s">
        <v>209</v>
      </c>
      <c r="H961" t="s">
        <v>131</v>
      </c>
      <c r="I961">
        <v>3</v>
      </c>
      <c r="J961">
        <v>7</v>
      </c>
      <c r="K961">
        <v>21</v>
      </c>
    </row>
    <row r="962" spans="1:11">
      <c r="A962">
        <v>2637</v>
      </c>
      <c r="B962" s="40">
        <v>45413</v>
      </c>
      <c r="C962">
        <v>1352</v>
      </c>
      <c r="D962">
        <v>3</v>
      </c>
      <c r="E962" t="s">
        <v>49</v>
      </c>
      <c r="F962" t="s">
        <v>1124</v>
      </c>
      <c r="G962" t="s">
        <v>209</v>
      </c>
      <c r="H962" t="s">
        <v>131</v>
      </c>
      <c r="I962">
        <v>3</v>
      </c>
      <c r="J962">
        <v>44.18</v>
      </c>
      <c r="K962">
        <v>132.54</v>
      </c>
    </row>
    <row r="963" spans="1:11">
      <c r="A963">
        <v>837</v>
      </c>
      <c r="B963" s="40">
        <v>45292</v>
      </c>
      <c r="C963">
        <v>1367</v>
      </c>
      <c r="D963">
        <v>3</v>
      </c>
      <c r="E963" t="s">
        <v>49</v>
      </c>
      <c r="F963" t="s">
        <v>481</v>
      </c>
      <c r="G963" t="s">
        <v>209</v>
      </c>
      <c r="H963" t="s">
        <v>131</v>
      </c>
      <c r="I963">
        <v>3</v>
      </c>
      <c r="J963">
        <v>21.3</v>
      </c>
      <c r="K963">
        <v>63.9</v>
      </c>
    </row>
    <row r="964" spans="1:11">
      <c r="A964">
        <v>6922</v>
      </c>
      <c r="B964" s="40">
        <v>45689</v>
      </c>
      <c r="C964">
        <v>1368</v>
      </c>
      <c r="D964">
        <v>3</v>
      </c>
      <c r="E964" t="s">
        <v>49</v>
      </c>
      <c r="F964" t="s">
        <v>482</v>
      </c>
      <c r="G964" t="s">
        <v>209</v>
      </c>
      <c r="H964" t="s">
        <v>131</v>
      </c>
      <c r="I964">
        <v>3</v>
      </c>
      <c r="J964">
        <v>50.75</v>
      </c>
      <c r="K964">
        <v>152.25</v>
      </c>
    </row>
    <row r="965" spans="1:11">
      <c r="A965">
        <v>10334</v>
      </c>
      <c r="B965" s="40">
        <v>45809</v>
      </c>
      <c r="C965">
        <v>1368</v>
      </c>
      <c r="D965">
        <v>3</v>
      </c>
      <c r="E965" t="s">
        <v>49</v>
      </c>
      <c r="F965" t="s">
        <v>482</v>
      </c>
      <c r="G965" t="s">
        <v>209</v>
      </c>
      <c r="H965" t="s">
        <v>131</v>
      </c>
      <c r="I965">
        <v>3</v>
      </c>
      <c r="J965">
        <v>50</v>
      </c>
      <c r="K965">
        <v>150</v>
      </c>
    </row>
    <row r="966" spans="1:11">
      <c r="A966">
        <v>9597</v>
      </c>
      <c r="B966" s="40">
        <v>45778</v>
      </c>
      <c r="C966">
        <v>2069</v>
      </c>
      <c r="D966">
        <v>3</v>
      </c>
      <c r="E966" t="s">
        <v>49</v>
      </c>
      <c r="F966" t="s">
        <v>240</v>
      </c>
      <c r="G966" t="s">
        <v>209</v>
      </c>
      <c r="H966" t="s">
        <v>131</v>
      </c>
      <c r="I966">
        <v>3</v>
      </c>
      <c r="J966">
        <v>13</v>
      </c>
      <c r="K966">
        <v>39</v>
      </c>
    </row>
    <row r="967" spans="1:11">
      <c r="A967">
        <v>6011</v>
      </c>
      <c r="B967" s="40">
        <v>45536</v>
      </c>
      <c r="C967">
        <v>2073</v>
      </c>
      <c r="D967">
        <v>3</v>
      </c>
      <c r="E967" t="s">
        <v>49</v>
      </c>
      <c r="F967" t="s">
        <v>75</v>
      </c>
      <c r="G967" t="s">
        <v>209</v>
      </c>
      <c r="H967" t="s">
        <v>131</v>
      </c>
      <c r="I967">
        <v>3</v>
      </c>
      <c r="J967">
        <v>3.89</v>
      </c>
      <c r="K967">
        <v>11.67</v>
      </c>
    </row>
    <row r="968" spans="1:11">
      <c r="A968">
        <v>6141</v>
      </c>
      <c r="B968" s="40">
        <v>45566</v>
      </c>
      <c r="C968">
        <v>2073</v>
      </c>
      <c r="D968">
        <v>3</v>
      </c>
      <c r="E968" t="s">
        <v>49</v>
      </c>
      <c r="F968" t="s">
        <v>75</v>
      </c>
      <c r="G968" t="s">
        <v>209</v>
      </c>
      <c r="H968" t="s">
        <v>131</v>
      </c>
      <c r="I968">
        <v>3</v>
      </c>
      <c r="J968">
        <v>3.89</v>
      </c>
      <c r="K968">
        <v>11.67</v>
      </c>
    </row>
    <row r="969" spans="1:11">
      <c r="A969">
        <v>9602</v>
      </c>
      <c r="B969" s="40">
        <v>45778</v>
      </c>
      <c r="C969">
        <v>2073</v>
      </c>
      <c r="D969">
        <v>3</v>
      </c>
      <c r="E969" t="s">
        <v>49</v>
      </c>
      <c r="F969" t="s">
        <v>75</v>
      </c>
      <c r="G969" t="s">
        <v>209</v>
      </c>
      <c r="H969" t="s">
        <v>131</v>
      </c>
      <c r="I969">
        <v>3</v>
      </c>
      <c r="J969">
        <v>3</v>
      </c>
      <c r="K969">
        <v>9</v>
      </c>
    </row>
    <row r="970" spans="1:11">
      <c r="A970">
        <v>11199</v>
      </c>
      <c r="B970" s="40">
        <v>45839</v>
      </c>
      <c r="C970">
        <v>2073</v>
      </c>
      <c r="D970">
        <v>3</v>
      </c>
      <c r="E970" t="s">
        <v>49</v>
      </c>
      <c r="F970" t="s">
        <v>75</v>
      </c>
      <c r="G970" t="s">
        <v>209</v>
      </c>
      <c r="H970" t="s">
        <v>131</v>
      </c>
      <c r="I970">
        <v>3</v>
      </c>
      <c r="J970">
        <v>3</v>
      </c>
      <c r="K970">
        <v>9</v>
      </c>
    </row>
    <row r="971" spans="1:11">
      <c r="A971">
        <v>11728</v>
      </c>
      <c r="B971" s="40">
        <v>45870</v>
      </c>
      <c r="C971">
        <v>2073</v>
      </c>
      <c r="D971">
        <v>3</v>
      </c>
      <c r="E971" t="s">
        <v>49</v>
      </c>
      <c r="F971" t="s">
        <v>75</v>
      </c>
      <c r="G971" t="s">
        <v>209</v>
      </c>
      <c r="H971" t="s">
        <v>131</v>
      </c>
      <c r="I971">
        <v>3</v>
      </c>
      <c r="J971">
        <v>3</v>
      </c>
      <c r="K971">
        <v>9</v>
      </c>
    </row>
    <row r="972" spans="1:11">
      <c r="A972">
        <v>14947</v>
      </c>
      <c r="B972" s="40">
        <v>45992</v>
      </c>
      <c r="C972">
        <v>2073</v>
      </c>
      <c r="D972">
        <v>3</v>
      </c>
      <c r="E972" t="s">
        <v>49</v>
      </c>
      <c r="F972" t="s">
        <v>75</v>
      </c>
      <c r="G972" t="s">
        <v>209</v>
      </c>
      <c r="H972" t="s">
        <v>131</v>
      </c>
      <c r="I972">
        <v>3</v>
      </c>
      <c r="J972">
        <v>3</v>
      </c>
      <c r="K972">
        <v>9</v>
      </c>
    </row>
    <row r="973" spans="1:11">
      <c r="A973">
        <v>16508</v>
      </c>
      <c r="B973" s="40">
        <v>46082</v>
      </c>
      <c r="C973">
        <v>2073</v>
      </c>
      <c r="D973">
        <v>3</v>
      </c>
      <c r="E973" t="s">
        <v>49</v>
      </c>
      <c r="F973" t="s">
        <v>75</v>
      </c>
      <c r="G973" t="s">
        <v>209</v>
      </c>
      <c r="H973" t="s">
        <v>131</v>
      </c>
      <c r="I973">
        <v>3</v>
      </c>
      <c r="J973">
        <v>3</v>
      </c>
      <c r="K973">
        <v>9</v>
      </c>
    </row>
    <row r="974" spans="1:11">
      <c r="A974">
        <v>2509</v>
      </c>
      <c r="B974" s="40">
        <v>45413</v>
      </c>
      <c r="C974">
        <v>2075</v>
      </c>
      <c r="D974">
        <v>3</v>
      </c>
      <c r="E974" t="s">
        <v>49</v>
      </c>
      <c r="F974" t="s">
        <v>51</v>
      </c>
      <c r="G974" t="s">
        <v>209</v>
      </c>
      <c r="H974" t="s">
        <v>131</v>
      </c>
      <c r="I974">
        <v>3</v>
      </c>
      <c r="J974">
        <v>9.4499999999999993</v>
      </c>
      <c r="K974">
        <v>28.35</v>
      </c>
    </row>
    <row r="975" spans="1:11">
      <c r="A975">
        <v>2823</v>
      </c>
      <c r="B975" s="40">
        <v>45444</v>
      </c>
      <c r="C975">
        <v>2075</v>
      </c>
      <c r="D975">
        <v>3</v>
      </c>
      <c r="E975" t="s">
        <v>49</v>
      </c>
      <c r="F975" t="s">
        <v>51</v>
      </c>
      <c r="G975" t="s">
        <v>209</v>
      </c>
      <c r="H975" t="s">
        <v>131</v>
      </c>
      <c r="I975">
        <v>3</v>
      </c>
      <c r="J975">
        <v>9.4499999999999993</v>
      </c>
      <c r="K975">
        <v>28.35</v>
      </c>
    </row>
    <row r="976" spans="1:11">
      <c r="A976">
        <v>6946</v>
      </c>
      <c r="B976" s="40">
        <v>45689</v>
      </c>
      <c r="C976">
        <v>2075</v>
      </c>
      <c r="D976">
        <v>3</v>
      </c>
      <c r="E976" t="s">
        <v>49</v>
      </c>
      <c r="F976" t="s">
        <v>51</v>
      </c>
      <c r="G976" t="s">
        <v>209</v>
      </c>
      <c r="H976" t="s">
        <v>131</v>
      </c>
      <c r="I976">
        <v>3</v>
      </c>
      <c r="J976">
        <v>9.4499999999999993</v>
      </c>
      <c r="K976">
        <v>28.35</v>
      </c>
    </row>
    <row r="977" spans="1:11">
      <c r="A977">
        <v>12981</v>
      </c>
      <c r="B977" s="40">
        <v>45931</v>
      </c>
      <c r="C977">
        <v>2075</v>
      </c>
      <c r="D977">
        <v>3</v>
      </c>
      <c r="E977" t="s">
        <v>49</v>
      </c>
      <c r="F977" t="s">
        <v>51</v>
      </c>
      <c r="G977" t="s">
        <v>209</v>
      </c>
      <c r="H977" t="s">
        <v>131</v>
      </c>
      <c r="I977">
        <v>3</v>
      </c>
      <c r="J977">
        <v>9</v>
      </c>
      <c r="K977">
        <v>27</v>
      </c>
    </row>
    <row r="978" spans="1:11">
      <c r="A978">
        <v>6111</v>
      </c>
      <c r="B978" s="40">
        <v>45566</v>
      </c>
      <c r="C978">
        <v>2076</v>
      </c>
      <c r="D978">
        <v>3</v>
      </c>
      <c r="E978" t="s">
        <v>49</v>
      </c>
      <c r="F978" t="s">
        <v>873</v>
      </c>
      <c r="G978" t="s">
        <v>209</v>
      </c>
      <c r="H978" t="s">
        <v>131</v>
      </c>
      <c r="I978">
        <v>3</v>
      </c>
      <c r="J978">
        <v>9.4499999999999993</v>
      </c>
      <c r="K978">
        <v>28.35</v>
      </c>
    </row>
    <row r="979" spans="1:11">
      <c r="A979">
        <v>11189</v>
      </c>
      <c r="B979" s="40">
        <v>45839</v>
      </c>
      <c r="C979">
        <v>2076</v>
      </c>
      <c r="D979">
        <v>3</v>
      </c>
      <c r="E979" t="s">
        <v>49</v>
      </c>
      <c r="F979" t="s">
        <v>873</v>
      </c>
      <c r="G979" t="s">
        <v>209</v>
      </c>
      <c r="H979" t="s">
        <v>131</v>
      </c>
      <c r="I979">
        <v>3</v>
      </c>
      <c r="J979">
        <v>9</v>
      </c>
      <c r="K979">
        <v>27</v>
      </c>
    </row>
    <row r="980" spans="1:11">
      <c r="A980">
        <v>11714</v>
      </c>
      <c r="B980" s="40">
        <v>45870</v>
      </c>
      <c r="C980">
        <v>2076</v>
      </c>
      <c r="D980">
        <v>3</v>
      </c>
      <c r="E980" t="s">
        <v>49</v>
      </c>
      <c r="F980" t="s">
        <v>873</v>
      </c>
      <c r="G980" t="s">
        <v>209</v>
      </c>
      <c r="H980" t="s">
        <v>131</v>
      </c>
      <c r="I980">
        <v>3</v>
      </c>
      <c r="J980">
        <v>9</v>
      </c>
      <c r="K980">
        <v>27</v>
      </c>
    </row>
    <row r="981" spans="1:11">
      <c r="A981">
        <v>11949</v>
      </c>
      <c r="B981" s="40">
        <v>45901</v>
      </c>
      <c r="C981">
        <v>2076</v>
      </c>
      <c r="D981">
        <v>3</v>
      </c>
      <c r="E981" t="s">
        <v>49</v>
      </c>
      <c r="F981" t="s">
        <v>873</v>
      </c>
      <c r="G981" t="s">
        <v>209</v>
      </c>
      <c r="H981" t="s">
        <v>131</v>
      </c>
      <c r="I981">
        <v>3</v>
      </c>
      <c r="J981">
        <v>9</v>
      </c>
      <c r="K981">
        <v>27</v>
      </c>
    </row>
    <row r="982" spans="1:11">
      <c r="A982">
        <v>14137</v>
      </c>
      <c r="B982" s="40">
        <v>45962</v>
      </c>
      <c r="C982">
        <v>2076</v>
      </c>
      <c r="D982">
        <v>3</v>
      </c>
      <c r="E982" t="s">
        <v>49</v>
      </c>
      <c r="F982" t="s">
        <v>873</v>
      </c>
      <c r="G982" t="s">
        <v>209</v>
      </c>
      <c r="H982" t="s">
        <v>131</v>
      </c>
      <c r="I982">
        <v>3</v>
      </c>
      <c r="J982">
        <v>9</v>
      </c>
      <c r="K982">
        <v>27</v>
      </c>
    </row>
    <row r="983" spans="1:11">
      <c r="A983">
        <v>5198</v>
      </c>
      <c r="B983" s="40">
        <v>45474</v>
      </c>
      <c r="C983">
        <v>2078</v>
      </c>
      <c r="D983">
        <v>3</v>
      </c>
      <c r="E983" t="s">
        <v>49</v>
      </c>
      <c r="F983" t="s">
        <v>1168</v>
      </c>
      <c r="G983" t="s">
        <v>209</v>
      </c>
      <c r="H983" t="s">
        <v>131</v>
      </c>
      <c r="I983">
        <v>3</v>
      </c>
      <c r="J983">
        <v>25.24</v>
      </c>
      <c r="K983">
        <v>75.72</v>
      </c>
    </row>
    <row r="984" spans="1:11">
      <c r="A984">
        <v>886</v>
      </c>
      <c r="B984" s="40">
        <v>45292</v>
      </c>
      <c r="C984">
        <v>2079</v>
      </c>
      <c r="D984">
        <v>3</v>
      </c>
      <c r="E984" t="s">
        <v>49</v>
      </c>
      <c r="F984" t="s">
        <v>489</v>
      </c>
      <c r="G984" t="s">
        <v>209</v>
      </c>
      <c r="H984" t="s">
        <v>131</v>
      </c>
      <c r="I984">
        <v>3</v>
      </c>
      <c r="J984">
        <v>7.13</v>
      </c>
      <c r="K984">
        <v>21.39</v>
      </c>
    </row>
    <row r="985" spans="1:11">
      <c r="A985">
        <v>1781</v>
      </c>
      <c r="B985" s="40">
        <v>45352</v>
      </c>
      <c r="C985">
        <v>2079</v>
      </c>
      <c r="D985">
        <v>3</v>
      </c>
      <c r="E985" t="s">
        <v>49</v>
      </c>
      <c r="F985" t="s">
        <v>489</v>
      </c>
      <c r="G985" t="s">
        <v>209</v>
      </c>
      <c r="H985" t="s">
        <v>131</v>
      </c>
      <c r="I985">
        <v>3</v>
      </c>
      <c r="J985">
        <v>7.13</v>
      </c>
      <c r="K985">
        <v>21.39</v>
      </c>
    </row>
    <row r="986" spans="1:11">
      <c r="A986">
        <v>2134</v>
      </c>
      <c r="B986" s="40">
        <v>45383</v>
      </c>
      <c r="C986">
        <v>2079</v>
      </c>
      <c r="D986">
        <v>3</v>
      </c>
      <c r="E986" t="s">
        <v>49</v>
      </c>
      <c r="F986" t="s">
        <v>489</v>
      </c>
      <c r="G986" t="s">
        <v>209</v>
      </c>
      <c r="H986" t="s">
        <v>131</v>
      </c>
      <c r="I986">
        <v>3</v>
      </c>
      <c r="J986">
        <v>7.13</v>
      </c>
      <c r="K986">
        <v>21.39</v>
      </c>
    </row>
    <row r="987" spans="1:11">
      <c r="A987">
        <v>2496</v>
      </c>
      <c r="B987" s="40">
        <v>45413</v>
      </c>
      <c r="C987">
        <v>2079</v>
      </c>
      <c r="D987">
        <v>3</v>
      </c>
      <c r="E987" t="s">
        <v>49</v>
      </c>
      <c r="F987" t="s">
        <v>489</v>
      </c>
      <c r="G987" t="s">
        <v>209</v>
      </c>
      <c r="H987" t="s">
        <v>131</v>
      </c>
      <c r="I987">
        <v>3</v>
      </c>
      <c r="J987">
        <v>7.13</v>
      </c>
      <c r="K987">
        <v>21.39</v>
      </c>
    </row>
    <row r="988" spans="1:11">
      <c r="A988">
        <v>5199</v>
      </c>
      <c r="B988" s="40">
        <v>45474</v>
      </c>
      <c r="C988">
        <v>2079</v>
      </c>
      <c r="D988">
        <v>3</v>
      </c>
      <c r="E988" t="s">
        <v>49</v>
      </c>
      <c r="F988" t="s">
        <v>489</v>
      </c>
      <c r="G988" t="s">
        <v>209</v>
      </c>
      <c r="H988" t="s">
        <v>131</v>
      </c>
      <c r="I988">
        <v>3</v>
      </c>
      <c r="J988">
        <v>7.13</v>
      </c>
      <c r="K988">
        <v>21.39</v>
      </c>
    </row>
    <row r="989" spans="1:11">
      <c r="A989">
        <v>5975</v>
      </c>
      <c r="B989" s="40">
        <v>45536</v>
      </c>
      <c r="C989">
        <v>2079</v>
      </c>
      <c r="D989">
        <v>3</v>
      </c>
      <c r="E989" t="s">
        <v>49</v>
      </c>
      <c r="F989" t="s">
        <v>489</v>
      </c>
      <c r="G989" t="s">
        <v>209</v>
      </c>
      <c r="H989" t="s">
        <v>131</v>
      </c>
      <c r="I989">
        <v>3</v>
      </c>
      <c r="J989">
        <v>7.13</v>
      </c>
      <c r="K989">
        <v>21.39</v>
      </c>
    </row>
    <row r="990" spans="1:11">
      <c r="A990">
        <v>15207</v>
      </c>
      <c r="B990" s="40">
        <v>46023</v>
      </c>
      <c r="C990">
        <v>2079</v>
      </c>
      <c r="D990">
        <v>3</v>
      </c>
      <c r="E990" t="s">
        <v>49</v>
      </c>
      <c r="F990" t="s">
        <v>489</v>
      </c>
      <c r="G990" t="s">
        <v>209</v>
      </c>
      <c r="H990" t="s">
        <v>131</v>
      </c>
      <c r="I990">
        <v>3</v>
      </c>
      <c r="J990">
        <v>4</v>
      </c>
      <c r="K990">
        <v>12</v>
      </c>
    </row>
    <row r="991" spans="1:11">
      <c r="A991">
        <v>15969</v>
      </c>
      <c r="B991" s="40">
        <v>46054</v>
      </c>
      <c r="C991">
        <v>2079</v>
      </c>
      <c r="D991">
        <v>3</v>
      </c>
      <c r="E991" t="s">
        <v>49</v>
      </c>
      <c r="F991" t="s">
        <v>489</v>
      </c>
      <c r="G991" t="s">
        <v>209</v>
      </c>
      <c r="H991" t="s">
        <v>131</v>
      </c>
      <c r="I991">
        <v>3</v>
      </c>
      <c r="J991">
        <v>4</v>
      </c>
      <c r="K991">
        <v>12</v>
      </c>
    </row>
    <row r="992" spans="1:11">
      <c r="A992">
        <v>10317</v>
      </c>
      <c r="B992" s="40">
        <v>45809</v>
      </c>
      <c r="C992">
        <v>2081</v>
      </c>
      <c r="D992">
        <v>3</v>
      </c>
      <c r="E992" t="s">
        <v>49</v>
      </c>
      <c r="F992" t="s">
        <v>82</v>
      </c>
      <c r="G992" t="s">
        <v>209</v>
      </c>
      <c r="H992" t="s">
        <v>131</v>
      </c>
      <c r="I992">
        <v>3</v>
      </c>
      <c r="J992">
        <v>3</v>
      </c>
      <c r="K992">
        <v>9</v>
      </c>
    </row>
    <row r="993" spans="1:11">
      <c r="A993">
        <v>11203</v>
      </c>
      <c r="B993" s="40">
        <v>45839</v>
      </c>
      <c r="C993">
        <v>2081</v>
      </c>
      <c r="D993">
        <v>3</v>
      </c>
      <c r="E993" t="s">
        <v>49</v>
      </c>
      <c r="F993" t="s">
        <v>82</v>
      </c>
      <c r="G993" t="s">
        <v>209</v>
      </c>
      <c r="H993" t="s">
        <v>131</v>
      </c>
      <c r="I993">
        <v>3</v>
      </c>
      <c r="J993">
        <v>3</v>
      </c>
      <c r="K993">
        <v>9</v>
      </c>
    </row>
    <row r="994" spans="1:11">
      <c r="A994">
        <v>11732</v>
      </c>
      <c r="B994" s="40">
        <v>45870</v>
      </c>
      <c r="C994">
        <v>2081</v>
      </c>
      <c r="D994">
        <v>3</v>
      </c>
      <c r="E994" t="s">
        <v>49</v>
      </c>
      <c r="F994" t="s">
        <v>82</v>
      </c>
      <c r="G994" t="s">
        <v>209</v>
      </c>
      <c r="H994" t="s">
        <v>131</v>
      </c>
      <c r="I994">
        <v>3</v>
      </c>
      <c r="J994">
        <v>3</v>
      </c>
      <c r="K994">
        <v>9</v>
      </c>
    </row>
    <row r="995" spans="1:11">
      <c r="A995">
        <v>11965</v>
      </c>
      <c r="B995" s="40">
        <v>45901</v>
      </c>
      <c r="C995">
        <v>2081</v>
      </c>
      <c r="D995">
        <v>3</v>
      </c>
      <c r="E995" t="s">
        <v>49</v>
      </c>
      <c r="F995" t="s">
        <v>82</v>
      </c>
      <c r="G995" t="s">
        <v>209</v>
      </c>
      <c r="H995" t="s">
        <v>131</v>
      </c>
      <c r="I995">
        <v>3</v>
      </c>
      <c r="J995">
        <v>3</v>
      </c>
      <c r="K995">
        <v>9</v>
      </c>
    </row>
    <row r="996" spans="1:11">
      <c r="A996">
        <v>15242</v>
      </c>
      <c r="B996" s="40">
        <v>46023</v>
      </c>
      <c r="C996">
        <v>2081</v>
      </c>
      <c r="D996">
        <v>3</v>
      </c>
      <c r="E996" t="s">
        <v>49</v>
      </c>
      <c r="F996" t="s">
        <v>82</v>
      </c>
      <c r="G996" t="s">
        <v>209</v>
      </c>
      <c r="H996" t="s">
        <v>131</v>
      </c>
      <c r="I996">
        <v>3</v>
      </c>
      <c r="J996">
        <v>3</v>
      </c>
      <c r="K996">
        <v>9</v>
      </c>
    </row>
    <row r="997" spans="1:11">
      <c r="A997">
        <v>5768</v>
      </c>
      <c r="B997" s="40">
        <v>45505</v>
      </c>
      <c r="C997">
        <v>2082</v>
      </c>
      <c r="D997">
        <v>3</v>
      </c>
      <c r="E997" t="s">
        <v>49</v>
      </c>
      <c r="F997" t="s">
        <v>1128</v>
      </c>
      <c r="G997" t="s">
        <v>209</v>
      </c>
      <c r="H997" t="s">
        <v>131</v>
      </c>
      <c r="I997">
        <v>3</v>
      </c>
      <c r="J997">
        <v>13.91</v>
      </c>
      <c r="K997">
        <v>41.73</v>
      </c>
    </row>
    <row r="998" spans="1:11">
      <c r="A998">
        <v>6330</v>
      </c>
      <c r="B998" s="40">
        <v>45597</v>
      </c>
      <c r="C998">
        <v>2082</v>
      </c>
      <c r="D998">
        <v>3</v>
      </c>
      <c r="E998" t="s">
        <v>49</v>
      </c>
      <c r="F998" t="s">
        <v>1128</v>
      </c>
      <c r="G998" t="s">
        <v>209</v>
      </c>
      <c r="H998" t="s">
        <v>131</v>
      </c>
      <c r="I998">
        <v>3</v>
      </c>
      <c r="J998">
        <v>13.9</v>
      </c>
      <c r="K998">
        <v>41.7</v>
      </c>
    </row>
    <row r="999" spans="1:11">
      <c r="A999">
        <v>6557</v>
      </c>
      <c r="B999" s="40">
        <v>45627</v>
      </c>
      <c r="C999">
        <v>2082</v>
      </c>
      <c r="D999">
        <v>3</v>
      </c>
      <c r="E999" t="s">
        <v>49</v>
      </c>
      <c r="F999" t="s">
        <v>1128</v>
      </c>
      <c r="G999" t="s">
        <v>209</v>
      </c>
      <c r="H999" t="s">
        <v>131</v>
      </c>
      <c r="I999">
        <v>3</v>
      </c>
      <c r="J999">
        <v>13.9</v>
      </c>
      <c r="K999">
        <v>41.7</v>
      </c>
    </row>
    <row r="1000" spans="1:11">
      <c r="A1000">
        <v>6788</v>
      </c>
      <c r="B1000" s="40">
        <v>45658</v>
      </c>
      <c r="C1000">
        <v>2082</v>
      </c>
      <c r="D1000">
        <v>3</v>
      </c>
      <c r="E1000" t="s">
        <v>49</v>
      </c>
      <c r="F1000" t="s">
        <v>1128</v>
      </c>
      <c r="G1000" t="s">
        <v>209</v>
      </c>
      <c r="H1000" t="s">
        <v>131</v>
      </c>
      <c r="I1000">
        <v>3</v>
      </c>
      <c r="J1000">
        <v>13.9</v>
      </c>
      <c r="K1000">
        <v>41.7</v>
      </c>
    </row>
    <row r="1001" spans="1:11">
      <c r="A1001">
        <v>14142</v>
      </c>
      <c r="B1001" s="40">
        <v>45962</v>
      </c>
      <c r="C1001">
        <v>2090</v>
      </c>
      <c r="D1001">
        <v>3</v>
      </c>
      <c r="E1001" t="s">
        <v>49</v>
      </c>
      <c r="F1001" t="s">
        <v>67</v>
      </c>
      <c r="G1001" t="s">
        <v>209</v>
      </c>
      <c r="H1001" t="s">
        <v>131</v>
      </c>
      <c r="I1001">
        <v>3</v>
      </c>
      <c r="J1001">
        <v>11</v>
      </c>
      <c r="K1001">
        <v>33</v>
      </c>
    </row>
    <row r="1002" spans="1:11">
      <c r="A1002">
        <v>5232</v>
      </c>
      <c r="B1002" s="40">
        <v>45474</v>
      </c>
      <c r="C1002">
        <v>2092</v>
      </c>
      <c r="D1002">
        <v>3</v>
      </c>
      <c r="E1002" t="s">
        <v>49</v>
      </c>
      <c r="F1002" t="s">
        <v>229</v>
      </c>
      <c r="G1002" t="s">
        <v>209</v>
      </c>
      <c r="H1002" t="s">
        <v>131</v>
      </c>
      <c r="I1002">
        <v>3</v>
      </c>
      <c r="J1002">
        <v>6.64</v>
      </c>
      <c r="K1002">
        <v>19.920000000000002</v>
      </c>
    </row>
    <row r="1003" spans="1:11">
      <c r="A1003">
        <v>10314</v>
      </c>
      <c r="B1003" s="40">
        <v>45809</v>
      </c>
      <c r="C1003">
        <v>2092</v>
      </c>
      <c r="D1003">
        <v>3</v>
      </c>
      <c r="E1003" t="s">
        <v>49</v>
      </c>
      <c r="F1003" t="s">
        <v>229</v>
      </c>
      <c r="G1003" t="s">
        <v>209</v>
      </c>
      <c r="H1003" t="s">
        <v>131</v>
      </c>
      <c r="I1003">
        <v>3</v>
      </c>
      <c r="J1003">
        <v>6</v>
      </c>
      <c r="K1003">
        <v>18</v>
      </c>
    </row>
    <row r="1004" spans="1:11">
      <c r="A1004">
        <v>11196</v>
      </c>
      <c r="B1004" s="40">
        <v>45839</v>
      </c>
      <c r="C1004">
        <v>2092</v>
      </c>
      <c r="D1004">
        <v>3</v>
      </c>
      <c r="E1004" t="s">
        <v>49</v>
      </c>
      <c r="F1004" t="s">
        <v>229</v>
      </c>
      <c r="G1004" t="s">
        <v>209</v>
      </c>
      <c r="H1004" t="s">
        <v>131</v>
      </c>
      <c r="I1004">
        <v>3</v>
      </c>
      <c r="J1004">
        <v>6</v>
      </c>
      <c r="K1004">
        <v>18</v>
      </c>
    </row>
    <row r="1005" spans="1:11">
      <c r="A1005">
        <v>11725</v>
      </c>
      <c r="B1005" s="40">
        <v>45870</v>
      </c>
      <c r="C1005">
        <v>2092</v>
      </c>
      <c r="D1005">
        <v>3</v>
      </c>
      <c r="E1005" t="s">
        <v>49</v>
      </c>
      <c r="F1005" t="s">
        <v>229</v>
      </c>
      <c r="G1005" t="s">
        <v>209</v>
      </c>
      <c r="H1005" t="s">
        <v>131</v>
      </c>
      <c r="I1005">
        <v>3</v>
      </c>
      <c r="J1005">
        <v>6</v>
      </c>
      <c r="K1005">
        <v>18</v>
      </c>
    </row>
    <row r="1006" spans="1:11">
      <c r="A1006">
        <v>14146</v>
      </c>
      <c r="B1006" s="40">
        <v>45962</v>
      </c>
      <c r="C1006">
        <v>2092</v>
      </c>
      <c r="D1006">
        <v>3</v>
      </c>
      <c r="E1006" t="s">
        <v>49</v>
      </c>
      <c r="F1006" t="s">
        <v>229</v>
      </c>
      <c r="G1006" t="s">
        <v>209</v>
      </c>
      <c r="H1006" t="s">
        <v>131</v>
      </c>
      <c r="I1006">
        <v>3</v>
      </c>
      <c r="J1006">
        <v>6</v>
      </c>
      <c r="K1006">
        <v>18</v>
      </c>
    </row>
    <row r="1007" spans="1:11">
      <c r="A1007">
        <v>16007</v>
      </c>
      <c r="B1007" s="40">
        <v>46054</v>
      </c>
      <c r="C1007">
        <v>2092</v>
      </c>
      <c r="D1007">
        <v>3</v>
      </c>
      <c r="E1007" t="s">
        <v>49</v>
      </c>
      <c r="F1007" t="s">
        <v>229</v>
      </c>
      <c r="G1007" t="s">
        <v>209</v>
      </c>
      <c r="H1007" t="s">
        <v>131</v>
      </c>
      <c r="I1007">
        <v>3</v>
      </c>
      <c r="J1007">
        <v>6</v>
      </c>
      <c r="K1007">
        <v>18</v>
      </c>
    </row>
    <row r="1008" spans="1:11">
      <c r="A1008">
        <v>2908</v>
      </c>
      <c r="B1008" s="40">
        <v>45444</v>
      </c>
      <c r="C1008">
        <v>2098</v>
      </c>
      <c r="D1008">
        <v>3</v>
      </c>
      <c r="E1008" t="s">
        <v>49</v>
      </c>
      <c r="F1008" t="s">
        <v>230</v>
      </c>
      <c r="G1008" t="s">
        <v>209</v>
      </c>
      <c r="H1008" t="s">
        <v>131</v>
      </c>
      <c r="I1008">
        <v>3</v>
      </c>
      <c r="J1008">
        <v>1.88</v>
      </c>
      <c r="K1008">
        <v>5.64</v>
      </c>
    </row>
    <row r="1009" spans="1:11">
      <c r="A1009">
        <v>5808</v>
      </c>
      <c r="B1009" s="40">
        <v>45505</v>
      </c>
      <c r="C1009">
        <v>2098</v>
      </c>
      <c r="D1009">
        <v>3</v>
      </c>
      <c r="E1009" t="s">
        <v>49</v>
      </c>
      <c r="F1009" t="s">
        <v>230</v>
      </c>
      <c r="G1009" t="s">
        <v>209</v>
      </c>
      <c r="H1009" t="s">
        <v>131</v>
      </c>
      <c r="I1009">
        <v>3</v>
      </c>
      <c r="J1009">
        <v>1.88</v>
      </c>
      <c r="K1009">
        <v>5.64</v>
      </c>
    </row>
    <row r="1010" spans="1:11">
      <c r="A1010">
        <v>14145</v>
      </c>
      <c r="B1010" s="40">
        <v>45962</v>
      </c>
      <c r="C1010">
        <v>2098</v>
      </c>
      <c r="D1010">
        <v>3</v>
      </c>
      <c r="E1010" t="s">
        <v>49</v>
      </c>
      <c r="F1010" t="s">
        <v>230</v>
      </c>
      <c r="G1010" t="s">
        <v>209</v>
      </c>
      <c r="H1010" t="s">
        <v>131</v>
      </c>
      <c r="I1010">
        <v>3</v>
      </c>
      <c r="J1010">
        <v>1</v>
      </c>
      <c r="K1010">
        <v>3</v>
      </c>
    </row>
    <row r="1011" spans="1:11">
      <c r="A1011">
        <v>16008</v>
      </c>
      <c r="B1011" s="40">
        <v>46054</v>
      </c>
      <c r="C1011">
        <v>2098</v>
      </c>
      <c r="D1011">
        <v>3</v>
      </c>
      <c r="E1011" t="s">
        <v>49</v>
      </c>
      <c r="F1011" t="s">
        <v>230</v>
      </c>
      <c r="G1011" t="s">
        <v>209</v>
      </c>
      <c r="H1011" t="s">
        <v>131</v>
      </c>
      <c r="I1011">
        <v>3</v>
      </c>
      <c r="J1011">
        <v>1</v>
      </c>
      <c r="K1011">
        <v>3</v>
      </c>
    </row>
    <row r="1012" spans="1:11">
      <c r="A1012">
        <v>5206</v>
      </c>
      <c r="B1012" s="40">
        <v>45474</v>
      </c>
      <c r="C1012">
        <v>2099</v>
      </c>
      <c r="D1012">
        <v>3</v>
      </c>
      <c r="E1012" t="s">
        <v>49</v>
      </c>
      <c r="F1012" t="s">
        <v>231</v>
      </c>
      <c r="G1012" t="s">
        <v>209</v>
      </c>
      <c r="H1012" t="s">
        <v>131</v>
      </c>
      <c r="I1012">
        <v>3</v>
      </c>
      <c r="J1012">
        <v>6.54</v>
      </c>
      <c r="K1012">
        <v>19.62</v>
      </c>
    </row>
    <row r="1013" spans="1:11">
      <c r="A1013">
        <v>5805</v>
      </c>
      <c r="B1013" s="40">
        <v>45505</v>
      </c>
      <c r="C1013">
        <v>2099</v>
      </c>
      <c r="D1013">
        <v>3</v>
      </c>
      <c r="E1013" t="s">
        <v>49</v>
      </c>
      <c r="F1013" t="s">
        <v>231</v>
      </c>
      <c r="G1013" t="s">
        <v>209</v>
      </c>
      <c r="H1013" t="s">
        <v>131</v>
      </c>
      <c r="I1013">
        <v>3</v>
      </c>
      <c r="J1013">
        <v>6.54</v>
      </c>
      <c r="K1013">
        <v>19.62</v>
      </c>
    </row>
    <row r="1014" spans="1:11">
      <c r="A1014">
        <v>6347</v>
      </c>
      <c r="B1014" s="40">
        <v>45597</v>
      </c>
      <c r="C1014">
        <v>2099</v>
      </c>
      <c r="D1014">
        <v>3</v>
      </c>
      <c r="E1014" t="s">
        <v>49</v>
      </c>
      <c r="F1014" t="s">
        <v>231</v>
      </c>
      <c r="G1014" t="s">
        <v>209</v>
      </c>
      <c r="H1014" t="s">
        <v>131</v>
      </c>
      <c r="I1014">
        <v>3</v>
      </c>
      <c r="J1014">
        <v>6.54</v>
      </c>
      <c r="K1014">
        <v>19.62</v>
      </c>
    </row>
    <row r="1015" spans="1:11">
      <c r="A1015">
        <v>2816</v>
      </c>
      <c r="B1015" s="40">
        <v>45444</v>
      </c>
      <c r="C1015">
        <v>2101</v>
      </c>
      <c r="D1015">
        <v>3</v>
      </c>
      <c r="E1015" t="s">
        <v>49</v>
      </c>
      <c r="F1015" t="s">
        <v>74</v>
      </c>
      <c r="G1015" t="s">
        <v>209</v>
      </c>
      <c r="H1015" t="s">
        <v>131</v>
      </c>
      <c r="I1015">
        <v>3</v>
      </c>
      <c r="J1015">
        <v>27.36</v>
      </c>
      <c r="K1015">
        <v>82.08</v>
      </c>
    </row>
    <row r="1016" spans="1:11">
      <c r="A1016">
        <v>6919</v>
      </c>
      <c r="B1016" s="40">
        <v>45689</v>
      </c>
      <c r="C1016">
        <v>2101</v>
      </c>
      <c r="D1016">
        <v>3</v>
      </c>
      <c r="E1016" t="s">
        <v>49</v>
      </c>
      <c r="F1016" t="s">
        <v>74</v>
      </c>
      <c r="G1016" t="s">
        <v>209</v>
      </c>
      <c r="H1016" t="s">
        <v>131</v>
      </c>
      <c r="I1016">
        <v>3</v>
      </c>
      <c r="J1016">
        <v>27.36</v>
      </c>
      <c r="K1016">
        <v>82.08</v>
      </c>
    </row>
    <row r="1017" spans="1:11">
      <c r="A1017">
        <v>9601</v>
      </c>
      <c r="B1017" s="40">
        <v>45778</v>
      </c>
      <c r="C1017">
        <v>2101</v>
      </c>
      <c r="D1017">
        <v>3</v>
      </c>
      <c r="E1017" t="s">
        <v>49</v>
      </c>
      <c r="F1017" t="s">
        <v>74</v>
      </c>
      <c r="G1017" t="s">
        <v>209</v>
      </c>
      <c r="H1017" t="s">
        <v>131</v>
      </c>
      <c r="I1017">
        <v>3</v>
      </c>
      <c r="J1017">
        <v>27</v>
      </c>
      <c r="K1017">
        <v>81</v>
      </c>
    </row>
    <row r="1018" spans="1:11">
      <c r="A1018">
        <v>12998</v>
      </c>
      <c r="B1018" s="40">
        <v>45931</v>
      </c>
      <c r="C1018">
        <v>2101</v>
      </c>
      <c r="D1018">
        <v>3</v>
      </c>
      <c r="E1018" t="s">
        <v>49</v>
      </c>
      <c r="F1018" t="s">
        <v>74</v>
      </c>
      <c r="G1018" t="s">
        <v>209</v>
      </c>
      <c r="H1018" t="s">
        <v>131</v>
      </c>
      <c r="I1018">
        <v>3</v>
      </c>
      <c r="J1018">
        <v>27</v>
      </c>
      <c r="K1018">
        <v>81</v>
      </c>
    </row>
    <row r="1019" spans="1:11">
      <c r="A1019">
        <v>16518</v>
      </c>
      <c r="B1019" s="40">
        <v>46082</v>
      </c>
      <c r="C1019">
        <v>2101</v>
      </c>
      <c r="D1019">
        <v>3</v>
      </c>
      <c r="E1019" t="s">
        <v>49</v>
      </c>
      <c r="F1019" t="s">
        <v>74</v>
      </c>
      <c r="G1019" t="s">
        <v>209</v>
      </c>
      <c r="H1019" t="s">
        <v>131</v>
      </c>
      <c r="I1019">
        <v>3</v>
      </c>
      <c r="J1019">
        <v>27</v>
      </c>
      <c r="K1019">
        <v>81</v>
      </c>
    </row>
    <row r="1020" spans="1:11">
      <c r="A1020">
        <v>14141</v>
      </c>
      <c r="B1020" s="40">
        <v>45962</v>
      </c>
      <c r="C1020">
        <v>2104</v>
      </c>
      <c r="D1020">
        <v>3</v>
      </c>
      <c r="E1020" t="s">
        <v>49</v>
      </c>
      <c r="F1020" t="s">
        <v>232</v>
      </c>
      <c r="G1020" t="s">
        <v>209</v>
      </c>
      <c r="H1020" t="s">
        <v>131</v>
      </c>
      <c r="I1020">
        <v>3</v>
      </c>
      <c r="J1020">
        <v>6</v>
      </c>
      <c r="K1020">
        <v>18</v>
      </c>
    </row>
    <row r="1021" spans="1:11">
      <c r="A1021">
        <v>6600</v>
      </c>
      <c r="B1021" s="40">
        <v>45627</v>
      </c>
      <c r="C1021">
        <v>2111</v>
      </c>
      <c r="D1021">
        <v>3</v>
      </c>
      <c r="E1021" t="s">
        <v>49</v>
      </c>
      <c r="F1021" t="s">
        <v>1169</v>
      </c>
      <c r="G1021" t="s">
        <v>209</v>
      </c>
      <c r="H1021" t="s">
        <v>131</v>
      </c>
      <c r="I1021">
        <v>3</v>
      </c>
      <c r="J1021">
        <v>2.4700000000000002</v>
      </c>
      <c r="K1021">
        <v>7.41</v>
      </c>
    </row>
    <row r="1022" spans="1:11">
      <c r="A1022">
        <v>7010</v>
      </c>
      <c r="B1022" s="40">
        <v>45689</v>
      </c>
      <c r="C1022">
        <v>2112</v>
      </c>
      <c r="D1022">
        <v>3</v>
      </c>
      <c r="E1022" t="s">
        <v>49</v>
      </c>
      <c r="F1022" t="s">
        <v>234</v>
      </c>
      <c r="G1022" t="s">
        <v>209</v>
      </c>
      <c r="H1022" t="s">
        <v>131</v>
      </c>
      <c r="I1022">
        <v>3</v>
      </c>
      <c r="J1022">
        <v>3.55</v>
      </c>
      <c r="K1022">
        <v>10.65</v>
      </c>
    </row>
    <row r="1023" spans="1:11">
      <c r="A1023">
        <v>11198</v>
      </c>
      <c r="B1023" s="40">
        <v>45839</v>
      </c>
      <c r="C1023">
        <v>2112</v>
      </c>
      <c r="D1023">
        <v>3</v>
      </c>
      <c r="E1023" t="s">
        <v>49</v>
      </c>
      <c r="F1023" t="s">
        <v>234</v>
      </c>
      <c r="G1023" t="s">
        <v>209</v>
      </c>
      <c r="H1023" t="s">
        <v>131</v>
      </c>
      <c r="I1023">
        <v>3</v>
      </c>
      <c r="J1023">
        <v>3</v>
      </c>
      <c r="K1023">
        <v>9</v>
      </c>
    </row>
    <row r="1024" spans="1:11">
      <c r="A1024">
        <v>16524</v>
      </c>
      <c r="B1024" s="40">
        <v>46082</v>
      </c>
      <c r="C1024">
        <v>2112</v>
      </c>
      <c r="D1024">
        <v>3</v>
      </c>
      <c r="E1024" t="s">
        <v>49</v>
      </c>
      <c r="F1024" t="s">
        <v>234</v>
      </c>
      <c r="G1024" t="s">
        <v>209</v>
      </c>
      <c r="H1024" t="s">
        <v>131</v>
      </c>
      <c r="I1024">
        <v>3</v>
      </c>
      <c r="J1024">
        <v>3</v>
      </c>
      <c r="K1024">
        <v>9</v>
      </c>
    </row>
    <row r="1025" spans="1:11">
      <c r="A1025">
        <v>14136</v>
      </c>
      <c r="B1025" s="40">
        <v>45962</v>
      </c>
      <c r="C1025">
        <v>2117</v>
      </c>
      <c r="D1025">
        <v>3</v>
      </c>
      <c r="E1025" t="s">
        <v>49</v>
      </c>
      <c r="F1025" t="s">
        <v>853</v>
      </c>
      <c r="G1025" t="s">
        <v>209</v>
      </c>
      <c r="H1025" t="s">
        <v>131</v>
      </c>
      <c r="I1025">
        <v>3</v>
      </c>
      <c r="J1025">
        <v>25</v>
      </c>
      <c r="K1025">
        <v>75</v>
      </c>
    </row>
    <row r="1026" spans="1:11">
      <c r="A1026">
        <v>2820</v>
      </c>
      <c r="B1026" s="40">
        <v>45444</v>
      </c>
      <c r="C1026">
        <v>2118</v>
      </c>
      <c r="D1026">
        <v>3</v>
      </c>
      <c r="E1026" t="s">
        <v>49</v>
      </c>
      <c r="F1026" t="s">
        <v>510</v>
      </c>
      <c r="G1026" t="s">
        <v>209</v>
      </c>
      <c r="H1026" t="s">
        <v>131</v>
      </c>
      <c r="I1026">
        <v>3</v>
      </c>
      <c r="J1026">
        <v>6.22</v>
      </c>
      <c r="K1026">
        <v>18.66</v>
      </c>
    </row>
    <row r="1027" spans="1:11">
      <c r="A1027">
        <v>11984</v>
      </c>
      <c r="B1027" s="40">
        <v>45901</v>
      </c>
      <c r="C1027">
        <v>2118</v>
      </c>
      <c r="D1027">
        <v>3</v>
      </c>
      <c r="E1027" t="s">
        <v>49</v>
      </c>
      <c r="F1027" t="s">
        <v>510</v>
      </c>
      <c r="G1027" t="s">
        <v>209</v>
      </c>
      <c r="H1027" t="s">
        <v>131</v>
      </c>
      <c r="I1027">
        <v>3</v>
      </c>
      <c r="J1027">
        <v>4</v>
      </c>
      <c r="K1027">
        <v>12</v>
      </c>
    </row>
    <row r="1028" spans="1:11">
      <c r="A1028">
        <v>1782</v>
      </c>
      <c r="B1028" s="40">
        <v>45352</v>
      </c>
      <c r="C1028">
        <v>2120</v>
      </c>
      <c r="D1028">
        <v>3</v>
      </c>
      <c r="E1028" t="s">
        <v>49</v>
      </c>
      <c r="F1028" t="s">
        <v>235</v>
      </c>
      <c r="G1028" t="s">
        <v>209</v>
      </c>
      <c r="H1028" t="s">
        <v>131</v>
      </c>
      <c r="I1028">
        <v>3</v>
      </c>
      <c r="J1028">
        <v>8.6999999999999993</v>
      </c>
      <c r="K1028">
        <v>26.1</v>
      </c>
    </row>
    <row r="1029" spans="1:11">
      <c r="A1029">
        <v>2132</v>
      </c>
      <c r="B1029" s="40">
        <v>45383</v>
      </c>
      <c r="C1029">
        <v>2120</v>
      </c>
      <c r="D1029">
        <v>3</v>
      </c>
      <c r="E1029" t="s">
        <v>49</v>
      </c>
      <c r="F1029" t="s">
        <v>235</v>
      </c>
      <c r="G1029" t="s">
        <v>209</v>
      </c>
      <c r="H1029" t="s">
        <v>131</v>
      </c>
      <c r="I1029">
        <v>3</v>
      </c>
      <c r="J1029">
        <v>8.6999999999999993</v>
      </c>
      <c r="K1029">
        <v>26.1</v>
      </c>
    </row>
    <row r="1030" spans="1:11">
      <c r="A1030">
        <v>2495</v>
      </c>
      <c r="B1030" s="40">
        <v>45413</v>
      </c>
      <c r="C1030">
        <v>2120</v>
      </c>
      <c r="D1030">
        <v>3</v>
      </c>
      <c r="E1030" t="s">
        <v>49</v>
      </c>
      <c r="F1030" t="s">
        <v>235</v>
      </c>
      <c r="G1030" t="s">
        <v>209</v>
      </c>
      <c r="H1030" t="s">
        <v>131</v>
      </c>
      <c r="I1030">
        <v>3</v>
      </c>
      <c r="J1030">
        <v>8.6999999999999993</v>
      </c>
      <c r="K1030">
        <v>26.1</v>
      </c>
    </row>
    <row r="1031" spans="1:11">
      <c r="A1031">
        <v>2877</v>
      </c>
      <c r="B1031" s="40">
        <v>45444</v>
      </c>
      <c r="C1031">
        <v>2120</v>
      </c>
      <c r="D1031">
        <v>3</v>
      </c>
      <c r="E1031" t="s">
        <v>49</v>
      </c>
      <c r="F1031" t="s">
        <v>235</v>
      </c>
      <c r="G1031" t="s">
        <v>209</v>
      </c>
      <c r="H1031" t="s">
        <v>131</v>
      </c>
      <c r="I1031">
        <v>3</v>
      </c>
      <c r="J1031">
        <v>8.6999999999999993</v>
      </c>
      <c r="K1031">
        <v>26.1</v>
      </c>
    </row>
    <row r="1032" spans="1:11">
      <c r="A1032">
        <v>5974</v>
      </c>
      <c r="B1032" s="40">
        <v>45536</v>
      </c>
      <c r="C1032">
        <v>2120</v>
      </c>
      <c r="D1032">
        <v>3</v>
      </c>
      <c r="E1032" t="s">
        <v>49</v>
      </c>
      <c r="F1032" t="s">
        <v>235</v>
      </c>
      <c r="G1032" t="s">
        <v>209</v>
      </c>
      <c r="H1032" t="s">
        <v>131</v>
      </c>
      <c r="I1032">
        <v>3</v>
      </c>
      <c r="J1032">
        <v>8.6999999999999993</v>
      </c>
      <c r="K1032">
        <v>26.1</v>
      </c>
    </row>
    <row r="1033" spans="1:11">
      <c r="A1033">
        <v>11947</v>
      </c>
      <c r="B1033" s="40">
        <v>45901</v>
      </c>
      <c r="C1033">
        <v>2120</v>
      </c>
      <c r="D1033">
        <v>3</v>
      </c>
      <c r="E1033" t="s">
        <v>49</v>
      </c>
      <c r="F1033" t="s">
        <v>235</v>
      </c>
      <c r="G1033" t="s">
        <v>209</v>
      </c>
      <c r="H1033" t="s">
        <v>131</v>
      </c>
      <c r="I1033">
        <v>3</v>
      </c>
      <c r="J1033">
        <v>8</v>
      </c>
      <c r="K1033">
        <v>24</v>
      </c>
    </row>
    <row r="1034" spans="1:11">
      <c r="A1034">
        <v>14931</v>
      </c>
      <c r="B1034" s="40">
        <v>45992</v>
      </c>
      <c r="C1034">
        <v>2120</v>
      </c>
      <c r="D1034">
        <v>3</v>
      </c>
      <c r="E1034" t="s">
        <v>49</v>
      </c>
      <c r="F1034" t="s">
        <v>235</v>
      </c>
      <c r="G1034" t="s">
        <v>209</v>
      </c>
      <c r="H1034" t="s">
        <v>131</v>
      </c>
      <c r="I1034">
        <v>3</v>
      </c>
      <c r="J1034">
        <v>8</v>
      </c>
      <c r="K1034">
        <v>24</v>
      </c>
    </row>
    <row r="1035" spans="1:11">
      <c r="A1035">
        <v>6545</v>
      </c>
      <c r="B1035" s="40">
        <v>45627</v>
      </c>
      <c r="C1035">
        <v>2123</v>
      </c>
      <c r="D1035">
        <v>3</v>
      </c>
      <c r="E1035" t="s">
        <v>49</v>
      </c>
      <c r="F1035" t="s">
        <v>513</v>
      </c>
      <c r="G1035" t="s">
        <v>209</v>
      </c>
      <c r="H1035" t="s">
        <v>131</v>
      </c>
      <c r="I1035">
        <v>3</v>
      </c>
      <c r="J1035">
        <v>25.05</v>
      </c>
      <c r="K1035">
        <v>75.150000000000006</v>
      </c>
    </row>
    <row r="1036" spans="1:11">
      <c r="A1036">
        <v>14151</v>
      </c>
      <c r="B1036" s="40">
        <v>45962</v>
      </c>
      <c r="C1036">
        <v>2123</v>
      </c>
      <c r="D1036">
        <v>3</v>
      </c>
      <c r="E1036" t="s">
        <v>49</v>
      </c>
      <c r="F1036" t="s">
        <v>513</v>
      </c>
      <c r="G1036" t="s">
        <v>209</v>
      </c>
      <c r="H1036" t="s">
        <v>131</v>
      </c>
      <c r="I1036">
        <v>3</v>
      </c>
      <c r="J1036">
        <v>25</v>
      </c>
      <c r="K1036">
        <v>75</v>
      </c>
    </row>
    <row r="1037" spans="1:11">
      <c r="A1037">
        <v>15180</v>
      </c>
      <c r="B1037" s="40">
        <v>46023</v>
      </c>
      <c r="C1037">
        <v>2123</v>
      </c>
      <c r="D1037">
        <v>3</v>
      </c>
      <c r="E1037" t="s">
        <v>49</v>
      </c>
      <c r="F1037" t="s">
        <v>513</v>
      </c>
      <c r="G1037" t="s">
        <v>209</v>
      </c>
      <c r="H1037" t="s">
        <v>131</v>
      </c>
      <c r="I1037">
        <v>3</v>
      </c>
      <c r="J1037">
        <v>25</v>
      </c>
      <c r="K1037">
        <v>75</v>
      </c>
    </row>
    <row r="1038" spans="1:11">
      <c r="A1038">
        <v>13028</v>
      </c>
      <c r="B1038" s="40">
        <v>45931</v>
      </c>
      <c r="C1038">
        <v>2146</v>
      </c>
      <c r="D1038">
        <v>3</v>
      </c>
      <c r="E1038" t="s">
        <v>49</v>
      </c>
      <c r="F1038" t="s">
        <v>514</v>
      </c>
      <c r="G1038" t="s">
        <v>209</v>
      </c>
      <c r="H1038" t="s">
        <v>131</v>
      </c>
      <c r="I1038">
        <v>3</v>
      </c>
      <c r="J1038">
        <v>8</v>
      </c>
      <c r="K1038">
        <v>24</v>
      </c>
    </row>
    <row r="1039" spans="1:11">
      <c r="A1039">
        <v>16529</v>
      </c>
      <c r="B1039" s="40">
        <v>46082</v>
      </c>
      <c r="C1039">
        <v>2146</v>
      </c>
      <c r="D1039">
        <v>3</v>
      </c>
      <c r="E1039" t="s">
        <v>49</v>
      </c>
      <c r="F1039" t="s">
        <v>514</v>
      </c>
      <c r="G1039" t="s">
        <v>209</v>
      </c>
      <c r="H1039" t="s">
        <v>131</v>
      </c>
      <c r="I1039">
        <v>3</v>
      </c>
      <c r="J1039">
        <v>8</v>
      </c>
      <c r="K1039">
        <v>24</v>
      </c>
    </row>
    <row r="1040" spans="1:11">
      <c r="A1040">
        <v>2822</v>
      </c>
      <c r="B1040" s="40">
        <v>45444</v>
      </c>
      <c r="C1040">
        <v>2704</v>
      </c>
      <c r="D1040">
        <v>3</v>
      </c>
      <c r="E1040" t="s">
        <v>49</v>
      </c>
      <c r="F1040" t="s">
        <v>517</v>
      </c>
      <c r="G1040" t="s">
        <v>209</v>
      </c>
      <c r="H1040" t="s">
        <v>131</v>
      </c>
      <c r="I1040">
        <v>3</v>
      </c>
      <c r="J1040">
        <v>2.25</v>
      </c>
      <c r="K1040">
        <v>6.75</v>
      </c>
    </row>
    <row r="1041" spans="1:11">
      <c r="A1041">
        <v>6396</v>
      </c>
      <c r="B1041" s="40">
        <v>45597</v>
      </c>
      <c r="C1041">
        <v>2704</v>
      </c>
      <c r="D1041">
        <v>3</v>
      </c>
      <c r="E1041" t="s">
        <v>49</v>
      </c>
      <c r="F1041" t="s">
        <v>517</v>
      </c>
      <c r="G1041" t="s">
        <v>209</v>
      </c>
      <c r="H1041" t="s">
        <v>131</v>
      </c>
      <c r="I1041">
        <v>3</v>
      </c>
      <c r="J1041">
        <v>2.25</v>
      </c>
      <c r="K1041">
        <v>6.75</v>
      </c>
    </row>
    <row r="1042" spans="1:11">
      <c r="A1042">
        <v>11985</v>
      </c>
      <c r="B1042" s="40">
        <v>45901</v>
      </c>
      <c r="C1042">
        <v>2704</v>
      </c>
      <c r="D1042">
        <v>3</v>
      </c>
      <c r="E1042" t="s">
        <v>49</v>
      </c>
      <c r="F1042" t="s">
        <v>517</v>
      </c>
      <c r="G1042" t="s">
        <v>209</v>
      </c>
      <c r="H1042" t="s">
        <v>131</v>
      </c>
      <c r="I1042">
        <v>3</v>
      </c>
      <c r="J1042">
        <v>2</v>
      </c>
      <c r="K1042">
        <v>6</v>
      </c>
    </row>
    <row r="1043" spans="1:11">
      <c r="A1043">
        <v>13064</v>
      </c>
      <c r="B1043" s="40">
        <v>45931</v>
      </c>
      <c r="C1043">
        <v>2704</v>
      </c>
      <c r="D1043">
        <v>3</v>
      </c>
      <c r="E1043" t="s">
        <v>49</v>
      </c>
      <c r="F1043" t="s">
        <v>517</v>
      </c>
      <c r="G1043" t="s">
        <v>209</v>
      </c>
      <c r="H1043" t="s">
        <v>131</v>
      </c>
      <c r="I1043">
        <v>3</v>
      </c>
      <c r="J1043">
        <v>2</v>
      </c>
      <c r="K1043">
        <v>6</v>
      </c>
    </row>
    <row r="1044" spans="1:11">
      <c r="A1044">
        <v>16530</v>
      </c>
      <c r="B1044" s="40">
        <v>46082</v>
      </c>
      <c r="C1044">
        <v>2704</v>
      </c>
      <c r="D1044">
        <v>3</v>
      </c>
      <c r="E1044" t="s">
        <v>49</v>
      </c>
      <c r="F1044" t="s">
        <v>517</v>
      </c>
      <c r="G1044" t="s">
        <v>209</v>
      </c>
      <c r="H1044" t="s">
        <v>131</v>
      </c>
      <c r="I1044">
        <v>3</v>
      </c>
      <c r="J1044">
        <v>2</v>
      </c>
      <c r="K1044">
        <v>6</v>
      </c>
    </row>
    <row r="1045" spans="1:11">
      <c r="A1045">
        <v>872</v>
      </c>
      <c r="B1045" s="40">
        <v>45292</v>
      </c>
      <c r="C1045">
        <v>2705</v>
      </c>
      <c r="D1045">
        <v>3</v>
      </c>
      <c r="E1045" t="s">
        <v>49</v>
      </c>
      <c r="F1045" t="s">
        <v>237</v>
      </c>
      <c r="G1045" t="s">
        <v>209</v>
      </c>
      <c r="H1045" t="s">
        <v>131</v>
      </c>
      <c r="I1045">
        <v>3</v>
      </c>
      <c r="J1045">
        <v>25.64</v>
      </c>
      <c r="K1045">
        <v>76.92</v>
      </c>
    </row>
    <row r="1046" spans="1:11">
      <c r="A1046">
        <v>16016</v>
      </c>
      <c r="B1046" s="40">
        <v>46054</v>
      </c>
      <c r="C1046">
        <v>2705</v>
      </c>
      <c r="D1046">
        <v>3</v>
      </c>
      <c r="E1046" t="s">
        <v>49</v>
      </c>
      <c r="F1046" t="s">
        <v>237</v>
      </c>
      <c r="G1046" t="s">
        <v>209</v>
      </c>
      <c r="H1046" t="s">
        <v>131</v>
      </c>
      <c r="I1046">
        <v>3</v>
      </c>
      <c r="J1046">
        <v>17</v>
      </c>
      <c r="K1046">
        <v>51</v>
      </c>
    </row>
    <row r="1047" spans="1:11">
      <c r="A1047">
        <v>2834</v>
      </c>
      <c r="B1047" s="40">
        <v>45444</v>
      </c>
      <c r="C1047">
        <v>2708</v>
      </c>
      <c r="D1047">
        <v>3</v>
      </c>
      <c r="E1047" t="s">
        <v>49</v>
      </c>
      <c r="F1047" t="s">
        <v>1132</v>
      </c>
      <c r="G1047" t="s">
        <v>209</v>
      </c>
      <c r="H1047" t="s">
        <v>131</v>
      </c>
      <c r="I1047">
        <v>3</v>
      </c>
      <c r="J1047">
        <v>6.58</v>
      </c>
      <c r="K1047">
        <v>19.739999999999998</v>
      </c>
    </row>
    <row r="1048" spans="1:11">
      <c r="A1048">
        <v>6129</v>
      </c>
      <c r="B1048" s="40">
        <v>45566</v>
      </c>
      <c r="C1048">
        <v>2708</v>
      </c>
      <c r="D1048">
        <v>3</v>
      </c>
      <c r="E1048" t="s">
        <v>49</v>
      </c>
      <c r="F1048" t="s">
        <v>1132</v>
      </c>
      <c r="G1048" t="s">
        <v>209</v>
      </c>
      <c r="H1048" t="s">
        <v>131</v>
      </c>
      <c r="I1048">
        <v>3</v>
      </c>
      <c r="J1048">
        <v>6.58</v>
      </c>
      <c r="K1048">
        <v>19.739999999999998</v>
      </c>
    </row>
    <row r="1049" spans="1:11">
      <c r="A1049">
        <v>6539</v>
      </c>
      <c r="B1049" s="40">
        <v>45627</v>
      </c>
      <c r="C1049">
        <v>2708</v>
      </c>
      <c r="D1049">
        <v>3</v>
      </c>
      <c r="E1049" t="s">
        <v>49</v>
      </c>
      <c r="F1049" t="s">
        <v>1132</v>
      </c>
      <c r="G1049" t="s">
        <v>209</v>
      </c>
      <c r="H1049" t="s">
        <v>131</v>
      </c>
      <c r="I1049">
        <v>3</v>
      </c>
      <c r="J1049">
        <v>6.64</v>
      </c>
      <c r="K1049">
        <v>19.920000000000002</v>
      </c>
    </row>
    <row r="1050" spans="1:11">
      <c r="A1050">
        <v>11228</v>
      </c>
      <c r="B1050" s="40">
        <v>45839</v>
      </c>
      <c r="C1050">
        <v>2708</v>
      </c>
      <c r="D1050">
        <v>3</v>
      </c>
      <c r="E1050" t="s">
        <v>49</v>
      </c>
      <c r="F1050" t="s">
        <v>1132</v>
      </c>
      <c r="G1050" t="s">
        <v>209</v>
      </c>
      <c r="H1050" t="s">
        <v>131</v>
      </c>
      <c r="I1050">
        <v>3</v>
      </c>
      <c r="J1050">
        <v>6</v>
      </c>
      <c r="K1050">
        <v>18</v>
      </c>
    </row>
    <row r="1051" spans="1:11">
      <c r="A1051">
        <v>2835</v>
      </c>
      <c r="B1051" s="40">
        <v>45444</v>
      </c>
      <c r="C1051">
        <v>2709</v>
      </c>
      <c r="D1051">
        <v>3</v>
      </c>
      <c r="E1051" t="s">
        <v>49</v>
      </c>
      <c r="F1051" t="s">
        <v>1133</v>
      </c>
      <c r="G1051" t="s">
        <v>209</v>
      </c>
      <c r="H1051" t="s">
        <v>131</v>
      </c>
      <c r="I1051">
        <v>3</v>
      </c>
      <c r="J1051">
        <v>6.88</v>
      </c>
      <c r="K1051">
        <v>20.64</v>
      </c>
    </row>
    <row r="1052" spans="1:11">
      <c r="A1052">
        <v>5226</v>
      </c>
      <c r="B1052" s="40">
        <v>45474</v>
      </c>
      <c r="C1052">
        <v>2709</v>
      </c>
      <c r="D1052">
        <v>3</v>
      </c>
      <c r="E1052" t="s">
        <v>49</v>
      </c>
      <c r="F1052" t="s">
        <v>1133</v>
      </c>
      <c r="G1052" t="s">
        <v>209</v>
      </c>
      <c r="H1052" t="s">
        <v>131</v>
      </c>
      <c r="I1052">
        <v>3</v>
      </c>
      <c r="J1052">
        <v>6.88</v>
      </c>
      <c r="K1052">
        <v>20.64</v>
      </c>
    </row>
    <row r="1053" spans="1:11">
      <c r="A1053">
        <v>7138</v>
      </c>
      <c r="B1053" s="40">
        <v>45717</v>
      </c>
      <c r="C1053">
        <v>2709</v>
      </c>
      <c r="D1053">
        <v>3</v>
      </c>
      <c r="E1053" t="s">
        <v>49</v>
      </c>
      <c r="F1053" t="s">
        <v>1133</v>
      </c>
      <c r="G1053" t="s">
        <v>209</v>
      </c>
      <c r="H1053" t="s">
        <v>131</v>
      </c>
      <c r="I1053">
        <v>3</v>
      </c>
      <c r="J1053">
        <v>7.13</v>
      </c>
      <c r="K1053">
        <v>21.39</v>
      </c>
    </row>
    <row r="1054" spans="1:11">
      <c r="A1054">
        <v>14210</v>
      </c>
      <c r="B1054" s="40">
        <v>45962</v>
      </c>
      <c r="C1054">
        <v>2709</v>
      </c>
      <c r="D1054">
        <v>3</v>
      </c>
      <c r="E1054" t="s">
        <v>49</v>
      </c>
      <c r="F1054" t="s">
        <v>1133</v>
      </c>
      <c r="G1054" t="s">
        <v>209</v>
      </c>
      <c r="H1054" t="s">
        <v>131</v>
      </c>
      <c r="I1054">
        <v>3</v>
      </c>
      <c r="J1054">
        <v>7</v>
      </c>
      <c r="K1054">
        <v>21</v>
      </c>
    </row>
    <row r="1055" spans="1:11">
      <c r="A1055">
        <v>16018</v>
      </c>
      <c r="B1055" s="40">
        <v>46054</v>
      </c>
      <c r="C1055">
        <v>2710</v>
      </c>
      <c r="D1055">
        <v>3</v>
      </c>
      <c r="E1055" t="s">
        <v>49</v>
      </c>
      <c r="F1055" t="s">
        <v>1134</v>
      </c>
      <c r="G1055" t="s">
        <v>209</v>
      </c>
      <c r="H1055" t="s">
        <v>131</v>
      </c>
      <c r="I1055">
        <v>3</v>
      </c>
      <c r="J1055">
        <v>4</v>
      </c>
      <c r="K1055">
        <v>12</v>
      </c>
    </row>
    <row r="1056" spans="1:11">
      <c r="A1056">
        <v>6320</v>
      </c>
      <c r="B1056" s="40">
        <v>45597</v>
      </c>
      <c r="C1056">
        <v>2712</v>
      </c>
      <c r="D1056">
        <v>3</v>
      </c>
      <c r="E1056" t="s">
        <v>49</v>
      </c>
      <c r="F1056" t="s">
        <v>1135</v>
      </c>
      <c r="G1056" t="s">
        <v>209</v>
      </c>
      <c r="H1056" t="s">
        <v>131</v>
      </c>
      <c r="I1056">
        <v>3</v>
      </c>
      <c r="J1056">
        <v>15.63</v>
      </c>
      <c r="K1056">
        <v>46.89</v>
      </c>
    </row>
    <row r="1057" spans="1:11">
      <c r="A1057">
        <v>15006</v>
      </c>
      <c r="B1057" s="40">
        <v>45992</v>
      </c>
      <c r="C1057">
        <v>2712</v>
      </c>
      <c r="D1057">
        <v>3</v>
      </c>
      <c r="E1057" t="s">
        <v>49</v>
      </c>
      <c r="F1057" t="s">
        <v>1135</v>
      </c>
      <c r="G1057" t="s">
        <v>209</v>
      </c>
      <c r="H1057" t="s">
        <v>131</v>
      </c>
      <c r="I1057">
        <v>3</v>
      </c>
      <c r="J1057">
        <v>15</v>
      </c>
      <c r="K1057">
        <v>45</v>
      </c>
    </row>
    <row r="1058" spans="1:11">
      <c r="A1058">
        <v>6332</v>
      </c>
      <c r="B1058" s="40">
        <v>45597</v>
      </c>
      <c r="C1058">
        <v>2717</v>
      </c>
      <c r="D1058">
        <v>3</v>
      </c>
      <c r="E1058" t="s">
        <v>49</v>
      </c>
      <c r="F1058" t="s">
        <v>1137</v>
      </c>
      <c r="G1058" t="s">
        <v>209</v>
      </c>
      <c r="H1058" t="s">
        <v>131</v>
      </c>
      <c r="I1058">
        <v>3</v>
      </c>
      <c r="J1058">
        <v>11.03</v>
      </c>
      <c r="K1058">
        <v>33.090000000000003</v>
      </c>
    </row>
    <row r="1059" spans="1:11">
      <c r="A1059">
        <v>6598</v>
      </c>
      <c r="B1059" s="40">
        <v>45627</v>
      </c>
      <c r="C1059">
        <v>2717</v>
      </c>
      <c r="D1059">
        <v>3</v>
      </c>
      <c r="E1059" t="s">
        <v>49</v>
      </c>
      <c r="F1059" t="s">
        <v>1137</v>
      </c>
      <c r="G1059" t="s">
        <v>209</v>
      </c>
      <c r="H1059" t="s">
        <v>131</v>
      </c>
      <c r="I1059">
        <v>3</v>
      </c>
      <c r="J1059">
        <v>11.03</v>
      </c>
      <c r="K1059">
        <v>33.090000000000003</v>
      </c>
    </row>
    <row r="1060" spans="1:11">
      <c r="A1060">
        <v>6767</v>
      </c>
      <c r="B1060" s="40">
        <v>45658</v>
      </c>
      <c r="C1060">
        <v>2717</v>
      </c>
      <c r="D1060">
        <v>3</v>
      </c>
      <c r="E1060" t="s">
        <v>49</v>
      </c>
      <c r="F1060" t="s">
        <v>1137</v>
      </c>
      <c r="G1060" t="s">
        <v>209</v>
      </c>
      <c r="H1060" t="s">
        <v>131</v>
      </c>
      <c r="I1060">
        <v>3</v>
      </c>
      <c r="J1060">
        <v>11.03</v>
      </c>
      <c r="K1060">
        <v>33.090000000000003</v>
      </c>
    </row>
    <row r="1061" spans="1:11">
      <c r="A1061">
        <v>7024</v>
      </c>
      <c r="B1061" s="40">
        <v>45689</v>
      </c>
      <c r="C1061">
        <v>2717</v>
      </c>
      <c r="D1061">
        <v>3</v>
      </c>
      <c r="E1061" t="s">
        <v>49</v>
      </c>
      <c r="F1061" t="s">
        <v>1137</v>
      </c>
      <c r="G1061" t="s">
        <v>209</v>
      </c>
      <c r="H1061" t="s">
        <v>131</v>
      </c>
      <c r="I1061">
        <v>3</v>
      </c>
      <c r="J1061">
        <v>11.03</v>
      </c>
      <c r="K1061">
        <v>33.090000000000003</v>
      </c>
    </row>
    <row r="1062" spans="1:11">
      <c r="A1062">
        <v>7103</v>
      </c>
      <c r="B1062" s="40">
        <v>45717</v>
      </c>
      <c r="C1062">
        <v>2717</v>
      </c>
      <c r="D1062">
        <v>3</v>
      </c>
      <c r="E1062" t="s">
        <v>49</v>
      </c>
      <c r="F1062" t="s">
        <v>1137</v>
      </c>
      <c r="G1062" t="s">
        <v>209</v>
      </c>
      <c r="H1062" t="s">
        <v>131</v>
      </c>
      <c r="I1062">
        <v>3</v>
      </c>
      <c r="J1062">
        <v>11.03</v>
      </c>
      <c r="K1062">
        <v>33.090000000000003</v>
      </c>
    </row>
    <row r="1063" spans="1:11">
      <c r="A1063">
        <v>7312</v>
      </c>
      <c r="B1063" s="40">
        <v>45748</v>
      </c>
      <c r="C1063">
        <v>2717</v>
      </c>
      <c r="D1063">
        <v>3</v>
      </c>
      <c r="E1063" t="s">
        <v>49</v>
      </c>
      <c r="F1063" t="s">
        <v>1137</v>
      </c>
      <c r="G1063" t="s">
        <v>209</v>
      </c>
      <c r="H1063" t="s">
        <v>131</v>
      </c>
      <c r="I1063">
        <v>3</v>
      </c>
      <c r="J1063">
        <v>11.03</v>
      </c>
      <c r="K1063">
        <v>33.090000000000003</v>
      </c>
    </row>
    <row r="1064" spans="1:11">
      <c r="A1064">
        <v>9576</v>
      </c>
      <c r="B1064" s="40">
        <v>45778</v>
      </c>
      <c r="C1064">
        <v>2717</v>
      </c>
      <c r="D1064">
        <v>3</v>
      </c>
      <c r="E1064" t="s">
        <v>49</v>
      </c>
      <c r="F1064" t="s">
        <v>1137</v>
      </c>
      <c r="G1064" t="s">
        <v>209</v>
      </c>
      <c r="H1064" t="s">
        <v>131</v>
      </c>
      <c r="I1064">
        <v>3</v>
      </c>
      <c r="J1064">
        <v>11</v>
      </c>
      <c r="K1064">
        <v>33</v>
      </c>
    </row>
    <row r="1065" spans="1:11">
      <c r="A1065">
        <v>10298</v>
      </c>
      <c r="B1065" s="40">
        <v>45809</v>
      </c>
      <c r="C1065">
        <v>2717</v>
      </c>
      <c r="D1065">
        <v>3</v>
      </c>
      <c r="E1065" t="s">
        <v>49</v>
      </c>
      <c r="F1065" t="s">
        <v>1137</v>
      </c>
      <c r="G1065" t="s">
        <v>209</v>
      </c>
      <c r="H1065" t="s">
        <v>131</v>
      </c>
      <c r="I1065">
        <v>3</v>
      </c>
      <c r="J1065">
        <v>11</v>
      </c>
      <c r="K1065">
        <v>33</v>
      </c>
    </row>
    <row r="1066" spans="1:11">
      <c r="A1066">
        <v>11182</v>
      </c>
      <c r="B1066" s="40">
        <v>45839</v>
      </c>
      <c r="C1066">
        <v>2717</v>
      </c>
      <c r="D1066">
        <v>3</v>
      </c>
      <c r="E1066" t="s">
        <v>49</v>
      </c>
      <c r="F1066" t="s">
        <v>1137</v>
      </c>
      <c r="G1066" t="s">
        <v>209</v>
      </c>
      <c r="H1066" t="s">
        <v>131</v>
      </c>
      <c r="I1066">
        <v>3</v>
      </c>
      <c r="J1066">
        <v>11</v>
      </c>
      <c r="K1066">
        <v>33</v>
      </c>
    </row>
    <row r="1067" spans="1:11">
      <c r="A1067">
        <v>11707</v>
      </c>
      <c r="B1067" s="40">
        <v>45870</v>
      </c>
      <c r="C1067">
        <v>2717</v>
      </c>
      <c r="D1067">
        <v>3</v>
      </c>
      <c r="E1067" t="s">
        <v>49</v>
      </c>
      <c r="F1067" t="s">
        <v>1137</v>
      </c>
      <c r="G1067" t="s">
        <v>209</v>
      </c>
      <c r="H1067" t="s">
        <v>131</v>
      </c>
      <c r="I1067">
        <v>3</v>
      </c>
      <c r="J1067">
        <v>11</v>
      </c>
      <c r="K1067">
        <v>33</v>
      </c>
    </row>
    <row r="1068" spans="1:11">
      <c r="A1068">
        <v>11946</v>
      </c>
      <c r="B1068" s="40">
        <v>45901</v>
      </c>
      <c r="C1068">
        <v>2717</v>
      </c>
      <c r="D1068">
        <v>3</v>
      </c>
      <c r="E1068" t="s">
        <v>49</v>
      </c>
      <c r="F1068" t="s">
        <v>1137</v>
      </c>
      <c r="G1068" t="s">
        <v>209</v>
      </c>
      <c r="H1068" t="s">
        <v>131</v>
      </c>
      <c r="I1068">
        <v>3</v>
      </c>
      <c r="J1068">
        <v>11</v>
      </c>
      <c r="K1068">
        <v>33</v>
      </c>
    </row>
    <row r="1069" spans="1:11">
      <c r="A1069">
        <v>13016</v>
      </c>
      <c r="B1069" s="40">
        <v>45931</v>
      </c>
      <c r="C1069">
        <v>2717</v>
      </c>
      <c r="D1069">
        <v>3</v>
      </c>
      <c r="E1069" t="s">
        <v>49</v>
      </c>
      <c r="F1069" t="s">
        <v>1137</v>
      </c>
      <c r="G1069" t="s">
        <v>209</v>
      </c>
      <c r="H1069" t="s">
        <v>131</v>
      </c>
      <c r="I1069">
        <v>3</v>
      </c>
      <c r="J1069">
        <v>11</v>
      </c>
      <c r="K1069">
        <v>33</v>
      </c>
    </row>
    <row r="1070" spans="1:11">
      <c r="A1070">
        <v>14172</v>
      </c>
      <c r="B1070" s="40">
        <v>45962</v>
      </c>
      <c r="C1070">
        <v>2717</v>
      </c>
      <c r="D1070">
        <v>3</v>
      </c>
      <c r="E1070" t="s">
        <v>49</v>
      </c>
      <c r="F1070" t="s">
        <v>1137</v>
      </c>
      <c r="G1070" t="s">
        <v>209</v>
      </c>
      <c r="H1070" t="s">
        <v>131</v>
      </c>
      <c r="I1070">
        <v>3</v>
      </c>
      <c r="J1070">
        <v>11</v>
      </c>
      <c r="K1070">
        <v>33</v>
      </c>
    </row>
    <row r="1071" spans="1:11">
      <c r="A1071">
        <v>14968</v>
      </c>
      <c r="B1071" s="40">
        <v>45992</v>
      </c>
      <c r="C1071">
        <v>2717</v>
      </c>
      <c r="D1071">
        <v>3</v>
      </c>
      <c r="E1071" t="s">
        <v>49</v>
      </c>
      <c r="F1071" t="s">
        <v>1137</v>
      </c>
      <c r="G1071" t="s">
        <v>209</v>
      </c>
      <c r="H1071" t="s">
        <v>131</v>
      </c>
      <c r="I1071">
        <v>3</v>
      </c>
      <c r="J1071">
        <v>11</v>
      </c>
      <c r="K1071">
        <v>33</v>
      </c>
    </row>
    <row r="1072" spans="1:11">
      <c r="A1072">
        <v>16021</v>
      </c>
      <c r="B1072" s="40">
        <v>46054</v>
      </c>
      <c r="C1072">
        <v>2717</v>
      </c>
      <c r="D1072">
        <v>3</v>
      </c>
      <c r="E1072" t="s">
        <v>49</v>
      </c>
      <c r="F1072" t="s">
        <v>1137</v>
      </c>
      <c r="G1072" t="s">
        <v>209</v>
      </c>
      <c r="H1072" t="s">
        <v>131</v>
      </c>
      <c r="I1072">
        <v>3</v>
      </c>
      <c r="J1072">
        <v>11</v>
      </c>
      <c r="K1072">
        <v>33</v>
      </c>
    </row>
    <row r="1073" spans="1:11">
      <c r="A1073">
        <v>11715</v>
      </c>
      <c r="B1073" s="40">
        <v>45870</v>
      </c>
      <c r="C1073">
        <v>2722</v>
      </c>
      <c r="D1073">
        <v>3</v>
      </c>
      <c r="E1073" t="s">
        <v>49</v>
      </c>
      <c r="F1073" t="s">
        <v>238</v>
      </c>
      <c r="G1073" t="s">
        <v>209</v>
      </c>
      <c r="H1073" t="s">
        <v>131</v>
      </c>
      <c r="I1073">
        <v>3</v>
      </c>
      <c r="J1073">
        <v>2</v>
      </c>
      <c r="K1073">
        <v>6</v>
      </c>
    </row>
    <row r="1074" spans="1:11">
      <c r="A1074">
        <v>1779</v>
      </c>
      <c r="B1074" s="40">
        <v>45352</v>
      </c>
      <c r="C1074">
        <v>2723</v>
      </c>
      <c r="D1074">
        <v>3</v>
      </c>
      <c r="E1074" t="s">
        <v>49</v>
      </c>
      <c r="F1074" t="s">
        <v>1138</v>
      </c>
      <c r="G1074" t="s">
        <v>209</v>
      </c>
      <c r="H1074" t="s">
        <v>131</v>
      </c>
      <c r="I1074">
        <v>3</v>
      </c>
      <c r="J1074">
        <v>17.86</v>
      </c>
      <c r="K1074">
        <v>53.58</v>
      </c>
    </row>
    <row r="1075" spans="1:11">
      <c r="A1075">
        <v>5255</v>
      </c>
      <c r="B1075" s="40">
        <v>45474</v>
      </c>
      <c r="C1075">
        <v>2723</v>
      </c>
      <c r="D1075">
        <v>3</v>
      </c>
      <c r="E1075" t="s">
        <v>49</v>
      </c>
      <c r="F1075" t="s">
        <v>1138</v>
      </c>
      <c r="G1075" t="s">
        <v>209</v>
      </c>
      <c r="H1075" t="s">
        <v>131</v>
      </c>
      <c r="I1075">
        <v>3</v>
      </c>
      <c r="J1075">
        <v>17.86</v>
      </c>
      <c r="K1075">
        <v>53.58</v>
      </c>
    </row>
    <row r="1076" spans="1:11">
      <c r="A1076">
        <v>2106</v>
      </c>
      <c r="B1076" s="40">
        <v>45383</v>
      </c>
      <c r="C1076">
        <v>3621</v>
      </c>
      <c r="D1076">
        <v>3</v>
      </c>
      <c r="E1076" t="s">
        <v>49</v>
      </c>
      <c r="F1076" t="s">
        <v>904</v>
      </c>
      <c r="G1076" t="s">
        <v>209</v>
      </c>
      <c r="H1076" t="s">
        <v>131</v>
      </c>
      <c r="I1076">
        <v>3</v>
      </c>
      <c r="J1076">
        <v>5.9</v>
      </c>
      <c r="K1076">
        <v>17.7</v>
      </c>
    </row>
    <row r="1077" spans="1:11">
      <c r="A1077">
        <v>2454</v>
      </c>
      <c r="B1077" s="40">
        <v>45413</v>
      </c>
      <c r="C1077">
        <v>3621</v>
      </c>
      <c r="D1077">
        <v>3</v>
      </c>
      <c r="E1077" t="s">
        <v>49</v>
      </c>
      <c r="F1077" t="s">
        <v>904</v>
      </c>
      <c r="G1077" t="s">
        <v>209</v>
      </c>
      <c r="H1077" t="s">
        <v>131</v>
      </c>
      <c r="I1077">
        <v>3</v>
      </c>
      <c r="J1077">
        <v>5.9</v>
      </c>
      <c r="K1077">
        <v>17.7</v>
      </c>
    </row>
    <row r="1078" spans="1:11">
      <c r="A1078">
        <v>2836</v>
      </c>
      <c r="B1078" s="40">
        <v>45444</v>
      </c>
      <c r="C1078">
        <v>3621</v>
      </c>
      <c r="D1078">
        <v>3</v>
      </c>
      <c r="E1078" t="s">
        <v>49</v>
      </c>
      <c r="F1078" t="s">
        <v>904</v>
      </c>
      <c r="G1078" t="s">
        <v>209</v>
      </c>
      <c r="H1078" t="s">
        <v>131</v>
      </c>
      <c r="I1078">
        <v>3</v>
      </c>
      <c r="J1078">
        <v>5.9</v>
      </c>
      <c r="K1078">
        <v>17.7</v>
      </c>
    </row>
    <row r="1079" spans="1:11">
      <c r="A1079">
        <v>5223</v>
      </c>
      <c r="B1079" s="40">
        <v>45474</v>
      </c>
      <c r="C1079">
        <v>3621</v>
      </c>
      <c r="D1079">
        <v>3</v>
      </c>
      <c r="E1079" t="s">
        <v>49</v>
      </c>
      <c r="F1079" t="s">
        <v>904</v>
      </c>
      <c r="G1079" t="s">
        <v>209</v>
      </c>
      <c r="H1079" t="s">
        <v>131</v>
      </c>
      <c r="I1079">
        <v>3</v>
      </c>
      <c r="J1079">
        <v>5.9</v>
      </c>
      <c r="K1079">
        <v>17.7</v>
      </c>
    </row>
    <row r="1080" spans="1:11">
      <c r="A1080">
        <v>5785</v>
      </c>
      <c r="B1080" s="40">
        <v>45505</v>
      </c>
      <c r="C1080">
        <v>3621</v>
      </c>
      <c r="D1080">
        <v>3</v>
      </c>
      <c r="E1080" t="s">
        <v>49</v>
      </c>
      <c r="F1080" t="s">
        <v>904</v>
      </c>
      <c r="G1080" t="s">
        <v>209</v>
      </c>
      <c r="H1080" t="s">
        <v>131</v>
      </c>
      <c r="I1080">
        <v>3</v>
      </c>
      <c r="J1080">
        <v>5.9</v>
      </c>
      <c r="K1080">
        <v>17.7</v>
      </c>
    </row>
    <row r="1081" spans="1:11">
      <c r="A1081">
        <v>5997</v>
      </c>
      <c r="B1081" s="40">
        <v>45536</v>
      </c>
      <c r="C1081">
        <v>3621</v>
      </c>
      <c r="D1081">
        <v>3</v>
      </c>
      <c r="E1081" t="s">
        <v>49</v>
      </c>
      <c r="F1081" t="s">
        <v>904</v>
      </c>
      <c r="G1081" t="s">
        <v>209</v>
      </c>
      <c r="H1081" t="s">
        <v>131</v>
      </c>
      <c r="I1081">
        <v>3</v>
      </c>
      <c r="J1081">
        <v>5.9</v>
      </c>
      <c r="K1081">
        <v>17.7</v>
      </c>
    </row>
    <row r="1082" spans="1:11">
      <c r="A1082">
        <v>6136</v>
      </c>
      <c r="B1082" s="40">
        <v>45566</v>
      </c>
      <c r="C1082">
        <v>3621</v>
      </c>
      <c r="D1082">
        <v>3</v>
      </c>
      <c r="E1082" t="s">
        <v>49</v>
      </c>
      <c r="F1082" t="s">
        <v>904</v>
      </c>
      <c r="G1082" t="s">
        <v>209</v>
      </c>
      <c r="H1082" t="s">
        <v>131</v>
      </c>
      <c r="I1082">
        <v>3</v>
      </c>
      <c r="J1082">
        <v>5.9</v>
      </c>
      <c r="K1082">
        <v>17.7</v>
      </c>
    </row>
    <row r="1083" spans="1:11">
      <c r="A1083">
        <v>6324</v>
      </c>
      <c r="B1083" s="40">
        <v>45597</v>
      </c>
      <c r="C1083">
        <v>3621</v>
      </c>
      <c r="D1083">
        <v>3</v>
      </c>
      <c r="E1083" t="s">
        <v>49</v>
      </c>
      <c r="F1083" t="s">
        <v>904</v>
      </c>
      <c r="G1083" t="s">
        <v>209</v>
      </c>
      <c r="H1083" t="s">
        <v>131</v>
      </c>
      <c r="I1083">
        <v>3</v>
      </c>
      <c r="J1083">
        <v>5.9</v>
      </c>
      <c r="K1083">
        <v>17.7</v>
      </c>
    </row>
    <row r="1084" spans="1:11">
      <c r="A1084">
        <v>6560</v>
      </c>
      <c r="B1084" s="40">
        <v>45627</v>
      </c>
      <c r="C1084">
        <v>3621</v>
      </c>
      <c r="D1084">
        <v>3</v>
      </c>
      <c r="E1084" t="s">
        <v>49</v>
      </c>
      <c r="F1084" t="s">
        <v>904</v>
      </c>
      <c r="G1084" t="s">
        <v>209</v>
      </c>
      <c r="H1084" t="s">
        <v>131</v>
      </c>
      <c r="I1084">
        <v>3</v>
      </c>
      <c r="J1084">
        <v>5.9</v>
      </c>
      <c r="K1084">
        <v>17.7</v>
      </c>
    </row>
    <row r="1085" spans="1:11">
      <c r="A1085">
        <v>6995</v>
      </c>
      <c r="B1085" s="40">
        <v>45689</v>
      </c>
      <c r="C1085">
        <v>3622</v>
      </c>
      <c r="D1085">
        <v>3</v>
      </c>
      <c r="E1085" t="s">
        <v>49</v>
      </c>
      <c r="F1085" t="s">
        <v>532</v>
      </c>
      <c r="G1085" t="s">
        <v>209</v>
      </c>
      <c r="H1085" t="s">
        <v>131</v>
      </c>
      <c r="I1085">
        <v>3</v>
      </c>
      <c r="J1085">
        <v>74.97</v>
      </c>
      <c r="K1085">
        <v>224.91</v>
      </c>
    </row>
    <row r="1086" spans="1:11">
      <c r="A1086">
        <v>5988</v>
      </c>
      <c r="B1086" s="40">
        <v>45536</v>
      </c>
      <c r="C1086">
        <v>3627</v>
      </c>
      <c r="D1086">
        <v>3</v>
      </c>
      <c r="E1086" t="s">
        <v>49</v>
      </c>
      <c r="F1086" t="s">
        <v>1139</v>
      </c>
      <c r="G1086" t="s">
        <v>209</v>
      </c>
      <c r="H1086" t="s">
        <v>131</v>
      </c>
      <c r="I1086">
        <v>3</v>
      </c>
      <c r="J1086">
        <v>10.1</v>
      </c>
      <c r="K1086">
        <v>30.3</v>
      </c>
    </row>
    <row r="1087" spans="1:11">
      <c r="A1087">
        <v>7078</v>
      </c>
      <c r="B1087" s="40">
        <v>45717</v>
      </c>
      <c r="C1087">
        <v>3627</v>
      </c>
      <c r="D1087">
        <v>3</v>
      </c>
      <c r="E1087" t="s">
        <v>49</v>
      </c>
      <c r="F1087" t="s">
        <v>1139</v>
      </c>
      <c r="G1087" t="s">
        <v>209</v>
      </c>
      <c r="H1087" t="s">
        <v>131</v>
      </c>
      <c r="I1087">
        <v>3</v>
      </c>
      <c r="J1087">
        <v>10.68</v>
      </c>
      <c r="K1087">
        <v>32.04</v>
      </c>
    </row>
    <row r="1088" spans="1:11">
      <c r="A1088">
        <v>7385</v>
      </c>
      <c r="B1088" s="40">
        <v>45748</v>
      </c>
      <c r="C1088">
        <v>3627</v>
      </c>
      <c r="D1088">
        <v>3</v>
      </c>
      <c r="E1088" t="s">
        <v>49</v>
      </c>
      <c r="F1088" t="s">
        <v>1139</v>
      </c>
      <c r="G1088" t="s">
        <v>209</v>
      </c>
      <c r="H1088" t="s">
        <v>131</v>
      </c>
      <c r="I1088">
        <v>3</v>
      </c>
      <c r="J1088">
        <v>10.68</v>
      </c>
      <c r="K1088">
        <v>32.04</v>
      </c>
    </row>
    <row r="1089" spans="1:11">
      <c r="A1089">
        <v>11756</v>
      </c>
      <c r="B1089" s="40">
        <v>45870</v>
      </c>
      <c r="C1089">
        <v>3627</v>
      </c>
      <c r="D1089">
        <v>3</v>
      </c>
      <c r="E1089" t="s">
        <v>49</v>
      </c>
      <c r="F1089" t="s">
        <v>1139</v>
      </c>
      <c r="G1089" t="s">
        <v>209</v>
      </c>
      <c r="H1089" t="s">
        <v>131</v>
      </c>
      <c r="I1089">
        <v>3</v>
      </c>
      <c r="J1089">
        <v>10</v>
      </c>
      <c r="K1089">
        <v>30</v>
      </c>
    </row>
    <row r="1090" spans="1:11">
      <c r="A1090">
        <v>5208</v>
      </c>
      <c r="B1090" s="40">
        <v>45474</v>
      </c>
      <c r="C1090">
        <v>3628</v>
      </c>
      <c r="D1090">
        <v>3</v>
      </c>
      <c r="E1090" t="s">
        <v>49</v>
      </c>
      <c r="F1090" t="s">
        <v>56</v>
      </c>
      <c r="G1090" t="s">
        <v>209</v>
      </c>
      <c r="H1090" t="s">
        <v>131</v>
      </c>
      <c r="I1090">
        <v>3</v>
      </c>
      <c r="J1090">
        <v>6.91</v>
      </c>
      <c r="K1090">
        <v>20.73</v>
      </c>
    </row>
    <row r="1091" spans="1:11">
      <c r="A1091">
        <v>5807</v>
      </c>
      <c r="B1091" s="40">
        <v>45505</v>
      </c>
      <c r="C1091">
        <v>3628</v>
      </c>
      <c r="D1091">
        <v>3</v>
      </c>
      <c r="E1091" t="s">
        <v>49</v>
      </c>
      <c r="F1091" t="s">
        <v>56</v>
      </c>
      <c r="G1091" t="s">
        <v>209</v>
      </c>
      <c r="H1091" t="s">
        <v>131</v>
      </c>
      <c r="I1091">
        <v>3</v>
      </c>
      <c r="J1091">
        <v>6.91</v>
      </c>
      <c r="K1091">
        <v>20.73</v>
      </c>
    </row>
    <row r="1092" spans="1:11">
      <c r="A1092">
        <v>16543</v>
      </c>
      <c r="B1092" s="40">
        <v>46082</v>
      </c>
      <c r="C1092">
        <v>3628</v>
      </c>
      <c r="D1092">
        <v>3</v>
      </c>
      <c r="E1092" t="s">
        <v>49</v>
      </c>
      <c r="F1092" t="s">
        <v>56</v>
      </c>
      <c r="G1092" t="s">
        <v>209</v>
      </c>
      <c r="H1092" t="s">
        <v>131</v>
      </c>
      <c r="I1092">
        <v>3</v>
      </c>
      <c r="J1092">
        <v>6</v>
      </c>
      <c r="K1092">
        <v>18</v>
      </c>
    </row>
    <row r="1093" spans="1:11">
      <c r="A1093">
        <v>5250</v>
      </c>
      <c r="B1093" s="40">
        <v>45474</v>
      </c>
      <c r="C1093">
        <v>3630</v>
      </c>
      <c r="D1093">
        <v>3</v>
      </c>
      <c r="E1093" t="s">
        <v>49</v>
      </c>
      <c r="F1093" t="s">
        <v>81</v>
      </c>
      <c r="G1093" t="s">
        <v>209</v>
      </c>
      <c r="H1093" t="s">
        <v>131</v>
      </c>
      <c r="I1093">
        <v>3</v>
      </c>
      <c r="J1093">
        <v>4.4400000000000004</v>
      </c>
      <c r="K1093">
        <v>13.32</v>
      </c>
    </row>
    <row r="1094" spans="1:11">
      <c r="A1094">
        <v>11731</v>
      </c>
      <c r="B1094" s="40">
        <v>45870</v>
      </c>
      <c r="C1094">
        <v>3630</v>
      </c>
      <c r="D1094">
        <v>3</v>
      </c>
      <c r="E1094" t="s">
        <v>49</v>
      </c>
      <c r="F1094" t="s">
        <v>81</v>
      </c>
      <c r="G1094" t="s">
        <v>209</v>
      </c>
      <c r="H1094" t="s">
        <v>131</v>
      </c>
      <c r="I1094">
        <v>3</v>
      </c>
      <c r="J1094">
        <v>4</v>
      </c>
      <c r="K1094">
        <v>12</v>
      </c>
    </row>
    <row r="1095" spans="1:11">
      <c r="A1095">
        <v>2536</v>
      </c>
      <c r="B1095" s="40">
        <v>45413</v>
      </c>
      <c r="C1095">
        <v>6431</v>
      </c>
      <c r="D1095">
        <v>3</v>
      </c>
      <c r="E1095" t="s">
        <v>49</v>
      </c>
      <c r="F1095" t="s">
        <v>1141</v>
      </c>
      <c r="G1095" t="s">
        <v>209</v>
      </c>
      <c r="H1095" t="s">
        <v>131</v>
      </c>
      <c r="I1095">
        <v>3</v>
      </c>
      <c r="J1095">
        <v>6.34</v>
      </c>
      <c r="K1095">
        <v>19.02</v>
      </c>
    </row>
    <row r="1096" spans="1:11">
      <c r="A1096">
        <v>6802</v>
      </c>
      <c r="B1096" s="40">
        <v>45658</v>
      </c>
      <c r="C1096">
        <v>6434</v>
      </c>
      <c r="D1096">
        <v>3</v>
      </c>
      <c r="E1096" t="s">
        <v>49</v>
      </c>
      <c r="F1096" t="s">
        <v>1144</v>
      </c>
      <c r="G1096" t="s">
        <v>209</v>
      </c>
      <c r="H1096" t="s">
        <v>131</v>
      </c>
      <c r="I1096">
        <v>3</v>
      </c>
      <c r="J1096">
        <v>1.87</v>
      </c>
      <c r="K1096">
        <v>5.61</v>
      </c>
    </row>
    <row r="1097" spans="1:11">
      <c r="A1097">
        <v>7002</v>
      </c>
      <c r="B1097" s="40">
        <v>45689</v>
      </c>
      <c r="C1097">
        <v>6434</v>
      </c>
      <c r="D1097">
        <v>3</v>
      </c>
      <c r="E1097" t="s">
        <v>49</v>
      </c>
      <c r="F1097" t="s">
        <v>1144</v>
      </c>
      <c r="G1097" t="s">
        <v>209</v>
      </c>
      <c r="H1097" t="s">
        <v>131</v>
      </c>
      <c r="I1097">
        <v>3</v>
      </c>
      <c r="J1097">
        <v>1.87</v>
      </c>
      <c r="K1097">
        <v>5.61</v>
      </c>
    </row>
    <row r="1098" spans="1:11">
      <c r="A1098">
        <v>7106</v>
      </c>
      <c r="B1098" s="40">
        <v>45717</v>
      </c>
      <c r="C1098">
        <v>6434</v>
      </c>
      <c r="D1098">
        <v>3</v>
      </c>
      <c r="E1098" t="s">
        <v>49</v>
      </c>
      <c r="F1098" t="s">
        <v>1144</v>
      </c>
      <c r="G1098" t="s">
        <v>209</v>
      </c>
      <c r="H1098" t="s">
        <v>131</v>
      </c>
      <c r="I1098">
        <v>3</v>
      </c>
      <c r="J1098">
        <v>1.87</v>
      </c>
      <c r="K1098">
        <v>5.61</v>
      </c>
    </row>
    <row r="1099" spans="1:11">
      <c r="A1099">
        <v>6004</v>
      </c>
      <c r="B1099" s="40">
        <v>45536</v>
      </c>
      <c r="C1099">
        <v>6523</v>
      </c>
      <c r="D1099">
        <v>3</v>
      </c>
      <c r="E1099" t="s">
        <v>49</v>
      </c>
      <c r="F1099" t="s">
        <v>549</v>
      </c>
      <c r="G1099" t="s">
        <v>209</v>
      </c>
      <c r="H1099" t="s">
        <v>131</v>
      </c>
      <c r="I1099">
        <v>3</v>
      </c>
      <c r="J1099">
        <v>8.11</v>
      </c>
      <c r="K1099">
        <v>24.33</v>
      </c>
    </row>
    <row r="1100" spans="1:11">
      <c r="A1100">
        <v>5977</v>
      </c>
      <c r="B1100" s="40">
        <v>45536</v>
      </c>
      <c r="C1100">
        <v>6542</v>
      </c>
      <c r="D1100">
        <v>3</v>
      </c>
      <c r="E1100" t="s">
        <v>49</v>
      </c>
      <c r="F1100" t="s">
        <v>1145</v>
      </c>
      <c r="G1100" t="s">
        <v>209</v>
      </c>
      <c r="H1100" t="s">
        <v>131</v>
      </c>
      <c r="I1100">
        <v>3</v>
      </c>
      <c r="J1100">
        <v>94.39</v>
      </c>
      <c r="K1100">
        <v>283.17</v>
      </c>
    </row>
    <row r="1101" spans="1:11">
      <c r="A1101">
        <v>5943</v>
      </c>
      <c r="B1101" s="40">
        <v>45536</v>
      </c>
      <c r="C1101">
        <v>6574</v>
      </c>
      <c r="D1101">
        <v>3</v>
      </c>
      <c r="E1101" t="s">
        <v>49</v>
      </c>
      <c r="F1101" t="s">
        <v>558</v>
      </c>
      <c r="G1101" t="s">
        <v>209</v>
      </c>
      <c r="H1101" t="s">
        <v>131</v>
      </c>
      <c r="I1101">
        <v>3</v>
      </c>
      <c r="J1101">
        <v>89.24</v>
      </c>
      <c r="K1101">
        <v>267.72000000000003</v>
      </c>
    </row>
    <row r="1102" spans="1:11">
      <c r="A1102">
        <v>10355</v>
      </c>
      <c r="B1102" s="40">
        <v>45809</v>
      </c>
      <c r="C1102">
        <v>6592</v>
      </c>
      <c r="D1102">
        <v>3</v>
      </c>
      <c r="E1102" t="s">
        <v>49</v>
      </c>
      <c r="F1102" t="s">
        <v>1146</v>
      </c>
      <c r="G1102" t="s">
        <v>209</v>
      </c>
      <c r="H1102" t="s">
        <v>131</v>
      </c>
      <c r="I1102">
        <v>3</v>
      </c>
      <c r="J1102">
        <v>17</v>
      </c>
      <c r="K1102">
        <v>51</v>
      </c>
    </row>
    <row r="1103" spans="1:11">
      <c r="A1103">
        <v>11758</v>
      </c>
      <c r="B1103" s="40">
        <v>45870</v>
      </c>
      <c r="C1103">
        <v>6592</v>
      </c>
      <c r="D1103">
        <v>3</v>
      </c>
      <c r="E1103" t="s">
        <v>49</v>
      </c>
      <c r="F1103" t="s">
        <v>1146</v>
      </c>
      <c r="G1103" t="s">
        <v>209</v>
      </c>
      <c r="H1103" t="s">
        <v>131</v>
      </c>
      <c r="I1103">
        <v>3</v>
      </c>
      <c r="J1103">
        <v>17</v>
      </c>
      <c r="K1103">
        <v>51</v>
      </c>
    </row>
    <row r="1104" spans="1:11">
      <c r="A1104">
        <v>6132</v>
      </c>
      <c r="B1104" s="40">
        <v>45566</v>
      </c>
      <c r="C1104">
        <v>6594</v>
      </c>
      <c r="D1104">
        <v>3</v>
      </c>
      <c r="E1104" t="s">
        <v>49</v>
      </c>
      <c r="F1104" t="s">
        <v>1147</v>
      </c>
      <c r="G1104" t="s">
        <v>209</v>
      </c>
      <c r="H1104" t="s">
        <v>131</v>
      </c>
      <c r="I1104">
        <v>3</v>
      </c>
      <c r="J1104">
        <v>15.47</v>
      </c>
      <c r="K1104">
        <v>46.41</v>
      </c>
    </row>
    <row r="1105" spans="1:11">
      <c r="A1105">
        <v>13030</v>
      </c>
      <c r="B1105" s="40">
        <v>45931</v>
      </c>
      <c r="C1105">
        <v>6596</v>
      </c>
      <c r="D1105">
        <v>3</v>
      </c>
      <c r="E1105" t="s">
        <v>49</v>
      </c>
      <c r="F1105" t="s">
        <v>563</v>
      </c>
      <c r="G1105" t="s">
        <v>209</v>
      </c>
      <c r="H1105" t="s">
        <v>131</v>
      </c>
      <c r="I1105">
        <v>3</v>
      </c>
      <c r="J1105">
        <v>19</v>
      </c>
      <c r="K1105">
        <v>57</v>
      </c>
    </row>
    <row r="1106" spans="1:11">
      <c r="A1106">
        <v>6156</v>
      </c>
      <c r="B1106" s="40">
        <v>45566</v>
      </c>
      <c r="C1106">
        <v>6598</v>
      </c>
      <c r="D1106">
        <v>3</v>
      </c>
      <c r="E1106" t="s">
        <v>49</v>
      </c>
      <c r="F1106" t="s">
        <v>1176</v>
      </c>
      <c r="G1106" t="s">
        <v>209</v>
      </c>
      <c r="H1106" t="s">
        <v>131</v>
      </c>
      <c r="I1106">
        <v>3</v>
      </c>
      <c r="J1106">
        <v>8.9700000000000006</v>
      </c>
      <c r="K1106">
        <v>26.91</v>
      </c>
    </row>
    <row r="1107" spans="1:11">
      <c r="A1107">
        <v>6337</v>
      </c>
      <c r="B1107" s="40">
        <v>45597</v>
      </c>
      <c r="C1107">
        <v>6598</v>
      </c>
      <c r="D1107">
        <v>3</v>
      </c>
      <c r="E1107" t="s">
        <v>49</v>
      </c>
      <c r="F1107" t="s">
        <v>1176</v>
      </c>
      <c r="G1107" t="s">
        <v>209</v>
      </c>
      <c r="H1107" t="s">
        <v>131</v>
      </c>
      <c r="I1107">
        <v>3</v>
      </c>
      <c r="J1107">
        <v>8.9700000000000006</v>
      </c>
      <c r="K1107">
        <v>26.91</v>
      </c>
    </row>
    <row r="1108" spans="1:11">
      <c r="A1108">
        <v>6574</v>
      </c>
      <c r="B1108" s="40">
        <v>45627</v>
      </c>
      <c r="C1108">
        <v>6598</v>
      </c>
      <c r="D1108">
        <v>3</v>
      </c>
      <c r="E1108" t="s">
        <v>49</v>
      </c>
      <c r="F1108" t="s">
        <v>1176</v>
      </c>
      <c r="G1108" t="s">
        <v>209</v>
      </c>
      <c r="H1108" t="s">
        <v>131</v>
      </c>
      <c r="I1108">
        <v>3</v>
      </c>
      <c r="J1108">
        <v>8.9700000000000006</v>
      </c>
      <c r="K1108">
        <v>26.91</v>
      </c>
    </row>
    <row r="1109" spans="1:11">
      <c r="A1109">
        <v>6799</v>
      </c>
      <c r="B1109" s="40">
        <v>45658</v>
      </c>
      <c r="C1109">
        <v>6598</v>
      </c>
      <c r="D1109">
        <v>3</v>
      </c>
      <c r="E1109" t="s">
        <v>49</v>
      </c>
      <c r="F1109" t="s">
        <v>1176</v>
      </c>
      <c r="G1109" t="s">
        <v>209</v>
      </c>
      <c r="H1109" t="s">
        <v>131</v>
      </c>
      <c r="I1109">
        <v>3</v>
      </c>
      <c r="J1109">
        <v>8.9700000000000006</v>
      </c>
      <c r="K1109">
        <v>26.91</v>
      </c>
    </row>
    <row r="1110" spans="1:11">
      <c r="A1110">
        <v>7001</v>
      </c>
      <c r="B1110" s="40">
        <v>45689</v>
      </c>
      <c r="C1110">
        <v>6598</v>
      </c>
      <c r="D1110">
        <v>3</v>
      </c>
      <c r="E1110" t="s">
        <v>49</v>
      </c>
      <c r="F1110" t="s">
        <v>1176</v>
      </c>
      <c r="G1110" t="s">
        <v>209</v>
      </c>
      <c r="H1110" t="s">
        <v>131</v>
      </c>
      <c r="I1110">
        <v>3</v>
      </c>
      <c r="J1110">
        <v>8.9700000000000006</v>
      </c>
      <c r="K1110">
        <v>26.91</v>
      </c>
    </row>
    <row r="1111" spans="1:11">
      <c r="A1111">
        <v>7126</v>
      </c>
      <c r="B1111" s="40">
        <v>45717</v>
      </c>
      <c r="C1111">
        <v>6598</v>
      </c>
      <c r="D1111">
        <v>3</v>
      </c>
      <c r="E1111" t="s">
        <v>49</v>
      </c>
      <c r="F1111" t="s">
        <v>1176</v>
      </c>
      <c r="G1111" t="s">
        <v>209</v>
      </c>
      <c r="H1111" t="s">
        <v>131</v>
      </c>
      <c r="I1111">
        <v>3</v>
      </c>
      <c r="J1111">
        <v>8.9700000000000006</v>
      </c>
      <c r="K1111">
        <v>26.91</v>
      </c>
    </row>
    <row r="1112" spans="1:11">
      <c r="A1112">
        <v>7350</v>
      </c>
      <c r="B1112" s="40">
        <v>45748</v>
      </c>
      <c r="C1112">
        <v>6598</v>
      </c>
      <c r="D1112">
        <v>3</v>
      </c>
      <c r="E1112" t="s">
        <v>49</v>
      </c>
      <c r="F1112" t="s">
        <v>1176</v>
      </c>
      <c r="G1112" t="s">
        <v>209</v>
      </c>
      <c r="H1112" t="s">
        <v>131</v>
      </c>
      <c r="I1112">
        <v>3</v>
      </c>
      <c r="J1112">
        <v>8.9700000000000006</v>
      </c>
      <c r="K1112">
        <v>26.91</v>
      </c>
    </row>
    <row r="1113" spans="1:11">
      <c r="A1113">
        <v>10356</v>
      </c>
      <c r="B1113" s="40">
        <v>45809</v>
      </c>
      <c r="C1113">
        <v>6598</v>
      </c>
      <c r="D1113">
        <v>3</v>
      </c>
      <c r="E1113" t="s">
        <v>49</v>
      </c>
      <c r="F1113" t="s">
        <v>1176</v>
      </c>
      <c r="G1113" t="s">
        <v>209</v>
      </c>
      <c r="H1113" t="s">
        <v>131</v>
      </c>
      <c r="I1113">
        <v>3</v>
      </c>
      <c r="J1113">
        <v>8</v>
      </c>
      <c r="K1113">
        <v>24</v>
      </c>
    </row>
    <row r="1114" spans="1:11">
      <c r="A1114">
        <v>11238</v>
      </c>
      <c r="B1114" s="40">
        <v>45839</v>
      </c>
      <c r="C1114">
        <v>6598</v>
      </c>
      <c r="D1114">
        <v>3</v>
      </c>
      <c r="E1114" t="s">
        <v>49</v>
      </c>
      <c r="F1114" t="s">
        <v>1176</v>
      </c>
      <c r="G1114" t="s">
        <v>209</v>
      </c>
      <c r="H1114" t="s">
        <v>131</v>
      </c>
      <c r="I1114">
        <v>3</v>
      </c>
      <c r="J1114">
        <v>8</v>
      </c>
      <c r="K1114">
        <v>24</v>
      </c>
    </row>
    <row r="1115" spans="1:11">
      <c r="A1115">
        <v>11760</v>
      </c>
      <c r="B1115" s="40">
        <v>45870</v>
      </c>
      <c r="C1115">
        <v>6598</v>
      </c>
      <c r="D1115">
        <v>3</v>
      </c>
      <c r="E1115" t="s">
        <v>49</v>
      </c>
      <c r="F1115" t="s">
        <v>1176</v>
      </c>
      <c r="G1115" t="s">
        <v>209</v>
      </c>
      <c r="H1115" t="s">
        <v>131</v>
      </c>
      <c r="I1115">
        <v>3</v>
      </c>
      <c r="J1115">
        <v>8</v>
      </c>
      <c r="K1115">
        <v>24</v>
      </c>
    </row>
    <row r="1116" spans="1:11">
      <c r="A1116">
        <v>11992</v>
      </c>
      <c r="B1116" s="40">
        <v>45901</v>
      </c>
      <c r="C1116">
        <v>6598</v>
      </c>
      <c r="D1116">
        <v>3</v>
      </c>
      <c r="E1116" t="s">
        <v>49</v>
      </c>
      <c r="F1116" t="s">
        <v>1176</v>
      </c>
      <c r="G1116" t="s">
        <v>209</v>
      </c>
      <c r="H1116" t="s">
        <v>131</v>
      </c>
      <c r="I1116">
        <v>3</v>
      </c>
      <c r="J1116">
        <v>8</v>
      </c>
      <c r="K1116">
        <v>24</v>
      </c>
    </row>
    <row r="1117" spans="1:11">
      <c r="A1117">
        <v>13015</v>
      </c>
      <c r="B1117" s="40">
        <v>45931</v>
      </c>
      <c r="C1117">
        <v>6598</v>
      </c>
      <c r="D1117">
        <v>3</v>
      </c>
      <c r="E1117" t="s">
        <v>49</v>
      </c>
      <c r="F1117" t="s">
        <v>1176</v>
      </c>
      <c r="G1117" t="s">
        <v>209</v>
      </c>
      <c r="H1117" t="s">
        <v>131</v>
      </c>
      <c r="I1117">
        <v>3</v>
      </c>
      <c r="J1117">
        <v>8</v>
      </c>
      <c r="K1117">
        <v>24</v>
      </c>
    </row>
    <row r="1118" spans="1:11">
      <c r="A1118">
        <v>14171</v>
      </c>
      <c r="B1118" s="40">
        <v>45962</v>
      </c>
      <c r="C1118">
        <v>6598</v>
      </c>
      <c r="D1118">
        <v>3</v>
      </c>
      <c r="E1118" t="s">
        <v>49</v>
      </c>
      <c r="F1118" t="s">
        <v>1176</v>
      </c>
      <c r="G1118" t="s">
        <v>209</v>
      </c>
      <c r="H1118" t="s">
        <v>131</v>
      </c>
      <c r="I1118">
        <v>3</v>
      </c>
      <c r="J1118">
        <v>8</v>
      </c>
      <c r="K1118">
        <v>24</v>
      </c>
    </row>
    <row r="1119" spans="1:11">
      <c r="A1119">
        <v>15280</v>
      </c>
      <c r="B1119" s="40">
        <v>46023</v>
      </c>
      <c r="C1119">
        <v>6598</v>
      </c>
      <c r="D1119">
        <v>3</v>
      </c>
      <c r="E1119" t="s">
        <v>49</v>
      </c>
      <c r="F1119" t="s">
        <v>1176</v>
      </c>
      <c r="G1119" t="s">
        <v>209</v>
      </c>
      <c r="H1119" t="s">
        <v>131</v>
      </c>
      <c r="I1119">
        <v>3</v>
      </c>
      <c r="J1119">
        <v>8</v>
      </c>
      <c r="K1119">
        <v>24</v>
      </c>
    </row>
    <row r="1120" spans="1:11">
      <c r="A1120">
        <v>16039</v>
      </c>
      <c r="B1120" s="40">
        <v>46054</v>
      </c>
      <c r="C1120">
        <v>6598</v>
      </c>
      <c r="D1120">
        <v>3</v>
      </c>
      <c r="E1120" t="s">
        <v>49</v>
      </c>
      <c r="F1120" t="s">
        <v>1176</v>
      </c>
      <c r="G1120" t="s">
        <v>209</v>
      </c>
      <c r="H1120" t="s">
        <v>131</v>
      </c>
      <c r="I1120">
        <v>3</v>
      </c>
      <c r="J1120">
        <v>8</v>
      </c>
      <c r="K1120">
        <v>24</v>
      </c>
    </row>
    <row r="1121" spans="1:11">
      <c r="A1121">
        <v>16556</v>
      </c>
      <c r="B1121" s="40">
        <v>46082</v>
      </c>
      <c r="C1121">
        <v>6598</v>
      </c>
      <c r="D1121">
        <v>3</v>
      </c>
      <c r="E1121" t="s">
        <v>49</v>
      </c>
      <c r="F1121" t="s">
        <v>1176</v>
      </c>
      <c r="G1121" t="s">
        <v>209</v>
      </c>
      <c r="H1121" t="s">
        <v>131</v>
      </c>
      <c r="I1121">
        <v>3</v>
      </c>
      <c r="J1121">
        <v>8</v>
      </c>
      <c r="K1121">
        <v>24</v>
      </c>
    </row>
    <row r="1122" spans="1:11">
      <c r="A1122">
        <v>10357</v>
      </c>
      <c r="B1122" s="40">
        <v>45809</v>
      </c>
      <c r="C1122">
        <v>6602</v>
      </c>
      <c r="D1122">
        <v>3</v>
      </c>
      <c r="E1122" t="s">
        <v>49</v>
      </c>
      <c r="F1122" t="s">
        <v>569</v>
      </c>
      <c r="G1122" t="s">
        <v>209</v>
      </c>
      <c r="H1122" t="s">
        <v>131</v>
      </c>
      <c r="I1122">
        <v>3</v>
      </c>
      <c r="J1122">
        <v>19</v>
      </c>
      <c r="K1122">
        <v>57</v>
      </c>
    </row>
    <row r="1123" spans="1:11">
      <c r="A1123">
        <v>6170</v>
      </c>
      <c r="B1123" s="40">
        <v>45566</v>
      </c>
      <c r="C1123">
        <v>6603</v>
      </c>
      <c r="D1123">
        <v>3</v>
      </c>
      <c r="E1123" t="s">
        <v>49</v>
      </c>
      <c r="F1123" t="s">
        <v>1148</v>
      </c>
      <c r="G1123" t="s">
        <v>209</v>
      </c>
      <c r="H1123" t="s">
        <v>131</v>
      </c>
      <c r="I1123">
        <v>3</v>
      </c>
      <c r="J1123">
        <v>6.37</v>
      </c>
      <c r="K1123">
        <v>19.11</v>
      </c>
    </row>
    <row r="1124" spans="1:11">
      <c r="A1124">
        <v>7008</v>
      </c>
      <c r="B1124" s="40">
        <v>45689</v>
      </c>
      <c r="C1124">
        <v>6605</v>
      </c>
      <c r="D1124">
        <v>3</v>
      </c>
      <c r="E1124" t="s">
        <v>49</v>
      </c>
      <c r="F1124" t="s">
        <v>572</v>
      </c>
      <c r="G1124" t="s">
        <v>209</v>
      </c>
      <c r="H1124" t="s">
        <v>131</v>
      </c>
      <c r="I1124">
        <v>3</v>
      </c>
      <c r="J1124">
        <v>9.7100000000000009</v>
      </c>
      <c r="K1124">
        <v>29.13</v>
      </c>
    </row>
    <row r="1125" spans="1:11">
      <c r="A1125">
        <v>11240</v>
      </c>
      <c r="B1125" s="40">
        <v>45839</v>
      </c>
      <c r="C1125">
        <v>6607</v>
      </c>
      <c r="D1125">
        <v>3</v>
      </c>
      <c r="E1125" t="s">
        <v>49</v>
      </c>
      <c r="F1125" t="s">
        <v>1177</v>
      </c>
      <c r="G1125" t="s">
        <v>209</v>
      </c>
      <c r="H1125" t="s">
        <v>131</v>
      </c>
      <c r="I1125">
        <v>3</v>
      </c>
      <c r="J1125">
        <v>5</v>
      </c>
      <c r="K1125">
        <v>15</v>
      </c>
    </row>
    <row r="1126" spans="1:11">
      <c r="A1126">
        <v>6065</v>
      </c>
      <c r="B1126" s="40">
        <v>45536</v>
      </c>
      <c r="C1126">
        <v>6608</v>
      </c>
      <c r="D1126">
        <v>3</v>
      </c>
      <c r="E1126" t="s">
        <v>49</v>
      </c>
      <c r="F1126" t="s">
        <v>575</v>
      </c>
      <c r="G1126" t="s">
        <v>209</v>
      </c>
      <c r="H1126" t="s">
        <v>131</v>
      </c>
      <c r="I1126">
        <v>3</v>
      </c>
      <c r="J1126">
        <v>10.38</v>
      </c>
      <c r="K1126">
        <v>31.14</v>
      </c>
    </row>
    <row r="1127" spans="1:11">
      <c r="A1127">
        <v>6792</v>
      </c>
      <c r="B1127" s="40">
        <v>45658</v>
      </c>
      <c r="C1127">
        <v>6609</v>
      </c>
      <c r="D1127">
        <v>3</v>
      </c>
      <c r="E1127" t="s">
        <v>49</v>
      </c>
      <c r="F1127" t="s">
        <v>1149</v>
      </c>
      <c r="G1127" t="s">
        <v>209</v>
      </c>
      <c r="H1127" t="s">
        <v>131</v>
      </c>
      <c r="I1127">
        <v>3</v>
      </c>
      <c r="J1127">
        <v>10.37</v>
      </c>
      <c r="K1127">
        <v>31.11</v>
      </c>
    </row>
    <row r="1128" spans="1:11">
      <c r="A1128">
        <v>9653</v>
      </c>
      <c r="B1128" s="40">
        <v>45778</v>
      </c>
      <c r="C1128">
        <v>6619</v>
      </c>
      <c r="D1128">
        <v>3</v>
      </c>
      <c r="E1128" t="s">
        <v>49</v>
      </c>
      <c r="F1128" t="s">
        <v>584</v>
      </c>
      <c r="G1128" t="s">
        <v>209</v>
      </c>
      <c r="H1128" t="s">
        <v>131</v>
      </c>
      <c r="I1128">
        <v>3</v>
      </c>
      <c r="J1128">
        <v>5</v>
      </c>
      <c r="K1128">
        <v>15</v>
      </c>
    </row>
    <row r="1129" spans="1:11">
      <c r="A1129">
        <v>7128</v>
      </c>
      <c r="B1129" s="40">
        <v>45717</v>
      </c>
      <c r="C1129">
        <v>6620</v>
      </c>
      <c r="D1129">
        <v>3</v>
      </c>
      <c r="E1129" t="s">
        <v>49</v>
      </c>
      <c r="F1129" t="s">
        <v>585</v>
      </c>
      <c r="G1129" t="s">
        <v>209</v>
      </c>
      <c r="H1129" t="s">
        <v>131</v>
      </c>
      <c r="I1129">
        <v>3</v>
      </c>
      <c r="J1129">
        <v>8.5500000000000007</v>
      </c>
      <c r="K1129">
        <v>25.65</v>
      </c>
    </row>
    <row r="1130" spans="1:11">
      <c r="A1130">
        <v>6204</v>
      </c>
      <c r="B1130" s="40">
        <v>45566</v>
      </c>
      <c r="C1130">
        <v>6621</v>
      </c>
      <c r="D1130">
        <v>3</v>
      </c>
      <c r="E1130" t="s">
        <v>49</v>
      </c>
      <c r="F1130" t="s">
        <v>1154</v>
      </c>
      <c r="G1130" t="s">
        <v>209</v>
      </c>
      <c r="H1130" t="s">
        <v>131</v>
      </c>
      <c r="I1130">
        <v>3</v>
      </c>
      <c r="J1130">
        <v>5.35</v>
      </c>
      <c r="K1130">
        <v>16.05</v>
      </c>
    </row>
    <row r="1131" spans="1:11">
      <c r="A1131">
        <v>7046</v>
      </c>
      <c r="B1131" s="40">
        <v>45689</v>
      </c>
      <c r="C1131">
        <v>6621</v>
      </c>
      <c r="D1131">
        <v>3</v>
      </c>
      <c r="E1131" t="s">
        <v>49</v>
      </c>
      <c r="F1131" t="s">
        <v>1154</v>
      </c>
      <c r="G1131" t="s">
        <v>209</v>
      </c>
      <c r="H1131" t="s">
        <v>131</v>
      </c>
      <c r="I1131">
        <v>3</v>
      </c>
      <c r="J1131">
        <v>5.38</v>
      </c>
      <c r="K1131">
        <v>16.14</v>
      </c>
    </row>
    <row r="1132" spans="1:11">
      <c r="A1132">
        <v>7131</v>
      </c>
      <c r="B1132" s="40">
        <v>45717</v>
      </c>
      <c r="C1132">
        <v>6621</v>
      </c>
      <c r="D1132">
        <v>3</v>
      </c>
      <c r="E1132" t="s">
        <v>49</v>
      </c>
      <c r="F1132" t="s">
        <v>1154</v>
      </c>
      <c r="G1132" t="s">
        <v>209</v>
      </c>
      <c r="H1132" t="s">
        <v>131</v>
      </c>
      <c r="I1132">
        <v>3</v>
      </c>
      <c r="J1132">
        <v>5.35</v>
      </c>
      <c r="K1132">
        <v>16.05</v>
      </c>
    </row>
    <row r="1133" spans="1:11">
      <c r="A1133">
        <v>7317</v>
      </c>
      <c r="B1133" s="40">
        <v>45748</v>
      </c>
      <c r="C1133">
        <v>6621</v>
      </c>
      <c r="D1133">
        <v>3</v>
      </c>
      <c r="E1133" t="s">
        <v>49</v>
      </c>
      <c r="F1133" t="s">
        <v>1154</v>
      </c>
      <c r="G1133" t="s">
        <v>209</v>
      </c>
      <c r="H1133" t="s">
        <v>131</v>
      </c>
      <c r="I1133">
        <v>3</v>
      </c>
      <c r="J1133">
        <v>5.38</v>
      </c>
      <c r="K1133">
        <v>16.14</v>
      </c>
    </row>
    <row r="1134" spans="1:11">
      <c r="A1134">
        <v>6780</v>
      </c>
      <c r="B1134" s="40">
        <v>45658</v>
      </c>
      <c r="C1134">
        <v>6644</v>
      </c>
      <c r="D1134">
        <v>3</v>
      </c>
      <c r="E1134" t="s">
        <v>49</v>
      </c>
      <c r="F1134" t="s">
        <v>1157</v>
      </c>
      <c r="G1134" t="s">
        <v>209</v>
      </c>
      <c r="H1134" t="s">
        <v>131</v>
      </c>
      <c r="I1134">
        <v>3</v>
      </c>
      <c r="J1134">
        <v>15.33</v>
      </c>
      <c r="K1134">
        <v>45.99</v>
      </c>
    </row>
    <row r="1135" spans="1:11">
      <c r="A1135">
        <v>6961</v>
      </c>
      <c r="B1135" s="40">
        <v>45689</v>
      </c>
      <c r="C1135">
        <v>6644</v>
      </c>
      <c r="D1135">
        <v>3</v>
      </c>
      <c r="E1135" t="s">
        <v>49</v>
      </c>
      <c r="F1135" t="s">
        <v>1157</v>
      </c>
      <c r="G1135" t="s">
        <v>209</v>
      </c>
      <c r="H1135" t="s">
        <v>131</v>
      </c>
      <c r="I1135">
        <v>3</v>
      </c>
      <c r="J1135">
        <v>15.33</v>
      </c>
      <c r="K1135">
        <v>45.99</v>
      </c>
    </row>
    <row r="1136" spans="1:11">
      <c r="A1136">
        <v>7320</v>
      </c>
      <c r="B1136" s="40">
        <v>45748</v>
      </c>
      <c r="C1136">
        <v>6645</v>
      </c>
      <c r="D1136">
        <v>3</v>
      </c>
      <c r="E1136" t="s">
        <v>49</v>
      </c>
      <c r="F1136" t="s">
        <v>592</v>
      </c>
      <c r="G1136" t="s">
        <v>209</v>
      </c>
      <c r="H1136" t="s">
        <v>131</v>
      </c>
      <c r="I1136">
        <v>3</v>
      </c>
      <c r="J1136">
        <v>19.28</v>
      </c>
      <c r="K1136">
        <v>57.84</v>
      </c>
    </row>
    <row r="1137" spans="1:11">
      <c r="A1137">
        <v>10325</v>
      </c>
      <c r="B1137" s="40">
        <v>45809</v>
      </c>
      <c r="C1137">
        <v>6645</v>
      </c>
      <c r="D1137">
        <v>3</v>
      </c>
      <c r="E1137" t="s">
        <v>49</v>
      </c>
      <c r="F1137" t="s">
        <v>592</v>
      </c>
      <c r="G1137" t="s">
        <v>209</v>
      </c>
      <c r="H1137" t="s">
        <v>131</v>
      </c>
      <c r="I1137">
        <v>3</v>
      </c>
      <c r="J1137">
        <v>19</v>
      </c>
      <c r="K1137">
        <v>57</v>
      </c>
    </row>
    <row r="1138" spans="1:11">
      <c r="A1138">
        <v>11218</v>
      </c>
      <c r="B1138" s="40">
        <v>45839</v>
      </c>
      <c r="C1138">
        <v>6645</v>
      </c>
      <c r="D1138">
        <v>3</v>
      </c>
      <c r="E1138" t="s">
        <v>49</v>
      </c>
      <c r="F1138" t="s">
        <v>592</v>
      </c>
      <c r="G1138" t="s">
        <v>209</v>
      </c>
      <c r="H1138" t="s">
        <v>131</v>
      </c>
      <c r="I1138">
        <v>3</v>
      </c>
      <c r="J1138">
        <v>19</v>
      </c>
      <c r="K1138">
        <v>57</v>
      </c>
    </row>
    <row r="1139" spans="1:11">
      <c r="A1139">
        <v>11745</v>
      </c>
      <c r="B1139" s="40">
        <v>45870</v>
      </c>
      <c r="C1139">
        <v>6645</v>
      </c>
      <c r="D1139">
        <v>3</v>
      </c>
      <c r="E1139" t="s">
        <v>49</v>
      </c>
      <c r="F1139" t="s">
        <v>592</v>
      </c>
      <c r="G1139" t="s">
        <v>209</v>
      </c>
      <c r="H1139" t="s">
        <v>131</v>
      </c>
      <c r="I1139">
        <v>3</v>
      </c>
      <c r="J1139">
        <v>19</v>
      </c>
      <c r="K1139">
        <v>57</v>
      </c>
    </row>
    <row r="1140" spans="1:11">
      <c r="A1140">
        <v>11979</v>
      </c>
      <c r="B1140" s="40">
        <v>45901</v>
      </c>
      <c r="C1140">
        <v>6645</v>
      </c>
      <c r="D1140">
        <v>3</v>
      </c>
      <c r="E1140" t="s">
        <v>49</v>
      </c>
      <c r="F1140" t="s">
        <v>592</v>
      </c>
      <c r="G1140" t="s">
        <v>209</v>
      </c>
      <c r="H1140" t="s">
        <v>131</v>
      </c>
      <c r="I1140">
        <v>3</v>
      </c>
      <c r="J1140">
        <v>19</v>
      </c>
      <c r="K1140">
        <v>57</v>
      </c>
    </row>
    <row r="1141" spans="1:11">
      <c r="A1141">
        <v>14154</v>
      </c>
      <c r="B1141" s="40">
        <v>45962</v>
      </c>
      <c r="C1141">
        <v>6645</v>
      </c>
      <c r="D1141">
        <v>3</v>
      </c>
      <c r="E1141" t="s">
        <v>49</v>
      </c>
      <c r="F1141" t="s">
        <v>592</v>
      </c>
      <c r="G1141" t="s">
        <v>209</v>
      </c>
      <c r="H1141" t="s">
        <v>131</v>
      </c>
      <c r="I1141">
        <v>3</v>
      </c>
      <c r="J1141">
        <v>19</v>
      </c>
      <c r="K1141">
        <v>57</v>
      </c>
    </row>
    <row r="1142" spans="1:11">
      <c r="A1142">
        <v>9628</v>
      </c>
      <c r="B1142" s="40">
        <v>45778</v>
      </c>
      <c r="C1142">
        <v>6649</v>
      </c>
      <c r="D1142">
        <v>3</v>
      </c>
      <c r="E1142" t="s">
        <v>49</v>
      </c>
      <c r="F1142" t="s">
        <v>596</v>
      </c>
      <c r="G1142" t="s">
        <v>209</v>
      </c>
      <c r="H1142" t="s">
        <v>131</v>
      </c>
      <c r="I1142">
        <v>3</v>
      </c>
      <c r="J1142">
        <v>4</v>
      </c>
      <c r="K1142">
        <v>12</v>
      </c>
    </row>
    <row r="1143" spans="1:11">
      <c r="A1143">
        <v>10327</v>
      </c>
      <c r="B1143" s="40">
        <v>45809</v>
      </c>
      <c r="C1143">
        <v>6649</v>
      </c>
      <c r="D1143">
        <v>3</v>
      </c>
      <c r="E1143" t="s">
        <v>49</v>
      </c>
      <c r="F1143" t="s">
        <v>596</v>
      </c>
      <c r="G1143" t="s">
        <v>209</v>
      </c>
      <c r="H1143" t="s">
        <v>131</v>
      </c>
      <c r="I1143">
        <v>3</v>
      </c>
      <c r="J1143">
        <v>4</v>
      </c>
      <c r="K1143">
        <v>12</v>
      </c>
    </row>
    <row r="1144" spans="1:11">
      <c r="A1144">
        <v>6761</v>
      </c>
      <c r="B1144" s="40">
        <v>45658</v>
      </c>
      <c r="C1144">
        <v>6650</v>
      </c>
      <c r="D1144">
        <v>3</v>
      </c>
      <c r="E1144" t="s">
        <v>49</v>
      </c>
      <c r="F1144" t="s">
        <v>1160</v>
      </c>
      <c r="G1144" t="s">
        <v>209</v>
      </c>
      <c r="H1144" t="s">
        <v>131</v>
      </c>
      <c r="I1144">
        <v>3</v>
      </c>
      <c r="J1144">
        <v>8.2899999999999991</v>
      </c>
      <c r="K1144">
        <v>24.87</v>
      </c>
    </row>
    <row r="1145" spans="1:11">
      <c r="A1145">
        <v>6935</v>
      </c>
      <c r="B1145" s="40">
        <v>45689</v>
      </c>
      <c r="C1145">
        <v>6650</v>
      </c>
      <c r="D1145">
        <v>3</v>
      </c>
      <c r="E1145" t="s">
        <v>49</v>
      </c>
      <c r="F1145" t="s">
        <v>1160</v>
      </c>
      <c r="G1145" t="s">
        <v>209</v>
      </c>
      <c r="H1145" t="s">
        <v>131</v>
      </c>
      <c r="I1145">
        <v>3</v>
      </c>
      <c r="J1145">
        <v>8.2899999999999991</v>
      </c>
      <c r="K1145">
        <v>24.87</v>
      </c>
    </row>
    <row r="1146" spans="1:11">
      <c r="A1146">
        <v>7089</v>
      </c>
      <c r="B1146" s="40">
        <v>45717</v>
      </c>
      <c r="C1146">
        <v>6650</v>
      </c>
      <c r="D1146">
        <v>3</v>
      </c>
      <c r="E1146" t="s">
        <v>49</v>
      </c>
      <c r="F1146" t="s">
        <v>1160</v>
      </c>
      <c r="G1146" t="s">
        <v>209</v>
      </c>
      <c r="H1146" t="s">
        <v>131</v>
      </c>
      <c r="I1146">
        <v>3</v>
      </c>
      <c r="J1146">
        <v>8.2899999999999991</v>
      </c>
      <c r="K1146">
        <v>24.87</v>
      </c>
    </row>
    <row r="1147" spans="1:11">
      <c r="A1147">
        <v>15218</v>
      </c>
      <c r="B1147" s="40">
        <v>46023</v>
      </c>
      <c r="C1147">
        <v>6652</v>
      </c>
      <c r="D1147">
        <v>3</v>
      </c>
      <c r="E1147" t="s">
        <v>49</v>
      </c>
      <c r="F1147" t="s">
        <v>599</v>
      </c>
      <c r="G1147" t="s">
        <v>209</v>
      </c>
      <c r="H1147" t="s">
        <v>131</v>
      </c>
      <c r="I1147">
        <v>3</v>
      </c>
      <c r="J1147">
        <v>5</v>
      </c>
      <c r="K1147">
        <v>15</v>
      </c>
    </row>
    <row r="1148" spans="1:11">
      <c r="A1148">
        <v>15974</v>
      </c>
      <c r="B1148" s="40">
        <v>46054</v>
      </c>
      <c r="C1148">
        <v>6652</v>
      </c>
      <c r="D1148">
        <v>3</v>
      </c>
      <c r="E1148" t="s">
        <v>49</v>
      </c>
      <c r="F1148" t="s">
        <v>599</v>
      </c>
      <c r="G1148" t="s">
        <v>209</v>
      </c>
      <c r="H1148" t="s">
        <v>131</v>
      </c>
      <c r="I1148">
        <v>3</v>
      </c>
      <c r="J1148">
        <v>5</v>
      </c>
      <c r="K1148">
        <v>15</v>
      </c>
    </row>
    <row r="1149" spans="1:11">
      <c r="A1149">
        <v>6522</v>
      </c>
      <c r="B1149" s="40">
        <v>45627</v>
      </c>
      <c r="C1149">
        <v>6653</v>
      </c>
      <c r="D1149">
        <v>3</v>
      </c>
      <c r="E1149" t="s">
        <v>49</v>
      </c>
      <c r="F1149" t="s">
        <v>1161</v>
      </c>
      <c r="G1149" t="s">
        <v>209</v>
      </c>
      <c r="H1149" t="s">
        <v>131</v>
      </c>
      <c r="I1149">
        <v>3</v>
      </c>
      <c r="J1149">
        <v>11.2</v>
      </c>
      <c r="K1149">
        <v>33.6</v>
      </c>
    </row>
    <row r="1150" spans="1:11">
      <c r="A1150">
        <v>10365</v>
      </c>
      <c r="B1150" s="40">
        <v>45809</v>
      </c>
      <c r="C1150">
        <v>6653</v>
      </c>
      <c r="D1150">
        <v>3</v>
      </c>
      <c r="E1150" t="s">
        <v>49</v>
      </c>
      <c r="F1150" t="s">
        <v>1161</v>
      </c>
      <c r="G1150" t="s">
        <v>209</v>
      </c>
      <c r="H1150" t="s">
        <v>131</v>
      </c>
      <c r="I1150">
        <v>3</v>
      </c>
      <c r="J1150">
        <v>11</v>
      </c>
      <c r="K1150">
        <v>33</v>
      </c>
    </row>
    <row r="1151" spans="1:11">
      <c r="A1151">
        <v>13021</v>
      </c>
      <c r="B1151" s="40">
        <v>45931</v>
      </c>
      <c r="C1151">
        <v>6653</v>
      </c>
      <c r="D1151">
        <v>3</v>
      </c>
      <c r="E1151" t="s">
        <v>49</v>
      </c>
      <c r="F1151" t="s">
        <v>1161</v>
      </c>
      <c r="G1151" t="s">
        <v>209</v>
      </c>
      <c r="H1151" t="s">
        <v>131</v>
      </c>
      <c r="I1151">
        <v>3</v>
      </c>
      <c r="J1151">
        <v>11</v>
      </c>
      <c r="K1151">
        <v>33</v>
      </c>
    </row>
    <row r="1152" spans="1:11">
      <c r="A1152">
        <v>14182</v>
      </c>
      <c r="B1152" s="40">
        <v>45962</v>
      </c>
      <c r="C1152">
        <v>6653</v>
      </c>
      <c r="D1152">
        <v>3</v>
      </c>
      <c r="E1152" t="s">
        <v>49</v>
      </c>
      <c r="F1152" t="s">
        <v>1161</v>
      </c>
      <c r="G1152" t="s">
        <v>209</v>
      </c>
      <c r="H1152" t="s">
        <v>131</v>
      </c>
      <c r="I1152">
        <v>3</v>
      </c>
      <c r="J1152">
        <v>11</v>
      </c>
      <c r="K1152">
        <v>33</v>
      </c>
    </row>
    <row r="1153" spans="1:11">
      <c r="A1153">
        <v>9659</v>
      </c>
      <c r="B1153" s="40">
        <v>45778</v>
      </c>
      <c r="C1153">
        <v>6703</v>
      </c>
      <c r="D1153">
        <v>3</v>
      </c>
      <c r="E1153" t="s">
        <v>49</v>
      </c>
      <c r="F1153" t="s">
        <v>1163</v>
      </c>
      <c r="G1153" t="s">
        <v>209</v>
      </c>
      <c r="H1153" t="s">
        <v>131</v>
      </c>
      <c r="I1153">
        <v>3</v>
      </c>
      <c r="J1153">
        <v>8</v>
      </c>
      <c r="K1153">
        <v>24</v>
      </c>
    </row>
    <row r="1154" spans="1:11">
      <c r="A1154">
        <v>10368</v>
      </c>
      <c r="B1154" s="40">
        <v>45809</v>
      </c>
      <c r="C1154">
        <v>6703</v>
      </c>
      <c r="D1154">
        <v>3</v>
      </c>
      <c r="E1154" t="s">
        <v>49</v>
      </c>
      <c r="F1154" t="s">
        <v>1163</v>
      </c>
      <c r="G1154" t="s">
        <v>209</v>
      </c>
      <c r="H1154" t="s">
        <v>131</v>
      </c>
      <c r="I1154">
        <v>3</v>
      </c>
      <c r="J1154">
        <v>8</v>
      </c>
      <c r="K1154">
        <v>24</v>
      </c>
    </row>
    <row r="1155" spans="1:11">
      <c r="A1155">
        <v>11246</v>
      </c>
      <c r="B1155" s="40">
        <v>45839</v>
      </c>
      <c r="C1155">
        <v>6703</v>
      </c>
      <c r="D1155">
        <v>3</v>
      </c>
      <c r="E1155" t="s">
        <v>49</v>
      </c>
      <c r="F1155" t="s">
        <v>1163</v>
      </c>
      <c r="G1155" t="s">
        <v>209</v>
      </c>
      <c r="H1155" t="s">
        <v>131</v>
      </c>
      <c r="I1155">
        <v>3</v>
      </c>
      <c r="J1155">
        <v>8</v>
      </c>
      <c r="K1155">
        <v>24</v>
      </c>
    </row>
    <row r="1156" spans="1:11">
      <c r="A1156">
        <v>11769</v>
      </c>
      <c r="B1156" s="40">
        <v>45870</v>
      </c>
      <c r="C1156">
        <v>6703</v>
      </c>
      <c r="D1156">
        <v>3</v>
      </c>
      <c r="E1156" t="s">
        <v>49</v>
      </c>
      <c r="F1156" t="s">
        <v>1163</v>
      </c>
      <c r="G1156" t="s">
        <v>209</v>
      </c>
      <c r="H1156" t="s">
        <v>131</v>
      </c>
      <c r="I1156">
        <v>3</v>
      </c>
      <c r="J1156">
        <v>8</v>
      </c>
      <c r="K1156">
        <v>24</v>
      </c>
    </row>
    <row r="1157" spans="1:11">
      <c r="A1157">
        <v>10369</v>
      </c>
      <c r="B1157" s="40">
        <v>45809</v>
      </c>
      <c r="C1157">
        <v>6704</v>
      </c>
      <c r="D1157">
        <v>3</v>
      </c>
      <c r="E1157" t="s">
        <v>49</v>
      </c>
      <c r="F1157" t="s">
        <v>1173</v>
      </c>
      <c r="G1157" t="s">
        <v>209</v>
      </c>
      <c r="H1157" t="s">
        <v>131</v>
      </c>
      <c r="I1157">
        <v>3</v>
      </c>
      <c r="J1157">
        <v>7</v>
      </c>
      <c r="K1157">
        <v>21</v>
      </c>
    </row>
    <row r="1158" spans="1:11">
      <c r="A1158">
        <v>11247</v>
      </c>
      <c r="B1158" s="40">
        <v>45839</v>
      </c>
      <c r="C1158">
        <v>6704</v>
      </c>
      <c r="D1158">
        <v>3</v>
      </c>
      <c r="E1158" t="s">
        <v>49</v>
      </c>
      <c r="F1158" t="s">
        <v>1173</v>
      </c>
      <c r="G1158" t="s">
        <v>209</v>
      </c>
      <c r="H1158" t="s">
        <v>131</v>
      </c>
      <c r="I1158">
        <v>3</v>
      </c>
      <c r="J1158">
        <v>7</v>
      </c>
      <c r="K1158">
        <v>21</v>
      </c>
    </row>
    <row r="1159" spans="1:11">
      <c r="A1159">
        <v>11770</v>
      </c>
      <c r="B1159" s="40">
        <v>45870</v>
      </c>
      <c r="C1159">
        <v>6704</v>
      </c>
      <c r="D1159">
        <v>3</v>
      </c>
      <c r="E1159" t="s">
        <v>49</v>
      </c>
      <c r="F1159" t="s">
        <v>1173</v>
      </c>
      <c r="G1159" t="s">
        <v>209</v>
      </c>
      <c r="H1159" t="s">
        <v>131</v>
      </c>
      <c r="I1159">
        <v>3</v>
      </c>
      <c r="J1159">
        <v>7</v>
      </c>
      <c r="K1159">
        <v>21</v>
      </c>
    </row>
    <row r="1160" spans="1:11">
      <c r="A1160">
        <v>12003</v>
      </c>
      <c r="B1160" s="40">
        <v>45901</v>
      </c>
      <c r="C1160">
        <v>6704</v>
      </c>
      <c r="D1160">
        <v>3</v>
      </c>
      <c r="E1160" t="s">
        <v>49</v>
      </c>
      <c r="F1160" t="s">
        <v>1173</v>
      </c>
      <c r="G1160" t="s">
        <v>209</v>
      </c>
      <c r="H1160" t="s">
        <v>131</v>
      </c>
      <c r="I1160">
        <v>3</v>
      </c>
      <c r="J1160">
        <v>7</v>
      </c>
      <c r="K1160">
        <v>21</v>
      </c>
    </row>
    <row r="1161" spans="1:11">
      <c r="A1161">
        <v>7118</v>
      </c>
      <c r="B1161" s="40">
        <v>45717</v>
      </c>
      <c r="C1161">
        <v>6707</v>
      </c>
      <c r="D1161">
        <v>3</v>
      </c>
      <c r="E1161" t="s">
        <v>49</v>
      </c>
      <c r="F1161" t="s">
        <v>1164</v>
      </c>
      <c r="G1161" t="s">
        <v>209</v>
      </c>
      <c r="H1161" t="s">
        <v>131</v>
      </c>
      <c r="I1161">
        <v>3</v>
      </c>
      <c r="J1161">
        <v>11.91</v>
      </c>
      <c r="K1161">
        <v>35.729999999999997</v>
      </c>
    </row>
    <row r="1162" spans="1:11">
      <c r="A1162">
        <v>11248</v>
      </c>
      <c r="B1162" s="40">
        <v>45839</v>
      </c>
      <c r="C1162">
        <v>6707</v>
      </c>
      <c r="D1162">
        <v>3</v>
      </c>
      <c r="E1162" t="s">
        <v>49</v>
      </c>
      <c r="F1162" t="s">
        <v>1164</v>
      </c>
      <c r="G1162" t="s">
        <v>209</v>
      </c>
      <c r="H1162" t="s">
        <v>131</v>
      </c>
      <c r="I1162">
        <v>3</v>
      </c>
      <c r="J1162">
        <v>11</v>
      </c>
      <c r="K1162">
        <v>33</v>
      </c>
    </row>
    <row r="1163" spans="1:11">
      <c r="A1163">
        <v>14212</v>
      </c>
      <c r="B1163" s="40">
        <v>45962</v>
      </c>
      <c r="C1163">
        <v>6707</v>
      </c>
      <c r="D1163">
        <v>3</v>
      </c>
      <c r="E1163" t="s">
        <v>49</v>
      </c>
      <c r="F1163" t="s">
        <v>1164</v>
      </c>
      <c r="G1163" t="s">
        <v>209</v>
      </c>
      <c r="H1163" t="s">
        <v>131</v>
      </c>
      <c r="I1163">
        <v>3</v>
      </c>
      <c r="J1163">
        <v>11</v>
      </c>
      <c r="K1163">
        <v>33</v>
      </c>
    </row>
    <row r="1164" spans="1:11">
      <c r="A1164">
        <v>7045</v>
      </c>
      <c r="B1164" s="40">
        <v>45689</v>
      </c>
      <c r="C1164">
        <v>6708</v>
      </c>
      <c r="D1164">
        <v>3</v>
      </c>
      <c r="E1164" t="s">
        <v>49</v>
      </c>
      <c r="F1164" t="s">
        <v>609</v>
      </c>
      <c r="G1164" t="s">
        <v>209</v>
      </c>
      <c r="H1164" t="s">
        <v>131</v>
      </c>
      <c r="I1164">
        <v>3</v>
      </c>
      <c r="J1164">
        <v>16.8</v>
      </c>
      <c r="K1164">
        <v>50.4</v>
      </c>
    </row>
    <row r="1165" spans="1:11">
      <c r="A1165">
        <v>7130</v>
      </c>
      <c r="B1165" s="40">
        <v>45717</v>
      </c>
      <c r="C1165">
        <v>6710</v>
      </c>
      <c r="D1165">
        <v>3</v>
      </c>
      <c r="E1165" t="s">
        <v>49</v>
      </c>
      <c r="F1165" t="s">
        <v>1165</v>
      </c>
      <c r="G1165" t="s">
        <v>209</v>
      </c>
      <c r="H1165" t="s">
        <v>131</v>
      </c>
      <c r="I1165">
        <v>3</v>
      </c>
      <c r="J1165">
        <v>9.74</v>
      </c>
      <c r="K1165">
        <v>29.22</v>
      </c>
    </row>
    <row r="1166" spans="1:11">
      <c r="A1166">
        <v>11204</v>
      </c>
      <c r="B1166" s="40">
        <v>45839</v>
      </c>
      <c r="C1166">
        <v>1043</v>
      </c>
      <c r="D1166">
        <v>3</v>
      </c>
      <c r="E1166" t="s">
        <v>49</v>
      </c>
      <c r="F1166" t="s">
        <v>1116</v>
      </c>
      <c r="G1166" t="s">
        <v>209</v>
      </c>
      <c r="H1166" t="s">
        <v>131</v>
      </c>
      <c r="I1166">
        <v>4</v>
      </c>
      <c r="J1166">
        <v>9</v>
      </c>
      <c r="K1166">
        <v>36</v>
      </c>
    </row>
    <row r="1167" spans="1:11">
      <c r="A1167">
        <v>11966</v>
      </c>
      <c r="B1167" s="40">
        <v>45901</v>
      </c>
      <c r="C1167">
        <v>1043</v>
      </c>
      <c r="D1167">
        <v>3</v>
      </c>
      <c r="E1167" t="s">
        <v>49</v>
      </c>
      <c r="F1167" t="s">
        <v>1116</v>
      </c>
      <c r="G1167" t="s">
        <v>209</v>
      </c>
      <c r="H1167" t="s">
        <v>131</v>
      </c>
      <c r="I1167">
        <v>4</v>
      </c>
      <c r="J1167">
        <v>9</v>
      </c>
      <c r="K1167">
        <v>36</v>
      </c>
    </row>
    <row r="1168" spans="1:11">
      <c r="A1168">
        <v>9613</v>
      </c>
      <c r="B1168" s="40">
        <v>45778</v>
      </c>
      <c r="C1168">
        <v>1053</v>
      </c>
      <c r="D1168">
        <v>3</v>
      </c>
      <c r="E1168" t="s">
        <v>49</v>
      </c>
      <c r="F1168" t="s">
        <v>425</v>
      </c>
      <c r="G1168" t="s">
        <v>209</v>
      </c>
      <c r="H1168" t="s">
        <v>131</v>
      </c>
      <c r="I1168">
        <v>4</v>
      </c>
      <c r="J1168">
        <v>17</v>
      </c>
      <c r="K1168">
        <v>68</v>
      </c>
    </row>
    <row r="1169" spans="1:11">
      <c r="A1169">
        <v>9582</v>
      </c>
      <c r="B1169" s="40">
        <v>45778</v>
      </c>
      <c r="C1169">
        <v>1055</v>
      </c>
      <c r="D1169">
        <v>3</v>
      </c>
      <c r="E1169" t="s">
        <v>49</v>
      </c>
      <c r="F1169" t="s">
        <v>426</v>
      </c>
      <c r="G1169" t="s">
        <v>209</v>
      </c>
      <c r="H1169" t="s">
        <v>131</v>
      </c>
      <c r="I1169">
        <v>4</v>
      </c>
      <c r="J1169">
        <v>49</v>
      </c>
      <c r="K1169">
        <v>196</v>
      </c>
    </row>
    <row r="1170" spans="1:11">
      <c r="A1170">
        <v>2431</v>
      </c>
      <c r="B1170" s="40">
        <v>45413</v>
      </c>
      <c r="C1170">
        <v>1056</v>
      </c>
      <c r="D1170">
        <v>3</v>
      </c>
      <c r="E1170" t="s">
        <v>49</v>
      </c>
      <c r="F1170" t="s">
        <v>1174</v>
      </c>
      <c r="G1170" t="s">
        <v>209</v>
      </c>
      <c r="H1170" t="s">
        <v>131</v>
      </c>
      <c r="I1170">
        <v>4</v>
      </c>
      <c r="J1170">
        <v>5.0599999999999996</v>
      </c>
      <c r="K1170">
        <v>20.239999999999998</v>
      </c>
    </row>
    <row r="1171" spans="1:11">
      <c r="A1171">
        <v>11734</v>
      </c>
      <c r="B1171" s="40">
        <v>45870</v>
      </c>
      <c r="C1171">
        <v>1056</v>
      </c>
      <c r="D1171">
        <v>3</v>
      </c>
      <c r="E1171" t="s">
        <v>49</v>
      </c>
      <c r="F1171" t="s">
        <v>1174</v>
      </c>
      <c r="G1171" t="s">
        <v>209</v>
      </c>
      <c r="H1171" t="s">
        <v>131</v>
      </c>
      <c r="I1171">
        <v>4</v>
      </c>
      <c r="J1171">
        <v>9</v>
      </c>
      <c r="K1171">
        <v>36</v>
      </c>
    </row>
    <row r="1172" spans="1:11">
      <c r="A1172">
        <v>11969</v>
      </c>
      <c r="B1172" s="40">
        <v>45901</v>
      </c>
      <c r="C1172">
        <v>1057</v>
      </c>
      <c r="D1172">
        <v>3</v>
      </c>
      <c r="E1172" t="s">
        <v>49</v>
      </c>
      <c r="F1172" t="s">
        <v>428</v>
      </c>
      <c r="G1172" t="s">
        <v>209</v>
      </c>
      <c r="H1172" t="s">
        <v>131</v>
      </c>
      <c r="I1172">
        <v>4</v>
      </c>
      <c r="J1172">
        <v>28</v>
      </c>
      <c r="K1172">
        <v>112</v>
      </c>
    </row>
    <row r="1173" spans="1:11">
      <c r="A1173">
        <v>13031</v>
      </c>
      <c r="B1173" s="40">
        <v>45931</v>
      </c>
      <c r="C1173">
        <v>1057</v>
      </c>
      <c r="D1173">
        <v>3</v>
      </c>
      <c r="E1173" t="s">
        <v>49</v>
      </c>
      <c r="F1173" t="s">
        <v>428</v>
      </c>
      <c r="G1173" t="s">
        <v>209</v>
      </c>
      <c r="H1173" t="s">
        <v>131</v>
      </c>
      <c r="I1173">
        <v>4</v>
      </c>
      <c r="J1173">
        <v>28</v>
      </c>
      <c r="K1173">
        <v>112</v>
      </c>
    </row>
    <row r="1174" spans="1:11">
      <c r="A1174">
        <v>16477</v>
      </c>
      <c r="B1174" s="40">
        <v>46082</v>
      </c>
      <c r="C1174">
        <v>1060</v>
      </c>
      <c r="D1174">
        <v>3</v>
      </c>
      <c r="E1174" t="s">
        <v>49</v>
      </c>
      <c r="F1174" t="s">
        <v>429</v>
      </c>
      <c r="G1174" t="s">
        <v>209</v>
      </c>
      <c r="H1174" t="s">
        <v>131</v>
      </c>
      <c r="I1174">
        <v>4</v>
      </c>
      <c r="J1174">
        <v>4</v>
      </c>
      <c r="K1174">
        <v>16</v>
      </c>
    </row>
    <row r="1175" spans="1:11">
      <c r="A1175">
        <v>759</v>
      </c>
      <c r="B1175" s="40">
        <v>45292</v>
      </c>
      <c r="C1175">
        <v>1063</v>
      </c>
      <c r="D1175">
        <v>3</v>
      </c>
      <c r="E1175" t="s">
        <v>49</v>
      </c>
      <c r="F1175" t="s">
        <v>430</v>
      </c>
      <c r="G1175" t="s">
        <v>209</v>
      </c>
      <c r="H1175" t="s">
        <v>131</v>
      </c>
      <c r="I1175">
        <v>4</v>
      </c>
      <c r="J1175">
        <v>13.78</v>
      </c>
      <c r="K1175">
        <v>55.12</v>
      </c>
    </row>
    <row r="1176" spans="1:11">
      <c r="A1176">
        <v>14192</v>
      </c>
      <c r="B1176" s="40">
        <v>45962</v>
      </c>
      <c r="C1176">
        <v>1065</v>
      </c>
      <c r="D1176">
        <v>3</v>
      </c>
      <c r="E1176" t="s">
        <v>49</v>
      </c>
      <c r="F1176" t="s">
        <v>431</v>
      </c>
      <c r="G1176" t="s">
        <v>209</v>
      </c>
      <c r="H1176" t="s">
        <v>131</v>
      </c>
      <c r="I1176">
        <v>4</v>
      </c>
      <c r="J1176">
        <v>1</v>
      </c>
      <c r="K1176">
        <v>4</v>
      </c>
    </row>
    <row r="1177" spans="1:11">
      <c r="A1177">
        <v>5947</v>
      </c>
      <c r="B1177" s="40">
        <v>45536</v>
      </c>
      <c r="C1177">
        <v>1070</v>
      </c>
      <c r="D1177">
        <v>3</v>
      </c>
      <c r="E1177" t="s">
        <v>49</v>
      </c>
      <c r="F1177" t="s">
        <v>1117</v>
      </c>
      <c r="G1177" t="s">
        <v>209</v>
      </c>
      <c r="H1177" t="s">
        <v>131</v>
      </c>
      <c r="I1177">
        <v>4</v>
      </c>
      <c r="J1177">
        <v>24.64</v>
      </c>
      <c r="K1177">
        <v>98.56</v>
      </c>
    </row>
    <row r="1178" spans="1:11">
      <c r="A1178">
        <v>6312</v>
      </c>
      <c r="B1178" s="40">
        <v>45597</v>
      </c>
      <c r="C1178">
        <v>1071</v>
      </c>
      <c r="D1178">
        <v>3</v>
      </c>
      <c r="E1178" t="s">
        <v>49</v>
      </c>
      <c r="F1178" t="s">
        <v>220</v>
      </c>
      <c r="G1178" t="s">
        <v>209</v>
      </c>
      <c r="H1178" t="s">
        <v>131</v>
      </c>
      <c r="I1178">
        <v>4</v>
      </c>
      <c r="J1178">
        <v>14.59</v>
      </c>
      <c r="K1178">
        <v>58.36</v>
      </c>
    </row>
    <row r="1179" spans="1:11">
      <c r="A1179">
        <v>7308</v>
      </c>
      <c r="B1179" s="40">
        <v>45748</v>
      </c>
      <c r="C1179">
        <v>1072</v>
      </c>
      <c r="D1179">
        <v>3</v>
      </c>
      <c r="E1179" t="s">
        <v>49</v>
      </c>
      <c r="F1179" t="s">
        <v>62</v>
      </c>
      <c r="G1179" t="s">
        <v>209</v>
      </c>
      <c r="H1179" t="s">
        <v>131</v>
      </c>
      <c r="I1179">
        <v>4</v>
      </c>
      <c r="J1179">
        <v>7.56</v>
      </c>
      <c r="K1179">
        <v>30.24</v>
      </c>
    </row>
    <row r="1180" spans="1:11">
      <c r="A1180">
        <v>2504</v>
      </c>
      <c r="B1180" s="40">
        <v>45413</v>
      </c>
      <c r="C1180">
        <v>1074</v>
      </c>
      <c r="D1180">
        <v>3</v>
      </c>
      <c r="E1180" t="s">
        <v>49</v>
      </c>
      <c r="F1180" t="s">
        <v>1118</v>
      </c>
      <c r="G1180" t="s">
        <v>209</v>
      </c>
      <c r="H1180" t="s">
        <v>131</v>
      </c>
      <c r="I1180">
        <v>4</v>
      </c>
      <c r="J1180">
        <v>8.0500000000000007</v>
      </c>
      <c r="K1180">
        <v>32.200000000000003</v>
      </c>
    </row>
    <row r="1181" spans="1:11">
      <c r="A1181">
        <v>6957</v>
      </c>
      <c r="B1181" s="40">
        <v>45689</v>
      </c>
      <c r="C1181">
        <v>1074</v>
      </c>
      <c r="D1181">
        <v>3</v>
      </c>
      <c r="E1181" t="s">
        <v>49</v>
      </c>
      <c r="F1181" t="s">
        <v>1118</v>
      </c>
      <c r="G1181" t="s">
        <v>209</v>
      </c>
      <c r="H1181" t="s">
        <v>131</v>
      </c>
      <c r="I1181">
        <v>4</v>
      </c>
      <c r="J1181">
        <v>8.99</v>
      </c>
      <c r="K1181">
        <v>35.96</v>
      </c>
    </row>
    <row r="1182" spans="1:11">
      <c r="A1182">
        <v>5993</v>
      </c>
      <c r="B1182" s="40">
        <v>45536</v>
      </c>
      <c r="C1182">
        <v>1075</v>
      </c>
      <c r="D1182">
        <v>3</v>
      </c>
      <c r="E1182" t="s">
        <v>49</v>
      </c>
      <c r="F1182" t="s">
        <v>435</v>
      </c>
      <c r="G1182" t="s">
        <v>209</v>
      </c>
      <c r="H1182" t="s">
        <v>131</v>
      </c>
      <c r="I1182">
        <v>4</v>
      </c>
      <c r="J1182">
        <v>1.53</v>
      </c>
      <c r="K1182">
        <v>6.12</v>
      </c>
    </row>
    <row r="1183" spans="1:11">
      <c r="A1183">
        <v>15981</v>
      </c>
      <c r="B1183" s="40">
        <v>46054</v>
      </c>
      <c r="C1183">
        <v>1075</v>
      </c>
      <c r="D1183">
        <v>3</v>
      </c>
      <c r="E1183" t="s">
        <v>49</v>
      </c>
      <c r="F1183" t="s">
        <v>435</v>
      </c>
      <c r="G1183" t="s">
        <v>209</v>
      </c>
      <c r="H1183" t="s">
        <v>131</v>
      </c>
      <c r="I1183">
        <v>4</v>
      </c>
      <c r="J1183">
        <v>1</v>
      </c>
      <c r="K1183">
        <v>4</v>
      </c>
    </row>
    <row r="1184" spans="1:11">
      <c r="A1184">
        <v>13056</v>
      </c>
      <c r="B1184" s="40">
        <v>45931</v>
      </c>
      <c r="C1184">
        <v>1084</v>
      </c>
      <c r="D1184">
        <v>3</v>
      </c>
      <c r="E1184" t="s">
        <v>49</v>
      </c>
      <c r="F1184" t="s">
        <v>440</v>
      </c>
      <c r="G1184" t="s">
        <v>209</v>
      </c>
      <c r="H1184" t="s">
        <v>131</v>
      </c>
      <c r="I1184">
        <v>4</v>
      </c>
      <c r="J1184">
        <v>5</v>
      </c>
      <c r="K1184">
        <v>20</v>
      </c>
    </row>
    <row r="1185" spans="1:11">
      <c r="A1185">
        <v>6571</v>
      </c>
      <c r="B1185" s="40">
        <v>45627</v>
      </c>
      <c r="C1185">
        <v>1085</v>
      </c>
      <c r="D1185">
        <v>3</v>
      </c>
      <c r="E1185" t="s">
        <v>49</v>
      </c>
      <c r="F1185" t="s">
        <v>1167</v>
      </c>
      <c r="G1185" t="s">
        <v>209</v>
      </c>
      <c r="H1185" t="s">
        <v>131</v>
      </c>
      <c r="I1185">
        <v>4</v>
      </c>
      <c r="J1185">
        <v>4.9800000000000004</v>
      </c>
      <c r="K1185">
        <v>19.920000000000002</v>
      </c>
    </row>
    <row r="1186" spans="1:11">
      <c r="A1186">
        <v>2914</v>
      </c>
      <c r="B1186" s="40">
        <v>45444</v>
      </c>
      <c r="C1186">
        <v>1087</v>
      </c>
      <c r="D1186">
        <v>3</v>
      </c>
      <c r="E1186" t="s">
        <v>49</v>
      </c>
      <c r="F1186" t="s">
        <v>443</v>
      </c>
      <c r="G1186" t="s">
        <v>209</v>
      </c>
      <c r="H1186" t="s">
        <v>131</v>
      </c>
      <c r="I1186">
        <v>4</v>
      </c>
      <c r="J1186">
        <v>3.34</v>
      </c>
      <c r="K1186">
        <v>13.36</v>
      </c>
    </row>
    <row r="1187" spans="1:11">
      <c r="A1187">
        <v>5246</v>
      </c>
      <c r="B1187" s="40">
        <v>45474</v>
      </c>
      <c r="C1187">
        <v>1088</v>
      </c>
      <c r="D1187">
        <v>3</v>
      </c>
      <c r="E1187" t="s">
        <v>49</v>
      </c>
      <c r="F1187" t="s">
        <v>444</v>
      </c>
      <c r="G1187" t="s">
        <v>209</v>
      </c>
      <c r="H1187" t="s">
        <v>131</v>
      </c>
      <c r="I1187">
        <v>4</v>
      </c>
      <c r="J1187">
        <v>7.13</v>
      </c>
      <c r="K1187">
        <v>28.52</v>
      </c>
    </row>
    <row r="1188" spans="1:11">
      <c r="A1188">
        <v>5245</v>
      </c>
      <c r="B1188" s="40">
        <v>45474</v>
      </c>
      <c r="C1188">
        <v>1091</v>
      </c>
      <c r="D1188">
        <v>3</v>
      </c>
      <c r="E1188" t="s">
        <v>49</v>
      </c>
      <c r="F1188" t="s">
        <v>446</v>
      </c>
      <c r="G1188" t="s">
        <v>209</v>
      </c>
      <c r="H1188" t="s">
        <v>131</v>
      </c>
      <c r="I1188">
        <v>4</v>
      </c>
      <c r="J1188">
        <v>7.51</v>
      </c>
      <c r="K1188">
        <v>30.04</v>
      </c>
    </row>
    <row r="1189" spans="1:11">
      <c r="A1189">
        <v>9619</v>
      </c>
      <c r="B1189" s="40">
        <v>45778</v>
      </c>
      <c r="C1189">
        <v>1091</v>
      </c>
      <c r="D1189">
        <v>3</v>
      </c>
      <c r="E1189" t="s">
        <v>49</v>
      </c>
      <c r="F1189" t="s">
        <v>446</v>
      </c>
      <c r="G1189" t="s">
        <v>209</v>
      </c>
      <c r="H1189" t="s">
        <v>131</v>
      </c>
      <c r="I1189">
        <v>4</v>
      </c>
      <c r="J1189">
        <v>7</v>
      </c>
      <c r="K1189">
        <v>28</v>
      </c>
    </row>
    <row r="1190" spans="1:11">
      <c r="A1190">
        <v>2104</v>
      </c>
      <c r="B1190" s="40">
        <v>45383</v>
      </c>
      <c r="C1190">
        <v>1092</v>
      </c>
      <c r="D1190">
        <v>3</v>
      </c>
      <c r="E1190" t="s">
        <v>49</v>
      </c>
      <c r="F1190" t="s">
        <v>1175</v>
      </c>
      <c r="G1190" t="s">
        <v>209</v>
      </c>
      <c r="H1190" t="s">
        <v>131</v>
      </c>
      <c r="I1190">
        <v>4</v>
      </c>
      <c r="J1190">
        <v>4.2300000000000004</v>
      </c>
      <c r="K1190">
        <v>16.920000000000002</v>
      </c>
    </row>
    <row r="1191" spans="1:11">
      <c r="A1191">
        <v>5953</v>
      </c>
      <c r="B1191" s="40">
        <v>45536</v>
      </c>
      <c r="C1191">
        <v>1092</v>
      </c>
      <c r="D1191">
        <v>3</v>
      </c>
      <c r="E1191" t="s">
        <v>49</v>
      </c>
      <c r="F1191" t="s">
        <v>1175</v>
      </c>
      <c r="G1191" t="s">
        <v>209</v>
      </c>
      <c r="H1191" t="s">
        <v>131</v>
      </c>
      <c r="I1191">
        <v>4</v>
      </c>
      <c r="J1191">
        <v>4.2300000000000004</v>
      </c>
      <c r="K1191">
        <v>16.920000000000002</v>
      </c>
    </row>
    <row r="1192" spans="1:11">
      <c r="A1192">
        <v>2103</v>
      </c>
      <c r="B1192" s="40">
        <v>45383</v>
      </c>
      <c r="C1192">
        <v>1093</v>
      </c>
      <c r="D1192">
        <v>3</v>
      </c>
      <c r="E1192" t="s">
        <v>49</v>
      </c>
      <c r="F1192" t="s">
        <v>71</v>
      </c>
      <c r="G1192" t="s">
        <v>209</v>
      </c>
      <c r="H1192" t="s">
        <v>131</v>
      </c>
      <c r="I1192">
        <v>4</v>
      </c>
      <c r="J1192">
        <v>7.24</v>
      </c>
      <c r="K1192">
        <v>28.96</v>
      </c>
    </row>
    <row r="1193" spans="1:11">
      <c r="A1193">
        <v>5235</v>
      </c>
      <c r="B1193" s="40">
        <v>45474</v>
      </c>
      <c r="C1193">
        <v>1096</v>
      </c>
      <c r="D1193">
        <v>3</v>
      </c>
      <c r="E1193" t="s">
        <v>49</v>
      </c>
      <c r="F1193" t="s">
        <v>223</v>
      </c>
      <c r="G1193" t="s">
        <v>209</v>
      </c>
      <c r="H1193" t="s">
        <v>131</v>
      </c>
      <c r="I1193">
        <v>4</v>
      </c>
      <c r="J1193">
        <v>5.44</v>
      </c>
      <c r="K1193">
        <v>21.76</v>
      </c>
    </row>
    <row r="1194" spans="1:11">
      <c r="A1194">
        <v>6117</v>
      </c>
      <c r="B1194" s="40">
        <v>45566</v>
      </c>
      <c r="C1194">
        <v>1096</v>
      </c>
      <c r="D1194">
        <v>3</v>
      </c>
      <c r="E1194" t="s">
        <v>49</v>
      </c>
      <c r="F1194" t="s">
        <v>223</v>
      </c>
      <c r="G1194" t="s">
        <v>209</v>
      </c>
      <c r="H1194" t="s">
        <v>131</v>
      </c>
      <c r="I1194">
        <v>4</v>
      </c>
      <c r="J1194">
        <v>5.44</v>
      </c>
      <c r="K1194">
        <v>21.76</v>
      </c>
    </row>
    <row r="1195" spans="1:11">
      <c r="A1195">
        <v>16487</v>
      </c>
      <c r="B1195" s="40">
        <v>46082</v>
      </c>
      <c r="C1195">
        <v>1096</v>
      </c>
      <c r="D1195">
        <v>3</v>
      </c>
      <c r="E1195" t="s">
        <v>49</v>
      </c>
      <c r="F1195" t="s">
        <v>223</v>
      </c>
      <c r="G1195" t="s">
        <v>209</v>
      </c>
      <c r="H1195" t="s">
        <v>131</v>
      </c>
      <c r="I1195">
        <v>4</v>
      </c>
      <c r="J1195">
        <v>6</v>
      </c>
      <c r="K1195">
        <v>24</v>
      </c>
    </row>
    <row r="1196" spans="1:11">
      <c r="A1196">
        <v>13001</v>
      </c>
      <c r="B1196" s="40">
        <v>45931</v>
      </c>
      <c r="C1196">
        <v>1099</v>
      </c>
      <c r="D1196">
        <v>3</v>
      </c>
      <c r="E1196" t="s">
        <v>49</v>
      </c>
      <c r="F1196" t="s">
        <v>76</v>
      </c>
      <c r="G1196" t="s">
        <v>209</v>
      </c>
      <c r="H1196" t="s">
        <v>131</v>
      </c>
      <c r="I1196">
        <v>4</v>
      </c>
      <c r="J1196">
        <v>7</v>
      </c>
      <c r="K1196">
        <v>28</v>
      </c>
    </row>
    <row r="1197" spans="1:11">
      <c r="A1197">
        <v>7114</v>
      </c>
      <c r="B1197" s="40">
        <v>45717</v>
      </c>
      <c r="C1197">
        <v>1104</v>
      </c>
      <c r="D1197">
        <v>3</v>
      </c>
      <c r="E1197" t="s">
        <v>49</v>
      </c>
      <c r="F1197" t="s">
        <v>224</v>
      </c>
      <c r="G1197" t="s">
        <v>209</v>
      </c>
      <c r="H1197" t="s">
        <v>131</v>
      </c>
      <c r="I1197">
        <v>4</v>
      </c>
      <c r="J1197">
        <v>7.54</v>
      </c>
      <c r="K1197">
        <v>30.16</v>
      </c>
    </row>
    <row r="1198" spans="1:11">
      <c r="A1198">
        <v>7310</v>
      </c>
      <c r="B1198" s="40">
        <v>45748</v>
      </c>
      <c r="C1198">
        <v>1104</v>
      </c>
      <c r="D1198">
        <v>3</v>
      </c>
      <c r="E1198" t="s">
        <v>49</v>
      </c>
      <c r="F1198" t="s">
        <v>224</v>
      </c>
      <c r="G1198" t="s">
        <v>209</v>
      </c>
      <c r="H1198" t="s">
        <v>131</v>
      </c>
      <c r="I1198">
        <v>4</v>
      </c>
      <c r="J1198">
        <v>7.54</v>
      </c>
      <c r="K1198">
        <v>30.16</v>
      </c>
    </row>
    <row r="1199" spans="1:11">
      <c r="A1199">
        <v>9622</v>
      </c>
      <c r="B1199" s="40">
        <v>45778</v>
      </c>
      <c r="C1199">
        <v>1104</v>
      </c>
      <c r="D1199">
        <v>3</v>
      </c>
      <c r="E1199" t="s">
        <v>49</v>
      </c>
      <c r="F1199" t="s">
        <v>224</v>
      </c>
      <c r="G1199" t="s">
        <v>209</v>
      </c>
      <c r="H1199" t="s">
        <v>131</v>
      </c>
      <c r="I1199">
        <v>4</v>
      </c>
      <c r="J1199">
        <v>7</v>
      </c>
      <c r="K1199">
        <v>28</v>
      </c>
    </row>
    <row r="1200" spans="1:11">
      <c r="A1200">
        <v>13061</v>
      </c>
      <c r="B1200" s="40">
        <v>45931</v>
      </c>
      <c r="C1200">
        <v>1104</v>
      </c>
      <c r="D1200">
        <v>3</v>
      </c>
      <c r="E1200" t="s">
        <v>49</v>
      </c>
      <c r="F1200" t="s">
        <v>224</v>
      </c>
      <c r="G1200" t="s">
        <v>209</v>
      </c>
      <c r="H1200" t="s">
        <v>131</v>
      </c>
      <c r="I1200">
        <v>4</v>
      </c>
      <c r="J1200">
        <v>7</v>
      </c>
      <c r="K1200">
        <v>28</v>
      </c>
    </row>
    <row r="1201" spans="1:11">
      <c r="A1201">
        <v>5265</v>
      </c>
      <c r="B1201" s="40">
        <v>45474</v>
      </c>
      <c r="C1201">
        <v>1106</v>
      </c>
      <c r="D1201">
        <v>3</v>
      </c>
      <c r="E1201" t="s">
        <v>49</v>
      </c>
      <c r="F1201" t="s">
        <v>225</v>
      </c>
      <c r="G1201" t="s">
        <v>209</v>
      </c>
      <c r="H1201" t="s">
        <v>131</v>
      </c>
      <c r="I1201">
        <v>4</v>
      </c>
      <c r="J1201">
        <v>6.69</v>
      </c>
      <c r="K1201">
        <v>26.76</v>
      </c>
    </row>
    <row r="1202" spans="1:11">
      <c r="A1202">
        <v>5837</v>
      </c>
      <c r="B1202" s="40">
        <v>45505</v>
      </c>
      <c r="C1202">
        <v>1106</v>
      </c>
      <c r="D1202">
        <v>3</v>
      </c>
      <c r="E1202" t="s">
        <v>49</v>
      </c>
      <c r="F1202" t="s">
        <v>225</v>
      </c>
      <c r="G1202" t="s">
        <v>209</v>
      </c>
      <c r="H1202" t="s">
        <v>131</v>
      </c>
      <c r="I1202">
        <v>4</v>
      </c>
      <c r="J1202">
        <v>6.69</v>
      </c>
      <c r="K1202">
        <v>26.76</v>
      </c>
    </row>
    <row r="1203" spans="1:11">
      <c r="A1203">
        <v>5848</v>
      </c>
      <c r="B1203" s="40">
        <v>45505</v>
      </c>
      <c r="C1203">
        <v>1109</v>
      </c>
      <c r="D1203">
        <v>3</v>
      </c>
      <c r="E1203" t="s">
        <v>49</v>
      </c>
      <c r="F1203" t="s">
        <v>454</v>
      </c>
      <c r="G1203" t="s">
        <v>209</v>
      </c>
      <c r="H1203" t="s">
        <v>131</v>
      </c>
      <c r="I1203">
        <v>4</v>
      </c>
      <c r="J1203">
        <v>15.75</v>
      </c>
      <c r="K1203">
        <v>63</v>
      </c>
    </row>
    <row r="1204" spans="1:11">
      <c r="A1204">
        <v>6534</v>
      </c>
      <c r="B1204" s="40">
        <v>45627</v>
      </c>
      <c r="C1204">
        <v>1109</v>
      </c>
      <c r="D1204">
        <v>3</v>
      </c>
      <c r="E1204" t="s">
        <v>49</v>
      </c>
      <c r="F1204" t="s">
        <v>454</v>
      </c>
      <c r="G1204" t="s">
        <v>209</v>
      </c>
      <c r="H1204" t="s">
        <v>131</v>
      </c>
      <c r="I1204">
        <v>4</v>
      </c>
      <c r="J1204">
        <v>15.75</v>
      </c>
      <c r="K1204">
        <v>63</v>
      </c>
    </row>
    <row r="1205" spans="1:11">
      <c r="A1205">
        <v>6535</v>
      </c>
      <c r="B1205" s="40">
        <v>45627</v>
      </c>
      <c r="C1205">
        <v>1110</v>
      </c>
      <c r="D1205">
        <v>3</v>
      </c>
      <c r="E1205" t="s">
        <v>49</v>
      </c>
      <c r="F1205" t="s">
        <v>455</v>
      </c>
      <c r="G1205" t="s">
        <v>209</v>
      </c>
      <c r="H1205" t="s">
        <v>131</v>
      </c>
      <c r="I1205">
        <v>4</v>
      </c>
      <c r="J1205">
        <v>6.63</v>
      </c>
      <c r="K1205">
        <v>26.52</v>
      </c>
    </row>
    <row r="1206" spans="1:11">
      <c r="A1206">
        <v>10324</v>
      </c>
      <c r="B1206" s="40">
        <v>45809</v>
      </c>
      <c r="C1206">
        <v>1110</v>
      </c>
      <c r="D1206">
        <v>3</v>
      </c>
      <c r="E1206" t="s">
        <v>49</v>
      </c>
      <c r="F1206" t="s">
        <v>455</v>
      </c>
      <c r="G1206" t="s">
        <v>209</v>
      </c>
      <c r="H1206" t="s">
        <v>131</v>
      </c>
      <c r="I1206">
        <v>4</v>
      </c>
      <c r="J1206">
        <v>6</v>
      </c>
      <c r="K1206">
        <v>24</v>
      </c>
    </row>
    <row r="1207" spans="1:11">
      <c r="A1207">
        <v>11744</v>
      </c>
      <c r="B1207" s="40">
        <v>45870</v>
      </c>
      <c r="C1207">
        <v>1110</v>
      </c>
      <c r="D1207">
        <v>3</v>
      </c>
      <c r="E1207" t="s">
        <v>49</v>
      </c>
      <c r="F1207" t="s">
        <v>455</v>
      </c>
      <c r="G1207" t="s">
        <v>209</v>
      </c>
      <c r="H1207" t="s">
        <v>131</v>
      </c>
      <c r="I1207">
        <v>4</v>
      </c>
      <c r="J1207">
        <v>6</v>
      </c>
      <c r="K1207">
        <v>24</v>
      </c>
    </row>
    <row r="1208" spans="1:11">
      <c r="A1208">
        <v>11978</v>
      </c>
      <c r="B1208" s="40">
        <v>45901</v>
      </c>
      <c r="C1208">
        <v>1110</v>
      </c>
      <c r="D1208">
        <v>3</v>
      </c>
      <c r="E1208" t="s">
        <v>49</v>
      </c>
      <c r="F1208" t="s">
        <v>455</v>
      </c>
      <c r="G1208" t="s">
        <v>209</v>
      </c>
      <c r="H1208" t="s">
        <v>131</v>
      </c>
      <c r="I1208">
        <v>4</v>
      </c>
      <c r="J1208">
        <v>6</v>
      </c>
      <c r="K1208">
        <v>24</v>
      </c>
    </row>
    <row r="1209" spans="1:11">
      <c r="A1209">
        <v>7335</v>
      </c>
      <c r="B1209" s="40">
        <v>45748</v>
      </c>
      <c r="C1209">
        <v>1347</v>
      </c>
      <c r="D1209">
        <v>3</v>
      </c>
      <c r="E1209" t="s">
        <v>49</v>
      </c>
      <c r="F1209" t="s">
        <v>1123</v>
      </c>
      <c r="G1209" t="s">
        <v>209</v>
      </c>
      <c r="H1209" t="s">
        <v>131</v>
      </c>
      <c r="I1209">
        <v>4</v>
      </c>
      <c r="J1209">
        <v>8.9700000000000006</v>
      </c>
      <c r="K1209">
        <v>35.880000000000003</v>
      </c>
    </row>
    <row r="1210" spans="1:11">
      <c r="A1210">
        <v>6525</v>
      </c>
      <c r="B1210" s="40">
        <v>45627</v>
      </c>
      <c r="C1210">
        <v>1348</v>
      </c>
      <c r="D1210">
        <v>3</v>
      </c>
      <c r="E1210" t="s">
        <v>49</v>
      </c>
      <c r="F1210" t="s">
        <v>471</v>
      </c>
      <c r="G1210" t="s">
        <v>209</v>
      </c>
      <c r="H1210" t="s">
        <v>131</v>
      </c>
      <c r="I1210">
        <v>4</v>
      </c>
      <c r="J1210">
        <v>7.62</v>
      </c>
      <c r="K1210">
        <v>30.48</v>
      </c>
    </row>
    <row r="1211" spans="1:11">
      <c r="A1211">
        <v>7133</v>
      </c>
      <c r="B1211" s="40">
        <v>45717</v>
      </c>
      <c r="C1211">
        <v>1348</v>
      </c>
      <c r="D1211">
        <v>3</v>
      </c>
      <c r="E1211" t="s">
        <v>49</v>
      </c>
      <c r="F1211" t="s">
        <v>471</v>
      </c>
      <c r="G1211" t="s">
        <v>209</v>
      </c>
      <c r="H1211" t="s">
        <v>131</v>
      </c>
      <c r="I1211">
        <v>4</v>
      </c>
      <c r="J1211">
        <v>7.62</v>
      </c>
      <c r="K1211">
        <v>30.48</v>
      </c>
    </row>
    <row r="1212" spans="1:11">
      <c r="A1212">
        <v>7211</v>
      </c>
      <c r="B1212" s="40">
        <v>45717</v>
      </c>
      <c r="C1212">
        <v>1348</v>
      </c>
      <c r="D1212">
        <v>3</v>
      </c>
      <c r="E1212" t="s">
        <v>49</v>
      </c>
      <c r="F1212" t="s">
        <v>471</v>
      </c>
      <c r="G1212" t="s">
        <v>209</v>
      </c>
      <c r="H1212" t="s">
        <v>131</v>
      </c>
      <c r="I1212">
        <v>4</v>
      </c>
      <c r="J1212">
        <v>7.62</v>
      </c>
      <c r="K1212">
        <v>30.48</v>
      </c>
    </row>
    <row r="1213" spans="1:11">
      <c r="A1213">
        <v>7343</v>
      </c>
      <c r="B1213" s="40">
        <v>45748</v>
      </c>
      <c r="C1213">
        <v>1348</v>
      </c>
      <c r="D1213">
        <v>3</v>
      </c>
      <c r="E1213" t="s">
        <v>49</v>
      </c>
      <c r="F1213" t="s">
        <v>471</v>
      </c>
      <c r="G1213" t="s">
        <v>209</v>
      </c>
      <c r="H1213" t="s">
        <v>131</v>
      </c>
      <c r="I1213">
        <v>4</v>
      </c>
      <c r="J1213">
        <v>7.62</v>
      </c>
      <c r="K1213">
        <v>30.48</v>
      </c>
    </row>
    <row r="1214" spans="1:11">
      <c r="A1214">
        <v>13037</v>
      </c>
      <c r="B1214" s="40">
        <v>45931</v>
      </c>
      <c r="C1214">
        <v>1348</v>
      </c>
      <c r="D1214">
        <v>3</v>
      </c>
      <c r="E1214" t="s">
        <v>49</v>
      </c>
      <c r="F1214" t="s">
        <v>471</v>
      </c>
      <c r="G1214" t="s">
        <v>209</v>
      </c>
      <c r="H1214" t="s">
        <v>131</v>
      </c>
      <c r="I1214">
        <v>4</v>
      </c>
      <c r="J1214">
        <v>7</v>
      </c>
      <c r="K1214">
        <v>28</v>
      </c>
    </row>
    <row r="1215" spans="1:11">
      <c r="A1215">
        <v>2273</v>
      </c>
      <c r="B1215" s="40">
        <v>45383</v>
      </c>
      <c r="C1215">
        <v>1362</v>
      </c>
      <c r="D1215">
        <v>3</v>
      </c>
      <c r="E1215" t="s">
        <v>49</v>
      </c>
      <c r="F1215" t="s">
        <v>478</v>
      </c>
      <c r="G1215" t="s">
        <v>209</v>
      </c>
      <c r="H1215" t="s">
        <v>131</v>
      </c>
      <c r="I1215">
        <v>4</v>
      </c>
      <c r="J1215">
        <v>6.27</v>
      </c>
      <c r="K1215">
        <v>25.08</v>
      </c>
    </row>
    <row r="1216" spans="1:11">
      <c r="A1216">
        <v>2080</v>
      </c>
      <c r="B1216" s="40">
        <v>45383</v>
      </c>
      <c r="C1216">
        <v>1363</v>
      </c>
      <c r="D1216">
        <v>3</v>
      </c>
      <c r="E1216" t="s">
        <v>49</v>
      </c>
      <c r="F1216" t="s">
        <v>1126</v>
      </c>
      <c r="G1216" t="s">
        <v>209</v>
      </c>
      <c r="H1216" t="s">
        <v>131</v>
      </c>
      <c r="I1216">
        <v>4</v>
      </c>
      <c r="J1216">
        <v>6.27</v>
      </c>
      <c r="K1216">
        <v>25.08</v>
      </c>
    </row>
    <row r="1217" spans="1:11">
      <c r="A1217">
        <v>5992</v>
      </c>
      <c r="B1217" s="40">
        <v>45536</v>
      </c>
      <c r="C1217">
        <v>1363</v>
      </c>
      <c r="D1217">
        <v>3</v>
      </c>
      <c r="E1217" t="s">
        <v>49</v>
      </c>
      <c r="F1217" t="s">
        <v>1126</v>
      </c>
      <c r="G1217" t="s">
        <v>209</v>
      </c>
      <c r="H1217" t="s">
        <v>131</v>
      </c>
      <c r="I1217">
        <v>4</v>
      </c>
      <c r="J1217">
        <v>6.27</v>
      </c>
      <c r="K1217">
        <v>25.08</v>
      </c>
    </row>
    <row r="1218" spans="1:11">
      <c r="A1218">
        <v>7111</v>
      </c>
      <c r="B1218" s="40">
        <v>45717</v>
      </c>
      <c r="C1218">
        <v>1367</v>
      </c>
      <c r="D1218">
        <v>3</v>
      </c>
      <c r="E1218" t="s">
        <v>49</v>
      </c>
      <c r="F1218" t="s">
        <v>481</v>
      </c>
      <c r="G1218" t="s">
        <v>209</v>
      </c>
      <c r="H1218" t="s">
        <v>131</v>
      </c>
      <c r="I1218">
        <v>4</v>
      </c>
      <c r="J1218">
        <v>21.3</v>
      </c>
      <c r="K1218">
        <v>85.2</v>
      </c>
    </row>
    <row r="1219" spans="1:11">
      <c r="A1219">
        <v>14216</v>
      </c>
      <c r="B1219" s="40">
        <v>45962</v>
      </c>
      <c r="C1219">
        <v>1367</v>
      </c>
      <c r="D1219">
        <v>3</v>
      </c>
      <c r="E1219" t="s">
        <v>49</v>
      </c>
      <c r="F1219" t="s">
        <v>481</v>
      </c>
      <c r="G1219" t="s">
        <v>209</v>
      </c>
      <c r="H1219" t="s">
        <v>131</v>
      </c>
      <c r="I1219">
        <v>4</v>
      </c>
      <c r="J1219">
        <v>21</v>
      </c>
      <c r="K1219">
        <v>84</v>
      </c>
    </row>
    <row r="1220" spans="1:11">
      <c r="A1220">
        <v>5844</v>
      </c>
      <c r="B1220" s="40">
        <v>45505</v>
      </c>
      <c r="C1220">
        <v>2073</v>
      </c>
      <c r="D1220">
        <v>3</v>
      </c>
      <c r="E1220" t="s">
        <v>49</v>
      </c>
      <c r="F1220" t="s">
        <v>75</v>
      </c>
      <c r="G1220" t="s">
        <v>209</v>
      </c>
      <c r="H1220" t="s">
        <v>131</v>
      </c>
      <c r="I1220">
        <v>4</v>
      </c>
      <c r="J1220">
        <v>3.89</v>
      </c>
      <c r="K1220">
        <v>15.56</v>
      </c>
    </row>
    <row r="1221" spans="1:11">
      <c r="A1221">
        <v>7399</v>
      </c>
      <c r="B1221" s="40">
        <v>45748</v>
      </c>
      <c r="C1221">
        <v>2076</v>
      </c>
      <c r="D1221">
        <v>3</v>
      </c>
      <c r="E1221" t="s">
        <v>49</v>
      </c>
      <c r="F1221" t="s">
        <v>873</v>
      </c>
      <c r="G1221" t="s">
        <v>209</v>
      </c>
      <c r="H1221" t="s">
        <v>131</v>
      </c>
      <c r="I1221">
        <v>4</v>
      </c>
      <c r="J1221">
        <v>9.4499999999999993</v>
      </c>
      <c r="K1221">
        <v>37.799999999999997</v>
      </c>
    </row>
    <row r="1222" spans="1:11">
      <c r="A1222">
        <v>9585</v>
      </c>
      <c r="B1222" s="40">
        <v>45778</v>
      </c>
      <c r="C1222">
        <v>2076</v>
      </c>
      <c r="D1222">
        <v>3</v>
      </c>
      <c r="E1222" t="s">
        <v>49</v>
      </c>
      <c r="F1222" t="s">
        <v>873</v>
      </c>
      <c r="G1222" t="s">
        <v>209</v>
      </c>
      <c r="H1222" t="s">
        <v>131</v>
      </c>
      <c r="I1222">
        <v>4</v>
      </c>
      <c r="J1222">
        <v>9</v>
      </c>
      <c r="K1222">
        <v>36</v>
      </c>
    </row>
    <row r="1223" spans="1:11">
      <c r="A1223">
        <v>6940</v>
      </c>
      <c r="B1223" s="40">
        <v>45689</v>
      </c>
      <c r="C1223">
        <v>2077</v>
      </c>
      <c r="D1223">
        <v>3</v>
      </c>
      <c r="E1223" t="s">
        <v>49</v>
      </c>
      <c r="F1223" t="s">
        <v>68</v>
      </c>
      <c r="G1223" t="s">
        <v>209</v>
      </c>
      <c r="H1223" t="s">
        <v>131</v>
      </c>
      <c r="I1223">
        <v>4</v>
      </c>
      <c r="J1223">
        <v>6.82</v>
      </c>
      <c r="K1223">
        <v>27.28</v>
      </c>
    </row>
    <row r="1224" spans="1:11">
      <c r="A1224">
        <v>7125</v>
      </c>
      <c r="B1224" s="40">
        <v>45717</v>
      </c>
      <c r="C1224">
        <v>2081</v>
      </c>
      <c r="D1224">
        <v>3</v>
      </c>
      <c r="E1224" t="s">
        <v>49</v>
      </c>
      <c r="F1224" t="s">
        <v>82</v>
      </c>
      <c r="G1224" t="s">
        <v>209</v>
      </c>
      <c r="H1224" t="s">
        <v>131</v>
      </c>
      <c r="I1224">
        <v>4</v>
      </c>
      <c r="J1224">
        <v>3.12</v>
      </c>
      <c r="K1224">
        <v>12.48</v>
      </c>
    </row>
    <row r="1225" spans="1:11">
      <c r="A1225">
        <v>9608</v>
      </c>
      <c r="B1225" s="40">
        <v>45778</v>
      </c>
      <c r="C1225">
        <v>2081</v>
      </c>
      <c r="D1225">
        <v>3</v>
      </c>
      <c r="E1225" t="s">
        <v>49</v>
      </c>
      <c r="F1225" t="s">
        <v>82</v>
      </c>
      <c r="G1225" t="s">
        <v>209</v>
      </c>
      <c r="H1225" t="s">
        <v>131</v>
      </c>
      <c r="I1225">
        <v>4</v>
      </c>
      <c r="J1225">
        <v>3</v>
      </c>
      <c r="K1225">
        <v>12</v>
      </c>
    </row>
    <row r="1226" spans="1:11">
      <c r="A1226">
        <v>13003</v>
      </c>
      <c r="B1226" s="40">
        <v>45931</v>
      </c>
      <c r="C1226">
        <v>2081</v>
      </c>
      <c r="D1226">
        <v>3</v>
      </c>
      <c r="E1226" t="s">
        <v>49</v>
      </c>
      <c r="F1226" t="s">
        <v>82</v>
      </c>
      <c r="G1226" t="s">
        <v>209</v>
      </c>
      <c r="H1226" t="s">
        <v>131</v>
      </c>
      <c r="I1226">
        <v>4</v>
      </c>
      <c r="J1226">
        <v>3</v>
      </c>
      <c r="K1226">
        <v>12</v>
      </c>
    </row>
    <row r="1227" spans="1:11">
      <c r="A1227">
        <v>7344</v>
      </c>
      <c r="B1227" s="40">
        <v>45748</v>
      </c>
      <c r="C1227">
        <v>2101</v>
      </c>
      <c r="D1227">
        <v>3</v>
      </c>
      <c r="E1227" t="s">
        <v>49</v>
      </c>
      <c r="F1227" t="s">
        <v>74</v>
      </c>
      <c r="G1227" t="s">
        <v>209</v>
      </c>
      <c r="H1227" t="s">
        <v>131</v>
      </c>
      <c r="I1227">
        <v>4</v>
      </c>
      <c r="J1227">
        <v>27.36</v>
      </c>
      <c r="K1227">
        <v>109.44</v>
      </c>
    </row>
    <row r="1228" spans="1:11">
      <c r="A1228">
        <v>15988</v>
      </c>
      <c r="B1228" s="40">
        <v>46054</v>
      </c>
      <c r="C1228">
        <v>2101</v>
      </c>
      <c r="D1228">
        <v>3</v>
      </c>
      <c r="E1228" t="s">
        <v>49</v>
      </c>
      <c r="F1228" t="s">
        <v>74</v>
      </c>
      <c r="G1228" t="s">
        <v>209</v>
      </c>
      <c r="H1228" t="s">
        <v>131</v>
      </c>
      <c r="I1228">
        <v>4</v>
      </c>
      <c r="J1228">
        <v>27</v>
      </c>
      <c r="K1228">
        <v>108</v>
      </c>
    </row>
    <row r="1229" spans="1:11">
      <c r="A1229">
        <v>5244</v>
      </c>
      <c r="B1229" s="40">
        <v>45474</v>
      </c>
      <c r="C1229">
        <v>2105</v>
      </c>
      <c r="D1229">
        <v>3</v>
      </c>
      <c r="E1229" t="s">
        <v>49</v>
      </c>
      <c r="F1229" t="s">
        <v>1129</v>
      </c>
      <c r="G1229" t="s">
        <v>209</v>
      </c>
      <c r="H1229" t="s">
        <v>131</v>
      </c>
      <c r="I1229">
        <v>4</v>
      </c>
      <c r="J1229">
        <v>9.7899999999999991</v>
      </c>
      <c r="K1229">
        <v>39.159999999999997</v>
      </c>
    </row>
    <row r="1230" spans="1:11">
      <c r="A1230">
        <v>6392</v>
      </c>
      <c r="B1230" s="40">
        <v>45597</v>
      </c>
      <c r="C1230">
        <v>2105</v>
      </c>
      <c r="D1230">
        <v>3</v>
      </c>
      <c r="E1230" t="s">
        <v>49</v>
      </c>
      <c r="F1230" t="s">
        <v>1129</v>
      </c>
      <c r="G1230" t="s">
        <v>209</v>
      </c>
      <c r="H1230" t="s">
        <v>131</v>
      </c>
      <c r="I1230">
        <v>4</v>
      </c>
      <c r="J1230">
        <v>9.7899999999999991</v>
      </c>
      <c r="K1230">
        <v>39.159999999999997</v>
      </c>
    </row>
    <row r="1231" spans="1:11">
      <c r="A1231">
        <v>6591</v>
      </c>
      <c r="B1231" s="40">
        <v>45627</v>
      </c>
      <c r="C1231">
        <v>2105</v>
      </c>
      <c r="D1231">
        <v>3</v>
      </c>
      <c r="E1231" t="s">
        <v>49</v>
      </c>
      <c r="F1231" t="s">
        <v>1129</v>
      </c>
      <c r="G1231" t="s">
        <v>209</v>
      </c>
      <c r="H1231" t="s">
        <v>131</v>
      </c>
      <c r="I1231">
        <v>4</v>
      </c>
      <c r="J1231">
        <v>9.7899999999999991</v>
      </c>
      <c r="K1231">
        <v>39.159999999999997</v>
      </c>
    </row>
    <row r="1232" spans="1:11">
      <c r="A1232">
        <v>7011</v>
      </c>
      <c r="B1232" s="40">
        <v>45689</v>
      </c>
      <c r="C1232">
        <v>2111</v>
      </c>
      <c r="D1232">
        <v>3</v>
      </c>
      <c r="E1232" t="s">
        <v>49</v>
      </c>
      <c r="F1232" t="s">
        <v>1169</v>
      </c>
      <c r="G1232" t="s">
        <v>209</v>
      </c>
      <c r="H1232" t="s">
        <v>131</v>
      </c>
      <c r="I1232">
        <v>4</v>
      </c>
      <c r="J1232">
        <v>2.4700000000000002</v>
      </c>
      <c r="K1232">
        <v>9.8800000000000008</v>
      </c>
    </row>
    <row r="1233" spans="1:11">
      <c r="A1233">
        <v>15258</v>
      </c>
      <c r="B1233" s="40">
        <v>46023</v>
      </c>
      <c r="C1233">
        <v>2112</v>
      </c>
      <c r="D1233">
        <v>3</v>
      </c>
      <c r="E1233" t="s">
        <v>49</v>
      </c>
      <c r="F1233" t="s">
        <v>234</v>
      </c>
      <c r="G1233" t="s">
        <v>209</v>
      </c>
      <c r="H1233" t="s">
        <v>131</v>
      </c>
      <c r="I1233">
        <v>4</v>
      </c>
      <c r="J1233">
        <v>3</v>
      </c>
      <c r="K1233">
        <v>12</v>
      </c>
    </row>
    <row r="1234" spans="1:11">
      <c r="A1234">
        <v>2059</v>
      </c>
      <c r="B1234" s="40">
        <v>45383</v>
      </c>
      <c r="C1234">
        <v>2118</v>
      </c>
      <c r="D1234">
        <v>3</v>
      </c>
      <c r="E1234" t="s">
        <v>49</v>
      </c>
      <c r="F1234" t="s">
        <v>510</v>
      </c>
      <c r="G1234" t="s">
        <v>209</v>
      </c>
      <c r="H1234" t="s">
        <v>131</v>
      </c>
      <c r="I1234">
        <v>4</v>
      </c>
      <c r="J1234">
        <v>6.22</v>
      </c>
      <c r="K1234">
        <v>24.88</v>
      </c>
    </row>
    <row r="1235" spans="1:11">
      <c r="A1235">
        <v>6336</v>
      </c>
      <c r="B1235" s="40">
        <v>45597</v>
      </c>
      <c r="C1235">
        <v>2118</v>
      </c>
      <c r="D1235">
        <v>3</v>
      </c>
      <c r="E1235" t="s">
        <v>49</v>
      </c>
      <c r="F1235" t="s">
        <v>510</v>
      </c>
      <c r="G1235" t="s">
        <v>209</v>
      </c>
      <c r="H1235" t="s">
        <v>131</v>
      </c>
      <c r="I1235">
        <v>4</v>
      </c>
      <c r="J1235">
        <v>4.09</v>
      </c>
      <c r="K1235">
        <v>16.36</v>
      </c>
    </row>
    <row r="1236" spans="1:11">
      <c r="A1236">
        <v>6568</v>
      </c>
      <c r="B1236" s="40">
        <v>45627</v>
      </c>
      <c r="C1236">
        <v>2118</v>
      </c>
      <c r="D1236">
        <v>3</v>
      </c>
      <c r="E1236" t="s">
        <v>49</v>
      </c>
      <c r="F1236" t="s">
        <v>510</v>
      </c>
      <c r="G1236" t="s">
        <v>209</v>
      </c>
      <c r="H1236" t="s">
        <v>131</v>
      </c>
      <c r="I1236">
        <v>4</v>
      </c>
      <c r="J1236">
        <v>4.09</v>
      </c>
      <c r="K1236">
        <v>16.36</v>
      </c>
    </row>
    <row r="1237" spans="1:11">
      <c r="A1237">
        <v>11186</v>
      </c>
      <c r="B1237" s="40">
        <v>45839</v>
      </c>
      <c r="C1237">
        <v>2120</v>
      </c>
      <c r="D1237">
        <v>3</v>
      </c>
      <c r="E1237" t="s">
        <v>49</v>
      </c>
      <c r="F1237" t="s">
        <v>235</v>
      </c>
      <c r="G1237" t="s">
        <v>209</v>
      </c>
      <c r="H1237" t="s">
        <v>131</v>
      </c>
      <c r="I1237">
        <v>4</v>
      </c>
      <c r="J1237">
        <v>8</v>
      </c>
      <c r="K1237">
        <v>32</v>
      </c>
    </row>
    <row r="1238" spans="1:11">
      <c r="A1238">
        <v>1776</v>
      </c>
      <c r="B1238" s="40">
        <v>45352</v>
      </c>
      <c r="C1238">
        <v>2704</v>
      </c>
      <c r="D1238">
        <v>3</v>
      </c>
      <c r="E1238" t="s">
        <v>49</v>
      </c>
      <c r="F1238" t="s">
        <v>517</v>
      </c>
      <c r="G1238" t="s">
        <v>209</v>
      </c>
      <c r="H1238" t="s">
        <v>131</v>
      </c>
      <c r="I1238">
        <v>4</v>
      </c>
      <c r="J1238">
        <v>2.25</v>
      </c>
      <c r="K1238">
        <v>9</v>
      </c>
    </row>
    <row r="1239" spans="1:11">
      <c r="A1239">
        <v>6018</v>
      </c>
      <c r="B1239" s="40">
        <v>45536</v>
      </c>
      <c r="C1239">
        <v>2704</v>
      </c>
      <c r="D1239">
        <v>3</v>
      </c>
      <c r="E1239" t="s">
        <v>49</v>
      </c>
      <c r="F1239" t="s">
        <v>517</v>
      </c>
      <c r="G1239" t="s">
        <v>209</v>
      </c>
      <c r="H1239" t="s">
        <v>131</v>
      </c>
      <c r="I1239">
        <v>4</v>
      </c>
      <c r="J1239">
        <v>2.25</v>
      </c>
      <c r="K1239">
        <v>9</v>
      </c>
    </row>
    <row r="1240" spans="1:11">
      <c r="A1240">
        <v>6998</v>
      </c>
      <c r="B1240" s="40">
        <v>45689</v>
      </c>
      <c r="C1240">
        <v>2704</v>
      </c>
      <c r="D1240">
        <v>3</v>
      </c>
      <c r="E1240" t="s">
        <v>49</v>
      </c>
      <c r="F1240" t="s">
        <v>517</v>
      </c>
      <c r="G1240" t="s">
        <v>209</v>
      </c>
      <c r="H1240" t="s">
        <v>131</v>
      </c>
      <c r="I1240">
        <v>4</v>
      </c>
      <c r="J1240">
        <v>2.25</v>
      </c>
      <c r="K1240">
        <v>9</v>
      </c>
    </row>
    <row r="1241" spans="1:11">
      <c r="A1241">
        <v>5215</v>
      </c>
      <c r="B1241" s="40">
        <v>45474</v>
      </c>
      <c r="C1241">
        <v>2705</v>
      </c>
      <c r="D1241">
        <v>3</v>
      </c>
      <c r="E1241" t="s">
        <v>49</v>
      </c>
      <c r="F1241" t="s">
        <v>237</v>
      </c>
      <c r="G1241" t="s">
        <v>209</v>
      </c>
      <c r="H1241" t="s">
        <v>131</v>
      </c>
      <c r="I1241">
        <v>4</v>
      </c>
      <c r="J1241">
        <v>25.64</v>
      </c>
      <c r="K1241">
        <v>102.56</v>
      </c>
    </row>
    <row r="1242" spans="1:11">
      <c r="A1242">
        <v>11753</v>
      </c>
      <c r="B1242" s="40">
        <v>45870</v>
      </c>
      <c r="C1242">
        <v>2705</v>
      </c>
      <c r="D1242">
        <v>3</v>
      </c>
      <c r="E1242" t="s">
        <v>49</v>
      </c>
      <c r="F1242" t="s">
        <v>237</v>
      </c>
      <c r="G1242" t="s">
        <v>209</v>
      </c>
      <c r="H1242" t="s">
        <v>131</v>
      </c>
      <c r="I1242">
        <v>4</v>
      </c>
      <c r="J1242">
        <v>17</v>
      </c>
      <c r="K1242">
        <v>68</v>
      </c>
    </row>
    <row r="1243" spans="1:11">
      <c r="A1243">
        <v>16531</v>
      </c>
      <c r="B1243" s="40">
        <v>46082</v>
      </c>
      <c r="C1243">
        <v>2705</v>
      </c>
      <c r="D1243">
        <v>3</v>
      </c>
      <c r="E1243" t="s">
        <v>49</v>
      </c>
      <c r="F1243" t="s">
        <v>237</v>
      </c>
      <c r="G1243" t="s">
        <v>209</v>
      </c>
      <c r="H1243" t="s">
        <v>131</v>
      </c>
      <c r="I1243">
        <v>4</v>
      </c>
      <c r="J1243">
        <v>17</v>
      </c>
      <c r="K1243">
        <v>68</v>
      </c>
    </row>
    <row r="1244" spans="1:11">
      <c r="A1244">
        <v>877</v>
      </c>
      <c r="B1244" s="40">
        <v>45292</v>
      </c>
      <c r="C1244">
        <v>2708</v>
      </c>
      <c r="D1244">
        <v>3</v>
      </c>
      <c r="E1244" t="s">
        <v>49</v>
      </c>
      <c r="F1244" t="s">
        <v>1132</v>
      </c>
      <c r="G1244" t="s">
        <v>209</v>
      </c>
      <c r="H1244" t="s">
        <v>131</v>
      </c>
      <c r="I1244">
        <v>4</v>
      </c>
      <c r="J1244">
        <v>6.58</v>
      </c>
      <c r="K1244">
        <v>26.32</v>
      </c>
    </row>
    <row r="1245" spans="1:11">
      <c r="A1245">
        <v>2484</v>
      </c>
      <c r="B1245" s="40">
        <v>45413</v>
      </c>
      <c r="C1245">
        <v>2708</v>
      </c>
      <c r="D1245">
        <v>3</v>
      </c>
      <c r="E1245" t="s">
        <v>49</v>
      </c>
      <c r="F1245" t="s">
        <v>1132</v>
      </c>
      <c r="G1245" t="s">
        <v>209</v>
      </c>
      <c r="H1245" t="s">
        <v>131</v>
      </c>
      <c r="I1245">
        <v>4</v>
      </c>
      <c r="J1245">
        <v>6.58</v>
      </c>
      <c r="K1245">
        <v>26.32</v>
      </c>
    </row>
    <row r="1246" spans="1:11">
      <c r="A1246">
        <v>878</v>
      </c>
      <c r="B1246" s="40">
        <v>45292</v>
      </c>
      <c r="C1246">
        <v>2709</v>
      </c>
      <c r="D1246">
        <v>3</v>
      </c>
      <c r="E1246" t="s">
        <v>49</v>
      </c>
      <c r="F1246" t="s">
        <v>1133</v>
      </c>
      <c r="G1246" t="s">
        <v>209</v>
      </c>
      <c r="H1246" t="s">
        <v>131</v>
      </c>
      <c r="I1246">
        <v>4</v>
      </c>
      <c r="J1246">
        <v>6.88</v>
      </c>
      <c r="K1246">
        <v>27.52</v>
      </c>
    </row>
    <row r="1247" spans="1:11">
      <c r="A1247">
        <v>2120</v>
      </c>
      <c r="B1247" s="40">
        <v>45383</v>
      </c>
      <c r="C1247">
        <v>2709</v>
      </c>
      <c r="D1247">
        <v>3</v>
      </c>
      <c r="E1247" t="s">
        <v>49</v>
      </c>
      <c r="F1247" t="s">
        <v>1133</v>
      </c>
      <c r="G1247" t="s">
        <v>209</v>
      </c>
      <c r="H1247" t="s">
        <v>131</v>
      </c>
      <c r="I1247">
        <v>4</v>
      </c>
      <c r="J1247">
        <v>6.88</v>
      </c>
      <c r="K1247">
        <v>27.52</v>
      </c>
    </row>
    <row r="1248" spans="1:11">
      <c r="A1248">
        <v>7367</v>
      </c>
      <c r="B1248" s="40">
        <v>45748</v>
      </c>
      <c r="C1248">
        <v>2709</v>
      </c>
      <c r="D1248">
        <v>3</v>
      </c>
      <c r="E1248" t="s">
        <v>49</v>
      </c>
      <c r="F1248" t="s">
        <v>1133</v>
      </c>
      <c r="G1248" t="s">
        <v>209</v>
      </c>
      <c r="H1248" t="s">
        <v>131</v>
      </c>
      <c r="I1248">
        <v>4</v>
      </c>
      <c r="J1248">
        <v>7.13</v>
      </c>
      <c r="K1248">
        <v>28.52</v>
      </c>
    </row>
    <row r="1249" spans="1:11">
      <c r="A1249">
        <v>11755</v>
      </c>
      <c r="B1249" s="40">
        <v>45870</v>
      </c>
      <c r="C1249">
        <v>2709</v>
      </c>
      <c r="D1249">
        <v>3</v>
      </c>
      <c r="E1249" t="s">
        <v>49</v>
      </c>
      <c r="F1249" t="s">
        <v>1133</v>
      </c>
      <c r="G1249" t="s">
        <v>209</v>
      </c>
      <c r="H1249" t="s">
        <v>131</v>
      </c>
      <c r="I1249">
        <v>4</v>
      </c>
      <c r="J1249">
        <v>7</v>
      </c>
      <c r="K1249">
        <v>28</v>
      </c>
    </row>
    <row r="1250" spans="1:11">
      <c r="A1250">
        <v>10344</v>
      </c>
      <c r="B1250" s="40">
        <v>45809</v>
      </c>
      <c r="C1250">
        <v>2712</v>
      </c>
      <c r="D1250">
        <v>3</v>
      </c>
      <c r="E1250" t="s">
        <v>49</v>
      </c>
      <c r="F1250" t="s">
        <v>1135</v>
      </c>
      <c r="G1250" t="s">
        <v>209</v>
      </c>
      <c r="H1250" t="s">
        <v>131</v>
      </c>
      <c r="I1250">
        <v>4</v>
      </c>
      <c r="J1250">
        <v>15</v>
      </c>
      <c r="K1250">
        <v>60</v>
      </c>
    </row>
    <row r="1251" spans="1:11">
      <c r="A1251">
        <v>6951</v>
      </c>
      <c r="B1251" s="40">
        <v>45689</v>
      </c>
      <c r="C1251">
        <v>2713</v>
      </c>
      <c r="D1251">
        <v>3</v>
      </c>
      <c r="E1251" t="s">
        <v>49</v>
      </c>
      <c r="F1251" t="s">
        <v>1136</v>
      </c>
      <c r="G1251" t="s">
        <v>209</v>
      </c>
      <c r="H1251" t="s">
        <v>131</v>
      </c>
      <c r="I1251">
        <v>4</v>
      </c>
      <c r="J1251">
        <v>7.14</v>
      </c>
      <c r="K1251">
        <v>28.56</v>
      </c>
    </row>
    <row r="1252" spans="1:11">
      <c r="A1252">
        <v>16537</v>
      </c>
      <c r="B1252" s="40">
        <v>46082</v>
      </c>
      <c r="C1252">
        <v>2713</v>
      </c>
      <c r="D1252">
        <v>3</v>
      </c>
      <c r="E1252" t="s">
        <v>49</v>
      </c>
      <c r="F1252" t="s">
        <v>1136</v>
      </c>
      <c r="G1252" t="s">
        <v>209</v>
      </c>
      <c r="H1252" t="s">
        <v>131</v>
      </c>
      <c r="I1252">
        <v>4</v>
      </c>
      <c r="J1252">
        <v>7</v>
      </c>
      <c r="K1252">
        <v>28</v>
      </c>
    </row>
    <row r="1253" spans="1:11">
      <c r="A1253">
        <v>2071</v>
      </c>
      <c r="B1253" s="40">
        <v>45383</v>
      </c>
      <c r="C1253">
        <v>2717</v>
      </c>
      <c r="D1253">
        <v>3</v>
      </c>
      <c r="E1253" t="s">
        <v>49</v>
      </c>
      <c r="F1253" t="s">
        <v>1137</v>
      </c>
      <c r="G1253" t="s">
        <v>209</v>
      </c>
      <c r="H1253" t="s">
        <v>131</v>
      </c>
      <c r="I1253">
        <v>4</v>
      </c>
      <c r="J1253">
        <v>11.03</v>
      </c>
      <c r="K1253">
        <v>44.12</v>
      </c>
    </row>
    <row r="1254" spans="1:11">
      <c r="A1254">
        <v>5965</v>
      </c>
      <c r="B1254" s="40">
        <v>45536</v>
      </c>
      <c r="C1254">
        <v>2717</v>
      </c>
      <c r="D1254">
        <v>3</v>
      </c>
      <c r="E1254" t="s">
        <v>49</v>
      </c>
      <c r="F1254" t="s">
        <v>1137</v>
      </c>
      <c r="G1254" t="s">
        <v>209</v>
      </c>
      <c r="H1254" t="s">
        <v>131</v>
      </c>
      <c r="I1254">
        <v>4</v>
      </c>
      <c r="J1254">
        <v>11.03</v>
      </c>
      <c r="K1254">
        <v>44.12</v>
      </c>
    </row>
    <row r="1255" spans="1:11">
      <c r="A1255">
        <v>11190</v>
      </c>
      <c r="B1255" s="40">
        <v>45839</v>
      </c>
      <c r="C1255">
        <v>2722</v>
      </c>
      <c r="D1255">
        <v>3</v>
      </c>
      <c r="E1255" t="s">
        <v>49</v>
      </c>
      <c r="F1255" t="s">
        <v>238</v>
      </c>
      <c r="G1255" t="s">
        <v>209</v>
      </c>
      <c r="H1255" t="s">
        <v>131</v>
      </c>
      <c r="I1255">
        <v>4</v>
      </c>
      <c r="J1255">
        <v>2</v>
      </c>
      <c r="K1255">
        <v>8</v>
      </c>
    </row>
    <row r="1256" spans="1:11">
      <c r="A1256">
        <v>11950</v>
      </c>
      <c r="B1256" s="40">
        <v>45901</v>
      </c>
      <c r="C1256">
        <v>2722</v>
      </c>
      <c r="D1256">
        <v>3</v>
      </c>
      <c r="E1256" t="s">
        <v>49</v>
      </c>
      <c r="F1256" t="s">
        <v>238</v>
      </c>
      <c r="G1256" t="s">
        <v>209</v>
      </c>
      <c r="H1256" t="s">
        <v>131</v>
      </c>
      <c r="I1256">
        <v>4</v>
      </c>
      <c r="J1256">
        <v>2</v>
      </c>
      <c r="K1256">
        <v>8</v>
      </c>
    </row>
    <row r="1257" spans="1:11">
      <c r="A1257">
        <v>889</v>
      </c>
      <c r="B1257" s="40">
        <v>45292</v>
      </c>
      <c r="C1257">
        <v>2723</v>
      </c>
      <c r="D1257">
        <v>3</v>
      </c>
      <c r="E1257" t="s">
        <v>49</v>
      </c>
      <c r="F1257" t="s">
        <v>1138</v>
      </c>
      <c r="G1257" t="s">
        <v>209</v>
      </c>
      <c r="H1257" t="s">
        <v>131</v>
      </c>
      <c r="I1257">
        <v>4</v>
      </c>
      <c r="J1257">
        <v>17.86</v>
      </c>
      <c r="K1257">
        <v>71.44</v>
      </c>
    </row>
    <row r="1258" spans="1:11">
      <c r="A1258">
        <v>2121</v>
      </c>
      <c r="B1258" s="40">
        <v>45383</v>
      </c>
      <c r="C1258">
        <v>3627</v>
      </c>
      <c r="D1258">
        <v>3</v>
      </c>
      <c r="E1258" t="s">
        <v>49</v>
      </c>
      <c r="F1258" t="s">
        <v>1139</v>
      </c>
      <c r="G1258" t="s">
        <v>209</v>
      </c>
      <c r="H1258" t="s">
        <v>131</v>
      </c>
      <c r="I1258">
        <v>4</v>
      </c>
      <c r="J1258">
        <v>10.1</v>
      </c>
      <c r="K1258">
        <v>40.4</v>
      </c>
    </row>
    <row r="1259" spans="1:11">
      <c r="A1259">
        <v>11987</v>
      </c>
      <c r="B1259" s="40">
        <v>45901</v>
      </c>
      <c r="C1259">
        <v>3627</v>
      </c>
      <c r="D1259">
        <v>3</v>
      </c>
      <c r="E1259" t="s">
        <v>49</v>
      </c>
      <c r="F1259" t="s">
        <v>1139</v>
      </c>
      <c r="G1259" t="s">
        <v>209</v>
      </c>
      <c r="H1259" t="s">
        <v>131</v>
      </c>
      <c r="I1259">
        <v>4</v>
      </c>
      <c r="J1259">
        <v>10</v>
      </c>
      <c r="K1259">
        <v>40</v>
      </c>
    </row>
    <row r="1260" spans="1:11">
      <c r="A1260">
        <v>2907</v>
      </c>
      <c r="B1260" s="40">
        <v>45444</v>
      </c>
      <c r="C1260">
        <v>3628</v>
      </c>
      <c r="D1260">
        <v>3</v>
      </c>
      <c r="E1260" t="s">
        <v>49</v>
      </c>
      <c r="F1260" t="s">
        <v>56</v>
      </c>
      <c r="G1260" t="s">
        <v>209</v>
      </c>
      <c r="H1260" t="s">
        <v>131</v>
      </c>
      <c r="I1260">
        <v>4</v>
      </c>
      <c r="J1260">
        <v>6.91</v>
      </c>
      <c r="K1260">
        <v>27.64</v>
      </c>
    </row>
    <row r="1261" spans="1:11">
      <c r="A1261">
        <v>2448</v>
      </c>
      <c r="B1261" s="40">
        <v>45413</v>
      </c>
      <c r="C1261">
        <v>3630</v>
      </c>
      <c r="D1261">
        <v>3</v>
      </c>
      <c r="E1261" t="s">
        <v>49</v>
      </c>
      <c r="F1261" t="s">
        <v>81</v>
      </c>
      <c r="G1261" t="s">
        <v>209</v>
      </c>
      <c r="H1261" t="s">
        <v>131</v>
      </c>
      <c r="I1261">
        <v>4</v>
      </c>
      <c r="J1261">
        <v>4.4400000000000004</v>
      </c>
      <c r="K1261">
        <v>17.760000000000002</v>
      </c>
    </row>
    <row r="1262" spans="1:11">
      <c r="A1262">
        <v>11964</v>
      </c>
      <c r="B1262" s="40">
        <v>45901</v>
      </c>
      <c r="C1262">
        <v>3630</v>
      </c>
      <c r="D1262">
        <v>3</v>
      </c>
      <c r="E1262" t="s">
        <v>49</v>
      </c>
      <c r="F1262" t="s">
        <v>81</v>
      </c>
      <c r="G1262" t="s">
        <v>209</v>
      </c>
      <c r="H1262" t="s">
        <v>131</v>
      </c>
      <c r="I1262">
        <v>4</v>
      </c>
      <c r="J1262">
        <v>4</v>
      </c>
      <c r="K1262">
        <v>16</v>
      </c>
    </row>
    <row r="1263" spans="1:11">
      <c r="A1263">
        <v>13002</v>
      </c>
      <c r="B1263" s="40">
        <v>45931</v>
      </c>
      <c r="C1263">
        <v>3630</v>
      </c>
      <c r="D1263">
        <v>3</v>
      </c>
      <c r="E1263" t="s">
        <v>49</v>
      </c>
      <c r="F1263" t="s">
        <v>81</v>
      </c>
      <c r="G1263" t="s">
        <v>209</v>
      </c>
      <c r="H1263" t="s">
        <v>131</v>
      </c>
      <c r="I1263">
        <v>4</v>
      </c>
      <c r="J1263">
        <v>4</v>
      </c>
      <c r="K1263">
        <v>16</v>
      </c>
    </row>
    <row r="1264" spans="1:11">
      <c r="A1264">
        <v>1780</v>
      </c>
      <c r="B1264" s="40">
        <v>45352</v>
      </c>
      <c r="C1264">
        <v>6430</v>
      </c>
      <c r="D1264">
        <v>3</v>
      </c>
      <c r="E1264" t="s">
        <v>49</v>
      </c>
      <c r="F1264" t="s">
        <v>541</v>
      </c>
      <c r="G1264" t="s">
        <v>209</v>
      </c>
      <c r="H1264" t="s">
        <v>131</v>
      </c>
      <c r="I1264">
        <v>4</v>
      </c>
      <c r="J1264">
        <v>19</v>
      </c>
      <c r="K1264">
        <v>76</v>
      </c>
    </row>
    <row r="1265" spans="1:11">
      <c r="A1265">
        <v>5766</v>
      </c>
      <c r="B1265" s="40">
        <v>45505</v>
      </c>
      <c r="C1265">
        <v>6430</v>
      </c>
      <c r="D1265">
        <v>3</v>
      </c>
      <c r="E1265" t="s">
        <v>49</v>
      </c>
      <c r="F1265" t="s">
        <v>541</v>
      </c>
      <c r="G1265" t="s">
        <v>209</v>
      </c>
      <c r="H1265" t="s">
        <v>131</v>
      </c>
      <c r="I1265">
        <v>4</v>
      </c>
      <c r="J1265">
        <v>19</v>
      </c>
      <c r="K1265">
        <v>76</v>
      </c>
    </row>
    <row r="1266" spans="1:11">
      <c r="A1266">
        <v>11232</v>
      </c>
      <c r="B1266" s="40">
        <v>45839</v>
      </c>
      <c r="C1266">
        <v>6430</v>
      </c>
      <c r="D1266">
        <v>3</v>
      </c>
      <c r="E1266" t="s">
        <v>49</v>
      </c>
      <c r="F1266" t="s">
        <v>541</v>
      </c>
      <c r="G1266" t="s">
        <v>209</v>
      </c>
      <c r="H1266" t="s">
        <v>131</v>
      </c>
      <c r="I1266">
        <v>4</v>
      </c>
      <c r="J1266">
        <v>19</v>
      </c>
      <c r="K1266">
        <v>76</v>
      </c>
    </row>
    <row r="1267" spans="1:11">
      <c r="A1267">
        <v>1829</v>
      </c>
      <c r="B1267" s="40">
        <v>45352</v>
      </c>
      <c r="C1267">
        <v>6431</v>
      </c>
      <c r="D1267">
        <v>3</v>
      </c>
      <c r="E1267" t="s">
        <v>49</v>
      </c>
      <c r="F1267" t="s">
        <v>1141</v>
      </c>
      <c r="G1267" t="s">
        <v>209</v>
      </c>
      <c r="H1267" t="s">
        <v>131</v>
      </c>
      <c r="I1267">
        <v>4</v>
      </c>
      <c r="J1267">
        <v>6.34</v>
      </c>
      <c r="K1267">
        <v>25.36</v>
      </c>
    </row>
    <row r="1268" spans="1:11">
      <c r="A1268">
        <v>6145</v>
      </c>
      <c r="B1268" s="40">
        <v>45566</v>
      </c>
      <c r="C1268">
        <v>6432</v>
      </c>
      <c r="D1268">
        <v>3</v>
      </c>
      <c r="E1268" t="s">
        <v>49</v>
      </c>
      <c r="F1268" t="s">
        <v>1142</v>
      </c>
      <c r="G1268" t="s">
        <v>209</v>
      </c>
      <c r="H1268" t="s">
        <v>131</v>
      </c>
      <c r="I1268">
        <v>4</v>
      </c>
      <c r="J1268">
        <v>5.01</v>
      </c>
      <c r="K1268">
        <v>20.04</v>
      </c>
    </row>
    <row r="1269" spans="1:11">
      <c r="A1269">
        <v>6333</v>
      </c>
      <c r="B1269" s="40">
        <v>45597</v>
      </c>
      <c r="C1269">
        <v>6432</v>
      </c>
      <c r="D1269">
        <v>3</v>
      </c>
      <c r="E1269" t="s">
        <v>49</v>
      </c>
      <c r="F1269" t="s">
        <v>1142</v>
      </c>
      <c r="G1269" t="s">
        <v>209</v>
      </c>
      <c r="H1269" t="s">
        <v>131</v>
      </c>
      <c r="I1269">
        <v>4</v>
      </c>
      <c r="J1269">
        <v>5.01</v>
      </c>
      <c r="K1269">
        <v>20.04</v>
      </c>
    </row>
    <row r="1270" spans="1:11">
      <c r="A1270">
        <v>6809</v>
      </c>
      <c r="B1270" s="40">
        <v>45658</v>
      </c>
      <c r="C1270">
        <v>6435</v>
      </c>
      <c r="D1270">
        <v>3</v>
      </c>
      <c r="E1270" t="s">
        <v>49</v>
      </c>
      <c r="F1270" t="s">
        <v>546</v>
      </c>
      <c r="G1270" t="s">
        <v>209</v>
      </c>
      <c r="H1270" t="s">
        <v>131</v>
      </c>
      <c r="I1270">
        <v>4</v>
      </c>
      <c r="J1270">
        <v>1.1000000000000001</v>
      </c>
      <c r="K1270">
        <v>4.4000000000000004</v>
      </c>
    </row>
    <row r="1271" spans="1:11">
      <c r="A1271">
        <v>2174</v>
      </c>
      <c r="B1271" s="40">
        <v>45383</v>
      </c>
      <c r="C1271">
        <v>6523</v>
      </c>
      <c r="D1271">
        <v>3</v>
      </c>
      <c r="E1271" t="s">
        <v>49</v>
      </c>
      <c r="F1271" t="s">
        <v>549</v>
      </c>
      <c r="G1271" t="s">
        <v>209</v>
      </c>
      <c r="H1271" t="s">
        <v>131</v>
      </c>
      <c r="I1271">
        <v>4</v>
      </c>
      <c r="J1271">
        <v>8.11</v>
      </c>
      <c r="K1271">
        <v>32.44</v>
      </c>
    </row>
    <row r="1272" spans="1:11">
      <c r="A1272">
        <v>5204</v>
      </c>
      <c r="B1272" s="40">
        <v>45474</v>
      </c>
      <c r="C1272">
        <v>6524</v>
      </c>
      <c r="D1272">
        <v>3</v>
      </c>
      <c r="E1272" t="s">
        <v>49</v>
      </c>
      <c r="F1272" t="s">
        <v>550</v>
      </c>
      <c r="G1272" t="s">
        <v>209</v>
      </c>
      <c r="H1272" t="s">
        <v>131</v>
      </c>
      <c r="I1272">
        <v>4</v>
      </c>
      <c r="J1272">
        <v>0.93</v>
      </c>
      <c r="K1272">
        <v>3.72</v>
      </c>
    </row>
    <row r="1273" spans="1:11">
      <c r="A1273">
        <v>5196</v>
      </c>
      <c r="B1273" s="40">
        <v>45474</v>
      </c>
      <c r="C1273">
        <v>6545</v>
      </c>
      <c r="D1273">
        <v>3</v>
      </c>
      <c r="E1273" t="s">
        <v>49</v>
      </c>
      <c r="F1273" t="s">
        <v>555</v>
      </c>
      <c r="G1273" t="s">
        <v>209</v>
      </c>
      <c r="H1273" t="s">
        <v>131</v>
      </c>
      <c r="I1273">
        <v>4</v>
      </c>
      <c r="J1273">
        <v>23.07</v>
      </c>
      <c r="K1273">
        <v>92.28</v>
      </c>
    </row>
    <row r="1274" spans="1:11">
      <c r="A1274">
        <v>6019</v>
      </c>
      <c r="B1274" s="40">
        <v>45536</v>
      </c>
      <c r="C1274">
        <v>6545</v>
      </c>
      <c r="D1274">
        <v>3</v>
      </c>
      <c r="E1274" t="s">
        <v>49</v>
      </c>
      <c r="F1274" t="s">
        <v>555</v>
      </c>
      <c r="G1274" t="s">
        <v>209</v>
      </c>
      <c r="H1274" t="s">
        <v>131</v>
      </c>
      <c r="I1274">
        <v>4</v>
      </c>
      <c r="J1274">
        <v>23.07</v>
      </c>
      <c r="K1274">
        <v>92.28</v>
      </c>
    </row>
    <row r="1275" spans="1:11">
      <c r="A1275">
        <v>16038</v>
      </c>
      <c r="B1275" s="40">
        <v>46054</v>
      </c>
      <c r="C1275">
        <v>6592</v>
      </c>
      <c r="D1275">
        <v>3</v>
      </c>
      <c r="E1275" t="s">
        <v>49</v>
      </c>
      <c r="F1275" t="s">
        <v>1146</v>
      </c>
      <c r="G1275" t="s">
        <v>209</v>
      </c>
      <c r="H1275" t="s">
        <v>131</v>
      </c>
      <c r="I1275">
        <v>4</v>
      </c>
      <c r="J1275">
        <v>17</v>
      </c>
      <c r="K1275">
        <v>68</v>
      </c>
    </row>
    <row r="1276" spans="1:11">
      <c r="A1276">
        <v>6043</v>
      </c>
      <c r="B1276" s="40">
        <v>45536</v>
      </c>
      <c r="C1276">
        <v>6593</v>
      </c>
      <c r="D1276">
        <v>3</v>
      </c>
      <c r="E1276" t="s">
        <v>49</v>
      </c>
      <c r="F1276" t="s">
        <v>844</v>
      </c>
      <c r="G1276" t="s">
        <v>209</v>
      </c>
      <c r="H1276" t="s">
        <v>131</v>
      </c>
      <c r="I1276">
        <v>4</v>
      </c>
      <c r="J1276">
        <v>2.65</v>
      </c>
      <c r="K1276">
        <v>10.6</v>
      </c>
    </row>
    <row r="1277" spans="1:11">
      <c r="A1277">
        <v>6329</v>
      </c>
      <c r="B1277" s="40">
        <v>45597</v>
      </c>
      <c r="C1277">
        <v>6593</v>
      </c>
      <c r="D1277">
        <v>3</v>
      </c>
      <c r="E1277" t="s">
        <v>49</v>
      </c>
      <c r="F1277" t="s">
        <v>844</v>
      </c>
      <c r="G1277" t="s">
        <v>209</v>
      </c>
      <c r="H1277" t="s">
        <v>131</v>
      </c>
      <c r="I1277">
        <v>4</v>
      </c>
      <c r="J1277">
        <v>2.65</v>
      </c>
      <c r="K1277">
        <v>10.6</v>
      </c>
    </row>
    <row r="1278" spans="1:11">
      <c r="A1278">
        <v>6556</v>
      </c>
      <c r="B1278" s="40">
        <v>45627</v>
      </c>
      <c r="C1278">
        <v>6593</v>
      </c>
      <c r="D1278">
        <v>3</v>
      </c>
      <c r="E1278" t="s">
        <v>49</v>
      </c>
      <c r="F1278" t="s">
        <v>844</v>
      </c>
      <c r="G1278" t="s">
        <v>209</v>
      </c>
      <c r="H1278" t="s">
        <v>131</v>
      </c>
      <c r="I1278">
        <v>4</v>
      </c>
      <c r="J1278">
        <v>2.65</v>
      </c>
      <c r="K1278">
        <v>10.6</v>
      </c>
    </row>
    <row r="1279" spans="1:11">
      <c r="A1279">
        <v>6341</v>
      </c>
      <c r="B1279" s="40">
        <v>45597</v>
      </c>
      <c r="C1279">
        <v>6594</v>
      </c>
      <c r="D1279">
        <v>3</v>
      </c>
      <c r="E1279" t="s">
        <v>49</v>
      </c>
      <c r="F1279" t="s">
        <v>1147</v>
      </c>
      <c r="G1279" t="s">
        <v>209</v>
      </c>
      <c r="H1279" t="s">
        <v>131</v>
      </c>
      <c r="I1279">
        <v>4</v>
      </c>
      <c r="J1279">
        <v>15.47</v>
      </c>
      <c r="K1279">
        <v>61.88</v>
      </c>
    </row>
    <row r="1280" spans="1:11">
      <c r="A1280">
        <v>7315</v>
      </c>
      <c r="B1280" s="40">
        <v>45748</v>
      </c>
      <c r="C1280">
        <v>6596</v>
      </c>
      <c r="D1280">
        <v>3</v>
      </c>
      <c r="E1280" t="s">
        <v>49</v>
      </c>
      <c r="F1280" t="s">
        <v>563</v>
      </c>
      <c r="G1280" t="s">
        <v>209</v>
      </c>
      <c r="H1280" t="s">
        <v>131</v>
      </c>
      <c r="I1280">
        <v>4</v>
      </c>
      <c r="J1280">
        <v>19</v>
      </c>
      <c r="K1280">
        <v>76</v>
      </c>
    </row>
    <row r="1281" spans="1:11">
      <c r="A1281">
        <v>16555</v>
      </c>
      <c r="B1281" s="40">
        <v>46082</v>
      </c>
      <c r="C1281">
        <v>6596</v>
      </c>
      <c r="D1281">
        <v>3</v>
      </c>
      <c r="E1281" t="s">
        <v>49</v>
      </c>
      <c r="F1281" t="s">
        <v>563</v>
      </c>
      <c r="G1281" t="s">
        <v>209</v>
      </c>
      <c r="H1281" t="s">
        <v>131</v>
      </c>
      <c r="I1281">
        <v>4</v>
      </c>
      <c r="J1281">
        <v>19</v>
      </c>
      <c r="K1281">
        <v>76</v>
      </c>
    </row>
    <row r="1282" spans="1:11">
      <c r="A1282">
        <v>6049</v>
      </c>
      <c r="B1282" s="40">
        <v>45536</v>
      </c>
      <c r="C1282">
        <v>6597</v>
      </c>
      <c r="D1282">
        <v>3</v>
      </c>
      <c r="E1282" t="s">
        <v>49</v>
      </c>
      <c r="F1282" t="s">
        <v>1172</v>
      </c>
      <c r="G1282" t="s">
        <v>209</v>
      </c>
      <c r="H1282" t="s">
        <v>131</v>
      </c>
      <c r="I1282">
        <v>4</v>
      </c>
      <c r="J1282">
        <v>11.78</v>
      </c>
      <c r="K1282">
        <v>47.12</v>
      </c>
    </row>
    <row r="1283" spans="1:11">
      <c r="A1283">
        <v>9646</v>
      </c>
      <c r="B1283" s="40">
        <v>45778</v>
      </c>
      <c r="C1283">
        <v>6598</v>
      </c>
      <c r="D1283">
        <v>3</v>
      </c>
      <c r="E1283" t="s">
        <v>49</v>
      </c>
      <c r="F1283" t="s">
        <v>1176</v>
      </c>
      <c r="G1283" t="s">
        <v>209</v>
      </c>
      <c r="H1283" t="s">
        <v>131</v>
      </c>
      <c r="I1283">
        <v>4</v>
      </c>
      <c r="J1283">
        <v>8</v>
      </c>
      <c r="K1283">
        <v>32</v>
      </c>
    </row>
    <row r="1284" spans="1:11">
      <c r="A1284">
        <v>11993</v>
      </c>
      <c r="B1284" s="40">
        <v>45901</v>
      </c>
      <c r="C1284">
        <v>6599</v>
      </c>
      <c r="D1284">
        <v>3</v>
      </c>
      <c r="E1284" t="s">
        <v>49</v>
      </c>
      <c r="F1284" t="s">
        <v>566</v>
      </c>
      <c r="G1284" t="s">
        <v>209</v>
      </c>
      <c r="H1284" t="s">
        <v>131</v>
      </c>
      <c r="I1284">
        <v>4</v>
      </c>
      <c r="J1284">
        <v>18</v>
      </c>
      <c r="K1284">
        <v>72</v>
      </c>
    </row>
    <row r="1285" spans="1:11">
      <c r="A1285">
        <v>6381</v>
      </c>
      <c r="B1285" s="40">
        <v>45597</v>
      </c>
      <c r="C1285">
        <v>6607</v>
      </c>
      <c r="D1285">
        <v>3</v>
      </c>
      <c r="E1285" t="s">
        <v>49</v>
      </c>
      <c r="F1285" t="s">
        <v>1177</v>
      </c>
      <c r="G1285" t="s">
        <v>209</v>
      </c>
      <c r="H1285" t="s">
        <v>131</v>
      </c>
      <c r="I1285">
        <v>4</v>
      </c>
      <c r="J1285">
        <v>5.27</v>
      </c>
      <c r="K1285">
        <v>21.08</v>
      </c>
    </row>
    <row r="1286" spans="1:11">
      <c r="A1286">
        <v>11995</v>
      </c>
      <c r="B1286" s="40">
        <v>45901</v>
      </c>
      <c r="C1286">
        <v>6607</v>
      </c>
      <c r="D1286">
        <v>3</v>
      </c>
      <c r="E1286" t="s">
        <v>49</v>
      </c>
      <c r="F1286" t="s">
        <v>1177</v>
      </c>
      <c r="G1286" t="s">
        <v>209</v>
      </c>
      <c r="H1286" t="s">
        <v>131</v>
      </c>
      <c r="I1286">
        <v>4</v>
      </c>
      <c r="J1286">
        <v>5</v>
      </c>
      <c r="K1286">
        <v>20</v>
      </c>
    </row>
    <row r="1287" spans="1:11">
      <c r="A1287">
        <v>6566</v>
      </c>
      <c r="B1287" s="40">
        <v>45627</v>
      </c>
      <c r="C1287">
        <v>6620</v>
      </c>
      <c r="D1287">
        <v>3</v>
      </c>
      <c r="E1287" t="s">
        <v>49</v>
      </c>
      <c r="F1287" t="s">
        <v>585</v>
      </c>
      <c r="G1287" t="s">
        <v>209</v>
      </c>
      <c r="H1287" t="s">
        <v>131</v>
      </c>
      <c r="I1287">
        <v>4</v>
      </c>
      <c r="J1287">
        <v>8.5500000000000007</v>
      </c>
      <c r="K1287">
        <v>34.200000000000003</v>
      </c>
    </row>
    <row r="1288" spans="1:11">
      <c r="A1288">
        <v>6797</v>
      </c>
      <c r="B1288" s="40">
        <v>45658</v>
      </c>
      <c r="C1288">
        <v>6620</v>
      </c>
      <c r="D1288">
        <v>3</v>
      </c>
      <c r="E1288" t="s">
        <v>49</v>
      </c>
      <c r="F1288" t="s">
        <v>585</v>
      </c>
      <c r="G1288" t="s">
        <v>209</v>
      </c>
      <c r="H1288" t="s">
        <v>131</v>
      </c>
      <c r="I1288">
        <v>4</v>
      </c>
      <c r="J1288">
        <v>8.5500000000000007</v>
      </c>
      <c r="K1288">
        <v>34.200000000000003</v>
      </c>
    </row>
    <row r="1289" spans="1:11">
      <c r="A1289">
        <v>7009</v>
      </c>
      <c r="B1289" s="40">
        <v>45689</v>
      </c>
      <c r="C1289">
        <v>6620</v>
      </c>
      <c r="D1289">
        <v>3</v>
      </c>
      <c r="E1289" t="s">
        <v>49</v>
      </c>
      <c r="F1289" t="s">
        <v>585</v>
      </c>
      <c r="G1289" t="s">
        <v>209</v>
      </c>
      <c r="H1289" t="s">
        <v>131</v>
      </c>
      <c r="I1289">
        <v>4</v>
      </c>
      <c r="J1289">
        <v>8.5500000000000007</v>
      </c>
      <c r="K1289">
        <v>34.200000000000003</v>
      </c>
    </row>
    <row r="1290" spans="1:11">
      <c r="A1290">
        <v>7307</v>
      </c>
      <c r="B1290" s="40">
        <v>45748</v>
      </c>
      <c r="C1290">
        <v>6620</v>
      </c>
      <c r="D1290">
        <v>3</v>
      </c>
      <c r="E1290" t="s">
        <v>49</v>
      </c>
      <c r="F1290" t="s">
        <v>585</v>
      </c>
      <c r="G1290" t="s">
        <v>209</v>
      </c>
      <c r="H1290" t="s">
        <v>131</v>
      </c>
      <c r="I1290">
        <v>4</v>
      </c>
      <c r="J1290">
        <v>8.5500000000000007</v>
      </c>
      <c r="K1290">
        <v>34.200000000000003</v>
      </c>
    </row>
    <row r="1291" spans="1:11">
      <c r="A1291">
        <v>9627</v>
      </c>
      <c r="B1291" s="40">
        <v>45778</v>
      </c>
      <c r="C1291">
        <v>6645</v>
      </c>
      <c r="D1291">
        <v>3</v>
      </c>
      <c r="E1291" t="s">
        <v>49</v>
      </c>
      <c r="F1291" t="s">
        <v>592</v>
      </c>
      <c r="G1291" t="s">
        <v>209</v>
      </c>
      <c r="H1291" t="s">
        <v>131</v>
      </c>
      <c r="I1291">
        <v>4</v>
      </c>
      <c r="J1291">
        <v>19</v>
      </c>
      <c r="K1291">
        <v>76</v>
      </c>
    </row>
    <row r="1292" spans="1:11">
      <c r="A1292">
        <v>11999</v>
      </c>
      <c r="B1292" s="40">
        <v>45901</v>
      </c>
      <c r="C1292">
        <v>6652</v>
      </c>
      <c r="D1292">
        <v>3</v>
      </c>
      <c r="E1292" t="s">
        <v>49</v>
      </c>
      <c r="F1292" t="s">
        <v>599</v>
      </c>
      <c r="G1292" t="s">
        <v>209</v>
      </c>
      <c r="H1292" t="s">
        <v>131</v>
      </c>
      <c r="I1292">
        <v>4</v>
      </c>
      <c r="J1292">
        <v>5</v>
      </c>
      <c r="K1292">
        <v>20</v>
      </c>
    </row>
    <row r="1293" spans="1:11">
      <c r="A1293">
        <v>7084</v>
      </c>
      <c r="B1293" s="40">
        <v>45717</v>
      </c>
      <c r="C1293">
        <v>6653</v>
      </c>
      <c r="D1293">
        <v>3</v>
      </c>
      <c r="E1293" t="s">
        <v>49</v>
      </c>
      <c r="F1293" t="s">
        <v>1161</v>
      </c>
      <c r="G1293" t="s">
        <v>209</v>
      </c>
      <c r="H1293" t="s">
        <v>131</v>
      </c>
      <c r="I1293">
        <v>4</v>
      </c>
      <c r="J1293">
        <v>11.2</v>
      </c>
      <c r="K1293">
        <v>44.8</v>
      </c>
    </row>
    <row r="1294" spans="1:11">
      <c r="A1294">
        <v>9657</v>
      </c>
      <c r="B1294" s="40">
        <v>45778</v>
      </c>
      <c r="C1294">
        <v>6653</v>
      </c>
      <c r="D1294">
        <v>3</v>
      </c>
      <c r="E1294" t="s">
        <v>49</v>
      </c>
      <c r="F1294" t="s">
        <v>1161</v>
      </c>
      <c r="G1294" t="s">
        <v>209</v>
      </c>
      <c r="H1294" t="s">
        <v>131</v>
      </c>
      <c r="I1294">
        <v>4</v>
      </c>
      <c r="J1294">
        <v>11</v>
      </c>
      <c r="K1294">
        <v>44</v>
      </c>
    </row>
    <row r="1295" spans="1:11">
      <c r="A1295">
        <v>6889</v>
      </c>
      <c r="B1295" s="40">
        <v>45658</v>
      </c>
      <c r="C1295">
        <v>6704</v>
      </c>
      <c r="D1295">
        <v>3</v>
      </c>
      <c r="E1295" t="s">
        <v>49</v>
      </c>
      <c r="F1295" t="s">
        <v>1173</v>
      </c>
      <c r="G1295" t="s">
        <v>209</v>
      </c>
      <c r="H1295" t="s">
        <v>131</v>
      </c>
      <c r="I1295">
        <v>4</v>
      </c>
      <c r="J1295">
        <v>7.46</v>
      </c>
      <c r="K1295">
        <v>29.84</v>
      </c>
    </row>
    <row r="1296" spans="1:11">
      <c r="A1296">
        <v>7042</v>
      </c>
      <c r="B1296" s="40">
        <v>45689</v>
      </c>
      <c r="C1296">
        <v>6705</v>
      </c>
      <c r="D1296">
        <v>3</v>
      </c>
      <c r="E1296" t="s">
        <v>49</v>
      </c>
      <c r="F1296" t="s">
        <v>1178</v>
      </c>
      <c r="G1296" t="s">
        <v>209</v>
      </c>
      <c r="H1296" t="s">
        <v>131</v>
      </c>
      <c r="I1296">
        <v>4</v>
      </c>
      <c r="J1296">
        <v>2.82</v>
      </c>
      <c r="K1296">
        <v>11.28</v>
      </c>
    </row>
    <row r="1297" spans="1:11">
      <c r="A1297">
        <v>13055</v>
      </c>
      <c r="B1297" s="40">
        <v>45931</v>
      </c>
      <c r="C1297">
        <v>6707</v>
      </c>
      <c r="D1297">
        <v>3</v>
      </c>
      <c r="E1297" t="s">
        <v>49</v>
      </c>
      <c r="F1297" t="s">
        <v>1164</v>
      </c>
      <c r="G1297" t="s">
        <v>209</v>
      </c>
      <c r="H1297" t="s">
        <v>131</v>
      </c>
      <c r="I1297">
        <v>4</v>
      </c>
      <c r="J1297">
        <v>11</v>
      </c>
      <c r="K1297">
        <v>44</v>
      </c>
    </row>
    <row r="1298" spans="1:11">
      <c r="A1298">
        <v>7047</v>
      </c>
      <c r="B1298" s="40">
        <v>45689</v>
      </c>
      <c r="C1298">
        <v>6710</v>
      </c>
      <c r="D1298">
        <v>3</v>
      </c>
      <c r="E1298" t="s">
        <v>49</v>
      </c>
      <c r="F1298" t="s">
        <v>1165</v>
      </c>
      <c r="G1298" t="s">
        <v>209</v>
      </c>
      <c r="H1298" t="s">
        <v>131</v>
      </c>
      <c r="I1298">
        <v>4</v>
      </c>
      <c r="J1298">
        <v>9.74</v>
      </c>
      <c r="K1298">
        <v>38.96</v>
      </c>
    </row>
    <row r="1299" spans="1:11">
      <c r="A1299">
        <v>15188</v>
      </c>
      <c r="B1299" s="40">
        <v>46023</v>
      </c>
      <c r="C1299">
        <v>1042</v>
      </c>
      <c r="D1299">
        <v>3</v>
      </c>
      <c r="E1299" t="s">
        <v>49</v>
      </c>
      <c r="F1299" t="s">
        <v>52</v>
      </c>
      <c r="G1299" t="s">
        <v>209</v>
      </c>
      <c r="H1299" t="s">
        <v>131</v>
      </c>
      <c r="I1299">
        <v>0</v>
      </c>
      <c r="J1299">
        <v>18</v>
      </c>
      <c r="K1299">
        <v>0</v>
      </c>
    </row>
    <row r="1300" spans="1:11">
      <c r="A1300">
        <v>15197</v>
      </c>
      <c r="B1300" s="40">
        <v>46023</v>
      </c>
      <c r="C1300">
        <v>1046</v>
      </c>
      <c r="D1300">
        <v>3</v>
      </c>
      <c r="E1300" t="s">
        <v>49</v>
      </c>
      <c r="F1300" t="s">
        <v>421</v>
      </c>
      <c r="G1300" t="s">
        <v>209</v>
      </c>
      <c r="H1300" t="s">
        <v>131</v>
      </c>
      <c r="I1300">
        <v>0</v>
      </c>
      <c r="J1300">
        <v>20</v>
      </c>
      <c r="K1300">
        <v>0</v>
      </c>
    </row>
    <row r="1301" spans="1:11">
      <c r="A1301">
        <v>1839</v>
      </c>
      <c r="B1301" s="40">
        <v>45352</v>
      </c>
      <c r="C1301">
        <v>1049</v>
      </c>
      <c r="D1301">
        <v>3</v>
      </c>
      <c r="E1301" t="s">
        <v>49</v>
      </c>
      <c r="F1301" t="s">
        <v>55</v>
      </c>
      <c r="G1301" t="s">
        <v>209</v>
      </c>
      <c r="H1301" t="s">
        <v>131</v>
      </c>
      <c r="I1301">
        <v>8</v>
      </c>
      <c r="J1301">
        <v>6.15</v>
      </c>
      <c r="K1301">
        <v>49.2</v>
      </c>
    </row>
    <row r="1302" spans="1:11">
      <c r="A1302">
        <v>2077</v>
      </c>
      <c r="B1302" s="40">
        <v>45383</v>
      </c>
      <c r="C1302">
        <v>1049</v>
      </c>
      <c r="D1302">
        <v>3</v>
      </c>
      <c r="E1302" t="s">
        <v>49</v>
      </c>
      <c r="F1302" t="s">
        <v>55</v>
      </c>
      <c r="G1302" t="s">
        <v>209</v>
      </c>
      <c r="H1302" t="s">
        <v>131</v>
      </c>
      <c r="I1302">
        <v>35</v>
      </c>
      <c r="J1302">
        <v>6.15</v>
      </c>
      <c r="K1302">
        <v>215.25</v>
      </c>
    </row>
    <row r="1303" spans="1:11">
      <c r="A1303">
        <v>2517</v>
      </c>
      <c r="B1303" s="40">
        <v>45413</v>
      </c>
      <c r="C1303">
        <v>1049</v>
      </c>
      <c r="D1303">
        <v>3</v>
      </c>
      <c r="E1303" t="s">
        <v>49</v>
      </c>
      <c r="F1303" t="s">
        <v>55</v>
      </c>
      <c r="G1303" t="s">
        <v>209</v>
      </c>
      <c r="H1303" t="s">
        <v>131</v>
      </c>
      <c r="I1303">
        <v>6</v>
      </c>
      <c r="J1303">
        <v>6.15</v>
      </c>
      <c r="K1303">
        <v>36.9</v>
      </c>
    </row>
    <row r="1304" spans="1:11">
      <c r="A1304">
        <v>2850</v>
      </c>
      <c r="B1304" s="40">
        <v>45444</v>
      </c>
      <c r="C1304">
        <v>1049</v>
      </c>
      <c r="D1304">
        <v>3</v>
      </c>
      <c r="E1304" t="s">
        <v>49</v>
      </c>
      <c r="F1304" t="s">
        <v>55</v>
      </c>
      <c r="G1304" t="s">
        <v>209</v>
      </c>
      <c r="H1304" t="s">
        <v>131</v>
      </c>
      <c r="I1304">
        <v>6</v>
      </c>
      <c r="J1304">
        <v>6.15</v>
      </c>
      <c r="K1304">
        <v>36.9</v>
      </c>
    </row>
    <row r="1305" spans="1:11">
      <c r="A1305">
        <v>5776</v>
      </c>
      <c r="B1305" s="40">
        <v>45505</v>
      </c>
      <c r="C1305">
        <v>1049</v>
      </c>
      <c r="D1305">
        <v>3</v>
      </c>
      <c r="E1305" t="s">
        <v>49</v>
      </c>
      <c r="F1305" t="s">
        <v>55</v>
      </c>
      <c r="G1305" t="s">
        <v>209</v>
      </c>
      <c r="H1305" t="s">
        <v>131</v>
      </c>
      <c r="I1305">
        <v>6</v>
      </c>
      <c r="J1305">
        <v>6.15</v>
      </c>
      <c r="K1305">
        <v>36.9</v>
      </c>
    </row>
    <row r="1306" spans="1:11">
      <c r="A1306">
        <v>5969</v>
      </c>
      <c r="B1306" s="40">
        <v>45536</v>
      </c>
      <c r="C1306">
        <v>1049</v>
      </c>
      <c r="D1306">
        <v>3</v>
      </c>
      <c r="E1306" t="s">
        <v>49</v>
      </c>
      <c r="F1306" t="s">
        <v>55</v>
      </c>
      <c r="G1306" t="s">
        <v>209</v>
      </c>
      <c r="H1306" t="s">
        <v>131</v>
      </c>
      <c r="I1306">
        <v>30</v>
      </c>
      <c r="J1306">
        <v>6.15</v>
      </c>
      <c r="K1306">
        <v>184.5</v>
      </c>
    </row>
    <row r="1307" spans="1:11">
      <c r="A1307">
        <v>7012</v>
      </c>
      <c r="B1307" s="40">
        <v>45689</v>
      </c>
      <c r="C1307">
        <v>1049</v>
      </c>
      <c r="D1307">
        <v>3</v>
      </c>
      <c r="E1307" t="s">
        <v>49</v>
      </c>
      <c r="F1307" t="s">
        <v>55</v>
      </c>
      <c r="G1307" t="s">
        <v>209</v>
      </c>
      <c r="H1307" t="s">
        <v>131</v>
      </c>
      <c r="I1307">
        <v>25</v>
      </c>
      <c r="J1307">
        <v>6.15</v>
      </c>
      <c r="K1307">
        <v>153.75</v>
      </c>
    </row>
    <row r="1308" spans="1:11">
      <c r="A1308">
        <v>11183</v>
      </c>
      <c r="B1308" s="40">
        <v>45839</v>
      </c>
      <c r="C1308">
        <v>1049</v>
      </c>
      <c r="D1308">
        <v>3</v>
      </c>
      <c r="E1308" t="s">
        <v>49</v>
      </c>
      <c r="F1308" t="s">
        <v>55</v>
      </c>
      <c r="G1308" t="s">
        <v>209</v>
      </c>
      <c r="H1308" t="s">
        <v>131</v>
      </c>
      <c r="I1308">
        <v>6</v>
      </c>
      <c r="J1308">
        <v>6</v>
      </c>
      <c r="K1308">
        <v>36</v>
      </c>
    </row>
    <row r="1309" spans="1:11">
      <c r="A1309">
        <v>2879</v>
      </c>
      <c r="B1309" s="40">
        <v>45444</v>
      </c>
      <c r="C1309">
        <v>1056</v>
      </c>
      <c r="D1309">
        <v>3</v>
      </c>
      <c r="E1309" t="s">
        <v>49</v>
      </c>
      <c r="F1309" t="s">
        <v>1174</v>
      </c>
      <c r="G1309" t="s">
        <v>209</v>
      </c>
      <c r="H1309" t="s">
        <v>131</v>
      </c>
      <c r="I1309">
        <v>6</v>
      </c>
      <c r="J1309">
        <v>5.0599999999999996</v>
      </c>
      <c r="K1309">
        <v>30.36</v>
      </c>
    </row>
    <row r="1310" spans="1:11">
      <c r="A1310">
        <v>5243</v>
      </c>
      <c r="B1310" s="40">
        <v>45474</v>
      </c>
      <c r="C1310">
        <v>1056</v>
      </c>
      <c r="D1310">
        <v>3</v>
      </c>
      <c r="E1310" t="s">
        <v>49</v>
      </c>
      <c r="F1310" t="s">
        <v>1174</v>
      </c>
      <c r="G1310" t="s">
        <v>209</v>
      </c>
      <c r="H1310" t="s">
        <v>131</v>
      </c>
      <c r="I1310">
        <v>9</v>
      </c>
      <c r="J1310">
        <v>5.0599999999999996</v>
      </c>
      <c r="K1310">
        <v>45.54</v>
      </c>
    </row>
    <row r="1311" spans="1:11">
      <c r="A1311">
        <v>5830</v>
      </c>
      <c r="B1311" s="40">
        <v>45505</v>
      </c>
      <c r="C1311">
        <v>1056</v>
      </c>
      <c r="D1311">
        <v>3</v>
      </c>
      <c r="E1311" t="s">
        <v>49</v>
      </c>
      <c r="F1311" t="s">
        <v>1174</v>
      </c>
      <c r="G1311" t="s">
        <v>209</v>
      </c>
      <c r="H1311" t="s">
        <v>131</v>
      </c>
      <c r="I1311">
        <v>8</v>
      </c>
      <c r="J1311">
        <v>5.0599999999999996</v>
      </c>
      <c r="K1311">
        <v>40.479999999999997</v>
      </c>
    </row>
    <row r="1312" spans="1:11">
      <c r="A1312">
        <v>6391</v>
      </c>
      <c r="B1312" s="40">
        <v>45597</v>
      </c>
      <c r="C1312">
        <v>1056</v>
      </c>
      <c r="D1312">
        <v>3</v>
      </c>
      <c r="E1312" t="s">
        <v>49</v>
      </c>
      <c r="F1312" t="s">
        <v>1174</v>
      </c>
      <c r="G1312" t="s">
        <v>209</v>
      </c>
      <c r="H1312" t="s">
        <v>131</v>
      </c>
      <c r="I1312">
        <v>15</v>
      </c>
      <c r="J1312">
        <v>9.3000000000000007</v>
      </c>
      <c r="K1312">
        <v>139.5</v>
      </c>
    </row>
    <row r="1313" spans="1:11">
      <c r="A1313">
        <v>6592</v>
      </c>
      <c r="B1313" s="40">
        <v>45627</v>
      </c>
      <c r="C1313">
        <v>1056</v>
      </c>
      <c r="D1313">
        <v>3</v>
      </c>
      <c r="E1313" t="s">
        <v>49</v>
      </c>
      <c r="F1313" t="s">
        <v>1174</v>
      </c>
      <c r="G1313" t="s">
        <v>209</v>
      </c>
      <c r="H1313" t="s">
        <v>131</v>
      </c>
      <c r="I1313">
        <v>6</v>
      </c>
      <c r="J1313">
        <v>9.3000000000000007</v>
      </c>
      <c r="K1313">
        <v>55.8</v>
      </c>
    </row>
    <row r="1314" spans="1:11">
      <c r="A1314">
        <v>6999</v>
      </c>
      <c r="B1314" s="40">
        <v>45689</v>
      </c>
      <c r="C1314">
        <v>1056</v>
      </c>
      <c r="D1314">
        <v>3</v>
      </c>
      <c r="E1314" t="s">
        <v>49</v>
      </c>
      <c r="F1314" t="s">
        <v>1174</v>
      </c>
      <c r="G1314" t="s">
        <v>209</v>
      </c>
      <c r="H1314" t="s">
        <v>131</v>
      </c>
      <c r="I1314">
        <v>6</v>
      </c>
      <c r="J1314">
        <v>9.3000000000000007</v>
      </c>
      <c r="K1314">
        <v>55.8</v>
      </c>
    </row>
    <row r="1315" spans="1:11">
      <c r="A1315">
        <v>11205</v>
      </c>
      <c r="B1315" s="40">
        <v>45839</v>
      </c>
      <c r="C1315">
        <v>1056</v>
      </c>
      <c r="D1315">
        <v>3</v>
      </c>
      <c r="E1315" t="s">
        <v>49</v>
      </c>
      <c r="F1315" t="s">
        <v>1174</v>
      </c>
      <c r="G1315" t="s">
        <v>209</v>
      </c>
      <c r="H1315" t="s">
        <v>131</v>
      </c>
      <c r="I1315">
        <v>25</v>
      </c>
      <c r="J1315">
        <v>9</v>
      </c>
      <c r="K1315">
        <v>225</v>
      </c>
    </row>
    <row r="1316" spans="1:11">
      <c r="A1316">
        <v>11968</v>
      </c>
      <c r="B1316" s="40">
        <v>45901</v>
      </c>
      <c r="C1316">
        <v>1056</v>
      </c>
      <c r="D1316">
        <v>3</v>
      </c>
      <c r="E1316" t="s">
        <v>49</v>
      </c>
      <c r="F1316" t="s">
        <v>1174</v>
      </c>
      <c r="G1316" t="s">
        <v>209</v>
      </c>
      <c r="H1316" t="s">
        <v>131</v>
      </c>
      <c r="I1316">
        <v>11</v>
      </c>
      <c r="J1316">
        <v>9</v>
      </c>
      <c r="K1316">
        <v>99</v>
      </c>
    </row>
    <row r="1317" spans="1:11">
      <c r="A1317">
        <v>6387</v>
      </c>
      <c r="B1317" s="40">
        <v>45597</v>
      </c>
      <c r="C1317">
        <v>1057</v>
      </c>
      <c r="D1317">
        <v>3</v>
      </c>
      <c r="E1317" t="s">
        <v>49</v>
      </c>
      <c r="F1317" t="s">
        <v>428</v>
      </c>
      <c r="G1317" t="s">
        <v>209</v>
      </c>
      <c r="H1317" t="s">
        <v>131</v>
      </c>
      <c r="I1317">
        <v>2.5</v>
      </c>
      <c r="J1317">
        <v>28.95</v>
      </c>
      <c r="K1317">
        <v>72.375</v>
      </c>
    </row>
    <row r="1318" spans="1:11">
      <c r="A1318">
        <v>892</v>
      </c>
      <c r="B1318" s="40">
        <v>45292</v>
      </c>
      <c r="C1318">
        <v>1059</v>
      </c>
      <c r="D1318">
        <v>3</v>
      </c>
      <c r="E1318" t="s">
        <v>49</v>
      </c>
      <c r="F1318" t="s">
        <v>15</v>
      </c>
      <c r="G1318" t="s">
        <v>209</v>
      </c>
      <c r="H1318" t="s">
        <v>131</v>
      </c>
      <c r="I1318">
        <v>12</v>
      </c>
      <c r="J1318">
        <v>3.2</v>
      </c>
      <c r="K1318">
        <v>38.4</v>
      </c>
    </row>
    <row r="1319" spans="1:11">
      <c r="A1319">
        <v>6150</v>
      </c>
      <c r="B1319" s="40">
        <v>45566</v>
      </c>
      <c r="C1319">
        <v>1059</v>
      </c>
      <c r="D1319">
        <v>3</v>
      </c>
      <c r="E1319" t="s">
        <v>49</v>
      </c>
      <c r="F1319" t="s">
        <v>15</v>
      </c>
      <c r="G1319" t="s">
        <v>209</v>
      </c>
      <c r="H1319" t="s">
        <v>131</v>
      </c>
      <c r="I1319">
        <v>10</v>
      </c>
      <c r="J1319">
        <v>3.2</v>
      </c>
      <c r="K1319">
        <v>32</v>
      </c>
    </row>
    <row r="1320" spans="1:11">
      <c r="A1320">
        <v>2114</v>
      </c>
      <c r="B1320" s="40">
        <v>45383</v>
      </c>
      <c r="C1320">
        <v>1061</v>
      </c>
      <c r="D1320">
        <v>3</v>
      </c>
      <c r="E1320" t="s">
        <v>49</v>
      </c>
      <c r="F1320" t="s">
        <v>57</v>
      </c>
      <c r="G1320" t="s">
        <v>209</v>
      </c>
      <c r="H1320" t="s">
        <v>131</v>
      </c>
      <c r="I1320">
        <v>5</v>
      </c>
      <c r="J1320">
        <v>3.08</v>
      </c>
      <c r="K1320">
        <v>15.4</v>
      </c>
    </row>
    <row r="1321" spans="1:11">
      <c r="A1321">
        <v>5197</v>
      </c>
      <c r="B1321" s="40">
        <v>45474</v>
      </c>
      <c r="C1321">
        <v>1061</v>
      </c>
      <c r="D1321">
        <v>3</v>
      </c>
      <c r="E1321" t="s">
        <v>49</v>
      </c>
      <c r="F1321" t="s">
        <v>57</v>
      </c>
      <c r="G1321" t="s">
        <v>209</v>
      </c>
      <c r="H1321" t="s">
        <v>131</v>
      </c>
      <c r="I1321">
        <v>7</v>
      </c>
      <c r="J1321">
        <v>3.08</v>
      </c>
      <c r="K1321">
        <v>21.56</v>
      </c>
    </row>
    <row r="1322" spans="1:11">
      <c r="A1322">
        <v>5764</v>
      </c>
      <c r="B1322" s="40">
        <v>45505</v>
      </c>
      <c r="C1322">
        <v>1061</v>
      </c>
      <c r="D1322">
        <v>3</v>
      </c>
      <c r="E1322" t="s">
        <v>49</v>
      </c>
      <c r="F1322" t="s">
        <v>57</v>
      </c>
      <c r="G1322" t="s">
        <v>209</v>
      </c>
      <c r="H1322" t="s">
        <v>131</v>
      </c>
      <c r="I1322">
        <v>8</v>
      </c>
      <c r="J1322">
        <v>3.08</v>
      </c>
      <c r="K1322">
        <v>24.64</v>
      </c>
    </row>
    <row r="1323" spans="1:11">
      <c r="A1323">
        <v>7066</v>
      </c>
      <c r="B1323" s="40">
        <v>45717</v>
      </c>
      <c r="C1323">
        <v>1061</v>
      </c>
      <c r="D1323">
        <v>3</v>
      </c>
      <c r="E1323" t="s">
        <v>49</v>
      </c>
      <c r="F1323" t="s">
        <v>57</v>
      </c>
      <c r="G1323" t="s">
        <v>209</v>
      </c>
      <c r="H1323" t="s">
        <v>131</v>
      </c>
      <c r="I1323">
        <v>0.5</v>
      </c>
      <c r="J1323">
        <v>3.08</v>
      </c>
      <c r="K1323">
        <v>1.54</v>
      </c>
    </row>
    <row r="1324" spans="1:11">
      <c r="A1324">
        <v>7373</v>
      </c>
      <c r="B1324" s="40">
        <v>45748</v>
      </c>
      <c r="C1324">
        <v>1062</v>
      </c>
      <c r="D1324">
        <v>3</v>
      </c>
      <c r="E1324" t="s">
        <v>49</v>
      </c>
      <c r="F1324" t="s">
        <v>58</v>
      </c>
      <c r="G1324" t="s">
        <v>209</v>
      </c>
      <c r="H1324" t="s">
        <v>131</v>
      </c>
      <c r="I1324">
        <v>3.5</v>
      </c>
      <c r="J1324">
        <v>13.11</v>
      </c>
      <c r="K1324">
        <v>45.884999999999998</v>
      </c>
    </row>
    <row r="1325" spans="1:11">
      <c r="A1325">
        <v>14933</v>
      </c>
      <c r="B1325" s="40">
        <v>45992</v>
      </c>
      <c r="C1325">
        <v>1062</v>
      </c>
      <c r="D1325">
        <v>3</v>
      </c>
      <c r="E1325" t="s">
        <v>49</v>
      </c>
      <c r="F1325" t="s">
        <v>58</v>
      </c>
      <c r="G1325" t="s">
        <v>209</v>
      </c>
      <c r="H1325" t="s">
        <v>131</v>
      </c>
      <c r="I1325">
        <v>5</v>
      </c>
      <c r="J1325">
        <v>13</v>
      </c>
      <c r="K1325">
        <v>65</v>
      </c>
    </row>
    <row r="1326" spans="1:11">
      <c r="A1326">
        <v>1807</v>
      </c>
      <c r="B1326" s="40">
        <v>45352</v>
      </c>
      <c r="C1326">
        <v>1063</v>
      </c>
      <c r="D1326">
        <v>3</v>
      </c>
      <c r="E1326" t="s">
        <v>49</v>
      </c>
      <c r="F1326" t="s">
        <v>430</v>
      </c>
      <c r="G1326" t="s">
        <v>209</v>
      </c>
      <c r="H1326" t="s">
        <v>131</v>
      </c>
      <c r="I1326">
        <v>3.5</v>
      </c>
      <c r="J1326">
        <v>13.78</v>
      </c>
      <c r="K1326">
        <v>48.23</v>
      </c>
    </row>
    <row r="1327" spans="1:11">
      <c r="A1327">
        <v>5795</v>
      </c>
      <c r="B1327" s="40">
        <v>45505</v>
      </c>
      <c r="C1327">
        <v>1063</v>
      </c>
      <c r="D1327">
        <v>3</v>
      </c>
      <c r="E1327" t="s">
        <v>49</v>
      </c>
      <c r="F1327" t="s">
        <v>430</v>
      </c>
      <c r="G1327" t="s">
        <v>209</v>
      </c>
      <c r="H1327" t="s">
        <v>131</v>
      </c>
      <c r="I1327">
        <v>10</v>
      </c>
      <c r="J1327">
        <v>13.78</v>
      </c>
      <c r="K1327">
        <v>137.80000000000001</v>
      </c>
    </row>
    <row r="1328" spans="1:11">
      <c r="A1328">
        <v>6116</v>
      </c>
      <c r="B1328" s="40">
        <v>45566</v>
      </c>
      <c r="C1328">
        <v>1063</v>
      </c>
      <c r="D1328">
        <v>3</v>
      </c>
      <c r="E1328" t="s">
        <v>49</v>
      </c>
      <c r="F1328" t="s">
        <v>430</v>
      </c>
      <c r="G1328" t="s">
        <v>209</v>
      </c>
      <c r="H1328" t="s">
        <v>131</v>
      </c>
      <c r="I1328">
        <v>1.5</v>
      </c>
      <c r="J1328">
        <v>13.78</v>
      </c>
      <c r="K1328">
        <v>20.67</v>
      </c>
    </row>
    <row r="1329" spans="1:11">
      <c r="A1329">
        <v>14191</v>
      </c>
      <c r="B1329" s="40">
        <v>45962</v>
      </c>
      <c r="C1329">
        <v>1063</v>
      </c>
      <c r="D1329">
        <v>3</v>
      </c>
      <c r="E1329" t="s">
        <v>49</v>
      </c>
      <c r="F1329" t="s">
        <v>430</v>
      </c>
      <c r="G1329" t="s">
        <v>209</v>
      </c>
      <c r="H1329" t="s">
        <v>131</v>
      </c>
      <c r="I1329">
        <v>0</v>
      </c>
      <c r="J1329">
        <v>13</v>
      </c>
      <c r="K1329">
        <v>0</v>
      </c>
    </row>
    <row r="1330" spans="1:11">
      <c r="A1330">
        <v>16478</v>
      </c>
      <c r="B1330" s="40">
        <v>46082</v>
      </c>
      <c r="C1330">
        <v>1063</v>
      </c>
      <c r="D1330">
        <v>3</v>
      </c>
      <c r="E1330" t="s">
        <v>49</v>
      </c>
      <c r="F1330" t="s">
        <v>430</v>
      </c>
      <c r="G1330" t="s">
        <v>209</v>
      </c>
      <c r="H1330" t="s">
        <v>131</v>
      </c>
      <c r="I1330">
        <v>0</v>
      </c>
      <c r="J1330">
        <v>13</v>
      </c>
      <c r="K1330">
        <v>0</v>
      </c>
    </row>
    <row r="1331" spans="1:11">
      <c r="A1331">
        <v>6256</v>
      </c>
      <c r="B1331" s="40">
        <v>45566</v>
      </c>
      <c r="C1331">
        <v>1065</v>
      </c>
      <c r="D1331">
        <v>3</v>
      </c>
      <c r="E1331" t="s">
        <v>49</v>
      </c>
      <c r="F1331" t="s">
        <v>431</v>
      </c>
      <c r="G1331" t="s">
        <v>209</v>
      </c>
      <c r="H1331" t="s">
        <v>131</v>
      </c>
      <c r="I1331">
        <v>6</v>
      </c>
      <c r="J1331">
        <v>1.9</v>
      </c>
      <c r="K1331">
        <v>11.4</v>
      </c>
    </row>
    <row r="1332" spans="1:11">
      <c r="A1332">
        <v>7311</v>
      </c>
      <c r="B1332" s="40">
        <v>45748</v>
      </c>
      <c r="C1332">
        <v>1065</v>
      </c>
      <c r="D1332">
        <v>3</v>
      </c>
      <c r="E1332" t="s">
        <v>49</v>
      </c>
      <c r="F1332" t="s">
        <v>431</v>
      </c>
      <c r="G1332" t="s">
        <v>209</v>
      </c>
      <c r="H1332" t="s">
        <v>131</v>
      </c>
      <c r="I1332">
        <v>6</v>
      </c>
      <c r="J1332">
        <v>1.9</v>
      </c>
      <c r="K1332">
        <v>11.4</v>
      </c>
    </row>
    <row r="1333" spans="1:11">
      <c r="A1333">
        <v>15217</v>
      </c>
      <c r="B1333" s="40">
        <v>46023</v>
      </c>
      <c r="C1333">
        <v>1065</v>
      </c>
      <c r="D1333">
        <v>3</v>
      </c>
      <c r="E1333" t="s">
        <v>49</v>
      </c>
      <c r="F1333" t="s">
        <v>431</v>
      </c>
      <c r="G1333" t="s">
        <v>209</v>
      </c>
      <c r="H1333" t="s">
        <v>131</v>
      </c>
      <c r="I1333">
        <v>6</v>
      </c>
      <c r="J1333">
        <v>1</v>
      </c>
      <c r="K1333">
        <v>6</v>
      </c>
    </row>
    <row r="1334" spans="1:11">
      <c r="A1334">
        <v>6561</v>
      </c>
      <c r="B1334" s="40">
        <v>45627</v>
      </c>
      <c r="C1334">
        <v>1070</v>
      </c>
      <c r="D1334">
        <v>3</v>
      </c>
      <c r="E1334" t="s">
        <v>49</v>
      </c>
      <c r="F1334" t="s">
        <v>1117</v>
      </c>
      <c r="G1334" t="s">
        <v>209</v>
      </c>
      <c r="H1334" t="s">
        <v>131</v>
      </c>
      <c r="I1334">
        <v>1.5</v>
      </c>
      <c r="J1334">
        <v>24.99</v>
      </c>
      <c r="K1334">
        <v>37.484999999999999</v>
      </c>
    </row>
    <row r="1335" spans="1:11">
      <c r="A1335">
        <v>5987</v>
      </c>
      <c r="B1335" s="40">
        <v>45536</v>
      </c>
      <c r="C1335">
        <v>1071</v>
      </c>
      <c r="D1335">
        <v>3</v>
      </c>
      <c r="E1335" t="s">
        <v>49</v>
      </c>
      <c r="F1335" t="s">
        <v>220</v>
      </c>
      <c r="G1335" t="s">
        <v>209</v>
      </c>
      <c r="H1335" t="s">
        <v>131</v>
      </c>
      <c r="I1335">
        <v>9</v>
      </c>
      <c r="J1335">
        <v>14.59</v>
      </c>
      <c r="K1335">
        <v>131.31</v>
      </c>
    </row>
    <row r="1336" spans="1:11">
      <c r="A1336">
        <v>7386</v>
      </c>
      <c r="B1336" s="40">
        <v>45748</v>
      </c>
      <c r="C1336">
        <v>1071</v>
      </c>
      <c r="D1336">
        <v>3</v>
      </c>
      <c r="E1336" t="s">
        <v>49</v>
      </c>
      <c r="F1336" t="s">
        <v>220</v>
      </c>
      <c r="G1336" t="s">
        <v>209</v>
      </c>
      <c r="H1336" t="s">
        <v>131</v>
      </c>
      <c r="I1336">
        <v>6</v>
      </c>
      <c r="J1336">
        <v>14.59</v>
      </c>
      <c r="K1336">
        <v>87.54</v>
      </c>
    </row>
    <row r="1337" spans="1:11">
      <c r="A1337">
        <v>7101</v>
      </c>
      <c r="B1337" s="40">
        <v>45717</v>
      </c>
      <c r="C1337">
        <v>1073</v>
      </c>
      <c r="D1337">
        <v>3</v>
      </c>
      <c r="E1337" t="s">
        <v>49</v>
      </c>
      <c r="F1337" t="s">
        <v>63</v>
      </c>
      <c r="G1337" t="s">
        <v>209</v>
      </c>
      <c r="H1337" t="s">
        <v>131</v>
      </c>
      <c r="I1337">
        <v>3.5</v>
      </c>
      <c r="J1337">
        <v>7.3</v>
      </c>
      <c r="K1337">
        <v>25.55</v>
      </c>
    </row>
    <row r="1338" spans="1:11">
      <c r="A1338">
        <v>1785</v>
      </c>
      <c r="B1338" s="40">
        <v>45352</v>
      </c>
      <c r="C1338">
        <v>1074</v>
      </c>
      <c r="D1338">
        <v>3</v>
      </c>
      <c r="E1338" t="s">
        <v>49</v>
      </c>
      <c r="F1338" t="s">
        <v>1118</v>
      </c>
      <c r="G1338" t="s">
        <v>209</v>
      </c>
      <c r="H1338" t="s">
        <v>131</v>
      </c>
      <c r="I1338">
        <v>0.6</v>
      </c>
      <c r="J1338">
        <v>8.0500000000000007</v>
      </c>
      <c r="K1338">
        <v>4.83</v>
      </c>
    </row>
    <row r="1339" spans="1:11">
      <c r="A1339">
        <v>6059</v>
      </c>
      <c r="B1339" s="40">
        <v>45536</v>
      </c>
      <c r="C1339">
        <v>1074</v>
      </c>
      <c r="D1339">
        <v>3</v>
      </c>
      <c r="E1339" t="s">
        <v>49</v>
      </c>
      <c r="F1339" t="s">
        <v>1118</v>
      </c>
      <c r="G1339" t="s">
        <v>209</v>
      </c>
      <c r="H1339" t="s">
        <v>131</v>
      </c>
      <c r="I1339">
        <v>8</v>
      </c>
      <c r="J1339">
        <v>8.0500000000000007</v>
      </c>
      <c r="K1339">
        <v>64.400000000000006</v>
      </c>
    </row>
    <row r="1340" spans="1:11">
      <c r="A1340">
        <v>6773</v>
      </c>
      <c r="B1340" s="40">
        <v>45658</v>
      </c>
      <c r="C1340">
        <v>1074</v>
      </c>
      <c r="D1340">
        <v>3</v>
      </c>
      <c r="E1340" t="s">
        <v>49</v>
      </c>
      <c r="F1340" t="s">
        <v>1118</v>
      </c>
      <c r="G1340" t="s">
        <v>209</v>
      </c>
      <c r="H1340" t="s">
        <v>131</v>
      </c>
      <c r="I1340">
        <v>5.5</v>
      </c>
      <c r="J1340">
        <v>8.99</v>
      </c>
      <c r="K1340">
        <v>49.445</v>
      </c>
    </row>
    <row r="1341" spans="1:11">
      <c r="A1341">
        <v>14989</v>
      </c>
      <c r="B1341" s="40">
        <v>45992</v>
      </c>
      <c r="C1341">
        <v>1074</v>
      </c>
      <c r="D1341">
        <v>3</v>
      </c>
      <c r="E1341" t="s">
        <v>49</v>
      </c>
      <c r="F1341" t="s">
        <v>1118</v>
      </c>
      <c r="G1341" t="s">
        <v>209</v>
      </c>
      <c r="H1341" t="s">
        <v>131</v>
      </c>
      <c r="I1341">
        <v>5</v>
      </c>
      <c r="J1341">
        <v>8</v>
      </c>
      <c r="K1341">
        <v>40</v>
      </c>
    </row>
    <row r="1342" spans="1:11">
      <c r="A1342">
        <v>15245</v>
      </c>
      <c r="B1342" s="40">
        <v>46023</v>
      </c>
      <c r="C1342">
        <v>1074</v>
      </c>
      <c r="D1342">
        <v>3</v>
      </c>
      <c r="E1342" t="s">
        <v>49</v>
      </c>
      <c r="F1342" t="s">
        <v>1118</v>
      </c>
      <c r="G1342" t="s">
        <v>209</v>
      </c>
      <c r="H1342" t="s">
        <v>131</v>
      </c>
      <c r="I1342">
        <v>7</v>
      </c>
      <c r="J1342">
        <v>8</v>
      </c>
      <c r="K1342">
        <v>56</v>
      </c>
    </row>
    <row r="1343" spans="1:11">
      <c r="A1343">
        <v>16480</v>
      </c>
      <c r="B1343" s="40">
        <v>46082</v>
      </c>
      <c r="C1343">
        <v>1074</v>
      </c>
      <c r="D1343">
        <v>3</v>
      </c>
      <c r="E1343" t="s">
        <v>49</v>
      </c>
      <c r="F1343" t="s">
        <v>1118</v>
      </c>
      <c r="G1343" t="s">
        <v>209</v>
      </c>
      <c r="H1343" t="s">
        <v>131</v>
      </c>
      <c r="I1343">
        <v>0</v>
      </c>
      <c r="J1343">
        <v>8</v>
      </c>
      <c r="K1343">
        <v>0</v>
      </c>
    </row>
    <row r="1344" spans="1:11">
      <c r="A1344">
        <v>6255</v>
      </c>
      <c r="B1344" s="40">
        <v>45566</v>
      </c>
      <c r="C1344">
        <v>1075</v>
      </c>
      <c r="D1344">
        <v>3</v>
      </c>
      <c r="E1344" t="s">
        <v>49</v>
      </c>
      <c r="F1344" t="s">
        <v>435</v>
      </c>
      <c r="G1344" t="s">
        <v>209</v>
      </c>
      <c r="H1344" t="s">
        <v>131</v>
      </c>
      <c r="I1344">
        <v>6</v>
      </c>
      <c r="J1344">
        <v>1.53</v>
      </c>
      <c r="K1344">
        <v>9.18</v>
      </c>
    </row>
    <row r="1345" spans="1:11">
      <c r="A1345">
        <v>6316</v>
      </c>
      <c r="B1345" s="40">
        <v>45597</v>
      </c>
      <c r="C1345">
        <v>1075</v>
      </c>
      <c r="D1345">
        <v>3</v>
      </c>
      <c r="E1345" t="s">
        <v>49</v>
      </c>
      <c r="F1345" t="s">
        <v>435</v>
      </c>
      <c r="G1345" t="s">
        <v>209</v>
      </c>
      <c r="H1345" t="s">
        <v>131</v>
      </c>
      <c r="I1345">
        <v>5</v>
      </c>
      <c r="J1345">
        <v>1.53</v>
      </c>
      <c r="K1345">
        <v>7.65</v>
      </c>
    </row>
    <row r="1346" spans="1:11">
      <c r="A1346">
        <v>14992</v>
      </c>
      <c r="B1346" s="40">
        <v>45992</v>
      </c>
      <c r="C1346">
        <v>1075</v>
      </c>
      <c r="D1346">
        <v>3</v>
      </c>
      <c r="E1346" t="s">
        <v>49</v>
      </c>
      <c r="F1346" t="s">
        <v>435</v>
      </c>
      <c r="G1346" t="s">
        <v>209</v>
      </c>
      <c r="H1346" t="s">
        <v>131</v>
      </c>
      <c r="I1346">
        <v>5</v>
      </c>
      <c r="J1346">
        <v>1</v>
      </c>
      <c r="K1346">
        <v>5</v>
      </c>
    </row>
    <row r="1347" spans="1:11">
      <c r="A1347">
        <v>2513</v>
      </c>
      <c r="B1347" s="40">
        <v>45413</v>
      </c>
      <c r="C1347">
        <v>1076</v>
      </c>
      <c r="D1347">
        <v>3</v>
      </c>
      <c r="E1347" t="s">
        <v>49</v>
      </c>
      <c r="F1347" t="s">
        <v>1119</v>
      </c>
      <c r="G1347" t="s">
        <v>209</v>
      </c>
      <c r="H1347" t="s">
        <v>131</v>
      </c>
      <c r="I1347">
        <v>0.5</v>
      </c>
      <c r="J1347">
        <v>10.35</v>
      </c>
      <c r="K1347">
        <v>5.1749999999999998</v>
      </c>
    </row>
    <row r="1348" spans="1:11">
      <c r="A1348">
        <v>5778</v>
      </c>
      <c r="B1348" s="40">
        <v>45505</v>
      </c>
      <c r="C1348">
        <v>1076</v>
      </c>
      <c r="D1348">
        <v>3</v>
      </c>
      <c r="E1348" t="s">
        <v>49</v>
      </c>
      <c r="F1348" t="s">
        <v>1119</v>
      </c>
      <c r="G1348" t="s">
        <v>209</v>
      </c>
      <c r="H1348" t="s">
        <v>131</v>
      </c>
      <c r="I1348">
        <v>0.5</v>
      </c>
      <c r="J1348">
        <v>10.35</v>
      </c>
      <c r="K1348">
        <v>5.1749999999999998</v>
      </c>
    </row>
    <row r="1349" spans="1:11">
      <c r="A1349">
        <v>2849</v>
      </c>
      <c r="B1349" s="40">
        <v>45444</v>
      </c>
      <c r="C1349">
        <v>1077</v>
      </c>
      <c r="D1349">
        <v>3</v>
      </c>
      <c r="E1349" t="s">
        <v>49</v>
      </c>
      <c r="F1349" t="s">
        <v>66</v>
      </c>
      <c r="G1349" t="s">
        <v>209</v>
      </c>
      <c r="H1349" t="s">
        <v>131</v>
      </c>
      <c r="I1349">
        <v>0.5</v>
      </c>
      <c r="J1349">
        <v>16.29</v>
      </c>
      <c r="K1349">
        <v>8.1449999999999996</v>
      </c>
    </row>
    <row r="1350" spans="1:11">
      <c r="A1350">
        <v>7110</v>
      </c>
      <c r="B1350" s="40">
        <v>45717</v>
      </c>
      <c r="C1350">
        <v>1077</v>
      </c>
      <c r="D1350">
        <v>3</v>
      </c>
      <c r="E1350" t="s">
        <v>49</v>
      </c>
      <c r="F1350" t="s">
        <v>66</v>
      </c>
      <c r="G1350" t="s">
        <v>209</v>
      </c>
      <c r="H1350" t="s">
        <v>131</v>
      </c>
      <c r="I1350">
        <v>1.5</v>
      </c>
      <c r="J1350">
        <v>16.29</v>
      </c>
      <c r="K1350">
        <v>24.434999999999999</v>
      </c>
    </row>
    <row r="1351" spans="1:11">
      <c r="A1351">
        <v>7340</v>
      </c>
      <c r="B1351" s="40">
        <v>45748</v>
      </c>
      <c r="C1351">
        <v>1077</v>
      </c>
      <c r="D1351">
        <v>3</v>
      </c>
      <c r="E1351" t="s">
        <v>49</v>
      </c>
      <c r="F1351" t="s">
        <v>66</v>
      </c>
      <c r="G1351" t="s">
        <v>209</v>
      </c>
      <c r="H1351" t="s">
        <v>131</v>
      </c>
      <c r="I1351">
        <v>6</v>
      </c>
      <c r="J1351">
        <v>16.29</v>
      </c>
      <c r="K1351">
        <v>97.74</v>
      </c>
    </row>
    <row r="1352" spans="1:11">
      <c r="A1352">
        <v>5820</v>
      </c>
      <c r="B1352" s="40">
        <v>45505</v>
      </c>
      <c r="C1352">
        <v>1079</v>
      </c>
      <c r="D1352">
        <v>3</v>
      </c>
      <c r="E1352" t="s">
        <v>49</v>
      </c>
      <c r="F1352" t="s">
        <v>221</v>
      </c>
      <c r="G1352" t="s">
        <v>209</v>
      </c>
      <c r="H1352" t="s">
        <v>131</v>
      </c>
      <c r="I1352">
        <v>1.6</v>
      </c>
      <c r="J1352">
        <v>23.47</v>
      </c>
      <c r="K1352">
        <v>37.552</v>
      </c>
    </row>
    <row r="1353" spans="1:11">
      <c r="A1353">
        <v>5854</v>
      </c>
      <c r="B1353" s="40">
        <v>45505</v>
      </c>
      <c r="C1353">
        <v>1082</v>
      </c>
      <c r="D1353">
        <v>3</v>
      </c>
      <c r="E1353" t="s">
        <v>49</v>
      </c>
      <c r="F1353" t="s">
        <v>69</v>
      </c>
      <c r="G1353" t="s">
        <v>209</v>
      </c>
      <c r="H1353" t="s">
        <v>131</v>
      </c>
      <c r="I1353">
        <v>1.6</v>
      </c>
      <c r="J1353">
        <v>22.47</v>
      </c>
      <c r="K1353">
        <v>35.951999999999998</v>
      </c>
    </row>
    <row r="1354" spans="1:11">
      <c r="A1354">
        <v>6960</v>
      </c>
      <c r="B1354" s="40">
        <v>45689</v>
      </c>
      <c r="C1354">
        <v>1082</v>
      </c>
      <c r="D1354">
        <v>3</v>
      </c>
      <c r="E1354" t="s">
        <v>49</v>
      </c>
      <c r="F1354" t="s">
        <v>69</v>
      </c>
      <c r="G1354" t="s">
        <v>209</v>
      </c>
      <c r="H1354" t="s">
        <v>131</v>
      </c>
      <c r="I1354">
        <v>5</v>
      </c>
      <c r="J1354">
        <v>22.47</v>
      </c>
      <c r="K1354">
        <v>112.35</v>
      </c>
    </row>
    <row r="1355" spans="1:11">
      <c r="A1355">
        <v>14942</v>
      </c>
      <c r="B1355" s="40">
        <v>45992</v>
      </c>
      <c r="C1355">
        <v>1082</v>
      </c>
      <c r="D1355">
        <v>3</v>
      </c>
      <c r="E1355" t="s">
        <v>49</v>
      </c>
      <c r="F1355" t="s">
        <v>69</v>
      </c>
      <c r="G1355" t="s">
        <v>209</v>
      </c>
      <c r="H1355" t="s">
        <v>131</v>
      </c>
      <c r="I1355">
        <v>5</v>
      </c>
      <c r="J1355">
        <v>22</v>
      </c>
      <c r="K1355">
        <v>110</v>
      </c>
    </row>
    <row r="1356" spans="1:11">
      <c r="A1356">
        <v>15228</v>
      </c>
      <c r="B1356" s="40">
        <v>46023</v>
      </c>
      <c r="C1356">
        <v>1082</v>
      </c>
      <c r="D1356">
        <v>3</v>
      </c>
      <c r="E1356" t="s">
        <v>49</v>
      </c>
      <c r="F1356" t="s">
        <v>69</v>
      </c>
      <c r="G1356" t="s">
        <v>209</v>
      </c>
      <c r="H1356" t="s">
        <v>131</v>
      </c>
      <c r="I1356">
        <v>5</v>
      </c>
      <c r="J1356">
        <v>22</v>
      </c>
      <c r="K1356">
        <v>110</v>
      </c>
    </row>
    <row r="1357" spans="1:11">
      <c r="A1357">
        <v>16483</v>
      </c>
      <c r="B1357" s="40">
        <v>46082</v>
      </c>
      <c r="C1357">
        <v>1082</v>
      </c>
      <c r="D1357">
        <v>3</v>
      </c>
      <c r="E1357" t="s">
        <v>49</v>
      </c>
      <c r="F1357" t="s">
        <v>69</v>
      </c>
      <c r="G1357" t="s">
        <v>209</v>
      </c>
      <c r="H1357" t="s">
        <v>131</v>
      </c>
      <c r="I1357">
        <v>6</v>
      </c>
      <c r="J1357">
        <v>22</v>
      </c>
      <c r="K1357">
        <v>132</v>
      </c>
    </row>
    <row r="1358" spans="1:11">
      <c r="A1358">
        <v>9618</v>
      </c>
      <c r="B1358" s="40">
        <v>45778</v>
      </c>
      <c r="C1358">
        <v>1084</v>
      </c>
      <c r="D1358">
        <v>3</v>
      </c>
      <c r="E1358" t="s">
        <v>49</v>
      </c>
      <c r="F1358" t="s">
        <v>440</v>
      </c>
      <c r="G1358" t="s">
        <v>209</v>
      </c>
      <c r="H1358" t="s">
        <v>131</v>
      </c>
      <c r="I1358">
        <v>6</v>
      </c>
      <c r="J1358">
        <v>5</v>
      </c>
      <c r="K1358">
        <v>30</v>
      </c>
    </row>
    <row r="1359" spans="1:11">
      <c r="A1359">
        <v>11210</v>
      </c>
      <c r="B1359" s="40">
        <v>45839</v>
      </c>
      <c r="C1359">
        <v>1084</v>
      </c>
      <c r="D1359">
        <v>3</v>
      </c>
      <c r="E1359" t="s">
        <v>49</v>
      </c>
      <c r="F1359" t="s">
        <v>440</v>
      </c>
      <c r="G1359" t="s">
        <v>209</v>
      </c>
      <c r="H1359" t="s">
        <v>131</v>
      </c>
      <c r="I1359">
        <v>7</v>
      </c>
      <c r="J1359">
        <v>5</v>
      </c>
      <c r="K1359">
        <v>35</v>
      </c>
    </row>
    <row r="1360" spans="1:11">
      <c r="A1360">
        <v>11973</v>
      </c>
      <c r="B1360" s="40">
        <v>45901</v>
      </c>
      <c r="C1360">
        <v>1084</v>
      </c>
      <c r="D1360">
        <v>3</v>
      </c>
      <c r="E1360" t="s">
        <v>49</v>
      </c>
      <c r="F1360" t="s">
        <v>440</v>
      </c>
      <c r="G1360" t="s">
        <v>209</v>
      </c>
      <c r="H1360" t="s">
        <v>131</v>
      </c>
      <c r="I1360">
        <v>9</v>
      </c>
      <c r="J1360">
        <v>5</v>
      </c>
      <c r="K1360">
        <v>45</v>
      </c>
    </row>
    <row r="1361" spans="1:11">
      <c r="A1361">
        <v>14213</v>
      </c>
      <c r="B1361" s="40">
        <v>45962</v>
      </c>
      <c r="C1361">
        <v>1084</v>
      </c>
      <c r="D1361">
        <v>3</v>
      </c>
      <c r="E1361" t="s">
        <v>49</v>
      </c>
      <c r="F1361" t="s">
        <v>440</v>
      </c>
      <c r="G1361" t="s">
        <v>209</v>
      </c>
      <c r="H1361" t="s">
        <v>131</v>
      </c>
      <c r="I1361">
        <v>8</v>
      </c>
      <c r="J1361">
        <v>5</v>
      </c>
      <c r="K1361">
        <v>40</v>
      </c>
    </row>
    <row r="1362" spans="1:11">
      <c r="A1362">
        <v>15002</v>
      </c>
      <c r="B1362" s="40">
        <v>45992</v>
      </c>
      <c r="C1362">
        <v>1084</v>
      </c>
      <c r="D1362">
        <v>3</v>
      </c>
      <c r="E1362" t="s">
        <v>49</v>
      </c>
      <c r="F1362" t="s">
        <v>440</v>
      </c>
      <c r="G1362" t="s">
        <v>209</v>
      </c>
      <c r="H1362" t="s">
        <v>131</v>
      </c>
      <c r="I1362">
        <v>7</v>
      </c>
      <c r="J1362">
        <v>5</v>
      </c>
      <c r="K1362">
        <v>35</v>
      </c>
    </row>
    <row r="1363" spans="1:11">
      <c r="A1363">
        <v>15229</v>
      </c>
      <c r="B1363" s="40">
        <v>46023</v>
      </c>
      <c r="C1363">
        <v>1084</v>
      </c>
      <c r="D1363">
        <v>3</v>
      </c>
      <c r="E1363" t="s">
        <v>49</v>
      </c>
      <c r="F1363" t="s">
        <v>440</v>
      </c>
      <c r="G1363" t="s">
        <v>209</v>
      </c>
      <c r="H1363" t="s">
        <v>131</v>
      </c>
      <c r="I1363">
        <v>7</v>
      </c>
      <c r="J1363">
        <v>5</v>
      </c>
      <c r="K1363">
        <v>35</v>
      </c>
    </row>
    <row r="1364" spans="1:11">
      <c r="A1364">
        <v>2105</v>
      </c>
      <c r="B1364" s="40">
        <v>45383</v>
      </c>
      <c r="C1364">
        <v>1085</v>
      </c>
      <c r="D1364">
        <v>3</v>
      </c>
      <c r="E1364" t="s">
        <v>49</v>
      </c>
      <c r="F1364" t="s">
        <v>1167</v>
      </c>
      <c r="G1364" t="s">
        <v>209</v>
      </c>
      <c r="H1364" t="s">
        <v>131</v>
      </c>
      <c r="I1364">
        <v>8</v>
      </c>
      <c r="J1364">
        <v>3.34</v>
      </c>
      <c r="K1364">
        <v>26.72</v>
      </c>
    </row>
    <row r="1365" spans="1:11">
      <c r="A1365">
        <v>2447</v>
      </c>
      <c r="B1365" s="40">
        <v>45413</v>
      </c>
      <c r="C1365">
        <v>1085</v>
      </c>
      <c r="D1365">
        <v>3</v>
      </c>
      <c r="E1365" t="s">
        <v>49</v>
      </c>
      <c r="F1365" t="s">
        <v>1167</v>
      </c>
      <c r="G1365" t="s">
        <v>209</v>
      </c>
      <c r="H1365" t="s">
        <v>131</v>
      </c>
      <c r="I1365">
        <v>5</v>
      </c>
      <c r="J1365">
        <v>3.34</v>
      </c>
      <c r="K1365">
        <v>16.7</v>
      </c>
    </row>
    <row r="1366" spans="1:11">
      <c r="A1366">
        <v>5952</v>
      </c>
      <c r="B1366" s="40">
        <v>45536</v>
      </c>
      <c r="C1366">
        <v>1085</v>
      </c>
      <c r="D1366">
        <v>3</v>
      </c>
      <c r="E1366" t="s">
        <v>49</v>
      </c>
      <c r="F1366" t="s">
        <v>1167</v>
      </c>
      <c r="G1366" t="s">
        <v>209</v>
      </c>
      <c r="H1366" t="s">
        <v>131</v>
      </c>
      <c r="I1366">
        <v>7</v>
      </c>
      <c r="J1366">
        <v>3.34</v>
      </c>
      <c r="K1366">
        <v>23.38</v>
      </c>
    </row>
    <row r="1367" spans="1:11">
      <c r="A1367">
        <v>6155</v>
      </c>
      <c r="B1367" s="40">
        <v>45566</v>
      </c>
      <c r="C1367">
        <v>1085</v>
      </c>
      <c r="D1367">
        <v>3</v>
      </c>
      <c r="E1367" t="s">
        <v>49</v>
      </c>
      <c r="F1367" t="s">
        <v>1167</v>
      </c>
      <c r="G1367" t="s">
        <v>209</v>
      </c>
      <c r="H1367" t="s">
        <v>131</v>
      </c>
      <c r="I1367">
        <v>6</v>
      </c>
      <c r="J1367">
        <v>3.34</v>
      </c>
      <c r="K1367">
        <v>20.04</v>
      </c>
    </row>
    <row r="1368" spans="1:11">
      <c r="A1368">
        <v>6393</v>
      </c>
      <c r="B1368" s="40">
        <v>45597</v>
      </c>
      <c r="C1368">
        <v>1087</v>
      </c>
      <c r="D1368">
        <v>3</v>
      </c>
      <c r="E1368" t="s">
        <v>49</v>
      </c>
      <c r="F1368" t="s">
        <v>443</v>
      </c>
      <c r="G1368" t="s">
        <v>209</v>
      </c>
      <c r="H1368" t="s">
        <v>131</v>
      </c>
      <c r="I1368">
        <v>6</v>
      </c>
      <c r="J1368">
        <v>3.34</v>
      </c>
      <c r="K1368">
        <v>20.04</v>
      </c>
    </row>
    <row r="1369" spans="1:11">
      <c r="A1369">
        <v>1777</v>
      </c>
      <c r="B1369" s="40">
        <v>45352</v>
      </c>
      <c r="C1369">
        <v>1089</v>
      </c>
      <c r="D1369">
        <v>3</v>
      </c>
      <c r="E1369" t="s">
        <v>49</v>
      </c>
      <c r="F1369" t="s">
        <v>70</v>
      </c>
      <c r="G1369" t="s">
        <v>209</v>
      </c>
      <c r="H1369" t="s">
        <v>131</v>
      </c>
      <c r="I1369">
        <v>6</v>
      </c>
      <c r="J1369">
        <v>11.45</v>
      </c>
      <c r="K1369">
        <v>68.7</v>
      </c>
    </row>
    <row r="1370" spans="1:11">
      <c r="A1370">
        <v>2101</v>
      </c>
      <c r="B1370" s="40">
        <v>45383</v>
      </c>
      <c r="C1370">
        <v>1089</v>
      </c>
      <c r="D1370">
        <v>3</v>
      </c>
      <c r="E1370" t="s">
        <v>49</v>
      </c>
      <c r="F1370" t="s">
        <v>70</v>
      </c>
      <c r="G1370" t="s">
        <v>209</v>
      </c>
      <c r="H1370" t="s">
        <v>131</v>
      </c>
      <c r="I1370">
        <v>7</v>
      </c>
      <c r="J1370">
        <v>11.45</v>
      </c>
      <c r="K1370">
        <v>80.150000000000006</v>
      </c>
    </row>
    <row r="1371" spans="1:11">
      <c r="A1371">
        <v>2444</v>
      </c>
      <c r="B1371" s="40">
        <v>45413</v>
      </c>
      <c r="C1371">
        <v>1089</v>
      </c>
      <c r="D1371">
        <v>3</v>
      </c>
      <c r="E1371" t="s">
        <v>49</v>
      </c>
      <c r="F1371" t="s">
        <v>70</v>
      </c>
      <c r="G1371" t="s">
        <v>209</v>
      </c>
      <c r="H1371" t="s">
        <v>131</v>
      </c>
      <c r="I1371">
        <v>9</v>
      </c>
      <c r="J1371">
        <v>11.45</v>
      </c>
      <c r="K1371">
        <v>103.05</v>
      </c>
    </row>
    <row r="1372" spans="1:11">
      <c r="A1372">
        <v>2919</v>
      </c>
      <c r="B1372" s="40">
        <v>45444</v>
      </c>
      <c r="C1372">
        <v>1089</v>
      </c>
      <c r="D1372">
        <v>3</v>
      </c>
      <c r="E1372" t="s">
        <v>49</v>
      </c>
      <c r="F1372" t="s">
        <v>70</v>
      </c>
      <c r="G1372" t="s">
        <v>209</v>
      </c>
      <c r="H1372" t="s">
        <v>131</v>
      </c>
      <c r="I1372">
        <v>8</v>
      </c>
      <c r="J1372">
        <v>11.45</v>
      </c>
      <c r="K1372">
        <v>91.6</v>
      </c>
    </row>
    <row r="1373" spans="1:11">
      <c r="A1373">
        <v>7349</v>
      </c>
      <c r="B1373" s="40">
        <v>45748</v>
      </c>
      <c r="C1373">
        <v>1089</v>
      </c>
      <c r="D1373">
        <v>3</v>
      </c>
      <c r="E1373" t="s">
        <v>49</v>
      </c>
      <c r="F1373" t="s">
        <v>70</v>
      </c>
      <c r="G1373" t="s">
        <v>209</v>
      </c>
      <c r="H1373" t="s">
        <v>131</v>
      </c>
      <c r="I1373">
        <v>6</v>
      </c>
      <c r="J1373">
        <v>11.45</v>
      </c>
      <c r="K1373">
        <v>68.7</v>
      </c>
    </row>
    <row r="1374" spans="1:11">
      <c r="A1374">
        <v>2100</v>
      </c>
      <c r="B1374" s="40">
        <v>45383</v>
      </c>
      <c r="C1374">
        <v>1090</v>
      </c>
      <c r="D1374">
        <v>3</v>
      </c>
      <c r="E1374" t="s">
        <v>49</v>
      </c>
      <c r="F1374" t="s">
        <v>222</v>
      </c>
      <c r="G1374" t="s">
        <v>209</v>
      </c>
      <c r="H1374" t="s">
        <v>131</v>
      </c>
      <c r="I1374">
        <v>8</v>
      </c>
      <c r="J1374">
        <v>7.5</v>
      </c>
      <c r="K1374">
        <v>60</v>
      </c>
    </row>
    <row r="1375" spans="1:11">
      <c r="A1375">
        <v>2918</v>
      </c>
      <c r="B1375" s="40">
        <v>45444</v>
      </c>
      <c r="C1375">
        <v>1090</v>
      </c>
      <c r="D1375">
        <v>3</v>
      </c>
      <c r="E1375" t="s">
        <v>49</v>
      </c>
      <c r="F1375" t="s">
        <v>222</v>
      </c>
      <c r="G1375" t="s">
        <v>209</v>
      </c>
      <c r="H1375" t="s">
        <v>131</v>
      </c>
      <c r="I1375">
        <v>9</v>
      </c>
      <c r="J1375">
        <v>7.5</v>
      </c>
      <c r="K1375">
        <v>67.5</v>
      </c>
    </row>
    <row r="1376" spans="1:11">
      <c r="A1376">
        <v>7121</v>
      </c>
      <c r="B1376" s="40">
        <v>45717</v>
      </c>
      <c r="C1376">
        <v>1090</v>
      </c>
      <c r="D1376">
        <v>3</v>
      </c>
      <c r="E1376" t="s">
        <v>49</v>
      </c>
      <c r="F1376" t="s">
        <v>222</v>
      </c>
      <c r="G1376" t="s">
        <v>209</v>
      </c>
      <c r="H1376" t="s">
        <v>131</v>
      </c>
      <c r="I1376">
        <v>7</v>
      </c>
      <c r="J1376">
        <v>6.5</v>
      </c>
      <c r="K1376">
        <v>45.5</v>
      </c>
    </row>
    <row r="1377" spans="1:11">
      <c r="A1377">
        <v>7348</v>
      </c>
      <c r="B1377" s="40">
        <v>45748</v>
      </c>
      <c r="C1377">
        <v>1090</v>
      </c>
      <c r="D1377">
        <v>3</v>
      </c>
      <c r="E1377" t="s">
        <v>49</v>
      </c>
      <c r="F1377" t="s">
        <v>222</v>
      </c>
      <c r="G1377" t="s">
        <v>209</v>
      </c>
      <c r="H1377" t="s">
        <v>131</v>
      </c>
      <c r="I1377">
        <v>8</v>
      </c>
      <c r="J1377">
        <v>6.5</v>
      </c>
      <c r="K1377">
        <v>52</v>
      </c>
    </row>
    <row r="1378" spans="1:11">
      <c r="A1378">
        <v>784</v>
      </c>
      <c r="B1378" s="40">
        <v>45292</v>
      </c>
      <c r="C1378">
        <v>1092</v>
      </c>
      <c r="D1378">
        <v>3</v>
      </c>
      <c r="E1378" t="s">
        <v>49</v>
      </c>
      <c r="F1378" t="s">
        <v>1175</v>
      </c>
      <c r="G1378" t="s">
        <v>209</v>
      </c>
      <c r="H1378" t="s">
        <v>131</v>
      </c>
      <c r="I1378">
        <v>5</v>
      </c>
      <c r="J1378">
        <v>4.2300000000000004</v>
      </c>
      <c r="K1378">
        <v>21.15</v>
      </c>
    </row>
    <row r="1379" spans="1:11">
      <c r="A1379">
        <v>1792</v>
      </c>
      <c r="B1379" s="40">
        <v>45352</v>
      </c>
      <c r="C1379">
        <v>1092</v>
      </c>
      <c r="D1379">
        <v>3</v>
      </c>
      <c r="E1379" t="s">
        <v>49</v>
      </c>
      <c r="F1379" t="s">
        <v>1175</v>
      </c>
      <c r="G1379" t="s">
        <v>209</v>
      </c>
      <c r="H1379" t="s">
        <v>131</v>
      </c>
      <c r="I1379">
        <v>8</v>
      </c>
      <c r="J1379">
        <v>4.2300000000000004</v>
      </c>
      <c r="K1379">
        <v>33.840000000000003</v>
      </c>
    </row>
    <row r="1380" spans="1:11">
      <c r="A1380">
        <v>6154</v>
      </c>
      <c r="B1380" s="40">
        <v>45566</v>
      </c>
      <c r="C1380">
        <v>1092</v>
      </c>
      <c r="D1380">
        <v>3</v>
      </c>
      <c r="E1380" t="s">
        <v>49</v>
      </c>
      <c r="F1380" t="s">
        <v>1175</v>
      </c>
      <c r="G1380" t="s">
        <v>209</v>
      </c>
      <c r="H1380" t="s">
        <v>131</v>
      </c>
      <c r="I1380">
        <v>5</v>
      </c>
      <c r="J1380">
        <v>4.2300000000000004</v>
      </c>
      <c r="K1380">
        <v>21.15</v>
      </c>
    </row>
    <row r="1381" spans="1:11">
      <c r="A1381">
        <v>6980</v>
      </c>
      <c r="B1381" s="40">
        <v>45689</v>
      </c>
      <c r="C1381">
        <v>1092</v>
      </c>
      <c r="D1381">
        <v>3</v>
      </c>
      <c r="E1381" t="s">
        <v>49</v>
      </c>
      <c r="F1381" t="s">
        <v>1175</v>
      </c>
      <c r="G1381" t="s">
        <v>209</v>
      </c>
      <c r="H1381" t="s">
        <v>131</v>
      </c>
      <c r="I1381">
        <v>6</v>
      </c>
      <c r="J1381">
        <v>5.32</v>
      </c>
      <c r="K1381">
        <v>31.92</v>
      </c>
    </row>
    <row r="1382" spans="1:11">
      <c r="A1382">
        <v>10321</v>
      </c>
      <c r="B1382" s="40">
        <v>45809</v>
      </c>
      <c r="C1382">
        <v>1092</v>
      </c>
      <c r="D1382">
        <v>3</v>
      </c>
      <c r="E1382" t="s">
        <v>49</v>
      </c>
      <c r="F1382" t="s">
        <v>1175</v>
      </c>
      <c r="G1382" t="s">
        <v>209</v>
      </c>
      <c r="H1382" t="s">
        <v>131</v>
      </c>
      <c r="I1382">
        <v>7</v>
      </c>
      <c r="J1382">
        <v>5</v>
      </c>
      <c r="K1382">
        <v>35</v>
      </c>
    </row>
    <row r="1383" spans="1:11">
      <c r="A1383">
        <v>11739</v>
      </c>
      <c r="B1383" s="40">
        <v>45870</v>
      </c>
      <c r="C1383">
        <v>1092</v>
      </c>
      <c r="D1383">
        <v>3</v>
      </c>
      <c r="E1383" t="s">
        <v>49</v>
      </c>
      <c r="F1383" t="s">
        <v>1175</v>
      </c>
      <c r="G1383" t="s">
        <v>209</v>
      </c>
      <c r="H1383" t="s">
        <v>131</v>
      </c>
      <c r="I1383">
        <v>72</v>
      </c>
      <c r="J1383">
        <v>5</v>
      </c>
      <c r="K1383">
        <v>360</v>
      </c>
    </row>
    <row r="1384" spans="1:11">
      <c r="A1384">
        <v>16000</v>
      </c>
      <c r="B1384" s="40">
        <v>46054</v>
      </c>
      <c r="C1384">
        <v>1092</v>
      </c>
      <c r="D1384">
        <v>3</v>
      </c>
      <c r="E1384" t="s">
        <v>49</v>
      </c>
      <c r="F1384" t="s">
        <v>1175</v>
      </c>
      <c r="G1384" t="s">
        <v>209</v>
      </c>
      <c r="H1384" t="s">
        <v>131</v>
      </c>
      <c r="I1384">
        <v>5</v>
      </c>
      <c r="J1384">
        <v>5</v>
      </c>
      <c r="K1384">
        <v>25</v>
      </c>
    </row>
    <row r="1385" spans="1:11">
      <c r="A1385">
        <v>16486</v>
      </c>
      <c r="B1385" s="40">
        <v>46082</v>
      </c>
      <c r="C1385">
        <v>1092</v>
      </c>
      <c r="D1385">
        <v>3</v>
      </c>
      <c r="E1385" t="s">
        <v>49</v>
      </c>
      <c r="F1385" t="s">
        <v>1175</v>
      </c>
      <c r="G1385" t="s">
        <v>209</v>
      </c>
      <c r="H1385" t="s">
        <v>131</v>
      </c>
      <c r="I1385">
        <v>5</v>
      </c>
      <c r="J1385">
        <v>5</v>
      </c>
      <c r="K1385">
        <v>25</v>
      </c>
    </row>
    <row r="1386" spans="1:11">
      <c r="A1386">
        <v>2432</v>
      </c>
      <c r="B1386" s="40">
        <v>45413</v>
      </c>
      <c r="C1386">
        <v>1093</v>
      </c>
      <c r="D1386">
        <v>3</v>
      </c>
      <c r="E1386" t="s">
        <v>49</v>
      </c>
      <c r="F1386" t="s">
        <v>71</v>
      </c>
      <c r="G1386" t="s">
        <v>209</v>
      </c>
      <c r="H1386" t="s">
        <v>131</v>
      </c>
      <c r="I1386">
        <v>12</v>
      </c>
      <c r="J1386">
        <v>7.24</v>
      </c>
      <c r="K1386">
        <v>86.88</v>
      </c>
    </row>
    <row r="1387" spans="1:11">
      <c r="A1387">
        <v>2916</v>
      </c>
      <c r="B1387" s="40">
        <v>45444</v>
      </c>
      <c r="C1387">
        <v>1093</v>
      </c>
      <c r="D1387">
        <v>3</v>
      </c>
      <c r="E1387" t="s">
        <v>49</v>
      </c>
      <c r="F1387" t="s">
        <v>71</v>
      </c>
      <c r="G1387" t="s">
        <v>209</v>
      </c>
      <c r="H1387" t="s">
        <v>131</v>
      </c>
      <c r="I1387">
        <v>12</v>
      </c>
      <c r="J1387">
        <v>7.24</v>
      </c>
      <c r="K1387">
        <v>86.88</v>
      </c>
    </row>
    <row r="1388" spans="1:11">
      <c r="A1388">
        <v>5256</v>
      </c>
      <c r="B1388" s="40">
        <v>45474</v>
      </c>
      <c r="C1388">
        <v>1093</v>
      </c>
      <c r="D1388">
        <v>3</v>
      </c>
      <c r="E1388" t="s">
        <v>49</v>
      </c>
      <c r="F1388" t="s">
        <v>71</v>
      </c>
      <c r="G1388" t="s">
        <v>209</v>
      </c>
      <c r="H1388" t="s">
        <v>131</v>
      </c>
      <c r="I1388">
        <v>12</v>
      </c>
      <c r="J1388">
        <v>7.24</v>
      </c>
      <c r="K1388">
        <v>86.88</v>
      </c>
    </row>
    <row r="1389" spans="1:11">
      <c r="A1389">
        <v>5835</v>
      </c>
      <c r="B1389" s="40">
        <v>45505</v>
      </c>
      <c r="C1389">
        <v>1093</v>
      </c>
      <c r="D1389">
        <v>3</v>
      </c>
      <c r="E1389" t="s">
        <v>49</v>
      </c>
      <c r="F1389" t="s">
        <v>71</v>
      </c>
      <c r="G1389" t="s">
        <v>209</v>
      </c>
      <c r="H1389" t="s">
        <v>131</v>
      </c>
      <c r="I1389">
        <v>10</v>
      </c>
      <c r="J1389">
        <v>7.24</v>
      </c>
      <c r="K1389">
        <v>72.400000000000006</v>
      </c>
    </row>
    <row r="1390" spans="1:11">
      <c r="A1390">
        <v>5948</v>
      </c>
      <c r="B1390" s="40">
        <v>45536</v>
      </c>
      <c r="C1390">
        <v>1093</v>
      </c>
      <c r="D1390">
        <v>3</v>
      </c>
      <c r="E1390" t="s">
        <v>49</v>
      </c>
      <c r="F1390" t="s">
        <v>71</v>
      </c>
      <c r="G1390" t="s">
        <v>209</v>
      </c>
      <c r="H1390" t="s">
        <v>131</v>
      </c>
      <c r="I1390">
        <v>25</v>
      </c>
      <c r="J1390">
        <v>7.24</v>
      </c>
      <c r="K1390">
        <v>181</v>
      </c>
    </row>
    <row r="1391" spans="1:11">
      <c r="A1391">
        <v>6169</v>
      </c>
      <c r="B1391" s="40">
        <v>45566</v>
      </c>
      <c r="C1391">
        <v>1093</v>
      </c>
      <c r="D1391">
        <v>3</v>
      </c>
      <c r="E1391" t="s">
        <v>49</v>
      </c>
      <c r="F1391" t="s">
        <v>71</v>
      </c>
      <c r="G1391" t="s">
        <v>209</v>
      </c>
      <c r="H1391" t="s">
        <v>131</v>
      </c>
      <c r="I1391">
        <v>10</v>
      </c>
      <c r="J1391">
        <v>7.24</v>
      </c>
      <c r="K1391">
        <v>72.400000000000006</v>
      </c>
    </row>
    <row r="1392" spans="1:11">
      <c r="A1392">
        <v>6395</v>
      </c>
      <c r="B1392" s="40">
        <v>45597</v>
      </c>
      <c r="C1392">
        <v>1093</v>
      </c>
      <c r="D1392">
        <v>3</v>
      </c>
      <c r="E1392" t="s">
        <v>49</v>
      </c>
      <c r="F1392" t="s">
        <v>71</v>
      </c>
      <c r="G1392" t="s">
        <v>209</v>
      </c>
      <c r="H1392" t="s">
        <v>131</v>
      </c>
      <c r="I1392">
        <v>7</v>
      </c>
      <c r="J1392">
        <v>7.58</v>
      </c>
      <c r="K1392">
        <v>53.06</v>
      </c>
    </row>
    <row r="1393" spans="1:11">
      <c r="A1393">
        <v>11211</v>
      </c>
      <c r="B1393" s="40">
        <v>45839</v>
      </c>
      <c r="C1393">
        <v>1093</v>
      </c>
      <c r="D1393">
        <v>3</v>
      </c>
      <c r="E1393" t="s">
        <v>49</v>
      </c>
      <c r="F1393" t="s">
        <v>71</v>
      </c>
      <c r="G1393" t="s">
        <v>209</v>
      </c>
      <c r="H1393" t="s">
        <v>131</v>
      </c>
      <c r="I1393">
        <v>6</v>
      </c>
      <c r="J1393">
        <v>7</v>
      </c>
      <c r="K1393">
        <v>42</v>
      </c>
    </row>
    <row r="1394" spans="1:11">
      <c r="A1394">
        <v>1231</v>
      </c>
      <c r="B1394" s="40">
        <v>45323</v>
      </c>
      <c r="C1394">
        <v>1096</v>
      </c>
      <c r="D1394">
        <v>3</v>
      </c>
      <c r="E1394" t="s">
        <v>49</v>
      </c>
      <c r="F1394" t="s">
        <v>223</v>
      </c>
      <c r="G1394" t="s">
        <v>209</v>
      </c>
      <c r="H1394" t="s">
        <v>131</v>
      </c>
      <c r="I1394">
        <v>0.6</v>
      </c>
      <c r="J1394">
        <v>5.44</v>
      </c>
      <c r="K1394">
        <v>3.2639999999999998</v>
      </c>
    </row>
    <row r="1395" spans="1:11">
      <c r="A1395">
        <v>2108</v>
      </c>
      <c r="B1395" s="40">
        <v>45383</v>
      </c>
      <c r="C1395">
        <v>1096</v>
      </c>
      <c r="D1395">
        <v>3</v>
      </c>
      <c r="E1395" t="s">
        <v>49</v>
      </c>
      <c r="F1395" t="s">
        <v>223</v>
      </c>
      <c r="G1395" t="s">
        <v>209</v>
      </c>
      <c r="H1395" t="s">
        <v>131</v>
      </c>
      <c r="I1395">
        <v>9</v>
      </c>
      <c r="J1395">
        <v>5.44</v>
      </c>
      <c r="K1395">
        <v>48.96</v>
      </c>
    </row>
    <row r="1396" spans="1:11">
      <c r="A1396">
        <v>5772</v>
      </c>
      <c r="B1396" s="40">
        <v>45505</v>
      </c>
      <c r="C1396">
        <v>1096</v>
      </c>
      <c r="D1396">
        <v>3</v>
      </c>
      <c r="E1396" t="s">
        <v>49</v>
      </c>
      <c r="F1396" t="s">
        <v>223</v>
      </c>
      <c r="G1396" t="s">
        <v>209</v>
      </c>
      <c r="H1396" t="s">
        <v>131</v>
      </c>
      <c r="I1396">
        <v>4.4000000000000004</v>
      </c>
      <c r="J1396">
        <v>5.44</v>
      </c>
      <c r="K1396">
        <v>23.936</v>
      </c>
    </row>
    <row r="1397" spans="1:11">
      <c r="A1397">
        <v>9620</v>
      </c>
      <c r="B1397" s="40">
        <v>45778</v>
      </c>
      <c r="C1397">
        <v>1096</v>
      </c>
      <c r="D1397">
        <v>3</v>
      </c>
      <c r="E1397" t="s">
        <v>49</v>
      </c>
      <c r="F1397" t="s">
        <v>223</v>
      </c>
      <c r="G1397" t="s">
        <v>209</v>
      </c>
      <c r="H1397" t="s">
        <v>131</v>
      </c>
      <c r="I1397">
        <v>5</v>
      </c>
      <c r="J1397">
        <v>6</v>
      </c>
      <c r="K1397">
        <v>30</v>
      </c>
    </row>
    <row r="1398" spans="1:11">
      <c r="A1398">
        <v>11212</v>
      </c>
      <c r="B1398" s="40">
        <v>45839</v>
      </c>
      <c r="C1398">
        <v>1096</v>
      </c>
      <c r="D1398">
        <v>3</v>
      </c>
      <c r="E1398" t="s">
        <v>49</v>
      </c>
      <c r="F1398" t="s">
        <v>223</v>
      </c>
      <c r="G1398" t="s">
        <v>209</v>
      </c>
      <c r="H1398" t="s">
        <v>131</v>
      </c>
      <c r="I1398">
        <v>7</v>
      </c>
      <c r="J1398">
        <v>6</v>
      </c>
      <c r="K1398">
        <v>42</v>
      </c>
    </row>
    <row r="1399" spans="1:11">
      <c r="A1399">
        <v>11740</v>
      </c>
      <c r="B1399" s="40">
        <v>45870</v>
      </c>
      <c r="C1399">
        <v>1096</v>
      </c>
      <c r="D1399">
        <v>3</v>
      </c>
      <c r="E1399" t="s">
        <v>49</v>
      </c>
      <c r="F1399" t="s">
        <v>223</v>
      </c>
      <c r="G1399" t="s">
        <v>209</v>
      </c>
      <c r="H1399" t="s">
        <v>131</v>
      </c>
      <c r="I1399">
        <v>6</v>
      </c>
      <c r="J1399">
        <v>6</v>
      </c>
      <c r="K1399">
        <v>36</v>
      </c>
    </row>
    <row r="1400" spans="1:11">
      <c r="A1400">
        <v>5238</v>
      </c>
      <c r="B1400" s="40">
        <v>45474</v>
      </c>
      <c r="C1400">
        <v>1098</v>
      </c>
      <c r="D1400">
        <v>3</v>
      </c>
      <c r="E1400" t="s">
        <v>49</v>
      </c>
      <c r="F1400" t="s">
        <v>1120</v>
      </c>
      <c r="G1400" t="s">
        <v>209</v>
      </c>
      <c r="H1400" t="s">
        <v>131</v>
      </c>
      <c r="I1400">
        <v>0.5</v>
      </c>
      <c r="J1400">
        <v>36.03</v>
      </c>
      <c r="K1400">
        <v>18.015000000000001</v>
      </c>
    </row>
    <row r="1401" spans="1:11">
      <c r="A1401">
        <v>15248</v>
      </c>
      <c r="B1401" s="40">
        <v>46023</v>
      </c>
      <c r="C1401">
        <v>1098</v>
      </c>
      <c r="D1401">
        <v>3</v>
      </c>
      <c r="E1401" t="s">
        <v>49</v>
      </c>
      <c r="F1401" t="s">
        <v>1120</v>
      </c>
      <c r="G1401" t="s">
        <v>209</v>
      </c>
      <c r="H1401" t="s">
        <v>131</v>
      </c>
      <c r="I1401">
        <v>0</v>
      </c>
      <c r="J1401">
        <v>36</v>
      </c>
      <c r="K1401">
        <v>0</v>
      </c>
    </row>
    <row r="1402" spans="1:11">
      <c r="A1402">
        <v>782</v>
      </c>
      <c r="B1402" s="40">
        <v>45292</v>
      </c>
      <c r="C1402">
        <v>1101</v>
      </c>
      <c r="D1402">
        <v>3</v>
      </c>
      <c r="E1402" t="s">
        <v>49</v>
      </c>
      <c r="F1402" t="s">
        <v>451</v>
      </c>
      <c r="G1402" t="s">
        <v>209</v>
      </c>
      <c r="H1402" t="s">
        <v>131</v>
      </c>
      <c r="I1402">
        <v>9</v>
      </c>
      <c r="J1402">
        <v>7.24</v>
      </c>
      <c r="K1402">
        <v>65.16</v>
      </c>
    </row>
    <row r="1403" spans="1:11">
      <c r="A1403">
        <v>5239</v>
      </c>
      <c r="B1403" s="40">
        <v>45474</v>
      </c>
      <c r="C1403">
        <v>1102</v>
      </c>
      <c r="D1403">
        <v>3</v>
      </c>
      <c r="E1403" t="s">
        <v>49</v>
      </c>
      <c r="F1403" t="s">
        <v>77</v>
      </c>
      <c r="G1403" t="s">
        <v>209</v>
      </c>
      <c r="H1403" t="s">
        <v>131</v>
      </c>
      <c r="I1403">
        <v>6</v>
      </c>
      <c r="J1403">
        <v>3.68</v>
      </c>
      <c r="K1403">
        <v>22.08</v>
      </c>
    </row>
    <row r="1404" spans="1:11">
      <c r="A1404">
        <v>5893</v>
      </c>
      <c r="B1404" s="40">
        <v>45505</v>
      </c>
      <c r="C1404">
        <v>1102</v>
      </c>
      <c r="D1404">
        <v>3</v>
      </c>
      <c r="E1404" t="s">
        <v>49</v>
      </c>
      <c r="F1404" t="s">
        <v>77</v>
      </c>
      <c r="G1404" t="s">
        <v>209</v>
      </c>
      <c r="H1404" t="s">
        <v>131</v>
      </c>
      <c r="I1404">
        <v>6</v>
      </c>
      <c r="J1404">
        <v>3.68</v>
      </c>
      <c r="K1404">
        <v>22.08</v>
      </c>
    </row>
    <row r="1405" spans="1:11">
      <c r="A1405">
        <v>6013</v>
      </c>
      <c r="B1405" s="40">
        <v>45536</v>
      </c>
      <c r="C1405">
        <v>1102</v>
      </c>
      <c r="D1405">
        <v>3</v>
      </c>
      <c r="E1405" t="s">
        <v>49</v>
      </c>
      <c r="F1405" t="s">
        <v>77</v>
      </c>
      <c r="G1405" t="s">
        <v>209</v>
      </c>
      <c r="H1405" t="s">
        <v>131</v>
      </c>
      <c r="I1405">
        <v>6</v>
      </c>
      <c r="J1405">
        <v>3.68</v>
      </c>
      <c r="K1405">
        <v>22.08</v>
      </c>
    </row>
    <row r="1406" spans="1:11">
      <c r="A1406">
        <v>2073</v>
      </c>
      <c r="B1406" s="40">
        <v>45383</v>
      </c>
      <c r="C1406">
        <v>1104</v>
      </c>
      <c r="D1406">
        <v>3</v>
      </c>
      <c r="E1406" t="s">
        <v>49</v>
      </c>
      <c r="F1406" t="s">
        <v>224</v>
      </c>
      <c r="G1406" t="s">
        <v>209</v>
      </c>
      <c r="H1406" t="s">
        <v>131</v>
      </c>
      <c r="I1406">
        <v>8</v>
      </c>
      <c r="J1406">
        <v>7.51</v>
      </c>
      <c r="K1406">
        <v>60.08</v>
      </c>
    </row>
    <row r="1407" spans="1:11">
      <c r="A1407">
        <v>6334</v>
      </c>
      <c r="B1407" s="40">
        <v>45597</v>
      </c>
      <c r="C1407">
        <v>1104</v>
      </c>
      <c r="D1407">
        <v>3</v>
      </c>
      <c r="E1407" t="s">
        <v>49</v>
      </c>
      <c r="F1407" t="s">
        <v>224</v>
      </c>
      <c r="G1407" t="s">
        <v>209</v>
      </c>
      <c r="H1407" t="s">
        <v>131</v>
      </c>
      <c r="I1407">
        <v>7</v>
      </c>
      <c r="J1407">
        <v>7.54</v>
      </c>
      <c r="K1407">
        <v>52.78</v>
      </c>
    </row>
    <row r="1408" spans="1:11">
      <c r="A1408">
        <v>6580</v>
      </c>
      <c r="B1408" s="40">
        <v>45627</v>
      </c>
      <c r="C1408">
        <v>1104</v>
      </c>
      <c r="D1408">
        <v>3</v>
      </c>
      <c r="E1408" t="s">
        <v>49</v>
      </c>
      <c r="F1408" t="s">
        <v>224</v>
      </c>
      <c r="G1408" t="s">
        <v>209</v>
      </c>
      <c r="H1408" t="s">
        <v>131</v>
      </c>
      <c r="I1408">
        <v>8</v>
      </c>
      <c r="J1408">
        <v>7.54</v>
      </c>
      <c r="K1408">
        <v>60.32</v>
      </c>
    </row>
    <row r="1409" spans="1:11">
      <c r="A1409">
        <v>11976</v>
      </c>
      <c r="B1409" s="40">
        <v>45901</v>
      </c>
      <c r="C1409">
        <v>1104</v>
      </c>
      <c r="D1409">
        <v>3</v>
      </c>
      <c r="E1409" t="s">
        <v>49</v>
      </c>
      <c r="F1409" t="s">
        <v>224</v>
      </c>
      <c r="G1409" t="s">
        <v>209</v>
      </c>
      <c r="H1409" t="s">
        <v>131</v>
      </c>
      <c r="I1409">
        <v>6</v>
      </c>
      <c r="J1409">
        <v>7</v>
      </c>
      <c r="K1409">
        <v>42</v>
      </c>
    </row>
    <row r="1410" spans="1:11">
      <c r="A1410">
        <v>2859</v>
      </c>
      <c r="B1410" s="40">
        <v>45444</v>
      </c>
      <c r="C1410">
        <v>1105</v>
      </c>
      <c r="D1410">
        <v>3</v>
      </c>
      <c r="E1410" t="s">
        <v>49</v>
      </c>
      <c r="F1410" t="s">
        <v>78</v>
      </c>
      <c r="G1410" t="s">
        <v>209</v>
      </c>
      <c r="H1410" t="s">
        <v>131</v>
      </c>
      <c r="I1410">
        <v>5</v>
      </c>
      <c r="J1410">
        <v>2.19</v>
      </c>
      <c r="K1410">
        <v>10.95</v>
      </c>
    </row>
    <row r="1411" spans="1:11">
      <c r="A1411">
        <v>5841</v>
      </c>
      <c r="B1411" s="40">
        <v>45505</v>
      </c>
      <c r="C1411">
        <v>1105</v>
      </c>
      <c r="D1411">
        <v>3</v>
      </c>
      <c r="E1411" t="s">
        <v>49</v>
      </c>
      <c r="F1411" t="s">
        <v>78</v>
      </c>
      <c r="G1411" t="s">
        <v>209</v>
      </c>
      <c r="H1411" t="s">
        <v>131</v>
      </c>
      <c r="I1411">
        <v>6</v>
      </c>
      <c r="J1411">
        <v>2.19</v>
      </c>
      <c r="K1411">
        <v>13.14</v>
      </c>
    </row>
    <row r="1412" spans="1:11">
      <c r="A1412">
        <v>6016</v>
      </c>
      <c r="B1412" s="40">
        <v>45536</v>
      </c>
      <c r="C1412">
        <v>1105</v>
      </c>
      <c r="D1412">
        <v>3</v>
      </c>
      <c r="E1412" t="s">
        <v>49</v>
      </c>
      <c r="F1412" t="s">
        <v>78</v>
      </c>
      <c r="G1412" t="s">
        <v>209</v>
      </c>
      <c r="H1412" t="s">
        <v>131</v>
      </c>
      <c r="I1412">
        <v>7</v>
      </c>
      <c r="J1412">
        <v>2.19</v>
      </c>
      <c r="K1412">
        <v>15.33</v>
      </c>
    </row>
    <row r="1413" spans="1:11">
      <c r="A1413">
        <v>6335</v>
      </c>
      <c r="B1413" s="40">
        <v>45597</v>
      </c>
      <c r="C1413">
        <v>1105</v>
      </c>
      <c r="D1413">
        <v>3</v>
      </c>
      <c r="E1413" t="s">
        <v>49</v>
      </c>
      <c r="F1413" t="s">
        <v>78</v>
      </c>
      <c r="G1413" t="s">
        <v>209</v>
      </c>
      <c r="H1413" t="s">
        <v>131</v>
      </c>
      <c r="I1413">
        <v>8</v>
      </c>
      <c r="J1413">
        <v>2.19</v>
      </c>
      <c r="K1413">
        <v>17.52</v>
      </c>
    </row>
    <row r="1414" spans="1:11">
      <c r="A1414">
        <v>7014</v>
      </c>
      <c r="B1414" s="40">
        <v>45689</v>
      </c>
      <c r="C1414">
        <v>1105</v>
      </c>
      <c r="D1414">
        <v>3</v>
      </c>
      <c r="E1414" t="s">
        <v>49</v>
      </c>
      <c r="F1414" t="s">
        <v>78</v>
      </c>
      <c r="G1414" t="s">
        <v>209</v>
      </c>
      <c r="H1414" t="s">
        <v>131</v>
      </c>
      <c r="I1414">
        <v>5</v>
      </c>
      <c r="J1414">
        <v>2.19</v>
      </c>
      <c r="K1414">
        <v>10.95</v>
      </c>
    </row>
    <row r="1415" spans="1:11">
      <c r="A1415">
        <v>7102</v>
      </c>
      <c r="B1415" s="40">
        <v>45717</v>
      </c>
      <c r="C1415">
        <v>1105</v>
      </c>
      <c r="D1415">
        <v>3</v>
      </c>
      <c r="E1415" t="s">
        <v>49</v>
      </c>
      <c r="F1415" t="s">
        <v>78</v>
      </c>
      <c r="G1415" t="s">
        <v>209</v>
      </c>
      <c r="H1415" t="s">
        <v>131</v>
      </c>
      <c r="I1415">
        <v>5</v>
      </c>
      <c r="J1415">
        <v>2.19</v>
      </c>
      <c r="K1415">
        <v>10.95</v>
      </c>
    </row>
    <row r="1416" spans="1:11">
      <c r="A1416">
        <v>7332</v>
      </c>
      <c r="B1416" s="40">
        <v>45748</v>
      </c>
      <c r="C1416">
        <v>1105</v>
      </c>
      <c r="D1416">
        <v>3</v>
      </c>
      <c r="E1416" t="s">
        <v>49</v>
      </c>
      <c r="F1416" t="s">
        <v>78</v>
      </c>
      <c r="G1416" t="s">
        <v>209</v>
      </c>
      <c r="H1416" t="s">
        <v>131</v>
      </c>
      <c r="I1416">
        <v>7</v>
      </c>
      <c r="J1416">
        <v>2.19</v>
      </c>
      <c r="K1416">
        <v>15.33</v>
      </c>
    </row>
    <row r="1417" spans="1:11">
      <c r="A1417">
        <v>2058</v>
      </c>
      <c r="B1417" s="40">
        <v>45383</v>
      </c>
      <c r="C1417">
        <v>1106</v>
      </c>
      <c r="D1417">
        <v>3</v>
      </c>
      <c r="E1417" t="s">
        <v>49</v>
      </c>
      <c r="F1417" t="s">
        <v>225</v>
      </c>
      <c r="G1417" t="s">
        <v>209</v>
      </c>
      <c r="H1417" t="s">
        <v>131</v>
      </c>
      <c r="I1417">
        <v>8</v>
      </c>
      <c r="J1417">
        <v>6.69</v>
      </c>
      <c r="K1417">
        <v>53.52</v>
      </c>
    </row>
    <row r="1418" spans="1:11">
      <c r="A1418">
        <v>6015</v>
      </c>
      <c r="B1418" s="40">
        <v>45536</v>
      </c>
      <c r="C1418">
        <v>1106</v>
      </c>
      <c r="D1418">
        <v>3</v>
      </c>
      <c r="E1418" t="s">
        <v>49</v>
      </c>
      <c r="F1418" t="s">
        <v>225</v>
      </c>
      <c r="G1418" t="s">
        <v>209</v>
      </c>
      <c r="H1418" t="s">
        <v>131</v>
      </c>
      <c r="I1418">
        <v>5</v>
      </c>
      <c r="J1418">
        <v>6.69</v>
      </c>
      <c r="K1418">
        <v>33.450000000000003</v>
      </c>
    </row>
    <row r="1419" spans="1:11">
      <c r="A1419">
        <v>6103</v>
      </c>
      <c r="B1419" s="40">
        <v>45566</v>
      </c>
      <c r="C1419">
        <v>1106</v>
      </c>
      <c r="D1419">
        <v>3</v>
      </c>
      <c r="E1419" t="s">
        <v>49</v>
      </c>
      <c r="F1419" t="s">
        <v>225</v>
      </c>
      <c r="G1419" t="s">
        <v>209</v>
      </c>
      <c r="H1419" t="s">
        <v>131</v>
      </c>
      <c r="I1419">
        <v>5</v>
      </c>
      <c r="J1419">
        <v>6.69</v>
      </c>
      <c r="K1419">
        <v>33.450000000000003</v>
      </c>
    </row>
    <row r="1420" spans="1:11">
      <c r="A1420">
        <v>15250</v>
      </c>
      <c r="B1420" s="40">
        <v>46023</v>
      </c>
      <c r="C1420">
        <v>1106</v>
      </c>
      <c r="D1420">
        <v>3</v>
      </c>
      <c r="E1420" t="s">
        <v>49</v>
      </c>
      <c r="F1420" t="s">
        <v>225</v>
      </c>
      <c r="G1420" t="s">
        <v>209</v>
      </c>
      <c r="H1420" t="s">
        <v>131</v>
      </c>
      <c r="I1420">
        <v>5</v>
      </c>
      <c r="J1420">
        <v>7</v>
      </c>
      <c r="K1420">
        <v>35</v>
      </c>
    </row>
    <row r="1421" spans="1:11">
      <c r="A1421">
        <v>2072</v>
      </c>
      <c r="B1421" s="40">
        <v>45383</v>
      </c>
      <c r="C1421">
        <v>1107</v>
      </c>
      <c r="D1421">
        <v>3</v>
      </c>
      <c r="E1421" t="s">
        <v>49</v>
      </c>
      <c r="F1421" t="s">
        <v>79</v>
      </c>
      <c r="G1421" t="s">
        <v>209</v>
      </c>
      <c r="H1421" t="s">
        <v>131</v>
      </c>
      <c r="I1421">
        <v>8</v>
      </c>
      <c r="J1421">
        <v>2.19</v>
      </c>
      <c r="K1421">
        <v>17.52</v>
      </c>
    </row>
    <row r="1422" spans="1:11">
      <c r="A1422">
        <v>5254</v>
      </c>
      <c r="B1422" s="40">
        <v>45474</v>
      </c>
      <c r="C1422">
        <v>1107</v>
      </c>
      <c r="D1422">
        <v>3</v>
      </c>
      <c r="E1422" t="s">
        <v>49</v>
      </c>
      <c r="F1422" t="s">
        <v>79</v>
      </c>
      <c r="G1422" t="s">
        <v>209</v>
      </c>
      <c r="H1422" t="s">
        <v>131</v>
      </c>
      <c r="I1422">
        <v>6</v>
      </c>
      <c r="J1422">
        <v>2.19</v>
      </c>
      <c r="K1422">
        <v>13.14</v>
      </c>
    </row>
    <row r="1423" spans="1:11">
      <c r="A1423">
        <v>5865</v>
      </c>
      <c r="B1423" s="40">
        <v>45505</v>
      </c>
      <c r="C1423">
        <v>1108</v>
      </c>
      <c r="D1423">
        <v>3</v>
      </c>
      <c r="E1423" t="s">
        <v>49</v>
      </c>
      <c r="F1423" t="s">
        <v>80</v>
      </c>
      <c r="G1423" t="s">
        <v>209</v>
      </c>
      <c r="H1423" t="s">
        <v>131</v>
      </c>
      <c r="I1423">
        <v>5</v>
      </c>
      <c r="J1423">
        <v>94.39</v>
      </c>
      <c r="K1423">
        <v>471.95</v>
      </c>
    </row>
    <row r="1424" spans="1:11">
      <c r="A1424">
        <v>6763</v>
      </c>
      <c r="B1424" s="40">
        <v>45658</v>
      </c>
      <c r="C1424">
        <v>1108</v>
      </c>
      <c r="D1424">
        <v>3</v>
      </c>
      <c r="E1424" t="s">
        <v>49</v>
      </c>
      <c r="F1424" t="s">
        <v>80</v>
      </c>
      <c r="G1424" t="s">
        <v>209</v>
      </c>
      <c r="H1424" t="s">
        <v>131</v>
      </c>
      <c r="I1424">
        <v>0.5</v>
      </c>
      <c r="J1424">
        <v>94.39</v>
      </c>
      <c r="K1424">
        <v>47.195</v>
      </c>
    </row>
    <row r="1425" spans="1:11">
      <c r="A1425">
        <v>15237</v>
      </c>
      <c r="B1425" s="40">
        <v>46023</v>
      </c>
      <c r="C1425">
        <v>1108</v>
      </c>
      <c r="D1425">
        <v>3</v>
      </c>
      <c r="E1425" t="s">
        <v>49</v>
      </c>
      <c r="F1425" t="s">
        <v>80</v>
      </c>
      <c r="G1425" t="s">
        <v>209</v>
      </c>
      <c r="H1425" t="s">
        <v>131</v>
      </c>
      <c r="I1425">
        <v>0</v>
      </c>
      <c r="J1425">
        <v>94</v>
      </c>
      <c r="K1425">
        <v>0</v>
      </c>
    </row>
    <row r="1426" spans="1:11">
      <c r="A1426">
        <v>6359</v>
      </c>
      <c r="B1426" s="40">
        <v>45597</v>
      </c>
      <c r="C1426">
        <v>1109</v>
      </c>
      <c r="D1426">
        <v>3</v>
      </c>
      <c r="E1426" t="s">
        <v>49</v>
      </c>
      <c r="F1426" t="s">
        <v>454</v>
      </c>
      <c r="G1426" t="s">
        <v>209</v>
      </c>
      <c r="H1426" t="s">
        <v>131</v>
      </c>
      <c r="I1426">
        <v>6</v>
      </c>
      <c r="J1426">
        <v>15.75</v>
      </c>
      <c r="K1426">
        <v>94.5</v>
      </c>
    </row>
    <row r="1427" spans="1:11">
      <c r="A1427">
        <v>2117</v>
      </c>
      <c r="B1427" s="40">
        <v>45383</v>
      </c>
      <c r="C1427">
        <v>1110</v>
      </c>
      <c r="D1427">
        <v>3</v>
      </c>
      <c r="E1427" t="s">
        <v>49</v>
      </c>
      <c r="F1427" t="s">
        <v>455</v>
      </c>
      <c r="G1427" t="s">
        <v>209</v>
      </c>
      <c r="H1427" t="s">
        <v>131</v>
      </c>
      <c r="I1427">
        <v>8</v>
      </c>
      <c r="J1427">
        <v>6.64</v>
      </c>
      <c r="K1427">
        <v>53.12</v>
      </c>
    </row>
    <row r="1428" spans="1:11">
      <c r="A1428">
        <v>2867</v>
      </c>
      <c r="B1428" s="40">
        <v>45444</v>
      </c>
      <c r="C1428">
        <v>1110</v>
      </c>
      <c r="D1428">
        <v>3</v>
      </c>
      <c r="E1428" t="s">
        <v>49</v>
      </c>
      <c r="F1428" t="s">
        <v>455</v>
      </c>
      <c r="G1428" t="s">
        <v>209</v>
      </c>
      <c r="H1428" t="s">
        <v>131</v>
      </c>
      <c r="I1428">
        <v>10</v>
      </c>
      <c r="J1428">
        <v>6.64</v>
      </c>
      <c r="K1428">
        <v>66.400000000000006</v>
      </c>
    </row>
    <row r="1429" spans="1:11">
      <c r="A1429">
        <v>5241</v>
      </c>
      <c r="B1429" s="40">
        <v>45474</v>
      </c>
      <c r="C1429">
        <v>1110</v>
      </c>
      <c r="D1429">
        <v>3</v>
      </c>
      <c r="E1429" t="s">
        <v>49</v>
      </c>
      <c r="F1429" t="s">
        <v>455</v>
      </c>
      <c r="G1429" t="s">
        <v>209</v>
      </c>
      <c r="H1429" t="s">
        <v>131</v>
      </c>
      <c r="I1429">
        <v>7</v>
      </c>
      <c r="J1429">
        <v>6.64</v>
      </c>
      <c r="K1429">
        <v>46.48</v>
      </c>
    </row>
    <row r="1430" spans="1:11">
      <c r="A1430">
        <v>5847</v>
      </c>
      <c r="B1430" s="40">
        <v>45505</v>
      </c>
      <c r="C1430">
        <v>1110</v>
      </c>
      <c r="D1430">
        <v>3</v>
      </c>
      <c r="E1430" t="s">
        <v>49</v>
      </c>
      <c r="F1430" t="s">
        <v>455</v>
      </c>
      <c r="G1430" t="s">
        <v>209</v>
      </c>
      <c r="H1430" t="s">
        <v>131</v>
      </c>
      <c r="I1430">
        <v>11</v>
      </c>
      <c r="J1430">
        <v>6.64</v>
      </c>
      <c r="K1430">
        <v>73.040000000000006</v>
      </c>
    </row>
    <row r="1431" spans="1:11">
      <c r="A1431">
        <v>6365</v>
      </c>
      <c r="B1431" s="40">
        <v>45597</v>
      </c>
      <c r="C1431">
        <v>1110</v>
      </c>
      <c r="D1431">
        <v>3</v>
      </c>
      <c r="E1431" t="s">
        <v>49</v>
      </c>
      <c r="F1431" t="s">
        <v>455</v>
      </c>
      <c r="G1431" t="s">
        <v>209</v>
      </c>
      <c r="H1431" t="s">
        <v>131</v>
      </c>
      <c r="I1431">
        <v>6</v>
      </c>
      <c r="J1431">
        <v>6.63</v>
      </c>
      <c r="K1431">
        <v>39.78</v>
      </c>
    </row>
    <row r="1432" spans="1:11">
      <c r="A1432">
        <v>16494</v>
      </c>
      <c r="B1432" s="40">
        <v>46082</v>
      </c>
      <c r="C1432">
        <v>1110</v>
      </c>
      <c r="D1432">
        <v>3</v>
      </c>
      <c r="E1432" t="s">
        <v>49</v>
      </c>
      <c r="F1432" t="s">
        <v>455</v>
      </c>
      <c r="G1432" t="s">
        <v>209</v>
      </c>
      <c r="H1432" t="s">
        <v>131</v>
      </c>
      <c r="I1432">
        <v>7</v>
      </c>
      <c r="J1432">
        <v>6</v>
      </c>
      <c r="K1432">
        <v>42</v>
      </c>
    </row>
    <row r="1433" spans="1:11">
      <c r="A1433">
        <v>6871</v>
      </c>
      <c r="B1433" s="40">
        <v>45658</v>
      </c>
      <c r="C1433">
        <v>1330</v>
      </c>
      <c r="D1433">
        <v>3</v>
      </c>
      <c r="E1433" t="s">
        <v>49</v>
      </c>
      <c r="F1433" t="s">
        <v>54</v>
      </c>
      <c r="G1433" t="s">
        <v>209</v>
      </c>
      <c r="H1433" t="s">
        <v>131</v>
      </c>
      <c r="I1433">
        <v>1.5</v>
      </c>
      <c r="J1433">
        <v>2.88</v>
      </c>
      <c r="K1433">
        <v>4.32</v>
      </c>
    </row>
    <row r="1434" spans="1:11">
      <c r="A1434">
        <v>12084</v>
      </c>
      <c r="B1434" s="40">
        <v>45901</v>
      </c>
      <c r="C1434">
        <v>1330</v>
      </c>
      <c r="D1434">
        <v>3</v>
      </c>
      <c r="E1434" t="s">
        <v>49</v>
      </c>
      <c r="F1434" t="s">
        <v>54</v>
      </c>
      <c r="G1434" t="s">
        <v>209</v>
      </c>
      <c r="H1434" t="s">
        <v>131</v>
      </c>
      <c r="I1434">
        <v>13</v>
      </c>
      <c r="J1434">
        <v>2</v>
      </c>
      <c r="K1434">
        <v>26</v>
      </c>
    </row>
    <row r="1435" spans="1:11">
      <c r="A1435">
        <v>12086</v>
      </c>
      <c r="B1435" s="40">
        <v>45901</v>
      </c>
      <c r="C1435">
        <v>1332</v>
      </c>
      <c r="D1435">
        <v>3</v>
      </c>
      <c r="E1435" t="s">
        <v>49</v>
      </c>
      <c r="F1435" t="s">
        <v>459</v>
      </c>
      <c r="G1435" t="s">
        <v>209</v>
      </c>
      <c r="H1435" t="s">
        <v>131</v>
      </c>
      <c r="I1435">
        <v>16</v>
      </c>
      <c r="J1435">
        <v>4</v>
      </c>
      <c r="K1435">
        <v>64</v>
      </c>
    </row>
    <row r="1436" spans="1:11">
      <c r="A1436">
        <v>15198</v>
      </c>
      <c r="B1436" s="40">
        <v>46023</v>
      </c>
      <c r="C1436">
        <v>1336</v>
      </c>
      <c r="D1436">
        <v>3</v>
      </c>
      <c r="E1436" t="s">
        <v>49</v>
      </c>
      <c r="F1436" t="s">
        <v>463</v>
      </c>
      <c r="G1436" t="s">
        <v>209</v>
      </c>
      <c r="H1436" t="s">
        <v>131</v>
      </c>
      <c r="I1436">
        <v>0</v>
      </c>
      <c r="J1436">
        <v>50</v>
      </c>
      <c r="K1436">
        <v>0</v>
      </c>
    </row>
    <row r="1437" spans="1:11">
      <c r="A1437">
        <v>15964</v>
      </c>
      <c r="B1437" s="40">
        <v>46054</v>
      </c>
      <c r="C1437">
        <v>1337</v>
      </c>
      <c r="D1437">
        <v>3</v>
      </c>
      <c r="E1437" t="s">
        <v>49</v>
      </c>
      <c r="F1437" t="s">
        <v>464</v>
      </c>
      <c r="G1437" t="s">
        <v>209</v>
      </c>
      <c r="H1437" t="s">
        <v>131</v>
      </c>
      <c r="I1437">
        <v>0</v>
      </c>
      <c r="J1437">
        <v>51</v>
      </c>
      <c r="K1437">
        <v>0</v>
      </c>
    </row>
    <row r="1438" spans="1:11">
      <c r="A1438">
        <v>758</v>
      </c>
      <c r="B1438" s="40">
        <v>45292</v>
      </c>
      <c r="C1438">
        <v>1338</v>
      </c>
      <c r="D1438">
        <v>3</v>
      </c>
      <c r="E1438" t="s">
        <v>49</v>
      </c>
      <c r="F1438" t="s">
        <v>465</v>
      </c>
      <c r="G1438" t="s">
        <v>209</v>
      </c>
      <c r="H1438" t="s">
        <v>131</v>
      </c>
      <c r="I1438">
        <v>9</v>
      </c>
      <c r="J1438">
        <v>0.42</v>
      </c>
      <c r="K1438">
        <v>3.78</v>
      </c>
    </row>
    <row r="1439" spans="1:11">
      <c r="A1439">
        <v>1899</v>
      </c>
      <c r="B1439" s="40">
        <v>45352</v>
      </c>
      <c r="C1439">
        <v>1338</v>
      </c>
      <c r="D1439">
        <v>3</v>
      </c>
      <c r="E1439" t="s">
        <v>49</v>
      </c>
      <c r="F1439" t="s">
        <v>465</v>
      </c>
      <c r="G1439" t="s">
        <v>209</v>
      </c>
      <c r="H1439" t="s">
        <v>131</v>
      </c>
      <c r="I1439">
        <v>7</v>
      </c>
      <c r="J1439">
        <v>0.42</v>
      </c>
      <c r="K1439">
        <v>2.94</v>
      </c>
    </row>
    <row r="1440" spans="1:11">
      <c r="A1440">
        <v>1689</v>
      </c>
      <c r="B1440" s="40">
        <v>45352</v>
      </c>
      <c r="C1440">
        <v>1342</v>
      </c>
      <c r="D1440">
        <v>3</v>
      </c>
      <c r="E1440" t="s">
        <v>49</v>
      </c>
      <c r="F1440" t="s">
        <v>1121</v>
      </c>
      <c r="G1440" t="s">
        <v>209</v>
      </c>
      <c r="H1440" t="s">
        <v>131</v>
      </c>
      <c r="I1440">
        <v>1.5</v>
      </c>
      <c r="J1440">
        <v>69.819999999999993</v>
      </c>
      <c r="K1440">
        <v>104.73</v>
      </c>
    </row>
    <row r="1441" spans="1:11">
      <c r="A1441">
        <v>3040</v>
      </c>
      <c r="B1441" s="40">
        <v>45444</v>
      </c>
      <c r="C1441">
        <v>1342</v>
      </c>
      <c r="D1441">
        <v>3</v>
      </c>
      <c r="E1441" t="s">
        <v>49</v>
      </c>
      <c r="F1441" t="s">
        <v>1121</v>
      </c>
      <c r="G1441" t="s">
        <v>209</v>
      </c>
      <c r="H1441" t="s">
        <v>131</v>
      </c>
      <c r="I1441">
        <v>0.5</v>
      </c>
      <c r="J1441">
        <v>69.819999999999993</v>
      </c>
      <c r="K1441">
        <v>34.909999999999997</v>
      </c>
    </row>
    <row r="1442" spans="1:11">
      <c r="A1442">
        <v>5922</v>
      </c>
      <c r="B1442" s="40">
        <v>45536</v>
      </c>
      <c r="C1442">
        <v>1342</v>
      </c>
      <c r="D1442">
        <v>3</v>
      </c>
      <c r="E1442" t="s">
        <v>49</v>
      </c>
      <c r="F1442" t="s">
        <v>1121</v>
      </c>
      <c r="G1442" t="s">
        <v>209</v>
      </c>
      <c r="H1442" t="s">
        <v>131</v>
      </c>
      <c r="I1442">
        <v>0.5</v>
      </c>
      <c r="J1442">
        <v>69.819999999999993</v>
      </c>
      <c r="K1442">
        <v>34.909999999999997</v>
      </c>
    </row>
    <row r="1443" spans="1:11">
      <c r="A1443">
        <v>6408</v>
      </c>
      <c r="B1443" s="40">
        <v>45597</v>
      </c>
      <c r="C1443">
        <v>1342</v>
      </c>
      <c r="D1443">
        <v>3</v>
      </c>
      <c r="E1443" t="s">
        <v>49</v>
      </c>
      <c r="F1443" t="s">
        <v>1121</v>
      </c>
      <c r="G1443" t="s">
        <v>209</v>
      </c>
      <c r="H1443" t="s">
        <v>131</v>
      </c>
      <c r="I1443">
        <v>0.5</v>
      </c>
      <c r="J1443">
        <v>69.81</v>
      </c>
      <c r="K1443">
        <v>34.905000000000001</v>
      </c>
    </row>
    <row r="1444" spans="1:11">
      <c r="A1444">
        <v>6630</v>
      </c>
      <c r="B1444" s="40">
        <v>45627</v>
      </c>
      <c r="C1444">
        <v>1342</v>
      </c>
      <c r="D1444">
        <v>3</v>
      </c>
      <c r="E1444" t="s">
        <v>49</v>
      </c>
      <c r="F1444" t="s">
        <v>1121</v>
      </c>
      <c r="G1444" t="s">
        <v>209</v>
      </c>
      <c r="H1444" t="s">
        <v>131</v>
      </c>
      <c r="I1444">
        <v>0.5</v>
      </c>
      <c r="J1444">
        <v>69.81</v>
      </c>
      <c r="K1444">
        <v>34.905000000000001</v>
      </c>
    </row>
    <row r="1445" spans="1:11">
      <c r="A1445">
        <v>6863</v>
      </c>
      <c r="B1445" s="40">
        <v>45658</v>
      </c>
      <c r="C1445">
        <v>1342</v>
      </c>
      <c r="D1445">
        <v>3</v>
      </c>
      <c r="E1445" t="s">
        <v>49</v>
      </c>
      <c r="F1445" t="s">
        <v>1121</v>
      </c>
      <c r="G1445" t="s">
        <v>209</v>
      </c>
      <c r="H1445" t="s">
        <v>131</v>
      </c>
      <c r="I1445">
        <v>1.5</v>
      </c>
      <c r="J1445">
        <v>69.81</v>
      </c>
      <c r="K1445">
        <v>104.715</v>
      </c>
    </row>
    <row r="1446" spans="1:11">
      <c r="A1446">
        <v>7206</v>
      </c>
      <c r="B1446" s="40">
        <v>45717</v>
      </c>
      <c r="C1446">
        <v>1342</v>
      </c>
      <c r="D1446">
        <v>3</v>
      </c>
      <c r="E1446" t="s">
        <v>49</v>
      </c>
      <c r="F1446" t="s">
        <v>1121</v>
      </c>
      <c r="G1446" t="s">
        <v>209</v>
      </c>
      <c r="H1446" t="s">
        <v>131</v>
      </c>
      <c r="I1446">
        <v>0.5</v>
      </c>
      <c r="J1446">
        <v>69.81</v>
      </c>
      <c r="K1446">
        <v>34.905000000000001</v>
      </c>
    </row>
    <row r="1447" spans="1:11">
      <c r="A1447">
        <v>7448</v>
      </c>
      <c r="B1447" s="40">
        <v>45748</v>
      </c>
      <c r="C1447">
        <v>1342</v>
      </c>
      <c r="D1447">
        <v>3</v>
      </c>
      <c r="E1447" t="s">
        <v>49</v>
      </c>
      <c r="F1447" t="s">
        <v>1121</v>
      </c>
      <c r="G1447" t="s">
        <v>209</v>
      </c>
      <c r="H1447" t="s">
        <v>131</v>
      </c>
      <c r="I1447">
        <v>2.5</v>
      </c>
      <c r="J1447">
        <v>69.81</v>
      </c>
      <c r="K1447">
        <v>174.52500000000001</v>
      </c>
    </row>
    <row r="1448" spans="1:11">
      <c r="A1448">
        <v>13032</v>
      </c>
      <c r="B1448" s="40">
        <v>45931</v>
      </c>
      <c r="C1448">
        <v>1342</v>
      </c>
      <c r="D1448">
        <v>3</v>
      </c>
      <c r="E1448" t="s">
        <v>49</v>
      </c>
      <c r="F1448" t="s">
        <v>1121</v>
      </c>
      <c r="G1448" t="s">
        <v>209</v>
      </c>
      <c r="H1448" t="s">
        <v>131</v>
      </c>
      <c r="I1448">
        <v>0</v>
      </c>
      <c r="J1448">
        <v>69</v>
      </c>
      <c r="K1448">
        <v>0</v>
      </c>
    </row>
    <row r="1449" spans="1:11">
      <c r="A1449">
        <v>14189</v>
      </c>
      <c r="B1449" s="40">
        <v>45962</v>
      </c>
      <c r="C1449">
        <v>1342</v>
      </c>
      <c r="D1449">
        <v>3</v>
      </c>
      <c r="E1449" t="s">
        <v>49</v>
      </c>
      <c r="F1449" t="s">
        <v>1121</v>
      </c>
      <c r="G1449" t="s">
        <v>209</v>
      </c>
      <c r="H1449" t="s">
        <v>131</v>
      </c>
      <c r="I1449">
        <v>0</v>
      </c>
      <c r="J1449">
        <v>69</v>
      </c>
      <c r="K1449">
        <v>0</v>
      </c>
    </row>
    <row r="1450" spans="1:11">
      <c r="A1450">
        <v>15251</v>
      </c>
      <c r="B1450" s="40">
        <v>46023</v>
      </c>
      <c r="C1450">
        <v>1342</v>
      </c>
      <c r="D1450">
        <v>3</v>
      </c>
      <c r="E1450" t="s">
        <v>49</v>
      </c>
      <c r="F1450" t="s">
        <v>1121</v>
      </c>
      <c r="G1450" t="s">
        <v>209</v>
      </c>
      <c r="H1450" t="s">
        <v>131</v>
      </c>
      <c r="I1450">
        <v>0</v>
      </c>
      <c r="J1450">
        <v>69</v>
      </c>
      <c r="K1450">
        <v>0</v>
      </c>
    </row>
    <row r="1451" spans="1:11">
      <c r="A1451">
        <v>16002</v>
      </c>
      <c r="B1451" s="40">
        <v>46054</v>
      </c>
      <c r="C1451">
        <v>1342</v>
      </c>
      <c r="D1451">
        <v>3</v>
      </c>
      <c r="E1451" t="s">
        <v>49</v>
      </c>
      <c r="F1451" t="s">
        <v>1121</v>
      </c>
      <c r="G1451" t="s">
        <v>209</v>
      </c>
      <c r="H1451" t="s">
        <v>131</v>
      </c>
      <c r="I1451">
        <v>0</v>
      </c>
      <c r="J1451">
        <v>69</v>
      </c>
      <c r="K1451">
        <v>0</v>
      </c>
    </row>
    <row r="1452" spans="1:11">
      <c r="A1452">
        <v>16499</v>
      </c>
      <c r="B1452" s="40">
        <v>46082</v>
      </c>
      <c r="C1452">
        <v>1342</v>
      </c>
      <c r="D1452">
        <v>3</v>
      </c>
      <c r="E1452" t="s">
        <v>49</v>
      </c>
      <c r="F1452" t="s">
        <v>1121</v>
      </c>
      <c r="G1452" t="s">
        <v>209</v>
      </c>
      <c r="H1452" t="s">
        <v>131</v>
      </c>
      <c r="I1452">
        <v>0</v>
      </c>
      <c r="J1452">
        <v>69</v>
      </c>
      <c r="K1452">
        <v>0</v>
      </c>
    </row>
    <row r="1453" spans="1:11">
      <c r="A1453">
        <v>2265</v>
      </c>
      <c r="B1453" s="40">
        <v>45383</v>
      </c>
      <c r="C1453">
        <v>1343</v>
      </c>
      <c r="D1453">
        <v>3</v>
      </c>
      <c r="E1453" t="s">
        <v>49</v>
      </c>
      <c r="F1453" t="s">
        <v>1122</v>
      </c>
      <c r="G1453" t="s">
        <v>209</v>
      </c>
      <c r="H1453" t="s">
        <v>131</v>
      </c>
      <c r="I1453">
        <v>0.5</v>
      </c>
      <c r="J1453">
        <v>25.37</v>
      </c>
      <c r="K1453">
        <v>12.685</v>
      </c>
    </row>
    <row r="1454" spans="1:11">
      <c r="A1454">
        <v>5924</v>
      </c>
      <c r="B1454" s="40">
        <v>45536</v>
      </c>
      <c r="C1454">
        <v>1343</v>
      </c>
      <c r="D1454">
        <v>3</v>
      </c>
      <c r="E1454" t="s">
        <v>49</v>
      </c>
      <c r="F1454" t="s">
        <v>1122</v>
      </c>
      <c r="G1454" t="s">
        <v>209</v>
      </c>
      <c r="H1454" t="s">
        <v>131</v>
      </c>
      <c r="I1454">
        <v>1.5</v>
      </c>
      <c r="J1454">
        <v>25.37</v>
      </c>
      <c r="K1454">
        <v>38.055</v>
      </c>
    </row>
    <row r="1455" spans="1:11">
      <c r="A1455">
        <v>6414</v>
      </c>
      <c r="B1455" s="40">
        <v>45597</v>
      </c>
      <c r="C1455">
        <v>1343</v>
      </c>
      <c r="D1455">
        <v>3</v>
      </c>
      <c r="E1455" t="s">
        <v>49</v>
      </c>
      <c r="F1455" t="s">
        <v>1122</v>
      </c>
      <c r="G1455" t="s">
        <v>209</v>
      </c>
      <c r="H1455" t="s">
        <v>131</v>
      </c>
      <c r="I1455">
        <v>1.5</v>
      </c>
      <c r="J1455">
        <v>45.19</v>
      </c>
      <c r="K1455">
        <v>67.784999999999997</v>
      </c>
    </row>
    <row r="1456" spans="1:11">
      <c r="A1456">
        <v>2082</v>
      </c>
      <c r="B1456" s="40">
        <v>45383</v>
      </c>
      <c r="C1456">
        <v>1347</v>
      </c>
      <c r="D1456">
        <v>3</v>
      </c>
      <c r="E1456" t="s">
        <v>49</v>
      </c>
      <c r="F1456" t="s">
        <v>1123</v>
      </c>
      <c r="G1456" t="s">
        <v>209</v>
      </c>
      <c r="H1456" t="s">
        <v>131</v>
      </c>
      <c r="I1456">
        <v>15</v>
      </c>
      <c r="J1456">
        <v>8.81</v>
      </c>
      <c r="K1456">
        <v>132.15</v>
      </c>
    </row>
    <row r="1457" spans="1:11">
      <c r="A1457">
        <v>2435</v>
      </c>
      <c r="B1457" s="40">
        <v>45413</v>
      </c>
      <c r="C1457">
        <v>1347</v>
      </c>
      <c r="D1457">
        <v>3</v>
      </c>
      <c r="E1457" t="s">
        <v>49</v>
      </c>
      <c r="F1457" t="s">
        <v>1123</v>
      </c>
      <c r="G1457" t="s">
        <v>209</v>
      </c>
      <c r="H1457" t="s">
        <v>131</v>
      </c>
      <c r="I1457">
        <v>6</v>
      </c>
      <c r="J1457">
        <v>8.81</v>
      </c>
      <c r="K1457">
        <v>52.86</v>
      </c>
    </row>
    <row r="1458" spans="1:11">
      <c r="A1458">
        <v>2911</v>
      </c>
      <c r="B1458" s="40">
        <v>45444</v>
      </c>
      <c r="C1458">
        <v>1347</v>
      </c>
      <c r="D1458">
        <v>3</v>
      </c>
      <c r="E1458" t="s">
        <v>49</v>
      </c>
      <c r="F1458" t="s">
        <v>1123</v>
      </c>
      <c r="G1458" t="s">
        <v>209</v>
      </c>
      <c r="H1458" t="s">
        <v>131</v>
      </c>
      <c r="I1458">
        <v>10</v>
      </c>
      <c r="J1458">
        <v>8.81</v>
      </c>
      <c r="K1458">
        <v>88.1</v>
      </c>
    </row>
    <row r="1459" spans="1:11">
      <c r="A1459">
        <v>6051</v>
      </c>
      <c r="B1459" s="40">
        <v>45536</v>
      </c>
      <c r="C1459">
        <v>1347</v>
      </c>
      <c r="D1459">
        <v>3</v>
      </c>
      <c r="E1459" t="s">
        <v>49</v>
      </c>
      <c r="F1459" t="s">
        <v>1123</v>
      </c>
      <c r="G1459" t="s">
        <v>209</v>
      </c>
      <c r="H1459" t="s">
        <v>131</v>
      </c>
      <c r="I1459">
        <v>11</v>
      </c>
      <c r="J1459">
        <v>8.81</v>
      </c>
      <c r="K1459">
        <v>96.91</v>
      </c>
    </row>
    <row r="1460" spans="1:11">
      <c r="A1460">
        <v>6380</v>
      </c>
      <c r="B1460" s="40">
        <v>45597</v>
      </c>
      <c r="C1460">
        <v>1347</v>
      </c>
      <c r="D1460">
        <v>3</v>
      </c>
      <c r="E1460" t="s">
        <v>49</v>
      </c>
      <c r="F1460" t="s">
        <v>1123</v>
      </c>
      <c r="G1460" t="s">
        <v>209</v>
      </c>
      <c r="H1460" t="s">
        <v>131</v>
      </c>
      <c r="I1460">
        <v>8</v>
      </c>
      <c r="J1460">
        <v>8.9700000000000006</v>
      </c>
      <c r="K1460">
        <v>71.760000000000005</v>
      </c>
    </row>
    <row r="1461" spans="1:11">
      <c r="A1461">
        <v>7007</v>
      </c>
      <c r="B1461" s="40">
        <v>45689</v>
      </c>
      <c r="C1461">
        <v>1347</v>
      </c>
      <c r="D1461">
        <v>3</v>
      </c>
      <c r="E1461" t="s">
        <v>49</v>
      </c>
      <c r="F1461" t="s">
        <v>1123</v>
      </c>
      <c r="G1461" t="s">
        <v>209</v>
      </c>
      <c r="H1461" t="s">
        <v>131</v>
      </c>
      <c r="I1461">
        <v>8</v>
      </c>
      <c r="J1461">
        <v>8.9700000000000006</v>
      </c>
      <c r="K1461">
        <v>71.760000000000005</v>
      </c>
    </row>
    <row r="1462" spans="1:11">
      <c r="A1462">
        <v>11223</v>
      </c>
      <c r="B1462" s="40">
        <v>45839</v>
      </c>
      <c r="C1462">
        <v>1347</v>
      </c>
      <c r="D1462">
        <v>3</v>
      </c>
      <c r="E1462" t="s">
        <v>49</v>
      </c>
      <c r="F1462" t="s">
        <v>1123</v>
      </c>
      <c r="G1462" t="s">
        <v>209</v>
      </c>
      <c r="H1462" t="s">
        <v>131</v>
      </c>
      <c r="I1462">
        <v>6</v>
      </c>
      <c r="J1462">
        <v>8</v>
      </c>
      <c r="K1462">
        <v>48</v>
      </c>
    </row>
    <row r="1463" spans="1:11">
      <c r="A1463">
        <v>5413</v>
      </c>
      <c r="B1463" s="40">
        <v>45474</v>
      </c>
      <c r="C1463">
        <v>1348</v>
      </c>
      <c r="D1463">
        <v>3</v>
      </c>
      <c r="E1463" t="s">
        <v>49</v>
      </c>
      <c r="F1463" t="s">
        <v>471</v>
      </c>
      <c r="G1463" t="s">
        <v>209</v>
      </c>
      <c r="H1463" t="s">
        <v>131</v>
      </c>
      <c r="I1463">
        <v>6</v>
      </c>
      <c r="J1463">
        <v>34.89</v>
      </c>
      <c r="K1463">
        <v>209.34</v>
      </c>
    </row>
    <row r="1464" spans="1:11">
      <c r="A1464">
        <v>5817</v>
      </c>
      <c r="B1464" s="40">
        <v>45505</v>
      </c>
      <c r="C1464">
        <v>1348</v>
      </c>
      <c r="D1464">
        <v>3</v>
      </c>
      <c r="E1464" t="s">
        <v>49</v>
      </c>
      <c r="F1464" t="s">
        <v>471</v>
      </c>
      <c r="G1464" t="s">
        <v>209</v>
      </c>
      <c r="H1464" t="s">
        <v>131</v>
      </c>
      <c r="I1464">
        <v>4.5</v>
      </c>
      <c r="J1464">
        <v>34.89</v>
      </c>
      <c r="K1464">
        <v>157.005</v>
      </c>
    </row>
    <row r="1465" spans="1:11">
      <c r="A1465">
        <v>6377</v>
      </c>
      <c r="B1465" s="40">
        <v>45597</v>
      </c>
      <c r="C1465">
        <v>1348</v>
      </c>
      <c r="D1465">
        <v>3</v>
      </c>
      <c r="E1465" t="s">
        <v>49</v>
      </c>
      <c r="F1465" t="s">
        <v>471</v>
      </c>
      <c r="G1465" t="s">
        <v>209</v>
      </c>
      <c r="H1465" t="s">
        <v>131</v>
      </c>
      <c r="I1465">
        <v>8</v>
      </c>
      <c r="J1465">
        <v>7.62</v>
      </c>
      <c r="K1465">
        <v>60.96</v>
      </c>
    </row>
    <row r="1466" spans="1:11">
      <c r="A1466">
        <v>12088</v>
      </c>
      <c r="B1466" s="40">
        <v>45901</v>
      </c>
      <c r="C1466">
        <v>1348</v>
      </c>
      <c r="D1466">
        <v>3</v>
      </c>
      <c r="E1466" t="s">
        <v>49</v>
      </c>
      <c r="F1466" t="s">
        <v>471</v>
      </c>
      <c r="G1466" t="s">
        <v>209</v>
      </c>
      <c r="H1466" t="s">
        <v>131</v>
      </c>
      <c r="I1466">
        <v>8</v>
      </c>
      <c r="J1466">
        <v>7</v>
      </c>
      <c r="K1466">
        <v>56</v>
      </c>
    </row>
    <row r="1467" spans="1:11">
      <c r="A1467">
        <v>14983</v>
      </c>
      <c r="B1467" s="40">
        <v>45992</v>
      </c>
      <c r="C1467">
        <v>1348</v>
      </c>
      <c r="D1467">
        <v>3</v>
      </c>
      <c r="E1467" t="s">
        <v>49</v>
      </c>
      <c r="F1467" t="s">
        <v>471</v>
      </c>
      <c r="G1467" t="s">
        <v>209</v>
      </c>
      <c r="H1467" t="s">
        <v>131</v>
      </c>
      <c r="I1467">
        <v>8</v>
      </c>
      <c r="J1467">
        <v>7</v>
      </c>
      <c r="K1467">
        <v>56</v>
      </c>
    </row>
    <row r="1468" spans="1:11">
      <c r="A1468">
        <v>15219</v>
      </c>
      <c r="B1468" s="40">
        <v>46023</v>
      </c>
      <c r="C1468">
        <v>1348</v>
      </c>
      <c r="D1468">
        <v>3</v>
      </c>
      <c r="E1468" t="s">
        <v>49</v>
      </c>
      <c r="F1468" t="s">
        <v>471</v>
      </c>
      <c r="G1468" t="s">
        <v>209</v>
      </c>
      <c r="H1468" t="s">
        <v>131</v>
      </c>
      <c r="I1468">
        <v>6</v>
      </c>
      <c r="J1468">
        <v>7</v>
      </c>
      <c r="K1468">
        <v>42</v>
      </c>
    </row>
    <row r="1469" spans="1:11">
      <c r="A1469">
        <v>2257</v>
      </c>
      <c r="B1469" s="40">
        <v>45383</v>
      </c>
      <c r="C1469">
        <v>1352</v>
      </c>
      <c r="D1469">
        <v>3</v>
      </c>
      <c r="E1469" t="s">
        <v>49</v>
      </c>
      <c r="F1469" t="s">
        <v>1124</v>
      </c>
      <c r="G1469" t="s">
        <v>209</v>
      </c>
      <c r="H1469" t="s">
        <v>131</v>
      </c>
      <c r="I1469">
        <v>8</v>
      </c>
      <c r="J1469">
        <v>44.18</v>
      </c>
      <c r="K1469">
        <v>353.44</v>
      </c>
    </row>
    <row r="1470" spans="1:11">
      <c r="A1470">
        <v>3028</v>
      </c>
      <c r="B1470" s="40">
        <v>45444</v>
      </c>
      <c r="C1470">
        <v>1352</v>
      </c>
      <c r="D1470">
        <v>3</v>
      </c>
      <c r="E1470" t="s">
        <v>49</v>
      </c>
      <c r="F1470" t="s">
        <v>1124</v>
      </c>
      <c r="G1470" t="s">
        <v>209</v>
      </c>
      <c r="H1470" t="s">
        <v>131</v>
      </c>
      <c r="I1470">
        <v>6</v>
      </c>
      <c r="J1470">
        <v>44.18</v>
      </c>
      <c r="K1470">
        <v>265.08</v>
      </c>
    </row>
    <row r="1471" spans="1:11">
      <c r="A1471">
        <v>5415</v>
      </c>
      <c r="B1471" s="40">
        <v>45474</v>
      </c>
      <c r="C1471">
        <v>1352</v>
      </c>
      <c r="D1471">
        <v>3</v>
      </c>
      <c r="E1471" t="s">
        <v>49</v>
      </c>
      <c r="F1471" t="s">
        <v>1124</v>
      </c>
      <c r="G1471" t="s">
        <v>209</v>
      </c>
      <c r="H1471" t="s">
        <v>131</v>
      </c>
      <c r="I1471">
        <v>7</v>
      </c>
      <c r="J1471">
        <v>44.18</v>
      </c>
      <c r="K1471">
        <v>309.26</v>
      </c>
    </row>
    <row r="1472" spans="1:11">
      <c r="A1472">
        <v>5888</v>
      </c>
      <c r="B1472" s="40">
        <v>45505</v>
      </c>
      <c r="C1472">
        <v>1352</v>
      </c>
      <c r="D1472">
        <v>3</v>
      </c>
      <c r="E1472" t="s">
        <v>49</v>
      </c>
      <c r="F1472" t="s">
        <v>1124</v>
      </c>
      <c r="G1472" t="s">
        <v>209</v>
      </c>
      <c r="H1472" t="s">
        <v>131</v>
      </c>
      <c r="I1472">
        <v>7</v>
      </c>
      <c r="J1472">
        <v>44.18</v>
      </c>
      <c r="K1472">
        <v>309.26</v>
      </c>
    </row>
    <row r="1473" spans="1:11">
      <c r="A1473">
        <v>1016</v>
      </c>
      <c r="B1473" s="40">
        <v>45292</v>
      </c>
      <c r="C1473">
        <v>1362</v>
      </c>
      <c r="D1473">
        <v>3</v>
      </c>
      <c r="E1473" t="s">
        <v>49</v>
      </c>
      <c r="F1473" t="s">
        <v>478</v>
      </c>
      <c r="G1473" t="s">
        <v>209</v>
      </c>
      <c r="H1473" t="s">
        <v>131</v>
      </c>
      <c r="I1473">
        <v>24</v>
      </c>
      <c r="J1473">
        <v>6.27</v>
      </c>
      <c r="K1473">
        <v>150.47999999999999</v>
      </c>
    </row>
    <row r="1474" spans="1:11">
      <c r="A1474">
        <v>1691</v>
      </c>
      <c r="B1474" s="40">
        <v>45352</v>
      </c>
      <c r="C1474">
        <v>1362</v>
      </c>
      <c r="D1474">
        <v>3</v>
      </c>
      <c r="E1474" t="s">
        <v>49</v>
      </c>
      <c r="F1474" t="s">
        <v>478</v>
      </c>
      <c r="G1474" t="s">
        <v>209</v>
      </c>
      <c r="H1474" t="s">
        <v>131</v>
      </c>
      <c r="I1474">
        <v>13</v>
      </c>
      <c r="J1474">
        <v>6.27</v>
      </c>
      <c r="K1474">
        <v>81.510000000000005</v>
      </c>
    </row>
    <row r="1475" spans="1:11">
      <c r="A1475">
        <v>6415</v>
      </c>
      <c r="B1475" s="40">
        <v>45597</v>
      </c>
      <c r="C1475">
        <v>1362</v>
      </c>
      <c r="D1475">
        <v>3</v>
      </c>
      <c r="E1475" t="s">
        <v>49</v>
      </c>
      <c r="F1475" t="s">
        <v>478</v>
      </c>
      <c r="G1475" t="s">
        <v>209</v>
      </c>
      <c r="H1475" t="s">
        <v>131</v>
      </c>
      <c r="I1475">
        <v>9</v>
      </c>
      <c r="J1475">
        <v>6.27</v>
      </c>
      <c r="K1475">
        <v>56.43</v>
      </c>
    </row>
    <row r="1476" spans="1:11">
      <c r="A1476">
        <v>7210</v>
      </c>
      <c r="B1476" s="40">
        <v>45717</v>
      </c>
      <c r="C1476">
        <v>1362</v>
      </c>
      <c r="D1476">
        <v>3</v>
      </c>
      <c r="E1476" t="s">
        <v>49</v>
      </c>
      <c r="F1476" t="s">
        <v>478</v>
      </c>
      <c r="G1476" t="s">
        <v>209</v>
      </c>
      <c r="H1476" t="s">
        <v>131</v>
      </c>
      <c r="I1476">
        <v>22</v>
      </c>
      <c r="J1476">
        <v>6.27</v>
      </c>
      <c r="K1476">
        <v>137.94</v>
      </c>
    </row>
    <row r="1477" spans="1:11">
      <c r="A1477">
        <v>1017</v>
      </c>
      <c r="B1477" s="40">
        <v>45292</v>
      </c>
      <c r="C1477">
        <v>1363</v>
      </c>
      <c r="D1477">
        <v>3</v>
      </c>
      <c r="E1477" t="s">
        <v>49</v>
      </c>
      <c r="F1477" t="s">
        <v>1126</v>
      </c>
      <c r="G1477" t="s">
        <v>209</v>
      </c>
      <c r="H1477" t="s">
        <v>131</v>
      </c>
      <c r="I1477">
        <v>17</v>
      </c>
      <c r="J1477">
        <v>6.27</v>
      </c>
      <c r="K1477">
        <v>106.59</v>
      </c>
    </row>
    <row r="1478" spans="1:11">
      <c r="A1478">
        <v>2272</v>
      </c>
      <c r="B1478" s="40">
        <v>45383</v>
      </c>
      <c r="C1478">
        <v>1363</v>
      </c>
      <c r="D1478">
        <v>3</v>
      </c>
      <c r="E1478" t="s">
        <v>49</v>
      </c>
      <c r="F1478" t="s">
        <v>1126</v>
      </c>
      <c r="G1478" t="s">
        <v>209</v>
      </c>
      <c r="H1478" t="s">
        <v>131</v>
      </c>
      <c r="I1478">
        <v>6</v>
      </c>
      <c r="J1478">
        <v>6.27</v>
      </c>
      <c r="K1478">
        <v>37.619999999999997</v>
      </c>
    </row>
    <row r="1479" spans="1:11">
      <c r="A1479">
        <v>2869</v>
      </c>
      <c r="B1479" s="40">
        <v>45444</v>
      </c>
      <c r="C1479">
        <v>1363</v>
      </c>
      <c r="D1479">
        <v>3</v>
      </c>
      <c r="E1479" t="s">
        <v>49</v>
      </c>
      <c r="F1479" t="s">
        <v>1126</v>
      </c>
      <c r="G1479" t="s">
        <v>209</v>
      </c>
      <c r="H1479" t="s">
        <v>131</v>
      </c>
      <c r="I1479">
        <v>6</v>
      </c>
      <c r="J1479">
        <v>6.27</v>
      </c>
      <c r="K1479">
        <v>37.619999999999997</v>
      </c>
    </row>
    <row r="1480" spans="1:11">
      <c r="A1480">
        <v>7209</v>
      </c>
      <c r="B1480" s="40">
        <v>45717</v>
      </c>
      <c r="C1480">
        <v>1363</v>
      </c>
      <c r="D1480">
        <v>3</v>
      </c>
      <c r="E1480" t="s">
        <v>49</v>
      </c>
      <c r="F1480" t="s">
        <v>1126</v>
      </c>
      <c r="G1480" t="s">
        <v>209</v>
      </c>
      <c r="H1480" t="s">
        <v>131</v>
      </c>
      <c r="I1480">
        <v>12</v>
      </c>
      <c r="J1480">
        <v>7.37</v>
      </c>
      <c r="K1480">
        <v>88.44</v>
      </c>
    </row>
    <row r="1481" spans="1:11">
      <c r="A1481">
        <v>14203</v>
      </c>
      <c r="B1481" s="40">
        <v>45962</v>
      </c>
      <c r="C1481">
        <v>1363</v>
      </c>
      <c r="D1481">
        <v>3</v>
      </c>
      <c r="E1481" t="s">
        <v>49</v>
      </c>
      <c r="F1481" t="s">
        <v>1126</v>
      </c>
      <c r="G1481" t="s">
        <v>209</v>
      </c>
      <c r="H1481" t="s">
        <v>131</v>
      </c>
      <c r="I1481">
        <v>6</v>
      </c>
      <c r="J1481">
        <v>7</v>
      </c>
      <c r="K1481">
        <v>42</v>
      </c>
    </row>
    <row r="1482" spans="1:11">
      <c r="A1482">
        <v>14881</v>
      </c>
      <c r="B1482" s="40">
        <v>45992</v>
      </c>
      <c r="C1482">
        <v>1363</v>
      </c>
      <c r="D1482">
        <v>3</v>
      </c>
      <c r="E1482" t="s">
        <v>49</v>
      </c>
      <c r="F1482" t="s">
        <v>1126</v>
      </c>
      <c r="G1482" t="s">
        <v>209</v>
      </c>
      <c r="H1482" t="s">
        <v>131</v>
      </c>
      <c r="I1482">
        <v>6</v>
      </c>
      <c r="J1482">
        <v>7</v>
      </c>
      <c r="K1482">
        <v>42</v>
      </c>
    </row>
    <row r="1483" spans="1:11">
      <c r="A1483">
        <v>5889</v>
      </c>
      <c r="B1483" s="40">
        <v>45505</v>
      </c>
      <c r="C1483">
        <v>1366</v>
      </c>
      <c r="D1483">
        <v>3</v>
      </c>
      <c r="E1483" t="s">
        <v>49</v>
      </c>
      <c r="F1483" t="s">
        <v>73</v>
      </c>
      <c r="G1483" t="s">
        <v>209</v>
      </c>
      <c r="H1483" t="s">
        <v>131</v>
      </c>
      <c r="I1483">
        <v>1.5</v>
      </c>
      <c r="J1483">
        <v>7.97</v>
      </c>
      <c r="K1483">
        <v>11.955</v>
      </c>
    </row>
    <row r="1484" spans="1:11">
      <c r="A1484">
        <v>15232</v>
      </c>
      <c r="B1484" s="40">
        <v>46023</v>
      </c>
      <c r="C1484">
        <v>1366</v>
      </c>
      <c r="D1484">
        <v>3</v>
      </c>
      <c r="E1484" t="s">
        <v>49</v>
      </c>
      <c r="F1484" t="s">
        <v>73</v>
      </c>
      <c r="G1484" t="s">
        <v>209</v>
      </c>
      <c r="H1484" t="s">
        <v>131</v>
      </c>
      <c r="I1484">
        <v>5</v>
      </c>
      <c r="J1484">
        <v>7</v>
      </c>
      <c r="K1484">
        <v>35</v>
      </c>
    </row>
    <row r="1485" spans="1:11">
      <c r="A1485">
        <v>5879</v>
      </c>
      <c r="B1485" s="40">
        <v>45505</v>
      </c>
      <c r="C1485">
        <v>1367</v>
      </c>
      <c r="D1485">
        <v>3</v>
      </c>
      <c r="E1485" t="s">
        <v>49</v>
      </c>
      <c r="F1485" t="s">
        <v>481</v>
      </c>
      <c r="G1485" t="s">
        <v>209</v>
      </c>
      <c r="H1485" t="s">
        <v>131</v>
      </c>
      <c r="I1485">
        <v>6</v>
      </c>
      <c r="J1485">
        <v>21.3</v>
      </c>
      <c r="K1485">
        <v>127.8</v>
      </c>
    </row>
    <row r="1486" spans="1:11">
      <c r="A1486">
        <v>6413</v>
      </c>
      <c r="B1486" s="40">
        <v>45597</v>
      </c>
      <c r="C1486">
        <v>1367</v>
      </c>
      <c r="D1486">
        <v>3</v>
      </c>
      <c r="E1486" t="s">
        <v>49</v>
      </c>
      <c r="F1486" t="s">
        <v>481</v>
      </c>
      <c r="G1486" t="s">
        <v>209</v>
      </c>
      <c r="H1486" t="s">
        <v>131</v>
      </c>
      <c r="I1486">
        <v>9</v>
      </c>
      <c r="J1486">
        <v>21.3</v>
      </c>
      <c r="K1486">
        <v>191.7</v>
      </c>
    </row>
    <row r="1487" spans="1:11">
      <c r="A1487">
        <v>3031</v>
      </c>
      <c r="B1487" s="40">
        <v>45444</v>
      </c>
      <c r="C1487">
        <v>1368</v>
      </c>
      <c r="D1487">
        <v>3</v>
      </c>
      <c r="E1487" t="s">
        <v>49</v>
      </c>
      <c r="F1487" t="s">
        <v>482</v>
      </c>
      <c r="G1487" t="s">
        <v>209</v>
      </c>
      <c r="H1487" t="s">
        <v>131</v>
      </c>
      <c r="I1487">
        <v>1.5</v>
      </c>
      <c r="J1487">
        <v>44.83</v>
      </c>
      <c r="K1487">
        <v>67.245000000000005</v>
      </c>
    </row>
    <row r="1488" spans="1:11">
      <c r="A1488">
        <v>5887</v>
      </c>
      <c r="B1488" s="40">
        <v>45505</v>
      </c>
      <c r="C1488">
        <v>1368</v>
      </c>
      <c r="D1488">
        <v>3</v>
      </c>
      <c r="E1488" t="s">
        <v>49</v>
      </c>
      <c r="F1488" t="s">
        <v>482</v>
      </c>
      <c r="G1488" t="s">
        <v>209</v>
      </c>
      <c r="H1488" t="s">
        <v>131</v>
      </c>
      <c r="I1488">
        <v>6</v>
      </c>
      <c r="J1488">
        <v>44.83</v>
      </c>
      <c r="K1488">
        <v>268.98</v>
      </c>
    </row>
    <row r="1489" spans="1:11">
      <c r="A1489">
        <v>6873</v>
      </c>
      <c r="B1489" s="40">
        <v>45658</v>
      </c>
      <c r="C1489">
        <v>1368</v>
      </c>
      <c r="D1489">
        <v>3</v>
      </c>
      <c r="E1489" t="s">
        <v>49</v>
      </c>
      <c r="F1489" t="s">
        <v>482</v>
      </c>
      <c r="G1489" t="s">
        <v>209</v>
      </c>
      <c r="H1489" t="s">
        <v>131</v>
      </c>
      <c r="I1489">
        <v>0.5</v>
      </c>
      <c r="J1489">
        <v>50.75</v>
      </c>
      <c r="K1489">
        <v>25.375</v>
      </c>
    </row>
    <row r="1490" spans="1:11">
      <c r="A1490">
        <v>11750</v>
      </c>
      <c r="B1490" s="40">
        <v>45870</v>
      </c>
      <c r="C1490">
        <v>1368</v>
      </c>
      <c r="D1490">
        <v>3</v>
      </c>
      <c r="E1490" t="s">
        <v>49</v>
      </c>
      <c r="F1490" t="s">
        <v>482</v>
      </c>
      <c r="G1490" t="s">
        <v>209</v>
      </c>
      <c r="H1490" t="s">
        <v>131</v>
      </c>
      <c r="I1490">
        <v>5</v>
      </c>
      <c r="J1490">
        <v>50</v>
      </c>
      <c r="K1490">
        <v>250</v>
      </c>
    </row>
    <row r="1491" spans="1:11">
      <c r="A1491">
        <v>15234</v>
      </c>
      <c r="B1491" s="40">
        <v>46023</v>
      </c>
      <c r="C1491">
        <v>1368</v>
      </c>
      <c r="D1491">
        <v>3</v>
      </c>
      <c r="E1491" t="s">
        <v>49</v>
      </c>
      <c r="F1491" t="s">
        <v>482</v>
      </c>
      <c r="G1491" t="s">
        <v>209</v>
      </c>
      <c r="H1491" t="s">
        <v>131</v>
      </c>
      <c r="I1491">
        <v>7</v>
      </c>
      <c r="J1491">
        <v>50</v>
      </c>
      <c r="K1491">
        <v>350</v>
      </c>
    </row>
    <row r="1492" spans="1:11">
      <c r="A1492">
        <v>15989</v>
      </c>
      <c r="B1492" s="40">
        <v>46054</v>
      </c>
      <c r="C1492">
        <v>1368</v>
      </c>
      <c r="D1492">
        <v>3</v>
      </c>
      <c r="E1492" t="s">
        <v>49</v>
      </c>
      <c r="F1492" t="s">
        <v>482</v>
      </c>
      <c r="G1492" t="s">
        <v>209</v>
      </c>
      <c r="H1492" t="s">
        <v>131</v>
      </c>
      <c r="I1492">
        <v>5</v>
      </c>
      <c r="J1492">
        <v>50</v>
      </c>
      <c r="K1492">
        <v>250</v>
      </c>
    </row>
    <row r="1493" spans="1:11">
      <c r="A1493">
        <v>6519</v>
      </c>
      <c r="B1493" s="40">
        <v>45627</v>
      </c>
      <c r="C1493">
        <v>2067</v>
      </c>
      <c r="D1493">
        <v>3</v>
      </c>
      <c r="E1493" t="s">
        <v>49</v>
      </c>
      <c r="F1493" t="s">
        <v>483</v>
      </c>
      <c r="G1493" t="s">
        <v>209</v>
      </c>
      <c r="H1493" t="s">
        <v>131</v>
      </c>
      <c r="I1493">
        <v>7</v>
      </c>
      <c r="J1493">
        <v>2.61</v>
      </c>
      <c r="K1493">
        <v>18.27</v>
      </c>
    </row>
    <row r="1494" spans="1:11">
      <c r="A1494">
        <v>16506</v>
      </c>
      <c r="B1494" s="40">
        <v>46082</v>
      </c>
      <c r="C1494">
        <v>2067</v>
      </c>
      <c r="D1494">
        <v>3</v>
      </c>
      <c r="E1494" t="s">
        <v>49</v>
      </c>
      <c r="F1494" t="s">
        <v>483</v>
      </c>
      <c r="G1494" t="s">
        <v>209</v>
      </c>
      <c r="H1494" t="s">
        <v>131</v>
      </c>
      <c r="I1494">
        <v>24</v>
      </c>
      <c r="J1494">
        <v>2</v>
      </c>
      <c r="K1494">
        <v>48</v>
      </c>
    </row>
    <row r="1495" spans="1:11">
      <c r="A1495">
        <v>5853</v>
      </c>
      <c r="B1495" s="40">
        <v>45505</v>
      </c>
      <c r="C1495">
        <v>2070</v>
      </c>
      <c r="D1495">
        <v>3</v>
      </c>
      <c r="E1495" t="s">
        <v>49</v>
      </c>
      <c r="F1495" t="s">
        <v>1127</v>
      </c>
      <c r="G1495" t="s">
        <v>209</v>
      </c>
      <c r="H1495" t="s">
        <v>131</v>
      </c>
      <c r="I1495">
        <v>1.6</v>
      </c>
      <c r="J1495">
        <v>9.4600000000000009</v>
      </c>
      <c r="K1495">
        <v>15.135999999999999</v>
      </c>
    </row>
    <row r="1496" spans="1:11">
      <c r="A1496">
        <v>2896</v>
      </c>
      <c r="B1496" s="40">
        <v>45444</v>
      </c>
      <c r="C1496">
        <v>2071</v>
      </c>
      <c r="D1496">
        <v>3</v>
      </c>
      <c r="E1496" t="s">
        <v>49</v>
      </c>
      <c r="F1496" t="s">
        <v>61</v>
      </c>
      <c r="G1496" t="s">
        <v>209</v>
      </c>
      <c r="H1496" t="s">
        <v>131</v>
      </c>
      <c r="I1496">
        <v>1.5</v>
      </c>
      <c r="J1496">
        <v>9.4600000000000009</v>
      </c>
      <c r="K1496">
        <v>14.19</v>
      </c>
    </row>
    <row r="1497" spans="1:11">
      <c r="A1497">
        <v>11716</v>
      </c>
      <c r="B1497" s="40">
        <v>45870</v>
      </c>
      <c r="C1497">
        <v>2071</v>
      </c>
      <c r="D1497">
        <v>3</v>
      </c>
      <c r="E1497" t="s">
        <v>49</v>
      </c>
      <c r="F1497" t="s">
        <v>61</v>
      </c>
      <c r="G1497" t="s">
        <v>209</v>
      </c>
      <c r="H1497" t="s">
        <v>131</v>
      </c>
      <c r="I1497">
        <v>6</v>
      </c>
      <c r="J1497">
        <v>9</v>
      </c>
      <c r="K1497">
        <v>54</v>
      </c>
    </row>
    <row r="1498" spans="1:11">
      <c r="A1498">
        <v>12989</v>
      </c>
      <c r="B1498" s="40">
        <v>45931</v>
      </c>
      <c r="C1498">
        <v>2071</v>
      </c>
      <c r="D1498">
        <v>3</v>
      </c>
      <c r="E1498" t="s">
        <v>49</v>
      </c>
      <c r="F1498" t="s">
        <v>61</v>
      </c>
      <c r="G1498" t="s">
        <v>209</v>
      </c>
      <c r="H1498" t="s">
        <v>131</v>
      </c>
      <c r="I1498">
        <v>6</v>
      </c>
      <c r="J1498">
        <v>9</v>
      </c>
      <c r="K1498">
        <v>54</v>
      </c>
    </row>
    <row r="1499" spans="1:11">
      <c r="A1499">
        <v>16507</v>
      </c>
      <c r="B1499" s="40">
        <v>46082</v>
      </c>
      <c r="C1499">
        <v>2071</v>
      </c>
      <c r="D1499">
        <v>3</v>
      </c>
      <c r="E1499" t="s">
        <v>49</v>
      </c>
      <c r="F1499" t="s">
        <v>61</v>
      </c>
      <c r="G1499" t="s">
        <v>209</v>
      </c>
      <c r="H1499" t="s">
        <v>131</v>
      </c>
      <c r="I1499">
        <v>0</v>
      </c>
      <c r="J1499">
        <v>9</v>
      </c>
      <c r="K1499">
        <v>0</v>
      </c>
    </row>
    <row r="1500" spans="1:11">
      <c r="A1500">
        <v>1846</v>
      </c>
      <c r="B1500" s="40">
        <v>45352</v>
      </c>
      <c r="C1500">
        <v>2073</v>
      </c>
      <c r="D1500">
        <v>3</v>
      </c>
      <c r="E1500" t="s">
        <v>49</v>
      </c>
      <c r="F1500" t="s">
        <v>75</v>
      </c>
      <c r="G1500" t="s">
        <v>209</v>
      </c>
      <c r="H1500" t="s">
        <v>131</v>
      </c>
      <c r="I1500">
        <v>10</v>
      </c>
      <c r="J1500">
        <v>3.89</v>
      </c>
      <c r="K1500">
        <v>38.9</v>
      </c>
    </row>
    <row r="1501" spans="1:11">
      <c r="A1501">
        <v>2064</v>
      </c>
      <c r="B1501" s="40">
        <v>45383</v>
      </c>
      <c r="C1501">
        <v>2073</v>
      </c>
      <c r="D1501">
        <v>3</v>
      </c>
      <c r="E1501" t="s">
        <v>49</v>
      </c>
      <c r="F1501" t="s">
        <v>75</v>
      </c>
      <c r="G1501" t="s">
        <v>209</v>
      </c>
      <c r="H1501" t="s">
        <v>131</v>
      </c>
      <c r="I1501">
        <v>10</v>
      </c>
      <c r="J1501">
        <v>3.89</v>
      </c>
      <c r="K1501">
        <v>38.9</v>
      </c>
    </row>
    <row r="1502" spans="1:11">
      <c r="A1502">
        <v>2443</v>
      </c>
      <c r="B1502" s="40">
        <v>45413</v>
      </c>
      <c r="C1502">
        <v>2073</v>
      </c>
      <c r="D1502">
        <v>3</v>
      </c>
      <c r="E1502" t="s">
        <v>49</v>
      </c>
      <c r="F1502" t="s">
        <v>75</v>
      </c>
      <c r="G1502" t="s">
        <v>209</v>
      </c>
      <c r="H1502" t="s">
        <v>131</v>
      </c>
      <c r="I1502">
        <v>10</v>
      </c>
      <c r="J1502">
        <v>3.89</v>
      </c>
      <c r="K1502">
        <v>38.9</v>
      </c>
    </row>
    <row r="1503" spans="1:11">
      <c r="A1503">
        <v>5240</v>
      </c>
      <c r="B1503" s="40">
        <v>45474</v>
      </c>
      <c r="C1503">
        <v>2073</v>
      </c>
      <c r="D1503">
        <v>3</v>
      </c>
      <c r="E1503" t="s">
        <v>49</v>
      </c>
      <c r="F1503" t="s">
        <v>75</v>
      </c>
      <c r="G1503" t="s">
        <v>209</v>
      </c>
      <c r="H1503" t="s">
        <v>131</v>
      </c>
      <c r="I1503">
        <v>5</v>
      </c>
      <c r="J1503">
        <v>3.89</v>
      </c>
      <c r="K1503">
        <v>19.45</v>
      </c>
    </row>
    <row r="1504" spans="1:11">
      <c r="A1504">
        <v>6321</v>
      </c>
      <c r="B1504" s="40">
        <v>45597</v>
      </c>
      <c r="C1504">
        <v>2073</v>
      </c>
      <c r="D1504">
        <v>3</v>
      </c>
      <c r="E1504" t="s">
        <v>49</v>
      </c>
      <c r="F1504" t="s">
        <v>75</v>
      </c>
      <c r="G1504" t="s">
        <v>209</v>
      </c>
      <c r="H1504" t="s">
        <v>131</v>
      </c>
      <c r="I1504">
        <v>5</v>
      </c>
      <c r="J1504">
        <v>3.89</v>
      </c>
      <c r="K1504">
        <v>19.45</v>
      </c>
    </row>
    <row r="1505" spans="1:11">
      <c r="A1505">
        <v>6593</v>
      </c>
      <c r="B1505" s="40">
        <v>45627</v>
      </c>
      <c r="C1505">
        <v>2073</v>
      </c>
      <c r="D1505">
        <v>3</v>
      </c>
      <c r="E1505" t="s">
        <v>49</v>
      </c>
      <c r="F1505" t="s">
        <v>75</v>
      </c>
      <c r="G1505" t="s">
        <v>209</v>
      </c>
      <c r="H1505" t="s">
        <v>131</v>
      </c>
      <c r="I1505">
        <v>5</v>
      </c>
      <c r="J1505">
        <v>3.89</v>
      </c>
      <c r="K1505">
        <v>19.45</v>
      </c>
    </row>
    <row r="1506" spans="1:11">
      <c r="A1506">
        <v>5252</v>
      </c>
      <c r="B1506" s="40">
        <v>45474</v>
      </c>
      <c r="C1506">
        <v>2075</v>
      </c>
      <c r="D1506">
        <v>3</v>
      </c>
      <c r="E1506" t="s">
        <v>49</v>
      </c>
      <c r="F1506" t="s">
        <v>51</v>
      </c>
      <c r="G1506" t="s">
        <v>209</v>
      </c>
      <c r="H1506" t="s">
        <v>131</v>
      </c>
      <c r="I1506">
        <v>6</v>
      </c>
      <c r="J1506">
        <v>9.4499999999999993</v>
      </c>
      <c r="K1506">
        <v>56.7</v>
      </c>
    </row>
    <row r="1507" spans="1:11">
      <c r="A1507">
        <v>5819</v>
      </c>
      <c r="B1507" s="40">
        <v>45505</v>
      </c>
      <c r="C1507">
        <v>2075</v>
      </c>
      <c r="D1507">
        <v>3</v>
      </c>
      <c r="E1507" t="s">
        <v>49</v>
      </c>
      <c r="F1507" t="s">
        <v>51</v>
      </c>
      <c r="G1507" t="s">
        <v>209</v>
      </c>
      <c r="H1507" t="s">
        <v>131</v>
      </c>
      <c r="I1507">
        <v>10</v>
      </c>
      <c r="J1507">
        <v>9.4499999999999993</v>
      </c>
      <c r="K1507">
        <v>94.5</v>
      </c>
    </row>
    <row r="1508" spans="1:11">
      <c r="A1508">
        <v>6052</v>
      </c>
      <c r="B1508" s="40">
        <v>45536</v>
      </c>
      <c r="C1508">
        <v>2075</v>
      </c>
      <c r="D1508">
        <v>3</v>
      </c>
      <c r="E1508" t="s">
        <v>49</v>
      </c>
      <c r="F1508" t="s">
        <v>51</v>
      </c>
      <c r="G1508" t="s">
        <v>209</v>
      </c>
      <c r="H1508" t="s">
        <v>131</v>
      </c>
      <c r="I1508">
        <v>8</v>
      </c>
      <c r="J1508">
        <v>9.4499999999999993</v>
      </c>
      <c r="K1508">
        <v>75.599999999999994</v>
      </c>
    </row>
    <row r="1509" spans="1:11">
      <c r="A1509">
        <v>6164</v>
      </c>
      <c r="B1509" s="40">
        <v>45566</v>
      </c>
      <c r="C1509">
        <v>2075</v>
      </c>
      <c r="D1509">
        <v>3</v>
      </c>
      <c r="E1509" t="s">
        <v>49</v>
      </c>
      <c r="F1509" t="s">
        <v>51</v>
      </c>
      <c r="G1509" t="s">
        <v>209</v>
      </c>
      <c r="H1509" t="s">
        <v>131</v>
      </c>
      <c r="I1509">
        <v>5</v>
      </c>
      <c r="J1509">
        <v>9.4499999999999993</v>
      </c>
      <c r="K1509">
        <v>47.25</v>
      </c>
    </row>
    <row r="1510" spans="1:11">
      <c r="A1510">
        <v>7383</v>
      </c>
      <c r="B1510" s="40">
        <v>45748</v>
      </c>
      <c r="C1510">
        <v>2075</v>
      </c>
      <c r="D1510">
        <v>3</v>
      </c>
      <c r="E1510" t="s">
        <v>49</v>
      </c>
      <c r="F1510" t="s">
        <v>51</v>
      </c>
      <c r="G1510" t="s">
        <v>209</v>
      </c>
      <c r="H1510" t="s">
        <v>131</v>
      </c>
      <c r="I1510">
        <v>6</v>
      </c>
      <c r="J1510">
        <v>9.4499999999999993</v>
      </c>
      <c r="K1510">
        <v>56.7</v>
      </c>
    </row>
    <row r="1511" spans="1:11">
      <c r="A1511">
        <v>2510</v>
      </c>
      <c r="B1511" s="40">
        <v>45413</v>
      </c>
      <c r="C1511">
        <v>2076</v>
      </c>
      <c r="D1511">
        <v>3</v>
      </c>
      <c r="E1511" t="s">
        <v>49</v>
      </c>
      <c r="F1511" t="s">
        <v>873</v>
      </c>
      <c r="G1511" t="s">
        <v>209</v>
      </c>
      <c r="H1511" t="s">
        <v>131</v>
      </c>
      <c r="I1511">
        <v>1.5</v>
      </c>
      <c r="J1511">
        <v>9.4499999999999993</v>
      </c>
      <c r="K1511">
        <v>14.175000000000001</v>
      </c>
    </row>
    <row r="1512" spans="1:11">
      <c r="A1512">
        <v>2881</v>
      </c>
      <c r="B1512" s="40">
        <v>45444</v>
      </c>
      <c r="C1512">
        <v>2076</v>
      </c>
      <c r="D1512">
        <v>3</v>
      </c>
      <c r="E1512" t="s">
        <v>49</v>
      </c>
      <c r="F1512" t="s">
        <v>873</v>
      </c>
      <c r="G1512" t="s">
        <v>209</v>
      </c>
      <c r="H1512" t="s">
        <v>131</v>
      </c>
      <c r="I1512">
        <v>0.5</v>
      </c>
      <c r="J1512">
        <v>9.4499999999999993</v>
      </c>
      <c r="K1512">
        <v>4.7249999999999996</v>
      </c>
    </row>
    <row r="1513" spans="1:11">
      <c r="A1513">
        <v>2128</v>
      </c>
      <c r="B1513" s="40">
        <v>45383</v>
      </c>
      <c r="C1513">
        <v>2077</v>
      </c>
      <c r="D1513">
        <v>3</v>
      </c>
      <c r="E1513" t="s">
        <v>49</v>
      </c>
      <c r="F1513" t="s">
        <v>68</v>
      </c>
      <c r="G1513" t="s">
        <v>209</v>
      </c>
      <c r="H1513" t="s">
        <v>131</v>
      </c>
      <c r="I1513">
        <v>37</v>
      </c>
      <c r="J1513">
        <v>6.82</v>
      </c>
      <c r="K1513">
        <v>252.34</v>
      </c>
    </row>
    <row r="1514" spans="1:11">
      <c r="A1514">
        <v>2492</v>
      </c>
      <c r="B1514" s="40">
        <v>45413</v>
      </c>
      <c r="C1514">
        <v>2077</v>
      </c>
      <c r="D1514">
        <v>3</v>
      </c>
      <c r="E1514" t="s">
        <v>49</v>
      </c>
      <c r="F1514" t="s">
        <v>68</v>
      </c>
      <c r="G1514" t="s">
        <v>209</v>
      </c>
      <c r="H1514" t="s">
        <v>131</v>
      </c>
      <c r="I1514">
        <v>14</v>
      </c>
      <c r="J1514">
        <v>6.82</v>
      </c>
      <c r="K1514">
        <v>95.48</v>
      </c>
    </row>
    <row r="1515" spans="1:11">
      <c r="A1515">
        <v>2906</v>
      </c>
      <c r="B1515" s="40">
        <v>45444</v>
      </c>
      <c r="C1515">
        <v>2077</v>
      </c>
      <c r="D1515">
        <v>3</v>
      </c>
      <c r="E1515" t="s">
        <v>49</v>
      </c>
      <c r="F1515" t="s">
        <v>68</v>
      </c>
      <c r="G1515" t="s">
        <v>209</v>
      </c>
      <c r="H1515" t="s">
        <v>131</v>
      </c>
      <c r="I1515">
        <v>30</v>
      </c>
      <c r="J1515">
        <v>6.82</v>
      </c>
      <c r="K1515">
        <v>204.6</v>
      </c>
    </row>
    <row r="1516" spans="1:11">
      <c r="A1516">
        <v>5211</v>
      </c>
      <c r="B1516" s="40">
        <v>45474</v>
      </c>
      <c r="C1516">
        <v>2077</v>
      </c>
      <c r="D1516">
        <v>3</v>
      </c>
      <c r="E1516" t="s">
        <v>49</v>
      </c>
      <c r="F1516" t="s">
        <v>68</v>
      </c>
      <c r="G1516" t="s">
        <v>209</v>
      </c>
      <c r="H1516" t="s">
        <v>131</v>
      </c>
      <c r="I1516">
        <v>12</v>
      </c>
      <c r="J1516">
        <v>6.82</v>
      </c>
      <c r="K1516">
        <v>81.84</v>
      </c>
    </row>
    <row r="1517" spans="1:11">
      <c r="A1517">
        <v>6000</v>
      </c>
      <c r="B1517" s="40">
        <v>45536</v>
      </c>
      <c r="C1517">
        <v>2077</v>
      </c>
      <c r="D1517">
        <v>3</v>
      </c>
      <c r="E1517" t="s">
        <v>49</v>
      </c>
      <c r="F1517" t="s">
        <v>68</v>
      </c>
      <c r="G1517" t="s">
        <v>209</v>
      </c>
      <c r="H1517" t="s">
        <v>131</v>
      </c>
      <c r="I1517">
        <v>28.5</v>
      </c>
      <c r="J1517">
        <v>6.82</v>
      </c>
      <c r="K1517">
        <v>194.37</v>
      </c>
    </row>
    <row r="1518" spans="1:11">
      <c r="A1518">
        <v>6098</v>
      </c>
      <c r="B1518" s="40">
        <v>45566</v>
      </c>
      <c r="C1518">
        <v>2077</v>
      </c>
      <c r="D1518">
        <v>3</v>
      </c>
      <c r="E1518" t="s">
        <v>49</v>
      </c>
      <c r="F1518" t="s">
        <v>68</v>
      </c>
      <c r="G1518" t="s">
        <v>209</v>
      </c>
      <c r="H1518" t="s">
        <v>131</v>
      </c>
      <c r="I1518">
        <v>9</v>
      </c>
      <c r="J1518">
        <v>6.82</v>
      </c>
      <c r="K1518">
        <v>61.38</v>
      </c>
    </row>
    <row r="1519" spans="1:11">
      <c r="A1519">
        <v>6344</v>
      </c>
      <c r="B1519" s="40">
        <v>45597</v>
      </c>
      <c r="C1519">
        <v>2077</v>
      </c>
      <c r="D1519">
        <v>3</v>
      </c>
      <c r="E1519" t="s">
        <v>49</v>
      </c>
      <c r="F1519" t="s">
        <v>68</v>
      </c>
      <c r="G1519" t="s">
        <v>209</v>
      </c>
      <c r="H1519" t="s">
        <v>131</v>
      </c>
      <c r="I1519">
        <v>17.5</v>
      </c>
      <c r="J1519">
        <v>6.82</v>
      </c>
      <c r="K1519">
        <v>119.35</v>
      </c>
    </row>
    <row r="1520" spans="1:11">
      <c r="A1520">
        <v>6528</v>
      </c>
      <c r="B1520" s="40">
        <v>45627</v>
      </c>
      <c r="C1520">
        <v>2077</v>
      </c>
      <c r="D1520">
        <v>3</v>
      </c>
      <c r="E1520" t="s">
        <v>49</v>
      </c>
      <c r="F1520" t="s">
        <v>68</v>
      </c>
      <c r="G1520" t="s">
        <v>209</v>
      </c>
      <c r="H1520" t="s">
        <v>131</v>
      </c>
      <c r="I1520">
        <v>12.5</v>
      </c>
      <c r="J1520">
        <v>6.82</v>
      </c>
      <c r="K1520">
        <v>85.25</v>
      </c>
    </row>
    <row r="1521" spans="1:11">
      <c r="A1521">
        <v>6769</v>
      </c>
      <c r="B1521" s="40">
        <v>45658</v>
      </c>
      <c r="C1521">
        <v>2077</v>
      </c>
      <c r="D1521">
        <v>3</v>
      </c>
      <c r="E1521" t="s">
        <v>49</v>
      </c>
      <c r="F1521" t="s">
        <v>68</v>
      </c>
      <c r="G1521" t="s">
        <v>209</v>
      </c>
      <c r="H1521" t="s">
        <v>131</v>
      </c>
      <c r="I1521">
        <v>10</v>
      </c>
      <c r="J1521">
        <v>6.82</v>
      </c>
      <c r="K1521">
        <v>68.2</v>
      </c>
    </row>
    <row r="1522" spans="1:11">
      <c r="A1522">
        <v>14941</v>
      </c>
      <c r="B1522" s="40">
        <v>45992</v>
      </c>
      <c r="C1522">
        <v>2077</v>
      </c>
      <c r="D1522">
        <v>3</v>
      </c>
      <c r="E1522" t="s">
        <v>49</v>
      </c>
      <c r="F1522" t="s">
        <v>68</v>
      </c>
      <c r="G1522" t="s">
        <v>209</v>
      </c>
      <c r="H1522" t="s">
        <v>131</v>
      </c>
      <c r="I1522">
        <v>5</v>
      </c>
      <c r="J1522">
        <v>6</v>
      </c>
      <c r="K1522">
        <v>30</v>
      </c>
    </row>
    <row r="1523" spans="1:11">
      <c r="A1523">
        <v>7369</v>
      </c>
      <c r="B1523" s="40">
        <v>45748</v>
      </c>
      <c r="C1523">
        <v>2079</v>
      </c>
      <c r="D1523">
        <v>3</v>
      </c>
      <c r="E1523" t="s">
        <v>49</v>
      </c>
      <c r="F1523" t="s">
        <v>489</v>
      </c>
      <c r="G1523" t="s">
        <v>209</v>
      </c>
      <c r="H1523" t="s">
        <v>131</v>
      </c>
      <c r="I1523">
        <v>5</v>
      </c>
      <c r="J1523">
        <v>4.3600000000000003</v>
      </c>
      <c r="K1523">
        <v>21.8</v>
      </c>
    </row>
    <row r="1524" spans="1:11">
      <c r="A1524">
        <v>7345</v>
      </c>
      <c r="B1524" s="40">
        <v>45748</v>
      </c>
      <c r="C1524">
        <v>2081</v>
      </c>
      <c r="D1524">
        <v>3</v>
      </c>
      <c r="E1524" t="s">
        <v>49</v>
      </c>
      <c r="F1524" t="s">
        <v>82</v>
      </c>
      <c r="G1524" t="s">
        <v>209</v>
      </c>
      <c r="H1524" t="s">
        <v>131</v>
      </c>
      <c r="I1524">
        <v>5</v>
      </c>
      <c r="J1524">
        <v>3.12</v>
      </c>
      <c r="K1524">
        <v>15.6</v>
      </c>
    </row>
    <row r="1525" spans="1:11">
      <c r="A1525">
        <v>7368</v>
      </c>
      <c r="B1525" s="40">
        <v>45748</v>
      </c>
      <c r="C1525">
        <v>2082</v>
      </c>
      <c r="D1525">
        <v>3</v>
      </c>
      <c r="E1525" t="s">
        <v>49</v>
      </c>
      <c r="F1525" t="s">
        <v>1128</v>
      </c>
      <c r="G1525" t="s">
        <v>209</v>
      </c>
      <c r="H1525" t="s">
        <v>131</v>
      </c>
      <c r="I1525">
        <v>2.5</v>
      </c>
      <c r="J1525">
        <v>13.9</v>
      </c>
      <c r="K1525">
        <v>34.75</v>
      </c>
    </row>
    <row r="1526" spans="1:11">
      <c r="A1526">
        <v>2119</v>
      </c>
      <c r="B1526" s="40">
        <v>45383</v>
      </c>
      <c r="C1526">
        <v>2083</v>
      </c>
      <c r="D1526">
        <v>3</v>
      </c>
      <c r="E1526" t="s">
        <v>49</v>
      </c>
      <c r="F1526" t="s">
        <v>226</v>
      </c>
      <c r="G1526" t="s">
        <v>209</v>
      </c>
      <c r="H1526" t="s">
        <v>131</v>
      </c>
      <c r="I1526">
        <v>0.8</v>
      </c>
      <c r="J1526">
        <v>13.27</v>
      </c>
      <c r="K1526">
        <v>10.616</v>
      </c>
    </row>
    <row r="1527" spans="1:11">
      <c r="A1527">
        <v>2832</v>
      </c>
      <c r="B1527" s="40">
        <v>45444</v>
      </c>
      <c r="C1527">
        <v>2083</v>
      </c>
      <c r="D1527">
        <v>3</v>
      </c>
      <c r="E1527" t="s">
        <v>49</v>
      </c>
      <c r="F1527" t="s">
        <v>226</v>
      </c>
      <c r="G1527" t="s">
        <v>209</v>
      </c>
      <c r="H1527" t="s">
        <v>131</v>
      </c>
      <c r="I1527">
        <v>0.8</v>
      </c>
      <c r="J1527">
        <v>13.27</v>
      </c>
      <c r="K1527">
        <v>10.616</v>
      </c>
    </row>
    <row r="1528" spans="1:11">
      <c r="A1528">
        <v>11718</v>
      </c>
      <c r="B1528" s="40">
        <v>45870</v>
      </c>
      <c r="C1528">
        <v>2089</v>
      </c>
      <c r="D1528">
        <v>3</v>
      </c>
      <c r="E1528" t="s">
        <v>49</v>
      </c>
      <c r="F1528" t="s">
        <v>64</v>
      </c>
      <c r="G1528" t="s">
        <v>209</v>
      </c>
      <c r="H1528" t="s">
        <v>131</v>
      </c>
      <c r="I1528">
        <v>0</v>
      </c>
      <c r="J1528">
        <v>17</v>
      </c>
      <c r="K1528">
        <v>0</v>
      </c>
    </row>
    <row r="1529" spans="1:11">
      <c r="A1529">
        <v>11953</v>
      </c>
      <c r="B1529" s="40">
        <v>45901</v>
      </c>
      <c r="C1529">
        <v>2089</v>
      </c>
      <c r="D1529">
        <v>3</v>
      </c>
      <c r="E1529" t="s">
        <v>49</v>
      </c>
      <c r="F1529" t="s">
        <v>64</v>
      </c>
      <c r="G1529" t="s">
        <v>209</v>
      </c>
      <c r="H1529" t="s">
        <v>131</v>
      </c>
      <c r="I1529">
        <v>0</v>
      </c>
      <c r="J1529">
        <v>17</v>
      </c>
      <c r="K1529">
        <v>0</v>
      </c>
    </row>
    <row r="1530" spans="1:11">
      <c r="A1530">
        <v>2839</v>
      </c>
      <c r="B1530" s="40">
        <v>45444</v>
      </c>
      <c r="C1530">
        <v>2092</v>
      </c>
      <c r="D1530">
        <v>3</v>
      </c>
      <c r="E1530" t="s">
        <v>49</v>
      </c>
      <c r="F1530" t="s">
        <v>229</v>
      </c>
      <c r="G1530" t="s">
        <v>209</v>
      </c>
      <c r="H1530" t="s">
        <v>131</v>
      </c>
      <c r="I1530">
        <v>1.5</v>
      </c>
      <c r="J1530">
        <v>6.64</v>
      </c>
      <c r="K1530">
        <v>9.9600000000000009</v>
      </c>
    </row>
    <row r="1531" spans="1:11">
      <c r="A1531">
        <v>7144</v>
      </c>
      <c r="B1531" s="40">
        <v>45717</v>
      </c>
      <c r="C1531">
        <v>2092</v>
      </c>
      <c r="D1531">
        <v>3</v>
      </c>
      <c r="E1531" t="s">
        <v>49</v>
      </c>
      <c r="F1531" t="s">
        <v>229</v>
      </c>
      <c r="G1531" t="s">
        <v>209</v>
      </c>
      <c r="H1531" t="s">
        <v>131</v>
      </c>
      <c r="I1531">
        <v>5</v>
      </c>
      <c r="J1531">
        <v>6.64</v>
      </c>
      <c r="K1531">
        <v>33.200000000000003</v>
      </c>
    </row>
    <row r="1532" spans="1:11">
      <c r="A1532">
        <v>7384</v>
      </c>
      <c r="B1532" s="40">
        <v>45748</v>
      </c>
      <c r="C1532">
        <v>2092</v>
      </c>
      <c r="D1532">
        <v>3</v>
      </c>
      <c r="E1532" t="s">
        <v>49</v>
      </c>
      <c r="F1532" t="s">
        <v>229</v>
      </c>
      <c r="G1532" t="s">
        <v>209</v>
      </c>
      <c r="H1532" t="s">
        <v>131</v>
      </c>
      <c r="I1532">
        <v>5</v>
      </c>
      <c r="J1532">
        <v>6.64</v>
      </c>
      <c r="K1532">
        <v>33.200000000000003</v>
      </c>
    </row>
    <row r="1533" spans="1:11">
      <c r="A1533">
        <v>9600</v>
      </c>
      <c r="B1533" s="40">
        <v>45778</v>
      </c>
      <c r="C1533">
        <v>2092</v>
      </c>
      <c r="D1533">
        <v>3</v>
      </c>
      <c r="E1533" t="s">
        <v>49</v>
      </c>
      <c r="F1533" t="s">
        <v>229</v>
      </c>
      <c r="G1533" t="s">
        <v>209</v>
      </c>
      <c r="H1533" t="s">
        <v>131</v>
      </c>
      <c r="I1533">
        <v>5</v>
      </c>
      <c r="J1533">
        <v>6</v>
      </c>
      <c r="K1533">
        <v>30</v>
      </c>
    </row>
    <row r="1534" spans="1:11">
      <c r="A1534">
        <v>2493</v>
      </c>
      <c r="B1534" s="40">
        <v>45413</v>
      </c>
      <c r="C1534">
        <v>2098</v>
      </c>
      <c r="D1534">
        <v>3</v>
      </c>
      <c r="E1534" t="s">
        <v>49</v>
      </c>
      <c r="F1534" t="s">
        <v>230</v>
      </c>
      <c r="G1534" t="s">
        <v>209</v>
      </c>
      <c r="H1534" t="s">
        <v>131</v>
      </c>
      <c r="I1534">
        <v>6</v>
      </c>
      <c r="J1534">
        <v>1.88</v>
      </c>
      <c r="K1534">
        <v>11.28</v>
      </c>
    </row>
    <row r="1535" spans="1:11">
      <c r="A1535">
        <v>1784</v>
      </c>
      <c r="B1535" s="40">
        <v>45352</v>
      </c>
      <c r="C1535">
        <v>2099</v>
      </c>
      <c r="D1535">
        <v>3</v>
      </c>
      <c r="E1535" t="s">
        <v>49</v>
      </c>
      <c r="F1535" t="s">
        <v>231</v>
      </c>
      <c r="G1535" t="s">
        <v>209</v>
      </c>
      <c r="H1535" t="s">
        <v>131</v>
      </c>
      <c r="I1535">
        <v>0.4</v>
      </c>
      <c r="J1535">
        <v>6.54</v>
      </c>
      <c r="K1535">
        <v>2.6160000000000001</v>
      </c>
    </row>
    <row r="1536" spans="1:11">
      <c r="A1536">
        <v>6005</v>
      </c>
      <c r="B1536" s="40">
        <v>45536</v>
      </c>
      <c r="C1536">
        <v>2099</v>
      </c>
      <c r="D1536">
        <v>3</v>
      </c>
      <c r="E1536" t="s">
        <v>49</v>
      </c>
      <c r="F1536" t="s">
        <v>231</v>
      </c>
      <c r="G1536" t="s">
        <v>209</v>
      </c>
      <c r="H1536" t="s">
        <v>131</v>
      </c>
      <c r="I1536">
        <v>1.5</v>
      </c>
      <c r="J1536">
        <v>6.54</v>
      </c>
      <c r="K1536">
        <v>9.81</v>
      </c>
    </row>
    <row r="1537" spans="1:11">
      <c r="A1537">
        <v>6546</v>
      </c>
      <c r="B1537" s="40">
        <v>45627</v>
      </c>
      <c r="C1537">
        <v>2099</v>
      </c>
      <c r="D1537">
        <v>3</v>
      </c>
      <c r="E1537" t="s">
        <v>49</v>
      </c>
      <c r="F1537" t="s">
        <v>231</v>
      </c>
      <c r="G1537" t="s">
        <v>209</v>
      </c>
      <c r="H1537" t="s">
        <v>131</v>
      </c>
      <c r="I1537">
        <v>1.5</v>
      </c>
      <c r="J1537">
        <v>6.54</v>
      </c>
      <c r="K1537">
        <v>9.81</v>
      </c>
    </row>
    <row r="1538" spans="1:11">
      <c r="A1538">
        <v>14943</v>
      </c>
      <c r="B1538" s="40">
        <v>45992</v>
      </c>
      <c r="C1538">
        <v>2099</v>
      </c>
      <c r="D1538">
        <v>3</v>
      </c>
      <c r="E1538" t="s">
        <v>49</v>
      </c>
      <c r="F1538" t="s">
        <v>231</v>
      </c>
      <c r="G1538" t="s">
        <v>209</v>
      </c>
      <c r="H1538" t="s">
        <v>131</v>
      </c>
      <c r="I1538">
        <v>0</v>
      </c>
      <c r="J1538">
        <v>6</v>
      </c>
      <c r="K1538">
        <v>0</v>
      </c>
    </row>
    <row r="1539" spans="1:11">
      <c r="A1539">
        <v>6868</v>
      </c>
      <c r="B1539" s="40">
        <v>45658</v>
      </c>
      <c r="C1539">
        <v>2101</v>
      </c>
      <c r="D1539">
        <v>3</v>
      </c>
      <c r="E1539" t="s">
        <v>49</v>
      </c>
      <c r="F1539" t="s">
        <v>74</v>
      </c>
      <c r="G1539" t="s">
        <v>209</v>
      </c>
      <c r="H1539" t="s">
        <v>131</v>
      </c>
      <c r="I1539">
        <v>5</v>
      </c>
      <c r="J1539">
        <v>27.36</v>
      </c>
      <c r="K1539">
        <v>136.80000000000001</v>
      </c>
    </row>
    <row r="1540" spans="1:11">
      <c r="A1540">
        <v>14946</v>
      </c>
      <c r="B1540" s="40">
        <v>45992</v>
      </c>
      <c r="C1540">
        <v>2101</v>
      </c>
      <c r="D1540">
        <v>3</v>
      </c>
      <c r="E1540" t="s">
        <v>49</v>
      </c>
      <c r="F1540" t="s">
        <v>74</v>
      </c>
      <c r="G1540" t="s">
        <v>209</v>
      </c>
      <c r="H1540" t="s">
        <v>131</v>
      </c>
      <c r="I1540">
        <v>5</v>
      </c>
      <c r="J1540">
        <v>27</v>
      </c>
      <c r="K1540">
        <v>135</v>
      </c>
    </row>
    <row r="1541" spans="1:11">
      <c r="A1541">
        <v>16010</v>
      </c>
      <c r="B1541" s="40">
        <v>46054</v>
      </c>
      <c r="C1541">
        <v>2104</v>
      </c>
      <c r="D1541">
        <v>3</v>
      </c>
      <c r="E1541" t="s">
        <v>49</v>
      </c>
      <c r="F1541" t="s">
        <v>232</v>
      </c>
      <c r="G1541" t="s">
        <v>209</v>
      </c>
      <c r="H1541" t="s">
        <v>131</v>
      </c>
      <c r="I1541">
        <v>0</v>
      </c>
      <c r="J1541">
        <v>6</v>
      </c>
      <c r="K1541">
        <v>0</v>
      </c>
    </row>
    <row r="1542" spans="1:11">
      <c r="A1542">
        <v>2920</v>
      </c>
      <c r="B1542" s="40">
        <v>45444</v>
      </c>
      <c r="C1542">
        <v>2105</v>
      </c>
      <c r="D1542">
        <v>3</v>
      </c>
      <c r="E1542" t="s">
        <v>49</v>
      </c>
      <c r="F1542" t="s">
        <v>1129</v>
      </c>
      <c r="G1542" t="s">
        <v>209</v>
      </c>
      <c r="H1542" t="s">
        <v>131</v>
      </c>
      <c r="I1542">
        <v>5</v>
      </c>
      <c r="J1542">
        <v>9.7899999999999991</v>
      </c>
      <c r="K1542">
        <v>48.95</v>
      </c>
    </row>
    <row r="1543" spans="1:11">
      <c r="A1543">
        <v>5836</v>
      </c>
      <c r="B1543" s="40">
        <v>45505</v>
      </c>
      <c r="C1543">
        <v>2105</v>
      </c>
      <c r="D1543">
        <v>3</v>
      </c>
      <c r="E1543" t="s">
        <v>49</v>
      </c>
      <c r="F1543" t="s">
        <v>1129</v>
      </c>
      <c r="G1543" t="s">
        <v>209</v>
      </c>
      <c r="H1543" t="s">
        <v>131</v>
      </c>
      <c r="I1543">
        <v>5</v>
      </c>
      <c r="J1543">
        <v>9.7899999999999991</v>
      </c>
      <c r="K1543">
        <v>48.95</v>
      </c>
    </row>
    <row r="1544" spans="1:11">
      <c r="A1544">
        <v>5855</v>
      </c>
      <c r="B1544" s="40">
        <v>45505</v>
      </c>
      <c r="C1544">
        <v>2106</v>
      </c>
      <c r="D1544">
        <v>3</v>
      </c>
      <c r="E1544" t="s">
        <v>49</v>
      </c>
      <c r="F1544" t="s">
        <v>233</v>
      </c>
      <c r="G1544" t="s">
        <v>209</v>
      </c>
      <c r="H1544" t="s">
        <v>131</v>
      </c>
      <c r="I1544">
        <v>1.4</v>
      </c>
      <c r="J1544">
        <v>34.31</v>
      </c>
      <c r="K1544">
        <v>48.033999999999999</v>
      </c>
    </row>
    <row r="1545" spans="1:11">
      <c r="A1545">
        <v>16011</v>
      </c>
      <c r="B1545" s="40">
        <v>46054</v>
      </c>
      <c r="C1545">
        <v>2106</v>
      </c>
      <c r="D1545">
        <v>3</v>
      </c>
      <c r="E1545" t="s">
        <v>49</v>
      </c>
      <c r="F1545" t="s">
        <v>233</v>
      </c>
      <c r="G1545" t="s">
        <v>209</v>
      </c>
      <c r="H1545" t="s">
        <v>131</v>
      </c>
      <c r="I1545">
        <v>0</v>
      </c>
      <c r="J1545">
        <v>34</v>
      </c>
      <c r="K1545">
        <v>0</v>
      </c>
    </row>
    <row r="1546" spans="1:11">
      <c r="A1546">
        <v>16012</v>
      </c>
      <c r="B1546" s="40">
        <v>46054</v>
      </c>
      <c r="C1546">
        <v>2108</v>
      </c>
      <c r="D1546">
        <v>3</v>
      </c>
      <c r="E1546" t="s">
        <v>49</v>
      </c>
      <c r="F1546" t="s">
        <v>1130</v>
      </c>
      <c r="G1546" t="s">
        <v>209</v>
      </c>
      <c r="H1546" t="s">
        <v>131</v>
      </c>
      <c r="I1546">
        <v>0</v>
      </c>
      <c r="J1546">
        <v>4</v>
      </c>
      <c r="K1546">
        <v>0</v>
      </c>
    </row>
    <row r="1547" spans="1:11">
      <c r="A1547">
        <v>880</v>
      </c>
      <c r="B1547" s="40">
        <v>45292</v>
      </c>
      <c r="C1547">
        <v>2111</v>
      </c>
      <c r="D1547">
        <v>3</v>
      </c>
      <c r="E1547" t="s">
        <v>49</v>
      </c>
      <c r="F1547" t="s">
        <v>1169</v>
      </c>
      <c r="G1547" t="s">
        <v>209</v>
      </c>
      <c r="H1547" t="s">
        <v>131</v>
      </c>
      <c r="I1547">
        <v>14</v>
      </c>
      <c r="J1547">
        <v>2.17</v>
      </c>
      <c r="K1547">
        <v>30.38</v>
      </c>
    </row>
    <row r="1548" spans="1:11">
      <c r="A1548">
        <v>1229</v>
      </c>
      <c r="B1548" s="40">
        <v>45323</v>
      </c>
      <c r="C1548">
        <v>2111</v>
      </c>
      <c r="D1548">
        <v>3</v>
      </c>
      <c r="E1548" t="s">
        <v>49</v>
      </c>
      <c r="F1548" t="s">
        <v>1169</v>
      </c>
      <c r="G1548" t="s">
        <v>209</v>
      </c>
      <c r="H1548" t="s">
        <v>131</v>
      </c>
      <c r="I1548">
        <v>0.5</v>
      </c>
      <c r="J1548">
        <v>2.17</v>
      </c>
      <c r="K1548">
        <v>1.085</v>
      </c>
    </row>
    <row r="1549" spans="1:11">
      <c r="A1549">
        <v>2078</v>
      </c>
      <c r="B1549" s="40">
        <v>45383</v>
      </c>
      <c r="C1549">
        <v>2111</v>
      </c>
      <c r="D1549">
        <v>3</v>
      </c>
      <c r="E1549" t="s">
        <v>49</v>
      </c>
      <c r="F1549" t="s">
        <v>1169</v>
      </c>
      <c r="G1549" t="s">
        <v>209</v>
      </c>
      <c r="H1549" t="s">
        <v>131</v>
      </c>
      <c r="I1549">
        <v>10</v>
      </c>
      <c r="J1549">
        <v>2.17</v>
      </c>
      <c r="K1549">
        <v>21.7</v>
      </c>
    </row>
    <row r="1550" spans="1:11">
      <c r="A1550">
        <v>2442</v>
      </c>
      <c r="B1550" s="40">
        <v>45413</v>
      </c>
      <c r="C1550">
        <v>2111</v>
      </c>
      <c r="D1550">
        <v>3</v>
      </c>
      <c r="E1550" t="s">
        <v>49</v>
      </c>
      <c r="F1550" t="s">
        <v>1169</v>
      </c>
      <c r="G1550" t="s">
        <v>209</v>
      </c>
      <c r="H1550" t="s">
        <v>131</v>
      </c>
      <c r="I1550">
        <v>60</v>
      </c>
      <c r="J1550">
        <v>2.17</v>
      </c>
      <c r="K1550">
        <v>130.19999999999999</v>
      </c>
    </row>
    <row r="1551" spans="1:11">
      <c r="A1551">
        <v>5845</v>
      </c>
      <c r="B1551" s="40">
        <v>45505</v>
      </c>
      <c r="C1551">
        <v>2111</v>
      </c>
      <c r="D1551">
        <v>3</v>
      </c>
      <c r="E1551" t="s">
        <v>49</v>
      </c>
      <c r="F1551" t="s">
        <v>1169</v>
      </c>
      <c r="G1551" t="s">
        <v>209</v>
      </c>
      <c r="H1551" t="s">
        <v>131</v>
      </c>
      <c r="I1551">
        <v>8</v>
      </c>
      <c r="J1551">
        <v>2.17</v>
      </c>
      <c r="K1551">
        <v>17.36</v>
      </c>
    </row>
    <row r="1552" spans="1:11">
      <c r="A1552">
        <v>6010</v>
      </c>
      <c r="B1552" s="40">
        <v>45536</v>
      </c>
      <c r="C1552">
        <v>2111</v>
      </c>
      <c r="D1552">
        <v>3</v>
      </c>
      <c r="E1552" t="s">
        <v>49</v>
      </c>
      <c r="F1552" t="s">
        <v>1169</v>
      </c>
      <c r="G1552" t="s">
        <v>209</v>
      </c>
      <c r="H1552" t="s">
        <v>131</v>
      </c>
      <c r="I1552">
        <v>13</v>
      </c>
      <c r="J1552">
        <v>2.17</v>
      </c>
      <c r="K1552">
        <v>28.21</v>
      </c>
    </row>
    <row r="1553" spans="1:11">
      <c r="A1553">
        <v>6806</v>
      </c>
      <c r="B1553" s="40">
        <v>45658</v>
      </c>
      <c r="C1553">
        <v>2111</v>
      </c>
      <c r="D1553">
        <v>3</v>
      </c>
      <c r="E1553" t="s">
        <v>49</v>
      </c>
      <c r="F1553" t="s">
        <v>1169</v>
      </c>
      <c r="G1553" t="s">
        <v>209</v>
      </c>
      <c r="H1553" t="s">
        <v>131</v>
      </c>
      <c r="I1553">
        <v>6</v>
      </c>
      <c r="J1553">
        <v>2.4700000000000002</v>
      </c>
      <c r="K1553">
        <v>14.82</v>
      </c>
    </row>
    <row r="1554" spans="1:11">
      <c r="A1554">
        <v>10338</v>
      </c>
      <c r="B1554" s="40">
        <v>45809</v>
      </c>
      <c r="C1554">
        <v>2111</v>
      </c>
      <c r="D1554">
        <v>3</v>
      </c>
      <c r="E1554" t="s">
        <v>49</v>
      </c>
      <c r="F1554" t="s">
        <v>1169</v>
      </c>
      <c r="G1554" t="s">
        <v>209</v>
      </c>
      <c r="H1554" t="s">
        <v>131</v>
      </c>
      <c r="I1554">
        <v>18</v>
      </c>
      <c r="J1554">
        <v>2</v>
      </c>
      <c r="K1554">
        <v>36</v>
      </c>
    </row>
    <row r="1555" spans="1:11">
      <c r="A1555">
        <v>14219</v>
      </c>
      <c r="B1555" s="40">
        <v>45962</v>
      </c>
      <c r="C1555">
        <v>2111</v>
      </c>
      <c r="D1555">
        <v>3</v>
      </c>
      <c r="E1555" t="s">
        <v>49</v>
      </c>
      <c r="F1555" t="s">
        <v>1169</v>
      </c>
      <c r="G1555" t="s">
        <v>209</v>
      </c>
      <c r="H1555" t="s">
        <v>131</v>
      </c>
      <c r="I1555">
        <v>5</v>
      </c>
      <c r="J1555">
        <v>2</v>
      </c>
      <c r="K1555">
        <v>10</v>
      </c>
    </row>
    <row r="1556" spans="1:11">
      <c r="A1556">
        <v>16013</v>
      </c>
      <c r="B1556" s="40">
        <v>46054</v>
      </c>
      <c r="C1556">
        <v>2111</v>
      </c>
      <c r="D1556">
        <v>3</v>
      </c>
      <c r="E1556" t="s">
        <v>49</v>
      </c>
      <c r="F1556" t="s">
        <v>1169</v>
      </c>
      <c r="G1556" t="s">
        <v>209</v>
      </c>
      <c r="H1556" t="s">
        <v>131</v>
      </c>
      <c r="I1556">
        <v>5</v>
      </c>
      <c r="J1556">
        <v>2</v>
      </c>
      <c r="K1556">
        <v>10</v>
      </c>
    </row>
    <row r="1557" spans="1:11">
      <c r="A1557">
        <v>16523</v>
      </c>
      <c r="B1557" s="40">
        <v>46082</v>
      </c>
      <c r="C1557">
        <v>2111</v>
      </c>
      <c r="D1557">
        <v>3</v>
      </c>
      <c r="E1557" t="s">
        <v>49</v>
      </c>
      <c r="F1557" t="s">
        <v>1169</v>
      </c>
      <c r="G1557" t="s">
        <v>209</v>
      </c>
      <c r="H1557" t="s">
        <v>131</v>
      </c>
      <c r="I1557">
        <v>10</v>
      </c>
      <c r="J1557">
        <v>2</v>
      </c>
      <c r="K1557">
        <v>20</v>
      </c>
    </row>
    <row r="1558" spans="1:11">
      <c r="A1558">
        <v>883</v>
      </c>
      <c r="B1558" s="40">
        <v>45292</v>
      </c>
      <c r="C1558">
        <v>2112</v>
      </c>
      <c r="D1558">
        <v>3</v>
      </c>
      <c r="E1558" t="s">
        <v>49</v>
      </c>
      <c r="F1558" t="s">
        <v>234</v>
      </c>
      <c r="G1558" t="s">
        <v>209</v>
      </c>
      <c r="H1558" t="s">
        <v>131</v>
      </c>
      <c r="I1558">
        <v>6</v>
      </c>
      <c r="J1558">
        <v>3.55</v>
      </c>
      <c r="K1558">
        <v>21.3</v>
      </c>
    </row>
    <row r="1559" spans="1:11">
      <c r="A1559">
        <v>1837</v>
      </c>
      <c r="B1559" s="40">
        <v>45352</v>
      </c>
      <c r="C1559">
        <v>2112</v>
      </c>
      <c r="D1559">
        <v>3</v>
      </c>
      <c r="E1559" t="s">
        <v>49</v>
      </c>
      <c r="F1559" t="s">
        <v>234</v>
      </c>
      <c r="G1559" t="s">
        <v>209</v>
      </c>
      <c r="H1559" t="s">
        <v>131</v>
      </c>
      <c r="I1559">
        <v>6</v>
      </c>
      <c r="J1559">
        <v>3.55</v>
      </c>
      <c r="K1559">
        <v>21.3</v>
      </c>
    </row>
    <row r="1560" spans="1:11">
      <c r="A1560">
        <v>2113</v>
      </c>
      <c r="B1560" s="40">
        <v>45383</v>
      </c>
      <c r="C1560">
        <v>2112</v>
      </c>
      <c r="D1560">
        <v>3</v>
      </c>
      <c r="E1560" t="s">
        <v>49</v>
      </c>
      <c r="F1560" t="s">
        <v>234</v>
      </c>
      <c r="G1560" t="s">
        <v>209</v>
      </c>
      <c r="H1560" t="s">
        <v>131</v>
      </c>
      <c r="I1560">
        <v>7</v>
      </c>
      <c r="J1560">
        <v>3.55</v>
      </c>
      <c r="K1560">
        <v>24.85</v>
      </c>
    </row>
    <row r="1561" spans="1:11">
      <c r="A1561">
        <v>2861</v>
      </c>
      <c r="B1561" s="40">
        <v>45444</v>
      </c>
      <c r="C1561">
        <v>2112</v>
      </c>
      <c r="D1561">
        <v>3</v>
      </c>
      <c r="E1561" t="s">
        <v>49</v>
      </c>
      <c r="F1561" t="s">
        <v>234</v>
      </c>
      <c r="G1561" t="s">
        <v>209</v>
      </c>
      <c r="H1561" t="s">
        <v>131</v>
      </c>
      <c r="I1561">
        <v>5</v>
      </c>
      <c r="J1561">
        <v>3.55</v>
      </c>
      <c r="K1561">
        <v>17.75</v>
      </c>
    </row>
    <row r="1562" spans="1:11">
      <c r="A1562">
        <v>5221</v>
      </c>
      <c r="B1562" s="40">
        <v>45474</v>
      </c>
      <c r="C1562">
        <v>2112</v>
      </c>
      <c r="D1562">
        <v>3</v>
      </c>
      <c r="E1562" t="s">
        <v>49</v>
      </c>
      <c r="F1562" t="s">
        <v>234</v>
      </c>
      <c r="G1562" t="s">
        <v>209</v>
      </c>
      <c r="H1562" t="s">
        <v>131</v>
      </c>
      <c r="I1562">
        <v>10</v>
      </c>
      <c r="J1562">
        <v>3.55</v>
      </c>
      <c r="K1562">
        <v>35.5</v>
      </c>
    </row>
    <row r="1563" spans="1:11">
      <c r="A1563">
        <v>5775</v>
      </c>
      <c r="B1563" s="40">
        <v>45505</v>
      </c>
      <c r="C1563">
        <v>2112</v>
      </c>
      <c r="D1563">
        <v>3</v>
      </c>
      <c r="E1563" t="s">
        <v>49</v>
      </c>
      <c r="F1563" t="s">
        <v>234</v>
      </c>
      <c r="G1563" t="s">
        <v>209</v>
      </c>
      <c r="H1563" t="s">
        <v>131</v>
      </c>
      <c r="I1563">
        <v>10</v>
      </c>
      <c r="J1563">
        <v>3.55</v>
      </c>
      <c r="K1563">
        <v>35.5</v>
      </c>
    </row>
    <row r="1564" spans="1:11">
      <c r="A1564">
        <v>6012</v>
      </c>
      <c r="B1564" s="40">
        <v>45536</v>
      </c>
      <c r="C1564">
        <v>2112</v>
      </c>
      <c r="D1564">
        <v>3</v>
      </c>
      <c r="E1564" t="s">
        <v>49</v>
      </c>
      <c r="F1564" t="s">
        <v>234</v>
      </c>
      <c r="G1564" t="s">
        <v>209</v>
      </c>
      <c r="H1564" t="s">
        <v>131</v>
      </c>
      <c r="I1564">
        <v>10</v>
      </c>
      <c r="J1564">
        <v>3.55</v>
      </c>
      <c r="K1564">
        <v>35.5</v>
      </c>
    </row>
    <row r="1565" spans="1:11">
      <c r="A1565">
        <v>6125</v>
      </c>
      <c r="B1565" s="40">
        <v>45566</v>
      </c>
      <c r="C1565">
        <v>2112</v>
      </c>
      <c r="D1565">
        <v>3</v>
      </c>
      <c r="E1565" t="s">
        <v>49</v>
      </c>
      <c r="F1565" t="s">
        <v>234</v>
      </c>
      <c r="G1565" t="s">
        <v>209</v>
      </c>
      <c r="H1565" t="s">
        <v>131</v>
      </c>
      <c r="I1565">
        <v>7</v>
      </c>
      <c r="J1565">
        <v>3.55</v>
      </c>
      <c r="K1565">
        <v>24.85</v>
      </c>
    </row>
    <row r="1566" spans="1:11">
      <c r="A1566">
        <v>6322</v>
      </c>
      <c r="B1566" s="40">
        <v>45597</v>
      </c>
      <c r="C1566">
        <v>2112</v>
      </c>
      <c r="D1566">
        <v>3</v>
      </c>
      <c r="E1566" t="s">
        <v>49</v>
      </c>
      <c r="F1566" t="s">
        <v>234</v>
      </c>
      <c r="G1566" t="s">
        <v>209</v>
      </c>
      <c r="H1566" t="s">
        <v>131</v>
      </c>
      <c r="I1566">
        <v>9</v>
      </c>
      <c r="J1566">
        <v>3.55</v>
      </c>
      <c r="K1566">
        <v>31.95</v>
      </c>
    </row>
    <row r="1567" spans="1:11">
      <c r="A1567">
        <v>6575</v>
      </c>
      <c r="B1567" s="40">
        <v>45627</v>
      </c>
      <c r="C1567">
        <v>2112</v>
      </c>
      <c r="D1567">
        <v>3</v>
      </c>
      <c r="E1567" t="s">
        <v>49</v>
      </c>
      <c r="F1567" t="s">
        <v>234</v>
      </c>
      <c r="G1567" t="s">
        <v>209</v>
      </c>
      <c r="H1567" t="s">
        <v>131</v>
      </c>
      <c r="I1567">
        <v>8</v>
      </c>
      <c r="J1567">
        <v>3.55</v>
      </c>
      <c r="K1567">
        <v>28.4</v>
      </c>
    </row>
    <row r="1568" spans="1:11">
      <c r="A1568">
        <v>6804</v>
      </c>
      <c r="B1568" s="40">
        <v>45658</v>
      </c>
      <c r="C1568">
        <v>2112</v>
      </c>
      <c r="D1568">
        <v>3</v>
      </c>
      <c r="E1568" t="s">
        <v>49</v>
      </c>
      <c r="F1568" t="s">
        <v>234</v>
      </c>
      <c r="G1568" t="s">
        <v>209</v>
      </c>
      <c r="H1568" t="s">
        <v>131</v>
      </c>
      <c r="I1568">
        <v>5</v>
      </c>
      <c r="J1568">
        <v>3.55</v>
      </c>
      <c r="K1568">
        <v>17.75</v>
      </c>
    </row>
    <row r="1569" spans="1:11">
      <c r="A1569">
        <v>7390</v>
      </c>
      <c r="B1569" s="40">
        <v>45748</v>
      </c>
      <c r="C1569">
        <v>2112</v>
      </c>
      <c r="D1569">
        <v>3</v>
      </c>
      <c r="E1569" t="s">
        <v>49</v>
      </c>
      <c r="F1569" t="s">
        <v>234</v>
      </c>
      <c r="G1569" t="s">
        <v>209</v>
      </c>
      <c r="H1569" t="s">
        <v>131</v>
      </c>
      <c r="I1569">
        <v>20</v>
      </c>
      <c r="J1569">
        <v>3.55</v>
      </c>
      <c r="K1569">
        <v>71</v>
      </c>
    </row>
    <row r="1570" spans="1:11">
      <c r="A1570">
        <v>11727</v>
      </c>
      <c r="B1570" s="40">
        <v>45870</v>
      </c>
      <c r="C1570">
        <v>2112</v>
      </c>
      <c r="D1570">
        <v>3</v>
      </c>
      <c r="E1570" t="s">
        <v>49</v>
      </c>
      <c r="F1570" t="s">
        <v>234</v>
      </c>
      <c r="G1570" t="s">
        <v>209</v>
      </c>
      <c r="H1570" t="s">
        <v>131</v>
      </c>
      <c r="I1570">
        <v>5</v>
      </c>
      <c r="J1570">
        <v>3</v>
      </c>
      <c r="K1570">
        <v>15</v>
      </c>
    </row>
    <row r="1571" spans="1:11">
      <c r="A1571">
        <v>6817</v>
      </c>
      <c r="B1571" s="40">
        <v>45658</v>
      </c>
      <c r="C1571">
        <v>2114</v>
      </c>
      <c r="D1571">
        <v>3</v>
      </c>
      <c r="E1571" t="s">
        <v>49</v>
      </c>
      <c r="F1571" t="s">
        <v>1131</v>
      </c>
      <c r="G1571" t="s">
        <v>209</v>
      </c>
      <c r="H1571" t="s">
        <v>131</v>
      </c>
      <c r="I1571">
        <v>0.5</v>
      </c>
      <c r="J1571">
        <v>40.5</v>
      </c>
      <c r="K1571">
        <v>20.25</v>
      </c>
    </row>
    <row r="1572" spans="1:11">
      <c r="A1572">
        <v>2828</v>
      </c>
      <c r="B1572" s="40">
        <v>45444</v>
      </c>
      <c r="C1572">
        <v>2116</v>
      </c>
      <c r="D1572">
        <v>3</v>
      </c>
      <c r="E1572" t="s">
        <v>49</v>
      </c>
      <c r="F1572" t="s">
        <v>140</v>
      </c>
      <c r="G1572" t="s">
        <v>209</v>
      </c>
      <c r="H1572" t="s">
        <v>131</v>
      </c>
      <c r="I1572">
        <v>0.1</v>
      </c>
      <c r="J1572">
        <v>25.54</v>
      </c>
      <c r="K1572">
        <v>2.5539999999999998</v>
      </c>
    </row>
    <row r="1573" spans="1:11">
      <c r="A1573">
        <v>2507</v>
      </c>
      <c r="B1573" s="40">
        <v>45413</v>
      </c>
      <c r="C1573">
        <v>2117</v>
      </c>
      <c r="D1573">
        <v>3</v>
      </c>
      <c r="E1573" t="s">
        <v>49</v>
      </c>
      <c r="F1573" t="s">
        <v>853</v>
      </c>
      <c r="G1573" t="s">
        <v>209</v>
      </c>
      <c r="H1573" t="s">
        <v>131</v>
      </c>
      <c r="I1573">
        <v>1.5</v>
      </c>
      <c r="J1573">
        <v>25.04</v>
      </c>
      <c r="K1573">
        <v>37.56</v>
      </c>
    </row>
    <row r="1574" spans="1:11">
      <c r="A1574">
        <v>6760</v>
      </c>
      <c r="B1574" s="40">
        <v>45658</v>
      </c>
      <c r="C1574">
        <v>2117</v>
      </c>
      <c r="D1574">
        <v>3</v>
      </c>
      <c r="E1574" t="s">
        <v>49</v>
      </c>
      <c r="F1574" t="s">
        <v>853</v>
      </c>
      <c r="G1574" t="s">
        <v>209</v>
      </c>
      <c r="H1574" t="s">
        <v>131</v>
      </c>
      <c r="I1574">
        <v>2.5</v>
      </c>
      <c r="J1574">
        <v>25.04</v>
      </c>
      <c r="K1574">
        <v>62.6</v>
      </c>
    </row>
    <row r="1575" spans="1:11">
      <c r="A1575">
        <v>6934</v>
      </c>
      <c r="B1575" s="40">
        <v>45689</v>
      </c>
      <c r="C1575">
        <v>2117</v>
      </c>
      <c r="D1575">
        <v>3</v>
      </c>
      <c r="E1575" t="s">
        <v>49</v>
      </c>
      <c r="F1575" t="s">
        <v>853</v>
      </c>
      <c r="G1575" t="s">
        <v>209</v>
      </c>
      <c r="H1575" t="s">
        <v>131</v>
      </c>
      <c r="I1575">
        <v>1.5</v>
      </c>
      <c r="J1575">
        <v>25.04</v>
      </c>
      <c r="K1575">
        <v>37.56</v>
      </c>
    </row>
    <row r="1576" spans="1:11">
      <c r="A1576">
        <v>2433</v>
      </c>
      <c r="B1576" s="40">
        <v>45413</v>
      </c>
      <c r="C1576">
        <v>2118</v>
      </c>
      <c r="D1576">
        <v>3</v>
      </c>
      <c r="E1576" t="s">
        <v>49</v>
      </c>
      <c r="F1576" t="s">
        <v>510</v>
      </c>
      <c r="G1576" t="s">
        <v>209</v>
      </c>
      <c r="H1576" t="s">
        <v>131</v>
      </c>
      <c r="I1576">
        <v>6</v>
      </c>
      <c r="J1576">
        <v>6.22</v>
      </c>
      <c r="K1576">
        <v>37.32</v>
      </c>
    </row>
    <row r="1577" spans="1:11">
      <c r="A1577">
        <v>5812</v>
      </c>
      <c r="B1577" s="40">
        <v>45505</v>
      </c>
      <c r="C1577">
        <v>2118</v>
      </c>
      <c r="D1577">
        <v>3</v>
      </c>
      <c r="E1577" t="s">
        <v>49</v>
      </c>
      <c r="F1577" t="s">
        <v>510</v>
      </c>
      <c r="G1577" t="s">
        <v>209</v>
      </c>
      <c r="H1577" t="s">
        <v>131</v>
      </c>
      <c r="I1577">
        <v>1.5</v>
      </c>
      <c r="J1577">
        <v>6.22</v>
      </c>
      <c r="K1577">
        <v>9.33</v>
      </c>
    </row>
    <row r="1578" spans="1:11">
      <c r="A1578">
        <v>6148</v>
      </c>
      <c r="B1578" s="40">
        <v>45566</v>
      </c>
      <c r="C1578">
        <v>2118</v>
      </c>
      <c r="D1578">
        <v>3</v>
      </c>
      <c r="E1578" t="s">
        <v>49</v>
      </c>
      <c r="F1578" t="s">
        <v>510</v>
      </c>
      <c r="G1578" t="s">
        <v>209</v>
      </c>
      <c r="H1578" t="s">
        <v>131</v>
      </c>
      <c r="I1578">
        <v>5</v>
      </c>
      <c r="J1578">
        <v>6.22</v>
      </c>
      <c r="K1578">
        <v>31.1</v>
      </c>
    </row>
    <row r="1579" spans="1:11">
      <c r="A1579">
        <v>11710</v>
      </c>
      <c r="B1579" s="40">
        <v>45870</v>
      </c>
      <c r="C1579">
        <v>2120</v>
      </c>
      <c r="D1579">
        <v>3</v>
      </c>
      <c r="E1579" t="s">
        <v>49</v>
      </c>
      <c r="F1579" t="s">
        <v>235</v>
      </c>
      <c r="G1579" t="s">
        <v>209</v>
      </c>
      <c r="H1579" t="s">
        <v>131</v>
      </c>
      <c r="I1579">
        <v>5</v>
      </c>
      <c r="J1579">
        <v>8</v>
      </c>
      <c r="K1579">
        <v>40</v>
      </c>
    </row>
    <row r="1580" spans="1:11">
      <c r="A1580">
        <v>5957</v>
      </c>
      <c r="B1580" s="40">
        <v>45536</v>
      </c>
      <c r="C1580">
        <v>2123</v>
      </c>
      <c r="D1580">
        <v>3</v>
      </c>
      <c r="E1580" t="s">
        <v>49</v>
      </c>
      <c r="F1580" t="s">
        <v>513</v>
      </c>
      <c r="G1580" t="s">
        <v>209</v>
      </c>
      <c r="H1580" t="s">
        <v>131</v>
      </c>
      <c r="I1580">
        <v>0.5</v>
      </c>
      <c r="J1580">
        <v>25.05</v>
      </c>
      <c r="K1580">
        <v>12.525</v>
      </c>
    </row>
    <row r="1581" spans="1:11">
      <c r="A1581">
        <v>6045</v>
      </c>
      <c r="B1581" s="40">
        <v>45536</v>
      </c>
      <c r="C1581">
        <v>2146</v>
      </c>
      <c r="D1581">
        <v>3</v>
      </c>
      <c r="E1581" t="s">
        <v>49</v>
      </c>
      <c r="F1581" t="s">
        <v>514</v>
      </c>
      <c r="G1581" t="s">
        <v>209</v>
      </c>
      <c r="H1581" t="s">
        <v>131</v>
      </c>
      <c r="I1581">
        <v>6</v>
      </c>
      <c r="J1581">
        <v>8.33</v>
      </c>
      <c r="K1581">
        <v>49.98</v>
      </c>
    </row>
    <row r="1582" spans="1:11">
      <c r="A1582">
        <v>6389</v>
      </c>
      <c r="B1582" s="40">
        <v>45597</v>
      </c>
      <c r="C1582">
        <v>2146</v>
      </c>
      <c r="D1582">
        <v>3</v>
      </c>
      <c r="E1582" t="s">
        <v>49</v>
      </c>
      <c r="F1582" t="s">
        <v>514</v>
      </c>
      <c r="G1582" t="s">
        <v>209</v>
      </c>
      <c r="H1582" t="s">
        <v>131</v>
      </c>
      <c r="I1582">
        <v>6</v>
      </c>
      <c r="J1582">
        <v>8.33</v>
      </c>
      <c r="K1582">
        <v>49.98</v>
      </c>
    </row>
    <row r="1583" spans="1:11">
      <c r="A1583">
        <v>6569</v>
      </c>
      <c r="B1583" s="40">
        <v>45627</v>
      </c>
      <c r="C1583">
        <v>2146</v>
      </c>
      <c r="D1583">
        <v>3</v>
      </c>
      <c r="E1583" t="s">
        <v>49</v>
      </c>
      <c r="F1583" t="s">
        <v>514</v>
      </c>
      <c r="G1583" t="s">
        <v>209</v>
      </c>
      <c r="H1583" t="s">
        <v>131</v>
      </c>
      <c r="I1583">
        <v>6</v>
      </c>
      <c r="J1583">
        <v>8.33</v>
      </c>
      <c r="K1583">
        <v>49.98</v>
      </c>
    </row>
    <row r="1584" spans="1:11">
      <c r="A1584">
        <v>6803</v>
      </c>
      <c r="B1584" s="40">
        <v>45658</v>
      </c>
      <c r="C1584">
        <v>2146</v>
      </c>
      <c r="D1584">
        <v>3</v>
      </c>
      <c r="E1584" t="s">
        <v>49</v>
      </c>
      <c r="F1584" t="s">
        <v>514</v>
      </c>
      <c r="G1584" t="s">
        <v>209</v>
      </c>
      <c r="H1584" t="s">
        <v>131</v>
      </c>
      <c r="I1584">
        <v>6</v>
      </c>
      <c r="J1584">
        <v>8.33</v>
      </c>
      <c r="K1584">
        <v>49.98</v>
      </c>
    </row>
    <row r="1585" spans="1:11">
      <c r="A1585">
        <v>6983</v>
      </c>
      <c r="B1585" s="40">
        <v>45689</v>
      </c>
      <c r="C1585">
        <v>2146</v>
      </c>
      <c r="D1585">
        <v>3</v>
      </c>
      <c r="E1585" t="s">
        <v>49</v>
      </c>
      <c r="F1585" t="s">
        <v>514</v>
      </c>
      <c r="G1585" t="s">
        <v>209</v>
      </c>
      <c r="H1585" t="s">
        <v>131</v>
      </c>
      <c r="I1585">
        <v>6</v>
      </c>
      <c r="J1585">
        <v>8.33</v>
      </c>
      <c r="K1585">
        <v>49.98</v>
      </c>
    </row>
    <row r="1586" spans="1:11">
      <c r="A1586">
        <v>7105</v>
      </c>
      <c r="B1586" s="40">
        <v>45717</v>
      </c>
      <c r="C1586">
        <v>2146</v>
      </c>
      <c r="D1586">
        <v>3</v>
      </c>
      <c r="E1586" t="s">
        <v>49</v>
      </c>
      <c r="F1586" t="s">
        <v>514</v>
      </c>
      <c r="G1586" t="s">
        <v>209</v>
      </c>
      <c r="H1586" t="s">
        <v>131</v>
      </c>
      <c r="I1586">
        <v>5</v>
      </c>
      <c r="J1586">
        <v>8.33</v>
      </c>
      <c r="K1586">
        <v>41.65</v>
      </c>
    </row>
    <row r="1587" spans="1:11">
      <c r="A1587">
        <v>7314</v>
      </c>
      <c r="B1587" s="40">
        <v>45748</v>
      </c>
      <c r="C1587">
        <v>2146</v>
      </c>
      <c r="D1587">
        <v>3</v>
      </c>
      <c r="E1587" t="s">
        <v>49</v>
      </c>
      <c r="F1587" t="s">
        <v>514</v>
      </c>
      <c r="G1587" t="s">
        <v>209</v>
      </c>
      <c r="H1587" t="s">
        <v>131</v>
      </c>
      <c r="I1587">
        <v>5</v>
      </c>
      <c r="J1587">
        <v>8.33</v>
      </c>
      <c r="K1587">
        <v>41.65</v>
      </c>
    </row>
    <row r="1588" spans="1:11">
      <c r="A1588">
        <v>9581</v>
      </c>
      <c r="B1588" s="40">
        <v>45778</v>
      </c>
      <c r="C1588">
        <v>2146</v>
      </c>
      <c r="D1588">
        <v>3</v>
      </c>
      <c r="E1588" t="s">
        <v>49</v>
      </c>
      <c r="F1588" t="s">
        <v>514</v>
      </c>
      <c r="G1588" t="s">
        <v>209</v>
      </c>
      <c r="H1588" t="s">
        <v>131</v>
      </c>
      <c r="I1588">
        <v>5</v>
      </c>
      <c r="J1588">
        <v>8</v>
      </c>
      <c r="K1588">
        <v>40</v>
      </c>
    </row>
    <row r="1589" spans="1:11">
      <c r="A1589">
        <v>10301</v>
      </c>
      <c r="B1589" s="40">
        <v>45809</v>
      </c>
      <c r="C1589">
        <v>2146</v>
      </c>
      <c r="D1589">
        <v>3</v>
      </c>
      <c r="E1589" t="s">
        <v>49</v>
      </c>
      <c r="F1589" t="s">
        <v>514</v>
      </c>
      <c r="G1589" t="s">
        <v>209</v>
      </c>
      <c r="H1589" t="s">
        <v>131</v>
      </c>
      <c r="I1589">
        <v>5</v>
      </c>
      <c r="J1589">
        <v>8</v>
      </c>
      <c r="K1589">
        <v>40</v>
      </c>
    </row>
    <row r="1590" spans="1:11">
      <c r="A1590">
        <v>11712</v>
      </c>
      <c r="B1590" s="40">
        <v>45870</v>
      </c>
      <c r="C1590">
        <v>2146</v>
      </c>
      <c r="D1590">
        <v>3</v>
      </c>
      <c r="E1590" t="s">
        <v>49</v>
      </c>
      <c r="F1590" t="s">
        <v>514</v>
      </c>
      <c r="G1590" t="s">
        <v>209</v>
      </c>
      <c r="H1590" t="s">
        <v>131</v>
      </c>
      <c r="I1590">
        <v>5</v>
      </c>
      <c r="J1590">
        <v>8</v>
      </c>
      <c r="K1590">
        <v>40</v>
      </c>
    </row>
    <row r="1591" spans="1:11">
      <c r="A1591">
        <v>14186</v>
      </c>
      <c r="B1591" s="40">
        <v>45962</v>
      </c>
      <c r="C1591">
        <v>2146</v>
      </c>
      <c r="D1591">
        <v>3</v>
      </c>
      <c r="E1591" t="s">
        <v>49</v>
      </c>
      <c r="F1591" t="s">
        <v>514</v>
      </c>
      <c r="G1591" t="s">
        <v>209</v>
      </c>
      <c r="H1591" t="s">
        <v>131</v>
      </c>
      <c r="I1591">
        <v>5</v>
      </c>
      <c r="J1591">
        <v>8</v>
      </c>
      <c r="K1591">
        <v>40</v>
      </c>
    </row>
    <row r="1592" spans="1:11">
      <c r="A1592">
        <v>14979</v>
      </c>
      <c r="B1592" s="40">
        <v>45992</v>
      </c>
      <c r="C1592">
        <v>2146</v>
      </c>
      <c r="D1592">
        <v>3</v>
      </c>
      <c r="E1592" t="s">
        <v>49</v>
      </c>
      <c r="F1592" t="s">
        <v>514</v>
      </c>
      <c r="G1592" t="s">
        <v>209</v>
      </c>
      <c r="H1592" t="s">
        <v>131</v>
      </c>
      <c r="I1592">
        <v>5</v>
      </c>
      <c r="J1592">
        <v>8</v>
      </c>
      <c r="K1592">
        <v>40</v>
      </c>
    </row>
    <row r="1593" spans="1:11">
      <c r="A1593">
        <v>15208</v>
      </c>
      <c r="B1593" s="40">
        <v>46023</v>
      </c>
      <c r="C1593">
        <v>2146</v>
      </c>
      <c r="D1593">
        <v>3</v>
      </c>
      <c r="E1593" t="s">
        <v>49</v>
      </c>
      <c r="F1593" t="s">
        <v>514</v>
      </c>
      <c r="G1593" t="s">
        <v>209</v>
      </c>
      <c r="H1593" t="s">
        <v>131</v>
      </c>
      <c r="I1593">
        <v>5</v>
      </c>
      <c r="J1593">
        <v>8</v>
      </c>
      <c r="K1593">
        <v>40</v>
      </c>
    </row>
    <row r="1594" spans="1:11">
      <c r="A1594">
        <v>12085</v>
      </c>
      <c r="B1594" s="40">
        <v>45901</v>
      </c>
      <c r="C1594">
        <v>2189</v>
      </c>
      <c r="D1594">
        <v>3</v>
      </c>
      <c r="E1594" t="s">
        <v>49</v>
      </c>
      <c r="F1594" t="s">
        <v>242</v>
      </c>
      <c r="G1594" t="s">
        <v>209</v>
      </c>
      <c r="H1594" t="s">
        <v>131</v>
      </c>
      <c r="I1594">
        <v>17</v>
      </c>
      <c r="J1594">
        <v>5</v>
      </c>
      <c r="K1594">
        <v>85</v>
      </c>
    </row>
    <row r="1595" spans="1:11">
      <c r="A1595">
        <v>884</v>
      </c>
      <c r="B1595" s="40">
        <v>45292</v>
      </c>
      <c r="C1595">
        <v>2699</v>
      </c>
      <c r="D1595">
        <v>3</v>
      </c>
      <c r="E1595" t="s">
        <v>49</v>
      </c>
      <c r="F1595" t="s">
        <v>516</v>
      </c>
      <c r="G1595" t="s">
        <v>209</v>
      </c>
      <c r="H1595" t="s">
        <v>131</v>
      </c>
      <c r="I1595">
        <v>6</v>
      </c>
      <c r="J1595">
        <v>26.63</v>
      </c>
      <c r="K1595">
        <v>159.78</v>
      </c>
    </row>
    <row r="1596" spans="1:11">
      <c r="A1596">
        <v>893</v>
      </c>
      <c r="B1596" s="40">
        <v>45292</v>
      </c>
      <c r="C1596">
        <v>2704</v>
      </c>
      <c r="D1596">
        <v>3</v>
      </c>
      <c r="E1596" t="s">
        <v>49</v>
      </c>
      <c r="F1596" t="s">
        <v>517</v>
      </c>
      <c r="G1596" t="s">
        <v>209</v>
      </c>
      <c r="H1596" t="s">
        <v>131</v>
      </c>
      <c r="I1596">
        <v>6</v>
      </c>
      <c r="J1596">
        <v>2.25</v>
      </c>
      <c r="K1596">
        <v>13.5</v>
      </c>
    </row>
    <row r="1597" spans="1:11">
      <c r="A1597">
        <v>2449</v>
      </c>
      <c r="B1597" s="40">
        <v>45413</v>
      </c>
      <c r="C1597">
        <v>2704</v>
      </c>
      <c r="D1597">
        <v>3</v>
      </c>
      <c r="E1597" t="s">
        <v>49</v>
      </c>
      <c r="F1597" t="s">
        <v>517</v>
      </c>
      <c r="G1597" t="s">
        <v>209</v>
      </c>
      <c r="H1597" t="s">
        <v>131</v>
      </c>
      <c r="I1597">
        <v>5</v>
      </c>
      <c r="J1597">
        <v>2.25</v>
      </c>
      <c r="K1597">
        <v>11.25</v>
      </c>
    </row>
    <row r="1598" spans="1:11">
      <c r="A1598">
        <v>6147</v>
      </c>
      <c r="B1598" s="40">
        <v>45566</v>
      </c>
      <c r="C1598">
        <v>2704</v>
      </c>
      <c r="D1598">
        <v>3</v>
      </c>
      <c r="E1598" t="s">
        <v>49</v>
      </c>
      <c r="F1598" t="s">
        <v>517</v>
      </c>
      <c r="G1598" t="s">
        <v>209</v>
      </c>
      <c r="H1598" t="s">
        <v>131</v>
      </c>
      <c r="I1598">
        <v>5</v>
      </c>
      <c r="J1598">
        <v>2.25</v>
      </c>
      <c r="K1598">
        <v>11.25</v>
      </c>
    </row>
    <row r="1599" spans="1:11">
      <c r="A1599">
        <v>7347</v>
      </c>
      <c r="B1599" s="40">
        <v>45748</v>
      </c>
      <c r="C1599">
        <v>2704</v>
      </c>
      <c r="D1599">
        <v>3</v>
      </c>
      <c r="E1599" t="s">
        <v>49</v>
      </c>
      <c r="F1599" t="s">
        <v>517</v>
      </c>
      <c r="G1599" t="s">
        <v>209</v>
      </c>
      <c r="H1599" t="s">
        <v>131</v>
      </c>
      <c r="I1599">
        <v>5</v>
      </c>
      <c r="J1599">
        <v>2.25</v>
      </c>
      <c r="K1599">
        <v>11.25</v>
      </c>
    </row>
    <row r="1600" spans="1:11">
      <c r="A1600">
        <v>11752</v>
      </c>
      <c r="B1600" s="40">
        <v>45870</v>
      </c>
      <c r="C1600">
        <v>2704</v>
      </c>
      <c r="D1600">
        <v>3</v>
      </c>
      <c r="E1600" t="s">
        <v>49</v>
      </c>
      <c r="F1600" t="s">
        <v>517</v>
      </c>
      <c r="G1600" t="s">
        <v>209</v>
      </c>
      <c r="H1600" t="s">
        <v>131</v>
      </c>
      <c r="I1600">
        <v>6</v>
      </c>
      <c r="J1600">
        <v>2</v>
      </c>
      <c r="K1600">
        <v>12</v>
      </c>
    </row>
    <row r="1601" spans="1:11">
      <c r="A1601">
        <v>14225</v>
      </c>
      <c r="B1601" s="40">
        <v>45962</v>
      </c>
      <c r="C1601">
        <v>2704</v>
      </c>
      <c r="D1601">
        <v>3</v>
      </c>
      <c r="E1601" t="s">
        <v>49</v>
      </c>
      <c r="F1601" t="s">
        <v>517</v>
      </c>
      <c r="G1601" t="s">
        <v>209</v>
      </c>
      <c r="H1601" t="s">
        <v>131</v>
      </c>
      <c r="I1601">
        <v>5</v>
      </c>
      <c r="J1601">
        <v>2</v>
      </c>
      <c r="K1601">
        <v>10</v>
      </c>
    </row>
    <row r="1602" spans="1:11">
      <c r="A1602">
        <v>2141</v>
      </c>
      <c r="B1602" s="40">
        <v>45383</v>
      </c>
      <c r="C1602">
        <v>2705</v>
      </c>
      <c r="D1602">
        <v>3</v>
      </c>
      <c r="E1602" t="s">
        <v>49</v>
      </c>
      <c r="F1602" t="s">
        <v>237</v>
      </c>
      <c r="G1602" t="s">
        <v>209</v>
      </c>
      <c r="H1602" t="s">
        <v>131</v>
      </c>
      <c r="I1602">
        <v>5</v>
      </c>
      <c r="J1602">
        <v>25.64</v>
      </c>
      <c r="K1602">
        <v>128.19999999999999</v>
      </c>
    </row>
    <row r="1603" spans="1:11">
      <c r="A1603">
        <v>2505</v>
      </c>
      <c r="B1603" s="40">
        <v>45413</v>
      </c>
      <c r="C1603">
        <v>2705</v>
      </c>
      <c r="D1603">
        <v>3</v>
      </c>
      <c r="E1603" t="s">
        <v>49</v>
      </c>
      <c r="F1603" t="s">
        <v>237</v>
      </c>
      <c r="G1603" t="s">
        <v>209</v>
      </c>
      <c r="H1603" t="s">
        <v>131</v>
      </c>
      <c r="I1603">
        <v>5</v>
      </c>
      <c r="J1603">
        <v>25.64</v>
      </c>
      <c r="K1603">
        <v>128.19999999999999</v>
      </c>
    </row>
    <row r="1604" spans="1:11">
      <c r="A1604">
        <v>6003</v>
      </c>
      <c r="B1604" s="40">
        <v>45536</v>
      </c>
      <c r="C1604">
        <v>2705</v>
      </c>
      <c r="D1604">
        <v>3</v>
      </c>
      <c r="E1604" t="s">
        <v>49</v>
      </c>
      <c r="F1604" t="s">
        <v>237</v>
      </c>
      <c r="G1604" t="s">
        <v>209</v>
      </c>
      <c r="H1604" t="s">
        <v>131</v>
      </c>
      <c r="I1604">
        <v>6</v>
      </c>
      <c r="J1604">
        <v>25.64</v>
      </c>
      <c r="K1604">
        <v>153.84</v>
      </c>
    </row>
    <row r="1605" spans="1:11">
      <c r="A1605">
        <v>6090</v>
      </c>
      <c r="B1605" s="40">
        <v>45566</v>
      </c>
      <c r="C1605">
        <v>2705</v>
      </c>
      <c r="D1605">
        <v>3</v>
      </c>
      <c r="E1605" t="s">
        <v>49</v>
      </c>
      <c r="F1605" t="s">
        <v>237</v>
      </c>
      <c r="G1605" t="s">
        <v>209</v>
      </c>
      <c r="H1605" t="s">
        <v>131</v>
      </c>
      <c r="I1605">
        <v>7</v>
      </c>
      <c r="J1605">
        <v>25.64</v>
      </c>
      <c r="K1605">
        <v>179.48</v>
      </c>
    </row>
    <row r="1606" spans="1:11">
      <c r="A1606">
        <v>7076</v>
      </c>
      <c r="B1606" s="40">
        <v>45717</v>
      </c>
      <c r="C1606">
        <v>2705</v>
      </c>
      <c r="D1606">
        <v>3</v>
      </c>
      <c r="E1606" t="s">
        <v>49</v>
      </c>
      <c r="F1606" t="s">
        <v>237</v>
      </c>
      <c r="G1606" t="s">
        <v>209</v>
      </c>
      <c r="H1606" t="s">
        <v>131</v>
      </c>
      <c r="I1606">
        <v>5</v>
      </c>
      <c r="J1606">
        <v>17.47</v>
      </c>
      <c r="K1606">
        <v>87.35</v>
      </c>
    </row>
    <row r="1607" spans="1:11">
      <c r="A1607">
        <v>11227</v>
      </c>
      <c r="B1607" s="40">
        <v>45839</v>
      </c>
      <c r="C1607">
        <v>2705</v>
      </c>
      <c r="D1607">
        <v>3</v>
      </c>
      <c r="E1607" t="s">
        <v>49</v>
      </c>
      <c r="F1607" t="s">
        <v>237</v>
      </c>
      <c r="G1607" t="s">
        <v>209</v>
      </c>
      <c r="H1607" t="s">
        <v>131</v>
      </c>
      <c r="I1607">
        <v>5</v>
      </c>
      <c r="J1607">
        <v>17</v>
      </c>
      <c r="K1607">
        <v>85</v>
      </c>
    </row>
    <row r="1608" spans="1:11">
      <c r="A1608">
        <v>15000</v>
      </c>
      <c r="B1608" s="40">
        <v>45992</v>
      </c>
      <c r="C1608">
        <v>2705</v>
      </c>
      <c r="D1608">
        <v>3</v>
      </c>
      <c r="E1608" t="s">
        <v>49</v>
      </c>
      <c r="F1608" t="s">
        <v>237</v>
      </c>
      <c r="G1608" t="s">
        <v>209</v>
      </c>
      <c r="H1608" t="s">
        <v>131</v>
      </c>
      <c r="I1608">
        <v>5</v>
      </c>
      <c r="J1608">
        <v>17</v>
      </c>
      <c r="K1608">
        <v>85</v>
      </c>
    </row>
    <row r="1609" spans="1:11">
      <c r="A1609">
        <v>15260</v>
      </c>
      <c r="B1609" s="40">
        <v>46023</v>
      </c>
      <c r="C1609">
        <v>2705</v>
      </c>
      <c r="D1609">
        <v>3</v>
      </c>
      <c r="E1609" t="s">
        <v>49</v>
      </c>
      <c r="F1609" t="s">
        <v>237</v>
      </c>
      <c r="G1609" t="s">
        <v>209</v>
      </c>
      <c r="H1609" t="s">
        <v>131</v>
      </c>
      <c r="I1609">
        <v>7</v>
      </c>
      <c r="J1609">
        <v>17</v>
      </c>
      <c r="K1609">
        <v>119</v>
      </c>
    </row>
    <row r="1610" spans="1:11">
      <c r="A1610">
        <v>6001</v>
      </c>
      <c r="B1610" s="40">
        <v>45536</v>
      </c>
      <c r="C1610">
        <v>2708</v>
      </c>
      <c r="D1610">
        <v>3</v>
      </c>
      <c r="E1610" t="s">
        <v>49</v>
      </c>
      <c r="F1610" t="s">
        <v>1132</v>
      </c>
      <c r="G1610" t="s">
        <v>209</v>
      </c>
      <c r="H1610" t="s">
        <v>131</v>
      </c>
      <c r="I1610">
        <v>5</v>
      </c>
      <c r="J1610">
        <v>6.58</v>
      </c>
      <c r="K1610">
        <v>32.9</v>
      </c>
    </row>
    <row r="1611" spans="1:11">
      <c r="A1611">
        <v>6326</v>
      </c>
      <c r="B1611" s="40">
        <v>45597</v>
      </c>
      <c r="C1611">
        <v>2708</v>
      </c>
      <c r="D1611">
        <v>3</v>
      </c>
      <c r="E1611" t="s">
        <v>49</v>
      </c>
      <c r="F1611" t="s">
        <v>1132</v>
      </c>
      <c r="G1611" t="s">
        <v>209</v>
      </c>
      <c r="H1611" t="s">
        <v>131</v>
      </c>
      <c r="I1611">
        <v>7</v>
      </c>
      <c r="J1611">
        <v>6.64</v>
      </c>
      <c r="K1611">
        <v>46.48</v>
      </c>
    </row>
    <row r="1612" spans="1:11">
      <c r="A1612">
        <v>14209</v>
      </c>
      <c r="B1612" s="40">
        <v>45962</v>
      </c>
      <c r="C1612">
        <v>2708</v>
      </c>
      <c r="D1612">
        <v>3</v>
      </c>
      <c r="E1612" t="s">
        <v>49</v>
      </c>
      <c r="F1612" t="s">
        <v>1132</v>
      </c>
      <c r="G1612" t="s">
        <v>209</v>
      </c>
      <c r="H1612" t="s">
        <v>131</v>
      </c>
      <c r="I1612">
        <v>7</v>
      </c>
      <c r="J1612">
        <v>6</v>
      </c>
      <c r="K1612">
        <v>42</v>
      </c>
    </row>
    <row r="1613" spans="1:11">
      <c r="A1613">
        <v>2485</v>
      </c>
      <c r="B1613" s="40">
        <v>45413</v>
      </c>
      <c r="C1613">
        <v>2709</v>
      </c>
      <c r="D1613">
        <v>3</v>
      </c>
      <c r="E1613" t="s">
        <v>49</v>
      </c>
      <c r="F1613" t="s">
        <v>1133</v>
      </c>
      <c r="G1613" t="s">
        <v>209</v>
      </c>
      <c r="H1613" t="s">
        <v>131</v>
      </c>
      <c r="I1613">
        <v>5</v>
      </c>
      <c r="J1613">
        <v>6.88</v>
      </c>
      <c r="K1613">
        <v>34.4</v>
      </c>
    </row>
    <row r="1614" spans="1:11">
      <c r="A1614">
        <v>6002</v>
      </c>
      <c r="B1614" s="40">
        <v>45536</v>
      </c>
      <c r="C1614">
        <v>2709</v>
      </c>
      <c r="D1614">
        <v>3</v>
      </c>
      <c r="E1614" t="s">
        <v>49</v>
      </c>
      <c r="F1614" t="s">
        <v>1133</v>
      </c>
      <c r="G1614" t="s">
        <v>209</v>
      </c>
      <c r="H1614" t="s">
        <v>131</v>
      </c>
      <c r="I1614">
        <v>7</v>
      </c>
      <c r="J1614">
        <v>6.88</v>
      </c>
      <c r="K1614">
        <v>48.16</v>
      </c>
    </row>
    <row r="1615" spans="1:11">
      <c r="A1615">
        <v>6130</v>
      </c>
      <c r="B1615" s="40">
        <v>45566</v>
      </c>
      <c r="C1615">
        <v>2709</v>
      </c>
      <c r="D1615">
        <v>3</v>
      </c>
      <c r="E1615" t="s">
        <v>49</v>
      </c>
      <c r="F1615" t="s">
        <v>1133</v>
      </c>
      <c r="G1615" t="s">
        <v>209</v>
      </c>
      <c r="H1615" t="s">
        <v>131</v>
      </c>
      <c r="I1615">
        <v>6</v>
      </c>
      <c r="J1615">
        <v>6.88</v>
      </c>
      <c r="K1615">
        <v>41.28</v>
      </c>
    </row>
    <row r="1616" spans="1:11">
      <c r="A1616">
        <v>6327</v>
      </c>
      <c r="B1616" s="40">
        <v>45597</v>
      </c>
      <c r="C1616">
        <v>2709</v>
      </c>
      <c r="D1616">
        <v>3</v>
      </c>
      <c r="E1616" t="s">
        <v>49</v>
      </c>
      <c r="F1616" t="s">
        <v>1133</v>
      </c>
      <c r="G1616" t="s">
        <v>209</v>
      </c>
      <c r="H1616" t="s">
        <v>131</v>
      </c>
      <c r="I1616">
        <v>10</v>
      </c>
      <c r="J1616">
        <v>7.13</v>
      </c>
      <c r="K1616">
        <v>71.3</v>
      </c>
    </row>
    <row r="1617" spans="1:11">
      <c r="A1617">
        <v>6538</v>
      </c>
      <c r="B1617" s="40">
        <v>45627</v>
      </c>
      <c r="C1617">
        <v>2709</v>
      </c>
      <c r="D1617">
        <v>3</v>
      </c>
      <c r="E1617" t="s">
        <v>49</v>
      </c>
      <c r="F1617" t="s">
        <v>1133</v>
      </c>
      <c r="G1617" t="s">
        <v>209</v>
      </c>
      <c r="H1617" t="s">
        <v>131</v>
      </c>
      <c r="I1617">
        <v>10</v>
      </c>
      <c r="J1617">
        <v>7.13</v>
      </c>
      <c r="K1617">
        <v>71.3</v>
      </c>
    </row>
    <row r="1618" spans="1:11">
      <c r="A1618">
        <v>6787</v>
      </c>
      <c r="B1618" s="40">
        <v>45658</v>
      </c>
      <c r="C1618">
        <v>2709</v>
      </c>
      <c r="D1618">
        <v>3</v>
      </c>
      <c r="E1618" t="s">
        <v>49</v>
      </c>
      <c r="F1618" t="s">
        <v>1133</v>
      </c>
      <c r="G1618" t="s">
        <v>209</v>
      </c>
      <c r="H1618" t="s">
        <v>131</v>
      </c>
      <c r="I1618">
        <v>6</v>
      </c>
      <c r="J1618">
        <v>7.13</v>
      </c>
      <c r="K1618">
        <v>42.78</v>
      </c>
    </row>
    <row r="1619" spans="1:11">
      <c r="A1619">
        <v>6988</v>
      </c>
      <c r="B1619" s="40">
        <v>45689</v>
      </c>
      <c r="C1619">
        <v>2709</v>
      </c>
      <c r="D1619">
        <v>3</v>
      </c>
      <c r="E1619" t="s">
        <v>49</v>
      </c>
      <c r="F1619" t="s">
        <v>1133</v>
      </c>
      <c r="G1619" t="s">
        <v>209</v>
      </c>
      <c r="H1619" t="s">
        <v>131</v>
      </c>
      <c r="I1619">
        <v>6</v>
      </c>
      <c r="J1619">
        <v>7.13</v>
      </c>
      <c r="K1619">
        <v>42.78</v>
      </c>
    </row>
    <row r="1620" spans="1:11">
      <c r="A1620">
        <v>11229</v>
      </c>
      <c r="B1620" s="40">
        <v>45839</v>
      </c>
      <c r="C1620">
        <v>2709</v>
      </c>
      <c r="D1620">
        <v>3</v>
      </c>
      <c r="E1620" t="s">
        <v>49</v>
      </c>
      <c r="F1620" t="s">
        <v>1133</v>
      </c>
      <c r="G1620" t="s">
        <v>209</v>
      </c>
      <c r="H1620" t="s">
        <v>131</v>
      </c>
      <c r="I1620">
        <v>5</v>
      </c>
      <c r="J1620">
        <v>7</v>
      </c>
      <c r="K1620">
        <v>35</v>
      </c>
    </row>
    <row r="1621" spans="1:11">
      <c r="A1621">
        <v>879</v>
      </c>
      <c r="B1621" s="40">
        <v>45292</v>
      </c>
      <c r="C1621">
        <v>2710</v>
      </c>
      <c r="D1621">
        <v>3</v>
      </c>
      <c r="E1621" t="s">
        <v>49</v>
      </c>
      <c r="F1621" t="s">
        <v>1134</v>
      </c>
      <c r="G1621" t="s">
        <v>209</v>
      </c>
      <c r="H1621" t="s">
        <v>131</v>
      </c>
      <c r="I1621">
        <v>18</v>
      </c>
      <c r="J1621">
        <v>1.91</v>
      </c>
      <c r="K1621">
        <v>34.380000000000003</v>
      </c>
    </row>
    <row r="1622" spans="1:11">
      <c r="A1622">
        <v>2136</v>
      </c>
      <c r="B1622" s="40">
        <v>45383</v>
      </c>
      <c r="C1622">
        <v>2710</v>
      </c>
      <c r="D1622">
        <v>3</v>
      </c>
      <c r="E1622" t="s">
        <v>49</v>
      </c>
      <c r="F1622" t="s">
        <v>1134</v>
      </c>
      <c r="G1622" t="s">
        <v>209</v>
      </c>
      <c r="H1622" t="s">
        <v>131</v>
      </c>
      <c r="I1622">
        <v>10</v>
      </c>
      <c r="J1622">
        <v>1.91</v>
      </c>
      <c r="K1622">
        <v>19.100000000000001</v>
      </c>
    </row>
    <row r="1623" spans="1:11">
      <c r="A1623">
        <v>2456</v>
      </c>
      <c r="B1623" s="40">
        <v>45413</v>
      </c>
      <c r="C1623">
        <v>2710</v>
      </c>
      <c r="D1623">
        <v>3</v>
      </c>
      <c r="E1623" t="s">
        <v>49</v>
      </c>
      <c r="F1623" t="s">
        <v>1134</v>
      </c>
      <c r="G1623" t="s">
        <v>209</v>
      </c>
      <c r="H1623" t="s">
        <v>131</v>
      </c>
      <c r="I1623">
        <v>7</v>
      </c>
      <c r="J1623">
        <v>1.91</v>
      </c>
      <c r="K1623">
        <v>13.37</v>
      </c>
    </row>
    <row r="1624" spans="1:11">
      <c r="A1624">
        <v>2894</v>
      </c>
      <c r="B1624" s="40">
        <v>45444</v>
      </c>
      <c r="C1624">
        <v>2710</v>
      </c>
      <c r="D1624">
        <v>3</v>
      </c>
      <c r="E1624" t="s">
        <v>49</v>
      </c>
      <c r="F1624" t="s">
        <v>1134</v>
      </c>
      <c r="G1624" t="s">
        <v>209</v>
      </c>
      <c r="H1624" t="s">
        <v>131</v>
      </c>
      <c r="I1624">
        <v>5</v>
      </c>
      <c r="J1624">
        <v>1.91</v>
      </c>
      <c r="K1624">
        <v>9.5500000000000007</v>
      </c>
    </row>
    <row r="1625" spans="1:11">
      <c r="A1625">
        <v>5995</v>
      </c>
      <c r="B1625" s="40">
        <v>45536</v>
      </c>
      <c r="C1625">
        <v>2710</v>
      </c>
      <c r="D1625">
        <v>3</v>
      </c>
      <c r="E1625" t="s">
        <v>49</v>
      </c>
      <c r="F1625" t="s">
        <v>1134</v>
      </c>
      <c r="G1625" t="s">
        <v>209</v>
      </c>
      <c r="H1625" t="s">
        <v>131</v>
      </c>
      <c r="I1625">
        <v>10</v>
      </c>
      <c r="J1625">
        <v>1.91</v>
      </c>
      <c r="K1625">
        <v>19.100000000000001</v>
      </c>
    </row>
    <row r="1626" spans="1:11">
      <c r="A1626">
        <v>6963</v>
      </c>
      <c r="B1626" s="40">
        <v>45689</v>
      </c>
      <c r="C1626">
        <v>2710</v>
      </c>
      <c r="D1626">
        <v>3</v>
      </c>
      <c r="E1626" t="s">
        <v>49</v>
      </c>
      <c r="F1626" t="s">
        <v>1134</v>
      </c>
      <c r="G1626" t="s">
        <v>209</v>
      </c>
      <c r="H1626" t="s">
        <v>131</v>
      </c>
      <c r="I1626">
        <v>7</v>
      </c>
      <c r="J1626">
        <v>4.3</v>
      </c>
      <c r="K1626">
        <v>30.1</v>
      </c>
    </row>
    <row r="1627" spans="1:11">
      <c r="A1627">
        <v>7393</v>
      </c>
      <c r="B1627" s="40">
        <v>45748</v>
      </c>
      <c r="C1627">
        <v>2710</v>
      </c>
      <c r="D1627">
        <v>3</v>
      </c>
      <c r="E1627" t="s">
        <v>49</v>
      </c>
      <c r="F1627" t="s">
        <v>1134</v>
      </c>
      <c r="G1627" t="s">
        <v>209</v>
      </c>
      <c r="H1627" t="s">
        <v>131</v>
      </c>
      <c r="I1627">
        <v>7</v>
      </c>
      <c r="J1627">
        <v>4.3</v>
      </c>
      <c r="K1627">
        <v>30.1</v>
      </c>
    </row>
    <row r="1628" spans="1:11">
      <c r="A1628">
        <v>10342</v>
      </c>
      <c r="B1628" s="40">
        <v>45809</v>
      </c>
      <c r="C1628">
        <v>2710</v>
      </c>
      <c r="D1628">
        <v>3</v>
      </c>
      <c r="E1628" t="s">
        <v>49</v>
      </c>
      <c r="F1628" t="s">
        <v>1134</v>
      </c>
      <c r="G1628" t="s">
        <v>209</v>
      </c>
      <c r="H1628" t="s">
        <v>131</v>
      </c>
      <c r="I1628">
        <v>5</v>
      </c>
      <c r="J1628">
        <v>4</v>
      </c>
      <c r="K1628">
        <v>20</v>
      </c>
    </row>
    <row r="1629" spans="1:11">
      <c r="A1629">
        <v>15262</v>
      </c>
      <c r="B1629" s="40">
        <v>46023</v>
      </c>
      <c r="C1629">
        <v>2710</v>
      </c>
      <c r="D1629">
        <v>3</v>
      </c>
      <c r="E1629" t="s">
        <v>49</v>
      </c>
      <c r="F1629" t="s">
        <v>1134</v>
      </c>
      <c r="G1629" t="s">
        <v>209</v>
      </c>
      <c r="H1629" t="s">
        <v>131</v>
      </c>
      <c r="I1629">
        <v>8</v>
      </c>
      <c r="J1629">
        <v>4</v>
      </c>
      <c r="K1629">
        <v>32</v>
      </c>
    </row>
    <row r="1630" spans="1:11">
      <c r="A1630">
        <v>12016</v>
      </c>
      <c r="B1630" s="40">
        <v>45901</v>
      </c>
      <c r="C1630">
        <v>2713</v>
      </c>
      <c r="D1630">
        <v>3</v>
      </c>
      <c r="E1630" t="s">
        <v>49</v>
      </c>
      <c r="F1630" t="s">
        <v>1136</v>
      </c>
      <c r="G1630" t="s">
        <v>209</v>
      </c>
      <c r="H1630" t="s">
        <v>131</v>
      </c>
      <c r="I1630">
        <v>6</v>
      </c>
      <c r="J1630">
        <v>7</v>
      </c>
      <c r="K1630">
        <v>42</v>
      </c>
    </row>
    <row r="1631" spans="1:11">
      <c r="A1631">
        <v>899</v>
      </c>
      <c r="B1631" s="40">
        <v>45292</v>
      </c>
      <c r="C1631">
        <v>2717</v>
      </c>
      <c r="D1631">
        <v>3</v>
      </c>
      <c r="E1631" t="s">
        <v>49</v>
      </c>
      <c r="F1631" t="s">
        <v>1137</v>
      </c>
      <c r="G1631" t="s">
        <v>209</v>
      </c>
      <c r="H1631" t="s">
        <v>131</v>
      </c>
      <c r="I1631">
        <v>5</v>
      </c>
      <c r="J1631">
        <v>11.03</v>
      </c>
      <c r="K1631">
        <v>55.15</v>
      </c>
    </row>
    <row r="1632" spans="1:11">
      <c r="A1632">
        <v>1842</v>
      </c>
      <c r="B1632" s="40">
        <v>45352</v>
      </c>
      <c r="C1632">
        <v>2717</v>
      </c>
      <c r="D1632">
        <v>3</v>
      </c>
      <c r="E1632" t="s">
        <v>49</v>
      </c>
      <c r="F1632" t="s">
        <v>1137</v>
      </c>
      <c r="G1632" t="s">
        <v>209</v>
      </c>
      <c r="H1632" t="s">
        <v>131</v>
      </c>
      <c r="I1632">
        <v>5</v>
      </c>
      <c r="J1632">
        <v>11.03</v>
      </c>
      <c r="K1632">
        <v>55.15</v>
      </c>
    </row>
    <row r="1633" spans="1:11">
      <c r="A1633">
        <v>2440</v>
      </c>
      <c r="B1633" s="40">
        <v>45413</v>
      </c>
      <c r="C1633">
        <v>2717</v>
      </c>
      <c r="D1633">
        <v>3</v>
      </c>
      <c r="E1633" t="s">
        <v>49</v>
      </c>
      <c r="F1633" t="s">
        <v>1137</v>
      </c>
      <c r="G1633" t="s">
        <v>209</v>
      </c>
      <c r="H1633" t="s">
        <v>131</v>
      </c>
      <c r="I1633">
        <v>5</v>
      </c>
      <c r="J1633">
        <v>11.03</v>
      </c>
      <c r="K1633">
        <v>55.15</v>
      </c>
    </row>
    <row r="1634" spans="1:11">
      <c r="A1634">
        <v>2858</v>
      </c>
      <c r="B1634" s="40">
        <v>45444</v>
      </c>
      <c r="C1634">
        <v>2717</v>
      </c>
      <c r="D1634">
        <v>3</v>
      </c>
      <c r="E1634" t="s">
        <v>49</v>
      </c>
      <c r="F1634" t="s">
        <v>1137</v>
      </c>
      <c r="G1634" t="s">
        <v>209</v>
      </c>
      <c r="H1634" t="s">
        <v>131</v>
      </c>
      <c r="I1634">
        <v>5</v>
      </c>
      <c r="J1634">
        <v>11.03</v>
      </c>
      <c r="K1634">
        <v>55.15</v>
      </c>
    </row>
    <row r="1635" spans="1:11">
      <c r="A1635">
        <v>5269</v>
      </c>
      <c r="B1635" s="40">
        <v>45474</v>
      </c>
      <c r="C1635">
        <v>2717</v>
      </c>
      <c r="D1635">
        <v>3</v>
      </c>
      <c r="E1635" t="s">
        <v>49</v>
      </c>
      <c r="F1635" t="s">
        <v>1137</v>
      </c>
      <c r="G1635" t="s">
        <v>209</v>
      </c>
      <c r="H1635" t="s">
        <v>131</v>
      </c>
      <c r="I1635">
        <v>5</v>
      </c>
      <c r="J1635">
        <v>11.03</v>
      </c>
      <c r="K1635">
        <v>55.15</v>
      </c>
    </row>
    <row r="1636" spans="1:11">
      <c r="A1636">
        <v>5842</v>
      </c>
      <c r="B1636" s="40">
        <v>45505</v>
      </c>
      <c r="C1636">
        <v>2717</v>
      </c>
      <c r="D1636">
        <v>3</v>
      </c>
      <c r="E1636" t="s">
        <v>49</v>
      </c>
      <c r="F1636" t="s">
        <v>1137</v>
      </c>
      <c r="G1636" t="s">
        <v>209</v>
      </c>
      <c r="H1636" t="s">
        <v>131</v>
      </c>
      <c r="I1636">
        <v>5</v>
      </c>
      <c r="J1636">
        <v>11.03</v>
      </c>
      <c r="K1636">
        <v>55.15</v>
      </c>
    </row>
    <row r="1637" spans="1:11">
      <c r="A1637">
        <v>6127</v>
      </c>
      <c r="B1637" s="40">
        <v>45566</v>
      </c>
      <c r="C1637">
        <v>2717</v>
      </c>
      <c r="D1637">
        <v>3</v>
      </c>
      <c r="E1637" t="s">
        <v>49</v>
      </c>
      <c r="F1637" t="s">
        <v>1137</v>
      </c>
      <c r="G1637" t="s">
        <v>209</v>
      </c>
      <c r="H1637" t="s">
        <v>131</v>
      </c>
      <c r="I1637">
        <v>5</v>
      </c>
      <c r="J1637">
        <v>11.03</v>
      </c>
      <c r="K1637">
        <v>55.15</v>
      </c>
    </row>
    <row r="1638" spans="1:11">
      <c r="A1638">
        <v>904</v>
      </c>
      <c r="B1638" s="40">
        <v>45292</v>
      </c>
      <c r="C1638">
        <v>2722</v>
      </c>
      <c r="D1638">
        <v>3</v>
      </c>
      <c r="E1638" t="s">
        <v>49</v>
      </c>
      <c r="F1638" t="s">
        <v>238</v>
      </c>
      <c r="G1638" t="s">
        <v>209</v>
      </c>
      <c r="H1638" t="s">
        <v>131</v>
      </c>
      <c r="I1638">
        <v>12</v>
      </c>
      <c r="J1638">
        <v>2.5</v>
      </c>
      <c r="K1638">
        <v>30</v>
      </c>
    </row>
    <row r="1639" spans="1:11">
      <c r="A1639">
        <v>2075</v>
      </c>
      <c r="B1639" s="40">
        <v>45383</v>
      </c>
      <c r="C1639">
        <v>2722</v>
      </c>
      <c r="D1639">
        <v>3</v>
      </c>
      <c r="E1639" t="s">
        <v>49</v>
      </c>
      <c r="F1639" t="s">
        <v>238</v>
      </c>
      <c r="G1639" t="s">
        <v>209</v>
      </c>
      <c r="H1639" t="s">
        <v>131</v>
      </c>
      <c r="I1639">
        <v>8</v>
      </c>
      <c r="J1639">
        <v>2.5</v>
      </c>
      <c r="K1639">
        <v>20</v>
      </c>
    </row>
    <row r="1640" spans="1:11">
      <c r="A1640">
        <v>2438</v>
      </c>
      <c r="B1640" s="40">
        <v>45413</v>
      </c>
      <c r="C1640">
        <v>2722</v>
      </c>
      <c r="D1640">
        <v>3</v>
      </c>
      <c r="E1640" t="s">
        <v>49</v>
      </c>
      <c r="F1640" t="s">
        <v>238</v>
      </c>
      <c r="G1640" t="s">
        <v>209</v>
      </c>
      <c r="H1640" t="s">
        <v>131</v>
      </c>
      <c r="I1640">
        <v>12</v>
      </c>
      <c r="J1640">
        <v>2.5</v>
      </c>
      <c r="K1640">
        <v>30</v>
      </c>
    </row>
    <row r="1641" spans="1:11">
      <c r="A1641">
        <v>2921</v>
      </c>
      <c r="B1641" s="40">
        <v>45444</v>
      </c>
      <c r="C1641">
        <v>2722</v>
      </c>
      <c r="D1641">
        <v>3</v>
      </c>
      <c r="E1641" t="s">
        <v>49</v>
      </c>
      <c r="F1641" t="s">
        <v>238</v>
      </c>
      <c r="G1641" t="s">
        <v>209</v>
      </c>
      <c r="H1641" t="s">
        <v>131</v>
      </c>
      <c r="I1641">
        <v>9</v>
      </c>
      <c r="J1641">
        <v>2.5</v>
      </c>
      <c r="K1641">
        <v>22.5</v>
      </c>
    </row>
    <row r="1642" spans="1:11">
      <c r="A1642">
        <v>5268</v>
      </c>
      <c r="B1642" s="40">
        <v>45474</v>
      </c>
      <c r="C1642">
        <v>2722</v>
      </c>
      <c r="D1642">
        <v>3</v>
      </c>
      <c r="E1642" t="s">
        <v>49</v>
      </c>
      <c r="F1642" t="s">
        <v>238</v>
      </c>
      <c r="G1642" t="s">
        <v>209</v>
      </c>
      <c r="H1642" t="s">
        <v>131</v>
      </c>
      <c r="I1642">
        <v>5</v>
      </c>
      <c r="J1642">
        <v>2.5</v>
      </c>
      <c r="K1642">
        <v>12.5</v>
      </c>
    </row>
    <row r="1643" spans="1:11">
      <c r="A1643">
        <v>5983</v>
      </c>
      <c r="B1643" s="40">
        <v>45536</v>
      </c>
      <c r="C1643">
        <v>2722</v>
      </c>
      <c r="D1643">
        <v>3</v>
      </c>
      <c r="E1643" t="s">
        <v>49</v>
      </c>
      <c r="F1643" t="s">
        <v>238</v>
      </c>
      <c r="G1643" t="s">
        <v>209</v>
      </c>
      <c r="H1643" t="s">
        <v>131</v>
      </c>
      <c r="I1643">
        <v>7</v>
      </c>
      <c r="J1643">
        <v>2.5</v>
      </c>
      <c r="K1643">
        <v>17.5</v>
      </c>
    </row>
    <row r="1644" spans="1:11">
      <c r="A1644">
        <v>6317</v>
      </c>
      <c r="B1644" s="40">
        <v>45597</v>
      </c>
      <c r="C1644">
        <v>2722</v>
      </c>
      <c r="D1644">
        <v>3</v>
      </c>
      <c r="E1644" t="s">
        <v>49</v>
      </c>
      <c r="F1644" t="s">
        <v>238</v>
      </c>
      <c r="G1644" t="s">
        <v>209</v>
      </c>
      <c r="H1644" t="s">
        <v>131</v>
      </c>
      <c r="I1644">
        <v>7</v>
      </c>
      <c r="J1644">
        <v>2.5</v>
      </c>
      <c r="K1644">
        <v>17.5</v>
      </c>
    </row>
    <row r="1645" spans="1:11">
      <c r="A1645">
        <v>6579</v>
      </c>
      <c r="B1645" s="40">
        <v>45627</v>
      </c>
      <c r="C1645">
        <v>2722</v>
      </c>
      <c r="D1645">
        <v>3</v>
      </c>
      <c r="E1645" t="s">
        <v>49</v>
      </c>
      <c r="F1645" t="s">
        <v>238</v>
      </c>
      <c r="G1645" t="s">
        <v>209</v>
      </c>
      <c r="H1645" t="s">
        <v>131</v>
      </c>
      <c r="I1645">
        <v>5</v>
      </c>
      <c r="J1645">
        <v>2.5</v>
      </c>
      <c r="K1645">
        <v>12.5</v>
      </c>
    </row>
    <row r="1646" spans="1:11">
      <c r="A1646">
        <v>9586</v>
      </c>
      <c r="B1646" s="40">
        <v>45778</v>
      </c>
      <c r="C1646">
        <v>2722</v>
      </c>
      <c r="D1646">
        <v>3</v>
      </c>
      <c r="E1646" t="s">
        <v>49</v>
      </c>
      <c r="F1646" t="s">
        <v>238</v>
      </c>
      <c r="G1646" t="s">
        <v>209</v>
      </c>
      <c r="H1646" t="s">
        <v>131</v>
      </c>
      <c r="I1646">
        <v>6</v>
      </c>
      <c r="J1646">
        <v>2</v>
      </c>
      <c r="K1646">
        <v>12</v>
      </c>
    </row>
    <row r="1647" spans="1:11">
      <c r="A1647">
        <v>16539</v>
      </c>
      <c r="B1647" s="40">
        <v>46082</v>
      </c>
      <c r="C1647">
        <v>2722</v>
      </c>
      <c r="D1647">
        <v>3</v>
      </c>
      <c r="E1647" t="s">
        <v>49</v>
      </c>
      <c r="F1647" t="s">
        <v>238</v>
      </c>
      <c r="G1647" t="s">
        <v>209</v>
      </c>
      <c r="H1647" t="s">
        <v>131</v>
      </c>
      <c r="I1647">
        <v>5</v>
      </c>
      <c r="J1647">
        <v>2</v>
      </c>
      <c r="K1647">
        <v>10</v>
      </c>
    </row>
    <row r="1648" spans="1:11">
      <c r="A1648">
        <v>2102</v>
      </c>
      <c r="B1648" s="40">
        <v>45383</v>
      </c>
      <c r="C1648">
        <v>2723</v>
      </c>
      <c r="D1648">
        <v>3</v>
      </c>
      <c r="E1648" t="s">
        <v>49</v>
      </c>
      <c r="F1648" t="s">
        <v>1138</v>
      </c>
      <c r="G1648" t="s">
        <v>209</v>
      </c>
      <c r="H1648" t="s">
        <v>131</v>
      </c>
      <c r="I1648">
        <v>5</v>
      </c>
      <c r="J1648">
        <v>17.86</v>
      </c>
      <c r="K1648">
        <v>89.3</v>
      </c>
    </row>
    <row r="1649" spans="1:11">
      <c r="A1649">
        <v>5834</v>
      </c>
      <c r="B1649" s="40">
        <v>45505</v>
      </c>
      <c r="C1649">
        <v>2723</v>
      </c>
      <c r="D1649">
        <v>3</v>
      </c>
      <c r="E1649" t="s">
        <v>49</v>
      </c>
      <c r="F1649" t="s">
        <v>1138</v>
      </c>
      <c r="G1649" t="s">
        <v>209</v>
      </c>
      <c r="H1649" t="s">
        <v>131</v>
      </c>
      <c r="I1649">
        <v>7</v>
      </c>
      <c r="J1649">
        <v>17.86</v>
      </c>
      <c r="K1649">
        <v>125.02</v>
      </c>
    </row>
    <row r="1650" spans="1:11">
      <c r="A1650">
        <v>5951</v>
      </c>
      <c r="B1650" s="40">
        <v>45536</v>
      </c>
      <c r="C1650">
        <v>2723</v>
      </c>
      <c r="D1650">
        <v>3</v>
      </c>
      <c r="E1650" t="s">
        <v>49</v>
      </c>
      <c r="F1650" t="s">
        <v>1138</v>
      </c>
      <c r="G1650" t="s">
        <v>209</v>
      </c>
      <c r="H1650" t="s">
        <v>131</v>
      </c>
      <c r="I1650">
        <v>5</v>
      </c>
      <c r="J1650">
        <v>17.86</v>
      </c>
      <c r="K1650">
        <v>89.3</v>
      </c>
    </row>
    <row r="1651" spans="1:11">
      <c r="A1651">
        <v>2487</v>
      </c>
      <c r="B1651" s="40">
        <v>45413</v>
      </c>
      <c r="C1651">
        <v>3627</v>
      </c>
      <c r="D1651">
        <v>3</v>
      </c>
      <c r="E1651" t="s">
        <v>49</v>
      </c>
      <c r="F1651" t="s">
        <v>1139</v>
      </c>
      <c r="G1651" t="s">
        <v>209</v>
      </c>
      <c r="H1651" t="s">
        <v>131</v>
      </c>
      <c r="I1651">
        <v>6</v>
      </c>
      <c r="J1651">
        <v>10.1</v>
      </c>
      <c r="K1651">
        <v>60.6</v>
      </c>
    </row>
    <row r="1652" spans="1:11">
      <c r="A1652">
        <v>2897</v>
      </c>
      <c r="B1652" s="40">
        <v>45444</v>
      </c>
      <c r="C1652">
        <v>3627</v>
      </c>
      <c r="D1652">
        <v>3</v>
      </c>
      <c r="E1652" t="s">
        <v>49</v>
      </c>
      <c r="F1652" t="s">
        <v>1139</v>
      </c>
      <c r="G1652" t="s">
        <v>209</v>
      </c>
      <c r="H1652" t="s">
        <v>131</v>
      </c>
      <c r="I1652">
        <v>1.5</v>
      </c>
      <c r="J1652">
        <v>10.1</v>
      </c>
      <c r="K1652">
        <v>15.15</v>
      </c>
    </row>
    <row r="1653" spans="1:11">
      <c r="A1653">
        <v>6128</v>
      </c>
      <c r="B1653" s="40">
        <v>45566</v>
      </c>
      <c r="C1653">
        <v>3627</v>
      </c>
      <c r="D1653">
        <v>3</v>
      </c>
      <c r="E1653" t="s">
        <v>49</v>
      </c>
      <c r="F1653" t="s">
        <v>1139</v>
      </c>
      <c r="G1653" t="s">
        <v>209</v>
      </c>
      <c r="H1653" t="s">
        <v>131</v>
      </c>
      <c r="I1653">
        <v>8</v>
      </c>
      <c r="J1653">
        <v>10.1</v>
      </c>
      <c r="K1653">
        <v>80.8</v>
      </c>
    </row>
    <row r="1654" spans="1:11">
      <c r="A1654">
        <v>6314</v>
      </c>
      <c r="B1654" s="40">
        <v>45597</v>
      </c>
      <c r="C1654">
        <v>3627</v>
      </c>
      <c r="D1654">
        <v>3</v>
      </c>
      <c r="E1654" t="s">
        <v>49</v>
      </c>
      <c r="F1654" t="s">
        <v>1139</v>
      </c>
      <c r="G1654" t="s">
        <v>209</v>
      </c>
      <c r="H1654" t="s">
        <v>131</v>
      </c>
      <c r="I1654">
        <v>7</v>
      </c>
      <c r="J1654">
        <v>10.68</v>
      </c>
      <c r="K1654">
        <v>74.760000000000005</v>
      </c>
    </row>
    <row r="1655" spans="1:11">
      <c r="A1655">
        <v>6532</v>
      </c>
      <c r="B1655" s="40">
        <v>45627</v>
      </c>
      <c r="C1655">
        <v>3627</v>
      </c>
      <c r="D1655">
        <v>3</v>
      </c>
      <c r="E1655" t="s">
        <v>49</v>
      </c>
      <c r="F1655" t="s">
        <v>1139</v>
      </c>
      <c r="G1655" t="s">
        <v>209</v>
      </c>
      <c r="H1655" t="s">
        <v>131</v>
      </c>
      <c r="I1655">
        <v>5</v>
      </c>
      <c r="J1655">
        <v>10.68</v>
      </c>
      <c r="K1655">
        <v>53.4</v>
      </c>
    </row>
    <row r="1656" spans="1:11">
      <c r="A1656">
        <v>2129</v>
      </c>
      <c r="B1656" s="40">
        <v>45383</v>
      </c>
      <c r="C1656">
        <v>3628</v>
      </c>
      <c r="D1656">
        <v>3</v>
      </c>
      <c r="E1656" t="s">
        <v>49</v>
      </c>
      <c r="F1656" t="s">
        <v>56</v>
      </c>
      <c r="G1656" t="s">
        <v>209</v>
      </c>
      <c r="H1656" t="s">
        <v>131</v>
      </c>
      <c r="I1656">
        <v>8</v>
      </c>
      <c r="J1656">
        <v>6.91</v>
      </c>
      <c r="K1656">
        <v>55.28</v>
      </c>
    </row>
    <row r="1657" spans="1:11">
      <c r="A1657">
        <v>5972</v>
      </c>
      <c r="B1657" s="40">
        <v>45536</v>
      </c>
      <c r="C1657">
        <v>3628</v>
      </c>
      <c r="D1657">
        <v>3</v>
      </c>
      <c r="E1657" t="s">
        <v>49</v>
      </c>
      <c r="F1657" t="s">
        <v>56</v>
      </c>
      <c r="G1657" t="s">
        <v>209</v>
      </c>
      <c r="H1657" t="s">
        <v>131</v>
      </c>
      <c r="I1657">
        <v>6</v>
      </c>
      <c r="J1657">
        <v>6.91</v>
      </c>
      <c r="K1657">
        <v>41.46</v>
      </c>
    </row>
    <row r="1658" spans="1:11">
      <c r="A1658">
        <v>6131</v>
      </c>
      <c r="B1658" s="40">
        <v>45566</v>
      </c>
      <c r="C1658">
        <v>3628</v>
      </c>
      <c r="D1658">
        <v>3</v>
      </c>
      <c r="E1658" t="s">
        <v>49</v>
      </c>
      <c r="F1658" t="s">
        <v>56</v>
      </c>
      <c r="G1658" t="s">
        <v>209</v>
      </c>
      <c r="H1658" t="s">
        <v>131</v>
      </c>
      <c r="I1658">
        <v>2.5</v>
      </c>
      <c r="J1658">
        <v>6.91</v>
      </c>
      <c r="K1658">
        <v>17.274999999999999</v>
      </c>
    </row>
    <row r="1659" spans="1:11">
      <c r="A1659">
        <v>6349</v>
      </c>
      <c r="B1659" s="40">
        <v>45597</v>
      </c>
      <c r="C1659">
        <v>3628</v>
      </c>
      <c r="D1659">
        <v>3</v>
      </c>
      <c r="E1659" t="s">
        <v>49</v>
      </c>
      <c r="F1659" t="s">
        <v>56</v>
      </c>
      <c r="G1659" t="s">
        <v>209</v>
      </c>
      <c r="H1659" t="s">
        <v>131</v>
      </c>
      <c r="I1659">
        <v>1.5</v>
      </c>
      <c r="J1659">
        <v>6.91</v>
      </c>
      <c r="K1659">
        <v>10.365</v>
      </c>
    </row>
    <row r="1660" spans="1:11">
      <c r="A1660">
        <v>6549</v>
      </c>
      <c r="B1660" s="40">
        <v>45627</v>
      </c>
      <c r="C1660">
        <v>3628</v>
      </c>
      <c r="D1660">
        <v>3</v>
      </c>
      <c r="E1660" t="s">
        <v>49</v>
      </c>
      <c r="F1660" t="s">
        <v>56</v>
      </c>
      <c r="G1660" t="s">
        <v>209</v>
      </c>
      <c r="H1660" t="s">
        <v>131</v>
      </c>
      <c r="I1660">
        <v>1.5</v>
      </c>
      <c r="J1660">
        <v>6.91</v>
      </c>
      <c r="K1660">
        <v>10.365</v>
      </c>
    </row>
    <row r="1661" spans="1:11">
      <c r="A1661">
        <v>6146</v>
      </c>
      <c r="B1661" s="40">
        <v>45566</v>
      </c>
      <c r="C1661">
        <v>3630</v>
      </c>
      <c r="D1661">
        <v>3</v>
      </c>
      <c r="E1661" t="s">
        <v>49</v>
      </c>
      <c r="F1661" t="s">
        <v>81</v>
      </c>
      <c r="G1661" t="s">
        <v>209</v>
      </c>
      <c r="H1661" t="s">
        <v>131</v>
      </c>
      <c r="I1661">
        <v>6</v>
      </c>
      <c r="J1661">
        <v>4.4400000000000004</v>
      </c>
      <c r="K1661">
        <v>26.64</v>
      </c>
    </row>
    <row r="1662" spans="1:11">
      <c r="A1662">
        <v>6814</v>
      </c>
      <c r="B1662" s="40">
        <v>45658</v>
      </c>
      <c r="C1662">
        <v>3630</v>
      </c>
      <c r="D1662">
        <v>3</v>
      </c>
      <c r="E1662" t="s">
        <v>49</v>
      </c>
      <c r="F1662" t="s">
        <v>81</v>
      </c>
      <c r="G1662" t="s">
        <v>209</v>
      </c>
      <c r="H1662" t="s">
        <v>131</v>
      </c>
      <c r="I1662">
        <v>6</v>
      </c>
      <c r="J1662">
        <v>4.4400000000000004</v>
      </c>
      <c r="K1662">
        <v>26.64</v>
      </c>
    </row>
    <row r="1663" spans="1:11">
      <c r="A1663">
        <v>6996</v>
      </c>
      <c r="B1663" s="40">
        <v>45689</v>
      </c>
      <c r="C1663">
        <v>3630</v>
      </c>
      <c r="D1663">
        <v>3</v>
      </c>
      <c r="E1663" t="s">
        <v>49</v>
      </c>
      <c r="F1663" t="s">
        <v>81</v>
      </c>
      <c r="G1663" t="s">
        <v>209</v>
      </c>
      <c r="H1663" t="s">
        <v>131</v>
      </c>
      <c r="I1663">
        <v>6</v>
      </c>
      <c r="J1663">
        <v>4.4400000000000004</v>
      </c>
      <c r="K1663">
        <v>26.64</v>
      </c>
    </row>
    <row r="1664" spans="1:11">
      <c r="A1664">
        <v>7123</v>
      </c>
      <c r="B1664" s="40">
        <v>45717</v>
      </c>
      <c r="C1664">
        <v>3630</v>
      </c>
      <c r="D1664">
        <v>3</v>
      </c>
      <c r="E1664" t="s">
        <v>49</v>
      </c>
      <c r="F1664" t="s">
        <v>81</v>
      </c>
      <c r="G1664" t="s">
        <v>209</v>
      </c>
      <c r="H1664" t="s">
        <v>131</v>
      </c>
      <c r="I1664">
        <v>6</v>
      </c>
      <c r="J1664">
        <v>4.4400000000000004</v>
      </c>
      <c r="K1664">
        <v>26.64</v>
      </c>
    </row>
    <row r="1665" spans="1:11">
      <c r="A1665">
        <v>7346</v>
      </c>
      <c r="B1665" s="40">
        <v>45748</v>
      </c>
      <c r="C1665">
        <v>3630</v>
      </c>
      <c r="D1665">
        <v>3</v>
      </c>
      <c r="E1665" t="s">
        <v>49</v>
      </c>
      <c r="F1665" t="s">
        <v>81</v>
      </c>
      <c r="G1665" t="s">
        <v>209</v>
      </c>
      <c r="H1665" t="s">
        <v>131</v>
      </c>
      <c r="I1665">
        <v>7</v>
      </c>
      <c r="J1665">
        <v>4.4400000000000004</v>
      </c>
      <c r="K1665">
        <v>31.08</v>
      </c>
    </row>
    <row r="1666" spans="1:11">
      <c r="A1666">
        <v>9607</v>
      </c>
      <c r="B1666" s="40">
        <v>45778</v>
      </c>
      <c r="C1666">
        <v>3630</v>
      </c>
      <c r="D1666">
        <v>3</v>
      </c>
      <c r="E1666" t="s">
        <v>49</v>
      </c>
      <c r="F1666" t="s">
        <v>81</v>
      </c>
      <c r="G1666" t="s">
        <v>209</v>
      </c>
      <c r="H1666" t="s">
        <v>131</v>
      </c>
      <c r="I1666">
        <v>6</v>
      </c>
      <c r="J1666">
        <v>4</v>
      </c>
      <c r="K1666">
        <v>24</v>
      </c>
    </row>
    <row r="1667" spans="1:11">
      <c r="A1667">
        <v>5996</v>
      </c>
      <c r="B1667" s="40">
        <v>45536</v>
      </c>
      <c r="C1667">
        <v>3632</v>
      </c>
      <c r="D1667">
        <v>3</v>
      </c>
      <c r="E1667" t="s">
        <v>49</v>
      </c>
      <c r="F1667" t="s">
        <v>902</v>
      </c>
      <c r="G1667" t="s">
        <v>209</v>
      </c>
      <c r="H1667" t="s">
        <v>131</v>
      </c>
      <c r="I1667">
        <v>1.5</v>
      </c>
      <c r="J1667">
        <v>16.8</v>
      </c>
      <c r="K1667">
        <v>25.2</v>
      </c>
    </row>
    <row r="1668" spans="1:11">
      <c r="A1668">
        <v>2516</v>
      </c>
      <c r="B1668" s="40">
        <v>45413</v>
      </c>
      <c r="C1668">
        <v>6071</v>
      </c>
      <c r="D1668">
        <v>3</v>
      </c>
      <c r="E1668" t="s">
        <v>49</v>
      </c>
      <c r="F1668" t="s">
        <v>1140</v>
      </c>
      <c r="G1668" t="s">
        <v>209</v>
      </c>
      <c r="H1668" t="s">
        <v>131</v>
      </c>
      <c r="I1668">
        <v>0.5</v>
      </c>
      <c r="J1668">
        <v>5.73</v>
      </c>
      <c r="K1668">
        <v>2.8650000000000002</v>
      </c>
    </row>
    <row r="1669" spans="1:11">
      <c r="A1669">
        <v>2116</v>
      </c>
      <c r="B1669" s="40">
        <v>45383</v>
      </c>
      <c r="C1669">
        <v>6430</v>
      </c>
      <c r="D1669">
        <v>3</v>
      </c>
      <c r="E1669" t="s">
        <v>49</v>
      </c>
      <c r="F1669" t="s">
        <v>541</v>
      </c>
      <c r="G1669" t="s">
        <v>209</v>
      </c>
      <c r="H1669" t="s">
        <v>131</v>
      </c>
      <c r="I1669">
        <v>6</v>
      </c>
      <c r="J1669">
        <v>19</v>
      </c>
      <c r="K1669">
        <v>114</v>
      </c>
    </row>
    <row r="1670" spans="1:11">
      <c r="A1670">
        <v>2490</v>
      </c>
      <c r="B1670" s="40">
        <v>45413</v>
      </c>
      <c r="C1670">
        <v>6430</v>
      </c>
      <c r="D1670">
        <v>3</v>
      </c>
      <c r="E1670" t="s">
        <v>49</v>
      </c>
      <c r="F1670" t="s">
        <v>541</v>
      </c>
      <c r="G1670" t="s">
        <v>209</v>
      </c>
      <c r="H1670" t="s">
        <v>131</v>
      </c>
      <c r="I1670">
        <v>2.5</v>
      </c>
      <c r="J1670">
        <v>19</v>
      </c>
      <c r="K1670">
        <v>47.5</v>
      </c>
    </row>
    <row r="1671" spans="1:11">
      <c r="A1671">
        <v>2882</v>
      </c>
      <c r="B1671" s="40">
        <v>45444</v>
      </c>
      <c r="C1671">
        <v>6430</v>
      </c>
      <c r="D1671">
        <v>3</v>
      </c>
      <c r="E1671" t="s">
        <v>49</v>
      </c>
      <c r="F1671" t="s">
        <v>541</v>
      </c>
      <c r="G1671" t="s">
        <v>209</v>
      </c>
      <c r="H1671" t="s">
        <v>131</v>
      </c>
      <c r="I1671">
        <v>5</v>
      </c>
      <c r="J1671">
        <v>19</v>
      </c>
      <c r="K1671">
        <v>95</v>
      </c>
    </row>
    <row r="1672" spans="1:11">
      <c r="A1672">
        <v>6581</v>
      </c>
      <c r="B1672" s="40">
        <v>45627</v>
      </c>
      <c r="C1672">
        <v>6430</v>
      </c>
      <c r="D1672">
        <v>3</v>
      </c>
      <c r="E1672" t="s">
        <v>49</v>
      </c>
      <c r="F1672" t="s">
        <v>541</v>
      </c>
      <c r="G1672" t="s">
        <v>209</v>
      </c>
      <c r="H1672" t="s">
        <v>131</v>
      </c>
      <c r="I1672">
        <v>1.5</v>
      </c>
      <c r="J1672">
        <v>19</v>
      </c>
      <c r="K1672">
        <v>28.5</v>
      </c>
    </row>
    <row r="1673" spans="1:11">
      <c r="A1673">
        <v>10348</v>
      </c>
      <c r="B1673" s="40">
        <v>45809</v>
      </c>
      <c r="C1673">
        <v>6430</v>
      </c>
      <c r="D1673">
        <v>3</v>
      </c>
      <c r="E1673" t="s">
        <v>49</v>
      </c>
      <c r="F1673" t="s">
        <v>541</v>
      </c>
      <c r="G1673" t="s">
        <v>209</v>
      </c>
      <c r="H1673" t="s">
        <v>131</v>
      </c>
      <c r="I1673">
        <v>5</v>
      </c>
      <c r="J1673">
        <v>19</v>
      </c>
      <c r="K1673">
        <v>95</v>
      </c>
    </row>
    <row r="1674" spans="1:11">
      <c r="A1674">
        <v>14220</v>
      </c>
      <c r="B1674" s="40">
        <v>45962</v>
      </c>
      <c r="C1674">
        <v>6431</v>
      </c>
      <c r="D1674">
        <v>3</v>
      </c>
      <c r="E1674" t="s">
        <v>49</v>
      </c>
      <c r="F1674" t="s">
        <v>1141</v>
      </c>
      <c r="G1674" t="s">
        <v>209</v>
      </c>
      <c r="H1674" t="s">
        <v>131</v>
      </c>
      <c r="I1674">
        <v>6</v>
      </c>
      <c r="J1674">
        <v>6</v>
      </c>
      <c r="K1674">
        <v>36</v>
      </c>
    </row>
    <row r="1675" spans="1:11">
      <c r="A1675">
        <v>1840</v>
      </c>
      <c r="B1675" s="40">
        <v>45352</v>
      </c>
      <c r="C1675">
        <v>6432</v>
      </c>
      <c r="D1675">
        <v>3</v>
      </c>
      <c r="E1675" t="s">
        <v>49</v>
      </c>
      <c r="F1675" t="s">
        <v>1142</v>
      </c>
      <c r="G1675" t="s">
        <v>209</v>
      </c>
      <c r="H1675" t="s">
        <v>131</v>
      </c>
      <c r="I1675">
        <v>6</v>
      </c>
      <c r="J1675">
        <v>5.01</v>
      </c>
      <c r="K1675">
        <v>30.06</v>
      </c>
    </row>
    <row r="1676" spans="1:11">
      <c r="A1676">
        <v>2074</v>
      </c>
      <c r="B1676" s="40">
        <v>45383</v>
      </c>
      <c r="C1676">
        <v>6432</v>
      </c>
      <c r="D1676">
        <v>3</v>
      </c>
      <c r="E1676" t="s">
        <v>49</v>
      </c>
      <c r="F1676" t="s">
        <v>1142</v>
      </c>
      <c r="G1676" t="s">
        <v>209</v>
      </c>
      <c r="H1676" t="s">
        <v>131</v>
      </c>
      <c r="I1676">
        <v>6</v>
      </c>
      <c r="J1676">
        <v>5.01</v>
      </c>
      <c r="K1676">
        <v>30.06</v>
      </c>
    </row>
    <row r="1677" spans="1:11">
      <c r="A1677">
        <v>2437</v>
      </c>
      <c r="B1677" s="40">
        <v>45413</v>
      </c>
      <c r="C1677">
        <v>6432</v>
      </c>
      <c r="D1677">
        <v>3</v>
      </c>
      <c r="E1677" t="s">
        <v>49</v>
      </c>
      <c r="F1677" t="s">
        <v>1142</v>
      </c>
      <c r="G1677" t="s">
        <v>209</v>
      </c>
      <c r="H1677" t="s">
        <v>131</v>
      </c>
      <c r="I1677">
        <v>12</v>
      </c>
      <c r="J1677">
        <v>5.01</v>
      </c>
      <c r="K1677">
        <v>60.12</v>
      </c>
    </row>
    <row r="1678" spans="1:11">
      <c r="A1678">
        <v>5959</v>
      </c>
      <c r="B1678" s="40">
        <v>45536</v>
      </c>
      <c r="C1678">
        <v>6432</v>
      </c>
      <c r="D1678">
        <v>3</v>
      </c>
      <c r="E1678" t="s">
        <v>49</v>
      </c>
      <c r="F1678" t="s">
        <v>1142</v>
      </c>
      <c r="G1678" t="s">
        <v>209</v>
      </c>
      <c r="H1678" t="s">
        <v>131</v>
      </c>
      <c r="I1678">
        <v>8</v>
      </c>
      <c r="J1678">
        <v>5.01</v>
      </c>
      <c r="K1678">
        <v>40.08</v>
      </c>
    </row>
    <row r="1679" spans="1:11">
      <c r="A1679">
        <v>7362</v>
      </c>
      <c r="B1679" s="40">
        <v>45748</v>
      </c>
      <c r="C1679">
        <v>6433</v>
      </c>
      <c r="D1679">
        <v>3</v>
      </c>
      <c r="E1679" t="s">
        <v>49</v>
      </c>
      <c r="F1679" t="s">
        <v>1143</v>
      </c>
      <c r="G1679" t="s">
        <v>209</v>
      </c>
      <c r="H1679" t="s">
        <v>131</v>
      </c>
      <c r="I1679">
        <v>1.5</v>
      </c>
      <c r="J1679">
        <v>19.649999999999999</v>
      </c>
      <c r="K1679">
        <v>29.475000000000001</v>
      </c>
    </row>
    <row r="1680" spans="1:11">
      <c r="A1680">
        <v>11233</v>
      </c>
      <c r="B1680" s="40">
        <v>45839</v>
      </c>
      <c r="C1680">
        <v>6433</v>
      </c>
      <c r="D1680">
        <v>3</v>
      </c>
      <c r="E1680" t="s">
        <v>49</v>
      </c>
      <c r="F1680" t="s">
        <v>1143</v>
      </c>
      <c r="G1680" t="s">
        <v>209</v>
      </c>
      <c r="H1680" t="s">
        <v>131</v>
      </c>
      <c r="I1680">
        <v>0</v>
      </c>
      <c r="J1680">
        <v>19</v>
      </c>
      <c r="K1680">
        <v>0</v>
      </c>
    </row>
    <row r="1681" spans="1:11">
      <c r="A1681">
        <v>1825</v>
      </c>
      <c r="B1681" s="40">
        <v>45352</v>
      </c>
      <c r="C1681">
        <v>6435</v>
      </c>
      <c r="D1681">
        <v>3</v>
      </c>
      <c r="E1681" t="s">
        <v>49</v>
      </c>
      <c r="F1681" t="s">
        <v>546</v>
      </c>
      <c r="G1681" t="s">
        <v>209</v>
      </c>
      <c r="H1681" t="s">
        <v>131</v>
      </c>
      <c r="I1681">
        <v>10</v>
      </c>
      <c r="J1681">
        <v>1.1000000000000001</v>
      </c>
      <c r="K1681">
        <v>11</v>
      </c>
    </row>
    <row r="1682" spans="1:11">
      <c r="A1682">
        <v>2056</v>
      </c>
      <c r="B1682" s="40">
        <v>45383</v>
      </c>
      <c r="C1682">
        <v>6435</v>
      </c>
      <c r="D1682">
        <v>3</v>
      </c>
      <c r="E1682" t="s">
        <v>49</v>
      </c>
      <c r="F1682" t="s">
        <v>546</v>
      </c>
      <c r="G1682" t="s">
        <v>209</v>
      </c>
      <c r="H1682" t="s">
        <v>131</v>
      </c>
      <c r="I1682">
        <v>10</v>
      </c>
      <c r="J1682">
        <v>1.1000000000000001</v>
      </c>
      <c r="K1682">
        <v>11</v>
      </c>
    </row>
    <row r="1683" spans="1:11">
      <c r="A1683">
        <v>2427</v>
      </c>
      <c r="B1683" s="40">
        <v>45413</v>
      </c>
      <c r="C1683">
        <v>6435</v>
      </c>
      <c r="D1683">
        <v>3</v>
      </c>
      <c r="E1683" t="s">
        <v>49</v>
      </c>
      <c r="F1683" t="s">
        <v>546</v>
      </c>
      <c r="G1683" t="s">
        <v>209</v>
      </c>
      <c r="H1683" t="s">
        <v>131</v>
      </c>
      <c r="I1683">
        <v>10</v>
      </c>
      <c r="J1683">
        <v>1.1000000000000001</v>
      </c>
      <c r="K1683">
        <v>11</v>
      </c>
    </row>
    <row r="1684" spans="1:11">
      <c r="A1684">
        <v>5237</v>
      </c>
      <c r="B1684" s="40">
        <v>45474</v>
      </c>
      <c r="C1684">
        <v>6435</v>
      </c>
      <c r="D1684">
        <v>3</v>
      </c>
      <c r="E1684" t="s">
        <v>49</v>
      </c>
      <c r="F1684" t="s">
        <v>546</v>
      </c>
      <c r="G1684" t="s">
        <v>209</v>
      </c>
      <c r="H1684" t="s">
        <v>131</v>
      </c>
      <c r="I1684">
        <v>9</v>
      </c>
      <c r="J1684">
        <v>1.1000000000000001</v>
      </c>
      <c r="K1684">
        <v>9.9</v>
      </c>
    </row>
    <row r="1685" spans="1:11">
      <c r="A1685">
        <v>5892</v>
      </c>
      <c r="B1685" s="40">
        <v>45505</v>
      </c>
      <c r="C1685">
        <v>6435</v>
      </c>
      <c r="D1685">
        <v>3</v>
      </c>
      <c r="E1685" t="s">
        <v>49</v>
      </c>
      <c r="F1685" t="s">
        <v>546</v>
      </c>
      <c r="G1685" t="s">
        <v>209</v>
      </c>
      <c r="H1685" t="s">
        <v>131</v>
      </c>
      <c r="I1685">
        <v>8</v>
      </c>
      <c r="J1685">
        <v>1.1000000000000001</v>
      </c>
      <c r="K1685">
        <v>8.8000000000000007</v>
      </c>
    </row>
    <row r="1686" spans="1:11">
      <c r="A1686">
        <v>5979</v>
      </c>
      <c r="B1686" s="40">
        <v>45536</v>
      </c>
      <c r="C1686">
        <v>6435</v>
      </c>
      <c r="D1686">
        <v>3</v>
      </c>
      <c r="E1686" t="s">
        <v>49</v>
      </c>
      <c r="F1686" t="s">
        <v>546</v>
      </c>
      <c r="G1686" t="s">
        <v>209</v>
      </c>
      <c r="H1686" t="s">
        <v>131</v>
      </c>
      <c r="I1686">
        <v>6</v>
      </c>
      <c r="J1686">
        <v>1.1000000000000001</v>
      </c>
      <c r="K1686">
        <v>6.6</v>
      </c>
    </row>
    <row r="1687" spans="1:11">
      <c r="A1687">
        <v>6162</v>
      </c>
      <c r="B1687" s="40">
        <v>45566</v>
      </c>
      <c r="C1687">
        <v>6435</v>
      </c>
      <c r="D1687">
        <v>3</v>
      </c>
      <c r="E1687" t="s">
        <v>49</v>
      </c>
      <c r="F1687" t="s">
        <v>546</v>
      </c>
      <c r="G1687" t="s">
        <v>209</v>
      </c>
      <c r="H1687" t="s">
        <v>131</v>
      </c>
      <c r="I1687">
        <v>6</v>
      </c>
      <c r="J1687">
        <v>1.1000000000000001</v>
      </c>
      <c r="K1687">
        <v>6.6</v>
      </c>
    </row>
    <row r="1688" spans="1:11">
      <c r="A1688">
        <v>6595</v>
      </c>
      <c r="B1688" s="40">
        <v>45627</v>
      </c>
      <c r="C1688">
        <v>6435</v>
      </c>
      <c r="D1688">
        <v>3</v>
      </c>
      <c r="E1688" t="s">
        <v>49</v>
      </c>
      <c r="F1688" t="s">
        <v>546</v>
      </c>
      <c r="G1688" t="s">
        <v>209</v>
      </c>
      <c r="H1688" t="s">
        <v>131</v>
      </c>
      <c r="I1688">
        <v>5</v>
      </c>
      <c r="J1688">
        <v>1.1000000000000001</v>
      </c>
      <c r="K1688">
        <v>5.5</v>
      </c>
    </row>
    <row r="1689" spans="1:11">
      <c r="A1689">
        <v>2506</v>
      </c>
      <c r="B1689" s="40">
        <v>45413</v>
      </c>
      <c r="C1689">
        <v>6523</v>
      </c>
      <c r="D1689">
        <v>3</v>
      </c>
      <c r="E1689" t="s">
        <v>49</v>
      </c>
      <c r="F1689" t="s">
        <v>549</v>
      </c>
      <c r="G1689" t="s">
        <v>209</v>
      </c>
      <c r="H1689" t="s">
        <v>131</v>
      </c>
      <c r="I1689">
        <v>8</v>
      </c>
      <c r="J1689">
        <v>8.11</v>
      </c>
      <c r="K1689">
        <v>64.88</v>
      </c>
    </row>
    <row r="1690" spans="1:11">
      <c r="A1690">
        <v>2902</v>
      </c>
      <c r="B1690" s="40">
        <v>45444</v>
      </c>
      <c r="C1690">
        <v>6523</v>
      </c>
      <c r="D1690">
        <v>3</v>
      </c>
      <c r="E1690" t="s">
        <v>49</v>
      </c>
      <c r="F1690" t="s">
        <v>549</v>
      </c>
      <c r="G1690" t="s">
        <v>209</v>
      </c>
      <c r="H1690" t="s">
        <v>131</v>
      </c>
      <c r="I1690">
        <v>9</v>
      </c>
      <c r="J1690">
        <v>8.11</v>
      </c>
      <c r="K1690">
        <v>72.989999999999995</v>
      </c>
    </row>
    <row r="1691" spans="1:11">
      <c r="A1691">
        <v>5212</v>
      </c>
      <c r="B1691" s="40">
        <v>45474</v>
      </c>
      <c r="C1691">
        <v>6523</v>
      </c>
      <c r="D1691">
        <v>3</v>
      </c>
      <c r="E1691" t="s">
        <v>49</v>
      </c>
      <c r="F1691" t="s">
        <v>549</v>
      </c>
      <c r="G1691" t="s">
        <v>209</v>
      </c>
      <c r="H1691" t="s">
        <v>131</v>
      </c>
      <c r="I1691">
        <v>7</v>
      </c>
      <c r="J1691">
        <v>8.11</v>
      </c>
      <c r="K1691">
        <v>56.77</v>
      </c>
    </row>
    <row r="1692" spans="1:11">
      <c r="A1692">
        <v>5802</v>
      </c>
      <c r="B1692" s="40">
        <v>45505</v>
      </c>
      <c r="C1692">
        <v>6523</v>
      </c>
      <c r="D1692">
        <v>3</v>
      </c>
      <c r="E1692" t="s">
        <v>49</v>
      </c>
      <c r="F1692" t="s">
        <v>549</v>
      </c>
      <c r="G1692" t="s">
        <v>209</v>
      </c>
      <c r="H1692" t="s">
        <v>131</v>
      </c>
      <c r="I1692">
        <v>7</v>
      </c>
      <c r="J1692">
        <v>8.11</v>
      </c>
      <c r="K1692">
        <v>56.77</v>
      </c>
    </row>
    <row r="1693" spans="1:11">
      <c r="A1693">
        <v>15184</v>
      </c>
      <c r="B1693" s="40">
        <v>46023</v>
      </c>
      <c r="C1693">
        <v>6541</v>
      </c>
      <c r="D1693">
        <v>3</v>
      </c>
      <c r="E1693" t="s">
        <v>49</v>
      </c>
      <c r="F1693" t="s">
        <v>551</v>
      </c>
      <c r="G1693" t="s">
        <v>209</v>
      </c>
      <c r="H1693" t="s">
        <v>131</v>
      </c>
      <c r="I1693">
        <v>0</v>
      </c>
      <c r="J1693">
        <v>12</v>
      </c>
      <c r="K1693">
        <v>0</v>
      </c>
    </row>
    <row r="1694" spans="1:11">
      <c r="A1694">
        <v>16549</v>
      </c>
      <c r="B1694" s="40">
        <v>46082</v>
      </c>
      <c r="C1694">
        <v>6541</v>
      </c>
      <c r="D1694">
        <v>3</v>
      </c>
      <c r="E1694" t="s">
        <v>49</v>
      </c>
      <c r="F1694" t="s">
        <v>551</v>
      </c>
      <c r="G1694" t="s">
        <v>209</v>
      </c>
      <c r="H1694" t="s">
        <v>131</v>
      </c>
      <c r="I1694">
        <v>0</v>
      </c>
      <c r="J1694">
        <v>12</v>
      </c>
      <c r="K1694">
        <v>0</v>
      </c>
    </row>
    <row r="1695" spans="1:11">
      <c r="A1695">
        <v>11235</v>
      </c>
      <c r="B1695" s="40">
        <v>45839</v>
      </c>
      <c r="C1695">
        <v>6542</v>
      </c>
      <c r="D1695">
        <v>3</v>
      </c>
      <c r="E1695" t="s">
        <v>49</v>
      </c>
      <c r="F1695" t="s">
        <v>1145</v>
      </c>
      <c r="G1695" t="s">
        <v>209</v>
      </c>
      <c r="H1695" t="s">
        <v>131</v>
      </c>
      <c r="I1695">
        <v>0</v>
      </c>
      <c r="J1695">
        <v>94</v>
      </c>
      <c r="K1695">
        <v>0</v>
      </c>
    </row>
    <row r="1696" spans="1:11">
      <c r="A1696">
        <v>15978</v>
      </c>
      <c r="B1696" s="40">
        <v>46054</v>
      </c>
      <c r="C1696">
        <v>6543</v>
      </c>
      <c r="D1696">
        <v>3</v>
      </c>
      <c r="E1696" t="s">
        <v>49</v>
      </c>
      <c r="F1696" t="s">
        <v>885</v>
      </c>
      <c r="G1696" t="s">
        <v>209</v>
      </c>
      <c r="H1696" t="s">
        <v>131</v>
      </c>
      <c r="I1696">
        <v>0</v>
      </c>
      <c r="J1696">
        <v>29</v>
      </c>
      <c r="K1696">
        <v>0</v>
      </c>
    </row>
    <row r="1697" spans="1:11">
      <c r="A1697">
        <v>15977</v>
      </c>
      <c r="B1697" s="40">
        <v>46054</v>
      </c>
      <c r="C1697">
        <v>6544</v>
      </c>
      <c r="D1697">
        <v>3</v>
      </c>
      <c r="E1697" t="s">
        <v>49</v>
      </c>
      <c r="F1697" t="s">
        <v>554</v>
      </c>
      <c r="G1697" t="s">
        <v>209</v>
      </c>
      <c r="H1697" t="s">
        <v>131</v>
      </c>
      <c r="I1697">
        <v>0</v>
      </c>
      <c r="J1697">
        <v>68</v>
      </c>
      <c r="K1697">
        <v>0</v>
      </c>
    </row>
    <row r="1698" spans="1:11">
      <c r="A1698">
        <v>2533</v>
      </c>
      <c r="B1698" s="40">
        <v>45413</v>
      </c>
      <c r="C1698">
        <v>6545</v>
      </c>
      <c r="D1698">
        <v>3</v>
      </c>
      <c r="E1698" t="s">
        <v>49</v>
      </c>
      <c r="F1698" t="s">
        <v>555</v>
      </c>
      <c r="G1698" t="s">
        <v>209</v>
      </c>
      <c r="H1698" t="s">
        <v>131</v>
      </c>
      <c r="I1698">
        <v>5</v>
      </c>
      <c r="J1698">
        <v>23.07</v>
      </c>
      <c r="K1698">
        <v>115.35</v>
      </c>
    </row>
    <row r="1699" spans="1:11">
      <c r="A1699">
        <v>5765</v>
      </c>
      <c r="B1699" s="40">
        <v>45505</v>
      </c>
      <c r="C1699">
        <v>6545</v>
      </c>
      <c r="D1699">
        <v>3</v>
      </c>
      <c r="E1699" t="s">
        <v>49</v>
      </c>
      <c r="F1699" t="s">
        <v>555</v>
      </c>
      <c r="G1699" t="s">
        <v>209</v>
      </c>
      <c r="H1699" t="s">
        <v>131</v>
      </c>
      <c r="I1699">
        <v>25</v>
      </c>
      <c r="J1699">
        <v>23.07</v>
      </c>
      <c r="K1699">
        <v>576.75</v>
      </c>
    </row>
    <row r="1700" spans="1:11">
      <c r="A1700">
        <v>6373</v>
      </c>
      <c r="B1700" s="40">
        <v>45597</v>
      </c>
      <c r="C1700">
        <v>6545</v>
      </c>
      <c r="D1700">
        <v>3</v>
      </c>
      <c r="E1700" t="s">
        <v>49</v>
      </c>
      <c r="F1700" t="s">
        <v>555</v>
      </c>
      <c r="G1700" t="s">
        <v>209</v>
      </c>
      <c r="H1700" t="s">
        <v>131</v>
      </c>
      <c r="I1700">
        <v>8</v>
      </c>
      <c r="J1700">
        <v>23.07</v>
      </c>
      <c r="K1700">
        <v>184.56</v>
      </c>
    </row>
    <row r="1701" spans="1:11">
      <c r="A1701">
        <v>6782</v>
      </c>
      <c r="B1701" s="40">
        <v>45658</v>
      </c>
      <c r="C1701">
        <v>6545</v>
      </c>
      <c r="D1701">
        <v>3</v>
      </c>
      <c r="E1701" t="s">
        <v>49</v>
      </c>
      <c r="F1701" t="s">
        <v>555</v>
      </c>
      <c r="G1701" t="s">
        <v>209</v>
      </c>
      <c r="H1701" t="s">
        <v>131</v>
      </c>
      <c r="I1701">
        <v>6.5</v>
      </c>
      <c r="J1701">
        <v>23.07</v>
      </c>
      <c r="K1701">
        <v>149.95500000000001</v>
      </c>
    </row>
    <row r="1702" spans="1:11">
      <c r="A1702">
        <v>11225</v>
      </c>
      <c r="B1702" s="40">
        <v>45839</v>
      </c>
      <c r="C1702">
        <v>6545</v>
      </c>
      <c r="D1702">
        <v>3</v>
      </c>
      <c r="E1702" t="s">
        <v>49</v>
      </c>
      <c r="F1702" t="s">
        <v>555</v>
      </c>
      <c r="G1702" t="s">
        <v>209</v>
      </c>
      <c r="H1702" t="s">
        <v>131</v>
      </c>
      <c r="I1702">
        <v>9</v>
      </c>
      <c r="J1702">
        <v>23</v>
      </c>
      <c r="K1702">
        <v>207</v>
      </c>
    </row>
    <row r="1703" spans="1:11">
      <c r="A1703">
        <v>6815</v>
      </c>
      <c r="B1703" s="40">
        <v>45658</v>
      </c>
      <c r="C1703">
        <v>6574</v>
      </c>
      <c r="D1703">
        <v>3</v>
      </c>
      <c r="E1703" t="s">
        <v>49</v>
      </c>
      <c r="F1703" t="s">
        <v>558</v>
      </c>
      <c r="G1703" t="s">
        <v>209</v>
      </c>
      <c r="H1703" t="s">
        <v>131</v>
      </c>
      <c r="I1703">
        <v>5</v>
      </c>
      <c r="J1703">
        <v>89.24</v>
      </c>
      <c r="K1703">
        <v>446.2</v>
      </c>
    </row>
    <row r="1704" spans="1:11">
      <c r="A1704">
        <v>6046</v>
      </c>
      <c r="B1704" s="40">
        <v>45536</v>
      </c>
      <c r="C1704">
        <v>6592</v>
      </c>
      <c r="D1704">
        <v>3</v>
      </c>
      <c r="E1704" t="s">
        <v>49</v>
      </c>
      <c r="F1704" t="s">
        <v>1146</v>
      </c>
      <c r="G1704" t="s">
        <v>209</v>
      </c>
      <c r="H1704" t="s">
        <v>131</v>
      </c>
      <c r="I1704">
        <v>6</v>
      </c>
      <c r="J1704">
        <v>17.43</v>
      </c>
      <c r="K1704">
        <v>104.58</v>
      </c>
    </row>
    <row r="1705" spans="1:11">
      <c r="A1705">
        <v>6166</v>
      </c>
      <c r="B1705" s="40">
        <v>45566</v>
      </c>
      <c r="C1705">
        <v>6592</v>
      </c>
      <c r="D1705">
        <v>3</v>
      </c>
      <c r="E1705" t="s">
        <v>49</v>
      </c>
      <c r="F1705" t="s">
        <v>1146</v>
      </c>
      <c r="G1705" t="s">
        <v>209</v>
      </c>
      <c r="H1705" t="s">
        <v>131</v>
      </c>
      <c r="I1705">
        <v>5</v>
      </c>
      <c r="J1705">
        <v>17.43</v>
      </c>
      <c r="K1705">
        <v>87.15</v>
      </c>
    </row>
    <row r="1706" spans="1:11">
      <c r="A1706">
        <v>6390</v>
      </c>
      <c r="B1706" s="40">
        <v>45597</v>
      </c>
      <c r="C1706">
        <v>6592</v>
      </c>
      <c r="D1706">
        <v>3</v>
      </c>
      <c r="E1706" t="s">
        <v>49</v>
      </c>
      <c r="F1706" t="s">
        <v>1146</v>
      </c>
      <c r="G1706" t="s">
        <v>209</v>
      </c>
      <c r="H1706" t="s">
        <v>131</v>
      </c>
      <c r="I1706">
        <v>5</v>
      </c>
      <c r="J1706">
        <v>17.43</v>
      </c>
      <c r="K1706">
        <v>87.15</v>
      </c>
    </row>
    <row r="1707" spans="1:11">
      <c r="A1707">
        <v>6982</v>
      </c>
      <c r="B1707" s="40">
        <v>45689</v>
      </c>
      <c r="C1707">
        <v>6592</v>
      </c>
      <c r="D1707">
        <v>3</v>
      </c>
      <c r="E1707" t="s">
        <v>49</v>
      </c>
      <c r="F1707" t="s">
        <v>1146</v>
      </c>
      <c r="G1707" t="s">
        <v>209</v>
      </c>
      <c r="H1707" t="s">
        <v>131</v>
      </c>
      <c r="I1707">
        <v>5</v>
      </c>
      <c r="J1707">
        <v>17.43</v>
      </c>
      <c r="K1707">
        <v>87.15</v>
      </c>
    </row>
    <row r="1708" spans="1:11">
      <c r="A1708">
        <v>7104</v>
      </c>
      <c r="B1708" s="40">
        <v>45717</v>
      </c>
      <c r="C1708">
        <v>6592</v>
      </c>
      <c r="D1708">
        <v>3</v>
      </c>
      <c r="E1708" t="s">
        <v>49</v>
      </c>
      <c r="F1708" t="s">
        <v>1146</v>
      </c>
      <c r="G1708" t="s">
        <v>209</v>
      </c>
      <c r="H1708" t="s">
        <v>131</v>
      </c>
      <c r="I1708">
        <v>5</v>
      </c>
      <c r="J1708">
        <v>17.43</v>
      </c>
      <c r="K1708">
        <v>87.15</v>
      </c>
    </row>
    <row r="1709" spans="1:11">
      <c r="A1709">
        <v>7313</v>
      </c>
      <c r="B1709" s="40">
        <v>45748</v>
      </c>
      <c r="C1709">
        <v>6592</v>
      </c>
      <c r="D1709">
        <v>3</v>
      </c>
      <c r="E1709" t="s">
        <v>49</v>
      </c>
      <c r="F1709" t="s">
        <v>1146</v>
      </c>
      <c r="G1709" t="s">
        <v>209</v>
      </c>
      <c r="H1709" t="s">
        <v>131</v>
      </c>
      <c r="I1709">
        <v>5</v>
      </c>
      <c r="J1709">
        <v>17.43</v>
      </c>
      <c r="K1709">
        <v>87.15</v>
      </c>
    </row>
    <row r="1710" spans="1:11">
      <c r="A1710">
        <v>11236</v>
      </c>
      <c r="B1710" s="40">
        <v>45839</v>
      </c>
      <c r="C1710">
        <v>6592</v>
      </c>
      <c r="D1710">
        <v>3</v>
      </c>
      <c r="E1710" t="s">
        <v>49</v>
      </c>
      <c r="F1710" t="s">
        <v>1146</v>
      </c>
      <c r="G1710" t="s">
        <v>209</v>
      </c>
      <c r="H1710" t="s">
        <v>131</v>
      </c>
      <c r="I1710">
        <v>6</v>
      </c>
      <c r="J1710">
        <v>17</v>
      </c>
      <c r="K1710">
        <v>102</v>
      </c>
    </row>
    <row r="1711" spans="1:11">
      <c r="A1711">
        <v>11990</v>
      </c>
      <c r="B1711" s="40">
        <v>45901</v>
      </c>
      <c r="C1711">
        <v>6592</v>
      </c>
      <c r="D1711">
        <v>3</v>
      </c>
      <c r="E1711" t="s">
        <v>49</v>
      </c>
      <c r="F1711" t="s">
        <v>1146</v>
      </c>
      <c r="G1711" t="s">
        <v>209</v>
      </c>
      <c r="H1711" t="s">
        <v>131</v>
      </c>
      <c r="I1711">
        <v>7</v>
      </c>
      <c r="J1711">
        <v>17</v>
      </c>
      <c r="K1711">
        <v>119</v>
      </c>
    </row>
    <row r="1712" spans="1:11">
      <c r="A1712">
        <v>6044</v>
      </c>
      <c r="B1712" s="40">
        <v>45536</v>
      </c>
      <c r="C1712">
        <v>6594</v>
      </c>
      <c r="D1712">
        <v>3</v>
      </c>
      <c r="E1712" t="s">
        <v>49</v>
      </c>
      <c r="F1712" t="s">
        <v>1147</v>
      </c>
      <c r="G1712" t="s">
        <v>209</v>
      </c>
      <c r="H1712" t="s">
        <v>131</v>
      </c>
      <c r="I1712">
        <v>5</v>
      </c>
      <c r="J1712">
        <v>15.47</v>
      </c>
      <c r="K1712">
        <v>77.349999999999994</v>
      </c>
    </row>
    <row r="1713" spans="1:11">
      <c r="A1713">
        <v>6989</v>
      </c>
      <c r="B1713" s="40">
        <v>45689</v>
      </c>
      <c r="C1713">
        <v>6594</v>
      </c>
      <c r="D1713">
        <v>3</v>
      </c>
      <c r="E1713" t="s">
        <v>49</v>
      </c>
      <c r="F1713" t="s">
        <v>1147</v>
      </c>
      <c r="G1713" t="s">
        <v>209</v>
      </c>
      <c r="H1713" t="s">
        <v>131</v>
      </c>
      <c r="I1713">
        <v>1.5</v>
      </c>
      <c r="J1713">
        <v>15.47</v>
      </c>
      <c r="K1713">
        <v>23.204999999999998</v>
      </c>
    </row>
    <row r="1714" spans="1:11">
      <c r="A1714">
        <v>7137</v>
      </c>
      <c r="B1714" s="40">
        <v>45717</v>
      </c>
      <c r="C1714">
        <v>6594</v>
      </c>
      <c r="D1714">
        <v>3</v>
      </c>
      <c r="E1714" t="s">
        <v>49</v>
      </c>
      <c r="F1714" t="s">
        <v>1147</v>
      </c>
      <c r="G1714" t="s">
        <v>209</v>
      </c>
      <c r="H1714" t="s">
        <v>131</v>
      </c>
      <c r="I1714">
        <v>1.5</v>
      </c>
      <c r="J1714">
        <v>15.47</v>
      </c>
      <c r="K1714">
        <v>23.204999999999998</v>
      </c>
    </row>
    <row r="1715" spans="1:11">
      <c r="A1715">
        <v>6047</v>
      </c>
      <c r="B1715" s="40">
        <v>45536</v>
      </c>
      <c r="C1715">
        <v>6596</v>
      </c>
      <c r="D1715">
        <v>3</v>
      </c>
      <c r="E1715" t="s">
        <v>49</v>
      </c>
      <c r="F1715" t="s">
        <v>563</v>
      </c>
      <c r="G1715" t="s">
        <v>209</v>
      </c>
      <c r="H1715" t="s">
        <v>131</v>
      </c>
      <c r="I1715">
        <v>5</v>
      </c>
      <c r="J1715">
        <v>19</v>
      </c>
      <c r="K1715">
        <v>95</v>
      </c>
    </row>
    <row r="1716" spans="1:11">
      <c r="A1716">
        <v>6050</v>
      </c>
      <c r="B1716" s="40">
        <v>45536</v>
      </c>
      <c r="C1716">
        <v>6598</v>
      </c>
      <c r="D1716">
        <v>3</v>
      </c>
      <c r="E1716" t="s">
        <v>49</v>
      </c>
      <c r="F1716" t="s">
        <v>1176</v>
      </c>
      <c r="G1716" t="s">
        <v>209</v>
      </c>
      <c r="H1716" t="s">
        <v>131</v>
      </c>
      <c r="I1716">
        <v>8</v>
      </c>
      <c r="J1716">
        <v>8.9700000000000006</v>
      </c>
      <c r="K1716">
        <v>71.760000000000005</v>
      </c>
    </row>
    <row r="1717" spans="1:11">
      <c r="A1717">
        <v>6056</v>
      </c>
      <c r="B1717" s="40">
        <v>45536</v>
      </c>
      <c r="C1717">
        <v>6599</v>
      </c>
      <c r="D1717">
        <v>3</v>
      </c>
      <c r="E1717" t="s">
        <v>49</v>
      </c>
      <c r="F1717" t="s">
        <v>566</v>
      </c>
      <c r="G1717" t="s">
        <v>209</v>
      </c>
      <c r="H1717" t="s">
        <v>131</v>
      </c>
      <c r="I1717">
        <v>8</v>
      </c>
      <c r="J1717">
        <v>1.8</v>
      </c>
      <c r="K1717">
        <v>14.4</v>
      </c>
    </row>
    <row r="1718" spans="1:11">
      <c r="A1718">
        <v>6099</v>
      </c>
      <c r="B1718" s="40">
        <v>45566</v>
      </c>
      <c r="C1718">
        <v>6599</v>
      </c>
      <c r="D1718">
        <v>3</v>
      </c>
      <c r="E1718" t="s">
        <v>49</v>
      </c>
      <c r="F1718" t="s">
        <v>566</v>
      </c>
      <c r="G1718" t="s">
        <v>209</v>
      </c>
      <c r="H1718" t="s">
        <v>131</v>
      </c>
      <c r="I1718">
        <v>6</v>
      </c>
      <c r="J1718">
        <v>1.8</v>
      </c>
      <c r="K1718">
        <v>10.8</v>
      </c>
    </row>
    <row r="1719" spans="1:11">
      <c r="A1719">
        <v>13025</v>
      </c>
      <c r="B1719" s="40">
        <v>45931</v>
      </c>
      <c r="C1719">
        <v>6599</v>
      </c>
      <c r="D1719">
        <v>3</v>
      </c>
      <c r="E1719" t="s">
        <v>49</v>
      </c>
      <c r="F1719" t="s">
        <v>566</v>
      </c>
      <c r="G1719" t="s">
        <v>209</v>
      </c>
      <c r="H1719" t="s">
        <v>131</v>
      </c>
      <c r="I1719">
        <v>6</v>
      </c>
      <c r="J1719">
        <v>18</v>
      </c>
      <c r="K1719">
        <v>108</v>
      </c>
    </row>
    <row r="1720" spans="1:11">
      <c r="A1720">
        <v>6055</v>
      </c>
      <c r="B1720" s="40">
        <v>45536</v>
      </c>
      <c r="C1720">
        <v>6602</v>
      </c>
      <c r="D1720">
        <v>3</v>
      </c>
      <c r="E1720" t="s">
        <v>49</v>
      </c>
      <c r="F1720" t="s">
        <v>569</v>
      </c>
      <c r="G1720" t="s">
        <v>209</v>
      </c>
      <c r="H1720" t="s">
        <v>131</v>
      </c>
      <c r="I1720">
        <v>2.5</v>
      </c>
      <c r="J1720">
        <v>19.899999999999999</v>
      </c>
      <c r="K1720">
        <v>49.75</v>
      </c>
    </row>
    <row r="1721" spans="1:11">
      <c r="A1721">
        <v>6091</v>
      </c>
      <c r="B1721" s="40">
        <v>45566</v>
      </c>
      <c r="C1721">
        <v>6602</v>
      </c>
      <c r="D1721">
        <v>3</v>
      </c>
      <c r="E1721" t="s">
        <v>49</v>
      </c>
      <c r="F1721" t="s">
        <v>569</v>
      </c>
      <c r="G1721" t="s">
        <v>209</v>
      </c>
      <c r="H1721" t="s">
        <v>131</v>
      </c>
      <c r="I1721">
        <v>6</v>
      </c>
      <c r="J1721">
        <v>19.899999999999999</v>
      </c>
      <c r="K1721">
        <v>119.4</v>
      </c>
    </row>
    <row r="1722" spans="1:11">
      <c r="A1722">
        <v>6343</v>
      </c>
      <c r="B1722" s="40">
        <v>45597</v>
      </c>
      <c r="C1722">
        <v>6602</v>
      </c>
      <c r="D1722">
        <v>3</v>
      </c>
      <c r="E1722" t="s">
        <v>49</v>
      </c>
      <c r="F1722" t="s">
        <v>569</v>
      </c>
      <c r="G1722" t="s">
        <v>209</v>
      </c>
      <c r="H1722" t="s">
        <v>131</v>
      </c>
      <c r="I1722">
        <v>4.5</v>
      </c>
      <c r="J1722">
        <v>19.899999999999999</v>
      </c>
      <c r="K1722">
        <v>89.55</v>
      </c>
    </row>
    <row r="1723" spans="1:11">
      <c r="A1723">
        <v>6530</v>
      </c>
      <c r="B1723" s="40">
        <v>45627</v>
      </c>
      <c r="C1723">
        <v>6602</v>
      </c>
      <c r="D1723">
        <v>3</v>
      </c>
      <c r="E1723" t="s">
        <v>49</v>
      </c>
      <c r="F1723" t="s">
        <v>569</v>
      </c>
      <c r="G1723" t="s">
        <v>209</v>
      </c>
      <c r="H1723" t="s">
        <v>131</v>
      </c>
      <c r="I1723">
        <v>6</v>
      </c>
      <c r="J1723">
        <v>19.899999999999999</v>
      </c>
      <c r="K1723">
        <v>119.4</v>
      </c>
    </row>
    <row r="1724" spans="1:11">
      <c r="A1724">
        <v>6774</v>
      </c>
      <c r="B1724" s="40">
        <v>45658</v>
      </c>
      <c r="C1724">
        <v>6602</v>
      </c>
      <c r="D1724">
        <v>3</v>
      </c>
      <c r="E1724" t="s">
        <v>49</v>
      </c>
      <c r="F1724" t="s">
        <v>569</v>
      </c>
      <c r="G1724" t="s">
        <v>209</v>
      </c>
      <c r="H1724" t="s">
        <v>131</v>
      </c>
      <c r="I1724">
        <v>5</v>
      </c>
      <c r="J1724">
        <v>19.899999999999999</v>
      </c>
      <c r="K1724">
        <v>99.5</v>
      </c>
    </row>
    <row r="1725" spans="1:11">
      <c r="A1725">
        <v>6941</v>
      </c>
      <c r="B1725" s="40">
        <v>45689</v>
      </c>
      <c r="C1725">
        <v>6602</v>
      </c>
      <c r="D1725">
        <v>3</v>
      </c>
      <c r="E1725" t="s">
        <v>49</v>
      </c>
      <c r="F1725" t="s">
        <v>569</v>
      </c>
      <c r="G1725" t="s">
        <v>209</v>
      </c>
      <c r="H1725" t="s">
        <v>131</v>
      </c>
      <c r="I1725">
        <v>20</v>
      </c>
      <c r="J1725">
        <v>19.899999999999999</v>
      </c>
      <c r="K1725">
        <v>398</v>
      </c>
    </row>
    <row r="1726" spans="1:11">
      <c r="A1726">
        <v>7396</v>
      </c>
      <c r="B1726" s="40">
        <v>45748</v>
      </c>
      <c r="C1726">
        <v>6602</v>
      </c>
      <c r="D1726">
        <v>3</v>
      </c>
      <c r="E1726" t="s">
        <v>49</v>
      </c>
      <c r="F1726" t="s">
        <v>569</v>
      </c>
      <c r="G1726" t="s">
        <v>209</v>
      </c>
      <c r="H1726" t="s">
        <v>131</v>
      </c>
      <c r="I1726">
        <v>2.5</v>
      </c>
      <c r="J1726">
        <v>19.899999999999999</v>
      </c>
      <c r="K1726">
        <v>49.75</v>
      </c>
    </row>
    <row r="1727" spans="1:11">
      <c r="A1727">
        <v>15195</v>
      </c>
      <c r="B1727" s="40">
        <v>46023</v>
      </c>
      <c r="C1727">
        <v>6602</v>
      </c>
      <c r="D1727">
        <v>3</v>
      </c>
      <c r="E1727" t="s">
        <v>49</v>
      </c>
      <c r="F1727" t="s">
        <v>569</v>
      </c>
      <c r="G1727" t="s">
        <v>209</v>
      </c>
      <c r="H1727" t="s">
        <v>131</v>
      </c>
      <c r="I1727">
        <v>6</v>
      </c>
      <c r="J1727">
        <v>19</v>
      </c>
      <c r="K1727">
        <v>114</v>
      </c>
    </row>
    <row r="1728" spans="1:11">
      <c r="A1728">
        <v>16559</v>
      </c>
      <c r="B1728" s="40">
        <v>46082</v>
      </c>
      <c r="C1728">
        <v>6602</v>
      </c>
      <c r="D1728">
        <v>3</v>
      </c>
      <c r="E1728" t="s">
        <v>49</v>
      </c>
      <c r="F1728" t="s">
        <v>569</v>
      </c>
      <c r="G1728" t="s">
        <v>209</v>
      </c>
      <c r="H1728" t="s">
        <v>131</v>
      </c>
      <c r="I1728">
        <v>10</v>
      </c>
      <c r="J1728">
        <v>19</v>
      </c>
      <c r="K1728">
        <v>190</v>
      </c>
    </row>
    <row r="1729" spans="1:11">
      <c r="A1729">
        <v>6062</v>
      </c>
      <c r="B1729" s="40">
        <v>45536</v>
      </c>
      <c r="C1729">
        <v>6604</v>
      </c>
      <c r="D1729">
        <v>3</v>
      </c>
      <c r="E1729" t="s">
        <v>49</v>
      </c>
      <c r="F1729" t="s">
        <v>571</v>
      </c>
      <c r="G1729" t="s">
        <v>209</v>
      </c>
      <c r="H1729" t="s">
        <v>131</v>
      </c>
      <c r="I1729">
        <v>13</v>
      </c>
      <c r="J1729">
        <v>11.72</v>
      </c>
      <c r="K1729">
        <v>152.36000000000001</v>
      </c>
    </row>
    <row r="1730" spans="1:11">
      <c r="A1730">
        <v>6124</v>
      </c>
      <c r="B1730" s="40">
        <v>45566</v>
      </c>
      <c r="C1730">
        <v>6604</v>
      </c>
      <c r="D1730">
        <v>3</v>
      </c>
      <c r="E1730" t="s">
        <v>49</v>
      </c>
      <c r="F1730" t="s">
        <v>571</v>
      </c>
      <c r="G1730" t="s">
        <v>209</v>
      </c>
      <c r="H1730" t="s">
        <v>131</v>
      </c>
      <c r="I1730">
        <v>15</v>
      </c>
      <c r="J1730">
        <v>11.72</v>
      </c>
      <c r="K1730">
        <v>175.8</v>
      </c>
    </row>
    <row r="1731" spans="1:11">
      <c r="A1731">
        <v>6063</v>
      </c>
      <c r="B1731" s="40">
        <v>45536</v>
      </c>
      <c r="C1731">
        <v>6605</v>
      </c>
      <c r="D1731">
        <v>3</v>
      </c>
      <c r="E1731" t="s">
        <v>49</v>
      </c>
      <c r="F1731" t="s">
        <v>572</v>
      </c>
      <c r="G1731" t="s">
        <v>209</v>
      </c>
      <c r="H1731" t="s">
        <v>131</v>
      </c>
      <c r="I1731">
        <v>6</v>
      </c>
      <c r="J1731">
        <v>9.7100000000000009</v>
      </c>
      <c r="K1731">
        <v>58.26</v>
      </c>
    </row>
    <row r="1732" spans="1:11">
      <c r="A1732">
        <v>6379</v>
      </c>
      <c r="B1732" s="40">
        <v>45597</v>
      </c>
      <c r="C1732">
        <v>6605</v>
      </c>
      <c r="D1732">
        <v>3</v>
      </c>
      <c r="E1732" t="s">
        <v>49</v>
      </c>
      <c r="F1732" t="s">
        <v>572</v>
      </c>
      <c r="G1732" t="s">
        <v>209</v>
      </c>
      <c r="H1732" t="s">
        <v>131</v>
      </c>
      <c r="I1732">
        <v>10</v>
      </c>
      <c r="J1732">
        <v>9.7100000000000009</v>
      </c>
      <c r="K1732">
        <v>97.1</v>
      </c>
    </row>
    <row r="1733" spans="1:11">
      <c r="A1733">
        <v>6060</v>
      </c>
      <c r="B1733" s="40">
        <v>45536</v>
      </c>
      <c r="C1733">
        <v>6606</v>
      </c>
      <c r="D1733">
        <v>3</v>
      </c>
      <c r="E1733" t="s">
        <v>49</v>
      </c>
      <c r="F1733" t="s">
        <v>573</v>
      </c>
      <c r="G1733" t="s">
        <v>209</v>
      </c>
      <c r="H1733" t="s">
        <v>131</v>
      </c>
      <c r="I1733">
        <v>24</v>
      </c>
      <c r="J1733">
        <v>4.5999999999999996</v>
      </c>
      <c r="K1733">
        <v>110.4</v>
      </c>
    </row>
    <row r="1734" spans="1:11">
      <c r="A1734">
        <v>6157</v>
      </c>
      <c r="B1734" s="40">
        <v>45566</v>
      </c>
      <c r="C1734">
        <v>6608</v>
      </c>
      <c r="D1734">
        <v>3</v>
      </c>
      <c r="E1734" t="s">
        <v>49</v>
      </c>
      <c r="F1734" t="s">
        <v>575</v>
      </c>
      <c r="G1734" t="s">
        <v>209</v>
      </c>
      <c r="H1734" t="s">
        <v>131</v>
      </c>
      <c r="I1734">
        <v>2.5</v>
      </c>
      <c r="J1734">
        <v>10.38</v>
      </c>
      <c r="K1734">
        <v>25.95</v>
      </c>
    </row>
    <row r="1735" spans="1:11">
      <c r="A1735">
        <v>6159</v>
      </c>
      <c r="B1735" s="40">
        <v>45566</v>
      </c>
      <c r="C1735">
        <v>6610</v>
      </c>
      <c r="D1735">
        <v>3</v>
      </c>
      <c r="E1735" t="s">
        <v>49</v>
      </c>
      <c r="F1735" t="s">
        <v>1150</v>
      </c>
      <c r="G1735" t="s">
        <v>209</v>
      </c>
      <c r="H1735" t="s">
        <v>131</v>
      </c>
      <c r="I1735">
        <v>0.5</v>
      </c>
      <c r="J1735">
        <v>10.38</v>
      </c>
      <c r="K1735">
        <v>5.19</v>
      </c>
    </row>
    <row r="1736" spans="1:11">
      <c r="A1736">
        <v>6158</v>
      </c>
      <c r="B1736" s="40">
        <v>45566</v>
      </c>
      <c r="C1736">
        <v>6611</v>
      </c>
      <c r="D1736">
        <v>3</v>
      </c>
      <c r="E1736" t="s">
        <v>49</v>
      </c>
      <c r="F1736" t="s">
        <v>1151</v>
      </c>
      <c r="G1736" t="s">
        <v>209</v>
      </c>
      <c r="H1736" t="s">
        <v>131</v>
      </c>
      <c r="I1736">
        <v>0.5</v>
      </c>
      <c r="J1736">
        <v>10.37</v>
      </c>
      <c r="K1736">
        <v>5.1849999999999996</v>
      </c>
    </row>
    <row r="1737" spans="1:11">
      <c r="A1737">
        <v>15211</v>
      </c>
      <c r="B1737" s="40">
        <v>46023</v>
      </c>
      <c r="C1737">
        <v>6613</v>
      </c>
      <c r="D1737">
        <v>3</v>
      </c>
      <c r="E1737" t="s">
        <v>49</v>
      </c>
      <c r="F1737" t="s">
        <v>580</v>
      </c>
      <c r="G1737" t="s">
        <v>209</v>
      </c>
      <c r="H1737" t="s">
        <v>131</v>
      </c>
      <c r="I1737">
        <v>0</v>
      </c>
      <c r="J1737">
        <v>17</v>
      </c>
      <c r="K1737">
        <v>0</v>
      </c>
    </row>
    <row r="1738" spans="1:11">
      <c r="A1738">
        <v>6205</v>
      </c>
      <c r="B1738" s="40">
        <v>45566</v>
      </c>
      <c r="C1738">
        <v>6617</v>
      </c>
      <c r="D1738">
        <v>3</v>
      </c>
      <c r="E1738" t="s">
        <v>49</v>
      </c>
      <c r="F1738" t="s">
        <v>583</v>
      </c>
      <c r="G1738" t="s">
        <v>209</v>
      </c>
      <c r="H1738" t="s">
        <v>131</v>
      </c>
      <c r="I1738">
        <v>6</v>
      </c>
      <c r="J1738">
        <v>14.2</v>
      </c>
      <c r="K1738">
        <v>85.2</v>
      </c>
    </row>
    <row r="1739" spans="1:11">
      <c r="A1739">
        <v>6383</v>
      </c>
      <c r="B1739" s="40">
        <v>45597</v>
      </c>
      <c r="C1739">
        <v>6620</v>
      </c>
      <c r="D1739">
        <v>3</v>
      </c>
      <c r="E1739" t="s">
        <v>49</v>
      </c>
      <c r="F1739" t="s">
        <v>585</v>
      </c>
      <c r="G1739" t="s">
        <v>209</v>
      </c>
      <c r="H1739" t="s">
        <v>131</v>
      </c>
      <c r="I1739">
        <v>5</v>
      </c>
      <c r="J1739">
        <v>8.5500000000000007</v>
      </c>
      <c r="K1739">
        <v>42.75</v>
      </c>
    </row>
    <row r="1740" spans="1:11">
      <c r="A1740">
        <v>6583</v>
      </c>
      <c r="B1740" s="40">
        <v>45627</v>
      </c>
      <c r="C1740">
        <v>6621</v>
      </c>
      <c r="D1740">
        <v>3</v>
      </c>
      <c r="E1740" t="s">
        <v>49</v>
      </c>
      <c r="F1740" t="s">
        <v>1154</v>
      </c>
      <c r="G1740" t="s">
        <v>209</v>
      </c>
      <c r="H1740" t="s">
        <v>131</v>
      </c>
      <c r="I1740">
        <v>5</v>
      </c>
      <c r="J1740">
        <v>5.35</v>
      </c>
      <c r="K1740">
        <v>26.75</v>
      </c>
    </row>
    <row r="1741" spans="1:11">
      <c r="A1741">
        <v>6796</v>
      </c>
      <c r="B1741" s="40">
        <v>45658</v>
      </c>
      <c r="C1741">
        <v>6621</v>
      </c>
      <c r="D1741">
        <v>3</v>
      </c>
      <c r="E1741" t="s">
        <v>49</v>
      </c>
      <c r="F1741" t="s">
        <v>1154</v>
      </c>
      <c r="G1741" t="s">
        <v>209</v>
      </c>
      <c r="H1741" t="s">
        <v>131</v>
      </c>
      <c r="I1741">
        <v>5</v>
      </c>
      <c r="J1741">
        <v>5.35</v>
      </c>
      <c r="K1741">
        <v>26.75</v>
      </c>
    </row>
    <row r="1742" spans="1:11">
      <c r="A1742">
        <v>16041</v>
      </c>
      <c r="B1742" s="40">
        <v>46054</v>
      </c>
      <c r="C1742">
        <v>6638</v>
      </c>
      <c r="D1742">
        <v>3</v>
      </c>
      <c r="E1742" t="s">
        <v>49</v>
      </c>
      <c r="F1742" t="s">
        <v>1155</v>
      </c>
      <c r="G1742" t="s">
        <v>209</v>
      </c>
      <c r="H1742" t="s">
        <v>131</v>
      </c>
      <c r="I1742">
        <v>5</v>
      </c>
      <c r="J1742">
        <v>30</v>
      </c>
      <c r="K1742">
        <v>150</v>
      </c>
    </row>
    <row r="1743" spans="1:11">
      <c r="A1743">
        <v>6869</v>
      </c>
      <c r="B1743" s="40">
        <v>45658</v>
      </c>
      <c r="C1743">
        <v>6643</v>
      </c>
      <c r="D1743">
        <v>3</v>
      </c>
      <c r="E1743" t="s">
        <v>49</v>
      </c>
      <c r="F1743" t="s">
        <v>1156</v>
      </c>
      <c r="G1743" t="s">
        <v>209</v>
      </c>
      <c r="H1743" t="s">
        <v>131</v>
      </c>
      <c r="I1743">
        <v>1.2</v>
      </c>
      <c r="J1743">
        <v>36.700000000000003</v>
      </c>
      <c r="K1743">
        <v>44.04</v>
      </c>
    </row>
    <row r="1744" spans="1:11">
      <c r="A1744">
        <v>6918</v>
      </c>
      <c r="B1744" s="40">
        <v>45689</v>
      </c>
      <c r="C1744">
        <v>6643</v>
      </c>
      <c r="D1744">
        <v>3</v>
      </c>
      <c r="E1744" t="s">
        <v>49</v>
      </c>
      <c r="F1744" t="s">
        <v>1156</v>
      </c>
      <c r="G1744" t="s">
        <v>209</v>
      </c>
      <c r="H1744" t="s">
        <v>131</v>
      </c>
      <c r="I1744">
        <v>1.5</v>
      </c>
      <c r="J1744">
        <v>36.700000000000003</v>
      </c>
      <c r="K1744">
        <v>55.05</v>
      </c>
    </row>
    <row r="1745" spans="1:11">
      <c r="A1745">
        <v>7440</v>
      </c>
      <c r="B1745" s="40">
        <v>45748</v>
      </c>
      <c r="C1745">
        <v>6643</v>
      </c>
      <c r="D1745">
        <v>3</v>
      </c>
      <c r="E1745" t="s">
        <v>49</v>
      </c>
      <c r="F1745" t="s">
        <v>1156</v>
      </c>
      <c r="G1745" t="s">
        <v>209</v>
      </c>
      <c r="H1745" t="s">
        <v>131</v>
      </c>
      <c r="I1745">
        <v>0.5</v>
      </c>
      <c r="J1745">
        <v>36.700000000000003</v>
      </c>
      <c r="K1745">
        <v>18.350000000000001</v>
      </c>
    </row>
    <row r="1746" spans="1:11">
      <c r="A1746">
        <v>11764</v>
      </c>
      <c r="B1746" s="40">
        <v>45870</v>
      </c>
      <c r="C1746">
        <v>6643</v>
      </c>
      <c r="D1746">
        <v>3</v>
      </c>
      <c r="E1746" t="s">
        <v>49</v>
      </c>
      <c r="F1746" t="s">
        <v>1156</v>
      </c>
      <c r="G1746" t="s">
        <v>209</v>
      </c>
      <c r="H1746" t="s">
        <v>131</v>
      </c>
      <c r="I1746">
        <v>0</v>
      </c>
      <c r="J1746">
        <v>36</v>
      </c>
      <c r="K1746">
        <v>0</v>
      </c>
    </row>
    <row r="1747" spans="1:11">
      <c r="A1747">
        <v>14879</v>
      </c>
      <c r="B1747" s="40">
        <v>45992</v>
      </c>
      <c r="C1747">
        <v>6643</v>
      </c>
      <c r="D1747">
        <v>3</v>
      </c>
      <c r="E1747" t="s">
        <v>49</v>
      </c>
      <c r="F1747" t="s">
        <v>1156</v>
      </c>
      <c r="G1747" t="s">
        <v>209</v>
      </c>
      <c r="H1747" t="s">
        <v>131</v>
      </c>
      <c r="I1747">
        <v>0</v>
      </c>
      <c r="J1747">
        <v>36</v>
      </c>
      <c r="K1747">
        <v>0</v>
      </c>
    </row>
    <row r="1748" spans="1:11">
      <c r="A1748">
        <v>16561</v>
      </c>
      <c r="B1748" s="40">
        <v>46082</v>
      </c>
      <c r="C1748">
        <v>6643</v>
      </c>
      <c r="D1748">
        <v>3</v>
      </c>
      <c r="E1748" t="s">
        <v>49</v>
      </c>
      <c r="F1748" t="s">
        <v>1156</v>
      </c>
      <c r="G1748" t="s">
        <v>209</v>
      </c>
      <c r="H1748" t="s">
        <v>131</v>
      </c>
      <c r="I1748">
        <v>0</v>
      </c>
      <c r="J1748">
        <v>36</v>
      </c>
      <c r="K1748">
        <v>0</v>
      </c>
    </row>
    <row r="1749" spans="1:11">
      <c r="A1749">
        <v>15283</v>
      </c>
      <c r="B1749" s="40">
        <v>46023</v>
      </c>
      <c r="C1749">
        <v>6644</v>
      </c>
      <c r="D1749">
        <v>3</v>
      </c>
      <c r="E1749" t="s">
        <v>49</v>
      </c>
      <c r="F1749" t="s">
        <v>1157</v>
      </c>
      <c r="G1749" t="s">
        <v>209</v>
      </c>
      <c r="H1749" t="s">
        <v>131</v>
      </c>
      <c r="I1749">
        <v>0</v>
      </c>
      <c r="J1749">
        <v>15</v>
      </c>
      <c r="K1749">
        <v>0</v>
      </c>
    </row>
    <row r="1750" spans="1:11">
      <c r="A1750">
        <v>7401</v>
      </c>
      <c r="B1750" s="40">
        <v>45748</v>
      </c>
      <c r="C1750">
        <v>6649</v>
      </c>
      <c r="D1750">
        <v>3</v>
      </c>
      <c r="E1750" t="s">
        <v>49</v>
      </c>
      <c r="F1750" t="s">
        <v>596</v>
      </c>
      <c r="G1750" t="s">
        <v>209</v>
      </c>
      <c r="H1750" t="s">
        <v>131</v>
      </c>
      <c r="I1750">
        <v>0.5</v>
      </c>
      <c r="J1750">
        <v>4.83</v>
      </c>
      <c r="K1750">
        <v>2.415</v>
      </c>
    </row>
    <row r="1751" spans="1:11">
      <c r="A1751">
        <v>6541</v>
      </c>
      <c r="B1751" s="40">
        <v>45627</v>
      </c>
      <c r="C1751">
        <v>6650</v>
      </c>
      <c r="D1751">
        <v>3</v>
      </c>
      <c r="E1751" t="s">
        <v>49</v>
      </c>
      <c r="F1751" t="s">
        <v>1160</v>
      </c>
      <c r="G1751" t="s">
        <v>209</v>
      </c>
      <c r="H1751" t="s">
        <v>131</v>
      </c>
      <c r="I1751">
        <v>3.5</v>
      </c>
      <c r="J1751">
        <v>8.2899999999999991</v>
      </c>
      <c r="K1751">
        <v>29.015000000000001</v>
      </c>
    </row>
    <row r="1752" spans="1:11">
      <c r="A1752">
        <v>7359</v>
      </c>
      <c r="B1752" s="40">
        <v>45748</v>
      </c>
      <c r="C1752">
        <v>6650</v>
      </c>
      <c r="D1752">
        <v>3</v>
      </c>
      <c r="E1752" t="s">
        <v>49</v>
      </c>
      <c r="F1752" t="s">
        <v>1160</v>
      </c>
      <c r="G1752" t="s">
        <v>209</v>
      </c>
      <c r="H1752" t="s">
        <v>131</v>
      </c>
      <c r="I1752">
        <v>2.5</v>
      </c>
      <c r="J1752">
        <v>8.2899999999999991</v>
      </c>
      <c r="K1752">
        <v>20.725000000000001</v>
      </c>
    </row>
    <row r="1753" spans="1:11">
      <c r="A1753">
        <v>14987</v>
      </c>
      <c r="B1753" s="40">
        <v>45992</v>
      </c>
      <c r="C1753">
        <v>6650</v>
      </c>
      <c r="D1753">
        <v>3</v>
      </c>
      <c r="E1753" t="s">
        <v>49</v>
      </c>
      <c r="F1753" t="s">
        <v>1160</v>
      </c>
      <c r="G1753" t="s">
        <v>209</v>
      </c>
      <c r="H1753" t="s">
        <v>131</v>
      </c>
      <c r="I1753">
        <v>0</v>
      </c>
      <c r="J1753">
        <v>8</v>
      </c>
      <c r="K1753">
        <v>0</v>
      </c>
    </row>
    <row r="1754" spans="1:11">
      <c r="A1754">
        <v>6948</v>
      </c>
      <c r="B1754" s="40">
        <v>45689</v>
      </c>
      <c r="C1754">
        <v>6653</v>
      </c>
      <c r="D1754">
        <v>3</v>
      </c>
      <c r="E1754" t="s">
        <v>49</v>
      </c>
      <c r="F1754" t="s">
        <v>1161</v>
      </c>
      <c r="G1754" t="s">
        <v>209</v>
      </c>
      <c r="H1754" t="s">
        <v>131</v>
      </c>
      <c r="I1754">
        <v>5</v>
      </c>
      <c r="J1754">
        <v>11.2</v>
      </c>
      <c r="K1754">
        <v>56</v>
      </c>
    </row>
    <row r="1755" spans="1:11">
      <c r="A1755">
        <v>7356</v>
      </c>
      <c r="B1755" s="40">
        <v>45748</v>
      </c>
      <c r="C1755">
        <v>6653</v>
      </c>
      <c r="D1755">
        <v>3</v>
      </c>
      <c r="E1755" t="s">
        <v>49</v>
      </c>
      <c r="F1755" t="s">
        <v>1161</v>
      </c>
      <c r="G1755" t="s">
        <v>209</v>
      </c>
      <c r="H1755" t="s">
        <v>131</v>
      </c>
      <c r="I1755">
        <v>6</v>
      </c>
      <c r="J1755">
        <v>11.2</v>
      </c>
      <c r="K1755">
        <v>67.2</v>
      </c>
    </row>
    <row r="1756" spans="1:11">
      <c r="A1756">
        <v>12000</v>
      </c>
      <c r="B1756" s="40">
        <v>45901</v>
      </c>
      <c r="C1756">
        <v>6653</v>
      </c>
      <c r="D1756">
        <v>3</v>
      </c>
      <c r="E1756" t="s">
        <v>49</v>
      </c>
      <c r="F1756" t="s">
        <v>1161</v>
      </c>
      <c r="G1756" t="s">
        <v>209</v>
      </c>
      <c r="H1756" t="s">
        <v>131</v>
      </c>
      <c r="I1756">
        <v>6</v>
      </c>
      <c r="J1756">
        <v>11</v>
      </c>
      <c r="K1756">
        <v>66</v>
      </c>
    </row>
    <row r="1757" spans="1:11">
      <c r="A1757">
        <v>6800</v>
      </c>
      <c r="B1757" s="40">
        <v>45658</v>
      </c>
      <c r="C1757">
        <v>6697</v>
      </c>
      <c r="D1757">
        <v>3</v>
      </c>
      <c r="E1757" t="s">
        <v>49</v>
      </c>
      <c r="F1757" t="s">
        <v>1162</v>
      </c>
      <c r="G1757" t="s">
        <v>209</v>
      </c>
      <c r="H1757" t="s">
        <v>131</v>
      </c>
      <c r="I1757">
        <v>131</v>
      </c>
      <c r="J1757">
        <v>3.06</v>
      </c>
      <c r="K1757">
        <v>400.86</v>
      </c>
    </row>
    <row r="1758" spans="1:11">
      <c r="A1758">
        <v>7051</v>
      </c>
      <c r="B1758" s="40">
        <v>45689</v>
      </c>
      <c r="C1758">
        <v>6697</v>
      </c>
      <c r="D1758">
        <v>3</v>
      </c>
      <c r="E1758" t="s">
        <v>49</v>
      </c>
      <c r="F1758" t="s">
        <v>1162</v>
      </c>
      <c r="G1758" t="s">
        <v>209</v>
      </c>
      <c r="H1758" t="s">
        <v>131</v>
      </c>
      <c r="I1758">
        <v>105</v>
      </c>
      <c r="J1758">
        <v>3.06</v>
      </c>
      <c r="K1758">
        <v>321.3</v>
      </c>
    </row>
    <row r="1759" spans="1:11">
      <c r="A1759">
        <v>7143</v>
      </c>
      <c r="B1759" s="40">
        <v>45717</v>
      </c>
      <c r="C1759">
        <v>6697</v>
      </c>
      <c r="D1759">
        <v>3</v>
      </c>
      <c r="E1759" t="s">
        <v>49</v>
      </c>
      <c r="F1759" t="s">
        <v>1162</v>
      </c>
      <c r="G1759" t="s">
        <v>209</v>
      </c>
      <c r="H1759" t="s">
        <v>131</v>
      </c>
      <c r="I1759">
        <v>73</v>
      </c>
      <c r="J1759">
        <v>3.06</v>
      </c>
      <c r="K1759">
        <v>223.38</v>
      </c>
    </row>
    <row r="1760" spans="1:11">
      <c r="A1760">
        <v>7389</v>
      </c>
      <c r="B1760" s="40">
        <v>45748</v>
      </c>
      <c r="C1760">
        <v>6697</v>
      </c>
      <c r="D1760">
        <v>3</v>
      </c>
      <c r="E1760" t="s">
        <v>49</v>
      </c>
      <c r="F1760" t="s">
        <v>1162</v>
      </c>
      <c r="G1760" t="s">
        <v>209</v>
      </c>
      <c r="H1760" t="s">
        <v>131</v>
      </c>
      <c r="I1760">
        <v>35</v>
      </c>
      <c r="J1760">
        <v>3.06</v>
      </c>
      <c r="K1760">
        <v>107.1</v>
      </c>
    </row>
    <row r="1761" spans="1:11">
      <c r="A1761">
        <v>9658</v>
      </c>
      <c r="B1761" s="40">
        <v>45778</v>
      </c>
      <c r="C1761">
        <v>6697</v>
      </c>
      <c r="D1761">
        <v>3</v>
      </c>
      <c r="E1761" t="s">
        <v>49</v>
      </c>
      <c r="F1761" t="s">
        <v>1162</v>
      </c>
      <c r="G1761" t="s">
        <v>209</v>
      </c>
      <c r="H1761" t="s">
        <v>131</v>
      </c>
      <c r="I1761">
        <v>11</v>
      </c>
      <c r="J1761">
        <v>3</v>
      </c>
      <c r="K1761">
        <v>33</v>
      </c>
    </row>
    <row r="1762" spans="1:11">
      <c r="A1762">
        <v>10367</v>
      </c>
      <c r="B1762" s="40">
        <v>45809</v>
      </c>
      <c r="C1762">
        <v>6697</v>
      </c>
      <c r="D1762">
        <v>3</v>
      </c>
      <c r="E1762" t="s">
        <v>49</v>
      </c>
      <c r="F1762" t="s">
        <v>1162</v>
      </c>
      <c r="G1762" t="s">
        <v>209</v>
      </c>
      <c r="H1762" t="s">
        <v>131</v>
      </c>
      <c r="I1762">
        <v>10</v>
      </c>
      <c r="J1762">
        <v>3</v>
      </c>
      <c r="K1762">
        <v>30</v>
      </c>
    </row>
    <row r="1763" spans="1:11">
      <c r="A1763">
        <v>11245</v>
      </c>
      <c r="B1763" s="40">
        <v>45839</v>
      </c>
      <c r="C1763">
        <v>6697</v>
      </c>
      <c r="D1763">
        <v>3</v>
      </c>
      <c r="E1763" t="s">
        <v>49</v>
      </c>
      <c r="F1763" t="s">
        <v>1162</v>
      </c>
      <c r="G1763" t="s">
        <v>209</v>
      </c>
      <c r="H1763" t="s">
        <v>131</v>
      </c>
      <c r="I1763">
        <v>9</v>
      </c>
      <c r="J1763">
        <v>3</v>
      </c>
      <c r="K1763">
        <v>27</v>
      </c>
    </row>
    <row r="1764" spans="1:11">
      <c r="A1764">
        <v>11768</v>
      </c>
      <c r="B1764" s="40">
        <v>45870</v>
      </c>
      <c r="C1764">
        <v>6697</v>
      </c>
      <c r="D1764">
        <v>3</v>
      </c>
      <c r="E1764" t="s">
        <v>49</v>
      </c>
      <c r="F1764" t="s">
        <v>1162</v>
      </c>
      <c r="G1764" t="s">
        <v>209</v>
      </c>
      <c r="H1764" t="s">
        <v>131</v>
      </c>
      <c r="I1764">
        <v>6</v>
      </c>
      <c r="J1764">
        <v>3</v>
      </c>
      <c r="K1764">
        <v>18</v>
      </c>
    </row>
    <row r="1765" spans="1:11">
      <c r="A1765">
        <v>6772</v>
      </c>
      <c r="B1765" s="40">
        <v>45658</v>
      </c>
      <c r="C1765">
        <v>6698</v>
      </c>
      <c r="D1765">
        <v>3</v>
      </c>
      <c r="E1765" t="s">
        <v>49</v>
      </c>
      <c r="F1765" t="s">
        <v>1179</v>
      </c>
      <c r="G1765" t="s">
        <v>209</v>
      </c>
      <c r="H1765" t="s">
        <v>131</v>
      </c>
      <c r="I1765">
        <v>12</v>
      </c>
      <c r="J1765">
        <v>4.1100000000000003</v>
      </c>
      <c r="K1765">
        <v>49.32</v>
      </c>
    </row>
    <row r="1766" spans="1:11">
      <c r="A1766">
        <v>6781</v>
      </c>
      <c r="B1766" s="40">
        <v>45658</v>
      </c>
      <c r="C1766">
        <v>6698</v>
      </c>
      <c r="D1766">
        <v>3</v>
      </c>
      <c r="E1766" t="s">
        <v>49</v>
      </c>
      <c r="F1766" t="s">
        <v>1179</v>
      </c>
      <c r="G1766" t="s">
        <v>209</v>
      </c>
      <c r="H1766" t="s">
        <v>131</v>
      </c>
      <c r="I1766">
        <v>6.5</v>
      </c>
      <c r="J1766">
        <v>4.1100000000000003</v>
      </c>
      <c r="K1766">
        <v>26.715</v>
      </c>
    </row>
    <row r="1767" spans="1:11">
      <c r="A1767">
        <v>6890</v>
      </c>
      <c r="B1767" s="40">
        <v>45658</v>
      </c>
      <c r="C1767">
        <v>6703</v>
      </c>
      <c r="D1767">
        <v>3</v>
      </c>
      <c r="E1767" t="s">
        <v>49</v>
      </c>
      <c r="F1767" t="s">
        <v>1163</v>
      </c>
      <c r="G1767" t="s">
        <v>209</v>
      </c>
      <c r="H1767" t="s">
        <v>131</v>
      </c>
      <c r="I1767">
        <v>5</v>
      </c>
      <c r="J1767">
        <v>8.8800000000000008</v>
      </c>
      <c r="K1767">
        <v>44.4</v>
      </c>
    </row>
    <row r="1768" spans="1:11">
      <c r="A1768">
        <v>7003</v>
      </c>
      <c r="B1768" s="40">
        <v>45689</v>
      </c>
      <c r="C1768">
        <v>6703</v>
      </c>
      <c r="D1768">
        <v>3</v>
      </c>
      <c r="E1768" t="s">
        <v>49</v>
      </c>
      <c r="F1768" t="s">
        <v>1163</v>
      </c>
      <c r="G1768" t="s">
        <v>209</v>
      </c>
      <c r="H1768" t="s">
        <v>131</v>
      </c>
      <c r="I1768">
        <v>6</v>
      </c>
      <c r="J1768">
        <v>8.8800000000000008</v>
      </c>
      <c r="K1768">
        <v>53.28</v>
      </c>
    </row>
    <row r="1769" spans="1:11">
      <c r="A1769">
        <v>7108</v>
      </c>
      <c r="B1769" s="40">
        <v>45717</v>
      </c>
      <c r="C1769">
        <v>6703</v>
      </c>
      <c r="D1769">
        <v>3</v>
      </c>
      <c r="E1769" t="s">
        <v>49</v>
      </c>
      <c r="F1769" t="s">
        <v>1163</v>
      </c>
      <c r="G1769" t="s">
        <v>209</v>
      </c>
      <c r="H1769" t="s">
        <v>131</v>
      </c>
      <c r="I1769">
        <v>5</v>
      </c>
      <c r="J1769">
        <v>8.8800000000000008</v>
      </c>
      <c r="K1769">
        <v>44.4</v>
      </c>
    </row>
    <row r="1770" spans="1:11">
      <c r="A1770">
        <v>7004</v>
      </c>
      <c r="B1770" s="40">
        <v>45689</v>
      </c>
      <c r="C1770">
        <v>6704</v>
      </c>
      <c r="D1770">
        <v>3</v>
      </c>
      <c r="E1770" t="s">
        <v>49</v>
      </c>
      <c r="F1770" t="s">
        <v>1173</v>
      </c>
      <c r="G1770" t="s">
        <v>209</v>
      </c>
      <c r="H1770" t="s">
        <v>131</v>
      </c>
      <c r="I1770">
        <v>5</v>
      </c>
      <c r="J1770">
        <v>7.46</v>
      </c>
      <c r="K1770">
        <v>37.299999999999997</v>
      </c>
    </row>
    <row r="1771" spans="1:11">
      <c r="A1771">
        <v>7109</v>
      </c>
      <c r="B1771" s="40">
        <v>45717</v>
      </c>
      <c r="C1771">
        <v>6704</v>
      </c>
      <c r="D1771">
        <v>3</v>
      </c>
      <c r="E1771" t="s">
        <v>49</v>
      </c>
      <c r="F1771" t="s">
        <v>1173</v>
      </c>
      <c r="G1771" t="s">
        <v>209</v>
      </c>
      <c r="H1771" t="s">
        <v>131</v>
      </c>
      <c r="I1771">
        <v>5</v>
      </c>
      <c r="J1771">
        <v>7.46</v>
      </c>
      <c r="K1771">
        <v>37.299999999999997</v>
      </c>
    </row>
    <row r="1772" spans="1:11">
      <c r="A1772">
        <v>7338</v>
      </c>
      <c r="B1772" s="40">
        <v>45748</v>
      </c>
      <c r="C1772">
        <v>6704</v>
      </c>
      <c r="D1772">
        <v>3</v>
      </c>
      <c r="E1772" t="s">
        <v>49</v>
      </c>
      <c r="F1772" t="s">
        <v>1173</v>
      </c>
      <c r="G1772" t="s">
        <v>209</v>
      </c>
      <c r="H1772" t="s">
        <v>131</v>
      </c>
      <c r="I1772">
        <v>5</v>
      </c>
      <c r="J1772">
        <v>7.46</v>
      </c>
      <c r="K1772">
        <v>37.299999999999997</v>
      </c>
    </row>
    <row r="1773" spans="1:11">
      <c r="A1773">
        <v>9660</v>
      </c>
      <c r="B1773" s="40">
        <v>45778</v>
      </c>
      <c r="C1773">
        <v>6704</v>
      </c>
      <c r="D1773">
        <v>3</v>
      </c>
      <c r="E1773" t="s">
        <v>49</v>
      </c>
      <c r="F1773" t="s">
        <v>1173</v>
      </c>
      <c r="G1773" t="s">
        <v>209</v>
      </c>
      <c r="H1773" t="s">
        <v>131</v>
      </c>
      <c r="I1773">
        <v>5</v>
      </c>
      <c r="J1773">
        <v>7</v>
      </c>
      <c r="K1773">
        <v>35</v>
      </c>
    </row>
    <row r="1774" spans="1:11">
      <c r="A1774">
        <v>9662</v>
      </c>
      <c r="B1774" s="40">
        <v>45778</v>
      </c>
      <c r="C1774">
        <v>6707</v>
      </c>
      <c r="D1774">
        <v>3</v>
      </c>
      <c r="E1774" t="s">
        <v>49</v>
      </c>
      <c r="F1774" t="s">
        <v>1164</v>
      </c>
      <c r="G1774" t="s">
        <v>209</v>
      </c>
      <c r="H1774" t="s">
        <v>131</v>
      </c>
      <c r="I1774">
        <v>5</v>
      </c>
      <c r="J1774">
        <v>11</v>
      </c>
      <c r="K1774">
        <v>55</v>
      </c>
    </row>
    <row r="1775" spans="1:11">
      <c r="A1775">
        <v>2084</v>
      </c>
      <c r="B1775" s="40">
        <v>45383</v>
      </c>
      <c r="C1775">
        <v>1113</v>
      </c>
      <c r="D1775">
        <v>4</v>
      </c>
      <c r="E1775" t="s">
        <v>109</v>
      </c>
      <c r="F1775" t="s">
        <v>803</v>
      </c>
      <c r="G1775" t="s">
        <v>209</v>
      </c>
      <c r="H1775" t="s">
        <v>131</v>
      </c>
      <c r="I1775">
        <v>5</v>
      </c>
      <c r="J1775">
        <v>11.88</v>
      </c>
      <c r="K1775">
        <v>59.4</v>
      </c>
    </row>
    <row r="1776" spans="1:11">
      <c r="A1776">
        <v>1221</v>
      </c>
      <c r="B1776" s="40">
        <v>45323</v>
      </c>
      <c r="C1776">
        <v>1114</v>
      </c>
      <c r="D1776">
        <v>4</v>
      </c>
      <c r="E1776" t="s">
        <v>109</v>
      </c>
      <c r="F1776" t="s">
        <v>804</v>
      </c>
      <c r="G1776" t="s">
        <v>209</v>
      </c>
      <c r="H1776" t="s">
        <v>131</v>
      </c>
      <c r="I1776">
        <v>0.9</v>
      </c>
      <c r="J1776">
        <v>10.8</v>
      </c>
      <c r="K1776">
        <v>9.7200000000000006</v>
      </c>
    </row>
    <row r="1777" spans="1:11">
      <c r="A1777">
        <v>1848</v>
      </c>
      <c r="B1777" s="40">
        <v>45352</v>
      </c>
      <c r="C1777">
        <v>1118</v>
      </c>
      <c r="D1777">
        <v>4</v>
      </c>
      <c r="E1777" t="s">
        <v>109</v>
      </c>
      <c r="F1777" t="s">
        <v>807</v>
      </c>
      <c r="G1777" t="s">
        <v>209</v>
      </c>
      <c r="H1777" t="s">
        <v>131</v>
      </c>
      <c r="I1777">
        <v>0.5</v>
      </c>
      <c r="J1777">
        <v>17.57</v>
      </c>
      <c r="K1777">
        <v>8.7850000000000001</v>
      </c>
    </row>
    <row r="1778" spans="1:11">
      <c r="A1778">
        <v>2462</v>
      </c>
      <c r="B1778" s="40">
        <v>45413</v>
      </c>
      <c r="C1778">
        <v>1120</v>
      </c>
      <c r="D1778">
        <v>4</v>
      </c>
      <c r="E1778" t="s">
        <v>109</v>
      </c>
      <c r="F1778" t="s">
        <v>1180</v>
      </c>
      <c r="G1778" t="s">
        <v>209</v>
      </c>
      <c r="H1778" t="s">
        <v>131</v>
      </c>
      <c r="I1778">
        <v>0.5</v>
      </c>
      <c r="J1778">
        <v>12.1</v>
      </c>
      <c r="K1778">
        <v>6.05</v>
      </c>
    </row>
    <row r="1779" spans="1:11">
      <c r="A1779">
        <v>2473</v>
      </c>
      <c r="B1779" s="40">
        <v>45413</v>
      </c>
      <c r="C1779">
        <v>1123</v>
      </c>
      <c r="D1779">
        <v>4</v>
      </c>
      <c r="E1779" t="s">
        <v>109</v>
      </c>
      <c r="F1779" t="s">
        <v>811</v>
      </c>
      <c r="G1779" t="s">
        <v>209</v>
      </c>
      <c r="H1779" t="s">
        <v>131</v>
      </c>
      <c r="I1779">
        <v>1.5</v>
      </c>
      <c r="J1779">
        <v>4.8099999999999996</v>
      </c>
      <c r="K1779">
        <v>7.2149999999999999</v>
      </c>
    </row>
    <row r="1780" spans="1:11">
      <c r="A1780">
        <v>11304</v>
      </c>
      <c r="B1780" s="40">
        <v>45839</v>
      </c>
      <c r="C1780">
        <v>1125</v>
      </c>
      <c r="D1780">
        <v>4</v>
      </c>
      <c r="E1780" t="s">
        <v>109</v>
      </c>
      <c r="F1780" t="s">
        <v>812</v>
      </c>
      <c r="G1780" t="s">
        <v>209</v>
      </c>
      <c r="H1780" t="s">
        <v>131</v>
      </c>
      <c r="I1780">
        <v>5</v>
      </c>
      <c r="J1780">
        <v>19</v>
      </c>
      <c r="K1780">
        <v>95</v>
      </c>
    </row>
    <row r="1781" spans="1:11">
      <c r="A1781">
        <v>10409</v>
      </c>
      <c r="B1781" s="40">
        <v>45809</v>
      </c>
      <c r="C1781">
        <v>1129</v>
      </c>
      <c r="D1781">
        <v>4</v>
      </c>
      <c r="E1781" t="s">
        <v>109</v>
      </c>
      <c r="F1781" t="s">
        <v>815</v>
      </c>
      <c r="G1781" t="s">
        <v>209</v>
      </c>
      <c r="H1781" t="s">
        <v>131</v>
      </c>
      <c r="I1781">
        <v>13</v>
      </c>
      <c r="J1781">
        <v>6</v>
      </c>
      <c r="K1781">
        <v>78</v>
      </c>
    </row>
    <row r="1782" spans="1:11">
      <c r="A1782">
        <v>800</v>
      </c>
      <c r="B1782" s="40">
        <v>45292</v>
      </c>
      <c r="C1782">
        <v>1131</v>
      </c>
      <c r="D1782">
        <v>4</v>
      </c>
      <c r="E1782" t="s">
        <v>109</v>
      </c>
      <c r="F1782" t="s">
        <v>139</v>
      </c>
      <c r="G1782" t="s">
        <v>209</v>
      </c>
      <c r="H1782" t="s">
        <v>131</v>
      </c>
      <c r="I1782">
        <v>5</v>
      </c>
      <c r="J1782">
        <v>2.35</v>
      </c>
      <c r="K1782">
        <v>11.75</v>
      </c>
    </row>
    <row r="1783" spans="1:11">
      <c r="A1783">
        <v>1795</v>
      </c>
      <c r="B1783" s="40">
        <v>45352</v>
      </c>
      <c r="C1783">
        <v>1131</v>
      </c>
      <c r="D1783">
        <v>4</v>
      </c>
      <c r="E1783" t="s">
        <v>109</v>
      </c>
      <c r="F1783" t="s">
        <v>139</v>
      </c>
      <c r="G1783" t="s">
        <v>209</v>
      </c>
      <c r="H1783" t="s">
        <v>131</v>
      </c>
      <c r="I1783">
        <v>7</v>
      </c>
      <c r="J1783">
        <v>2.35</v>
      </c>
      <c r="K1783">
        <v>16.45</v>
      </c>
    </row>
    <row r="1784" spans="1:11">
      <c r="A1784">
        <v>2163</v>
      </c>
      <c r="B1784" s="40">
        <v>45383</v>
      </c>
      <c r="C1784">
        <v>1131</v>
      </c>
      <c r="D1784">
        <v>4</v>
      </c>
      <c r="E1784" t="s">
        <v>109</v>
      </c>
      <c r="F1784" t="s">
        <v>139</v>
      </c>
      <c r="G1784" t="s">
        <v>209</v>
      </c>
      <c r="H1784" t="s">
        <v>131</v>
      </c>
      <c r="I1784">
        <v>7</v>
      </c>
      <c r="J1784">
        <v>2.35</v>
      </c>
      <c r="K1784">
        <v>16.45</v>
      </c>
    </row>
    <row r="1785" spans="1:11">
      <c r="A1785">
        <v>2852</v>
      </c>
      <c r="B1785" s="40">
        <v>45444</v>
      </c>
      <c r="C1785">
        <v>1131</v>
      </c>
      <c r="D1785">
        <v>4</v>
      </c>
      <c r="E1785" t="s">
        <v>109</v>
      </c>
      <c r="F1785" t="s">
        <v>139</v>
      </c>
      <c r="G1785" t="s">
        <v>209</v>
      </c>
      <c r="H1785" t="s">
        <v>131</v>
      </c>
      <c r="I1785">
        <v>7</v>
      </c>
      <c r="J1785">
        <v>2.35</v>
      </c>
      <c r="K1785">
        <v>16.45</v>
      </c>
    </row>
    <row r="1786" spans="1:11">
      <c r="A1786">
        <v>5288</v>
      </c>
      <c r="B1786" s="40">
        <v>45474</v>
      </c>
      <c r="C1786">
        <v>1131</v>
      </c>
      <c r="D1786">
        <v>4</v>
      </c>
      <c r="E1786" t="s">
        <v>109</v>
      </c>
      <c r="F1786" t="s">
        <v>139</v>
      </c>
      <c r="G1786" t="s">
        <v>209</v>
      </c>
      <c r="H1786" t="s">
        <v>131</v>
      </c>
      <c r="I1786">
        <v>7</v>
      </c>
      <c r="J1786">
        <v>2.35</v>
      </c>
      <c r="K1786">
        <v>16.45</v>
      </c>
    </row>
    <row r="1787" spans="1:11">
      <c r="A1787">
        <v>5799</v>
      </c>
      <c r="B1787" s="40">
        <v>45505</v>
      </c>
      <c r="C1787">
        <v>1131</v>
      </c>
      <c r="D1787">
        <v>4</v>
      </c>
      <c r="E1787" t="s">
        <v>109</v>
      </c>
      <c r="F1787" t="s">
        <v>139</v>
      </c>
      <c r="G1787" t="s">
        <v>209</v>
      </c>
      <c r="H1787" t="s">
        <v>131</v>
      </c>
      <c r="I1787">
        <v>7</v>
      </c>
      <c r="J1787">
        <v>2.35</v>
      </c>
      <c r="K1787">
        <v>16.45</v>
      </c>
    </row>
    <row r="1788" spans="1:11">
      <c r="A1788">
        <v>6021</v>
      </c>
      <c r="B1788" s="40">
        <v>45536</v>
      </c>
      <c r="C1788">
        <v>1131</v>
      </c>
      <c r="D1788">
        <v>4</v>
      </c>
      <c r="E1788" t="s">
        <v>109</v>
      </c>
      <c r="F1788" t="s">
        <v>139</v>
      </c>
      <c r="G1788" t="s">
        <v>209</v>
      </c>
      <c r="H1788" t="s">
        <v>131</v>
      </c>
      <c r="I1788">
        <v>7</v>
      </c>
      <c r="J1788">
        <v>2.35</v>
      </c>
      <c r="K1788">
        <v>16.45</v>
      </c>
    </row>
    <row r="1789" spans="1:11">
      <c r="A1789">
        <v>6025</v>
      </c>
      <c r="B1789" s="40">
        <v>45536</v>
      </c>
      <c r="C1789">
        <v>1131</v>
      </c>
      <c r="D1789">
        <v>4</v>
      </c>
      <c r="E1789" t="s">
        <v>109</v>
      </c>
      <c r="F1789" t="s">
        <v>139</v>
      </c>
      <c r="G1789" t="s">
        <v>209</v>
      </c>
      <c r="H1789" t="s">
        <v>131</v>
      </c>
      <c r="I1789">
        <v>7</v>
      </c>
      <c r="J1789">
        <v>2.35</v>
      </c>
      <c r="K1789">
        <v>16.45</v>
      </c>
    </row>
    <row r="1790" spans="1:11">
      <c r="A1790">
        <v>11305</v>
      </c>
      <c r="B1790" s="40">
        <v>45839</v>
      </c>
      <c r="C1790">
        <v>1131</v>
      </c>
      <c r="D1790">
        <v>4</v>
      </c>
      <c r="E1790" t="s">
        <v>109</v>
      </c>
      <c r="F1790" t="s">
        <v>139</v>
      </c>
      <c r="G1790" t="s">
        <v>209</v>
      </c>
      <c r="H1790" t="s">
        <v>131</v>
      </c>
      <c r="I1790">
        <v>13</v>
      </c>
      <c r="J1790">
        <v>2</v>
      </c>
      <c r="K1790">
        <v>26</v>
      </c>
    </row>
    <row r="1791" spans="1:11">
      <c r="A1791">
        <v>11820</v>
      </c>
      <c r="B1791" s="40">
        <v>45870</v>
      </c>
      <c r="C1791">
        <v>1131</v>
      </c>
      <c r="D1791">
        <v>4</v>
      </c>
      <c r="E1791" t="s">
        <v>109</v>
      </c>
      <c r="F1791" t="s">
        <v>139</v>
      </c>
      <c r="G1791" t="s">
        <v>209</v>
      </c>
      <c r="H1791" t="s">
        <v>131</v>
      </c>
      <c r="I1791">
        <v>17</v>
      </c>
      <c r="J1791">
        <v>2</v>
      </c>
      <c r="K1791">
        <v>34</v>
      </c>
    </row>
    <row r="1792" spans="1:11">
      <c r="A1792">
        <v>15038</v>
      </c>
      <c r="B1792" s="40">
        <v>45992</v>
      </c>
      <c r="C1792">
        <v>1131</v>
      </c>
      <c r="D1792">
        <v>4</v>
      </c>
      <c r="E1792" t="s">
        <v>109</v>
      </c>
      <c r="F1792" t="s">
        <v>139</v>
      </c>
      <c r="G1792" t="s">
        <v>209</v>
      </c>
      <c r="H1792" t="s">
        <v>131</v>
      </c>
      <c r="I1792">
        <v>5</v>
      </c>
      <c r="J1792">
        <v>2</v>
      </c>
      <c r="K1792">
        <v>10</v>
      </c>
    </row>
    <row r="1793" spans="1:11">
      <c r="A1793">
        <v>15315</v>
      </c>
      <c r="B1793" s="40">
        <v>46023</v>
      </c>
      <c r="C1793">
        <v>1131</v>
      </c>
      <c r="D1793">
        <v>4</v>
      </c>
      <c r="E1793" t="s">
        <v>109</v>
      </c>
      <c r="F1793" t="s">
        <v>139</v>
      </c>
      <c r="G1793" t="s">
        <v>209</v>
      </c>
      <c r="H1793" t="s">
        <v>131</v>
      </c>
      <c r="I1793">
        <v>6</v>
      </c>
      <c r="J1793">
        <v>2</v>
      </c>
      <c r="K1793">
        <v>12</v>
      </c>
    </row>
    <row r="1794" spans="1:11">
      <c r="A1794">
        <v>6292</v>
      </c>
      <c r="B1794" s="40">
        <v>45566</v>
      </c>
      <c r="C1794">
        <v>1132</v>
      </c>
      <c r="D1794">
        <v>4</v>
      </c>
      <c r="E1794" t="s">
        <v>109</v>
      </c>
      <c r="F1794" t="s">
        <v>1181</v>
      </c>
      <c r="G1794" t="s">
        <v>209</v>
      </c>
      <c r="H1794" t="s">
        <v>131</v>
      </c>
      <c r="I1794">
        <v>6</v>
      </c>
      <c r="J1794">
        <v>17.89</v>
      </c>
      <c r="K1794">
        <v>107.34</v>
      </c>
    </row>
    <row r="1795" spans="1:11">
      <c r="A1795">
        <v>6835</v>
      </c>
      <c r="B1795" s="40">
        <v>45658</v>
      </c>
      <c r="C1795">
        <v>1132</v>
      </c>
      <c r="D1795">
        <v>4</v>
      </c>
      <c r="E1795" t="s">
        <v>109</v>
      </c>
      <c r="F1795" t="s">
        <v>1181</v>
      </c>
      <c r="G1795" t="s">
        <v>209</v>
      </c>
      <c r="H1795" t="s">
        <v>131</v>
      </c>
      <c r="I1795">
        <v>2.5</v>
      </c>
      <c r="J1795">
        <v>16.989999999999998</v>
      </c>
      <c r="K1795">
        <v>42.475000000000001</v>
      </c>
    </row>
    <row r="1796" spans="1:11">
      <c r="A1796">
        <v>5850</v>
      </c>
      <c r="B1796" s="40">
        <v>45505</v>
      </c>
      <c r="C1796">
        <v>1134</v>
      </c>
      <c r="D1796">
        <v>4</v>
      </c>
      <c r="E1796" t="s">
        <v>109</v>
      </c>
      <c r="F1796" t="s">
        <v>1182</v>
      </c>
      <c r="G1796" t="s">
        <v>209</v>
      </c>
      <c r="H1796" t="s">
        <v>131</v>
      </c>
      <c r="I1796">
        <v>12</v>
      </c>
      <c r="J1796">
        <v>7.09</v>
      </c>
      <c r="K1796">
        <v>85.08</v>
      </c>
    </row>
    <row r="1797" spans="1:11">
      <c r="A1797">
        <v>6291</v>
      </c>
      <c r="B1797" s="40">
        <v>45566</v>
      </c>
      <c r="C1797">
        <v>1134</v>
      </c>
      <c r="D1797">
        <v>4</v>
      </c>
      <c r="E1797" t="s">
        <v>109</v>
      </c>
      <c r="F1797" t="s">
        <v>1182</v>
      </c>
      <c r="G1797" t="s">
        <v>209</v>
      </c>
      <c r="H1797" t="s">
        <v>131</v>
      </c>
      <c r="I1797">
        <v>13</v>
      </c>
      <c r="J1797">
        <v>7.09</v>
      </c>
      <c r="K1797">
        <v>92.17</v>
      </c>
    </row>
    <row r="1798" spans="1:11">
      <c r="A1798">
        <v>767</v>
      </c>
      <c r="B1798" s="40">
        <v>45292</v>
      </c>
      <c r="C1798">
        <v>1135</v>
      </c>
      <c r="D1798">
        <v>4</v>
      </c>
      <c r="E1798" t="s">
        <v>109</v>
      </c>
      <c r="F1798" t="s">
        <v>818</v>
      </c>
      <c r="G1798" t="s">
        <v>209</v>
      </c>
      <c r="H1798" t="s">
        <v>131</v>
      </c>
      <c r="I1798">
        <v>8</v>
      </c>
      <c r="J1798">
        <v>13.67</v>
      </c>
      <c r="K1798">
        <v>109.36</v>
      </c>
    </row>
    <row r="1799" spans="1:11">
      <c r="A1799">
        <v>5279</v>
      </c>
      <c r="B1799" s="40">
        <v>45474</v>
      </c>
      <c r="C1799">
        <v>1135</v>
      </c>
      <c r="D1799">
        <v>4</v>
      </c>
      <c r="E1799" t="s">
        <v>109</v>
      </c>
      <c r="F1799" t="s">
        <v>818</v>
      </c>
      <c r="G1799" t="s">
        <v>209</v>
      </c>
      <c r="H1799" t="s">
        <v>131</v>
      </c>
      <c r="I1799">
        <v>5</v>
      </c>
      <c r="J1799">
        <v>13.67</v>
      </c>
      <c r="K1799">
        <v>68.349999999999994</v>
      </c>
    </row>
    <row r="1800" spans="1:11">
      <c r="A1800">
        <v>5827</v>
      </c>
      <c r="B1800" s="40">
        <v>45505</v>
      </c>
      <c r="C1800">
        <v>1135</v>
      </c>
      <c r="D1800">
        <v>4</v>
      </c>
      <c r="E1800" t="s">
        <v>109</v>
      </c>
      <c r="F1800" t="s">
        <v>818</v>
      </c>
      <c r="G1800" t="s">
        <v>209</v>
      </c>
      <c r="H1800" t="s">
        <v>131</v>
      </c>
      <c r="I1800">
        <v>9</v>
      </c>
      <c r="J1800">
        <v>13.67</v>
      </c>
      <c r="K1800">
        <v>123.03</v>
      </c>
    </row>
    <row r="1801" spans="1:11">
      <c r="A1801">
        <v>5856</v>
      </c>
      <c r="B1801" s="40">
        <v>45505</v>
      </c>
      <c r="C1801">
        <v>1136</v>
      </c>
      <c r="D1801">
        <v>4</v>
      </c>
      <c r="E1801" t="s">
        <v>109</v>
      </c>
      <c r="F1801" t="s">
        <v>819</v>
      </c>
      <c r="G1801" t="s">
        <v>209</v>
      </c>
      <c r="H1801" t="s">
        <v>131</v>
      </c>
      <c r="I1801">
        <v>0.5</v>
      </c>
      <c r="J1801">
        <v>26.45</v>
      </c>
      <c r="K1801">
        <v>13.225</v>
      </c>
    </row>
    <row r="1802" spans="1:11">
      <c r="A1802">
        <v>796</v>
      </c>
      <c r="B1802" s="40">
        <v>45292</v>
      </c>
      <c r="C1802">
        <v>1139</v>
      </c>
      <c r="D1802">
        <v>4</v>
      </c>
      <c r="E1802" t="s">
        <v>109</v>
      </c>
      <c r="F1802" t="s">
        <v>140</v>
      </c>
      <c r="G1802" t="s">
        <v>209</v>
      </c>
      <c r="H1802" t="s">
        <v>131</v>
      </c>
      <c r="I1802">
        <v>0.5</v>
      </c>
      <c r="J1802">
        <v>10.72</v>
      </c>
      <c r="K1802">
        <v>5.36</v>
      </c>
    </row>
    <row r="1803" spans="1:11">
      <c r="A1803">
        <v>2164</v>
      </c>
      <c r="B1803" s="40">
        <v>45383</v>
      </c>
      <c r="C1803">
        <v>1142</v>
      </c>
      <c r="D1803">
        <v>4</v>
      </c>
      <c r="E1803" t="s">
        <v>109</v>
      </c>
      <c r="F1803" t="s">
        <v>822</v>
      </c>
      <c r="G1803" t="s">
        <v>209</v>
      </c>
      <c r="H1803" t="s">
        <v>131</v>
      </c>
      <c r="I1803">
        <v>5</v>
      </c>
      <c r="J1803">
        <v>3.7</v>
      </c>
      <c r="K1803">
        <v>18.5</v>
      </c>
    </row>
    <row r="1804" spans="1:11">
      <c r="A1804">
        <v>2892</v>
      </c>
      <c r="B1804" s="40">
        <v>45444</v>
      </c>
      <c r="C1804">
        <v>1142</v>
      </c>
      <c r="D1804">
        <v>4</v>
      </c>
      <c r="E1804" t="s">
        <v>109</v>
      </c>
      <c r="F1804" t="s">
        <v>822</v>
      </c>
      <c r="G1804" t="s">
        <v>209</v>
      </c>
      <c r="H1804" t="s">
        <v>131</v>
      </c>
      <c r="I1804">
        <v>10</v>
      </c>
      <c r="J1804">
        <v>3.7</v>
      </c>
      <c r="K1804">
        <v>37</v>
      </c>
    </row>
    <row r="1805" spans="1:11">
      <c r="A1805">
        <v>5792</v>
      </c>
      <c r="B1805" s="40">
        <v>45505</v>
      </c>
      <c r="C1805">
        <v>1142</v>
      </c>
      <c r="D1805">
        <v>4</v>
      </c>
      <c r="E1805" t="s">
        <v>109</v>
      </c>
      <c r="F1805" t="s">
        <v>822</v>
      </c>
      <c r="G1805" t="s">
        <v>209</v>
      </c>
      <c r="H1805" t="s">
        <v>131</v>
      </c>
      <c r="I1805">
        <v>7</v>
      </c>
      <c r="J1805">
        <v>3.7</v>
      </c>
      <c r="K1805">
        <v>25.9</v>
      </c>
    </row>
    <row r="1806" spans="1:11">
      <c r="A1806">
        <v>6195</v>
      </c>
      <c r="B1806" s="40">
        <v>45566</v>
      </c>
      <c r="C1806">
        <v>1142</v>
      </c>
      <c r="D1806">
        <v>4</v>
      </c>
      <c r="E1806" t="s">
        <v>109</v>
      </c>
      <c r="F1806" t="s">
        <v>822</v>
      </c>
      <c r="G1806" t="s">
        <v>209</v>
      </c>
      <c r="H1806" t="s">
        <v>131</v>
      </c>
      <c r="I1806">
        <v>9</v>
      </c>
      <c r="J1806">
        <v>3.7</v>
      </c>
      <c r="K1806">
        <v>33.299999999999997</v>
      </c>
    </row>
    <row r="1807" spans="1:11">
      <c r="A1807">
        <v>6606</v>
      </c>
      <c r="B1807" s="40">
        <v>45627</v>
      </c>
      <c r="C1807">
        <v>1142</v>
      </c>
      <c r="D1807">
        <v>4</v>
      </c>
      <c r="E1807" t="s">
        <v>109</v>
      </c>
      <c r="F1807" t="s">
        <v>822</v>
      </c>
      <c r="G1807" t="s">
        <v>209</v>
      </c>
      <c r="H1807" t="s">
        <v>131</v>
      </c>
      <c r="I1807">
        <v>6</v>
      </c>
      <c r="J1807">
        <v>3.7</v>
      </c>
      <c r="K1807">
        <v>22.2</v>
      </c>
    </row>
    <row r="1808" spans="1:11">
      <c r="A1808">
        <v>2165</v>
      </c>
      <c r="B1808" s="40">
        <v>45383</v>
      </c>
      <c r="C1808">
        <v>1143</v>
      </c>
      <c r="D1808">
        <v>4</v>
      </c>
      <c r="E1808" t="s">
        <v>109</v>
      </c>
      <c r="F1808" t="s">
        <v>823</v>
      </c>
      <c r="G1808" t="s">
        <v>209</v>
      </c>
      <c r="H1808" t="s">
        <v>131</v>
      </c>
      <c r="I1808">
        <v>5</v>
      </c>
      <c r="J1808">
        <v>3.62</v>
      </c>
      <c r="K1808">
        <v>18.100000000000001</v>
      </c>
    </row>
    <row r="1809" spans="1:11">
      <c r="A1809">
        <v>2893</v>
      </c>
      <c r="B1809" s="40">
        <v>45444</v>
      </c>
      <c r="C1809">
        <v>1143</v>
      </c>
      <c r="D1809">
        <v>4</v>
      </c>
      <c r="E1809" t="s">
        <v>109</v>
      </c>
      <c r="F1809" t="s">
        <v>823</v>
      </c>
      <c r="G1809" t="s">
        <v>209</v>
      </c>
      <c r="H1809" t="s">
        <v>131</v>
      </c>
      <c r="I1809">
        <v>7</v>
      </c>
      <c r="J1809">
        <v>3.62</v>
      </c>
      <c r="K1809">
        <v>25.34</v>
      </c>
    </row>
    <row r="1810" spans="1:11">
      <c r="A1810">
        <v>5793</v>
      </c>
      <c r="B1810" s="40">
        <v>45505</v>
      </c>
      <c r="C1810">
        <v>1143</v>
      </c>
      <c r="D1810">
        <v>4</v>
      </c>
      <c r="E1810" t="s">
        <v>109</v>
      </c>
      <c r="F1810" t="s">
        <v>823</v>
      </c>
      <c r="G1810" t="s">
        <v>209</v>
      </c>
      <c r="H1810" t="s">
        <v>131</v>
      </c>
      <c r="I1810">
        <v>7</v>
      </c>
      <c r="J1810">
        <v>3.62</v>
      </c>
      <c r="K1810">
        <v>25.34</v>
      </c>
    </row>
    <row r="1811" spans="1:11">
      <c r="A1811">
        <v>798</v>
      </c>
      <c r="B1811" s="40">
        <v>45292</v>
      </c>
      <c r="C1811">
        <v>1144</v>
      </c>
      <c r="D1811">
        <v>4</v>
      </c>
      <c r="E1811" t="s">
        <v>109</v>
      </c>
      <c r="F1811" t="s">
        <v>824</v>
      </c>
      <c r="G1811" t="s">
        <v>209</v>
      </c>
      <c r="H1811" t="s">
        <v>131</v>
      </c>
      <c r="I1811">
        <v>7</v>
      </c>
      <c r="J1811">
        <v>5.39</v>
      </c>
      <c r="K1811">
        <v>37.729999999999997</v>
      </c>
    </row>
    <row r="1812" spans="1:11">
      <c r="A1812">
        <v>786</v>
      </c>
      <c r="B1812" s="40">
        <v>45292</v>
      </c>
      <c r="C1812">
        <v>1145</v>
      </c>
      <c r="D1812">
        <v>4</v>
      </c>
      <c r="E1812" t="s">
        <v>109</v>
      </c>
      <c r="F1812" t="s">
        <v>825</v>
      </c>
      <c r="G1812" t="s">
        <v>209</v>
      </c>
      <c r="H1812" t="s">
        <v>131</v>
      </c>
      <c r="I1812">
        <v>6</v>
      </c>
      <c r="J1812">
        <v>1.49</v>
      </c>
      <c r="K1812">
        <v>8.94</v>
      </c>
    </row>
    <row r="1813" spans="1:11">
      <c r="A1813">
        <v>1859</v>
      </c>
      <c r="B1813" s="40">
        <v>45352</v>
      </c>
      <c r="C1813">
        <v>1147</v>
      </c>
      <c r="D1813">
        <v>4</v>
      </c>
      <c r="E1813" t="s">
        <v>109</v>
      </c>
      <c r="F1813" t="s">
        <v>827</v>
      </c>
      <c r="G1813" t="s">
        <v>209</v>
      </c>
      <c r="H1813" t="s">
        <v>131</v>
      </c>
      <c r="I1813">
        <v>5</v>
      </c>
      <c r="J1813">
        <v>16.399999999999999</v>
      </c>
      <c r="K1813">
        <v>82</v>
      </c>
    </row>
    <row r="1814" spans="1:11">
      <c r="A1814">
        <v>852</v>
      </c>
      <c r="B1814" s="40">
        <v>45292</v>
      </c>
      <c r="C1814">
        <v>1148</v>
      </c>
      <c r="D1814">
        <v>4</v>
      </c>
      <c r="E1814" t="s">
        <v>109</v>
      </c>
      <c r="F1814" t="s">
        <v>828</v>
      </c>
      <c r="G1814" t="s">
        <v>209</v>
      </c>
      <c r="H1814" t="s">
        <v>131</v>
      </c>
      <c r="I1814">
        <v>2.5</v>
      </c>
      <c r="J1814">
        <v>41.16</v>
      </c>
      <c r="K1814">
        <v>102.9</v>
      </c>
    </row>
    <row r="1815" spans="1:11">
      <c r="A1815">
        <v>1215</v>
      </c>
      <c r="B1815" s="40">
        <v>45323</v>
      </c>
      <c r="C1815">
        <v>1148</v>
      </c>
      <c r="D1815">
        <v>4</v>
      </c>
      <c r="E1815" t="s">
        <v>109</v>
      </c>
      <c r="F1815" t="s">
        <v>828</v>
      </c>
      <c r="G1815" t="s">
        <v>209</v>
      </c>
      <c r="H1815" t="s">
        <v>131</v>
      </c>
      <c r="I1815">
        <v>1.5</v>
      </c>
      <c r="J1815">
        <v>41.16</v>
      </c>
      <c r="K1815">
        <v>61.74</v>
      </c>
    </row>
    <row r="1816" spans="1:11">
      <c r="A1816">
        <v>1861</v>
      </c>
      <c r="B1816" s="40">
        <v>45352</v>
      </c>
      <c r="C1816">
        <v>1148</v>
      </c>
      <c r="D1816">
        <v>4</v>
      </c>
      <c r="E1816" t="s">
        <v>109</v>
      </c>
      <c r="F1816" t="s">
        <v>828</v>
      </c>
      <c r="G1816" t="s">
        <v>209</v>
      </c>
      <c r="H1816" t="s">
        <v>131</v>
      </c>
      <c r="I1816">
        <v>1.5</v>
      </c>
      <c r="J1816">
        <v>41.16</v>
      </c>
      <c r="K1816">
        <v>61.74</v>
      </c>
    </row>
    <row r="1817" spans="1:11">
      <c r="A1817">
        <v>1213</v>
      </c>
      <c r="B1817" s="40">
        <v>45323</v>
      </c>
      <c r="C1817">
        <v>1151</v>
      </c>
      <c r="D1817">
        <v>4</v>
      </c>
      <c r="E1817" t="s">
        <v>109</v>
      </c>
      <c r="F1817" t="s">
        <v>830</v>
      </c>
      <c r="G1817" t="s">
        <v>209</v>
      </c>
      <c r="H1817" t="s">
        <v>131</v>
      </c>
      <c r="I1817">
        <v>1.8</v>
      </c>
      <c r="J1817">
        <v>1.93</v>
      </c>
      <c r="K1817">
        <v>3.4740000000000002</v>
      </c>
    </row>
    <row r="1818" spans="1:11">
      <c r="A1818">
        <v>840</v>
      </c>
      <c r="B1818" s="40">
        <v>45292</v>
      </c>
      <c r="C1818">
        <v>1154</v>
      </c>
      <c r="D1818">
        <v>4</v>
      </c>
      <c r="E1818" t="s">
        <v>109</v>
      </c>
      <c r="F1818" t="s">
        <v>831</v>
      </c>
      <c r="G1818" t="s">
        <v>209</v>
      </c>
      <c r="H1818" t="s">
        <v>131</v>
      </c>
      <c r="I1818">
        <v>15</v>
      </c>
      <c r="J1818">
        <v>3.71</v>
      </c>
      <c r="K1818">
        <v>55.65</v>
      </c>
    </row>
    <row r="1819" spans="1:11">
      <c r="A1819">
        <v>1212</v>
      </c>
      <c r="B1819" s="40">
        <v>45323</v>
      </c>
      <c r="C1819">
        <v>1154</v>
      </c>
      <c r="D1819">
        <v>4</v>
      </c>
      <c r="E1819" t="s">
        <v>109</v>
      </c>
      <c r="F1819" t="s">
        <v>831</v>
      </c>
      <c r="G1819" t="s">
        <v>209</v>
      </c>
      <c r="H1819" t="s">
        <v>131</v>
      </c>
      <c r="I1819">
        <v>5</v>
      </c>
      <c r="J1819">
        <v>3.71</v>
      </c>
      <c r="K1819">
        <v>18.55</v>
      </c>
    </row>
    <row r="1820" spans="1:11">
      <c r="A1820">
        <v>1827</v>
      </c>
      <c r="B1820" s="40">
        <v>45352</v>
      </c>
      <c r="C1820">
        <v>1154</v>
      </c>
      <c r="D1820">
        <v>4</v>
      </c>
      <c r="E1820" t="s">
        <v>109</v>
      </c>
      <c r="F1820" t="s">
        <v>831</v>
      </c>
      <c r="G1820" t="s">
        <v>209</v>
      </c>
      <c r="H1820" t="s">
        <v>131</v>
      </c>
      <c r="I1820">
        <v>30</v>
      </c>
      <c r="J1820">
        <v>3.71</v>
      </c>
      <c r="K1820">
        <v>111.3</v>
      </c>
    </row>
    <row r="1821" spans="1:11">
      <c r="A1821">
        <v>2156</v>
      </c>
      <c r="B1821" s="40">
        <v>45383</v>
      </c>
      <c r="C1821">
        <v>1154</v>
      </c>
      <c r="D1821">
        <v>4</v>
      </c>
      <c r="E1821" t="s">
        <v>109</v>
      </c>
      <c r="F1821" t="s">
        <v>831</v>
      </c>
      <c r="G1821" t="s">
        <v>209</v>
      </c>
      <c r="H1821" t="s">
        <v>131</v>
      </c>
      <c r="I1821">
        <v>15</v>
      </c>
      <c r="J1821">
        <v>3.71</v>
      </c>
      <c r="K1821">
        <v>55.65</v>
      </c>
    </row>
    <row r="1822" spans="1:11">
      <c r="A1822">
        <v>2943</v>
      </c>
      <c r="B1822" s="40">
        <v>45444</v>
      </c>
      <c r="C1822">
        <v>1154</v>
      </c>
      <c r="D1822">
        <v>4</v>
      </c>
      <c r="E1822" t="s">
        <v>109</v>
      </c>
      <c r="F1822" t="s">
        <v>831</v>
      </c>
      <c r="G1822" t="s">
        <v>209</v>
      </c>
      <c r="H1822" t="s">
        <v>131</v>
      </c>
      <c r="I1822">
        <v>15</v>
      </c>
      <c r="J1822">
        <v>3.71</v>
      </c>
      <c r="K1822">
        <v>55.65</v>
      </c>
    </row>
    <row r="1823" spans="1:11">
      <c r="A1823">
        <v>5283</v>
      </c>
      <c r="B1823" s="40">
        <v>45474</v>
      </c>
      <c r="C1823">
        <v>1154</v>
      </c>
      <c r="D1823">
        <v>4</v>
      </c>
      <c r="E1823" t="s">
        <v>109</v>
      </c>
      <c r="F1823" t="s">
        <v>831</v>
      </c>
      <c r="G1823" t="s">
        <v>209</v>
      </c>
      <c r="H1823" t="s">
        <v>131</v>
      </c>
      <c r="I1823">
        <v>21</v>
      </c>
      <c r="J1823">
        <v>3.71</v>
      </c>
      <c r="K1823">
        <v>77.91</v>
      </c>
    </row>
    <row r="1824" spans="1:11">
      <c r="A1824">
        <v>787</v>
      </c>
      <c r="B1824" s="40">
        <v>45292</v>
      </c>
      <c r="C1824">
        <v>1155</v>
      </c>
      <c r="D1824">
        <v>4</v>
      </c>
      <c r="E1824" t="s">
        <v>109</v>
      </c>
      <c r="F1824" t="s">
        <v>832</v>
      </c>
      <c r="G1824" t="s">
        <v>209</v>
      </c>
      <c r="H1824" t="s">
        <v>131</v>
      </c>
      <c r="I1824">
        <v>1.5</v>
      </c>
      <c r="J1824">
        <v>3.85</v>
      </c>
      <c r="K1824">
        <v>5.7750000000000004</v>
      </c>
    </row>
    <row r="1825" spans="1:11">
      <c r="A1825">
        <v>2155</v>
      </c>
      <c r="B1825" s="40">
        <v>45383</v>
      </c>
      <c r="C1825">
        <v>1155</v>
      </c>
      <c r="D1825">
        <v>4</v>
      </c>
      <c r="E1825" t="s">
        <v>109</v>
      </c>
      <c r="F1825" t="s">
        <v>832</v>
      </c>
      <c r="G1825" t="s">
        <v>209</v>
      </c>
      <c r="H1825" t="s">
        <v>131</v>
      </c>
      <c r="I1825">
        <v>1.5</v>
      </c>
      <c r="J1825">
        <v>3.85</v>
      </c>
      <c r="K1825">
        <v>5.7750000000000004</v>
      </c>
    </row>
    <row r="1826" spans="1:11">
      <c r="A1826">
        <v>2924</v>
      </c>
      <c r="B1826" s="40">
        <v>45444</v>
      </c>
      <c r="C1826">
        <v>1155</v>
      </c>
      <c r="D1826">
        <v>4</v>
      </c>
      <c r="E1826" t="s">
        <v>109</v>
      </c>
      <c r="F1826" t="s">
        <v>832</v>
      </c>
      <c r="G1826" t="s">
        <v>209</v>
      </c>
      <c r="H1826" t="s">
        <v>131</v>
      </c>
      <c r="I1826">
        <v>1.5</v>
      </c>
      <c r="J1826">
        <v>3.85</v>
      </c>
      <c r="K1826">
        <v>5.7750000000000004</v>
      </c>
    </row>
    <row r="1827" spans="1:11">
      <c r="A1827">
        <v>6024</v>
      </c>
      <c r="B1827" s="40">
        <v>45536</v>
      </c>
      <c r="C1827">
        <v>1155</v>
      </c>
      <c r="D1827">
        <v>4</v>
      </c>
      <c r="E1827" t="s">
        <v>109</v>
      </c>
      <c r="F1827" t="s">
        <v>832</v>
      </c>
      <c r="G1827" t="s">
        <v>209</v>
      </c>
      <c r="H1827" t="s">
        <v>131</v>
      </c>
      <c r="I1827">
        <v>1.5</v>
      </c>
      <c r="J1827">
        <v>3.85</v>
      </c>
      <c r="K1827">
        <v>5.7750000000000004</v>
      </c>
    </row>
    <row r="1828" spans="1:11">
      <c r="A1828">
        <v>1809</v>
      </c>
      <c r="B1828" s="40">
        <v>45352</v>
      </c>
      <c r="C1828">
        <v>1156</v>
      </c>
      <c r="D1828">
        <v>4</v>
      </c>
      <c r="E1828" t="s">
        <v>109</v>
      </c>
      <c r="F1828" t="s">
        <v>833</v>
      </c>
      <c r="G1828" t="s">
        <v>209</v>
      </c>
      <c r="H1828" t="s">
        <v>131</v>
      </c>
      <c r="I1828">
        <v>6</v>
      </c>
      <c r="J1828">
        <v>8.08</v>
      </c>
      <c r="K1828">
        <v>48.48</v>
      </c>
    </row>
    <row r="1829" spans="1:11">
      <c r="A1829">
        <v>1864</v>
      </c>
      <c r="B1829" s="40">
        <v>45352</v>
      </c>
      <c r="C1829">
        <v>1162</v>
      </c>
      <c r="D1829">
        <v>4</v>
      </c>
      <c r="E1829" t="s">
        <v>109</v>
      </c>
      <c r="F1829" t="s">
        <v>839</v>
      </c>
      <c r="G1829" t="s">
        <v>209</v>
      </c>
      <c r="H1829" t="s">
        <v>131</v>
      </c>
      <c r="I1829">
        <v>5</v>
      </c>
      <c r="J1829">
        <v>9.9499999999999993</v>
      </c>
      <c r="K1829">
        <v>49.75</v>
      </c>
    </row>
    <row r="1830" spans="1:11">
      <c r="A1830">
        <v>2925</v>
      </c>
      <c r="B1830" s="40">
        <v>45444</v>
      </c>
      <c r="C1830">
        <v>1164</v>
      </c>
      <c r="D1830">
        <v>4</v>
      </c>
      <c r="E1830" t="s">
        <v>109</v>
      </c>
      <c r="F1830" t="s">
        <v>840</v>
      </c>
      <c r="G1830" t="s">
        <v>209</v>
      </c>
      <c r="H1830" t="s">
        <v>131</v>
      </c>
      <c r="I1830">
        <v>6</v>
      </c>
      <c r="J1830">
        <v>9.9499999999999993</v>
      </c>
      <c r="K1830">
        <v>59.7</v>
      </c>
    </row>
    <row r="1831" spans="1:11">
      <c r="A1831">
        <v>790</v>
      </c>
      <c r="B1831" s="40">
        <v>45292</v>
      </c>
      <c r="C1831">
        <v>1171</v>
      </c>
      <c r="D1831">
        <v>4</v>
      </c>
      <c r="E1831" t="s">
        <v>109</v>
      </c>
      <c r="F1831" t="s">
        <v>844</v>
      </c>
      <c r="G1831" t="s">
        <v>209</v>
      </c>
      <c r="H1831" t="s">
        <v>131</v>
      </c>
      <c r="I1831">
        <v>0.5</v>
      </c>
      <c r="J1831">
        <v>2.65</v>
      </c>
      <c r="K1831">
        <v>1.325</v>
      </c>
    </row>
    <row r="1832" spans="1:11">
      <c r="A1832">
        <v>2478</v>
      </c>
      <c r="B1832" s="40">
        <v>45413</v>
      </c>
      <c r="C1832">
        <v>1172</v>
      </c>
      <c r="D1832">
        <v>4</v>
      </c>
      <c r="E1832" t="s">
        <v>109</v>
      </c>
      <c r="F1832" t="s">
        <v>845</v>
      </c>
      <c r="G1832" t="s">
        <v>209</v>
      </c>
      <c r="H1832" t="s">
        <v>131</v>
      </c>
      <c r="I1832">
        <v>0.5</v>
      </c>
      <c r="J1832">
        <v>15.33</v>
      </c>
      <c r="K1832">
        <v>7.665</v>
      </c>
    </row>
    <row r="1833" spans="1:11">
      <c r="A1833">
        <v>868</v>
      </c>
      <c r="B1833" s="40">
        <v>45292</v>
      </c>
      <c r="C1833">
        <v>1179</v>
      </c>
      <c r="D1833">
        <v>4</v>
      </c>
      <c r="E1833" t="s">
        <v>109</v>
      </c>
      <c r="F1833" t="s">
        <v>849</v>
      </c>
      <c r="G1833" t="s">
        <v>209</v>
      </c>
      <c r="H1833" t="s">
        <v>131</v>
      </c>
      <c r="I1833">
        <v>0.5</v>
      </c>
      <c r="J1833">
        <v>25.25</v>
      </c>
      <c r="K1833">
        <v>12.625</v>
      </c>
    </row>
    <row r="1834" spans="1:11">
      <c r="A1834">
        <v>5756</v>
      </c>
      <c r="B1834" s="40">
        <v>45505</v>
      </c>
      <c r="C1834">
        <v>1179</v>
      </c>
      <c r="D1834">
        <v>4</v>
      </c>
      <c r="E1834" t="s">
        <v>109</v>
      </c>
      <c r="F1834" t="s">
        <v>849</v>
      </c>
      <c r="G1834" t="s">
        <v>209</v>
      </c>
      <c r="H1834" t="s">
        <v>131</v>
      </c>
      <c r="I1834">
        <v>0.5</v>
      </c>
      <c r="J1834">
        <v>25.25</v>
      </c>
      <c r="K1834">
        <v>12.625</v>
      </c>
    </row>
    <row r="1835" spans="1:11">
      <c r="A1835">
        <v>779</v>
      </c>
      <c r="B1835" s="40">
        <v>45292</v>
      </c>
      <c r="C1835">
        <v>1183</v>
      </c>
      <c r="D1835">
        <v>4</v>
      </c>
      <c r="E1835" t="s">
        <v>109</v>
      </c>
      <c r="F1835" t="s">
        <v>853</v>
      </c>
      <c r="G1835" t="s">
        <v>209</v>
      </c>
      <c r="H1835" t="s">
        <v>131</v>
      </c>
      <c r="I1835">
        <v>1.5</v>
      </c>
      <c r="J1835">
        <v>43</v>
      </c>
      <c r="K1835">
        <v>64.5</v>
      </c>
    </row>
    <row r="1836" spans="1:11">
      <c r="A1836">
        <v>780</v>
      </c>
      <c r="B1836" s="40">
        <v>45292</v>
      </c>
      <c r="C1836">
        <v>1184</v>
      </c>
      <c r="D1836">
        <v>4</v>
      </c>
      <c r="E1836" t="s">
        <v>109</v>
      </c>
      <c r="F1836" t="s">
        <v>854</v>
      </c>
      <c r="G1836" t="s">
        <v>209</v>
      </c>
      <c r="H1836" t="s">
        <v>131</v>
      </c>
      <c r="I1836">
        <v>0.5</v>
      </c>
      <c r="J1836">
        <v>29.46</v>
      </c>
      <c r="K1836">
        <v>14.73</v>
      </c>
    </row>
    <row r="1837" spans="1:11">
      <c r="A1837">
        <v>773</v>
      </c>
      <c r="B1837" s="40">
        <v>45292</v>
      </c>
      <c r="C1837">
        <v>1188</v>
      </c>
      <c r="D1837">
        <v>4</v>
      </c>
      <c r="E1837" t="s">
        <v>109</v>
      </c>
      <c r="F1837" t="s">
        <v>858</v>
      </c>
      <c r="G1837" t="s">
        <v>209</v>
      </c>
      <c r="H1837" t="s">
        <v>131</v>
      </c>
      <c r="I1837">
        <v>0.5</v>
      </c>
      <c r="J1837">
        <v>12.95</v>
      </c>
      <c r="K1837">
        <v>6.4749999999999996</v>
      </c>
    </row>
    <row r="1838" spans="1:11">
      <c r="A1838">
        <v>1896</v>
      </c>
      <c r="B1838" s="40">
        <v>45352</v>
      </c>
      <c r="C1838">
        <v>1188</v>
      </c>
      <c r="D1838">
        <v>4</v>
      </c>
      <c r="E1838" t="s">
        <v>109</v>
      </c>
      <c r="F1838" t="s">
        <v>858</v>
      </c>
      <c r="G1838" t="s">
        <v>209</v>
      </c>
      <c r="H1838" t="s">
        <v>131</v>
      </c>
      <c r="I1838">
        <v>0.5</v>
      </c>
      <c r="J1838">
        <v>12.95</v>
      </c>
      <c r="K1838">
        <v>6.4749999999999996</v>
      </c>
    </row>
    <row r="1839" spans="1:11">
      <c r="A1839">
        <v>1806</v>
      </c>
      <c r="B1839" s="40">
        <v>45352</v>
      </c>
      <c r="C1839">
        <v>1189</v>
      </c>
      <c r="D1839">
        <v>4</v>
      </c>
      <c r="E1839" t="s">
        <v>109</v>
      </c>
      <c r="F1839" t="s">
        <v>859</v>
      </c>
      <c r="G1839" t="s">
        <v>209</v>
      </c>
      <c r="H1839" t="s">
        <v>131</v>
      </c>
      <c r="I1839">
        <v>0.5</v>
      </c>
      <c r="J1839">
        <v>7.96</v>
      </c>
      <c r="K1839">
        <v>3.98</v>
      </c>
    </row>
    <row r="1840" spans="1:11">
      <c r="A1840">
        <v>2169</v>
      </c>
      <c r="B1840" s="40">
        <v>45383</v>
      </c>
      <c r="C1840">
        <v>1189</v>
      </c>
      <c r="D1840">
        <v>4</v>
      </c>
      <c r="E1840" t="s">
        <v>109</v>
      </c>
      <c r="F1840" t="s">
        <v>859</v>
      </c>
      <c r="G1840" t="s">
        <v>209</v>
      </c>
      <c r="H1840" t="s">
        <v>131</v>
      </c>
      <c r="I1840">
        <v>0.5</v>
      </c>
      <c r="J1840">
        <v>7.96</v>
      </c>
      <c r="K1840">
        <v>3.98</v>
      </c>
    </row>
    <row r="1841" spans="1:11">
      <c r="A1841">
        <v>5860</v>
      </c>
      <c r="B1841" s="40">
        <v>45505</v>
      </c>
      <c r="C1841">
        <v>1190</v>
      </c>
      <c r="D1841">
        <v>4</v>
      </c>
      <c r="E1841" t="s">
        <v>109</v>
      </c>
      <c r="F1841" t="s">
        <v>860</v>
      </c>
      <c r="G1841" t="s">
        <v>209</v>
      </c>
      <c r="H1841" t="s">
        <v>131</v>
      </c>
      <c r="I1841">
        <v>0.2</v>
      </c>
      <c r="J1841">
        <v>5.22</v>
      </c>
      <c r="K1841">
        <v>1.044</v>
      </c>
    </row>
    <row r="1842" spans="1:11">
      <c r="A1842">
        <v>2474</v>
      </c>
      <c r="B1842" s="40">
        <v>45413</v>
      </c>
      <c r="C1842">
        <v>1191</v>
      </c>
      <c r="D1842">
        <v>4</v>
      </c>
      <c r="E1842" t="s">
        <v>109</v>
      </c>
      <c r="F1842" t="s">
        <v>861</v>
      </c>
      <c r="G1842" t="s">
        <v>209</v>
      </c>
      <c r="H1842" t="s">
        <v>131</v>
      </c>
      <c r="I1842">
        <v>0.8</v>
      </c>
      <c r="J1842">
        <v>10.43</v>
      </c>
      <c r="K1842">
        <v>8.3439999999999994</v>
      </c>
    </row>
    <row r="1843" spans="1:11">
      <c r="A1843">
        <v>6036</v>
      </c>
      <c r="B1843" s="40">
        <v>45536</v>
      </c>
      <c r="C1843">
        <v>1191</v>
      </c>
      <c r="D1843">
        <v>4</v>
      </c>
      <c r="E1843" t="s">
        <v>109</v>
      </c>
      <c r="F1843" t="s">
        <v>861</v>
      </c>
      <c r="G1843" t="s">
        <v>209</v>
      </c>
      <c r="H1843" t="s">
        <v>131</v>
      </c>
      <c r="I1843">
        <v>0.5</v>
      </c>
      <c r="J1843">
        <v>10.43</v>
      </c>
      <c r="K1843">
        <v>5.2149999999999999</v>
      </c>
    </row>
    <row r="1844" spans="1:11">
      <c r="A1844">
        <v>1895</v>
      </c>
      <c r="B1844" s="40">
        <v>45352</v>
      </c>
      <c r="C1844">
        <v>1196</v>
      </c>
      <c r="D1844">
        <v>4</v>
      </c>
      <c r="E1844" t="s">
        <v>109</v>
      </c>
      <c r="F1844" t="s">
        <v>864</v>
      </c>
      <c r="G1844" t="s">
        <v>209</v>
      </c>
      <c r="H1844" t="s">
        <v>131</v>
      </c>
      <c r="I1844">
        <v>5</v>
      </c>
      <c r="J1844">
        <v>6.6</v>
      </c>
      <c r="K1844">
        <v>33</v>
      </c>
    </row>
    <row r="1845" spans="1:11">
      <c r="A1845">
        <v>2929</v>
      </c>
      <c r="B1845" s="40">
        <v>45444</v>
      </c>
      <c r="C1845">
        <v>1196</v>
      </c>
      <c r="D1845">
        <v>4</v>
      </c>
      <c r="E1845" t="s">
        <v>109</v>
      </c>
      <c r="F1845" t="s">
        <v>864</v>
      </c>
      <c r="G1845" t="s">
        <v>209</v>
      </c>
      <c r="H1845" t="s">
        <v>131</v>
      </c>
      <c r="I1845">
        <v>5</v>
      </c>
      <c r="J1845">
        <v>6.6</v>
      </c>
      <c r="K1845">
        <v>33</v>
      </c>
    </row>
    <row r="1846" spans="1:11">
      <c r="A1846">
        <v>5796</v>
      </c>
      <c r="B1846" s="40">
        <v>45505</v>
      </c>
      <c r="C1846">
        <v>1196</v>
      </c>
      <c r="D1846">
        <v>4</v>
      </c>
      <c r="E1846" t="s">
        <v>109</v>
      </c>
      <c r="F1846" t="s">
        <v>864</v>
      </c>
      <c r="G1846" t="s">
        <v>209</v>
      </c>
      <c r="H1846" t="s">
        <v>131</v>
      </c>
      <c r="I1846">
        <v>5</v>
      </c>
      <c r="J1846">
        <v>6.6</v>
      </c>
      <c r="K1846">
        <v>33</v>
      </c>
    </row>
    <row r="1847" spans="1:11">
      <c r="A1847">
        <v>2477</v>
      </c>
      <c r="B1847" s="40">
        <v>45413</v>
      </c>
      <c r="C1847">
        <v>1197</v>
      </c>
      <c r="D1847">
        <v>4</v>
      </c>
      <c r="E1847" t="s">
        <v>109</v>
      </c>
      <c r="F1847" t="s">
        <v>865</v>
      </c>
      <c r="G1847" t="s">
        <v>209</v>
      </c>
      <c r="H1847" t="s">
        <v>131</v>
      </c>
      <c r="I1847">
        <v>5</v>
      </c>
      <c r="J1847">
        <v>3.67</v>
      </c>
      <c r="K1847">
        <v>18.350000000000001</v>
      </c>
    </row>
    <row r="1848" spans="1:11">
      <c r="A1848">
        <v>5287</v>
      </c>
      <c r="B1848" s="40">
        <v>45474</v>
      </c>
      <c r="C1848">
        <v>1197</v>
      </c>
      <c r="D1848">
        <v>4</v>
      </c>
      <c r="E1848" t="s">
        <v>109</v>
      </c>
      <c r="F1848" t="s">
        <v>865</v>
      </c>
      <c r="G1848" t="s">
        <v>209</v>
      </c>
      <c r="H1848" t="s">
        <v>131</v>
      </c>
      <c r="I1848">
        <v>5</v>
      </c>
      <c r="J1848">
        <v>3.67</v>
      </c>
      <c r="K1848">
        <v>18.350000000000001</v>
      </c>
    </row>
    <row r="1849" spans="1:11">
      <c r="A1849">
        <v>6026</v>
      </c>
      <c r="B1849" s="40">
        <v>45536</v>
      </c>
      <c r="C1849">
        <v>1197</v>
      </c>
      <c r="D1849">
        <v>4</v>
      </c>
      <c r="E1849" t="s">
        <v>109</v>
      </c>
      <c r="F1849" t="s">
        <v>865</v>
      </c>
      <c r="G1849" t="s">
        <v>209</v>
      </c>
      <c r="H1849" t="s">
        <v>131</v>
      </c>
      <c r="I1849">
        <v>9</v>
      </c>
      <c r="J1849">
        <v>3.67</v>
      </c>
      <c r="K1849">
        <v>33.03</v>
      </c>
    </row>
    <row r="1850" spans="1:11">
      <c r="A1850">
        <v>6970</v>
      </c>
      <c r="B1850" s="40">
        <v>45689</v>
      </c>
      <c r="C1850">
        <v>1197</v>
      </c>
      <c r="D1850">
        <v>4</v>
      </c>
      <c r="E1850" t="s">
        <v>109</v>
      </c>
      <c r="F1850" t="s">
        <v>865</v>
      </c>
      <c r="G1850" t="s">
        <v>209</v>
      </c>
      <c r="H1850" t="s">
        <v>131</v>
      </c>
      <c r="I1850">
        <v>5</v>
      </c>
      <c r="J1850">
        <v>3.67</v>
      </c>
      <c r="K1850">
        <v>18.350000000000001</v>
      </c>
    </row>
    <row r="1851" spans="1:11">
      <c r="A1851">
        <v>2814</v>
      </c>
      <c r="B1851" s="40">
        <v>45444</v>
      </c>
      <c r="C1851">
        <v>1198</v>
      </c>
      <c r="D1851">
        <v>4</v>
      </c>
      <c r="E1851" t="s">
        <v>109</v>
      </c>
      <c r="F1851" t="s">
        <v>546</v>
      </c>
      <c r="G1851" t="s">
        <v>209</v>
      </c>
      <c r="H1851" t="s">
        <v>131</v>
      </c>
      <c r="I1851">
        <v>10</v>
      </c>
      <c r="J1851">
        <v>0.67</v>
      </c>
      <c r="K1851">
        <v>6.7</v>
      </c>
    </row>
    <row r="1852" spans="1:11">
      <c r="A1852">
        <v>772</v>
      </c>
      <c r="B1852" s="40">
        <v>45292</v>
      </c>
      <c r="C1852">
        <v>1199</v>
      </c>
      <c r="D1852">
        <v>4</v>
      </c>
      <c r="E1852" t="s">
        <v>109</v>
      </c>
      <c r="F1852" t="s">
        <v>866</v>
      </c>
      <c r="G1852" t="s">
        <v>209</v>
      </c>
      <c r="H1852" t="s">
        <v>131</v>
      </c>
      <c r="I1852">
        <v>2.5</v>
      </c>
      <c r="J1852">
        <v>6.26</v>
      </c>
      <c r="K1852">
        <v>15.65</v>
      </c>
    </row>
    <row r="1853" spans="1:11">
      <c r="A1853">
        <v>763</v>
      </c>
      <c r="B1853" s="40">
        <v>45292</v>
      </c>
      <c r="C1853">
        <v>1206</v>
      </c>
      <c r="D1853">
        <v>4</v>
      </c>
      <c r="E1853" t="s">
        <v>109</v>
      </c>
      <c r="F1853" t="s">
        <v>869</v>
      </c>
      <c r="G1853" t="s">
        <v>209</v>
      </c>
      <c r="H1853" t="s">
        <v>131</v>
      </c>
      <c r="I1853">
        <v>0.5</v>
      </c>
      <c r="J1853">
        <v>12.81</v>
      </c>
      <c r="K1853">
        <v>6.4050000000000002</v>
      </c>
    </row>
    <row r="1854" spans="1:11">
      <c r="A1854">
        <v>7155</v>
      </c>
      <c r="B1854" s="40">
        <v>45717</v>
      </c>
      <c r="C1854">
        <v>1210</v>
      </c>
      <c r="D1854">
        <v>4</v>
      </c>
      <c r="E1854" t="s">
        <v>109</v>
      </c>
      <c r="F1854" t="s">
        <v>870</v>
      </c>
      <c r="G1854" t="s">
        <v>209</v>
      </c>
      <c r="H1854" t="s">
        <v>131</v>
      </c>
      <c r="I1854">
        <v>6</v>
      </c>
      <c r="J1854">
        <v>11.63</v>
      </c>
      <c r="K1854">
        <v>69.78</v>
      </c>
    </row>
    <row r="1855" spans="1:11">
      <c r="A1855">
        <v>836</v>
      </c>
      <c r="B1855" s="40">
        <v>45292</v>
      </c>
      <c r="C1855">
        <v>1216</v>
      </c>
      <c r="D1855">
        <v>4</v>
      </c>
      <c r="E1855" t="s">
        <v>109</v>
      </c>
      <c r="F1855" t="s">
        <v>874</v>
      </c>
      <c r="G1855" t="s">
        <v>209</v>
      </c>
      <c r="H1855" t="s">
        <v>131</v>
      </c>
      <c r="I1855">
        <v>5</v>
      </c>
      <c r="J1855">
        <v>2.37</v>
      </c>
      <c r="K1855">
        <v>11.85</v>
      </c>
    </row>
    <row r="1856" spans="1:11">
      <c r="A1856">
        <v>11312</v>
      </c>
      <c r="B1856" s="40">
        <v>45839</v>
      </c>
      <c r="C1856">
        <v>1216</v>
      </c>
      <c r="D1856">
        <v>4</v>
      </c>
      <c r="E1856" t="s">
        <v>109</v>
      </c>
      <c r="F1856" t="s">
        <v>874</v>
      </c>
      <c r="G1856" t="s">
        <v>209</v>
      </c>
      <c r="H1856" t="s">
        <v>131</v>
      </c>
      <c r="I1856">
        <v>15</v>
      </c>
      <c r="J1856">
        <v>2</v>
      </c>
      <c r="K1856">
        <v>30</v>
      </c>
    </row>
    <row r="1857" spans="1:11">
      <c r="A1857">
        <v>777</v>
      </c>
      <c r="B1857" s="40">
        <v>45292</v>
      </c>
      <c r="C1857">
        <v>1221</v>
      </c>
      <c r="D1857">
        <v>4</v>
      </c>
      <c r="E1857" t="s">
        <v>109</v>
      </c>
      <c r="F1857" t="s">
        <v>876</v>
      </c>
      <c r="G1857" t="s">
        <v>209</v>
      </c>
      <c r="H1857" t="s">
        <v>131</v>
      </c>
      <c r="I1857">
        <v>6</v>
      </c>
      <c r="J1857">
        <v>8.81</v>
      </c>
      <c r="K1857">
        <v>52.86</v>
      </c>
    </row>
    <row r="1858" spans="1:11">
      <c r="A1858">
        <v>776</v>
      </c>
      <c r="B1858" s="40">
        <v>45292</v>
      </c>
      <c r="C1858">
        <v>1226</v>
      </c>
      <c r="D1858">
        <v>4</v>
      </c>
      <c r="E1858" t="s">
        <v>109</v>
      </c>
      <c r="F1858" t="s">
        <v>880</v>
      </c>
      <c r="G1858" t="s">
        <v>209</v>
      </c>
      <c r="H1858" t="s">
        <v>131</v>
      </c>
      <c r="I1858">
        <v>5</v>
      </c>
      <c r="J1858">
        <v>12.93</v>
      </c>
      <c r="K1858">
        <v>64.650000000000006</v>
      </c>
    </row>
    <row r="1859" spans="1:11">
      <c r="A1859">
        <v>6651</v>
      </c>
      <c r="B1859" s="40">
        <v>45627</v>
      </c>
      <c r="C1859">
        <v>1226</v>
      </c>
      <c r="D1859">
        <v>4</v>
      </c>
      <c r="E1859" t="s">
        <v>109</v>
      </c>
      <c r="F1859" t="s">
        <v>880</v>
      </c>
      <c r="G1859" t="s">
        <v>209</v>
      </c>
      <c r="H1859" t="s">
        <v>131</v>
      </c>
      <c r="I1859">
        <v>14</v>
      </c>
      <c r="J1859">
        <v>12.93</v>
      </c>
      <c r="K1859">
        <v>181.02</v>
      </c>
    </row>
    <row r="1860" spans="1:11">
      <c r="A1860">
        <v>775</v>
      </c>
      <c r="B1860" s="40">
        <v>45292</v>
      </c>
      <c r="C1860">
        <v>1230</v>
      </c>
      <c r="D1860">
        <v>4</v>
      </c>
      <c r="E1860" t="s">
        <v>109</v>
      </c>
      <c r="F1860" t="s">
        <v>883</v>
      </c>
      <c r="G1860" t="s">
        <v>209</v>
      </c>
      <c r="H1860" t="s">
        <v>131</v>
      </c>
      <c r="I1860">
        <v>6</v>
      </c>
      <c r="J1860">
        <v>5.41</v>
      </c>
      <c r="K1860">
        <v>32.46</v>
      </c>
    </row>
    <row r="1861" spans="1:11">
      <c r="A1861">
        <v>2426</v>
      </c>
      <c r="B1861" s="40">
        <v>45413</v>
      </c>
      <c r="C1861">
        <v>1230</v>
      </c>
      <c r="D1861">
        <v>4</v>
      </c>
      <c r="E1861" t="s">
        <v>109</v>
      </c>
      <c r="F1861" t="s">
        <v>883</v>
      </c>
      <c r="G1861" t="s">
        <v>209</v>
      </c>
      <c r="H1861" t="s">
        <v>131</v>
      </c>
      <c r="I1861">
        <v>2.5</v>
      </c>
      <c r="J1861">
        <v>5.41</v>
      </c>
      <c r="K1861">
        <v>13.525</v>
      </c>
    </row>
    <row r="1862" spans="1:11">
      <c r="A1862">
        <v>1227</v>
      </c>
      <c r="B1862" s="40">
        <v>45323</v>
      </c>
      <c r="C1862">
        <v>1233</v>
      </c>
      <c r="D1862">
        <v>4</v>
      </c>
      <c r="E1862" t="s">
        <v>109</v>
      </c>
      <c r="F1862" t="s">
        <v>884</v>
      </c>
      <c r="G1862" t="s">
        <v>209</v>
      </c>
      <c r="H1862" t="s">
        <v>131</v>
      </c>
      <c r="I1862">
        <v>0.2</v>
      </c>
      <c r="J1862">
        <v>14.62</v>
      </c>
      <c r="K1862">
        <v>2.9239999999999999</v>
      </c>
    </row>
    <row r="1863" spans="1:11">
      <c r="A1863">
        <v>2476</v>
      </c>
      <c r="B1863" s="40">
        <v>45413</v>
      </c>
      <c r="C1863">
        <v>1239</v>
      </c>
      <c r="D1863">
        <v>4</v>
      </c>
      <c r="E1863" t="s">
        <v>109</v>
      </c>
      <c r="F1863" t="s">
        <v>886</v>
      </c>
      <c r="G1863" t="s">
        <v>209</v>
      </c>
      <c r="H1863" t="s">
        <v>131</v>
      </c>
      <c r="I1863">
        <v>6</v>
      </c>
      <c r="J1863">
        <v>6.64</v>
      </c>
      <c r="K1863">
        <v>39.840000000000003</v>
      </c>
    </row>
    <row r="1864" spans="1:11">
      <c r="A1864">
        <v>7154</v>
      </c>
      <c r="B1864" s="40">
        <v>45717</v>
      </c>
      <c r="C1864">
        <v>1239</v>
      </c>
      <c r="D1864">
        <v>4</v>
      </c>
      <c r="E1864" t="s">
        <v>109</v>
      </c>
      <c r="F1864" t="s">
        <v>886</v>
      </c>
      <c r="G1864" t="s">
        <v>209</v>
      </c>
      <c r="H1864" t="s">
        <v>131</v>
      </c>
      <c r="I1864">
        <v>0.5</v>
      </c>
      <c r="J1864">
        <v>6.64</v>
      </c>
      <c r="K1864">
        <v>3.32</v>
      </c>
    </row>
    <row r="1865" spans="1:11">
      <c r="A1865">
        <v>807</v>
      </c>
      <c r="B1865" s="40">
        <v>45292</v>
      </c>
      <c r="C1865">
        <v>1240</v>
      </c>
      <c r="D1865">
        <v>4</v>
      </c>
      <c r="E1865" t="s">
        <v>109</v>
      </c>
      <c r="F1865" t="s">
        <v>1183</v>
      </c>
      <c r="G1865" t="s">
        <v>209</v>
      </c>
      <c r="H1865" t="s">
        <v>131</v>
      </c>
      <c r="I1865">
        <v>5</v>
      </c>
      <c r="J1865">
        <v>6.28</v>
      </c>
      <c r="K1865">
        <v>31.4</v>
      </c>
    </row>
    <row r="1866" spans="1:11">
      <c r="A1866">
        <v>1799</v>
      </c>
      <c r="B1866" s="40">
        <v>45352</v>
      </c>
      <c r="C1866">
        <v>1244</v>
      </c>
      <c r="D1866">
        <v>4</v>
      </c>
      <c r="E1866" t="s">
        <v>109</v>
      </c>
      <c r="F1866" t="s">
        <v>890</v>
      </c>
      <c r="G1866" t="s">
        <v>209</v>
      </c>
      <c r="H1866" t="s">
        <v>131</v>
      </c>
      <c r="I1866">
        <v>2.5</v>
      </c>
      <c r="J1866">
        <v>3.5</v>
      </c>
      <c r="K1866">
        <v>8.75</v>
      </c>
    </row>
    <row r="1867" spans="1:11">
      <c r="A1867">
        <v>2091</v>
      </c>
      <c r="B1867" s="40">
        <v>45383</v>
      </c>
      <c r="C1867">
        <v>1244</v>
      </c>
      <c r="D1867">
        <v>4</v>
      </c>
      <c r="E1867" t="s">
        <v>109</v>
      </c>
      <c r="F1867" t="s">
        <v>890</v>
      </c>
      <c r="G1867" t="s">
        <v>209</v>
      </c>
      <c r="H1867" t="s">
        <v>131</v>
      </c>
      <c r="I1867">
        <v>2.5</v>
      </c>
      <c r="J1867">
        <v>3.5</v>
      </c>
      <c r="K1867">
        <v>8.75</v>
      </c>
    </row>
    <row r="1868" spans="1:11">
      <c r="A1868">
        <v>2468</v>
      </c>
      <c r="B1868" s="40">
        <v>45413</v>
      </c>
      <c r="C1868">
        <v>1244</v>
      </c>
      <c r="D1868">
        <v>4</v>
      </c>
      <c r="E1868" t="s">
        <v>109</v>
      </c>
      <c r="F1868" t="s">
        <v>890</v>
      </c>
      <c r="G1868" t="s">
        <v>209</v>
      </c>
      <c r="H1868" t="s">
        <v>131</v>
      </c>
      <c r="I1868">
        <v>2.5</v>
      </c>
      <c r="J1868">
        <v>3.5</v>
      </c>
      <c r="K1868">
        <v>8.75</v>
      </c>
    </row>
    <row r="1869" spans="1:11">
      <c r="A1869">
        <v>5276</v>
      </c>
      <c r="B1869" s="40">
        <v>45474</v>
      </c>
      <c r="C1869">
        <v>1244</v>
      </c>
      <c r="D1869">
        <v>4</v>
      </c>
      <c r="E1869" t="s">
        <v>109</v>
      </c>
      <c r="F1869" t="s">
        <v>890</v>
      </c>
      <c r="G1869" t="s">
        <v>209</v>
      </c>
      <c r="H1869" t="s">
        <v>131</v>
      </c>
      <c r="I1869">
        <v>2.5</v>
      </c>
      <c r="J1869">
        <v>3.5</v>
      </c>
      <c r="K1869">
        <v>8.75</v>
      </c>
    </row>
    <row r="1870" spans="1:11">
      <c r="A1870">
        <v>6184</v>
      </c>
      <c r="B1870" s="40">
        <v>45566</v>
      </c>
      <c r="C1870">
        <v>1244</v>
      </c>
      <c r="D1870">
        <v>4</v>
      </c>
      <c r="E1870" t="s">
        <v>109</v>
      </c>
      <c r="F1870" t="s">
        <v>890</v>
      </c>
      <c r="G1870" t="s">
        <v>209</v>
      </c>
      <c r="H1870" t="s">
        <v>131</v>
      </c>
      <c r="I1870">
        <v>2.5</v>
      </c>
      <c r="J1870">
        <v>3.5</v>
      </c>
      <c r="K1870">
        <v>8.75</v>
      </c>
    </row>
    <row r="1871" spans="1:11">
      <c r="A1871">
        <v>6452</v>
      </c>
      <c r="B1871" s="40">
        <v>45597</v>
      </c>
      <c r="C1871">
        <v>1244</v>
      </c>
      <c r="D1871">
        <v>4</v>
      </c>
      <c r="E1871" t="s">
        <v>109</v>
      </c>
      <c r="F1871" t="s">
        <v>890</v>
      </c>
      <c r="G1871" t="s">
        <v>209</v>
      </c>
      <c r="H1871" t="s">
        <v>131</v>
      </c>
      <c r="I1871">
        <v>2.5</v>
      </c>
      <c r="J1871">
        <v>3.5</v>
      </c>
      <c r="K1871">
        <v>8.75</v>
      </c>
    </row>
    <row r="1872" spans="1:11">
      <c r="A1872">
        <v>6604</v>
      </c>
      <c r="B1872" s="40">
        <v>45627</v>
      </c>
      <c r="C1872">
        <v>1244</v>
      </c>
      <c r="D1872">
        <v>4</v>
      </c>
      <c r="E1872" t="s">
        <v>109</v>
      </c>
      <c r="F1872" t="s">
        <v>890</v>
      </c>
      <c r="G1872" t="s">
        <v>209</v>
      </c>
      <c r="H1872" t="s">
        <v>131</v>
      </c>
      <c r="I1872">
        <v>2.5</v>
      </c>
      <c r="J1872">
        <v>3.5</v>
      </c>
      <c r="K1872">
        <v>8.75</v>
      </c>
    </row>
    <row r="1873" spans="1:11">
      <c r="A1873">
        <v>863</v>
      </c>
      <c r="B1873" s="40">
        <v>45292</v>
      </c>
      <c r="C1873">
        <v>1246</v>
      </c>
      <c r="D1873">
        <v>4</v>
      </c>
      <c r="E1873" t="s">
        <v>109</v>
      </c>
      <c r="F1873" t="s">
        <v>1184</v>
      </c>
      <c r="G1873" t="s">
        <v>209</v>
      </c>
      <c r="H1873" t="s">
        <v>131</v>
      </c>
      <c r="I1873">
        <v>0.5</v>
      </c>
      <c r="J1873">
        <v>16.579999999999998</v>
      </c>
      <c r="K1873">
        <v>8.2899999999999991</v>
      </c>
    </row>
    <row r="1874" spans="1:11">
      <c r="A1874">
        <v>1869</v>
      </c>
      <c r="B1874" s="40">
        <v>45352</v>
      </c>
      <c r="C1874">
        <v>1249</v>
      </c>
      <c r="D1874">
        <v>4</v>
      </c>
      <c r="E1874" t="s">
        <v>109</v>
      </c>
      <c r="F1874" t="s">
        <v>894</v>
      </c>
      <c r="G1874" t="s">
        <v>209</v>
      </c>
      <c r="H1874" t="s">
        <v>131</v>
      </c>
      <c r="I1874">
        <v>6</v>
      </c>
      <c r="J1874">
        <v>3.18</v>
      </c>
      <c r="K1874">
        <v>19.079999999999998</v>
      </c>
    </row>
    <row r="1875" spans="1:11">
      <c r="A1875">
        <v>2157</v>
      </c>
      <c r="B1875" s="40">
        <v>45383</v>
      </c>
      <c r="C1875">
        <v>1249</v>
      </c>
      <c r="D1875">
        <v>4</v>
      </c>
      <c r="E1875" t="s">
        <v>109</v>
      </c>
      <c r="F1875" t="s">
        <v>894</v>
      </c>
      <c r="G1875" t="s">
        <v>209</v>
      </c>
      <c r="H1875" t="s">
        <v>131</v>
      </c>
      <c r="I1875">
        <v>5</v>
      </c>
      <c r="J1875">
        <v>3.18</v>
      </c>
      <c r="K1875">
        <v>15.9</v>
      </c>
    </row>
    <row r="1876" spans="1:11">
      <c r="A1876">
        <v>6608</v>
      </c>
      <c r="B1876" s="40">
        <v>45627</v>
      </c>
      <c r="C1876">
        <v>1249</v>
      </c>
      <c r="D1876">
        <v>4</v>
      </c>
      <c r="E1876" t="s">
        <v>109</v>
      </c>
      <c r="F1876" t="s">
        <v>894</v>
      </c>
      <c r="G1876" t="s">
        <v>209</v>
      </c>
      <c r="H1876" t="s">
        <v>131</v>
      </c>
      <c r="I1876">
        <v>5</v>
      </c>
      <c r="J1876">
        <v>3.18</v>
      </c>
      <c r="K1876">
        <v>15.9</v>
      </c>
    </row>
    <row r="1877" spans="1:11">
      <c r="A1877">
        <v>10417</v>
      </c>
      <c r="B1877" s="40">
        <v>45809</v>
      </c>
      <c r="C1877">
        <v>1250</v>
      </c>
      <c r="D1877">
        <v>4</v>
      </c>
      <c r="E1877" t="s">
        <v>109</v>
      </c>
      <c r="F1877" t="s">
        <v>895</v>
      </c>
      <c r="G1877" t="s">
        <v>209</v>
      </c>
      <c r="H1877" t="s">
        <v>131</v>
      </c>
      <c r="I1877">
        <v>5</v>
      </c>
      <c r="J1877">
        <v>2</v>
      </c>
      <c r="K1877">
        <v>10</v>
      </c>
    </row>
    <row r="1878" spans="1:11">
      <c r="A1878">
        <v>835</v>
      </c>
      <c r="B1878" s="40">
        <v>45292</v>
      </c>
      <c r="C1878">
        <v>1252</v>
      </c>
      <c r="D1878">
        <v>4</v>
      </c>
      <c r="E1878" t="s">
        <v>109</v>
      </c>
      <c r="F1878" t="s">
        <v>896</v>
      </c>
      <c r="G1878" t="s">
        <v>209</v>
      </c>
      <c r="H1878" t="s">
        <v>131</v>
      </c>
      <c r="I1878">
        <v>12</v>
      </c>
      <c r="J1878">
        <v>3.49</v>
      </c>
      <c r="K1878">
        <v>41.88</v>
      </c>
    </row>
    <row r="1879" spans="1:11">
      <c r="A1879">
        <v>1219</v>
      </c>
      <c r="B1879" s="40">
        <v>45323</v>
      </c>
      <c r="C1879">
        <v>1254</v>
      </c>
      <c r="D1879">
        <v>4</v>
      </c>
      <c r="E1879" t="s">
        <v>109</v>
      </c>
      <c r="F1879" t="s">
        <v>897</v>
      </c>
      <c r="G1879" t="s">
        <v>209</v>
      </c>
      <c r="H1879" t="s">
        <v>131</v>
      </c>
      <c r="I1879">
        <v>0.4</v>
      </c>
      <c r="J1879">
        <v>20.28</v>
      </c>
      <c r="K1879">
        <v>8.1120000000000001</v>
      </c>
    </row>
    <row r="1880" spans="1:11">
      <c r="A1880">
        <v>1902</v>
      </c>
      <c r="B1880" s="40">
        <v>45352</v>
      </c>
      <c r="C1880">
        <v>1254</v>
      </c>
      <c r="D1880">
        <v>4</v>
      </c>
      <c r="E1880" t="s">
        <v>109</v>
      </c>
      <c r="F1880" t="s">
        <v>897</v>
      </c>
      <c r="G1880" t="s">
        <v>209</v>
      </c>
      <c r="H1880" t="s">
        <v>131</v>
      </c>
      <c r="I1880">
        <v>0.5</v>
      </c>
      <c r="J1880">
        <v>20.28</v>
      </c>
      <c r="K1880">
        <v>10.14</v>
      </c>
    </row>
    <row r="1881" spans="1:11">
      <c r="A1881">
        <v>2842</v>
      </c>
      <c r="B1881" s="40">
        <v>45444</v>
      </c>
      <c r="C1881">
        <v>1254</v>
      </c>
      <c r="D1881">
        <v>4</v>
      </c>
      <c r="E1881" t="s">
        <v>109</v>
      </c>
      <c r="F1881" t="s">
        <v>897</v>
      </c>
      <c r="G1881" t="s">
        <v>209</v>
      </c>
      <c r="H1881" t="s">
        <v>131</v>
      </c>
      <c r="I1881">
        <v>0.5</v>
      </c>
      <c r="J1881">
        <v>20.28</v>
      </c>
      <c r="K1881">
        <v>10.14</v>
      </c>
    </row>
    <row r="1882" spans="1:11">
      <c r="A1882">
        <v>860</v>
      </c>
      <c r="B1882" s="40">
        <v>45292</v>
      </c>
      <c r="C1882">
        <v>1256</v>
      </c>
      <c r="D1882">
        <v>4</v>
      </c>
      <c r="E1882" t="s">
        <v>109</v>
      </c>
      <c r="F1882" t="s">
        <v>898</v>
      </c>
      <c r="G1882" t="s">
        <v>209</v>
      </c>
      <c r="H1882" t="s">
        <v>131</v>
      </c>
      <c r="I1882">
        <v>10</v>
      </c>
      <c r="J1882">
        <v>1.53</v>
      </c>
      <c r="K1882">
        <v>15.3</v>
      </c>
    </row>
    <row r="1883" spans="1:11">
      <c r="A1883">
        <v>1224</v>
      </c>
      <c r="B1883" s="40">
        <v>45323</v>
      </c>
      <c r="C1883">
        <v>1257</v>
      </c>
      <c r="D1883">
        <v>4</v>
      </c>
      <c r="E1883" t="s">
        <v>109</v>
      </c>
      <c r="F1883" t="s">
        <v>899</v>
      </c>
      <c r="G1883" t="s">
        <v>209</v>
      </c>
      <c r="H1883" t="s">
        <v>131</v>
      </c>
      <c r="I1883">
        <v>1.4</v>
      </c>
      <c r="J1883">
        <v>17.68</v>
      </c>
      <c r="K1883">
        <v>24.751999999999999</v>
      </c>
    </row>
    <row r="1884" spans="1:11">
      <c r="A1884">
        <v>1208</v>
      </c>
      <c r="B1884" s="40">
        <v>45323</v>
      </c>
      <c r="C1884">
        <v>1258</v>
      </c>
      <c r="D1884">
        <v>4</v>
      </c>
      <c r="E1884" t="s">
        <v>109</v>
      </c>
      <c r="F1884" t="s">
        <v>900</v>
      </c>
      <c r="G1884" t="s">
        <v>209</v>
      </c>
      <c r="H1884" t="s">
        <v>131</v>
      </c>
      <c r="I1884">
        <v>2.5</v>
      </c>
      <c r="J1884">
        <v>5.25</v>
      </c>
      <c r="K1884">
        <v>13.125</v>
      </c>
    </row>
    <row r="1885" spans="1:11">
      <c r="A1885">
        <v>1796</v>
      </c>
      <c r="B1885" s="40">
        <v>45352</v>
      </c>
      <c r="C1885">
        <v>1258</v>
      </c>
      <c r="D1885">
        <v>4</v>
      </c>
      <c r="E1885" t="s">
        <v>109</v>
      </c>
      <c r="F1885" t="s">
        <v>900</v>
      </c>
      <c r="G1885" t="s">
        <v>209</v>
      </c>
      <c r="H1885" t="s">
        <v>131</v>
      </c>
      <c r="I1885">
        <v>8</v>
      </c>
      <c r="J1885">
        <v>5.25</v>
      </c>
      <c r="K1885">
        <v>42</v>
      </c>
    </row>
    <row r="1886" spans="1:11">
      <c r="A1886">
        <v>849</v>
      </c>
      <c r="B1886" s="40">
        <v>45292</v>
      </c>
      <c r="C1886">
        <v>1260</v>
      </c>
      <c r="D1886">
        <v>4</v>
      </c>
      <c r="E1886" t="s">
        <v>109</v>
      </c>
      <c r="F1886" t="s">
        <v>902</v>
      </c>
      <c r="G1886" t="s">
        <v>209</v>
      </c>
      <c r="H1886" t="s">
        <v>131</v>
      </c>
      <c r="I1886">
        <v>1.5</v>
      </c>
      <c r="J1886">
        <v>9.9</v>
      </c>
      <c r="K1886">
        <v>14.85</v>
      </c>
    </row>
    <row r="1887" spans="1:11">
      <c r="A1887">
        <v>1222</v>
      </c>
      <c r="B1887" s="40">
        <v>45323</v>
      </c>
      <c r="C1887">
        <v>1260</v>
      </c>
      <c r="D1887">
        <v>4</v>
      </c>
      <c r="E1887" t="s">
        <v>109</v>
      </c>
      <c r="F1887" t="s">
        <v>902</v>
      </c>
      <c r="G1887" t="s">
        <v>209</v>
      </c>
      <c r="H1887" t="s">
        <v>131</v>
      </c>
      <c r="I1887">
        <v>0.9</v>
      </c>
      <c r="J1887">
        <v>9.9</v>
      </c>
      <c r="K1887">
        <v>8.91</v>
      </c>
    </row>
    <row r="1888" spans="1:11">
      <c r="A1888">
        <v>1225</v>
      </c>
      <c r="B1888" s="40">
        <v>45323</v>
      </c>
      <c r="C1888">
        <v>1261</v>
      </c>
      <c r="D1888">
        <v>4</v>
      </c>
      <c r="E1888" t="s">
        <v>109</v>
      </c>
      <c r="F1888" t="s">
        <v>903</v>
      </c>
      <c r="G1888" t="s">
        <v>209</v>
      </c>
      <c r="H1888" t="s">
        <v>131</v>
      </c>
      <c r="I1888">
        <v>0.5</v>
      </c>
      <c r="J1888">
        <v>8.42</v>
      </c>
      <c r="K1888">
        <v>4.21</v>
      </c>
    </row>
    <row r="1889" spans="1:11">
      <c r="A1889">
        <v>1873</v>
      </c>
      <c r="B1889" s="40">
        <v>45352</v>
      </c>
      <c r="C1889">
        <v>1261</v>
      </c>
      <c r="D1889">
        <v>4</v>
      </c>
      <c r="E1889" t="s">
        <v>109</v>
      </c>
      <c r="F1889" t="s">
        <v>903</v>
      </c>
      <c r="G1889" t="s">
        <v>209</v>
      </c>
      <c r="H1889" t="s">
        <v>131</v>
      </c>
      <c r="I1889">
        <v>0.5</v>
      </c>
      <c r="J1889">
        <v>8.42</v>
      </c>
      <c r="K1889">
        <v>4.21</v>
      </c>
    </row>
    <row r="1890" spans="1:11">
      <c r="A1890">
        <v>1223</v>
      </c>
      <c r="B1890" s="40">
        <v>45323</v>
      </c>
      <c r="C1890">
        <v>1262</v>
      </c>
      <c r="D1890">
        <v>4</v>
      </c>
      <c r="E1890" t="s">
        <v>109</v>
      </c>
      <c r="F1890" t="s">
        <v>735</v>
      </c>
      <c r="G1890" t="s">
        <v>209</v>
      </c>
      <c r="H1890" t="s">
        <v>131</v>
      </c>
      <c r="I1890">
        <v>1.4</v>
      </c>
      <c r="J1890">
        <v>8.3699999999999992</v>
      </c>
      <c r="K1890">
        <v>11.718</v>
      </c>
    </row>
    <row r="1891" spans="1:11">
      <c r="A1891">
        <v>1209</v>
      </c>
      <c r="B1891" s="40">
        <v>45323</v>
      </c>
      <c r="C1891">
        <v>1263</v>
      </c>
      <c r="D1891">
        <v>4</v>
      </c>
      <c r="E1891" t="s">
        <v>109</v>
      </c>
      <c r="F1891" t="s">
        <v>904</v>
      </c>
      <c r="G1891" t="s">
        <v>209</v>
      </c>
      <c r="H1891" t="s">
        <v>131</v>
      </c>
      <c r="I1891">
        <v>0.7</v>
      </c>
      <c r="J1891">
        <v>5.65</v>
      </c>
      <c r="K1891">
        <v>3.9550000000000001</v>
      </c>
    </row>
    <row r="1892" spans="1:11">
      <c r="A1892">
        <v>1876</v>
      </c>
      <c r="B1892" s="40">
        <v>45352</v>
      </c>
      <c r="C1892">
        <v>1266</v>
      </c>
      <c r="D1892">
        <v>4</v>
      </c>
      <c r="E1892" t="s">
        <v>109</v>
      </c>
      <c r="F1892" t="s">
        <v>907</v>
      </c>
      <c r="G1892" t="s">
        <v>209</v>
      </c>
      <c r="H1892" t="s">
        <v>131</v>
      </c>
      <c r="I1892">
        <v>5</v>
      </c>
      <c r="J1892">
        <v>6.4</v>
      </c>
      <c r="K1892">
        <v>32</v>
      </c>
    </row>
    <row r="1893" spans="1:11">
      <c r="A1893">
        <v>2540</v>
      </c>
      <c r="B1893" s="40">
        <v>45413</v>
      </c>
      <c r="C1893">
        <v>1267</v>
      </c>
      <c r="D1893">
        <v>4</v>
      </c>
      <c r="E1893" t="s">
        <v>109</v>
      </c>
      <c r="F1893" t="s">
        <v>908</v>
      </c>
      <c r="G1893" t="s">
        <v>209</v>
      </c>
      <c r="H1893" t="s">
        <v>131</v>
      </c>
      <c r="I1893">
        <v>6</v>
      </c>
      <c r="J1893">
        <v>23.47</v>
      </c>
      <c r="K1893">
        <v>140.82</v>
      </c>
    </row>
    <row r="1894" spans="1:11">
      <c r="A1894">
        <v>2162</v>
      </c>
      <c r="B1894" s="40">
        <v>45383</v>
      </c>
      <c r="C1894">
        <v>1268</v>
      </c>
      <c r="D1894">
        <v>4</v>
      </c>
      <c r="E1894" t="s">
        <v>109</v>
      </c>
      <c r="F1894" t="s">
        <v>909</v>
      </c>
      <c r="G1894" t="s">
        <v>209</v>
      </c>
      <c r="H1894" t="s">
        <v>131</v>
      </c>
      <c r="I1894">
        <v>5</v>
      </c>
      <c r="J1894">
        <v>5.57</v>
      </c>
      <c r="K1894">
        <v>27.85</v>
      </c>
    </row>
    <row r="1895" spans="1:11">
      <c r="A1895">
        <v>1216</v>
      </c>
      <c r="B1895" s="40">
        <v>45323</v>
      </c>
      <c r="C1895">
        <v>1270</v>
      </c>
      <c r="D1895">
        <v>4</v>
      </c>
      <c r="E1895" t="s">
        <v>109</v>
      </c>
      <c r="F1895" t="s">
        <v>911</v>
      </c>
      <c r="G1895" t="s">
        <v>209</v>
      </c>
      <c r="H1895" t="s">
        <v>131</v>
      </c>
      <c r="I1895">
        <v>2.5</v>
      </c>
      <c r="J1895">
        <v>9.68</v>
      </c>
      <c r="K1895">
        <v>24.2</v>
      </c>
    </row>
    <row r="1896" spans="1:11">
      <c r="A1896">
        <v>5751</v>
      </c>
      <c r="B1896" s="40">
        <v>45505</v>
      </c>
      <c r="C1896">
        <v>1270</v>
      </c>
      <c r="D1896">
        <v>4</v>
      </c>
      <c r="E1896" t="s">
        <v>109</v>
      </c>
      <c r="F1896" t="s">
        <v>911</v>
      </c>
      <c r="G1896" t="s">
        <v>209</v>
      </c>
      <c r="H1896" t="s">
        <v>131</v>
      </c>
      <c r="I1896">
        <v>20</v>
      </c>
      <c r="J1896">
        <v>9.68</v>
      </c>
      <c r="K1896">
        <v>193.6</v>
      </c>
    </row>
    <row r="1897" spans="1:11">
      <c r="A1897">
        <v>5750</v>
      </c>
      <c r="B1897" s="40">
        <v>45505</v>
      </c>
      <c r="C1897">
        <v>1271</v>
      </c>
      <c r="D1897">
        <v>4</v>
      </c>
      <c r="E1897" t="s">
        <v>109</v>
      </c>
      <c r="F1897" t="s">
        <v>912</v>
      </c>
      <c r="G1897" t="s">
        <v>209</v>
      </c>
      <c r="H1897" t="s">
        <v>131</v>
      </c>
      <c r="I1897">
        <v>10</v>
      </c>
      <c r="J1897">
        <v>9.0299999999999994</v>
      </c>
      <c r="K1897">
        <v>90.3</v>
      </c>
    </row>
    <row r="1898" spans="1:11">
      <c r="A1898">
        <v>1818</v>
      </c>
      <c r="B1898" s="40">
        <v>45352</v>
      </c>
      <c r="C1898">
        <v>1274</v>
      </c>
      <c r="D1898">
        <v>4</v>
      </c>
      <c r="E1898" t="s">
        <v>109</v>
      </c>
      <c r="F1898" t="s">
        <v>1185</v>
      </c>
      <c r="G1898" t="s">
        <v>209</v>
      </c>
      <c r="H1898" t="s">
        <v>131</v>
      </c>
      <c r="I1898">
        <v>3.5</v>
      </c>
      <c r="J1898">
        <v>8.0299999999999994</v>
      </c>
      <c r="K1898">
        <v>28.105</v>
      </c>
    </row>
    <row r="1899" spans="1:11">
      <c r="A1899">
        <v>815</v>
      </c>
      <c r="B1899" s="40">
        <v>45292</v>
      </c>
      <c r="C1899">
        <v>1277</v>
      </c>
      <c r="D1899">
        <v>4</v>
      </c>
      <c r="E1899" t="s">
        <v>109</v>
      </c>
      <c r="F1899" t="s">
        <v>596</v>
      </c>
      <c r="G1899" t="s">
        <v>209</v>
      </c>
      <c r="H1899" t="s">
        <v>131</v>
      </c>
      <c r="I1899">
        <v>8</v>
      </c>
      <c r="J1899">
        <v>3.79</v>
      </c>
      <c r="K1899">
        <v>30.32</v>
      </c>
    </row>
    <row r="1900" spans="1:11">
      <c r="A1900">
        <v>1211</v>
      </c>
      <c r="B1900" s="40">
        <v>45323</v>
      </c>
      <c r="C1900">
        <v>1277</v>
      </c>
      <c r="D1900">
        <v>4</v>
      </c>
      <c r="E1900" t="s">
        <v>109</v>
      </c>
      <c r="F1900" t="s">
        <v>596</v>
      </c>
      <c r="G1900" t="s">
        <v>209</v>
      </c>
      <c r="H1900" t="s">
        <v>131</v>
      </c>
      <c r="I1900">
        <v>2.6</v>
      </c>
      <c r="J1900">
        <v>3.79</v>
      </c>
      <c r="K1900">
        <v>9.8539999999999992</v>
      </c>
    </row>
    <row r="1901" spans="1:11">
      <c r="A1901">
        <v>1797</v>
      </c>
      <c r="B1901" s="40">
        <v>45352</v>
      </c>
      <c r="C1901">
        <v>1277</v>
      </c>
      <c r="D1901">
        <v>4</v>
      </c>
      <c r="E1901" t="s">
        <v>109</v>
      </c>
      <c r="F1901" t="s">
        <v>596</v>
      </c>
      <c r="G1901" t="s">
        <v>209</v>
      </c>
      <c r="H1901" t="s">
        <v>131</v>
      </c>
      <c r="I1901">
        <v>5</v>
      </c>
      <c r="J1901">
        <v>3.79</v>
      </c>
      <c r="K1901">
        <v>18.95</v>
      </c>
    </row>
    <row r="1902" spans="1:11">
      <c r="A1902">
        <v>841</v>
      </c>
      <c r="B1902" s="40">
        <v>45292</v>
      </c>
      <c r="C1902">
        <v>1279</v>
      </c>
      <c r="D1902">
        <v>4</v>
      </c>
      <c r="E1902" t="s">
        <v>109</v>
      </c>
      <c r="F1902" t="s">
        <v>69</v>
      </c>
      <c r="G1902" t="s">
        <v>209</v>
      </c>
      <c r="H1902" t="s">
        <v>131</v>
      </c>
      <c r="I1902">
        <v>5</v>
      </c>
      <c r="J1902">
        <v>2.64</v>
      </c>
      <c r="K1902">
        <v>13.2</v>
      </c>
    </row>
    <row r="1903" spans="1:11">
      <c r="A1903">
        <v>1218</v>
      </c>
      <c r="B1903" s="40">
        <v>45323</v>
      </c>
      <c r="C1903">
        <v>1279</v>
      </c>
      <c r="D1903">
        <v>4</v>
      </c>
      <c r="E1903" t="s">
        <v>109</v>
      </c>
      <c r="F1903" t="s">
        <v>69</v>
      </c>
      <c r="G1903" t="s">
        <v>209</v>
      </c>
      <c r="H1903" t="s">
        <v>131</v>
      </c>
      <c r="I1903">
        <v>3.3</v>
      </c>
      <c r="J1903">
        <v>2.64</v>
      </c>
      <c r="K1903">
        <v>8.7119999999999997</v>
      </c>
    </row>
    <row r="1904" spans="1:11">
      <c r="A1904">
        <v>845</v>
      </c>
      <c r="B1904" s="40">
        <v>45292</v>
      </c>
      <c r="C1904">
        <v>1285</v>
      </c>
      <c r="D1904">
        <v>4</v>
      </c>
      <c r="E1904" t="s">
        <v>109</v>
      </c>
      <c r="F1904" t="s">
        <v>920</v>
      </c>
      <c r="G1904" t="s">
        <v>209</v>
      </c>
      <c r="H1904" t="s">
        <v>131</v>
      </c>
      <c r="I1904">
        <v>9</v>
      </c>
      <c r="J1904">
        <v>6.82</v>
      </c>
      <c r="K1904">
        <v>61.38</v>
      </c>
    </row>
    <row r="1905" spans="1:11">
      <c r="A1905">
        <v>844</v>
      </c>
      <c r="B1905" s="40">
        <v>45292</v>
      </c>
      <c r="C1905">
        <v>1286</v>
      </c>
      <c r="D1905">
        <v>4</v>
      </c>
      <c r="E1905" t="s">
        <v>109</v>
      </c>
      <c r="F1905" t="s">
        <v>921</v>
      </c>
      <c r="G1905" t="s">
        <v>209</v>
      </c>
      <c r="H1905" t="s">
        <v>131</v>
      </c>
      <c r="I1905">
        <v>7</v>
      </c>
      <c r="J1905">
        <v>9.26</v>
      </c>
      <c r="K1905">
        <v>64.819999999999993</v>
      </c>
    </row>
    <row r="1906" spans="1:11">
      <c r="A1906">
        <v>10420</v>
      </c>
      <c r="B1906" s="40">
        <v>45809</v>
      </c>
      <c r="C1906">
        <v>1286</v>
      </c>
      <c r="D1906">
        <v>4</v>
      </c>
      <c r="E1906" t="s">
        <v>109</v>
      </c>
      <c r="F1906" t="s">
        <v>921</v>
      </c>
      <c r="G1906" t="s">
        <v>209</v>
      </c>
      <c r="H1906" t="s">
        <v>131</v>
      </c>
      <c r="I1906">
        <v>6</v>
      </c>
      <c r="J1906">
        <v>9</v>
      </c>
      <c r="K1906">
        <v>54</v>
      </c>
    </row>
    <row r="1907" spans="1:11">
      <c r="A1907">
        <v>817</v>
      </c>
      <c r="B1907" s="40">
        <v>45292</v>
      </c>
      <c r="C1907">
        <v>1294</v>
      </c>
      <c r="D1907">
        <v>4</v>
      </c>
      <c r="E1907" t="s">
        <v>109</v>
      </c>
      <c r="F1907" t="s">
        <v>923</v>
      </c>
      <c r="G1907" t="s">
        <v>209</v>
      </c>
      <c r="H1907" t="s">
        <v>131</v>
      </c>
      <c r="I1907">
        <v>1.5</v>
      </c>
      <c r="J1907">
        <v>5.44</v>
      </c>
      <c r="K1907">
        <v>8.16</v>
      </c>
    </row>
    <row r="1908" spans="1:11">
      <c r="A1908">
        <v>820</v>
      </c>
      <c r="B1908" s="40">
        <v>45292</v>
      </c>
      <c r="C1908">
        <v>1295</v>
      </c>
      <c r="D1908">
        <v>4</v>
      </c>
      <c r="E1908" t="s">
        <v>109</v>
      </c>
      <c r="F1908" t="s">
        <v>924</v>
      </c>
      <c r="G1908" t="s">
        <v>209</v>
      </c>
      <c r="H1908" t="s">
        <v>131</v>
      </c>
      <c r="I1908">
        <v>8</v>
      </c>
      <c r="J1908">
        <v>15.17</v>
      </c>
      <c r="K1908">
        <v>121.36</v>
      </c>
    </row>
    <row r="1909" spans="1:11">
      <c r="A1909">
        <v>1897</v>
      </c>
      <c r="B1909" s="40">
        <v>45352</v>
      </c>
      <c r="C1909">
        <v>1295</v>
      </c>
      <c r="D1909">
        <v>4</v>
      </c>
      <c r="E1909" t="s">
        <v>109</v>
      </c>
      <c r="F1909" t="s">
        <v>924</v>
      </c>
      <c r="G1909" t="s">
        <v>209</v>
      </c>
      <c r="H1909" t="s">
        <v>131</v>
      </c>
      <c r="I1909">
        <v>1.5</v>
      </c>
      <c r="J1909">
        <v>15.17</v>
      </c>
      <c r="K1909">
        <v>22.754999999999999</v>
      </c>
    </row>
    <row r="1910" spans="1:11">
      <c r="A1910">
        <v>816</v>
      </c>
      <c r="B1910" s="40">
        <v>45292</v>
      </c>
      <c r="C1910">
        <v>1296</v>
      </c>
      <c r="D1910">
        <v>4</v>
      </c>
      <c r="E1910" t="s">
        <v>109</v>
      </c>
      <c r="F1910" t="s">
        <v>925</v>
      </c>
      <c r="G1910" t="s">
        <v>209</v>
      </c>
      <c r="H1910" t="s">
        <v>131</v>
      </c>
      <c r="I1910">
        <v>1.5</v>
      </c>
      <c r="J1910">
        <v>5.9</v>
      </c>
      <c r="K1910">
        <v>8.85</v>
      </c>
    </row>
    <row r="1911" spans="1:11">
      <c r="A1911">
        <v>1884</v>
      </c>
      <c r="B1911" s="40">
        <v>45352</v>
      </c>
      <c r="C1911">
        <v>1298</v>
      </c>
      <c r="D1911">
        <v>4</v>
      </c>
      <c r="E1911" t="s">
        <v>109</v>
      </c>
      <c r="F1911" t="s">
        <v>927</v>
      </c>
      <c r="G1911" t="s">
        <v>209</v>
      </c>
      <c r="H1911" t="s">
        <v>131</v>
      </c>
      <c r="I1911">
        <v>0.5</v>
      </c>
      <c r="J1911">
        <v>8.9700000000000006</v>
      </c>
      <c r="K1911">
        <v>4.4850000000000003</v>
      </c>
    </row>
    <row r="1912" spans="1:11">
      <c r="A1912">
        <v>827</v>
      </c>
      <c r="B1912" s="40">
        <v>45292</v>
      </c>
      <c r="C1912">
        <v>1301</v>
      </c>
      <c r="D1912">
        <v>4</v>
      </c>
      <c r="E1912" t="s">
        <v>109</v>
      </c>
      <c r="F1912" t="s">
        <v>928</v>
      </c>
      <c r="G1912" t="s">
        <v>209</v>
      </c>
      <c r="H1912" t="s">
        <v>131</v>
      </c>
      <c r="I1912">
        <v>5</v>
      </c>
      <c r="J1912">
        <v>2.19</v>
      </c>
      <c r="K1912">
        <v>10.95</v>
      </c>
    </row>
    <row r="1913" spans="1:11">
      <c r="A1913">
        <v>854</v>
      </c>
      <c r="B1913" s="40">
        <v>45292</v>
      </c>
      <c r="C1913">
        <v>1303</v>
      </c>
      <c r="D1913">
        <v>4</v>
      </c>
      <c r="E1913" t="s">
        <v>109</v>
      </c>
      <c r="F1913" t="s">
        <v>1186</v>
      </c>
      <c r="G1913" t="s">
        <v>209</v>
      </c>
      <c r="H1913" t="s">
        <v>131</v>
      </c>
      <c r="I1913">
        <v>0.5</v>
      </c>
      <c r="J1913">
        <v>5.69</v>
      </c>
      <c r="K1913">
        <v>2.8450000000000002</v>
      </c>
    </row>
    <row r="1914" spans="1:11">
      <c r="A1914">
        <v>857</v>
      </c>
      <c r="B1914" s="40">
        <v>45292</v>
      </c>
      <c r="C1914">
        <v>1305</v>
      </c>
      <c r="D1914">
        <v>4</v>
      </c>
      <c r="E1914" t="s">
        <v>109</v>
      </c>
      <c r="F1914" t="s">
        <v>930</v>
      </c>
      <c r="G1914" t="s">
        <v>209</v>
      </c>
      <c r="H1914" t="s">
        <v>131</v>
      </c>
      <c r="I1914">
        <v>6</v>
      </c>
      <c r="J1914">
        <v>3.69</v>
      </c>
      <c r="K1914">
        <v>22.14</v>
      </c>
    </row>
    <row r="1915" spans="1:11">
      <c r="A1915">
        <v>861</v>
      </c>
      <c r="B1915" s="40">
        <v>45292</v>
      </c>
      <c r="C1915">
        <v>1306</v>
      </c>
      <c r="D1915">
        <v>4</v>
      </c>
      <c r="E1915" t="s">
        <v>109</v>
      </c>
      <c r="F1915" t="s">
        <v>931</v>
      </c>
      <c r="G1915" t="s">
        <v>209</v>
      </c>
      <c r="H1915" t="s">
        <v>131</v>
      </c>
      <c r="I1915">
        <v>8</v>
      </c>
      <c r="J1915">
        <v>7.64</v>
      </c>
      <c r="K1915">
        <v>61.12</v>
      </c>
    </row>
    <row r="1916" spans="1:11">
      <c r="A1916">
        <v>832</v>
      </c>
      <c r="B1916" s="40">
        <v>45292</v>
      </c>
      <c r="C1916">
        <v>1307</v>
      </c>
      <c r="D1916">
        <v>4</v>
      </c>
      <c r="E1916" t="s">
        <v>109</v>
      </c>
      <c r="F1916" t="s">
        <v>932</v>
      </c>
      <c r="G1916" t="s">
        <v>209</v>
      </c>
      <c r="H1916" t="s">
        <v>131</v>
      </c>
      <c r="I1916">
        <v>7</v>
      </c>
      <c r="J1916">
        <v>16.989999999999998</v>
      </c>
      <c r="K1916">
        <v>118.93</v>
      </c>
    </row>
    <row r="1917" spans="1:11">
      <c r="A1917">
        <v>2289</v>
      </c>
      <c r="B1917" s="40">
        <v>45383</v>
      </c>
      <c r="C1917">
        <v>1307</v>
      </c>
      <c r="D1917">
        <v>4</v>
      </c>
      <c r="E1917" t="s">
        <v>109</v>
      </c>
      <c r="F1917" t="s">
        <v>932</v>
      </c>
      <c r="G1917" t="s">
        <v>209</v>
      </c>
      <c r="H1917" t="s">
        <v>131</v>
      </c>
      <c r="I1917">
        <v>7</v>
      </c>
      <c r="J1917">
        <v>16.989999999999998</v>
      </c>
      <c r="K1917">
        <v>118.93</v>
      </c>
    </row>
    <row r="1918" spans="1:11">
      <c r="A1918">
        <v>5377</v>
      </c>
      <c r="B1918" s="40">
        <v>45474</v>
      </c>
      <c r="C1918">
        <v>1307</v>
      </c>
      <c r="D1918">
        <v>4</v>
      </c>
      <c r="E1918" t="s">
        <v>109</v>
      </c>
      <c r="F1918" t="s">
        <v>932</v>
      </c>
      <c r="G1918" t="s">
        <v>209</v>
      </c>
      <c r="H1918" t="s">
        <v>131</v>
      </c>
      <c r="I1918">
        <v>6</v>
      </c>
      <c r="J1918">
        <v>16.989999999999998</v>
      </c>
      <c r="K1918">
        <v>101.94</v>
      </c>
    </row>
    <row r="1919" spans="1:11">
      <c r="A1919">
        <v>890</v>
      </c>
      <c r="B1919" s="40">
        <v>45292</v>
      </c>
      <c r="C1919">
        <v>1308</v>
      </c>
      <c r="D1919">
        <v>4</v>
      </c>
      <c r="E1919" t="s">
        <v>109</v>
      </c>
      <c r="F1919" t="s">
        <v>933</v>
      </c>
      <c r="G1919" t="s">
        <v>209</v>
      </c>
      <c r="H1919" t="s">
        <v>131</v>
      </c>
      <c r="I1919">
        <v>10</v>
      </c>
      <c r="J1919">
        <v>2.98</v>
      </c>
      <c r="K1919">
        <v>29.8</v>
      </c>
    </row>
    <row r="1920" spans="1:11">
      <c r="A1920">
        <v>2168</v>
      </c>
      <c r="B1920" s="40">
        <v>45383</v>
      </c>
      <c r="C1920">
        <v>1308</v>
      </c>
      <c r="D1920">
        <v>4</v>
      </c>
      <c r="E1920" t="s">
        <v>109</v>
      </c>
      <c r="F1920" t="s">
        <v>933</v>
      </c>
      <c r="G1920" t="s">
        <v>209</v>
      </c>
      <c r="H1920" t="s">
        <v>131</v>
      </c>
      <c r="I1920">
        <v>29</v>
      </c>
      <c r="J1920">
        <v>2.98</v>
      </c>
      <c r="K1920">
        <v>86.42</v>
      </c>
    </row>
    <row r="1921" spans="1:11">
      <c r="A1921">
        <v>2529</v>
      </c>
      <c r="B1921" s="40">
        <v>45413</v>
      </c>
      <c r="C1921">
        <v>1308</v>
      </c>
      <c r="D1921">
        <v>4</v>
      </c>
      <c r="E1921" t="s">
        <v>109</v>
      </c>
      <c r="F1921" t="s">
        <v>933</v>
      </c>
      <c r="G1921" t="s">
        <v>209</v>
      </c>
      <c r="H1921" t="s">
        <v>131</v>
      </c>
      <c r="I1921">
        <v>24</v>
      </c>
      <c r="J1921">
        <v>2.98</v>
      </c>
      <c r="K1921">
        <v>71.52</v>
      </c>
    </row>
    <row r="1922" spans="1:11">
      <c r="A1922">
        <v>2853</v>
      </c>
      <c r="B1922" s="40">
        <v>45444</v>
      </c>
      <c r="C1922">
        <v>1308</v>
      </c>
      <c r="D1922">
        <v>4</v>
      </c>
      <c r="E1922" t="s">
        <v>109</v>
      </c>
      <c r="F1922" t="s">
        <v>933</v>
      </c>
      <c r="G1922" t="s">
        <v>209</v>
      </c>
      <c r="H1922" t="s">
        <v>131</v>
      </c>
      <c r="I1922">
        <v>24</v>
      </c>
      <c r="J1922">
        <v>2.98</v>
      </c>
      <c r="K1922">
        <v>71.52</v>
      </c>
    </row>
    <row r="1923" spans="1:11">
      <c r="A1923">
        <v>5307</v>
      </c>
      <c r="B1923" s="40">
        <v>45474</v>
      </c>
      <c r="C1923">
        <v>1308</v>
      </c>
      <c r="D1923">
        <v>4</v>
      </c>
      <c r="E1923" t="s">
        <v>109</v>
      </c>
      <c r="F1923" t="s">
        <v>933</v>
      </c>
      <c r="G1923" t="s">
        <v>209</v>
      </c>
      <c r="H1923" t="s">
        <v>131</v>
      </c>
      <c r="I1923">
        <v>21</v>
      </c>
      <c r="J1923">
        <v>2.98</v>
      </c>
      <c r="K1923">
        <v>62.58</v>
      </c>
    </row>
    <row r="1924" spans="1:11">
      <c r="A1924">
        <v>5787</v>
      </c>
      <c r="B1924" s="40">
        <v>45505</v>
      </c>
      <c r="C1924">
        <v>1308</v>
      </c>
      <c r="D1924">
        <v>4</v>
      </c>
      <c r="E1924" t="s">
        <v>109</v>
      </c>
      <c r="F1924" t="s">
        <v>933</v>
      </c>
      <c r="G1924" t="s">
        <v>209</v>
      </c>
      <c r="H1924" t="s">
        <v>131</v>
      </c>
      <c r="I1924">
        <v>17</v>
      </c>
      <c r="J1924">
        <v>2.98</v>
      </c>
      <c r="K1924">
        <v>50.66</v>
      </c>
    </row>
    <row r="1925" spans="1:11">
      <c r="A1925">
        <v>6023</v>
      </c>
      <c r="B1925" s="40">
        <v>45536</v>
      </c>
      <c r="C1925">
        <v>1308</v>
      </c>
      <c r="D1925">
        <v>4</v>
      </c>
      <c r="E1925" t="s">
        <v>109</v>
      </c>
      <c r="F1925" t="s">
        <v>933</v>
      </c>
      <c r="G1925" t="s">
        <v>209</v>
      </c>
      <c r="H1925" t="s">
        <v>131</v>
      </c>
      <c r="I1925">
        <v>13</v>
      </c>
      <c r="J1925">
        <v>2.98</v>
      </c>
      <c r="K1925">
        <v>38.74</v>
      </c>
    </row>
    <row r="1926" spans="1:11">
      <c r="A1926">
        <v>6186</v>
      </c>
      <c r="B1926" s="40">
        <v>45566</v>
      </c>
      <c r="C1926">
        <v>1308</v>
      </c>
      <c r="D1926">
        <v>4</v>
      </c>
      <c r="E1926" t="s">
        <v>109</v>
      </c>
      <c r="F1926" t="s">
        <v>933</v>
      </c>
      <c r="G1926" t="s">
        <v>209</v>
      </c>
      <c r="H1926" t="s">
        <v>131</v>
      </c>
      <c r="I1926">
        <v>10</v>
      </c>
      <c r="J1926">
        <v>2.98</v>
      </c>
      <c r="K1926">
        <v>29.8</v>
      </c>
    </row>
    <row r="1927" spans="1:11">
      <c r="A1927">
        <v>6448</v>
      </c>
      <c r="B1927" s="40">
        <v>45597</v>
      </c>
      <c r="C1927">
        <v>1308</v>
      </c>
      <c r="D1927">
        <v>4</v>
      </c>
      <c r="E1927" t="s">
        <v>109</v>
      </c>
      <c r="F1927" t="s">
        <v>933</v>
      </c>
      <c r="G1927" t="s">
        <v>209</v>
      </c>
      <c r="H1927" t="s">
        <v>131</v>
      </c>
      <c r="I1927">
        <v>8</v>
      </c>
      <c r="J1927">
        <v>2.98</v>
      </c>
      <c r="K1927">
        <v>23.84</v>
      </c>
    </row>
    <row r="1928" spans="1:11">
      <c r="A1928">
        <v>6609</v>
      </c>
      <c r="B1928" s="40">
        <v>45627</v>
      </c>
      <c r="C1928">
        <v>1308</v>
      </c>
      <c r="D1928">
        <v>4</v>
      </c>
      <c r="E1928" t="s">
        <v>109</v>
      </c>
      <c r="F1928" t="s">
        <v>933</v>
      </c>
      <c r="G1928" t="s">
        <v>209</v>
      </c>
      <c r="H1928" t="s">
        <v>131</v>
      </c>
      <c r="I1928">
        <v>6</v>
      </c>
      <c r="J1928">
        <v>2.98</v>
      </c>
      <c r="K1928">
        <v>17.88</v>
      </c>
    </row>
    <row r="1929" spans="1:11">
      <c r="A1929">
        <v>6831</v>
      </c>
      <c r="B1929" s="40">
        <v>45658</v>
      </c>
      <c r="C1929">
        <v>1308</v>
      </c>
      <c r="D1929">
        <v>4</v>
      </c>
      <c r="E1929" t="s">
        <v>109</v>
      </c>
      <c r="F1929" t="s">
        <v>933</v>
      </c>
      <c r="G1929" t="s">
        <v>209</v>
      </c>
      <c r="H1929" t="s">
        <v>131</v>
      </c>
      <c r="I1929">
        <v>6</v>
      </c>
      <c r="J1929">
        <v>2.98</v>
      </c>
      <c r="K1929">
        <v>17.88</v>
      </c>
    </row>
    <row r="1930" spans="1:11">
      <c r="A1930">
        <v>6969</v>
      </c>
      <c r="B1930" s="40">
        <v>45689</v>
      </c>
      <c r="C1930">
        <v>1308</v>
      </c>
      <c r="D1930">
        <v>4</v>
      </c>
      <c r="E1930" t="s">
        <v>109</v>
      </c>
      <c r="F1930" t="s">
        <v>933</v>
      </c>
      <c r="G1930" t="s">
        <v>209</v>
      </c>
      <c r="H1930" t="s">
        <v>131</v>
      </c>
      <c r="I1930">
        <v>6</v>
      </c>
      <c r="J1930">
        <v>2.98</v>
      </c>
      <c r="K1930">
        <v>17.88</v>
      </c>
    </row>
    <row r="1931" spans="1:11">
      <c r="A1931">
        <v>7152</v>
      </c>
      <c r="B1931" s="40">
        <v>45717</v>
      </c>
      <c r="C1931">
        <v>1308</v>
      </c>
      <c r="D1931">
        <v>4</v>
      </c>
      <c r="E1931" t="s">
        <v>109</v>
      </c>
      <c r="F1931" t="s">
        <v>933</v>
      </c>
      <c r="G1931" t="s">
        <v>209</v>
      </c>
      <c r="H1931" t="s">
        <v>131</v>
      </c>
      <c r="I1931">
        <v>6</v>
      </c>
      <c r="J1931">
        <v>2.98</v>
      </c>
      <c r="K1931">
        <v>17.88</v>
      </c>
    </row>
    <row r="1932" spans="1:11">
      <c r="A1932">
        <v>7413</v>
      </c>
      <c r="B1932" s="40">
        <v>45748</v>
      </c>
      <c r="C1932">
        <v>1308</v>
      </c>
      <c r="D1932">
        <v>4</v>
      </c>
      <c r="E1932" t="s">
        <v>109</v>
      </c>
      <c r="F1932" t="s">
        <v>933</v>
      </c>
      <c r="G1932" t="s">
        <v>209</v>
      </c>
      <c r="H1932" t="s">
        <v>131</v>
      </c>
      <c r="I1932">
        <v>6</v>
      </c>
      <c r="J1932">
        <v>2.98</v>
      </c>
      <c r="K1932">
        <v>17.88</v>
      </c>
    </row>
    <row r="1933" spans="1:11">
      <c r="A1933">
        <v>11314</v>
      </c>
      <c r="B1933" s="40">
        <v>45839</v>
      </c>
      <c r="C1933">
        <v>1309</v>
      </c>
      <c r="D1933">
        <v>4</v>
      </c>
      <c r="E1933" t="s">
        <v>109</v>
      </c>
      <c r="F1933" t="s">
        <v>934</v>
      </c>
      <c r="G1933" t="s">
        <v>209</v>
      </c>
      <c r="H1933" t="s">
        <v>131</v>
      </c>
      <c r="I1933">
        <v>5</v>
      </c>
      <c r="J1933">
        <v>12</v>
      </c>
      <c r="K1933">
        <v>60</v>
      </c>
    </row>
    <row r="1934" spans="1:11">
      <c r="A1934">
        <v>11316</v>
      </c>
      <c r="B1934" s="40">
        <v>45839</v>
      </c>
      <c r="C1934">
        <v>1314</v>
      </c>
      <c r="D1934">
        <v>4</v>
      </c>
      <c r="E1934" t="s">
        <v>109</v>
      </c>
      <c r="F1934" t="s">
        <v>938</v>
      </c>
      <c r="G1934" t="s">
        <v>209</v>
      </c>
      <c r="H1934" t="s">
        <v>131</v>
      </c>
      <c r="I1934">
        <v>6</v>
      </c>
      <c r="J1934">
        <v>13</v>
      </c>
      <c r="K1934">
        <v>78</v>
      </c>
    </row>
    <row r="1935" spans="1:11">
      <c r="A1935">
        <v>11317</v>
      </c>
      <c r="B1935" s="40">
        <v>45839</v>
      </c>
      <c r="C1935">
        <v>1318</v>
      </c>
      <c r="D1935">
        <v>4</v>
      </c>
      <c r="E1935" t="s">
        <v>109</v>
      </c>
      <c r="F1935" t="s">
        <v>940</v>
      </c>
      <c r="G1935" t="s">
        <v>209</v>
      </c>
      <c r="H1935" t="s">
        <v>131</v>
      </c>
      <c r="I1935">
        <v>5</v>
      </c>
      <c r="J1935">
        <v>3</v>
      </c>
      <c r="K1935">
        <v>15</v>
      </c>
    </row>
    <row r="1936" spans="1:11">
      <c r="A1936">
        <v>5275</v>
      </c>
      <c r="B1936" s="40">
        <v>45474</v>
      </c>
      <c r="C1936">
        <v>2191</v>
      </c>
      <c r="D1936">
        <v>4</v>
      </c>
      <c r="E1936" t="s">
        <v>109</v>
      </c>
      <c r="F1936" t="s">
        <v>571</v>
      </c>
      <c r="G1936" t="s">
        <v>209</v>
      </c>
      <c r="H1936" t="s">
        <v>131</v>
      </c>
      <c r="I1936">
        <v>14</v>
      </c>
      <c r="J1936">
        <v>2.68</v>
      </c>
      <c r="K1936">
        <v>37.520000000000003</v>
      </c>
    </row>
    <row r="1937" spans="1:11">
      <c r="A1937">
        <v>5846</v>
      </c>
      <c r="B1937" s="40">
        <v>45505</v>
      </c>
      <c r="C1937">
        <v>2191</v>
      </c>
      <c r="D1937">
        <v>4</v>
      </c>
      <c r="E1937" t="s">
        <v>109</v>
      </c>
      <c r="F1937" t="s">
        <v>571</v>
      </c>
      <c r="G1937" t="s">
        <v>209</v>
      </c>
      <c r="H1937" t="s">
        <v>131</v>
      </c>
      <c r="I1937">
        <v>11</v>
      </c>
      <c r="J1937">
        <v>2.68</v>
      </c>
      <c r="K1937">
        <v>29.48</v>
      </c>
    </row>
    <row r="1938" spans="1:11">
      <c r="A1938">
        <v>1860</v>
      </c>
      <c r="B1938" s="40">
        <v>45352</v>
      </c>
      <c r="C1938">
        <v>2192</v>
      </c>
      <c r="D1938">
        <v>4</v>
      </c>
      <c r="E1938" t="s">
        <v>109</v>
      </c>
      <c r="F1938" t="s">
        <v>941</v>
      </c>
      <c r="G1938" t="s">
        <v>209</v>
      </c>
      <c r="H1938" t="s">
        <v>131</v>
      </c>
      <c r="I1938">
        <v>12</v>
      </c>
      <c r="J1938">
        <v>51.18</v>
      </c>
      <c r="K1938">
        <v>614.16</v>
      </c>
    </row>
    <row r="1939" spans="1:11">
      <c r="A1939">
        <v>1183</v>
      </c>
      <c r="B1939" s="40">
        <v>45323</v>
      </c>
      <c r="C1939">
        <v>6061</v>
      </c>
      <c r="D1939">
        <v>4</v>
      </c>
      <c r="E1939" t="s">
        <v>109</v>
      </c>
      <c r="F1939" t="s">
        <v>1187</v>
      </c>
      <c r="G1939" t="s">
        <v>209</v>
      </c>
      <c r="H1939" t="s">
        <v>131</v>
      </c>
      <c r="I1939">
        <v>2.5</v>
      </c>
      <c r="J1939">
        <v>9.32</v>
      </c>
      <c r="K1939">
        <v>23.3</v>
      </c>
    </row>
    <row r="1940" spans="1:11">
      <c r="A1940">
        <v>7412</v>
      </c>
      <c r="B1940" s="40">
        <v>45748</v>
      </c>
      <c r="C1940">
        <v>6061</v>
      </c>
      <c r="D1940">
        <v>4</v>
      </c>
      <c r="E1940" t="s">
        <v>109</v>
      </c>
      <c r="F1940" t="s">
        <v>1187</v>
      </c>
      <c r="G1940" t="s">
        <v>209</v>
      </c>
      <c r="H1940" t="s">
        <v>131</v>
      </c>
      <c r="I1940">
        <v>2.5</v>
      </c>
      <c r="J1940">
        <v>9.32</v>
      </c>
      <c r="K1940">
        <v>23.3</v>
      </c>
    </row>
    <row r="1941" spans="1:11">
      <c r="A1941">
        <v>1188</v>
      </c>
      <c r="B1941" s="40">
        <v>45323</v>
      </c>
      <c r="C1941">
        <v>6066</v>
      </c>
      <c r="D1941">
        <v>4</v>
      </c>
      <c r="E1941" t="s">
        <v>109</v>
      </c>
      <c r="F1941" t="s">
        <v>1188</v>
      </c>
      <c r="G1941" t="s">
        <v>209</v>
      </c>
      <c r="H1941" t="s">
        <v>131</v>
      </c>
      <c r="I1941">
        <v>6</v>
      </c>
      <c r="J1941">
        <v>8.1</v>
      </c>
      <c r="K1941">
        <v>48.6</v>
      </c>
    </row>
    <row r="1942" spans="1:11">
      <c r="A1942">
        <v>2166</v>
      </c>
      <c r="B1942" s="40">
        <v>45383</v>
      </c>
      <c r="C1942">
        <v>6066</v>
      </c>
      <c r="D1942">
        <v>4</v>
      </c>
      <c r="E1942" t="s">
        <v>109</v>
      </c>
      <c r="F1942" t="s">
        <v>1188</v>
      </c>
      <c r="G1942" t="s">
        <v>209</v>
      </c>
      <c r="H1942" t="s">
        <v>131</v>
      </c>
      <c r="I1942">
        <v>5</v>
      </c>
      <c r="J1942">
        <v>8.1</v>
      </c>
      <c r="K1942">
        <v>40.5</v>
      </c>
    </row>
    <row r="1943" spans="1:11">
      <c r="A1943">
        <v>2942</v>
      </c>
      <c r="B1943" s="40">
        <v>45444</v>
      </c>
      <c r="C1943">
        <v>6066</v>
      </c>
      <c r="D1943">
        <v>4</v>
      </c>
      <c r="E1943" t="s">
        <v>109</v>
      </c>
      <c r="F1943" t="s">
        <v>1188</v>
      </c>
      <c r="G1943" t="s">
        <v>209</v>
      </c>
      <c r="H1943" t="s">
        <v>131</v>
      </c>
      <c r="I1943">
        <v>5</v>
      </c>
      <c r="J1943">
        <v>8.1</v>
      </c>
      <c r="K1943">
        <v>40.5</v>
      </c>
    </row>
    <row r="1944" spans="1:11">
      <c r="A1944">
        <v>5289</v>
      </c>
      <c r="B1944" s="40">
        <v>45474</v>
      </c>
      <c r="C1944">
        <v>6066</v>
      </c>
      <c r="D1944">
        <v>4</v>
      </c>
      <c r="E1944" t="s">
        <v>109</v>
      </c>
      <c r="F1944" t="s">
        <v>1188</v>
      </c>
      <c r="G1944" t="s">
        <v>209</v>
      </c>
      <c r="H1944" t="s">
        <v>131</v>
      </c>
      <c r="I1944">
        <v>5</v>
      </c>
      <c r="J1944">
        <v>8.1</v>
      </c>
      <c r="K1944">
        <v>40.5</v>
      </c>
    </row>
    <row r="1945" spans="1:11">
      <c r="A1945">
        <v>5769</v>
      </c>
      <c r="B1945" s="40">
        <v>45505</v>
      </c>
      <c r="C1945">
        <v>6066</v>
      </c>
      <c r="D1945">
        <v>4</v>
      </c>
      <c r="E1945" t="s">
        <v>109</v>
      </c>
      <c r="F1945" t="s">
        <v>1188</v>
      </c>
      <c r="G1945" t="s">
        <v>209</v>
      </c>
      <c r="H1945" t="s">
        <v>131</v>
      </c>
      <c r="I1945">
        <v>0.8</v>
      </c>
      <c r="J1945">
        <v>8.1</v>
      </c>
      <c r="K1945">
        <v>6.48</v>
      </c>
    </row>
    <row r="1946" spans="1:11">
      <c r="A1946">
        <v>6450</v>
      </c>
      <c r="B1946" s="40">
        <v>45597</v>
      </c>
      <c r="C1946">
        <v>6066</v>
      </c>
      <c r="D1946">
        <v>4</v>
      </c>
      <c r="E1946" t="s">
        <v>109</v>
      </c>
      <c r="F1946" t="s">
        <v>1188</v>
      </c>
      <c r="G1946" t="s">
        <v>209</v>
      </c>
      <c r="H1946" t="s">
        <v>131</v>
      </c>
      <c r="I1946">
        <v>2.5</v>
      </c>
      <c r="J1946">
        <v>8.1</v>
      </c>
      <c r="K1946">
        <v>20.25</v>
      </c>
    </row>
    <row r="1947" spans="1:11">
      <c r="A1947">
        <v>11318</v>
      </c>
      <c r="B1947" s="40">
        <v>45839</v>
      </c>
      <c r="C1947">
        <v>6066</v>
      </c>
      <c r="D1947">
        <v>4</v>
      </c>
      <c r="E1947" t="s">
        <v>109</v>
      </c>
      <c r="F1947" t="s">
        <v>1188</v>
      </c>
      <c r="G1947" t="s">
        <v>209</v>
      </c>
      <c r="H1947" t="s">
        <v>131</v>
      </c>
      <c r="I1947">
        <v>5</v>
      </c>
      <c r="J1947">
        <v>8</v>
      </c>
      <c r="K1947">
        <v>40</v>
      </c>
    </row>
    <row r="1948" spans="1:11">
      <c r="A1948">
        <v>1813</v>
      </c>
      <c r="B1948" s="40">
        <v>45352</v>
      </c>
      <c r="C1948">
        <v>6068</v>
      </c>
      <c r="D1948">
        <v>4</v>
      </c>
      <c r="E1948" t="s">
        <v>109</v>
      </c>
      <c r="F1948" t="s">
        <v>1189</v>
      </c>
      <c r="G1948" t="s">
        <v>209</v>
      </c>
      <c r="H1948" t="s">
        <v>131</v>
      </c>
      <c r="I1948">
        <v>0.3</v>
      </c>
      <c r="J1948">
        <v>17.75</v>
      </c>
      <c r="K1948">
        <v>5.3250000000000002</v>
      </c>
    </row>
    <row r="1949" spans="1:11">
      <c r="A1949">
        <v>1871</v>
      </c>
      <c r="B1949" s="40">
        <v>45352</v>
      </c>
      <c r="C1949">
        <v>6069</v>
      </c>
      <c r="D1949">
        <v>4</v>
      </c>
      <c r="E1949" t="s">
        <v>109</v>
      </c>
      <c r="F1949" t="s">
        <v>949</v>
      </c>
      <c r="G1949" t="s">
        <v>209</v>
      </c>
      <c r="H1949" t="s">
        <v>131</v>
      </c>
      <c r="I1949">
        <v>2.5</v>
      </c>
      <c r="J1949">
        <v>14.2</v>
      </c>
      <c r="K1949">
        <v>35.5</v>
      </c>
    </row>
    <row r="1950" spans="1:11">
      <c r="A1950">
        <v>7406</v>
      </c>
      <c r="B1950" s="40">
        <v>45748</v>
      </c>
      <c r="C1950">
        <v>6718</v>
      </c>
      <c r="D1950">
        <v>4</v>
      </c>
      <c r="E1950" t="s">
        <v>109</v>
      </c>
      <c r="F1950" t="s">
        <v>955</v>
      </c>
      <c r="G1950" t="s">
        <v>209</v>
      </c>
      <c r="H1950" t="s">
        <v>131</v>
      </c>
      <c r="I1950">
        <v>0.5</v>
      </c>
      <c r="J1950">
        <v>13.64</v>
      </c>
      <c r="K1950">
        <v>6.82</v>
      </c>
    </row>
    <row r="1951" spans="1:11">
      <c r="A1951">
        <v>7421</v>
      </c>
      <c r="B1951" s="40">
        <v>45748</v>
      </c>
      <c r="C1951">
        <v>6732</v>
      </c>
      <c r="D1951">
        <v>4</v>
      </c>
      <c r="E1951" t="s">
        <v>109</v>
      </c>
      <c r="F1951" t="s">
        <v>1190</v>
      </c>
      <c r="G1951" t="s">
        <v>209</v>
      </c>
      <c r="H1951" t="s">
        <v>131</v>
      </c>
      <c r="I1951">
        <v>6</v>
      </c>
      <c r="J1951">
        <v>4.37</v>
      </c>
      <c r="K1951">
        <v>26.22</v>
      </c>
    </row>
    <row r="1952" spans="1:11">
      <c r="A1952">
        <v>7419</v>
      </c>
      <c r="B1952" s="40">
        <v>45748</v>
      </c>
      <c r="C1952">
        <v>6733</v>
      </c>
      <c r="D1952">
        <v>4</v>
      </c>
      <c r="E1952" t="s">
        <v>109</v>
      </c>
      <c r="F1952" t="s">
        <v>957</v>
      </c>
      <c r="G1952" t="s">
        <v>209</v>
      </c>
      <c r="H1952" t="s">
        <v>131</v>
      </c>
      <c r="I1952">
        <v>6</v>
      </c>
      <c r="J1952">
        <v>4.37</v>
      </c>
      <c r="K1952">
        <v>26.22</v>
      </c>
    </row>
    <row r="1953" spans="1:11">
      <c r="A1953">
        <v>10422</v>
      </c>
      <c r="B1953" s="40">
        <v>45809</v>
      </c>
      <c r="C1953">
        <v>6733</v>
      </c>
      <c r="D1953">
        <v>4</v>
      </c>
      <c r="E1953" t="s">
        <v>109</v>
      </c>
      <c r="F1953" t="s">
        <v>957</v>
      </c>
      <c r="G1953" t="s">
        <v>209</v>
      </c>
      <c r="H1953" t="s">
        <v>131</v>
      </c>
      <c r="I1953">
        <v>11</v>
      </c>
      <c r="J1953">
        <v>4</v>
      </c>
      <c r="K1953">
        <v>44</v>
      </c>
    </row>
    <row r="1954" spans="1:11">
      <c r="A1954">
        <v>7420</v>
      </c>
      <c r="B1954" s="40">
        <v>45748</v>
      </c>
      <c r="C1954">
        <v>6734</v>
      </c>
      <c r="D1954">
        <v>4</v>
      </c>
      <c r="E1954" t="s">
        <v>109</v>
      </c>
      <c r="F1954" t="s">
        <v>958</v>
      </c>
      <c r="G1954" t="s">
        <v>209</v>
      </c>
      <c r="H1954" t="s">
        <v>131</v>
      </c>
      <c r="I1954">
        <v>6</v>
      </c>
      <c r="J1954">
        <v>4.37</v>
      </c>
      <c r="K1954">
        <v>26.22</v>
      </c>
    </row>
    <row r="1955" spans="1:11">
      <c r="A1955">
        <v>7416</v>
      </c>
      <c r="B1955" s="40">
        <v>45748</v>
      </c>
      <c r="C1955">
        <v>6735</v>
      </c>
      <c r="D1955">
        <v>4</v>
      </c>
      <c r="E1955" t="s">
        <v>109</v>
      </c>
      <c r="F1955" t="s">
        <v>1191</v>
      </c>
      <c r="G1955" t="s">
        <v>209</v>
      </c>
      <c r="H1955" t="s">
        <v>131</v>
      </c>
      <c r="I1955">
        <v>6</v>
      </c>
      <c r="J1955">
        <v>5.67</v>
      </c>
      <c r="K1955">
        <v>34.020000000000003</v>
      </c>
    </row>
    <row r="1956" spans="1:11">
      <c r="A1956">
        <v>7417</v>
      </c>
      <c r="B1956" s="40">
        <v>45748</v>
      </c>
      <c r="C1956">
        <v>6736</v>
      </c>
      <c r="D1956">
        <v>4</v>
      </c>
      <c r="E1956" t="s">
        <v>109</v>
      </c>
      <c r="F1956" t="s">
        <v>960</v>
      </c>
      <c r="G1956" t="s">
        <v>209</v>
      </c>
      <c r="H1956" t="s">
        <v>131</v>
      </c>
      <c r="I1956">
        <v>5</v>
      </c>
      <c r="J1956">
        <v>5.68</v>
      </c>
      <c r="K1956">
        <v>28.4</v>
      </c>
    </row>
    <row r="1957" spans="1:11">
      <c r="A1957">
        <v>7418</v>
      </c>
      <c r="B1957" s="40">
        <v>45748</v>
      </c>
      <c r="C1957">
        <v>6737</v>
      </c>
      <c r="D1957">
        <v>4</v>
      </c>
      <c r="E1957" t="s">
        <v>109</v>
      </c>
      <c r="F1957" t="s">
        <v>1192</v>
      </c>
      <c r="G1957" t="s">
        <v>209</v>
      </c>
      <c r="H1957" t="s">
        <v>131</v>
      </c>
      <c r="I1957">
        <v>15</v>
      </c>
      <c r="J1957">
        <v>15.86</v>
      </c>
      <c r="K1957">
        <v>237.9</v>
      </c>
    </row>
    <row r="1958" spans="1:11">
      <c r="A1958">
        <v>2978</v>
      </c>
      <c r="B1958" s="40">
        <v>45444</v>
      </c>
      <c r="C1958">
        <v>1527</v>
      </c>
      <c r="D1958">
        <v>10</v>
      </c>
      <c r="E1958" t="s">
        <v>643</v>
      </c>
      <c r="F1958" t="s">
        <v>644</v>
      </c>
      <c r="G1958" t="s">
        <v>209</v>
      </c>
      <c r="H1958" t="s">
        <v>131</v>
      </c>
      <c r="I1958">
        <v>5</v>
      </c>
      <c r="J1958">
        <v>12.73</v>
      </c>
      <c r="K1958">
        <v>63.65</v>
      </c>
    </row>
    <row r="1959" spans="1:11">
      <c r="A1959">
        <v>5341</v>
      </c>
      <c r="B1959" s="40">
        <v>45474</v>
      </c>
      <c r="C1959">
        <v>1527</v>
      </c>
      <c r="D1959">
        <v>10</v>
      </c>
      <c r="E1959" t="s">
        <v>643</v>
      </c>
      <c r="F1959" t="s">
        <v>644</v>
      </c>
      <c r="G1959" t="s">
        <v>209</v>
      </c>
      <c r="H1959" t="s">
        <v>131</v>
      </c>
      <c r="I1959">
        <v>6</v>
      </c>
      <c r="J1959">
        <v>12.73</v>
      </c>
      <c r="K1959">
        <v>76.38</v>
      </c>
    </row>
    <row r="1960" spans="1:11">
      <c r="A1960">
        <v>5745</v>
      </c>
      <c r="B1960" s="40">
        <v>45505</v>
      </c>
      <c r="C1960">
        <v>1527</v>
      </c>
      <c r="D1960">
        <v>10</v>
      </c>
      <c r="E1960" t="s">
        <v>643</v>
      </c>
      <c r="F1960" t="s">
        <v>644</v>
      </c>
      <c r="G1960" t="s">
        <v>209</v>
      </c>
      <c r="H1960" t="s">
        <v>131</v>
      </c>
      <c r="I1960">
        <v>6</v>
      </c>
      <c r="J1960">
        <v>12.73</v>
      </c>
      <c r="K1960">
        <v>76.38</v>
      </c>
    </row>
    <row r="1961" spans="1:11">
      <c r="A1961">
        <v>7180</v>
      </c>
      <c r="B1961" s="40">
        <v>45717</v>
      </c>
      <c r="C1961">
        <v>1527</v>
      </c>
      <c r="D1961">
        <v>10</v>
      </c>
      <c r="E1961" t="s">
        <v>643</v>
      </c>
      <c r="F1961" t="s">
        <v>644</v>
      </c>
      <c r="G1961" t="s">
        <v>209</v>
      </c>
      <c r="H1961" t="s">
        <v>131</v>
      </c>
      <c r="I1961">
        <v>4.5</v>
      </c>
      <c r="J1961">
        <v>12.73</v>
      </c>
      <c r="K1961">
        <v>57.284999999999997</v>
      </c>
    </row>
    <row r="1962" spans="1:11">
      <c r="A1962">
        <v>7246</v>
      </c>
      <c r="B1962" s="40">
        <v>45748</v>
      </c>
      <c r="C1962">
        <v>1527</v>
      </c>
      <c r="D1962">
        <v>10</v>
      </c>
      <c r="E1962" t="s">
        <v>643</v>
      </c>
      <c r="F1962" t="s">
        <v>644</v>
      </c>
      <c r="G1962" t="s">
        <v>209</v>
      </c>
      <c r="H1962" t="s">
        <v>131</v>
      </c>
      <c r="I1962">
        <v>4.5</v>
      </c>
      <c r="J1962">
        <v>12.73</v>
      </c>
      <c r="K1962">
        <v>57.284999999999997</v>
      </c>
    </row>
    <row r="1963" spans="1:11">
      <c r="A1963">
        <v>1737</v>
      </c>
      <c r="B1963" s="40">
        <v>45352</v>
      </c>
      <c r="C1963">
        <v>1528</v>
      </c>
      <c r="D1963">
        <v>10</v>
      </c>
      <c r="E1963" t="s">
        <v>643</v>
      </c>
      <c r="F1963" t="s">
        <v>645</v>
      </c>
      <c r="G1963" t="s">
        <v>209</v>
      </c>
      <c r="H1963" t="s">
        <v>131</v>
      </c>
      <c r="I1963">
        <v>10</v>
      </c>
      <c r="J1963">
        <v>8.85</v>
      </c>
      <c r="K1963">
        <v>88.5</v>
      </c>
    </row>
    <row r="1964" spans="1:11">
      <c r="A1964">
        <v>2574</v>
      </c>
      <c r="B1964" s="40">
        <v>45413</v>
      </c>
      <c r="C1964">
        <v>1528</v>
      </c>
      <c r="D1964">
        <v>10</v>
      </c>
      <c r="E1964" t="s">
        <v>643</v>
      </c>
      <c r="F1964" t="s">
        <v>645</v>
      </c>
      <c r="G1964" t="s">
        <v>209</v>
      </c>
      <c r="H1964" t="s">
        <v>131</v>
      </c>
      <c r="I1964">
        <v>7.5</v>
      </c>
      <c r="J1964">
        <v>8.85</v>
      </c>
      <c r="K1964">
        <v>66.375</v>
      </c>
    </row>
    <row r="1965" spans="1:11">
      <c r="A1965">
        <v>2985</v>
      </c>
      <c r="B1965" s="40">
        <v>45444</v>
      </c>
      <c r="C1965">
        <v>1528</v>
      </c>
      <c r="D1965">
        <v>10</v>
      </c>
      <c r="E1965" t="s">
        <v>643</v>
      </c>
      <c r="F1965" t="s">
        <v>645</v>
      </c>
      <c r="G1965" t="s">
        <v>209</v>
      </c>
      <c r="H1965" t="s">
        <v>131</v>
      </c>
      <c r="I1965">
        <v>2.5</v>
      </c>
      <c r="J1965">
        <v>8.85</v>
      </c>
      <c r="K1965">
        <v>22.125</v>
      </c>
    </row>
    <row r="1966" spans="1:11">
      <c r="A1966">
        <v>12097</v>
      </c>
      <c r="B1966" s="40">
        <v>45901</v>
      </c>
      <c r="C1966">
        <v>2066</v>
      </c>
      <c r="D1966">
        <v>10</v>
      </c>
      <c r="E1966" t="s">
        <v>643</v>
      </c>
      <c r="F1966" t="s">
        <v>646</v>
      </c>
      <c r="G1966" t="s">
        <v>209</v>
      </c>
      <c r="H1966" t="s">
        <v>131</v>
      </c>
      <c r="I1966">
        <v>5</v>
      </c>
      <c r="J1966">
        <v>16</v>
      </c>
      <c r="K1966">
        <v>80</v>
      </c>
    </row>
    <row r="1967" spans="1:11">
      <c r="A1967">
        <v>972</v>
      </c>
      <c r="B1967" s="40">
        <v>45292</v>
      </c>
      <c r="C1967">
        <v>2726</v>
      </c>
      <c r="D1967">
        <v>10</v>
      </c>
      <c r="E1967" t="s">
        <v>643</v>
      </c>
      <c r="F1967" t="s">
        <v>1193</v>
      </c>
      <c r="G1967" t="s">
        <v>209</v>
      </c>
      <c r="H1967" t="s">
        <v>131</v>
      </c>
      <c r="I1967">
        <v>2.5</v>
      </c>
      <c r="J1967">
        <v>10</v>
      </c>
      <c r="K1967">
        <v>25</v>
      </c>
    </row>
    <row r="1968" spans="1:11">
      <c r="A1968">
        <v>1740</v>
      </c>
      <c r="B1968" s="40">
        <v>45352</v>
      </c>
      <c r="C1968">
        <v>2726</v>
      </c>
      <c r="D1968">
        <v>10</v>
      </c>
      <c r="E1968" t="s">
        <v>643</v>
      </c>
      <c r="F1968" t="s">
        <v>1193</v>
      </c>
      <c r="G1968" t="s">
        <v>209</v>
      </c>
      <c r="H1968" t="s">
        <v>131</v>
      </c>
      <c r="I1968">
        <v>5</v>
      </c>
      <c r="J1968">
        <v>10</v>
      </c>
      <c r="K1968">
        <v>50</v>
      </c>
    </row>
    <row r="1969" spans="1:11">
      <c r="A1969">
        <v>2584</v>
      </c>
      <c r="B1969" s="40">
        <v>45413</v>
      </c>
      <c r="C1969">
        <v>2726</v>
      </c>
      <c r="D1969">
        <v>10</v>
      </c>
      <c r="E1969" t="s">
        <v>643</v>
      </c>
      <c r="F1969" t="s">
        <v>1193</v>
      </c>
      <c r="G1969" t="s">
        <v>209</v>
      </c>
      <c r="H1969" t="s">
        <v>131</v>
      </c>
      <c r="I1969">
        <v>10</v>
      </c>
      <c r="J1969">
        <v>10</v>
      </c>
      <c r="K1969">
        <v>100</v>
      </c>
    </row>
    <row r="1970" spans="1:11">
      <c r="A1970">
        <v>973</v>
      </c>
      <c r="B1970" s="40">
        <v>45292</v>
      </c>
      <c r="C1970">
        <v>2727</v>
      </c>
      <c r="D1970">
        <v>10</v>
      </c>
      <c r="E1970" t="s">
        <v>643</v>
      </c>
      <c r="F1970" t="s">
        <v>648</v>
      </c>
      <c r="G1970" t="s">
        <v>209</v>
      </c>
      <c r="H1970" t="s">
        <v>131</v>
      </c>
      <c r="I1970">
        <v>4.5</v>
      </c>
      <c r="J1970">
        <v>1.9</v>
      </c>
      <c r="K1970">
        <v>8.5500000000000007</v>
      </c>
    </row>
    <row r="1971" spans="1:11">
      <c r="A1971">
        <v>1198</v>
      </c>
      <c r="B1971" s="40">
        <v>45323</v>
      </c>
      <c r="C1971">
        <v>2727</v>
      </c>
      <c r="D1971">
        <v>10</v>
      </c>
      <c r="E1971" t="s">
        <v>643</v>
      </c>
      <c r="F1971" t="s">
        <v>648</v>
      </c>
      <c r="G1971" t="s">
        <v>209</v>
      </c>
      <c r="H1971" t="s">
        <v>131</v>
      </c>
      <c r="I1971">
        <v>10</v>
      </c>
      <c r="J1971">
        <v>1.9</v>
      </c>
      <c r="K1971">
        <v>19</v>
      </c>
    </row>
    <row r="1972" spans="1:11">
      <c r="A1972">
        <v>2552</v>
      </c>
      <c r="B1972" s="40">
        <v>45413</v>
      </c>
      <c r="C1972">
        <v>2727</v>
      </c>
      <c r="D1972">
        <v>10</v>
      </c>
      <c r="E1972" t="s">
        <v>643</v>
      </c>
      <c r="F1972" t="s">
        <v>648</v>
      </c>
      <c r="G1972" t="s">
        <v>209</v>
      </c>
      <c r="H1972" t="s">
        <v>131</v>
      </c>
      <c r="I1972">
        <v>6</v>
      </c>
      <c r="J1972">
        <v>1.9</v>
      </c>
      <c r="K1972">
        <v>11.4</v>
      </c>
    </row>
    <row r="1973" spans="1:11">
      <c r="A1973">
        <v>6237</v>
      </c>
      <c r="B1973" s="40">
        <v>45566</v>
      </c>
      <c r="C1973">
        <v>2727</v>
      </c>
      <c r="D1973">
        <v>10</v>
      </c>
      <c r="E1973" t="s">
        <v>643</v>
      </c>
      <c r="F1973" t="s">
        <v>648</v>
      </c>
      <c r="G1973" t="s">
        <v>209</v>
      </c>
      <c r="H1973" t="s">
        <v>131</v>
      </c>
      <c r="I1973">
        <v>10</v>
      </c>
      <c r="J1973">
        <v>1.9</v>
      </c>
      <c r="K1973">
        <v>19</v>
      </c>
    </row>
    <row r="1974" spans="1:11">
      <c r="A1974">
        <v>6668</v>
      </c>
      <c r="B1974" s="40">
        <v>45627</v>
      </c>
      <c r="C1974">
        <v>2727</v>
      </c>
      <c r="D1974">
        <v>10</v>
      </c>
      <c r="E1974" t="s">
        <v>643</v>
      </c>
      <c r="F1974" t="s">
        <v>648</v>
      </c>
      <c r="G1974" t="s">
        <v>209</v>
      </c>
      <c r="H1974" t="s">
        <v>131</v>
      </c>
      <c r="I1974">
        <v>7</v>
      </c>
      <c r="J1974">
        <v>1.9</v>
      </c>
      <c r="K1974">
        <v>13.3</v>
      </c>
    </row>
    <row r="1975" spans="1:11">
      <c r="A1975">
        <v>7175</v>
      </c>
      <c r="B1975" s="40">
        <v>45717</v>
      </c>
      <c r="C1975">
        <v>2727</v>
      </c>
      <c r="D1975">
        <v>10</v>
      </c>
      <c r="E1975" t="s">
        <v>643</v>
      </c>
      <c r="F1975" t="s">
        <v>648</v>
      </c>
      <c r="G1975" t="s">
        <v>209</v>
      </c>
      <c r="H1975" t="s">
        <v>131</v>
      </c>
      <c r="I1975">
        <v>6</v>
      </c>
      <c r="J1975">
        <v>1.9</v>
      </c>
      <c r="K1975">
        <v>11.4</v>
      </c>
    </row>
    <row r="1976" spans="1:11">
      <c r="A1976">
        <v>9724</v>
      </c>
      <c r="B1976" s="40">
        <v>45778</v>
      </c>
      <c r="C1976">
        <v>2727</v>
      </c>
      <c r="D1976">
        <v>10</v>
      </c>
      <c r="E1976" t="s">
        <v>643</v>
      </c>
      <c r="F1976" t="s">
        <v>648</v>
      </c>
      <c r="G1976" t="s">
        <v>209</v>
      </c>
      <c r="H1976" t="s">
        <v>131</v>
      </c>
      <c r="I1976">
        <v>5</v>
      </c>
      <c r="J1976">
        <v>1</v>
      </c>
      <c r="K1976">
        <v>5</v>
      </c>
    </row>
    <row r="1977" spans="1:11">
      <c r="A1977">
        <v>10374</v>
      </c>
      <c r="B1977" s="40">
        <v>45809</v>
      </c>
      <c r="C1977">
        <v>2727</v>
      </c>
      <c r="D1977">
        <v>10</v>
      </c>
      <c r="E1977" t="s">
        <v>643</v>
      </c>
      <c r="F1977" t="s">
        <v>648</v>
      </c>
      <c r="G1977" t="s">
        <v>209</v>
      </c>
      <c r="H1977" t="s">
        <v>131</v>
      </c>
      <c r="I1977">
        <v>10</v>
      </c>
      <c r="J1977">
        <v>1</v>
      </c>
      <c r="K1977">
        <v>10</v>
      </c>
    </row>
    <row r="1978" spans="1:11">
      <c r="A1978">
        <v>11794</v>
      </c>
      <c r="B1978" s="40">
        <v>45870</v>
      </c>
      <c r="C1978">
        <v>2727</v>
      </c>
      <c r="D1978">
        <v>10</v>
      </c>
      <c r="E1978" t="s">
        <v>643</v>
      </c>
      <c r="F1978" t="s">
        <v>648</v>
      </c>
      <c r="G1978" t="s">
        <v>209</v>
      </c>
      <c r="H1978" t="s">
        <v>131</v>
      </c>
      <c r="I1978">
        <v>15</v>
      </c>
      <c r="J1978">
        <v>1</v>
      </c>
      <c r="K1978">
        <v>15</v>
      </c>
    </row>
    <row r="1979" spans="1:11">
      <c r="A1979">
        <v>12098</v>
      </c>
      <c r="B1979" s="40">
        <v>45901</v>
      </c>
      <c r="C1979">
        <v>2727</v>
      </c>
      <c r="D1979">
        <v>10</v>
      </c>
      <c r="E1979" t="s">
        <v>643</v>
      </c>
      <c r="F1979" t="s">
        <v>648</v>
      </c>
      <c r="G1979" t="s">
        <v>209</v>
      </c>
      <c r="H1979" t="s">
        <v>131</v>
      </c>
      <c r="I1979">
        <v>5</v>
      </c>
      <c r="J1979">
        <v>1</v>
      </c>
      <c r="K1979">
        <v>5</v>
      </c>
    </row>
    <row r="1980" spans="1:11">
      <c r="A1980">
        <v>13077</v>
      </c>
      <c r="B1980" s="40">
        <v>45931</v>
      </c>
      <c r="C1980">
        <v>2727</v>
      </c>
      <c r="D1980">
        <v>10</v>
      </c>
      <c r="E1980" t="s">
        <v>643</v>
      </c>
      <c r="F1980" t="s">
        <v>648</v>
      </c>
      <c r="G1980" t="s">
        <v>209</v>
      </c>
      <c r="H1980" t="s">
        <v>131</v>
      </c>
      <c r="I1980">
        <v>5</v>
      </c>
      <c r="J1980">
        <v>1</v>
      </c>
      <c r="K1980">
        <v>5</v>
      </c>
    </row>
    <row r="1981" spans="1:11">
      <c r="A1981">
        <v>1738</v>
      </c>
      <c r="B1981" s="40">
        <v>45352</v>
      </c>
      <c r="C1981">
        <v>2728</v>
      </c>
      <c r="D1981">
        <v>10</v>
      </c>
      <c r="E1981" t="s">
        <v>643</v>
      </c>
      <c r="F1981" t="s">
        <v>1194</v>
      </c>
      <c r="G1981" t="s">
        <v>209</v>
      </c>
      <c r="H1981" t="s">
        <v>131</v>
      </c>
      <c r="I1981">
        <v>15</v>
      </c>
      <c r="J1981">
        <v>15.75</v>
      </c>
      <c r="K1981">
        <v>236.25</v>
      </c>
    </row>
    <row r="1982" spans="1:11">
      <c r="A1982">
        <v>2581</v>
      </c>
      <c r="B1982" s="40">
        <v>45413</v>
      </c>
      <c r="C1982">
        <v>2728</v>
      </c>
      <c r="D1982">
        <v>10</v>
      </c>
      <c r="E1982" t="s">
        <v>643</v>
      </c>
      <c r="F1982" t="s">
        <v>1194</v>
      </c>
      <c r="G1982" t="s">
        <v>209</v>
      </c>
      <c r="H1982" t="s">
        <v>131</v>
      </c>
      <c r="I1982">
        <v>10</v>
      </c>
      <c r="J1982">
        <v>15.75</v>
      </c>
      <c r="K1982">
        <v>157.5</v>
      </c>
    </row>
    <row r="1983" spans="1:11">
      <c r="A1983">
        <v>2951</v>
      </c>
      <c r="B1983" s="40">
        <v>45444</v>
      </c>
      <c r="C1983">
        <v>2728</v>
      </c>
      <c r="D1983">
        <v>10</v>
      </c>
      <c r="E1983" t="s">
        <v>643</v>
      </c>
      <c r="F1983" t="s">
        <v>1194</v>
      </c>
      <c r="G1983" t="s">
        <v>209</v>
      </c>
      <c r="H1983" t="s">
        <v>131</v>
      </c>
      <c r="I1983">
        <v>11</v>
      </c>
      <c r="J1983">
        <v>15.75</v>
      </c>
      <c r="K1983">
        <v>173.25</v>
      </c>
    </row>
    <row r="1984" spans="1:11">
      <c r="A1984">
        <v>6729</v>
      </c>
      <c r="B1984" s="40">
        <v>45658</v>
      </c>
      <c r="C1984">
        <v>2728</v>
      </c>
      <c r="D1984">
        <v>10</v>
      </c>
      <c r="E1984" t="s">
        <v>643</v>
      </c>
      <c r="F1984" t="s">
        <v>1194</v>
      </c>
      <c r="G1984" t="s">
        <v>209</v>
      </c>
      <c r="H1984" t="s">
        <v>131</v>
      </c>
      <c r="I1984">
        <v>5</v>
      </c>
      <c r="J1984">
        <v>15.75</v>
      </c>
      <c r="K1984">
        <v>78.75</v>
      </c>
    </row>
    <row r="1985" spans="1:11">
      <c r="A1985">
        <v>15294</v>
      </c>
      <c r="B1985" s="40">
        <v>46023</v>
      </c>
      <c r="C1985">
        <v>2728</v>
      </c>
      <c r="D1985">
        <v>10</v>
      </c>
      <c r="E1985" t="s">
        <v>643</v>
      </c>
      <c r="F1985" t="s">
        <v>1194</v>
      </c>
      <c r="G1985" t="s">
        <v>209</v>
      </c>
      <c r="H1985" t="s">
        <v>131</v>
      </c>
      <c r="I1985">
        <v>10</v>
      </c>
      <c r="J1985">
        <v>15</v>
      </c>
      <c r="K1985">
        <v>150</v>
      </c>
    </row>
    <row r="1986" spans="1:11">
      <c r="A1986">
        <v>990</v>
      </c>
      <c r="B1986" s="40">
        <v>45292</v>
      </c>
      <c r="C1986">
        <v>2729</v>
      </c>
      <c r="D1986">
        <v>10</v>
      </c>
      <c r="E1986" t="s">
        <v>643</v>
      </c>
      <c r="F1986" t="s">
        <v>1195</v>
      </c>
      <c r="G1986" t="s">
        <v>209</v>
      </c>
      <c r="H1986" t="s">
        <v>131</v>
      </c>
      <c r="I1986">
        <v>2.7</v>
      </c>
      <c r="J1986">
        <v>8.6</v>
      </c>
      <c r="K1986">
        <v>23.22</v>
      </c>
    </row>
    <row r="1987" spans="1:11">
      <c r="A1987">
        <v>5325</v>
      </c>
      <c r="B1987" s="40">
        <v>45474</v>
      </c>
      <c r="C1987">
        <v>2729</v>
      </c>
      <c r="D1987">
        <v>10</v>
      </c>
      <c r="E1987" t="s">
        <v>643</v>
      </c>
      <c r="F1987" t="s">
        <v>1195</v>
      </c>
      <c r="G1987" t="s">
        <v>209</v>
      </c>
      <c r="H1987" t="s">
        <v>131</v>
      </c>
      <c r="I1987">
        <v>2.5</v>
      </c>
      <c r="J1987">
        <v>8.6</v>
      </c>
      <c r="K1987">
        <v>21.5</v>
      </c>
    </row>
    <row r="1988" spans="1:11">
      <c r="A1988">
        <v>11795</v>
      </c>
      <c r="B1988" s="40">
        <v>45870</v>
      </c>
      <c r="C1988">
        <v>6062</v>
      </c>
      <c r="D1988">
        <v>10</v>
      </c>
      <c r="E1988" t="s">
        <v>643</v>
      </c>
      <c r="F1988" t="s">
        <v>651</v>
      </c>
      <c r="G1988" t="s">
        <v>209</v>
      </c>
      <c r="H1988" t="s">
        <v>131</v>
      </c>
      <c r="I1988">
        <v>5</v>
      </c>
      <c r="J1988">
        <v>12</v>
      </c>
      <c r="K1988">
        <v>60</v>
      </c>
    </row>
    <row r="1989" spans="1:11">
      <c r="A1989">
        <v>1184</v>
      </c>
      <c r="B1989" s="40">
        <v>45323</v>
      </c>
      <c r="C1989">
        <v>6063</v>
      </c>
      <c r="D1989">
        <v>10</v>
      </c>
      <c r="E1989" t="s">
        <v>643</v>
      </c>
      <c r="F1989" t="s">
        <v>652</v>
      </c>
      <c r="G1989" t="s">
        <v>209</v>
      </c>
      <c r="H1989" t="s">
        <v>131</v>
      </c>
      <c r="I1989">
        <v>2.5</v>
      </c>
      <c r="J1989">
        <v>47</v>
      </c>
      <c r="K1989">
        <v>117.5</v>
      </c>
    </row>
    <row r="1990" spans="1:11">
      <c r="A1990">
        <v>1810</v>
      </c>
      <c r="B1990" s="40">
        <v>45352</v>
      </c>
      <c r="C1990">
        <v>6063</v>
      </c>
      <c r="D1990">
        <v>10</v>
      </c>
      <c r="E1990" t="s">
        <v>643</v>
      </c>
      <c r="F1990" t="s">
        <v>652</v>
      </c>
      <c r="G1990" t="s">
        <v>209</v>
      </c>
      <c r="H1990" t="s">
        <v>131</v>
      </c>
      <c r="I1990">
        <v>2.2000000000000002</v>
      </c>
      <c r="J1990">
        <v>47</v>
      </c>
      <c r="K1990">
        <v>103.4</v>
      </c>
    </row>
    <row r="1991" spans="1:11">
      <c r="A1991">
        <v>2501</v>
      </c>
      <c r="B1991" s="40">
        <v>45413</v>
      </c>
      <c r="C1991">
        <v>6063</v>
      </c>
      <c r="D1991">
        <v>10</v>
      </c>
      <c r="E1991" t="s">
        <v>643</v>
      </c>
      <c r="F1991" t="s">
        <v>652</v>
      </c>
      <c r="G1991" t="s">
        <v>209</v>
      </c>
      <c r="H1991" t="s">
        <v>131</v>
      </c>
      <c r="I1991">
        <v>2.5</v>
      </c>
      <c r="J1991">
        <v>47</v>
      </c>
      <c r="K1991">
        <v>117.5</v>
      </c>
    </row>
    <row r="1992" spans="1:11">
      <c r="A1992">
        <v>2883</v>
      </c>
      <c r="B1992" s="40">
        <v>45444</v>
      </c>
      <c r="C1992">
        <v>6063</v>
      </c>
      <c r="D1992">
        <v>10</v>
      </c>
      <c r="E1992" t="s">
        <v>643</v>
      </c>
      <c r="F1992" t="s">
        <v>652</v>
      </c>
      <c r="G1992" t="s">
        <v>209</v>
      </c>
      <c r="H1992" t="s">
        <v>131</v>
      </c>
      <c r="I1992">
        <v>5</v>
      </c>
      <c r="J1992">
        <v>47</v>
      </c>
      <c r="K1992">
        <v>235</v>
      </c>
    </row>
    <row r="1993" spans="1:11">
      <c r="A1993">
        <v>6042</v>
      </c>
      <c r="B1993" s="40">
        <v>45536</v>
      </c>
      <c r="C1993">
        <v>6063</v>
      </c>
      <c r="D1993">
        <v>10</v>
      </c>
      <c r="E1993" t="s">
        <v>643</v>
      </c>
      <c r="F1993" t="s">
        <v>652</v>
      </c>
      <c r="G1993" t="s">
        <v>209</v>
      </c>
      <c r="H1993" t="s">
        <v>131</v>
      </c>
      <c r="I1993">
        <v>6</v>
      </c>
      <c r="J1993">
        <v>47</v>
      </c>
      <c r="K1993">
        <v>282</v>
      </c>
    </row>
    <row r="1994" spans="1:11">
      <c r="A1994">
        <v>6612</v>
      </c>
      <c r="B1994" s="40">
        <v>45627</v>
      </c>
      <c r="C1994">
        <v>6063</v>
      </c>
      <c r="D1994">
        <v>10</v>
      </c>
      <c r="E1994" t="s">
        <v>643</v>
      </c>
      <c r="F1994" t="s">
        <v>652</v>
      </c>
      <c r="G1994" t="s">
        <v>209</v>
      </c>
      <c r="H1994" t="s">
        <v>131</v>
      </c>
      <c r="I1994">
        <v>6</v>
      </c>
      <c r="J1994">
        <v>47</v>
      </c>
      <c r="K1994">
        <v>282</v>
      </c>
    </row>
    <row r="1995" spans="1:11">
      <c r="A1995">
        <v>1197</v>
      </c>
      <c r="B1995" s="40">
        <v>45323</v>
      </c>
      <c r="C1995">
        <v>6064</v>
      </c>
      <c r="D1995">
        <v>10</v>
      </c>
      <c r="E1995" t="s">
        <v>643</v>
      </c>
      <c r="F1995" t="s">
        <v>653</v>
      </c>
      <c r="G1995" t="s">
        <v>209</v>
      </c>
      <c r="H1995" t="s">
        <v>131</v>
      </c>
      <c r="I1995">
        <v>5</v>
      </c>
      <c r="J1995">
        <v>4.33</v>
      </c>
      <c r="K1995">
        <v>21.65</v>
      </c>
    </row>
    <row r="1996" spans="1:11">
      <c r="A1996">
        <v>2188</v>
      </c>
      <c r="B1996" s="40">
        <v>45383</v>
      </c>
      <c r="C1996">
        <v>6064</v>
      </c>
      <c r="D1996">
        <v>10</v>
      </c>
      <c r="E1996" t="s">
        <v>643</v>
      </c>
      <c r="F1996" t="s">
        <v>653</v>
      </c>
      <c r="G1996" t="s">
        <v>209</v>
      </c>
      <c r="H1996" t="s">
        <v>131</v>
      </c>
      <c r="I1996">
        <v>6</v>
      </c>
      <c r="J1996">
        <v>4.33</v>
      </c>
      <c r="K1996">
        <v>25.98</v>
      </c>
    </row>
    <row r="1997" spans="1:11">
      <c r="A1997">
        <v>2950</v>
      </c>
      <c r="B1997" s="40">
        <v>45444</v>
      </c>
      <c r="C1997">
        <v>6064</v>
      </c>
      <c r="D1997">
        <v>10</v>
      </c>
      <c r="E1997" t="s">
        <v>643</v>
      </c>
      <c r="F1997" t="s">
        <v>653</v>
      </c>
      <c r="G1997" t="s">
        <v>209</v>
      </c>
      <c r="H1997" t="s">
        <v>131</v>
      </c>
      <c r="I1997">
        <v>9</v>
      </c>
      <c r="J1997">
        <v>4.33</v>
      </c>
      <c r="K1997">
        <v>38.97</v>
      </c>
    </row>
    <row r="1998" spans="1:11">
      <c r="A1998">
        <v>6244</v>
      </c>
      <c r="B1998" s="40">
        <v>45566</v>
      </c>
      <c r="C1998">
        <v>6064</v>
      </c>
      <c r="D1998">
        <v>10</v>
      </c>
      <c r="E1998" t="s">
        <v>643</v>
      </c>
      <c r="F1998" t="s">
        <v>653</v>
      </c>
      <c r="G1998" t="s">
        <v>209</v>
      </c>
      <c r="H1998" t="s">
        <v>131</v>
      </c>
      <c r="I1998">
        <v>9</v>
      </c>
      <c r="J1998">
        <v>4.33</v>
      </c>
      <c r="K1998">
        <v>38.97</v>
      </c>
    </row>
    <row r="1999" spans="1:11">
      <c r="A1999">
        <v>6472</v>
      </c>
      <c r="B1999" s="40">
        <v>45597</v>
      </c>
      <c r="C1999">
        <v>6064</v>
      </c>
      <c r="D1999">
        <v>10</v>
      </c>
      <c r="E1999" t="s">
        <v>643</v>
      </c>
      <c r="F1999" t="s">
        <v>653</v>
      </c>
      <c r="G1999" t="s">
        <v>209</v>
      </c>
      <c r="H1999" t="s">
        <v>131</v>
      </c>
      <c r="I1999">
        <v>5</v>
      </c>
      <c r="J1999">
        <v>4.33</v>
      </c>
      <c r="K1999">
        <v>21.65</v>
      </c>
    </row>
    <row r="2000" spans="1:11">
      <c r="A2000">
        <v>6669</v>
      </c>
      <c r="B2000" s="40">
        <v>45627</v>
      </c>
      <c r="C2000">
        <v>6064</v>
      </c>
      <c r="D2000">
        <v>10</v>
      </c>
      <c r="E2000" t="s">
        <v>643</v>
      </c>
      <c r="F2000" t="s">
        <v>653</v>
      </c>
      <c r="G2000" t="s">
        <v>209</v>
      </c>
      <c r="H2000" t="s">
        <v>131</v>
      </c>
      <c r="I2000">
        <v>11</v>
      </c>
      <c r="J2000">
        <v>4.33</v>
      </c>
      <c r="K2000">
        <v>47.63</v>
      </c>
    </row>
    <row r="2001" spans="1:11">
      <c r="A2001">
        <v>7030</v>
      </c>
      <c r="B2001" s="40">
        <v>45689</v>
      </c>
      <c r="C2001">
        <v>6064</v>
      </c>
      <c r="D2001">
        <v>10</v>
      </c>
      <c r="E2001" t="s">
        <v>643</v>
      </c>
      <c r="F2001" t="s">
        <v>653</v>
      </c>
      <c r="G2001" t="s">
        <v>209</v>
      </c>
      <c r="H2001" t="s">
        <v>131</v>
      </c>
      <c r="I2001">
        <v>8</v>
      </c>
      <c r="J2001">
        <v>4.33</v>
      </c>
      <c r="K2001">
        <v>34.64</v>
      </c>
    </row>
    <row r="2002" spans="1:11">
      <c r="A2002">
        <v>7176</v>
      </c>
      <c r="B2002" s="40">
        <v>45717</v>
      </c>
      <c r="C2002">
        <v>6064</v>
      </c>
      <c r="D2002">
        <v>10</v>
      </c>
      <c r="E2002" t="s">
        <v>643</v>
      </c>
      <c r="F2002" t="s">
        <v>653</v>
      </c>
      <c r="G2002" t="s">
        <v>209</v>
      </c>
      <c r="H2002" t="s">
        <v>131</v>
      </c>
      <c r="I2002">
        <v>12</v>
      </c>
      <c r="J2002">
        <v>4.33</v>
      </c>
      <c r="K2002">
        <v>51.96</v>
      </c>
    </row>
    <row r="2003" spans="1:11">
      <c r="A2003">
        <v>9725</v>
      </c>
      <c r="B2003" s="40">
        <v>45778</v>
      </c>
      <c r="C2003">
        <v>6064</v>
      </c>
      <c r="D2003">
        <v>10</v>
      </c>
      <c r="E2003" t="s">
        <v>643</v>
      </c>
      <c r="F2003" t="s">
        <v>653</v>
      </c>
      <c r="G2003" t="s">
        <v>209</v>
      </c>
      <c r="H2003" t="s">
        <v>131</v>
      </c>
      <c r="I2003">
        <v>10</v>
      </c>
      <c r="J2003">
        <v>4</v>
      </c>
      <c r="K2003">
        <v>40</v>
      </c>
    </row>
    <row r="2004" spans="1:11">
      <c r="A2004">
        <v>10376</v>
      </c>
      <c r="B2004" s="40">
        <v>45809</v>
      </c>
      <c r="C2004">
        <v>6064</v>
      </c>
      <c r="D2004">
        <v>10</v>
      </c>
      <c r="E2004" t="s">
        <v>643</v>
      </c>
      <c r="F2004" t="s">
        <v>653</v>
      </c>
      <c r="G2004" t="s">
        <v>209</v>
      </c>
      <c r="H2004" t="s">
        <v>131</v>
      </c>
      <c r="I2004">
        <v>8</v>
      </c>
      <c r="J2004">
        <v>4</v>
      </c>
      <c r="K2004">
        <v>32</v>
      </c>
    </row>
    <row r="2005" spans="1:11">
      <c r="A2005">
        <v>11797</v>
      </c>
      <c r="B2005" s="40">
        <v>45870</v>
      </c>
      <c r="C2005">
        <v>6064</v>
      </c>
      <c r="D2005">
        <v>10</v>
      </c>
      <c r="E2005" t="s">
        <v>643</v>
      </c>
      <c r="F2005" t="s">
        <v>653</v>
      </c>
      <c r="G2005" t="s">
        <v>209</v>
      </c>
      <c r="H2005" t="s">
        <v>131</v>
      </c>
      <c r="I2005">
        <v>6</v>
      </c>
      <c r="J2005">
        <v>4</v>
      </c>
      <c r="K2005">
        <v>24</v>
      </c>
    </row>
    <row r="2006" spans="1:11">
      <c r="A2006">
        <v>16050</v>
      </c>
      <c r="B2006" s="40">
        <v>46054</v>
      </c>
      <c r="C2006">
        <v>6064</v>
      </c>
      <c r="D2006">
        <v>10</v>
      </c>
      <c r="E2006" t="s">
        <v>643</v>
      </c>
      <c r="F2006" t="s">
        <v>653</v>
      </c>
      <c r="G2006" t="s">
        <v>209</v>
      </c>
      <c r="H2006" t="s">
        <v>131</v>
      </c>
      <c r="I2006">
        <v>8</v>
      </c>
      <c r="J2006">
        <v>4</v>
      </c>
      <c r="K2006">
        <v>32</v>
      </c>
    </row>
    <row r="2007" spans="1:11">
      <c r="A2007">
        <v>16578</v>
      </c>
      <c r="B2007" s="40">
        <v>46082</v>
      </c>
      <c r="C2007">
        <v>6064</v>
      </c>
      <c r="D2007">
        <v>10</v>
      </c>
      <c r="E2007" t="s">
        <v>643</v>
      </c>
      <c r="F2007" t="s">
        <v>653</v>
      </c>
      <c r="G2007" t="s">
        <v>209</v>
      </c>
      <c r="H2007" t="s">
        <v>131</v>
      </c>
      <c r="I2007">
        <v>5</v>
      </c>
      <c r="J2007">
        <v>4</v>
      </c>
      <c r="K2007">
        <v>20</v>
      </c>
    </row>
    <row r="2008" spans="1:11">
      <c r="A2008">
        <v>1196</v>
      </c>
      <c r="B2008" s="40">
        <v>45323</v>
      </c>
      <c r="C2008">
        <v>6065</v>
      </c>
      <c r="D2008">
        <v>10</v>
      </c>
      <c r="E2008" t="s">
        <v>643</v>
      </c>
      <c r="F2008" t="s">
        <v>1079</v>
      </c>
      <c r="G2008" t="s">
        <v>209</v>
      </c>
      <c r="H2008" t="s">
        <v>131</v>
      </c>
      <c r="I2008">
        <v>5.5</v>
      </c>
      <c r="J2008">
        <v>2.41</v>
      </c>
      <c r="K2008">
        <v>13.255000000000001</v>
      </c>
    </row>
    <row r="2009" spans="1:11">
      <c r="A2009">
        <v>1742</v>
      </c>
      <c r="B2009" s="40">
        <v>45352</v>
      </c>
      <c r="C2009">
        <v>6065</v>
      </c>
      <c r="D2009">
        <v>10</v>
      </c>
      <c r="E2009" t="s">
        <v>643</v>
      </c>
      <c r="F2009" t="s">
        <v>1079</v>
      </c>
      <c r="G2009" t="s">
        <v>209</v>
      </c>
      <c r="H2009" t="s">
        <v>131</v>
      </c>
      <c r="I2009">
        <v>15</v>
      </c>
      <c r="J2009">
        <v>2.41</v>
      </c>
      <c r="K2009">
        <v>36.15</v>
      </c>
    </row>
    <row r="2010" spans="1:11">
      <c r="A2010">
        <v>2195</v>
      </c>
      <c r="B2010" s="40">
        <v>45383</v>
      </c>
      <c r="C2010">
        <v>6065</v>
      </c>
      <c r="D2010">
        <v>10</v>
      </c>
      <c r="E2010" t="s">
        <v>643</v>
      </c>
      <c r="F2010" t="s">
        <v>1079</v>
      </c>
      <c r="G2010" t="s">
        <v>209</v>
      </c>
      <c r="H2010" t="s">
        <v>131</v>
      </c>
      <c r="I2010">
        <v>7.5</v>
      </c>
      <c r="J2010">
        <v>2.41</v>
      </c>
      <c r="K2010">
        <v>18.074999999999999</v>
      </c>
    </row>
    <row r="2011" spans="1:11">
      <c r="A2011">
        <v>2572</v>
      </c>
      <c r="B2011" s="40">
        <v>45413</v>
      </c>
      <c r="C2011">
        <v>6065</v>
      </c>
      <c r="D2011">
        <v>10</v>
      </c>
      <c r="E2011" t="s">
        <v>643</v>
      </c>
      <c r="F2011" t="s">
        <v>1079</v>
      </c>
      <c r="G2011" t="s">
        <v>209</v>
      </c>
      <c r="H2011" t="s">
        <v>131</v>
      </c>
      <c r="I2011">
        <v>10</v>
      </c>
      <c r="J2011">
        <v>2.41</v>
      </c>
      <c r="K2011">
        <v>24.1</v>
      </c>
    </row>
    <row r="2012" spans="1:11">
      <c r="A2012">
        <v>2953</v>
      </c>
      <c r="B2012" s="40">
        <v>45444</v>
      </c>
      <c r="C2012">
        <v>6065</v>
      </c>
      <c r="D2012">
        <v>10</v>
      </c>
      <c r="E2012" t="s">
        <v>643</v>
      </c>
      <c r="F2012" t="s">
        <v>1079</v>
      </c>
      <c r="G2012" t="s">
        <v>209</v>
      </c>
      <c r="H2012" t="s">
        <v>131</v>
      </c>
      <c r="I2012">
        <v>10</v>
      </c>
      <c r="J2012">
        <v>2.41</v>
      </c>
      <c r="K2012">
        <v>24.1</v>
      </c>
    </row>
    <row r="2013" spans="1:11">
      <c r="A2013">
        <v>5350</v>
      </c>
      <c r="B2013" s="40">
        <v>45474</v>
      </c>
      <c r="C2013">
        <v>6065</v>
      </c>
      <c r="D2013">
        <v>10</v>
      </c>
      <c r="E2013" t="s">
        <v>643</v>
      </c>
      <c r="F2013" t="s">
        <v>1079</v>
      </c>
      <c r="G2013" t="s">
        <v>209</v>
      </c>
      <c r="H2013" t="s">
        <v>131</v>
      </c>
      <c r="I2013">
        <v>10</v>
      </c>
      <c r="J2013">
        <v>2.41</v>
      </c>
      <c r="K2013">
        <v>24.1</v>
      </c>
    </row>
    <row r="2014" spans="1:11">
      <c r="A2014">
        <v>5711</v>
      </c>
      <c r="B2014" s="40">
        <v>45505</v>
      </c>
      <c r="C2014">
        <v>6065</v>
      </c>
      <c r="D2014">
        <v>10</v>
      </c>
      <c r="E2014" t="s">
        <v>643</v>
      </c>
      <c r="F2014" t="s">
        <v>1079</v>
      </c>
      <c r="G2014" t="s">
        <v>209</v>
      </c>
      <c r="H2014" t="s">
        <v>131</v>
      </c>
      <c r="I2014">
        <v>11</v>
      </c>
      <c r="J2014">
        <v>2.41</v>
      </c>
      <c r="K2014">
        <v>26.51</v>
      </c>
    </row>
    <row r="2015" spans="1:11">
      <c r="A2015">
        <v>6470</v>
      </c>
      <c r="B2015" s="40">
        <v>45597</v>
      </c>
      <c r="C2015">
        <v>6065</v>
      </c>
      <c r="D2015">
        <v>10</v>
      </c>
      <c r="E2015" t="s">
        <v>643</v>
      </c>
      <c r="F2015" t="s">
        <v>1079</v>
      </c>
      <c r="G2015" t="s">
        <v>209</v>
      </c>
      <c r="H2015" t="s">
        <v>131</v>
      </c>
      <c r="I2015">
        <v>3.5</v>
      </c>
      <c r="J2015">
        <v>2.41</v>
      </c>
      <c r="K2015">
        <v>8.4350000000000005</v>
      </c>
    </row>
    <row r="2016" spans="1:11">
      <c r="A2016">
        <v>6667</v>
      </c>
      <c r="B2016" s="40">
        <v>45627</v>
      </c>
      <c r="C2016">
        <v>6065</v>
      </c>
      <c r="D2016">
        <v>10</v>
      </c>
      <c r="E2016" t="s">
        <v>643</v>
      </c>
      <c r="F2016" t="s">
        <v>1079</v>
      </c>
      <c r="G2016" t="s">
        <v>209</v>
      </c>
      <c r="H2016" t="s">
        <v>131</v>
      </c>
      <c r="I2016">
        <v>11</v>
      </c>
      <c r="J2016">
        <v>2.41</v>
      </c>
      <c r="K2016">
        <v>26.51</v>
      </c>
    </row>
    <row r="2017" spans="1:11">
      <c r="A2017">
        <v>6727</v>
      </c>
      <c r="B2017" s="40">
        <v>45658</v>
      </c>
      <c r="C2017">
        <v>6065</v>
      </c>
      <c r="D2017">
        <v>10</v>
      </c>
      <c r="E2017" t="s">
        <v>643</v>
      </c>
      <c r="F2017" t="s">
        <v>1079</v>
      </c>
      <c r="G2017" t="s">
        <v>209</v>
      </c>
      <c r="H2017" t="s">
        <v>131</v>
      </c>
      <c r="I2017">
        <v>5</v>
      </c>
      <c r="J2017">
        <v>2.41</v>
      </c>
      <c r="K2017">
        <v>12.05</v>
      </c>
    </row>
    <row r="2018" spans="1:11">
      <c r="A2018">
        <v>11798</v>
      </c>
      <c r="B2018" s="40">
        <v>45870</v>
      </c>
      <c r="C2018">
        <v>6065</v>
      </c>
      <c r="D2018">
        <v>10</v>
      </c>
      <c r="E2018" t="s">
        <v>643</v>
      </c>
      <c r="F2018" t="s">
        <v>1079</v>
      </c>
      <c r="G2018" t="s">
        <v>209</v>
      </c>
      <c r="H2018" t="s">
        <v>131</v>
      </c>
      <c r="I2018">
        <v>7</v>
      </c>
      <c r="J2018">
        <v>2</v>
      </c>
      <c r="K2018">
        <v>14</v>
      </c>
    </row>
    <row r="2019" spans="1:11">
      <c r="A2019">
        <v>12099</v>
      </c>
      <c r="B2019" s="40">
        <v>45901</v>
      </c>
      <c r="C2019">
        <v>6065</v>
      </c>
      <c r="D2019">
        <v>10</v>
      </c>
      <c r="E2019" t="s">
        <v>643</v>
      </c>
      <c r="F2019" t="s">
        <v>1079</v>
      </c>
      <c r="G2019" t="s">
        <v>209</v>
      </c>
      <c r="H2019" t="s">
        <v>131</v>
      </c>
      <c r="I2019">
        <v>7</v>
      </c>
      <c r="J2019">
        <v>2</v>
      </c>
      <c r="K2019">
        <v>14</v>
      </c>
    </row>
    <row r="2020" spans="1:11">
      <c r="A2020">
        <v>14237</v>
      </c>
      <c r="B2020" s="40">
        <v>45962</v>
      </c>
      <c r="C2020">
        <v>6065</v>
      </c>
      <c r="D2020">
        <v>10</v>
      </c>
      <c r="E2020" t="s">
        <v>643</v>
      </c>
      <c r="F2020" t="s">
        <v>1079</v>
      </c>
      <c r="G2020" t="s">
        <v>209</v>
      </c>
      <c r="H2020" t="s">
        <v>131</v>
      </c>
      <c r="I2020">
        <v>5</v>
      </c>
      <c r="J2020">
        <v>2</v>
      </c>
      <c r="K2020">
        <v>10</v>
      </c>
    </row>
    <row r="2021" spans="1:11">
      <c r="A2021">
        <v>15017</v>
      </c>
      <c r="B2021" s="40">
        <v>45992</v>
      </c>
      <c r="C2021">
        <v>6065</v>
      </c>
      <c r="D2021">
        <v>10</v>
      </c>
      <c r="E2021" t="s">
        <v>643</v>
      </c>
      <c r="F2021" t="s">
        <v>1079</v>
      </c>
      <c r="G2021" t="s">
        <v>209</v>
      </c>
      <c r="H2021" t="s">
        <v>131</v>
      </c>
      <c r="I2021">
        <v>5</v>
      </c>
      <c r="J2021">
        <v>2</v>
      </c>
      <c r="K2021">
        <v>10</v>
      </c>
    </row>
    <row r="2022" spans="1:11">
      <c r="A2022">
        <v>16051</v>
      </c>
      <c r="B2022" s="40">
        <v>46054</v>
      </c>
      <c r="C2022">
        <v>6065</v>
      </c>
      <c r="D2022">
        <v>10</v>
      </c>
      <c r="E2022" t="s">
        <v>643</v>
      </c>
      <c r="F2022" t="s">
        <v>1079</v>
      </c>
      <c r="G2022" t="s">
        <v>209</v>
      </c>
      <c r="H2022" t="s">
        <v>131</v>
      </c>
      <c r="I2022">
        <v>10</v>
      </c>
      <c r="J2022">
        <v>2</v>
      </c>
      <c r="K2022">
        <v>20</v>
      </c>
    </row>
    <row r="2023" spans="1:11">
      <c r="A2023">
        <v>16579</v>
      </c>
      <c r="B2023" s="40">
        <v>46082</v>
      </c>
      <c r="C2023">
        <v>6065</v>
      </c>
      <c r="D2023">
        <v>10</v>
      </c>
      <c r="E2023" t="s">
        <v>643</v>
      </c>
      <c r="F2023" t="s">
        <v>1079</v>
      </c>
      <c r="G2023" t="s">
        <v>209</v>
      </c>
      <c r="H2023" t="s">
        <v>131</v>
      </c>
      <c r="I2023">
        <v>15</v>
      </c>
      <c r="J2023">
        <v>2</v>
      </c>
      <c r="K2023">
        <v>30</v>
      </c>
    </row>
    <row r="2024" spans="1:11">
      <c r="A2024">
        <v>1200</v>
      </c>
      <c r="B2024" s="40">
        <v>45323</v>
      </c>
      <c r="C2024">
        <v>6074</v>
      </c>
      <c r="D2024">
        <v>10</v>
      </c>
      <c r="E2024" t="s">
        <v>643</v>
      </c>
      <c r="F2024" t="s">
        <v>1196</v>
      </c>
      <c r="G2024" t="s">
        <v>209</v>
      </c>
      <c r="H2024" t="s">
        <v>131</v>
      </c>
      <c r="I2024">
        <v>2.5</v>
      </c>
      <c r="J2024">
        <v>4.5999999999999996</v>
      </c>
      <c r="K2024">
        <v>11.5</v>
      </c>
    </row>
    <row r="2025" spans="1:11">
      <c r="A2025">
        <v>1741</v>
      </c>
      <c r="B2025" s="40">
        <v>45352</v>
      </c>
      <c r="C2025">
        <v>6074</v>
      </c>
      <c r="D2025">
        <v>10</v>
      </c>
      <c r="E2025" t="s">
        <v>643</v>
      </c>
      <c r="F2025" t="s">
        <v>1196</v>
      </c>
      <c r="G2025" t="s">
        <v>209</v>
      </c>
      <c r="H2025" t="s">
        <v>131</v>
      </c>
      <c r="I2025">
        <v>10</v>
      </c>
      <c r="J2025">
        <v>4.5999999999999996</v>
      </c>
      <c r="K2025">
        <v>46</v>
      </c>
    </row>
    <row r="2026" spans="1:11">
      <c r="A2026">
        <v>2187</v>
      </c>
      <c r="B2026" s="40">
        <v>45383</v>
      </c>
      <c r="C2026">
        <v>6074</v>
      </c>
      <c r="D2026">
        <v>10</v>
      </c>
      <c r="E2026" t="s">
        <v>643</v>
      </c>
      <c r="F2026" t="s">
        <v>1196</v>
      </c>
      <c r="G2026" t="s">
        <v>209</v>
      </c>
      <c r="H2026" t="s">
        <v>131</v>
      </c>
      <c r="I2026">
        <v>20</v>
      </c>
      <c r="J2026">
        <v>4.5999999999999996</v>
      </c>
      <c r="K2026">
        <v>92</v>
      </c>
    </row>
    <row r="2027" spans="1:11">
      <c r="A2027">
        <v>6086</v>
      </c>
      <c r="B2027" s="40">
        <v>45536</v>
      </c>
      <c r="C2027">
        <v>6074</v>
      </c>
      <c r="D2027">
        <v>10</v>
      </c>
      <c r="E2027" t="s">
        <v>643</v>
      </c>
      <c r="F2027" t="s">
        <v>1196</v>
      </c>
      <c r="G2027" t="s">
        <v>209</v>
      </c>
      <c r="H2027" t="s">
        <v>131</v>
      </c>
      <c r="I2027">
        <v>20</v>
      </c>
      <c r="J2027">
        <v>4.5999999999999996</v>
      </c>
      <c r="K2027">
        <v>92</v>
      </c>
    </row>
    <row r="2028" spans="1:11">
      <c r="A2028">
        <v>6238</v>
      </c>
      <c r="B2028" s="40">
        <v>45566</v>
      </c>
      <c r="C2028">
        <v>6074</v>
      </c>
      <c r="D2028">
        <v>10</v>
      </c>
      <c r="E2028" t="s">
        <v>643</v>
      </c>
      <c r="F2028" t="s">
        <v>1196</v>
      </c>
      <c r="G2028" t="s">
        <v>209</v>
      </c>
      <c r="H2028" t="s">
        <v>131</v>
      </c>
      <c r="I2028">
        <v>6</v>
      </c>
      <c r="J2028">
        <v>4.5999999999999996</v>
      </c>
      <c r="K2028">
        <v>27.6</v>
      </c>
    </row>
    <row r="2029" spans="1:11">
      <c r="A2029">
        <v>6678</v>
      </c>
      <c r="B2029" s="40">
        <v>45627</v>
      </c>
      <c r="C2029">
        <v>6074</v>
      </c>
      <c r="D2029">
        <v>10</v>
      </c>
      <c r="E2029" t="s">
        <v>643</v>
      </c>
      <c r="F2029" t="s">
        <v>1196</v>
      </c>
      <c r="G2029" t="s">
        <v>209</v>
      </c>
      <c r="H2029" t="s">
        <v>131</v>
      </c>
      <c r="I2029">
        <v>5</v>
      </c>
      <c r="J2029">
        <v>4.5999999999999996</v>
      </c>
      <c r="K2029">
        <v>23</v>
      </c>
    </row>
    <row r="2030" spans="1:11">
      <c r="A2030">
        <v>7028</v>
      </c>
      <c r="B2030" s="40">
        <v>45689</v>
      </c>
      <c r="C2030">
        <v>6074</v>
      </c>
      <c r="D2030">
        <v>10</v>
      </c>
      <c r="E2030" t="s">
        <v>643</v>
      </c>
      <c r="F2030" t="s">
        <v>1196</v>
      </c>
      <c r="G2030" t="s">
        <v>209</v>
      </c>
      <c r="H2030" t="s">
        <v>131</v>
      </c>
      <c r="I2030">
        <v>0.5</v>
      </c>
      <c r="J2030">
        <v>4.5999999999999996</v>
      </c>
      <c r="K2030">
        <v>2.2999999999999998</v>
      </c>
    </row>
    <row r="2031" spans="1:11">
      <c r="A2031">
        <v>12100</v>
      </c>
      <c r="B2031" s="40">
        <v>45901</v>
      </c>
      <c r="C2031">
        <v>6074</v>
      </c>
      <c r="D2031">
        <v>10</v>
      </c>
      <c r="E2031" t="s">
        <v>643</v>
      </c>
      <c r="F2031" t="s">
        <v>1196</v>
      </c>
      <c r="G2031" t="s">
        <v>209</v>
      </c>
      <c r="H2031" t="s">
        <v>131</v>
      </c>
      <c r="I2031">
        <v>7</v>
      </c>
      <c r="J2031">
        <v>4</v>
      </c>
      <c r="K2031">
        <v>28</v>
      </c>
    </row>
    <row r="2032" spans="1:11">
      <c r="A2032">
        <v>14233</v>
      </c>
      <c r="B2032" s="40">
        <v>45962</v>
      </c>
      <c r="C2032">
        <v>6074</v>
      </c>
      <c r="D2032">
        <v>10</v>
      </c>
      <c r="E2032" t="s">
        <v>643</v>
      </c>
      <c r="F2032" t="s">
        <v>1196</v>
      </c>
      <c r="G2032" t="s">
        <v>209</v>
      </c>
      <c r="H2032" t="s">
        <v>131</v>
      </c>
      <c r="I2032">
        <v>8</v>
      </c>
      <c r="J2032">
        <v>4</v>
      </c>
      <c r="K2032">
        <v>32</v>
      </c>
    </row>
    <row r="2033" spans="1:11">
      <c r="A2033">
        <v>15015</v>
      </c>
      <c r="B2033" s="40">
        <v>45992</v>
      </c>
      <c r="C2033">
        <v>6074</v>
      </c>
      <c r="D2033">
        <v>10</v>
      </c>
      <c r="E2033" t="s">
        <v>643</v>
      </c>
      <c r="F2033" t="s">
        <v>1196</v>
      </c>
      <c r="G2033" t="s">
        <v>209</v>
      </c>
      <c r="H2033" t="s">
        <v>131</v>
      </c>
      <c r="I2033">
        <v>9</v>
      </c>
      <c r="J2033">
        <v>4</v>
      </c>
      <c r="K2033">
        <v>36</v>
      </c>
    </row>
    <row r="2034" spans="1:11">
      <c r="A2034">
        <v>16580</v>
      </c>
      <c r="B2034" s="40">
        <v>46082</v>
      </c>
      <c r="C2034">
        <v>6074</v>
      </c>
      <c r="D2034">
        <v>10</v>
      </c>
      <c r="E2034" t="s">
        <v>643</v>
      </c>
      <c r="F2034" t="s">
        <v>1196</v>
      </c>
      <c r="G2034" t="s">
        <v>209</v>
      </c>
      <c r="H2034" t="s">
        <v>131</v>
      </c>
      <c r="I2034">
        <v>5</v>
      </c>
      <c r="J2034">
        <v>4</v>
      </c>
      <c r="K2034">
        <v>20</v>
      </c>
    </row>
    <row r="2035" spans="1:11">
      <c r="A2035">
        <v>1745</v>
      </c>
      <c r="B2035" s="40">
        <v>45352</v>
      </c>
      <c r="C2035">
        <v>6419</v>
      </c>
      <c r="D2035">
        <v>10</v>
      </c>
      <c r="E2035" t="s">
        <v>643</v>
      </c>
      <c r="F2035" t="s">
        <v>1197</v>
      </c>
      <c r="G2035" t="s">
        <v>209</v>
      </c>
      <c r="H2035" t="s">
        <v>131</v>
      </c>
      <c r="I2035">
        <v>20</v>
      </c>
      <c r="J2035">
        <v>7</v>
      </c>
      <c r="K2035">
        <v>140</v>
      </c>
    </row>
    <row r="2036" spans="1:11">
      <c r="A2036">
        <v>2968</v>
      </c>
      <c r="B2036" s="40">
        <v>45444</v>
      </c>
      <c r="C2036">
        <v>6419</v>
      </c>
      <c r="D2036">
        <v>10</v>
      </c>
      <c r="E2036" t="s">
        <v>643</v>
      </c>
      <c r="F2036" t="s">
        <v>1197</v>
      </c>
      <c r="G2036" t="s">
        <v>209</v>
      </c>
      <c r="H2036" t="s">
        <v>131</v>
      </c>
      <c r="I2036">
        <v>8</v>
      </c>
      <c r="J2036">
        <v>7</v>
      </c>
      <c r="K2036">
        <v>56</v>
      </c>
    </row>
    <row r="2037" spans="1:11">
      <c r="A2037">
        <v>6087</v>
      </c>
      <c r="B2037" s="40">
        <v>45536</v>
      </c>
      <c r="C2037">
        <v>6419</v>
      </c>
      <c r="D2037">
        <v>10</v>
      </c>
      <c r="E2037" t="s">
        <v>643</v>
      </c>
      <c r="F2037" t="s">
        <v>1197</v>
      </c>
      <c r="G2037" t="s">
        <v>209</v>
      </c>
      <c r="H2037" t="s">
        <v>131</v>
      </c>
      <c r="I2037">
        <v>6</v>
      </c>
      <c r="J2037">
        <v>7</v>
      </c>
      <c r="K2037">
        <v>42</v>
      </c>
    </row>
    <row r="2038" spans="1:11">
      <c r="A2038">
        <v>1743</v>
      </c>
      <c r="B2038" s="40">
        <v>45352</v>
      </c>
      <c r="C2038">
        <v>6420</v>
      </c>
      <c r="D2038">
        <v>10</v>
      </c>
      <c r="E2038" t="s">
        <v>643</v>
      </c>
      <c r="F2038" t="s">
        <v>1198</v>
      </c>
      <c r="G2038" t="s">
        <v>209</v>
      </c>
      <c r="H2038" t="s">
        <v>131</v>
      </c>
      <c r="I2038">
        <v>20</v>
      </c>
      <c r="J2038">
        <v>8.6999999999999993</v>
      </c>
      <c r="K2038">
        <v>174</v>
      </c>
    </row>
    <row r="2039" spans="1:11">
      <c r="A2039">
        <v>2582</v>
      </c>
      <c r="B2039" s="40">
        <v>45413</v>
      </c>
      <c r="C2039">
        <v>6420</v>
      </c>
      <c r="D2039">
        <v>10</v>
      </c>
      <c r="E2039" t="s">
        <v>643</v>
      </c>
      <c r="F2039" t="s">
        <v>1198</v>
      </c>
      <c r="G2039" t="s">
        <v>209</v>
      </c>
      <c r="H2039" t="s">
        <v>131</v>
      </c>
      <c r="I2039">
        <v>10</v>
      </c>
      <c r="J2039">
        <v>8.6999999999999993</v>
      </c>
      <c r="K2039">
        <v>87</v>
      </c>
    </row>
    <row r="2040" spans="1:11">
      <c r="A2040">
        <v>9727</v>
      </c>
      <c r="B2040" s="40">
        <v>45778</v>
      </c>
      <c r="C2040">
        <v>6420</v>
      </c>
      <c r="D2040">
        <v>10</v>
      </c>
      <c r="E2040" t="s">
        <v>643</v>
      </c>
      <c r="F2040" t="s">
        <v>1198</v>
      </c>
      <c r="G2040" t="s">
        <v>209</v>
      </c>
      <c r="H2040" t="s">
        <v>131</v>
      </c>
      <c r="I2040">
        <v>5</v>
      </c>
      <c r="J2040">
        <v>8</v>
      </c>
      <c r="K2040">
        <v>40</v>
      </c>
    </row>
    <row r="2041" spans="1:11">
      <c r="A2041">
        <v>12102</v>
      </c>
      <c r="B2041" s="40">
        <v>45901</v>
      </c>
      <c r="C2041">
        <v>6420</v>
      </c>
      <c r="D2041">
        <v>10</v>
      </c>
      <c r="E2041" t="s">
        <v>643</v>
      </c>
      <c r="F2041" t="s">
        <v>1198</v>
      </c>
      <c r="G2041" t="s">
        <v>209</v>
      </c>
      <c r="H2041" t="s">
        <v>131</v>
      </c>
      <c r="I2041">
        <v>10</v>
      </c>
      <c r="J2041">
        <v>8</v>
      </c>
      <c r="K2041">
        <v>80</v>
      </c>
    </row>
    <row r="2042" spans="1:11">
      <c r="A2042">
        <v>15297</v>
      </c>
      <c r="B2042" s="40">
        <v>46023</v>
      </c>
      <c r="C2042">
        <v>6420</v>
      </c>
      <c r="D2042">
        <v>10</v>
      </c>
      <c r="E2042" t="s">
        <v>643</v>
      </c>
      <c r="F2042" t="s">
        <v>1198</v>
      </c>
      <c r="G2042" t="s">
        <v>209</v>
      </c>
      <c r="H2042" t="s">
        <v>131</v>
      </c>
      <c r="I2042">
        <v>10</v>
      </c>
      <c r="J2042">
        <v>8</v>
      </c>
      <c r="K2042">
        <v>80</v>
      </c>
    </row>
    <row r="2043" spans="1:11">
      <c r="A2043">
        <v>16056</v>
      </c>
      <c r="B2043" s="40">
        <v>46054</v>
      </c>
      <c r="C2043">
        <v>6420</v>
      </c>
      <c r="D2043">
        <v>10</v>
      </c>
      <c r="E2043" t="s">
        <v>643</v>
      </c>
      <c r="F2043" t="s">
        <v>1198</v>
      </c>
      <c r="G2043" t="s">
        <v>209</v>
      </c>
      <c r="H2043" t="s">
        <v>131</v>
      </c>
      <c r="I2043">
        <v>5</v>
      </c>
      <c r="J2043">
        <v>8</v>
      </c>
      <c r="K2043">
        <v>40</v>
      </c>
    </row>
    <row r="2044" spans="1:11">
      <c r="A2044">
        <v>1744</v>
      </c>
      <c r="B2044" s="40">
        <v>45352</v>
      </c>
      <c r="C2044">
        <v>6421</v>
      </c>
      <c r="D2044">
        <v>10</v>
      </c>
      <c r="E2044" t="s">
        <v>643</v>
      </c>
      <c r="F2044" t="s">
        <v>1199</v>
      </c>
      <c r="G2044" t="s">
        <v>209</v>
      </c>
      <c r="H2044" t="s">
        <v>131</v>
      </c>
      <c r="I2044">
        <v>15</v>
      </c>
      <c r="J2044">
        <v>13.4</v>
      </c>
      <c r="K2044">
        <v>201</v>
      </c>
    </row>
    <row r="2045" spans="1:11">
      <c r="A2045">
        <v>2583</v>
      </c>
      <c r="B2045" s="40">
        <v>45413</v>
      </c>
      <c r="C2045">
        <v>6421</v>
      </c>
      <c r="D2045">
        <v>10</v>
      </c>
      <c r="E2045" t="s">
        <v>643</v>
      </c>
      <c r="F2045" t="s">
        <v>1199</v>
      </c>
      <c r="G2045" t="s">
        <v>209</v>
      </c>
      <c r="H2045" t="s">
        <v>131</v>
      </c>
      <c r="I2045">
        <v>10</v>
      </c>
      <c r="J2045">
        <v>13.4</v>
      </c>
      <c r="K2045">
        <v>134</v>
      </c>
    </row>
    <row r="2046" spans="1:11">
      <c r="A2046">
        <v>2957</v>
      </c>
      <c r="B2046" s="40">
        <v>45444</v>
      </c>
      <c r="C2046">
        <v>6421</v>
      </c>
      <c r="D2046">
        <v>10</v>
      </c>
      <c r="E2046" t="s">
        <v>643</v>
      </c>
      <c r="F2046" t="s">
        <v>1199</v>
      </c>
      <c r="G2046" t="s">
        <v>209</v>
      </c>
      <c r="H2046" t="s">
        <v>131</v>
      </c>
      <c r="I2046">
        <v>10</v>
      </c>
      <c r="J2046">
        <v>13.4</v>
      </c>
      <c r="K2046">
        <v>134</v>
      </c>
    </row>
    <row r="2047" spans="1:11">
      <c r="A2047">
        <v>1762</v>
      </c>
      <c r="B2047" s="40">
        <v>45352</v>
      </c>
      <c r="C2047">
        <v>6422</v>
      </c>
      <c r="D2047">
        <v>10</v>
      </c>
      <c r="E2047" t="s">
        <v>643</v>
      </c>
      <c r="F2047" t="s">
        <v>1200</v>
      </c>
      <c r="G2047" t="s">
        <v>209</v>
      </c>
      <c r="H2047" t="s">
        <v>131</v>
      </c>
      <c r="I2047">
        <v>5</v>
      </c>
      <c r="J2047">
        <v>12.3</v>
      </c>
      <c r="K2047">
        <v>61.5</v>
      </c>
    </row>
    <row r="2048" spans="1:11">
      <c r="A2048">
        <v>2185</v>
      </c>
      <c r="B2048" s="40">
        <v>45383</v>
      </c>
      <c r="C2048">
        <v>6422</v>
      </c>
      <c r="D2048">
        <v>10</v>
      </c>
      <c r="E2048" t="s">
        <v>643</v>
      </c>
      <c r="F2048" t="s">
        <v>1200</v>
      </c>
      <c r="G2048" t="s">
        <v>209</v>
      </c>
      <c r="H2048" t="s">
        <v>131</v>
      </c>
      <c r="I2048">
        <v>12</v>
      </c>
      <c r="J2048">
        <v>12.3</v>
      </c>
      <c r="K2048">
        <v>147.6</v>
      </c>
    </row>
    <row r="2049" spans="1:11">
      <c r="A2049">
        <v>2575</v>
      </c>
      <c r="B2049" s="40">
        <v>45413</v>
      </c>
      <c r="C2049">
        <v>6422</v>
      </c>
      <c r="D2049">
        <v>10</v>
      </c>
      <c r="E2049" t="s">
        <v>643</v>
      </c>
      <c r="F2049" t="s">
        <v>1200</v>
      </c>
      <c r="G2049" t="s">
        <v>209</v>
      </c>
      <c r="H2049" t="s">
        <v>131</v>
      </c>
      <c r="I2049">
        <v>11</v>
      </c>
      <c r="J2049">
        <v>12.3</v>
      </c>
      <c r="K2049">
        <v>135.30000000000001</v>
      </c>
    </row>
    <row r="2050" spans="1:11">
      <c r="A2050">
        <v>2969</v>
      </c>
      <c r="B2050" s="40">
        <v>45444</v>
      </c>
      <c r="C2050">
        <v>6422</v>
      </c>
      <c r="D2050">
        <v>10</v>
      </c>
      <c r="E2050" t="s">
        <v>643</v>
      </c>
      <c r="F2050" t="s">
        <v>1200</v>
      </c>
      <c r="G2050" t="s">
        <v>209</v>
      </c>
      <c r="H2050" t="s">
        <v>131</v>
      </c>
      <c r="I2050">
        <v>17</v>
      </c>
      <c r="J2050">
        <v>12.3</v>
      </c>
      <c r="K2050">
        <v>209.1</v>
      </c>
    </row>
    <row r="2051" spans="1:11">
      <c r="A2051">
        <v>5324</v>
      </c>
      <c r="B2051" s="40">
        <v>45474</v>
      </c>
      <c r="C2051">
        <v>6422</v>
      </c>
      <c r="D2051">
        <v>10</v>
      </c>
      <c r="E2051" t="s">
        <v>643</v>
      </c>
      <c r="F2051" t="s">
        <v>1200</v>
      </c>
      <c r="G2051" t="s">
        <v>209</v>
      </c>
      <c r="H2051" t="s">
        <v>131</v>
      </c>
      <c r="I2051">
        <v>6</v>
      </c>
      <c r="J2051">
        <v>12.3</v>
      </c>
      <c r="K2051">
        <v>73.8</v>
      </c>
    </row>
    <row r="2052" spans="1:11">
      <c r="A2052">
        <v>5710</v>
      </c>
      <c r="B2052" s="40">
        <v>45505</v>
      </c>
      <c r="C2052">
        <v>6422</v>
      </c>
      <c r="D2052">
        <v>10</v>
      </c>
      <c r="E2052" t="s">
        <v>643</v>
      </c>
      <c r="F2052" t="s">
        <v>1200</v>
      </c>
      <c r="G2052" t="s">
        <v>209</v>
      </c>
      <c r="H2052" t="s">
        <v>131</v>
      </c>
      <c r="I2052">
        <v>14</v>
      </c>
      <c r="J2052">
        <v>12.3</v>
      </c>
      <c r="K2052">
        <v>172.2</v>
      </c>
    </row>
    <row r="2053" spans="1:11">
      <c r="A2053">
        <v>6720</v>
      </c>
      <c r="B2053" s="40">
        <v>45658</v>
      </c>
      <c r="C2053">
        <v>6422</v>
      </c>
      <c r="D2053">
        <v>10</v>
      </c>
      <c r="E2053" t="s">
        <v>643</v>
      </c>
      <c r="F2053" t="s">
        <v>1200</v>
      </c>
      <c r="G2053" t="s">
        <v>209</v>
      </c>
      <c r="H2053" t="s">
        <v>131</v>
      </c>
      <c r="I2053">
        <v>6</v>
      </c>
      <c r="J2053">
        <v>12.3</v>
      </c>
      <c r="K2053">
        <v>73.8</v>
      </c>
    </row>
    <row r="2054" spans="1:11">
      <c r="A2054">
        <v>7033</v>
      </c>
      <c r="B2054" s="40">
        <v>45689</v>
      </c>
      <c r="C2054">
        <v>6422</v>
      </c>
      <c r="D2054">
        <v>10</v>
      </c>
      <c r="E2054" t="s">
        <v>643</v>
      </c>
      <c r="F2054" t="s">
        <v>1200</v>
      </c>
      <c r="G2054" t="s">
        <v>209</v>
      </c>
      <c r="H2054" t="s">
        <v>131</v>
      </c>
      <c r="I2054">
        <v>6</v>
      </c>
      <c r="J2054">
        <v>12.3</v>
      </c>
      <c r="K2054">
        <v>73.8</v>
      </c>
    </row>
    <row r="2055" spans="1:11">
      <c r="A2055">
        <v>7172</v>
      </c>
      <c r="B2055" s="40">
        <v>45717</v>
      </c>
      <c r="C2055">
        <v>6422</v>
      </c>
      <c r="D2055">
        <v>10</v>
      </c>
      <c r="E2055" t="s">
        <v>643</v>
      </c>
      <c r="F2055" t="s">
        <v>1200</v>
      </c>
      <c r="G2055" t="s">
        <v>209</v>
      </c>
      <c r="H2055" t="s">
        <v>131</v>
      </c>
      <c r="I2055">
        <v>14</v>
      </c>
      <c r="J2055">
        <v>12.3</v>
      </c>
      <c r="K2055">
        <v>172.2</v>
      </c>
    </row>
    <row r="2056" spans="1:11">
      <c r="A2056">
        <v>10378</v>
      </c>
      <c r="B2056" s="40">
        <v>45809</v>
      </c>
      <c r="C2056">
        <v>6422</v>
      </c>
      <c r="D2056">
        <v>10</v>
      </c>
      <c r="E2056" t="s">
        <v>643</v>
      </c>
      <c r="F2056" t="s">
        <v>1200</v>
      </c>
      <c r="G2056" t="s">
        <v>209</v>
      </c>
      <c r="H2056" t="s">
        <v>131</v>
      </c>
      <c r="I2056">
        <v>11</v>
      </c>
      <c r="J2056">
        <v>12</v>
      </c>
      <c r="K2056">
        <v>132</v>
      </c>
    </row>
    <row r="2057" spans="1:11">
      <c r="A2057">
        <v>12103</v>
      </c>
      <c r="B2057" s="40">
        <v>45901</v>
      </c>
      <c r="C2057">
        <v>6422</v>
      </c>
      <c r="D2057">
        <v>10</v>
      </c>
      <c r="E2057" t="s">
        <v>643</v>
      </c>
      <c r="F2057" t="s">
        <v>1200</v>
      </c>
      <c r="G2057" t="s">
        <v>209</v>
      </c>
      <c r="H2057" t="s">
        <v>131</v>
      </c>
      <c r="I2057">
        <v>7</v>
      </c>
      <c r="J2057">
        <v>12</v>
      </c>
      <c r="K2057">
        <v>84</v>
      </c>
    </row>
    <row r="2058" spans="1:11">
      <c r="A2058">
        <v>13070</v>
      </c>
      <c r="B2058" s="40">
        <v>45931</v>
      </c>
      <c r="C2058">
        <v>6422</v>
      </c>
      <c r="D2058">
        <v>10</v>
      </c>
      <c r="E2058" t="s">
        <v>643</v>
      </c>
      <c r="F2058" t="s">
        <v>1200</v>
      </c>
      <c r="G2058" t="s">
        <v>209</v>
      </c>
      <c r="H2058" t="s">
        <v>131</v>
      </c>
      <c r="I2058">
        <v>5</v>
      </c>
      <c r="J2058">
        <v>12</v>
      </c>
      <c r="K2058">
        <v>60</v>
      </c>
    </row>
    <row r="2059" spans="1:11">
      <c r="A2059">
        <v>15009</v>
      </c>
      <c r="B2059" s="40">
        <v>45992</v>
      </c>
      <c r="C2059">
        <v>6422</v>
      </c>
      <c r="D2059">
        <v>10</v>
      </c>
      <c r="E2059" t="s">
        <v>643</v>
      </c>
      <c r="F2059" t="s">
        <v>1200</v>
      </c>
      <c r="G2059" t="s">
        <v>209</v>
      </c>
      <c r="H2059" t="s">
        <v>131</v>
      </c>
      <c r="I2059">
        <v>6</v>
      </c>
      <c r="J2059">
        <v>12</v>
      </c>
      <c r="K2059">
        <v>72</v>
      </c>
    </row>
    <row r="2060" spans="1:11">
      <c r="A2060">
        <v>15298</v>
      </c>
      <c r="B2060" s="40">
        <v>46023</v>
      </c>
      <c r="C2060">
        <v>6422</v>
      </c>
      <c r="D2060">
        <v>10</v>
      </c>
      <c r="E2060" t="s">
        <v>643</v>
      </c>
      <c r="F2060" t="s">
        <v>1200</v>
      </c>
      <c r="G2060" t="s">
        <v>209</v>
      </c>
      <c r="H2060" t="s">
        <v>131</v>
      </c>
      <c r="I2060">
        <v>12</v>
      </c>
      <c r="J2060">
        <v>12</v>
      </c>
      <c r="K2060">
        <v>144</v>
      </c>
    </row>
    <row r="2061" spans="1:11">
      <c r="A2061">
        <v>16058</v>
      </c>
      <c r="B2061" s="40">
        <v>46054</v>
      </c>
      <c r="C2061">
        <v>6422</v>
      </c>
      <c r="D2061">
        <v>10</v>
      </c>
      <c r="E2061" t="s">
        <v>643</v>
      </c>
      <c r="F2061" t="s">
        <v>1200</v>
      </c>
      <c r="G2061" t="s">
        <v>209</v>
      </c>
      <c r="H2061" t="s">
        <v>131</v>
      </c>
      <c r="I2061">
        <v>8</v>
      </c>
      <c r="J2061">
        <v>12</v>
      </c>
      <c r="K2061">
        <v>96</v>
      </c>
    </row>
    <row r="2062" spans="1:11">
      <c r="A2062">
        <v>1746</v>
      </c>
      <c r="B2062" s="40">
        <v>45352</v>
      </c>
      <c r="C2062">
        <v>6423</v>
      </c>
      <c r="D2062">
        <v>10</v>
      </c>
      <c r="E2062" t="s">
        <v>643</v>
      </c>
      <c r="F2062" t="s">
        <v>1201</v>
      </c>
      <c r="G2062" t="s">
        <v>209</v>
      </c>
      <c r="H2062" t="s">
        <v>131</v>
      </c>
      <c r="I2062">
        <v>9</v>
      </c>
      <c r="J2062">
        <v>4.5999999999999996</v>
      </c>
      <c r="K2062">
        <v>41.4</v>
      </c>
    </row>
    <row r="2063" spans="1:11">
      <c r="A2063">
        <v>2184</v>
      </c>
      <c r="B2063" s="40">
        <v>45383</v>
      </c>
      <c r="C2063">
        <v>6423</v>
      </c>
      <c r="D2063">
        <v>10</v>
      </c>
      <c r="E2063" t="s">
        <v>643</v>
      </c>
      <c r="F2063" t="s">
        <v>1201</v>
      </c>
      <c r="G2063" t="s">
        <v>209</v>
      </c>
      <c r="H2063" t="s">
        <v>131</v>
      </c>
      <c r="I2063">
        <v>6</v>
      </c>
      <c r="J2063">
        <v>4.5999999999999996</v>
      </c>
      <c r="K2063">
        <v>27.6</v>
      </c>
    </row>
    <row r="2064" spans="1:11">
      <c r="A2064">
        <v>2961</v>
      </c>
      <c r="B2064" s="40">
        <v>45444</v>
      </c>
      <c r="C2064">
        <v>6423</v>
      </c>
      <c r="D2064">
        <v>10</v>
      </c>
      <c r="E2064" t="s">
        <v>643</v>
      </c>
      <c r="F2064" t="s">
        <v>1201</v>
      </c>
      <c r="G2064" t="s">
        <v>209</v>
      </c>
      <c r="H2064" t="s">
        <v>131</v>
      </c>
      <c r="I2064">
        <v>0.5</v>
      </c>
      <c r="J2064">
        <v>4.5999999999999996</v>
      </c>
      <c r="K2064">
        <v>2.2999999999999998</v>
      </c>
    </row>
    <row r="2065" spans="1:11">
      <c r="A2065">
        <v>5328</v>
      </c>
      <c r="B2065" s="40">
        <v>45474</v>
      </c>
      <c r="C2065">
        <v>6423</v>
      </c>
      <c r="D2065">
        <v>10</v>
      </c>
      <c r="E2065" t="s">
        <v>643</v>
      </c>
      <c r="F2065" t="s">
        <v>1201</v>
      </c>
      <c r="G2065" t="s">
        <v>209</v>
      </c>
      <c r="H2065" t="s">
        <v>131</v>
      </c>
      <c r="I2065">
        <v>0.5</v>
      </c>
      <c r="J2065">
        <v>4.5999999999999996</v>
      </c>
      <c r="K2065">
        <v>2.2999999999999998</v>
      </c>
    </row>
    <row r="2066" spans="1:11">
      <c r="A2066">
        <v>5712</v>
      </c>
      <c r="B2066" s="40">
        <v>45505</v>
      </c>
      <c r="C2066">
        <v>6423</v>
      </c>
      <c r="D2066">
        <v>10</v>
      </c>
      <c r="E2066" t="s">
        <v>643</v>
      </c>
      <c r="F2066" t="s">
        <v>1201</v>
      </c>
      <c r="G2066" t="s">
        <v>209</v>
      </c>
      <c r="H2066" t="s">
        <v>131</v>
      </c>
      <c r="I2066">
        <v>0.5</v>
      </c>
      <c r="J2066">
        <v>4.5999999999999996</v>
      </c>
      <c r="K2066">
        <v>2.2999999999999998</v>
      </c>
    </row>
    <row r="2067" spans="1:11">
      <c r="A2067">
        <v>1763</v>
      </c>
      <c r="B2067" s="40">
        <v>45352</v>
      </c>
      <c r="C2067">
        <v>6424</v>
      </c>
      <c r="D2067">
        <v>10</v>
      </c>
      <c r="E2067" t="s">
        <v>643</v>
      </c>
      <c r="F2067" t="s">
        <v>1202</v>
      </c>
      <c r="G2067" t="s">
        <v>209</v>
      </c>
      <c r="H2067" t="s">
        <v>131</v>
      </c>
      <c r="I2067">
        <v>8</v>
      </c>
      <c r="J2067">
        <v>4.05</v>
      </c>
      <c r="K2067">
        <v>32.4</v>
      </c>
    </row>
    <row r="2068" spans="1:11">
      <c r="A2068">
        <v>2186</v>
      </c>
      <c r="B2068" s="40">
        <v>45383</v>
      </c>
      <c r="C2068">
        <v>6424</v>
      </c>
      <c r="D2068">
        <v>10</v>
      </c>
      <c r="E2068" t="s">
        <v>643</v>
      </c>
      <c r="F2068" t="s">
        <v>1202</v>
      </c>
      <c r="G2068" t="s">
        <v>209</v>
      </c>
      <c r="H2068" t="s">
        <v>131</v>
      </c>
      <c r="I2068">
        <v>5</v>
      </c>
      <c r="J2068">
        <v>4.05</v>
      </c>
      <c r="K2068">
        <v>20.25</v>
      </c>
    </row>
    <row r="2069" spans="1:11">
      <c r="A2069">
        <v>5342</v>
      </c>
      <c r="B2069" s="40">
        <v>45474</v>
      </c>
      <c r="C2069">
        <v>6424</v>
      </c>
      <c r="D2069">
        <v>10</v>
      </c>
      <c r="E2069" t="s">
        <v>643</v>
      </c>
      <c r="F2069" t="s">
        <v>1202</v>
      </c>
      <c r="G2069" t="s">
        <v>209</v>
      </c>
      <c r="H2069" t="s">
        <v>131</v>
      </c>
      <c r="I2069">
        <v>13</v>
      </c>
      <c r="J2069">
        <v>4.05</v>
      </c>
      <c r="K2069">
        <v>52.65</v>
      </c>
    </row>
    <row r="2070" spans="1:11">
      <c r="A2070">
        <v>5709</v>
      </c>
      <c r="B2070" s="40">
        <v>45505</v>
      </c>
      <c r="C2070">
        <v>6424</v>
      </c>
      <c r="D2070">
        <v>10</v>
      </c>
      <c r="E2070" t="s">
        <v>643</v>
      </c>
      <c r="F2070" t="s">
        <v>1202</v>
      </c>
      <c r="G2070" t="s">
        <v>209</v>
      </c>
      <c r="H2070" t="s">
        <v>131</v>
      </c>
      <c r="I2070">
        <v>13</v>
      </c>
      <c r="J2070">
        <v>4.05</v>
      </c>
      <c r="K2070">
        <v>52.65</v>
      </c>
    </row>
    <row r="2071" spans="1:11">
      <c r="A2071">
        <v>15299</v>
      </c>
      <c r="B2071" s="40">
        <v>46023</v>
      </c>
      <c r="C2071">
        <v>6424</v>
      </c>
      <c r="D2071">
        <v>10</v>
      </c>
      <c r="E2071" t="s">
        <v>643</v>
      </c>
      <c r="F2071" t="s">
        <v>1202</v>
      </c>
      <c r="G2071" t="s">
        <v>209</v>
      </c>
      <c r="H2071" t="s">
        <v>131</v>
      </c>
      <c r="I2071">
        <v>15</v>
      </c>
      <c r="J2071">
        <v>4</v>
      </c>
      <c r="K2071">
        <v>60</v>
      </c>
    </row>
    <row r="2072" spans="1:11">
      <c r="A2072">
        <v>1764</v>
      </c>
      <c r="B2072" s="40">
        <v>45352</v>
      </c>
      <c r="C2072">
        <v>6427</v>
      </c>
      <c r="D2072">
        <v>10</v>
      </c>
      <c r="E2072" t="s">
        <v>643</v>
      </c>
      <c r="F2072" t="s">
        <v>662</v>
      </c>
      <c r="G2072" t="s">
        <v>209</v>
      </c>
      <c r="H2072" t="s">
        <v>131</v>
      </c>
      <c r="I2072">
        <v>2.5</v>
      </c>
      <c r="J2072">
        <v>8.6999999999999993</v>
      </c>
      <c r="K2072">
        <v>21.75</v>
      </c>
    </row>
    <row r="2073" spans="1:11">
      <c r="A2073">
        <v>2203</v>
      </c>
      <c r="B2073" s="40">
        <v>45383</v>
      </c>
      <c r="C2073">
        <v>6427</v>
      </c>
      <c r="D2073">
        <v>10</v>
      </c>
      <c r="E2073" t="s">
        <v>643</v>
      </c>
      <c r="F2073" t="s">
        <v>662</v>
      </c>
      <c r="G2073" t="s">
        <v>209</v>
      </c>
      <c r="H2073" t="s">
        <v>131</v>
      </c>
      <c r="I2073">
        <v>8</v>
      </c>
      <c r="J2073">
        <v>8.6999999999999993</v>
      </c>
      <c r="K2073">
        <v>69.599999999999994</v>
      </c>
    </row>
    <row r="2074" spans="1:11">
      <c r="A2074">
        <v>1767</v>
      </c>
      <c r="B2074" s="40">
        <v>45352</v>
      </c>
      <c r="C2074">
        <v>6428</v>
      </c>
      <c r="D2074">
        <v>10</v>
      </c>
      <c r="E2074" t="s">
        <v>643</v>
      </c>
      <c r="F2074" t="s">
        <v>1203</v>
      </c>
      <c r="G2074" t="s">
        <v>209</v>
      </c>
      <c r="H2074" t="s">
        <v>131</v>
      </c>
      <c r="I2074">
        <v>5</v>
      </c>
      <c r="J2074">
        <v>3.45</v>
      </c>
      <c r="K2074">
        <v>17.25</v>
      </c>
    </row>
    <row r="2075" spans="1:11">
      <c r="A2075">
        <v>2183</v>
      </c>
      <c r="B2075" s="40">
        <v>45383</v>
      </c>
      <c r="C2075">
        <v>6428</v>
      </c>
      <c r="D2075">
        <v>10</v>
      </c>
      <c r="E2075" t="s">
        <v>643</v>
      </c>
      <c r="F2075" t="s">
        <v>1203</v>
      </c>
      <c r="G2075" t="s">
        <v>209</v>
      </c>
      <c r="H2075" t="s">
        <v>131</v>
      </c>
      <c r="I2075">
        <v>2.5</v>
      </c>
      <c r="J2075">
        <v>3.45</v>
      </c>
      <c r="K2075">
        <v>8.625</v>
      </c>
    </row>
    <row r="2076" spans="1:11">
      <c r="A2076">
        <v>9728</v>
      </c>
      <c r="B2076" s="40">
        <v>45778</v>
      </c>
      <c r="C2076">
        <v>6428</v>
      </c>
      <c r="D2076">
        <v>10</v>
      </c>
      <c r="E2076" t="s">
        <v>643</v>
      </c>
      <c r="F2076" t="s">
        <v>1203</v>
      </c>
      <c r="G2076" t="s">
        <v>209</v>
      </c>
      <c r="H2076" t="s">
        <v>131</v>
      </c>
      <c r="I2076">
        <v>10</v>
      </c>
      <c r="J2076">
        <v>3</v>
      </c>
      <c r="K2076">
        <v>30</v>
      </c>
    </row>
    <row r="2077" spans="1:11">
      <c r="A2077">
        <v>11800</v>
      </c>
      <c r="B2077" s="40">
        <v>45870</v>
      </c>
      <c r="C2077">
        <v>6428</v>
      </c>
      <c r="D2077">
        <v>10</v>
      </c>
      <c r="E2077" t="s">
        <v>643</v>
      </c>
      <c r="F2077" t="s">
        <v>1203</v>
      </c>
      <c r="G2077" t="s">
        <v>209</v>
      </c>
      <c r="H2077" t="s">
        <v>131</v>
      </c>
      <c r="I2077">
        <v>10</v>
      </c>
      <c r="J2077">
        <v>3</v>
      </c>
      <c r="K2077">
        <v>30</v>
      </c>
    </row>
    <row r="2078" spans="1:11">
      <c r="A2078">
        <v>12104</v>
      </c>
      <c r="B2078" s="40">
        <v>45901</v>
      </c>
      <c r="C2078">
        <v>6428</v>
      </c>
      <c r="D2078">
        <v>10</v>
      </c>
      <c r="E2078" t="s">
        <v>643</v>
      </c>
      <c r="F2078" t="s">
        <v>1203</v>
      </c>
      <c r="G2078" t="s">
        <v>209</v>
      </c>
      <c r="H2078" t="s">
        <v>131</v>
      </c>
      <c r="I2078">
        <v>5</v>
      </c>
      <c r="J2078">
        <v>3</v>
      </c>
      <c r="K2078">
        <v>15</v>
      </c>
    </row>
    <row r="2079" spans="1:11">
      <c r="A2079">
        <v>14238</v>
      </c>
      <c r="B2079" s="40">
        <v>45962</v>
      </c>
      <c r="C2079">
        <v>6428</v>
      </c>
      <c r="D2079">
        <v>10</v>
      </c>
      <c r="E2079" t="s">
        <v>643</v>
      </c>
      <c r="F2079" t="s">
        <v>1203</v>
      </c>
      <c r="G2079" t="s">
        <v>209</v>
      </c>
      <c r="H2079" t="s">
        <v>131</v>
      </c>
      <c r="I2079">
        <v>5</v>
      </c>
      <c r="J2079">
        <v>3</v>
      </c>
      <c r="K2079">
        <v>15</v>
      </c>
    </row>
    <row r="2080" spans="1:11">
      <c r="A2080">
        <v>15018</v>
      </c>
      <c r="B2080" s="40">
        <v>45992</v>
      </c>
      <c r="C2080">
        <v>6428</v>
      </c>
      <c r="D2080">
        <v>10</v>
      </c>
      <c r="E2080" t="s">
        <v>643</v>
      </c>
      <c r="F2080" t="s">
        <v>1203</v>
      </c>
      <c r="G2080" t="s">
        <v>209</v>
      </c>
      <c r="H2080" t="s">
        <v>131</v>
      </c>
      <c r="I2080">
        <v>5</v>
      </c>
      <c r="J2080">
        <v>3</v>
      </c>
      <c r="K2080">
        <v>15</v>
      </c>
    </row>
    <row r="2081" spans="1:11">
      <c r="A2081">
        <v>1768</v>
      </c>
      <c r="B2081" s="40">
        <v>45352</v>
      </c>
      <c r="C2081">
        <v>6429</v>
      </c>
      <c r="D2081">
        <v>10</v>
      </c>
      <c r="E2081" t="s">
        <v>643</v>
      </c>
      <c r="F2081" t="s">
        <v>664</v>
      </c>
      <c r="G2081" t="s">
        <v>209</v>
      </c>
      <c r="H2081" t="s">
        <v>131</v>
      </c>
      <c r="I2081">
        <v>15</v>
      </c>
      <c r="J2081">
        <v>6.6</v>
      </c>
      <c r="K2081">
        <v>99</v>
      </c>
    </row>
    <row r="2082" spans="1:11">
      <c r="A2082">
        <v>5364</v>
      </c>
      <c r="B2082" s="40">
        <v>45474</v>
      </c>
      <c r="C2082">
        <v>6578</v>
      </c>
      <c r="D2082">
        <v>10</v>
      </c>
      <c r="E2082" t="s">
        <v>643</v>
      </c>
      <c r="F2082" t="s">
        <v>1204</v>
      </c>
      <c r="G2082" t="s">
        <v>209</v>
      </c>
      <c r="H2082" t="s">
        <v>131</v>
      </c>
      <c r="I2082">
        <v>5</v>
      </c>
      <c r="J2082">
        <v>6.95</v>
      </c>
      <c r="K2082">
        <v>34.75</v>
      </c>
    </row>
    <row r="2083" spans="1:11">
      <c r="A2083">
        <v>5715</v>
      </c>
      <c r="B2083" s="40">
        <v>45505</v>
      </c>
      <c r="C2083">
        <v>6578</v>
      </c>
      <c r="D2083">
        <v>10</v>
      </c>
      <c r="E2083" t="s">
        <v>643</v>
      </c>
      <c r="F2083" t="s">
        <v>1204</v>
      </c>
      <c r="G2083" t="s">
        <v>209</v>
      </c>
      <c r="H2083" t="s">
        <v>131</v>
      </c>
      <c r="I2083">
        <v>1.5</v>
      </c>
      <c r="J2083">
        <v>6.95</v>
      </c>
      <c r="K2083">
        <v>10.425000000000001</v>
      </c>
    </row>
    <row r="2084" spans="1:11">
      <c r="A2084">
        <v>5716</v>
      </c>
      <c r="B2084" s="40">
        <v>45505</v>
      </c>
      <c r="C2084">
        <v>6579</v>
      </c>
      <c r="D2084">
        <v>10</v>
      </c>
      <c r="E2084" t="s">
        <v>643</v>
      </c>
      <c r="F2084" t="s">
        <v>1205</v>
      </c>
      <c r="G2084" t="s">
        <v>209</v>
      </c>
      <c r="H2084" t="s">
        <v>131</v>
      </c>
      <c r="I2084">
        <v>1.5</v>
      </c>
      <c r="J2084">
        <v>6.95</v>
      </c>
      <c r="K2084">
        <v>10.425000000000001</v>
      </c>
    </row>
    <row r="2085" spans="1:11">
      <c r="A2085">
        <v>5714</v>
      </c>
      <c r="B2085" s="40">
        <v>45505</v>
      </c>
      <c r="C2085">
        <v>6580</v>
      </c>
      <c r="D2085">
        <v>10</v>
      </c>
      <c r="E2085" t="s">
        <v>643</v>
      </c>
      <c r="F2085" t="s">
        <v>1206</v>
      </c>
      <c r="G2085" t="s">
        <v>209</v>
      </c>
      <c r="H2085" t="s">
        <v>131</v>
      </c>
      <c r="I2085">
        <v>1.5</v>
      </c>
      <c r="J2085">
        <v>12.85</v>
      </c>
      <c r="K2085">
        <v>19.274999999999999</v>
      </c>
    </row>
    <row r="2086" spans="1:11">
      <c r="A2086">
        <v>5708</v>
      </c>
      <c r="B2086" s="40">
        <v>45505</v>
      </c>
      <c r="C2086">
        <v>6590</v>
      </c>
      <c r="D2086">
        <v>10</v>
      </c>
      <c r="E2086" t="s">
        <v>643</v>
      </c>
      <c r="F2086" t="s">
        <v>1207</v>
      </c>
      <c r="G2086" t="s">
        <v>209</v>
      </c>
      <c r="H2086" t="s">
        <v>131</v>
      </c>
      <c r="I2086">
        <v>6</v>
      </c>
      <c r="J2086">
        <v>3.35</v>
      </c>
      <c r="K2086">
        <v>20.100000000000001</v>
      </c>
    </row>
    <row r="2087" spans="1:11">
      <c r="A2087">
        <v>6076</v>
      </c>
      <c r="B2087" s="40">
        <v>45536</v>
      </c>
      <c r="C2087">
        <v>6590</v>
      </c>
      <c r="D2087">
        <v>10</v>
      </c>
      <c r="E2087" t="s">
        <v>643</v>
      </c>
      <c r="F2087" t="s">
        <v>1207</v>
      </c>
      <c r="G2087" t="s">
        <v>209</v>
      </c>
      <c r="H2087" t="s">
        <v>131</v>
      </c>
      <c r="I2087">
        <v>6</v>
      </c>
      <c r="J2087">
        <v>3.35</v>
      </c>
      <c r="K2087">
        <v>20.100000000000001</v>
      </c>
    </row>
    <row r="2088" spans="1:11">
      <c r="A2088">
        <v>6249</v>
      </c>
      <c r="B2088" s="40">
        <v>45566</v>
      </c>
      <c r="C2088">
        <v>6628</v>
      </c>
      <c r="D2088">
        <v>10</v>
      </c>
      <c r="E2088" t="s">
        <v>643</v>
      </c>
      <c r="F2088" t="s">
        <v>1208</v>
      </c>
      <c r="G2088" t="s">
        <v>209</v>
      </c>
      <c r="H2088" t="s">
        <v>131</v>
      </c>
      <c r="I2088">
        <v>16</v>
      </c>
      <c r="J2088">
        <v>4.5</v>
      </c>
      <c r="K2088">
        <v>72</v>
      </c>
    </row>
    <row r="2089" spans="1:11">
      <c r="A2089">
        <v>6476</v>
      </c>
      <c r="B2089" s="40">
        <v>45597</v>
      </c>
      <c r="C2089">
        <v>6628</v>
      </c>
      <c r="D2089">
        <v>10</v>
      </c>
      <c r="E2089" t="s">
        <v>643</v>
      </c>
      <c r="F2089" t="s">
        <v>1208</v>
      </c>
      <c r="G2089" t="s">
        <v>209</v>
      </c>
      <c r="H2089" t="s">
        <v>131</v>
      </c>
      <c r="I2089">
        <v>5</v>
      </c>
      <c r="J2089">
        <v>4.5</v>
      </c>
      <c r="K2089">
        <v>22.5</v>
      </c>
    </row>
    <row r="2090" spans="1:11">
      <c r="A2090">
        <v>6679</v>
      </c>
      <c r="B2090" s="40">
        <v>45627</v>
      </c>
      <c r="C2090">
        <v>6628</v>
      </c>
      <c r="D2090">
        <v>10</v>
      </c>
      <c r="E2090" t="s">
        <v>643</v>
      </c>
      <c r="F2090" t="s">
        <v>1208</v>
      </c>
      <c r="G2090" t="s">
        <v>209</v>
      </c>
      <c r="H2090" t="s">
        <v>131</v>
      </c>
      <c r="I2090">
        <v>14</v>
      </c>
      <c r="J2090">
        <v>4.5</v>
      </c>
      <c r="K2090">
        <v>63</v>
      </c>
    </row>
    <row r="2091" spans="1:11">
      <c r="A2091">
        <v>6726</v>
      </c>
      <c r="B2091" s="40">
        <v>45658</v>
      </c>
      <c r="C2091">
        <v>6628</v>
      </c>
      <c r="D2091">
        <v>10</v>
      </c>
      <c r="E2091" t="s">
        <v>643</v>
      </c>
      <c r="F2091" t="s">
        <v>1208</v>
      </c>
      <c r="G2091" t="s">
        <v>209</v>
      </c>
      <c r="H2091" t="s">
        <v>131</v>
      </c>
      <c r="I2091">
        <v>6</v>
      </c>
      <c r="J2091">
        <v>4.5</v>
      </c>
      <c r="K2091">
        <v>27</v>
      </c>
    </row>
    <row r="2092" spans="1:11">
      <c r="A2092">
        <v>11801</v>
      </c>
      <c r="B2092" s="40">
        <v>45870</v>
      </c>
      <c r="C2092">
        <v>6628</v>
      </c>
      <c r="D2092">
        <v>10</v>
      </c>
      <c r="E2092" t="s">
        <v>643</v>
      </c>
      <c r="F2092" t="s">
        <v>1208</v>
      </c>
      <c r="G2092" t="s">
        <v>209</v>
      </c>
      <c r="H2092" t="s">
        <v>131</v>
      </c>
      <c r="I2092">
        <v>5</v>
      </c>
      <c r="J2092">
        <v>4</v>
      </c>
      <c r="K2092">
        <v>20</v>
      </c>
    </row>
    <row r="2093" spans="1:11">
      <c r="A2093">
        <v>12105</v>
      </c>
      <c r="B2093" s="40">
        <v>45901</v>
      </c>
      <c r="C2093">
        <v>6628</v>
      </c>
      <c r="D2093">
        <v>10</v>
      </c>
      <c r="E2093" t="s">
        <v>643</v>
      </c>
      <c r="F2093" t="s">
        <v>1208</v>
      </c>
      <c r="G2093" t="s">
        <v>209</v>
      </c>
      <c r="H2093" t="s">
        <v>131</v>
      </c>
      <c r="I2093">
        <v>12</v>
      </c>
      <c r="J2093">
        <v>4</v>
      </c>
      <c r="K2093">
        <v>48</v>
      </c>
    </row>
    <row r="2094" spans="1:11">
      <c r="A2094">
        <v>6246</v>
      </c>
      <c r="B2094" s="40">
        <v>45566</v>
      </c>
      <c r="C2094">
        <v>6629</v>
      </c>
      <c r="D2094">
        <v>10</v>
      </c>
      <c r="E2094" t="s">
        <v>643</v>
      </c>
      <c r="F2094" t="s">
        <v>1209</v>
      </c>
      <c r="G2094" t="s">
        <v>209</v>
      </c>
      <c r="H2094" t="s">
        <v>131</v>
      </c>
      <c r="I2094">
        <v>5</v>
      </c>
      <c r="J2094">
        <v>21.2</v>
      </c>
      <c r="K2094">
        <v>106</v>
      </c>
    </row>
    <row r="2095" spans="1:11">
      <c r="A2095">
        <v>7179</v>
      </c>
      <c r="B2095" s="40">
        <v>45717</v>
      </c>
      <c r="C2095">
        <v>6629</v>
      </c>
      <c r="D2095">
        <v>10</v>
      </c>
      <c r="E2095" t="s">
        <v>643</v>
      </c>
      <c r="F2095" t="s">
        <v>1209</v>
      </c>
      <c r="G2095" t="s">
        <v>209</v>
      </c>
      <c r="H2095" t="s">
        <v>131</v>
      </c>
      <c r="I2095">
        <v>1.66</v>
      </c>
      <c r="J2095">
        <v>21.2</v>
      </c>
      <c r="K2095">
        <v>35.192</v>
      </c>
    </row>
    <row r="2096" spans="1:11">
      <c r="A2096">
        <v>6245</v>
      </c>
      <c r="B2096" s="40">
        <v>45566</v>
      </c>
      <c r="C2096">
        <v>6630</v>
      </c>
      <c r="D2096">
        <v>10</v>
      </c>
      <c r="E2096" t="s">
        <v>643</v>
      </c>
      <c r="F2096" t="s">
        <v>1210</v>
      </c>
      <c r="G2096" t="s">
        <v>209</v>
      </c>
      <c r="H2096" t="s">
        <v>131</v>
      </c>
      <c r="I2096">
        <v>1.9</v>
      </c>
      <c r="J2096">
        <v>30</v>
      </c>
      <c r="K2096">
        <v>57</v>
      </c>
    </row>
    <row r="2097" spans="1:11">
      <c r="A2097">
        <v>6250</v>
      </c>
      <c r="B2097" s="40">
        <v>45566</v>
      </c>
      <c r="C2097">
        <v>6631</v>
      </c>
      <c r="D2097">
        <v>10</v>
      </c>
      <c r="E2097" t="s">
        <v>643</v>
      </c>
      <c r="F2097" t="s">
        <v>1211</v>
      </c>
      <c r="G2097" t="s">
        <v>209</v>
      </c>
      <c r="H2097" t="s">
        <v>131</v>
      </c>
      <c r="I2097">
        <v>0.5</v>
      </c>
      <c r="J2097">
        <v>14.95</v>
      </c>
      <c r="K2097">
        <v>7.4749999999999996</v>
      </c>
    </row>
    <row r="2098" spans="1:11">
      <c r="A2098">
        <v>6745</v>
      </c>
      <c r="B2098" s="40">
        <v>45658</v>
      </c>
      <c r="C2098">
        <v>6661</v>
      </c>
      <c r="D2098">
        <v>10</v>
      </c>
      <c r="E2098" t="s">
        <v>643</v>
      </c>
      <c r="F2098" t="s">
        <v>676</v>
      </c>
      <c r="G2098" t="s">
        <v>209</v>
      </c>
      <c r="H2098" t="s">
        <v>131</v>
      </c>
      <c r="I2098">
        <v>10</v>
      </c>
      <c r="J2098">
        <v>2.15</v>
      </c>
      <c r="K2098">
        <v>21.5</v>
      </c>
    </row>
    <row r="2099" spans="1:11">
      <c r="A2099">
        <v>6744</v>
      </c>
      <c r="B2099" s="40">
        <v>45658</v>
      </c>
      <c r="C2099">
        <v>6662</v>
      </c>
      <c r="D2099">
        <v>10</v>
      </c>
      <c r="E2099" t="s">
        <v>643</v>
      </c>
      <c r="F2099" t="s">
        <v>1212</v>
      </c>
      <c r="G2099" t="s">
        <v>209</v>
      </c>
      <c r="H2099" t="s">
        <v>131</v>
      </c>
      <c r="I2099">
        <v>8</v>
      </c>
      <c r="J2099">
        <v>6</v>
      </c>
      <c r="K2099">
        <v>48</v>
      </c>
    </row>
    <row r="2100" spans="1:11">
      <c r="A2100">
        <v>7050</v>
      </c>
      <c r="B2100" s="40">
        <v>45689</v>
      </c>
      <c r="C2100">
        <v>6713</v>
      </c>
      <c r="D2100">
        <v>10</v>
      </c>
      <c r="E2100" t="s">
        <v>643</v>
      </c>
      <c r="F2100" t="s">
        <v>1213</v>
      </c>
      <c r="G2100" t="s">
        <v>209</v>
      </c>
      <c r="H2100" t="s">
        <v>131</v>
      </c>
      <c r="I2100">
        <v>9.1999999999999993</v>
      </c>
      <c r="J2100">
        <v>20.16</v>
      </c>
      <c r="K2100">
        <v>185.47200000000001</v>
      </c>
    </row>
    <row r="2101" spans="1:11">
      <c r="A2101">
        <v>7248</v>
      </c>
      <c r="B2101" s="40">
        <v>45748</v>
      </c>
      <c r="C2101">
        <v>6713</v>
      </c>
      <c r="D2101">
        <v>10</v>
      </c>
      <c r="E2101" t="s">
        <v>643</v>
      </c>
      <c r="F2101" t="s">
        <v>1213</v>
      </c>
      <c r="G2101" t="s">
        <v>209</v>
      </c>
      <c r="H2101" t="s">
        <v>131</v>
      </c>
      <c r="I2101">
        <v>20</v>
      </c>
      <c r="J2101">
        <v>20.16</v>
      </c>
      <c r="K2101">
        <v>403.2</v>
      </c>
    </row>
    <row r="2102" spans="1:11">
      <c r="A2102">
        <v>7254</v>
      </c>
      <c r="B2102" s="40">
        <v>45748</v>
      </c>
      <c r="C2102">
        <v>6725</v>
      </c>
      <c r="D2102">
        <v>10</v>
      </c>
      <c r="E2102" t="s">
        <v>643</v>
      </c>
      <c r="F2102" t="s">
        <v>1214</v>
      </c>
      <c r="G2102" t="s">
        <v>209</v>
      </c>
      <c r="H2102" t="s">
        <v>131</v>
      </c>
      <c r="I2102">
        <v>16</v>
      </c>
      <c r="J2102">
        <v>10</v>
      </c>
      <c r="K2102">
        <v>160</v>
      </c>
    </row>
    <row r="2103" spans="1:11">
      <c r="A2103">
        <v>9732</v>
      </c>
      <c r="B2103" s="40">
        <v>45778</v>
      </c>
      <c r="C2103">
        <v>6725</v>
      </c>
      <c r="D2103">
        <v>10</v>
      </c>
      <c r="E2103" t="s">
        <v>643</v>
      </c>
      <c r="F2103" t="s">
        <v>1214</v>
      </c>
      <c r="G2103" t="s">
        <v>209</v>
      </c>
      <c r="H2103" t="s">
        <v>131</v>
      </c>
      <c r="I2103">
        <v>15</v>
      </c>
      <c r="J2103">
        <v>10</v>
      </c>
      <c r="K2103">
        <v>150</v>
      </c>
    </row>
    <row r="2104" spans="1:11">
      <c r="A2104">
        <v>10381</v>
      </c>
      <c r="B2104" s="40">
        <v>45809</v>
      </c>
      <c r="C2104">
        <v>6725</v>
      </c>
      <c r="D2104">
        <v>10</v>
      </c>
      <c r="E2104" t="s">
        <v>643</v>
      </c>
      <c r="F2104" t="s">
        <v>1214</v>
      </c>
      <c r="G2104" t="s">
        <v>209</v>
      </c>
      <c r="H2104" t="s">
        <v>131</v>
      </c>
      <c r="I2104">
        <v>7</v>
      </c>
      <c r="J2104">
        <v>10</v>
      </c>
      <c r="K2104">
        <v>70</v>
      </c>
    </row>
    <row r="2105" spans="1:11">
      <c r="A2105">
        <v>11284</v>
      </c>
      <c r="B2105" s="40">
        <v>45839</v>
      </c>
      <c r="C2105">
        <v>6725</v>
      </c>
      <c r="D2105">
        <v>10</v>
      </c>
      <c r="E2105" t="s">
        <v>643</v>
      </c>
      <c r="F2105" t="s">
        <v>1214</v>
      </c>
      <c r="G2105" t="s">
        <v>209</v>
      </c>
      <c r="H2105" t="s">
        <v>131</v>
      </c>
      <c r="I2105">
        <v>7</v>
      </c>
      <c r="J2105">
        <v>10</v>
      </c>
      <c r="K2105">
        <v>70</v>
      </c>
    </row>
    <row r="2106" spans="1:11">
      <c r="A2106">
        <v>11803</v>
      </c>
      <c r="B2106" s="40">
        <v>45870</v>
      </c>
      <c r="C2106">
        <v>6725</v>
      </c>
      <c r="D2106">
        <v>10</v>
      </c>
      <c r="E2106" t="s">
        <v>643</v>
      </c>
      <c r="F2106" t="s">
        <v>1214</v>
      </c>
      <c r="G2106" t="s">
        <v>209</v>
      </c>
      <c r="H2106" t="s">
        <v>131</v>
      </c>
      <c r="I2106">
        <v>7</v>
      </c>
      <c r="J2106">
        <v>10</v>
      </c>
      <c r="K2106">
        <v>70</v>
      </c>
    </row>
    <row r="2107" spans="1:11">
      <c r="A2107">
        <v>12107</v>
      </c>
      <c r="B2107" s="40">
        <v>45901</v>
      </c>
      <c r="C2107">
        <v>6725</v>
      </c>
      <c r="D2107">
        <v>10</v>
      </c>
      <c r="E2107" t="s">
        <v>643</v>
      </c>
      <c r="F2107" t="s">
        <v>1214</v>
      </c>
      <c r="G2107" t="s">
        <v>209</v>
      </c>
      <c r="H2107" t="s">
        <v>131</v>
      </c>
      <c r="I2107">
        <v>7</v>
      </c>
      <c r="J2107">
        <v>10</v>
      </c>
      <c r="K2107">
        <v>70</v>
      </c>
    </row>
    <row r="2108" spans="1:11">
      <c r="A2108">
        <v>10386</v>
      </c>
      <c r="B2108" s="40">
        <v>45809</v>
      </c>
      <c r="C2108">
        <v>6759</v>
      </c>
      <c r="D2108">
        <v>10</v>
      </c>
      <c r="E2108" t="s">
        <v>643</v>
      </c>
      <c r="F2108" t="s">
        <v>685</v>
      </c>
      <c r="G2108" t="s">
        <v>209</v>
      </c>
      <c r="H2108" t="s">
        <v>131</v>
      </c>
      <c r="I2108">
        <v>8</v>
      </c>
      <c r="J2108">
        <v>4</v>
      </c>
      <c r="K2108">
        <v>32</v>
      </c>
    </row>
    <row r="2109" spans="1:11">
      <c r="A2109">
        <v>2795</v>
      </c>
      <c r="B2109" s="40">
        <v>45413</v>
      </c>
      <c r="C2109">
        <v>1029</v>
      </c>
      <c r="D2109">
        <v>2</v>
      </c>
      <c r="E2109" t="s">
        <v>382</v>
      </c>
      <c r="F2109" t="s">
        <v>1215</v>
      </c>
      <c r="G2109" t="s">
        <v>209</v>
      </c>
      <c r="H2109" t="s">
        <v>131</v>
      </c>
      <c r="I2109">
        <v>10</v>
      </c>
      <c r="J2109">
        <v>0.5</v>
      </c>
      <c r="K2109">
        <v>5</v>
      </c>
    </row>
    <row r="2110" spans="1:11">
      <c r="A2110">
        <v>2796</v>
      </c>
      <c r="B2110" s="40">
        <v>45383</v>
      </c>
      <c r="C2110">
        <v>1029</v>
      </c>
      <c r="D2110">
        <v>2</v>
      </c>
      <c r="E2110" t="s">
        <v>382</v>
      </c>
      <c r="F2110" t="s">
        <v>1215</v>
      </c>
      <c r="G2110" t="s">
        <v>209</v>
      </c>
      <c r="H2110" t="s">
        <v>131</v>
      </c>
      <c r="I2110">
        <v>10</v>
      </c>
      <c r="J2110">
        <v>0.5</v>
      </c>
      <c r="K2110">
        <v>5</v>
      </c>
    </row>
    <row r="2111" spans="1:11">
      <c r="A2111">
        <v>2797</v>
      </c>
      <c r="B2111" s="40">
        <v>45383</v>
      </c>
      <c r="C2111">
        <v>1029</v>
      </c>
      <c r="D2111">
        <v>2</v>
      </c>
      <c r="E2111" t="s">
        <v>382</v>
      </c>
      <c r="F2111" t="s">
        <v>1215</v>
      </c>
      <c r="G2111" t="s">
        <v>209</v>
      </c>
      <c r="H2111" t="s">
        <v>131</v>
      </c>
      <c r="I2111">
        <v>10</v>
      </c>
      <c r="J2111">
        <v>0.5</v>
      </c>
      <c r="K2111">
        <v>5</v>
      </c>
    </row>
    <row r="2112" spans="1:11">
      <c r="A2112">
        <v>2798</v>
      </c>
      <c r="B2112" s="40">
        <v>45352</v>
      </c>
      <c r="C2112">
        <v>1029</v>
      </c>
      <c r="D2112">
        <v>2</v>
      </c>
      <c r="E2112" t="s">
        <v>382</v>
      </c>
      <c r="F2112" t="s">
        <v>1215</v>
      </c>
      <c r="G2112" t="s">
        <v>209</v>
      </c>
      <c r="H2112" t="s">
        <v>131</v>
      </c>
      <c r="I2112">
        <v>10</v>
      </c>
      <c r="J2112">
        <v>0.5</v>
      </c>
      <c r="K2112">
        <v>5</v>
      </c>
    </row>
    <row r="2113" spans="1:11">
      <c r="A2113">
        <v>7167</v>
      </c>
      <c r="B2113" s="40">
        <v>45717</v>
      </c>
      <c r="C2113">
        <v>1030</v>
      </c>
      <c r="D2113">
        <v>2</v>
      </c>
      <c r="E2113" t="s">
        <v>382</v>
      </c>
      <c r="F2113" t="s">
        <v>1216</v>
      </c>
      <c r="G2113" t="s">
        <v>209</v>
      </c>
      <c r="H2113" t="s">
        <v>131</v>
      </c>
      <c r="I2113">
        <v>6</v>
      </c>
      <c r="J2113">
        <v>19.52</v>
      </c>
      <c r="K2113">
        <v>117.12</v>
      </c>
    </row>
    <row r="2114" spans="1:11">
      <c r="A2114">
        <v>7166</v>
      </c>
      <c r="B2114" s="40">
        <v>45717</v>
      </c>
      <c r="C2114">
        <v>1034</v>
      </c>
      <c r="D2114">
        <v>2</v>
      </c>
      <c r="E2114" t="s">
        <v>382</v>
      </c>
      <c r="F2114" t="s">
        <v>387</v>
      </c>
      <c r="G2114" t="s">
        <v>209</v>
      </c>
      <c r="H2114" t="s">
        <v>131</v>
      </c>
      <c r="I2114">
        <v>6</v>
      </c>
      <c r="J2114">
        <v>14.4</v>
      </c>
      <c r="K2114">
        <v>86.4</v>
      </c>
    </row>
    <row r="2115" spans="1:11">
      <c r="A2115">
        <v>963</v>
      </c>
      <c r="B2115" s="40">
        <v>45292</v>
      </c>
      <c r="C2115">
        <v>1035</v>
      </c>
      <c r="D2115">
        <v>2</v>
      </c>
      <c r="E2115" t="s">
        <v>382</v>
      </c>
      <c r="F2115" t="s">
        <v>1217</v>
      </c>
      <c r="G2115" t="s">
        <v>209</v>
      </c>
      <c r="H2115" t="s">
        <v>131</v>
      </c>
      <c r="I2115">
        <v>5</v>
      </c>
      <c r="J2115">
        <v>14.95</v>
      </c>
      <c r="K2115">
        <v>74.75</v>
      </c>
    </row>
    <row r="2116" spans="1:11">
      <c r="A2116">
        <v>11791</v>
      </c>
      <c r="B2116" s="40">
        <v>45870</v>
      </c>
      <c r="C2116">
        <v>1488</v>
      </c>
      <c r="D2116">
        <v>7</v>
      </c>
      <c r="E2116" t="s">
        <v>83</v>
      </c>
      <c r="F2116" t="s">
        <v>132</v>
      </c>
      <c r="G2116" t="s">
        <v>209</v>
      </c>
      <c r="H2116" t="s">
        <v>131</v>
      </c>
      <c r="I2116">
        <v>12</v>
      </c>
      <c r="J2116">
        <v>6</v>
      </c>
      <c r="K2116">
        <v>72</v>
      </c>
    </row>
    <row r="2117" spans="1:11">
      <c r="A2117">
        <v>5326</v>
      </c>
      <c r="B2117" s="40">
        <v>45474</v>
      </c>
      <c r="C2117">
        <v>1491</v>
      </c>
      <c r="D2117">
        <v>7</v>
      </c>
      <c r="E2117" t="s">
        <v>83</v>
      </c>
      <c r="F2117" t="s">
        <v>620</v>
      </c>
      <c r="G2117" t="s">
        <v>209</v>
      </c>
      <c r="H2117" t="s">
        <v>131</v>
      </c>
      <c r="I2117">
        <v>2.5</v>
      </c>
      <c r="J2117">
        <v>9.9</v>
      </c>
      <c r="K2117">
        <v>24.75</v>
      </c>
    </row>
    <row r="2118" spans="1:11">
      <c r="A2118">
        <v>1310</v>
      </c>
      <c r="B2118" s="40">
        <v>45323</v>
      </c>
      <c r="C2118">
        <v>1494</v>
      </c>
      <c r="D2118">
        <v>7</v>
      </c>
      <c r="E2118" t="s">
        <v>83</v>
      </c>
      <c r="F2118" t="s">
        <v>243</v>
      </c>
      <c r="G2118" t="s">
        <v>209</v>
      </c>
      <c r="H2118" t="s">
        <v>131</v>
      </c>
      <c r="I2118">
        <v>5.7</v>
      </c>
      <c r="J2118">
        <v>12.9</v>
      </c>
      <c r="K2118">
        <v>73.53</v>
      </c>
    </row>
    <row r="2119" spans="1:11">
      <c r="A2119">
        <v>11267</v>
      </c>
      <c r="B2119" s="40">
        <v>45839</v>
      </c>
      <c r="C2119">
        <v>1494</v>
      </c>
      <c r="D2119">
        <v>7</v>
      </c>
      <c r="E2119" t="s">
        <v>83</v>
      </c>
      <c r="F2119" t="s">
        <v>243</v>
      </c>
      <c r="G2119" t="s">
        <v>209</v>
      </c>
      <c r="H2119" t="s">
        <v>131</v>
      </c>
      <c r="I2119">
        <v>5</v>
      </c>
      <c r="J2119">
        <v>12</v>
      </c>
      <c r="K2119">
        <v>60</v>
      </c>
    </row>
    <row r="2120" spans="1:11">
      <c r="A2120">
        <v>2980</v>
      </c>
      <c r="B2120" s="40">
        <v>45444</v>
      </c>
      <c r="C2120">
        <v>1507</v>
      </c>
      <c r="D2120">
        <v>7</v>
      </c>
      <c r="E2120" t="s">
        <v>83</v>
      </c>
      <c r="F2120" t="s">
        <v>133</v>
      </c>
      <c r="G2120" t="s">
        <v>209</v>
      </c>
      <c r="H2120" t="s">
        <v>131</v>
      </c>
      <c r="I2120">
        <v>6</v>
      </c>
      <c r="J2120">
        <v>14.9</v>
      </c>
      <c r="K2120">
        <v>89.4</v>
      </c>
    </row>
    <row r="2121" spans="1:11">
      <c r="A2121">
        <v>2629</v>
      </c>
      <c r="B2121" s="40">
        <v>45413</v>
      </c>
      <c r="C2121">
        <v>1525</v>
      </c>
      <c r="D2121">
        <v>9</v>
      </c>
      <c r="E2121" t="s">
        <v>634</v>
      </c>
      <c r="F2121" t="s">
        <v>1218</v>
      </c>
      <c r="G2121" t="s">
        <v>209</v>
      </c>
      <c r="H2121" t="s">
        <v>131</v>
      </c>
      <c r="I2121">
        <v>0.5</v>
      </c>
      <c r="J2121">
        <v>63.6</v>
      </c>
      <c r="K2121">
        <v>31.8</v>
      </c>
    </row>
    <row r="2122" spans="1:11">
      <c r="A2122">
        <v>6298</v>
      </c>
      <c r="B2122" s="40">
        <v>45566</v>
      </c>
      <c r="C2122">
        <v>1525</v>
      </c>
      <c r="D2122">
        <v>9</v>
      </c>
      <c r="E2122" t="s">
        <v>634</v>
      </c>
      <c r="F2122" t="s">
        <v>1218</v>
      </c>
      <c r="G2122" t="s">
        <v>209</v>
      </c>
      <c r="H2122" t="s">
        <v>131</v>
      </c>
      <c r="I2122">
        <v>2.5</v>
      </c>
      <c r="J2122">
        <v>65.19</v>
      </c>
      <c r="K2122">
        <v>162.97499999999999</v>
      </c>
    </row>
    <row r="2123" spans="1:11">
      <c r="A2123">
        <v>998</v>
      </c>
      <c r="B2123" s="40">
        <v>45292</v>
      </c>
      <c r="C2123">
        <v>1530</v>
      </c>
      <c r="D2123">
        <v>11</v>
      </c>
      <c r="E2123" t="s">
        <v>16</v>
      </c>
      <c r="F2123" t="s">
        <v>698</v>
      </c>
      <c r="G2123" t="s">
        <v>209</v>
      </c>
      <c r="H2123" t="s">
        <v>131</v>
      </c>
      <c r="I2123">
        <v>7.5</v>
      </c>
      <c r="J2123">
        <v>2.72</v>
      </c>
      <c r="K2123">
        <v>20.399999999999999</v>
      </c>
    </row>
    <row r="2124" spans="1:11">
      <c r="A2124">
        <v>7284</v>
      </c>
      <c r="B2124" s="40">
        <v>45748</v>
      </c>
      <c r="C2124">
        <v>1530</v>
      </c>
      <c r="D2124">
        <v>11</v>
      </c>
      <c r="E2124" t="s">
        <v>16</v>
      </c>
      <c r="F2124" t="s">
        <v>698</v>
      </c>
      <c r="G2124" t="s">
        <v>209</v>
      </c>
      <c r="H2124" t="s">
        <v>131</v>
      </c>
      <c r="I2124">
        <v>6</v>
      </c>
      <c r="J2124">
        <v>2.72</v>
      </c>
      <c r="K2124">
        <v>16.32</v>
      </c>
    </row>
    <row r="2125" spans="1:11">
      <c r="A2125">
        <v>14242</v>
      </c>
      <c r="B2125" s="40">
        <v>45962</v>
      </c>
      <c r="C2125">
        <v>1530</v>
      </c>
      <c r="D2125">
        <v>11</v>
      </c>
      <c r="E2125" t="s">
        <v>16</v>
      </c>
      <c r="F2125" t="s">
        <v>698</v>
      </c>
      <c r="G2125" t="s">
        <v>209</v>
      </c>
      <c r="H2125" t="s">
        <v>131</v>
      </c>
      <c r="I2125">
        <v>7</v>
      </c>
      <c r="J2125">
        <v>2</v>
      </c>
      <c r="K2125">
        <v>14</v>
      </c>
    </row>
    <row r="2126" spans="1:11">
      <c r="A2126">
        <v>6739</v>
      </c>
      <c r="B2126" s="40">
        <v>45658</v>
      </c>
      <c r="C2126">
        <v>1531</v>
      </c>
      <c r="D2126">
        <v>11</v>
      </c>
      <c r="E2126" t="s">
        <v>16</v>
      </c>
      <c r="F2126" t="s">
        <v>699</v>
      </c>
      <c r="G2126" t="s">
        <v>209</v>
      </c>
      <c r="H2126" t="s">
        <v>131</v>
      </c>
      <c r="I2126">
        <v>6</v>
      </c>
      <c r="J2126">
        <v>2.6</v>
      </c>
      <c r="K2126">
        <v>15.6</v>
      </c>
    </row>
    <row r="2127" spans="1:11">
      <c r="A2127">
        <v>997</v>
      </c>
      <c r="B2127" s="40">
        <v>45292</v>
      </c>
      <c r="C2127">
        <v>1535</v>
      </c>
      <c r="D2127">
        <v>11</v>
      </c>
      <c r="E2127" t="s">
        <v>16</v>
      </c>
      <c r="F2127" t="s">
        <v>700</v>
      </c>
      <c r="G2127" t="s">
        <v>209</v>
      </c>
      <c r="H2127" t="s">
        <v>131</v>
      </c>
      <c r="I2127">
        <v>9</v>
      </c>
      <c r="J2127">
        <v>2.6</v>
      </c>
      <c r="K2127">
        <v>23.4</v>
      </c>
    </row>
    <row r="2128" spans="1:11">
      <c r="A2128">
        <v>1001</v>
      </c>
      <c r="B2128" s="40">
        <v>45292</v>
      </c>
      <c r="C2128">
        <v>1536</v>
      </c>
      <c r="D2128">
        <v>11</v>
      </c>
      <c r="E2128" t="s">
        <v>16</v>
      </c>
      <c r="F2128" t="s">
        <v>701</v>
      </c>
      <c r="G2128" t="s">
        <v>209</v>
      </c>
      <c r="H2128" t="s">
        <v>131</v>
      </c>
      <c r="I2128">
        <v>15</v>
      </c>
      <c r="J2128">
        <v>0.5</v>
      </c>
      <c r="K2128">
        <v>7.5</v>
      </c>
    </row>
    <row r="2129" spans="1:11">
      <c r="A2129">
        <v>1772</v>
      </c>
      <c r="B2129" s="40">
        <v>45352</v>
      </c>
      <c r="C2129">
        <v>1536</v>
      </c>
      <c r="D2129">
        <v>11</v>
      </c>
      <c r="E2129" t="s">
        <v>16</v>
      </c>
      <c r="F2129" t="s">
        <v>701</v>
      </c>
      <c r="G2129" t="s">
        <v>209</v>
      </c>
      <c r="H2129" t="s">
        <v>131</v>
      </c>
      <c r="I2129">
        <v>12</v>
      </c>
      <c r="J2129">
        <v>0.5</v>
      </c>
      <c r="K2129">
        <v>6</v>
      </c>
    </row>
    <row r="2130" spans="1:11">
      <c r="A2130">
        <v>2197</v>
      </c>
      <c r="B2130" s="40">
        <v>45383</v>
      </c>
      <c r="C2130">
        <v>1536</v>
      </c>
      <c r="D2130">
        <v>11</v>
      </c>
      <c r="E2130" t="s">
        <v>16</v>
      </c>
      <c r="F2130" t="s">
        <v>701</v>
      </c>
      <c r="G2130" t="s">
        <v>209</v>
      </c>
      <c r="H2130" t="s">
        <v>131</v>
      </c>
      <c r="I2130">
        <v>14</v>
      </c>
      <c r="J2130">
        <v>0.5</v>
      </c>
      <c r="K2130">
        <v>7</v>
      </c>
    </row>
    <row r="2131" spans="1:11">
      <c r="A2131">
        <v>2992</v>
      </c>
      <c r="B2131" s="40">
        <v>45444</v>
      </c>
      <c r="C2131">
        <v>1536</v>
      </c>
      <c r="D2131">
        <v>11</v>
      </c>
      <c r="E2131" t="s">
        <v>16</v>
      </c>
      <c r="F2131" t="s">
        <v>701</v>
      </c>
      <c r="G2131" t="s">
        <v>209</v>
      </c>
      <c r="H2131" t="s">
        <v>131</v>
      </c>
      <c r="I2131">
        <v>10</v>
      </c>
      <c r="J2131">
        <v>0.5</v>
      </c>
      <c r="K2131">
        <v>5</v>
      </c>
    </row>
    <row r="2132" spans="1:11">
      <c r="A2132">
        <v>6736</v>
      </c>
      <c r="B2132" s="40">
        <v>45658</v>
      </c>
      <c r="C2132">
        <v>1537</v>
      </c>
      <c r="D2132">
        <v>11</v>
      </c>
      <c r="E2132" t="s">
        <v>16</v>
      </c>
      <c r="F2132" t="s">
        <v>702</v>
      </c>
      <c r="G2132" t="s">
        <v>209</v>
      </c>
      <c r="H2132" t="s">
        <v>131</v>
      </c>
      <c r="I2132">
        <v>0.5</v>
      </c>
      <c r="J2132">
        <v>87.6</v>
      </c>
      <c r="K2132">
        <v>43.8</v>
      </c>
    </row>
    <row r="2133" spans="1:11">
      <c r="A2133">
        <v>1728</v>
      </c>
      <c r="B2133" s="40">
        <v>45352</v>
      </c>
      <c r="C2133">
        <v>1538</v>
      </c>
      <c r="D2133">
        <v>11</v>
      </c>
      <c r="E2133" t="s">
        <v>16</v>
      </c>
      <c r="F2133" t="s">
        <v>1219</v>
      </c>
      <c r="G2133" t="s">
        <v>209</v>
      </c>
      <c r="H2133" t="s">
        <v>131</v>
      </c>
      <c r="I2133">
        <v>10</v>
      </c>
      <c r="J2133">
        <v>4.8</v>
      </c>
      <c r="K2133">
        <v>48</v>
      </c>
    </row>
    <row r="2134" spans="1:11">
      <c r="A2134">
        <v>1729</v>
      </c>
      <c r="B2134" s="40">
        <v>45352</v>
      </c>
      <c r="C2134">
        <v>1539</v>
      </c>
      <c r="D2134">
        <v>11</v>
      </c>
      <c r="E2134" t="s">
        <v>16</v>
      </c>
      <c r="F2134" t="s">
        <v>1220</v>
      </c>
      <c r="G2134" t="s">
        <v>209</v>
      </c>
      <c r="H2134" t="s">
        <v>131</v>
      </c>
      <c r="I2134">
        <v>10</v>
      </c>
      <c r="J2134">
        <v>4.8</v>
      </c>
      <c r="K2134">
        <v>48</v>
      </c>
    </row>
    <row r="2135" spans="1:11">
      <c r="A2135">
        <v>1000</v>
      </c>
      <c r="B2135" s="40">
        <v>45292</v>
      </c>
      <c r="C2135">
        <v>1541</v>
      </c>
      <c r="D2135">
        <v>11</v>
      </c>
      <c r="E2135" t="s">
        <v>16</v>
      </c>
      <c r="F2135" t="s">
        <v>703</v>
      </c>
      <c r="G2135" t="s">
        <v>209</v>
      </c>
      <c r="H2135" t="s">
        <v>131</v>
      </c>
      <c r="I2135">
        <v>9</v>
      </c>
      <c r="J2135">
        <v>2.6</v>
      </c>
      <c r="K2135">
        <v>23.4</v>
      </c>
    </row>
    <row r="2136" spans="1:11">
      <c r="A2136">
        <v>6737</v>
      </c>
      <c r="B2136" s="40">
        <v>45658</v>
      </c>
      <c r="C2136">
        <v>1541</v>
      </c>
      <c r="D2136">
        <v>11</v>
      </c>
      <c r="E2136" t="s">
        <v>16</v>
      </c>
      <c r="F2136" t="s">
        <v>703</v>
      </c>
      <c r="G2136" t="s">
        <v>209</v>
      </c>
      <c r="H2136" t="s">
        <v>131</v>
      </c>
      <c r="I2136">
        <v>6</v>
      </c>
      <c r="J2136">
        <v>2.6</v>
      </c>
      <c r="K2136">
        <v>15.6</v>
      </c>
    </row>
    <row r="2137" spans="1:11">
      <c r="A2137">
        <v>2967</v>
      </c>
      <c r="B2137" s="40">
        <v>45444</v>
      </c>
      <c r="C2137">
        <v>1542</v>
      </c>
      <c r="D2137">
        <v>11</v>
      </c>
      <c r="E2137" t="s">
        <v>16</v>
      </c>
      <c r="F2137" t="s">
        <v>704</v>
      </c>
      <c r="G2137" t="s">
        <v>209</v>
      </c>
      <c r="H2137" t="s">
        <v>131</v>
      </c>
      <c r="I2137">
        <v>1.2</v>
      </c>
      <c r="J2137">
        <v>13.64</v>
      </c>
      <c r="K2137">
        <v>16.367999999999999</v>
      </c>
    </row>
    <row r="2138" spans="1:11">
      <c r="A2138">
        <v>1230</v>
      </c>
      <c r="B2138" s="40">
        <v>45323</v>
      </c>
      <c r="C2138">
        <v>1545</v>
      </c>
      <c r="D2138">
        <v>11</v>
      </c>
      <c r="E2138" t="s">
        <v>16</v>
      </c>
      <c r="F2138" t="s">
        <v>706</v>
      </c>
      <c r="G2138" t="s">
        <v>209</v>
      </c>
      <c r="H2138" t="s">
        <v>131</v>
      </c>
      <c r="I2138">
        <v>0.2</v>
      </c>
      <c r="J2138">
        <v>15</v>
      </c>
      <c r="K2138">
        <v>3</v>
      </c>
    </row>
    <row r="2139" spans="1:11">
      <c r="A2139">
        <v>7148</v>
      </c>
      <c r="B2139" s="40">
        <v>45717</v>
      </c>
      <c r="C2139">
        <v>1545</v>
      </c>
      <c r="D2139">
        <v>11</v>
      </c>
      <c r="E2139" t="s">
        <v>16</v>
      </c>
      <c r="F2139" t="s">
        <v>706</v>
      </c>
      <c r="G2139" t="s">
        <v>209</v>
      </c>
      <c r="H2139" t="s">
        <v>131</v>
      </c>
      <c r="I2139">
        <v>7</v>
      </c>
      <c r="J2139">
        <v>15</v>
      </c>
      <c r="K2139">
        <v>105</v>
      </c>
    </row>
    <row r="2140" spans="1:11">
      <c r="A2140">
        <v>11296</v>
      </c>
      <c r="B2140" s="40">
        <v>45839</v>
      </c>
      <c r="C2140">
        <v>1590</v>
      </c>
      <c r="D2140">
        <v>15</v>
      </c>
      <c r="E2140" t="s">
        <v>86</v>
      </c>
      <c r="F2140" t="s">
        <v>721</v>
      </c>
      <c r="G2140" t="s">
        <v>209</v>
      </c>
      <c r="H2140" t="s">
        <v>131</v>
      </c>
      <c r="I2140">
        <v>7</v>
      </c>
      <c r="J2140">
        <v>18</v>
      </c>
      <c r="K2140">
        <v>126</v>
      </c>
    </row>
    <row r="2141" spans="1:11">
      <c r="A2141">
        <v>5897</v>
      </c>
      <c r="B2141" s="40">
        <v>45505</v>
      </c>
      <c r="C2141">
        <v>1633</v>
      </c>
      <c r="D2141">
        <v>15</v>
      </c>
      <c r="E2141" t="s">
        <v>86</v>
      </c>
      <c r="F2141" t="s">
        <v>96</v>
      </c>
      <c r="G2141" t="s">
        <v>209</v>
      </c>
      <c r="H2141" t="s">
        <v>131</v>
      </c>
      <c r="I2141">
        <v>1.5</v>
      </c>
      <c r="J2141">
        <v>24.32</v>
      </c>
      <c r="K2141">
        <v>36.479999999999997</v>
      </c>
    </row>
    <row r="2142" spans="1:11">
      <c r="A2142">
        <v>2280</v>
      </c>
      <c r="B2142" s="40">
        <v>45383</v>
      </c>
      <c r="C2142">
        <v>1654</v>
      </c>
      <c r="D2142">
        <v>15</v>
      </c>
      <c r="E2142" t="s">
        <v>86</v>
      </c>
      <c r="F2142" t="s">
        <v>93</v>
      </c>
      <c r="G2142" t="s">
        <v>209</v>
      </c>
      <c r="H2142" t="s">
        <v>131</v>
      </c>
      <c r="I2142">
        <v>0.5</v>
      </c>
      <c r="J2142">
        <v>0.77</v>
      </c>
      <c r="K2142">
        <v>0.38500000000000001</v>
      </c>
    </row>
    <row r="2143" spans="1:11">
      <c r="A2143">
        <v>6041</v>
      </c>
      <c r="B2143" s="40">
        <v>45536</v>
      </c>
      <c r="C2143">
        <v>1657</v>
      </c>
      <c r="D2143">
        <v>15</v>
      </c>
      <c r="E2143" t="s">
        <v>86</v>
      </c>
      <c r="F2143" t="s">
        <v>731</v>
      </c>
      <c r="G2143" t="s">
        <v>209</v>
      </c>
      <c r="H2143" t="s">
        <v>131</v>
      </c>
      <c r="I2143">
        <v>6</v>
      </c>
      <c r="J2143">
        <v>18.8</v>
      </c>
      <c r="K2143">
        <v>112.8</v>
      </c>
    </row>
    <row r="2144" spans="1:11">
      <c r="A2144">
        <v>1186</v>
      </c>
      <c r="B2144" s="40">
        <v>45323</v>
      </c>
      <c r="C2144">
        <v>1659</v>
      </c>
      <c r="D2144">
        <v>15</v>
      </c>
      <c r="E2144" t="s">
        <v>86</v>
      </c>
      <c r="F2144" t="s">
        <v>733</v>
      </c>
      <c r="G2144" t="s">
        <v>209</v>
      </c>
      <c r="H2144" t="s">
        <v>131</v>
      </c>
      <c r="I2144">
        <v>0.5</v>
      </c>
      <c r="J2144">
        <v>33.89</v>
      </c>
      <c r="K2144">
        <v>16.945</v>
      </c>
    </row>
    <row r="2145" spans="1:11">
      <c r="A2145">
        <v>5302</v>
      </c>
      <c r="B2145" s="40">
        <v>45474</v>
      </c>
      <c r="C2145">
        <v>1659</v>
      </c>
      <c r="D2145">
        <v>15</v>
      </c>
      <c r="E2145" t="s">
        <v>86</v>
      </c>
      <c r="F2145" t="s">
        <v>733</v>
      </c>
      <c r="G2145" t="s">
        <v>209</v>
      </c>
      <c r="H2145" t="s">
        <v>131</v>
      </c>
      <c r="I2145">
        <v>0.5</v>
      </c>
      <c r="J2145">
        <v>33.89</v>
      </c>
      <c r="K2145">
        <v>16.945</v>
      </c>
    </row>
    <row r="2146" spans="1:11">
      <c r="A2146">
        <v>5779</v>
      </c>
      <c r="B2146" s="40">
        <v>45505</v>
      </c>
      <c r="C2146">
        <v>1659</v>
      </c>
      <c r="D2146">
        <v>15</v>
      </c>
      <c r="E2146" t="s">
        <v>86</v>
      </c>
      <c r="F2146" t="s">
        <v>733</v>
      </c>
      <c r="G2146" t="s">
        <v>209</v>
      </c>
      <c r="H2146" t="s">
        <v>131</v>
      </c>
      <c r="I2146">
        <v>0.5</v>
      </c>
      <c r="J2146">
        <v>33.89</v>
      </c>
      <c r="K2146">
        <v>16.945</v>
      </c>
    </row>
    <row r="2147" spans="1:11">
      <c r="A2147">
        <v>1906</v>
      </c>
      <c r="B2147" s="40">
        <v>45352</v>
      </c>
      <c r="C2147">
        <v>1661</v>
      </c>
      <c r="D2147">
        <v>15</v>
      </c>
      <c r="E2147" t="s">
        <v>86</v>
      </c>
      <c r="F2147" t="s">
        <v>735</v>
      </c>
      <c r="G2147" t="s">
        <v>209</v>
      </c>
      <c r="H2147" t="s">
        <v>131</v>
      </c>
      <c r="I2147">
        <v>0.7</v>
      </c>
      <c r="J2147">
        <v>55.53</v>
      </c>
      <c r="K2147">
        <v>38.871000000000002</v>
      </c>
    </row>
    <row r="2148" spans="1:11">
      <c r="A2148">
        <v>2843</v>
      </c>
      <c r="B2148" s="40">
        <v>45444</v>
      </c>
      <c r="C2148">
        <v>1661</v>
      </c>
      <c r="D2148">
        <v>15</v>
      </c>
      <c r="E2148" t="s">
        <v>86</v>
      </c>
      <c r="F2148" t="s">
        <v>735</v>
      </c>
      <c r="G2148" t="s">
        <v>209</v>
      </c>
      <c r="H2148" t="s">
        <v>131</v>
      </c>
      <c r="I2148">
        <v>0.7</v>
      </c>
      <c r="J2148">
        <v>55.53</v>
      </c>
      <c r="K2148">
        <v>38.871000000000002</v>
      </c>
    </row>
    <row r="2149" spans="1:11">
      <c r="A2149">
        <v>5300</v>
      </c>
      <c r="B2149" s="40">
        <v>45474</v>
      </c>
      <c r="C2149">
        <v>1661</v>
      </c>
      <c r="D2149">
        <v>15</v>
      </c>
      <c r="E2149" t="s">
        <v>86</v>
      </c>
      <c r="F2149" t="s">
        <v>735</v>
      </c>
      <c r="G2149" t="s">
        <v>209</v>
      </c>
      <c r="H2149" t="s">
        <v>131</v>
      </c>
      <c r="I2149">
        <v>0.5</v>
      </c>
      <c r="J2149">
        <v>55.53</v>
      </c>
      <c r="K2149">
        <v>27.765000000000001</v>
      </c>
    </row>
    <row r="2150" spans="1:11">
      <c r="A2150">
        <v>5781</v>
      </c>
      <c r="B2150" s="40">
        <v>45505</v>
      </c>
      <c r="C2150">
        <v>1661</v>
      </c>
      <c r="D2150">
        <v>15</v>
      </c>
      <c r="E2150" t="s">
        <v>86</v>
      </c>
      <c r="F2150" t="s">
        <v>735</v>
      </c>
      <c r="G2150" t="s">
        <v>209</v>
      </c>
      <c r="H2150" t="s">
        <v>131</v>
      </c>
      <c r="I2150">
        <v>0.6</v>
      </c>
      <c r="J2150">
        <v>55.53</v>
      </c>
      <c r="K2150">
        <v>33.317999999999998</v>
      </c>
    </row>
    <row r="2151" spans="1:11">
      <c r="A2151">
        <v>830</v>
      </c>
      <c r="B2151" s="40">
        <v>45292</v>
      </c>
      <c r="C2151">
        <v>1662</v>
      </c>
      <c r="D2151">
        <v>15</v>
      </c>
      <c r="E2151" t="s">
        <v>86</v>
      </c>
      <c r="F2151" t="s">
        <v>736</v>
      </c>
      <c r="G2151" t="s">
        <v>209</v>
      </c>
      <c r="H2151" t="s">
        <v>131</v>
      </c>
      <c r="I2151">
        <v>0.8</v>
      </c>
      <c r="J2151">
        <v>60.07</v>
      </c>
      <c r="K2151">
        <v>48.055999999999997</v>
      </c>
    </row>
    <row r="2152" spans="1:11">
      <c r="A2152">
        <v>1272</v>
      </c>
      <c r="B2152" s="40">
        <v>45323</v>
      </c>
      <c r="C2152">
        <v>1662</v>
      </c>
      <c r="D2152">
        <v>15</v>
      </c>
      <c r="E2152" t="s">
        <v>86</v>
      </c>
      <c r="F2152" t="s">
        <v>736</v>
      </c>
      <c r="G2152" t="s">
        <v>209</v>
      </c>
      <c r="H2152" t="s">
        <v>131</v>
      </c>
      <c r="I2152">
        <v>0.8</v>
      </c>
      <c r="J2152">
        <v>60.07</v>
      </c>
      <c r="K2152">
        <v>48.055999999999997</v>
      </c>
    </row>
    <row r="2153" spans="1:11">
      <c r="A2153">
        <v>1907</v>
      </c>
      <c r="B2153" s="40">
        <v>45352</v>
      </c>
      <c r="C2153">
        <v>1662</v>
      </c>
      <c r="D2153">
        <v>15</v>
      </c>
      <c r="E2153" t="s">
        <v>86</v>
      </c>
      <c r="F2153" t="s">
        <v>736</v>
      </c>
      <c r="G2153" t="s">
        <v>209</v>
      </c>
      <c r="H2153" t="s">
        <v>131</v>
      </c>
      <c r="I2153">
        <v>0.5</v>
      </c>
      <c r="J2153">
        <v>60.07</v>
      </c>
      <c r="K2153">
        <v>30.035</v>
      </c>
    </row>
    <row r="2154" spans="1:11">
      <c r="A2154">
        <v>5852</v>
      </c>
      <c r="B2154" s="40">
        <v>45505</v>
      </c>
      <c r="C2154">
        <v>1662</v>
      </c>
      <c r="D2154">
        <v>15</v>
      </c>
      <c r="E2154" t="s">
        <v>86</v>
      </c>
      <c r="F2154" t="s">
        <v>736</v>
      </c>
      <c r="G2154" t="s">
        <v>209</v>
      </c>
      <c r="H2154" t="s">
        <v>131</v>
      </c>
      <c r="I2154">
        <v>0.9</v>
      </c>
      <c r="J2154">
        <v>60.07</v>
      </c>
      <c r="K2154">
        <v>54.063000000000002</v>
      </c>
    </row>
    <row r="2155" spans="1:11">
      <c r="A2155">
        <v>831</v>
      </c>
      <c r="B2155" s="40">
        <v>45292</v>
      </c>
      <c r="C2155">
        <v>1663</v>
      </c>
      <c r="D2155">
        <v>15</v>
      </c>
      <c r="E2155" t="s">
        <v>86</v>
      </c>
      <c r="F2155" t="s">
        <v>737</v>
      </c>
      <c r="G2155" t="s">
        <v>209</v>
      </c>
      <c r="H2155" t="s">
        <v>131</v>
      </c>
      <c r="I2155">
        <v>0.9</v>
      </c>
      <c r="J2155">
        <v>55.53</v>
      </c>
      <c r="K2155">
        <v>49.976999999999997</v>
      </c>
    </row>
    <row r="2156" spans="1:11">
      <c r="A2156">
        <v>1271</v>
      </c>
      <c r="B2156" s="40">
        <v>45323</v>
      </c>
      <c r="C2156">
        <v>1663</v>
      </c>
      <c r="D2156">
        <v>15</v>
      </c>
      <c r="E2156" t="s">
        <v>86</v>
      </c>
      <c r="F2156" t="s">
        <v>737</v>
      </c>
      <c r="G2156" t="s">
        <v>209</v>
      </c>
      <c r="H2156" t="s">
        <v>131</v>
      </c>
      <c r="I2156">
        <v>0.7</v>
      </c>
      <c r="J2156">
        <v>55.53</v>
      </c>
      <c r="K2156">
        <v>38.871000000000002</v>
      </c>
    </row>
    <row r="2157" spans="1:11">
      <c r="A2157">
        <v>1908</v>
      </c>
      <c r="B2157" s="40">
        <v>45352</v>
      </c>
      <c r="C2157">
        <v>1663</v>
      </c>
      <c r="D2157">
        <v>15</v>
      </c>
      <c r="E2157" t="s">
        <v>86</v>
      </c>
      <c r="F2157" t="s">
        <v>737</v>
      </c>
      <c r="G2157" t="s">
        <v>209</v>
      </c>
      <c r="H2157" t="s">
        <v>131</v>
      </c>
      <c r="I2157">
        <v>0.8</v>
      </c>
      <c r="J2157">
        <v>55.53</v>
      </c>
      <c r="K2157">
        <v>44.423999999999999</v>
      </c>
    </row>
    <row r="2158" spans="1:11">
      <c r="A2158">
        <v>2844</v>
      </c>
      <c r="B2158" s="40">
        <v>45444</v>
      </c>
      <c r="C2158">
        <v>1663</v>
      </c>
      <c r="D2158">
        <v>15</v>
      </c>
      <c r="E2158" t="s">
        <v>86</v>
      </c>
      <c r="F2158" t="s">
        <v>737</v>
      </c>
      <c r="G2158" t="s">
        <v>209</v>
      </c>
      <c r="H2158" t="s">
        <v>131</v>
      </c>
      <c r="I2158">
        <v>0.5</v>
      </c>
      <c r="J2158">
        <v>55.53</v>
      </c>
      <c r="K2158">
        <v>27.765000000000001</v>
      </c>
    </row>
    <row r="2159" spans="1:11">
      <c r="A2159">
        <v>5301</v>
      </c>
      <c r="B2159" s="40">
        <v>45474</v>
      </c>
      <c r="C2159">
        <v>1663</v>
      </c>
      <c r="D2159">
        <v>15</v>
      </c>
      <c r="E2159" t="s">
        <v>86</v>
      </c>
      <c r="F2159" t="s">
        <v>737</v>
      </c>
      <c r="G2159" t="s">
        <v>209</v>
      </c>
      <c r="H2159" t="s">
        <v>131</v>
      </c>
      <c r="I2159">
        <v>0.5</v>
      </c>
      <c r="J2159">
        <v>55.53</v>
      </c>
      <c r="K2159">
        <v>27.765000000000001</v>
      </c>
    </row>
    <row r="2160" spans="1:11">
      <c r="A2160">
        <v>5780</v>
      </c>
      <c r="B2160" s="40">
        <v>45505</v>
      </c>
      <c r="C2160">
        <v>1663</v>
      </c>
      <c r="D2160">
        <v>15</v>
      </c>
      <c r="E2160" t="s">
        <v>86</v>
      </c>
      <c r="F2160" t="s">
        <v>737</v>
      </c>
      <c r="G2160" t="s">
        <v>209</v>
      </c>
      <c r="H2160" t="s">
        <v>131</v>
      </c>
      <c r="I2160">
        <v>0.6</v>
      </c>
      <c r="J2160">
        <v>55.53</v>
      </c>
      <c r="K2160">
        <v>33.317999999999998</v>
      </c>
    </row>
    <row r="2161" spans="1:11">
      <c r="A2161">
        <v>10402</v>
      </c>
      <c r="B2161" s="40">
        <v>45809</v>
      </c>
      <c r="C2161">
        <v>1679</v>
      </c>
      <c r="D2161">
        <v>17</v>
      </c>
      <c r="E2161" t="s">
        <v>98</v>
      </c>
      <c r="F2161" t="s">
        <v>784</v>
      </c>
      <c r="G2161" t="s">
        <v>209</v>
      </c>
      <c r="H2161" t="s">
        <v>131</v>
      </c>
      <c r="I2161">
        <v>5</v>
      </c>
      <c r="J2161">
        <v>14</v>
      </c>
      <c r="K2161">
        <v>70</v>
      </c>
    </row>
    <row r="2162" spans="1:11">
      <c r="A2162">
        <v>5367</v>
      </c>
      <c r="B2162" s="40">
        <v>45474</v>
      </c>
      <c r="C2162">
        <v>1682</v>
      </c>
      <c r="D2162">
        <v>17</v>
      </c>
      <c r="E2162" t="s">
        <v>98</v>
      </c>
      <c r="F2162" t="s">
        <v>785</v>
      </c>
      <c r="G2162" t="s">
        <v>209</v>
      </c>
      <c r="H2162" t="s">
        <v>131</v>
      </c>
      <c r="I2162">
        <v>3.3</v>
      </c>
      <c r="J2162">
        <v>8.1999999999999993</v>
      </c>
      <c r="K2162">
        <v>27.06</v>
      </c>
    </row>
    <row r="2163" spans="1:11">
      <c r="A2163">
        <v>6694</v>
      </c>
      <c r="B2163" s="40">
        <v>45627</v>
      </c>
      <c r="C2163">
        <v>1683</v>
      </c>
      <c r="D2163">
        <v>17</v>
      </c>
      <c r="E2163" t="s">
        <v>98</v>
      </c>
      <c r="F2163" t="s">
        <v>786</v>
      </c>
      <c r="G2163" t="s">
        <v>209</v>
      </c>
      <c r="H2163" t="s">
        <v>131</v>
      </c>
      <c r="I2163">
        <v>12</v>
      </c>
      <c r="J2163">
        <v>18.5</v>
      </c>
      <c r="K2163">
        <v>222</v>
      </c>
    </row>
    <row r="2164" spans="1:11">
      <c r="A2164">
        <v>6735</v>
      </c>
      <c r="B2164" s="40">
        <v>45658</v>
      </c>
      <c r="C2164">
        <v>1683</v>
      </c>
      <c r="D2164">
        <v>17</v>
      </c>
      <c r="E2164" t="s">
        <v>98</v>
      </c>
      <c r="F2164" t="s">
        <v>786</v>
      </c>
      <c r="G2164" t="s">
        <v>209</v>
      </c>
      <c r="H2164" t="s">
        <v>131</v>
      </c>
      <c r="I2164">
        <v>3.35</v>
      </c>
      <c r="J2164">
        <v>18.5</v>
      </c>
      <c r="K2164">
        <v>61.975000000000001</v>
      </c>
    </row>
    <row r="2165" spans="1:11">
      <c r="A2165">
        <v>992</v>
      </c>
      <c r="B2165" s="40">
        <v>45292</v>
      </c>
      <c r="C2165">
        <v>1691</v>
      </c>
      <c r="D2165">
        <v>18</v>
      </c>
      <c r="E2165" t="s">
        <v>101</v>
      </c>
      <c r="F2165" t="s">
        <v>102</v>
      </c>
      <c r="G2165" t="s">
        <v>209</v>
      </c>
      <c r="H2165" t="s">
        <v>131</v>
      </c>
      <c r="I2165">
        <v>150</v>
      </c>
      <c r="J2165">
        <v>0.7</v>
      </c>
      <c r="K2165">
        <v>105</v>
      </c>
    </row>
    <row r="2166" spans="1:11">
      <c r="A2166">
        <v>1714</v>
      </c>
      <c r="B2166" s="40">
        <v>45352</v>
      </c>
      <c r="C2166">
        <v>1691</v>
      </c>
      <c r="D2166">
        <v>18</v>
      </c>
      <c r="E2166" t="s">
        <v>101</v>
      </c>
      <c r="F2166" t="s">
        <v>102</v>
      </c>
      <c r="G2166" t="s">
        <v>209</v>
      </c>
      <c r="H2166" t="s">
        <v>131</v>
      </c>
      <c r="I2166">
        <v>800</v>
      </c>
      <c r="J2166">
        <v>0.7</v>
      </c>
      <c r="K2166">
        <v>560</v>
      </c>
    </row>
    <row r="2167" spans="1:11">
      <c r="A2167">
        <v>2211</v>
      </c>
      <c r="B2167" s="40">
        <v>45383</v>
      </c>
      <c r="C2167">
        <v>1691</v>
      </c>
      <c r="D2167">
        <v>18</v>
      </c>
      <c r="E2167" t="s">
        <v>101</v>
      </c>
      <c r="F2167" t="s">
        <v>102</v>
      </c>
      <c r="G2167" t="s">
        <v>209</v>
      </c>
      <c r="H2167" t="s">
        <v>131</v>
      </c>
      <c r="I2167">
        <v>700</v>
      </c>
      <c r="J2167">
        <v>0.7</v>
      </c>
      <c r="K2167">
        <v>490</v>
      </c>
    </row>
    <row r="2168" spans="1:11">
      <c r="A2168">
        <v>2553</v>
      </c>
      <c r="B2168" s="40">
        <v>45413</v>
      </c>
      <c r="C2168">
        <v>1691</v>
      </c>
      <c r="D2168">
        <v>18</v>
      </c>
      <c r="E2168" t="s">
        <v>101</v>
      </c>
      <c r="F2168" t="s">
        <v>102</v>
      </c>
      <c r="G2168" t="s">
        <v>209</v>
      </c>
      <c r="H2168" t="s">
        <v>131</v>
      </c>
      <c r="I2168">
        <v>600</v>
      </c>
      <c r="J2168">
        <v>0.7</v>
      </c>
      <c r="K2168">
        <v>420</v>
      </c>
    </row>
    <row r="2169" spans="1:11">
      <c r="A2169">
        <v>2965</v>
      </c>
      <c r="B2169" s="40">
        <v>45444</v>
      </c>
      <c r="C2169">
        <v>1691</v>
      </c>
      <c r="D2169">
        <v>18</v>
      </c>
      <c r="E2169" t="s">
        <v>101</v>
      </c>
      <c r="F2169" t="s">
        <v>102</v>
      </c>
      <c r="G2169" t="s">
        <v>209</v>
      </c>
      <c r="H2169" t="s">
        <v>131</v>
      </c>
      <c r="I2169">
        <v>550</v>
      </c>
      <c r="J2169">
        <v>0.7</v>
      </c>
      <c r="K2169">
        <v>385</v>
      </c>
    </row>
    <row r="2170" spans="1:11">
      <c r="A2170">
        <v>5320</v>
      </c>
      <c r="B2170" s="40">
        <v>45474</v>
      </c>
      <c r="C2170">
        <v>1691</v>
      </c>
      <c r="D2170">
        <v>18</v>
      </c>
      <c r="E2170" t="s">
        <v>101</v>
      </c>
      <c r="F2170" t="s">
        <v>102</v>
      </c>
      <c r="G2170" t="s">
        <v>209</v>
      </c>
      <c r="H2170" t="s">
        <v>131</v>
      </c>
      <c r="I2170">
        <v>375</v>
      </c>
      <c r="J2170">
        <v>0.7</v>
      </c>
      <c r="K2170">
        <v>262.5</v>
      </c>
    </row>
    <row r="2171" spans="1:11">
      <c r="A2171">
        <v>5729</v>
      </c>
      <c r="B2171" s="40">
        <v>45505</v>
      </c>
      <c r="C2171">
        <v>1691</v>
      </c>
      <c r="D2171">
        <v>18</v>
      </c>
      <c r="E2171" t="s">
        <v>101</v>
      </c>
      <c r="F2171" t="s">
        <v>102</v>
      </c>
      <c r="G2171" t="s">
        <v>209</v>
      </c>
      <c r="H2171" t="s">
        <v>131</v>
      </c>
      <c r="I2171">
        <v>500</v>
      </c>
      <c r="J2171">
        <v>0.7</v>
      </c>
      <c r="K2171">
        <v>350</v>
      </c>
    </row>
    <row r="2172" spans="1:11">
      <c r="A2172">
        <v>6083</v>
      </c>
      <c r="B2172" s="40">
        <v>45536</v>
      </c>
      <c r="C2172">
        <v>1691</v>
      </c>
      <c r="D2172">
        <v>18</v>
      </c>
      <c r="E2172" t="s">
        <v>101</v>
      </c>
      <c r="F2172" t="s">
        <v>102</v>
      </c>
      <c r="G2172" t="s">
        <v>209</v>
      </c>
      <c r="H2172" t="s">
        <v>131</v>
      </c>
      <c r="I2172">
        <v>300</v>
      </c>
      <c r="J2172">
        <v>0.7</v>
      </c>
      <c r="K2172">
        <v>210</v>
      </c>
    </row>
    <row r="2173" spans="1:11">
      <c r="A2173">
        <v>6689</v>
      </c>
      <c r="B2173" s="40">
        <v>45627</v>
      </c>
      <c r="C2173">
        <v>1691</v>
      </c>
      <c r="D2173">
        <v>18</v>
      </c>
      <c r="E2173" t="s">
        <v>101</v>
      </c>
      <c r="F2173" t="s">
        <v>102</v>
      </c>
      <c r="G2173" t="s">
        <v>209</v>
      </c>
      <c r="H2173" t="s">
        <v>131</v>
      </c>
      <c r="I2173">
        <v>100</v>
      </c>
      <c r="J2173">
        <v>0.7</v>
      </c>
      <c r="K2173">
        <v>70</v>
      </c>
    </row>
    <row r="2174" spans="1:11">
      <c r="A2174">
        <v>6741</v>
      </c>
      <c r="B2174" s="40">
        <v>45658</v>
      </c>
      <c r="C2174">
        <v>1691</v>
      </c>
      <c r="D2174">
        <v>18</v>
      </c>
      <c r="E2174" t="s">
        <v>101</v>
      </c>
      <c r="F2174" t="s">
        <v>102</v>
      </c>
      <c r="G2174" t="s">
        <v>209</v>
      </c>
      <c r="H2174" t="s">
        <v>131</v>
      </c>
      <c r="I2174">
        <v>150</v>
      </c>
      <c r="J2174">
        <v>0.7</v>
      </c>
      <c r="K2174">
        <v>105</v>
      </c>
    </row>
    <row r="2175" spans="1:11">
      <c r="A2175">
        <v>993</v>
      </c>
      <c r="B2175" s="40">
        <v>45292</v>
      </c>
      <c r="C2175">
        <v>1693</v>
      </c>
      <c r="D2175">
        <v>18</v>
      </c>
      <c r="E2175" t="s">
        <v>101</v>
      </c>
      <c r="F2175" t="s">
        <v>103</v>
      </c>
      <c r="G2175" t="s">
        <v>209</v>
      </c>
      <c r="H2175" t="s">
        <v>131</v>
      </c>
      <c r="I2175">
        <v>300</v>
      </c>
      <c r="J2175">
        <v>0.7</v>
      </c>
      <c r="K2175">
        <v>210</v>
      </c>
    </row>
    <row r="2176" spans="1:11">
      <c r="A2176">
        <v>1715</v>
      </c>
      <c r="B2176" s="40">
        <v>45352</v>
      </c>
      <c r="C2176">
        <v>1693</v>
      </c>
      <c r="D2176">
        <v>18</v>
      </c>
      <c r="E2176" t="s">
        <v>101</v>
      </c>
      <c r="F2176" t="s">
        <v>103</v>
      </c>
      <c r="G2176" t="s">
        <v>209</v>
      </c>
      <c r="H2176" t="s">
        <v>131</v>
      </c>
      <c r="I2176">
        <v>700</v>
      </c>
      <c r="J2176">
        <v>0.7</v>
      </c>
      <c r="K2176">
        <v>490</v>
      </c>
    </row>
    <row r="2177" spans="1:11">
      <c r="A2177">
        <v>2210</v>
      </c>
      <c r="B2177" s="40">
        <v>45383</v>
      </c>
      <c r="C2177">
        <v>1693</v>
      </c>
      <c r="D2177">
        <v>18</v>
      </c>
      <c r="E2177" t="s">
        <v>101</v>
      </c>
      <c r="F2177" t="s">
        <v>103</v>
      </c>
      <c r="G2177" t="s">
        <v>209</v>
      </c>
      <c r="H2177" t="s">
        <v>131</v>
      </c>
      <c r="I2177">
        <v>700</v>
      </c>
      <c r="J2177">
        <v>0.7</v>
      </c>
      <c r="K2177">
        <v>490</v>
      </c>
    </row>
    <row r="2178" spans="1:11">
      <c r="A2178">
        <v>2554</v>
      </c>
      <c r="B2178" s="40">
        <v>45413</v>
      </c>
      <c r="C2178">
        <v>1693</v>
      </c>
      <c r="D2178">
        <v>18</v>
      </c>
      <c r="E2178" t="s">
        <v>101</v>
      </c>
      <c r="F2178" t="s">
        <v>103</v>
      </c>
      <c r="G2178" t="s">
        <v>209</v>
      </c>
      <c r="H2178" t="s">
        <v>131</v>
      </c>
      <c r="I2178">
        <v>700</v>
      </c>
      <c r="J2178">
        <v>0.7</v>
      </c>
      <c r="K2178">
        <v>490</v>
      </c>
    </row>
    <row r="2179" spans="1:11">
      <c r="A2179">
        <v>2962</v>
      </c>
      <c r="B2179" s="40">
        <v>45444</v>
      </c>
      <c r="C2179">
        <v>1693</v>
      </c>
      <c r="D2179">
        <v>18</v>
      </c>
      <c r="E2179" t="s">
        <v>101</v>
      </c>
      <c r="F2179" t="s">
        <v>103</v>
      </c>
      <c r="G2179" t="s">
        <v>209</v>
      </c>
      <c r="H2179" t="s">
        <v>131</v>
      </c>
      <c r="I2179">
        <v>7</v>
      </c>
      <c r="J2179">
        <v>0.7</v>
      </c>
      <c r="K2179">
        <v>4.9000000000000004</v>
      </c>
    </row>
    <row r="2180" spans="1:11">
      <c r="A2180">
        <v>5319</v>
      </c>
      <c r="B2180" s="40">
        <v>45474</v>
      </c>
      <c r="C2180">
        <v>1693</v>
      </c>
      <c r="D2180">
        <v>18</v>
      </c>
      <c r="E2180" t="s">
        <v>101</v>
      </c>
      <c r="F2180" t="s">
        <v>103</v>
      </c>
      <c r="G2180" t="s">
        <v>209</v>
      </c>
      <c r="H2180" t="s">
        <v>131</v>
      </c>
      <c r="I2180">
        <v>200</v>
      </c>
      <c r="J2180">
        <v>0.7</v>
      </c>
      <c r="K2180">
        <v>140</v>
      </c>
    </row>
    <row r="2181" spans="1:11">
      <c r="A2181">
        <v>5726</v>
      </c>
      <c r="B2181" s="40">
        <v>45505</v>
      </c>
      <c r="C2181">
        <v>1693</v>
      </c>
      <c r="D2181">
        <v>18</v>
      </c>
      <c r="E2181" t="s">
        <v>101</v>
      </c>
      <c r="F2181" t="s">
        <v>103</v>
      </c>
      <c r="G2181" t="s">
        <v>209</v>
      </c>
      <c r="H2181" t="s">
        <v>131</v>
      </c>
      <c r="I2181">
        <v>260</v>
      </c>
      <c r="J2181">
        <v>0.7</v>
      </c>
      <c r="K2181">
        <v>182</v>
      </c>
    </row>
    <row r="2182" spans="1:11">
      <c r="A2182">
        <v>6082</v>
      </c>
      <c r="B2182" s="40">
        <v>45536</v>
      </c>
      <c r="C2182">
        <v>1693</v>
      </c>
      <c r="D2182">
        <v>18</v>
      </c>
      <c r="E2182" t="s">
        <v>101</v>
      </c>
      <c r="F2182" t="s">
        <v>103</v>
      </c>
      <c r="G2182" t="s">
        <v>209</v>
      </c>
      <c r="H2182" t="s">
        <v>131</v>
      </c>
      <c r="I2182">
        <v>250</v>
      </c>
      <c r="J2182">
        <v>0.7</v>
      </c>
      <c r="K2182">
        <v>175</v>
      </c>
    </row>
    <row r="2183" spans="1:11">
      <c r="A2183">
        <v>6231</v>
      </c>
      <c r="B2183" s="40">
        <v>45566</v>
      </c>
      <c r="C2183">
        <v>1693</v>
      </c>
      <c r="D2183">
        <v>18</v>
      </c>
      <c r="E2183" t="s">
        <v>101</v>
      </c>
      <c r="F2183" t="s">
        <v>103</v>
      </c>
      <c r="G2183" t="s">
        <v>209</v>
      </c>
      <c r="H2183" t="s">
        <v>131</v>
      </c>
      <c r="I2183">
        <v>150</v>
      </c>
      <c r="J2183">
        <v>0.7</v>
      </c>
      <c r="K2183">
        <v>105</v>
      </c>
    </row>
    <row r="2184" spans="1:11">
      <c r="A2184">
        <v>6688</v>
      </c>
      <c r="B2184" s="40">
        <v>45627</v>
      </c>
      <c r="C2184">
        <v>1693</v>
      </c>
      <c r="D2184">
        <v>18</v>
      </c>
      <c r="E2184" t="s">
        <v>101</v>
      </c>
      <c r="F2184" t="s">
        <v>103</v>
      </c>
      <c r="G2184" t="s">
        <v>209</v>
      </c>
      <c r="H2184" t="s">
        <v>131</v>
      </c>
      <c r="I2184">
        <v>100</v>
      </c>
      <c r="J2184">
        <v>0.7</v>
      </c>
      <c r="K2184">
        <v>70</v>
      </c>
    </row>
    <row r="2185" spans="1:11">
      <c r="A2185">
        <v>6740</v>
      </c>
      <c r="B2185" s="40">
        <v>45658</v>
      </c>
      <c r="C2185">
        <v>1693</v>
      </c>
      <c r="D2185">
        <v>18</v>
      </c>
      <c r="E2185" t="s">
        <v>101</v>
      </c>
      <c r="F2185" t="s">
        <v>103</v>
      </c>
      <c r="G2185" t="s">
        <v>209</v>
      </c>
      <c r="H2185" t="s">
        <v>131</v>
      </c>
      <c r="I2185">
        <v>100</v>
      </c>
      <c r="J2185">
        <v>0.7</v>
      </c>
      <c r="K2185">
        <v>70</v>
      </c>
    </row>
    <row r="2186" spans="1:11">
      <c r="A2186">
        <v>1718</v>
      </c>
      <c r="B2186" s="40">
        <v>45352</v>
      </c>
      <c r="C2186">
        <v>1694</v>
      </c>
      <c r="D2186">
        <v>18</v>
      </c>
      <c r="E2186" t="s">
        <v>101</v>
      </c>
      <c r="F2186" t="s">
        <v>104</v>
      </c>
      <c r="G2186" t="s">
        <v>209</v>
      </c>
      <c r="H2186" t="s">
        <v>131</v>
      </c>
      <c r="I2186">
        <v>600</v>
      </c>
      <c r="J2186">
        <v>0.7</v>
      </c>
      <c r="K2186">
        <v>420</v>
      </c>
    </row>
    <row r="2187" spans="1:11">
      <c r="A2187">
        <v>2212</v>
      </c>
      <c r="B2187" s="40">
        <v>45383</v>
      </c>
      <c r="C2187">
        <v>1694</v>
      </c>
      <c r="D2187">
        <v>18</v>
      </c>
      <c r="E2187" t="s">
        <v>101</v>
      </c>
      <c r="F2187" t="s">
        <v>104</v>
      </c>
      <c r="G2187" t="s">
        <v>209</v>
      </c>
      <c r="H2187" t="s">
        <v>131</v>
      </c>
      <c r="I2187">
        <v>500</v>
      </c>
      <c r="J2187">
        <v>0.7</v>
      </c>
      <c r="K2187">
        <v>350</v>
      </c>
    </row>
    <row r="2188" spans="1:11">
      <c r="A2188">
        <v>2563</v>
      </c>
      <c r="B2188" s="40">
        <v>45413</v>
      </c>
      <c r="C2188">
        <v>1694</v>
      </c>
      <c r="D2188">
        <v>18</v>
      </c>
      <c r="E2188" t="s">
        <v>101</v>
      </c>
      <c r="F2188" t="s">
        <v>104</v>
      </c>
      <c r="G2188" t="s">
        <v>209</v>
      </c>
      <c r="H2188" t="s">
        <v>131</v>
      </c>
      <c r="I2188">
        <v>500</v>
      </c>
      <c r="J2188">
        <v>0.7</v>
      </c>
      <c r="K2188">
        <v>350</v>
      </c>
    </row>
    <row r="2189" spans="1:11">
      <c r="A2189">
        <v>2966</v>
      </c>
      <c r="B2189" s="40">
        <v>45444</v>
      </c>
      <c r="C2189">
        <v>1694</v>
      </c>
      <c r="D2189">
        <v>18</v>
      </c>
      <c r="E2189" t="s">
        <v>101</v>
      </c>
      <c r="F2189" t="s">
        <v>104</v>
      </c>
      <c r="G2189" t="s">
        <v>209</v>
      </c>
      <c r="H2189" t="s">
        <v>131</v>
      </c>
      <c r="I2189">
        <v>400</v>
      </c>
      <c r="J2189">
        <v>0.7</v>
      </c>
      <c r="K2189">
        <v>280</v>
      </c>
    </row>
    <row r="2190" spans="1:11">
      <c r="A2190">
        <v>5730</v>
      </c>
      <c r="B2190" s="40">
        <v>45505</v>
      </c>
      <c r="C2190">
        <v>1694</v>
      </c>
      <c r="D2190">
        <v>18</v>
      </c>
      <c r="E2190" t="s">
        <v>101</v>
      </c>
      <c r="F2190" t="s">
        <v>104</v>
      </c>
      <c r="G2190" t="s">
        <v>209</v>
      </c>
      <c r="H2190" t="s">
        <v>131</v>
      </c>
      <c r="I2190">
        <v>200</v>
      </c>
      <c r="J2190">
        <v>0.7</v>
      </c>
      <c r="K2190">
        <v>140</v>
      </c>
    </row>
    <row r="2191" spans="1:11">
      <c r="A2191">
        <v>995</v>
      </c>
      <c r="B2191" s="40">
        <v>45292</v>
      </c>
      <c r="C2191">
        <v>1695</v>
      </c>
      <c r="D2191">
        <v>18</v>
      </c>
      <c r="E2191" t="s">
        <v>101</v>
      </c>
      <c r="F2191" t="s">
        <v>105</v>
      </c>
      <c r="G2191" t="s">
        <v>209</v>
      </c>
      <c r="H2191" t="s">
        <v>131</v>
      </c>
      <c r="I2191">
        <v>250</v>
      </c>
      <c r="J2191">
        <v>0.7</v>
      </c>
      <c r="K2191">
        <v>175</v>
      </c>
    </row>
    <row r="2192" spans="1:11">
      <c r="A2192">
        <v>1716</v>
      </c>
      <c r="B2192" s="40">
        <v>45352</v>
      </c>
      <c r="C2192">
        <v>1695</v>
      </c>
      <c r="D2192">
        <v>18</v>
      </c>
      <c r="E2192" t="s">
        <v>101</v>
      </c>
      <c r="F2192" t="s">
        <v>105</v>
      </c>
      <c r="G2192" t="s">
        <v>209</v>
      </c>
      <c r="H2192" t="s">
        <v>131</v>
      </c>
      <c r="I2192">
        <v>700</v>
      </c>
      <c r="J2192">
        <v>0.7</v>
      </c>
      <c r="K2192">
        <v>490</v>
      </c>
    </row>
    <row r="2193" spans="1:11">
      <c r="A2193">
        <v>2208</v>
      </c>
      <c r="B2193" s="40">
        <v>45383</v>
      </c>
      <c r="C2193">
        <v>1695</v>
      </c>
      <c r="D2193">
        <v>18</v>
      </c>
      <c r="E2193" t="s">
        <v>101</v>
      </c>
      <c r="F2193" t="s">
        <v>105</v>
      </c>
      <c r="G2193" t="s">
        <v>209</v>
      </c>
      <c r="H2193" t="s">
        <v>131</v>
      </c>
      <c r="I2193">
        <v>550</v>
      </c>
      <c r="J2193">
        <v>0.7</v>
      </c>
      <c r="K2193">
        <v>385</v>
      </c>
    </row>
    <row r="2194" spans="1:11">
      <c r="A2194">
        <v>2555</v>
      </c>
      <c r="B2194" s="40">
        <v>45413</v>
      </c>
      <c r="C2194">
        <v>1695</v>
      </c>
      <c r="D2194">
        <v>18</v>
      </c>
      <c r="E2194" t="s">
        <v>101</v>
      </c>
      <c r="F2194" t="s">
        <v>105</v>
      </c>
      <c r="G2194" t="s">
        <v>209</v>
      </c>
      <c r="H2194" t="s">
        <v>131</v>
      </c>
      <c r="I2194">
        <v>500</v>
      </c>
      <c r="J2194">
        <v>0.7</v>
      </c>
      <c r="K2194">
        <v>350</v>
      </c>
    </row>
    <row r="2195" spans="1:11">
      <c r="A2195">
        <v>2963</v>
      </c>
      <c r="B2195" s="40">
        <v>45444</v>
      </c>
      <c r="C2195">
        <v>1695</v>
      </c>
      <c r="D2195">
        <v>18</v>
      </c>
      <c r="E2195" t="s">
        <v>101</v>
      </c>
      <c r="F2195" t="s">
        <v>105</v>
      </c>
      <c r="G2195" t="s">
        <v>209</v>
      </c>
      <c r="H2195" t="s">
        <v>131</v>
      </c>
      <c r="I2195">
        <v>350</v>
      </c>
      <c r="J2195">
        <v>0.7</v>
      </c>
      <c r="K2195">
        <v>245</v>
      </c>
    </row>
    <row r="2196" spans="1:11">
      <c r="A2196">
        <v>5317</v>
      </c>
      <c r="B2196" s="40">
        <v>45474</v>
      </c>
      <c r="C2196">
        <v>1695</v>
      </c>
      <c r="D2196">
        <v>18</v>
      </c>
      <c r="E2196" t="s">
        <v>101</v>
      </c>
      <c r="F2196" t="s">
        <v>105</v>
      </c>
      <c r="G2196" t="s">
        <v>209</v>
      </c>
      <c r="H2196" t="s">
        <v>131</v>
      </c>
      <c r="I2196">
        <v>275</v>
      </c>
      <c r="J2196">
        <v>0.7</v>
      </c>
      <c r="K2196">
        <v>192.5</v>
      </c>
    </row>
    <row r="2197" spans="1:11">
      <c r="A2197">
        <v>5727</v>
      </c>
      <c r="B2197" s="40">
        <v>45505</v>
      </c>
      <c r="C2197">
        <v>1695</v>
      </c>
      <c r="D2197">
        <v>18</v>
      </c>
      <c r="E2197" t="s">
        <v>101</v>
      </c>
      <c r="F2197" t="s">
        <v>105</v>
      </c>
      <c r="G2197" t="s">
        <v>209</v>
      </c>
      <c r="H2197" t="s">
        <v>131</v>
      </c>
      <c r="I2197">
        <v>250</v>
      </c>
      <c r="J2197">
        <v>0.7</v>
      </c>
      <c r="K2197">
        <v>175</v>
      </c>
    </row>
    <row r="2198" spans="1:11">
      <c r="A2198">
        <v>6085</v>
      </c>
      <c r="B2198" s="40">
        <v>45536</v>
      </c>
      <c r="C2198">
        <v>1695</v>
      </c>
      <c r="D2198">
        <v>18</v>
      </c>
      <c r="E2198" t="s">
        <v>101</v>
      </c>
      <c r="F2198" t="s">
        <v>105</v>
      </c>
      <c r="G2198" t="s">
        <v>209</v>
      </c>
      <c r="H2198" t="s">
        <v>131</v>
      </c>
      <c r="I2198">
        <v>150</v>
      </c>
      <c r="J2198">
        <v>0.7</v>
      </c>
      <c r="K2198">
        <v>105</v>
      </c>
    </row>
    <row r="2199" spans="1:11">
      <c r="A2199">
        <v>6733</v>
      </c>
      <c r="B2199" s="40">
        <v>45658</v>
      </c>
      <c r="C2199">
        <v>1789</v>
      </c>
      <c r="D2199">
        <v>22</v>
      </c>
      <c r="E2199" t="s">
        <v>110</v>
      </c>
      <c r="F2199" t="s">
        <v>962</v>
      </c>
      <c r="G2199" t="s">
        <v>209</v>
      </c>
      <c r="H2199" t="s">
        <v>131</v>
      </c>
      <c r="I2199">
        <v>5</v>
      </c>
      <c r="J2199">
        <v>17.78</v>
      </c>
      <c r="K2199">
        <v>88.9</v>
      </c>
    </row>
    <row r="2200" spans="1:11">
      <c r="A2200">
        <v>1329</v>
      </c>
      <c r="B2200" s="40">
        <v>45323</v>
      </c>
      <c r="C2200">
        <v>1790</v>
      </c>
      <c r="D2200">
        <v>22</v>
      </c>
      <c r="E2200" t="s">
        <v>110</v>
      </c>
      <c r="F2200" t="s">
        <v>963</v>
      </c>
      <c r="G2200" t="s">
        <v>209</v>
      </c>
      <c r="H2200" t="s">
        <v>131</v>
      </c>
      <c r="I2200">
        <v>14.4</v>
      </c>
      <c r="J2200">
        <v>31</v>
      </c>
      <c r="K2200">
        <v>446.4</v>
      </c>
    </row>
    <row r="2201" spans="1:11">
      <c r="A2201">
        <v>14282</v>
      </c>
      <c r="B2201" s="40">
        <v>45962</v>
      </c>
      <c r="C2201">
        <v>1791</v>
      </c>
      <c r="D2201">
        <v>22</v>
      </c>
      <c r="E2201" t="s">
        <v>110</v>
      </c>
      <c r="F2201" t="s">
        <v>111</v>
      </c>
      <c r="G2201" t="s">
        <v>209</v>
      </c>
      <c r="H2201" t="s">
        <v>131</v>
      </c>
      <c r="I2201">
        <v>23</v>
      </c>
      <c r="J2201">
        <v>17</v>
      </c>
      <c r="K2201">
        <v>391</v>
      </c>
    </row>
    <row r="2202" spans="1:11">
      <c r="A2202">
        <v>1328</v>
      </c>
      <c r="B2202" s="40">
        <v>45323</v>
      </c>
      <c r="C2202">
        <v>1796</v>
      </c>
      <c r="D2202">
        <v>22</v>
      </c>
      <c r="E2202" t="s">
        <v>110</v>
      </c>
      <c r="F2202" t="s">
        <v>966</v>
      </c>
      <c r="G2202" t="s">
        <v>209</v>
      </c>
      <c r="H2202" t="s">
        <v>131</v>
      </c>
      <c r="I2202">
        <v>5</v>
      </c>
      <c r="J2202">
        <v>38.9</v>
      </c>
      <c r="K2202">
        <v>194.5</v>
      </c>
    </row>
    <row r="2203" spans="1:11">
      <c r="A2203">
        <v>6480</v>
      </c>
      <c r="B2203" s="40">
        <v>45597</v>
      </c>
      <c r="C2203">
        <v>1796</v>
      </c>
      <c r="D2203">
        <v>22</v>
      </c>
      <c r="E2203" t="s">
        <v>110</v>
      </c>
      <c r="F2203" t="s">
        <v>966</v>
      </c>
      <c r="G2203" t="s">
        <v>209</v>
      </c>
      <c r="H2203" t="s">
        <v>131</v>
      </c>
      <c r="I2203">
        <v>1.5</v>
      </c>
      <c r="J2203">
        <v>38.9</v>
      </c>
      <c r="K2203">
        <v>58.35</v>
      </c>
    </row>
    <row r="2204" spans="1:11">
      <c r="A2204">
        <v>6672</v>
      </c>
      <c r="B2204" s="40">
        <v>45627</v>
      </c>
      <c r="C2204">
        <v>1796</v>
      </c>
      <c r="D2204">
        <v>22</v>
      </c>
      <c r="E2204" t="s">
        <v>110</v>
      </c>
      <c r="F2204" t="s">
        <v>966</v>
      </c>
      <c r="G2204" t="s">
        <v>209</v>
      </c>
      <c r="H2204" t="s">
        <v>131</v>
      </c>
      <c r="I2204">
        <v>1.5</v>
      </c>
      <c r="J2204">
        <v>38.9</v>
      </c>
      <c r="K2204">
        <v>58.35</v>
      </c>
    </row>
    <row r="2205" spans="1:11">
      <c r="A2205">
        <v>6695</v>
      </c>
      <c r="B2205" s="40">
        <v>45627</v>
      </c>
      <c r="C2205">
        <v>1796</v>
      </c>
      <c r="D2205">
        <v>22</v>
      </c>
      <c r="E2205" t="s">
        <v>110</v>
      </c>
      <c r="F2205" t="s">
        <v>966</v>
      </c>
      <c r="G2205" t="s">
        <v>209</v>
      </c>
      <c r="H2205" t="s">
        <v>131</v>
      </c>
      <c r="I2205">
        <v>1.5</v>
      </c>
      <c r="J2205">
        <v>38.9</v>
      </c>
      <c r="K2205">
        <v>58.35</v>
      </c>
    </row>
    <row r="2206" spans="1:11">
      <c r="A2206">
        <v>7035</v>
      </c>
      <c r="B2206" s="40">
        <v>45689</v>
      </c>
      <c r="C2206">
        <v>1796</v>
      </c>
      <c r="D2206">
        <v>22</v>
      </c>
      <c r="E2206" t="s">
        <v>110</v>
      </c>
      <c r="F2206" t="s">
        <v>966</v>
      </c>
      <c r="G2206" t="s">
        <v>209</v>
      </c>
      <c r="H2206" t="s">
        <v>131</v>
      </c>
      <c r="I2206">
        <v>0.5</v>
      </c>
      <c r="J2206">
        <v>38.9</v>
      </c>
      <c r="K2206">
        <v>19.45</v>
      </c>
    </row>
    <row r="2207" spans="1:11">
      <c r="A2207">
        <v>11829</v>
      </c>
      <c r="B2207" s="40">
        <v>45870</v>
      </c>
      <c r="C2207">
        <v>1798</v>
      </c>
      <c r="D2207">
        <v>22</v>
      </c>
      <c r="E2207" t="s">
        <v>110</v>
      </c>
      <c r="F2207" t="s">
        <v>113</v>
      </c>
      <c r="G2207" t="s">
        <v>209</v>
      </c>
      <c r="H2207" t="s">
        <v>131</v>
      </c>
      <c r="I2207">
        <v>5</v>
      </c>
      <c r="J2207">
        <v>28</v>
      </c>
      <c r="K2207">
        <v>140</v>
      </c>
    </row>
    <row r="2208" spans="1:11">
      <c r="A2208">
        <v>14283</v>
      </c>
      <c r="B2208" s="40">
        <v>45962</v>
      </c>
      <c r="C2208">
        <v>1798</v>
      </c>
      <c r="D2208">
        <v>22</v>
      </c>
      <c r="E2208" t="s">
        <v>110</v>
      </c>
      <c r="F2208" t="s">
        <v>113</v>
      </c>
      <c r="G2208" t="s">
        <v>209</v>
      </c>
      <c r="H2208" t="s">
        <v>131</v>
      </c>
      <c r="I2208">
        <v>6</v>
      </c>
      <c r="J2208">
        <v>29</v>
      </c>
      <c r="K2208">
        <v>174</v>
      </c>
    </row>
    <row r="2209" spans="1:11">
      <c r="A2209">
        <v>950</v>
      </c>
      <c r="B2209" s="40">
        <v>45292</v>
      </c>
      <c r="C2209">
        <v>1829</v>
      </c>
      <c r="D2209">
        <v>25</v>
      </c>
      <c r="E2209" t="s">
        <v>984</v>
      </c>
      <c r="F2209" t="s">
        <v>987</v>
      </c>
      <c r="G2209" t="s">
        <v>209</v>
      </c>
      <c r="H2209" t="s">
        <v>131</v>
      </c>
      <c r="I2209">
        <v>0.5</v>
      </c>
      <c r="J2209">
        <v>52.11</v>
      </c>
      <c r="K2209">
        <v>26.055</v>
      </c>
    </row>
    <row r="2210" spans="1:11">
      <c r="A2210">
        <v>1262</v>
      </c>
      <c r="B2210" s="40">
        <v>45323</v>
      </c>
      <c r="C2210">
        <v>1831</v>
      </c>
      <c r="D2210">
        <v>25</v>
      </c>
      <c r="E2210" t="s">
        <v>984</v>
      </c>
      <c r="F2210" t="s">
        <v>989</v>
      </c>
      <c r="G2210" t="s">
        <v>209</v>
      </c>
      <c r="H2210" t="s">
        <v>131</v>
      </c>
      <c r="I2210">
        <v>12</v>
      </c>
      <c r="J2210">
        <v>2.4300000000000002</v>
      </c>
      <c r="K2210">
        <v>29.16</v>
      </c>
    </row>
    <row r="2211" spans="1:11">
      <c r="A2211">
        <v>5732</v>
      </c>
      <c r="B2211" s="40">
        <v>45505</v>
      </c>
      <c r="C2211">
        <v>1831</v>
      </c>
      <c r="D2211">
        <v>25</v>
      </c>
      <c r="E2211" t="s">
        <v>984</v>
      </c>
      <c r="F2211" t="s">
        <v>989</v>
      </c>
      <c r="G2211" t="s">
        <v>209</v>
      </c>
      <c r="H2211" t="s">
        <v>131</v>
      </c>
      <c r="I2211">
        <v>36</v>
      </c>
      <c r="J2211">
        <v>2.4300000000000002</v>
      </c>
      <c r="K2211">
        <v>87.48</v>
      </c>
    </row>
    <row r="2212" spans="1:11">
      <c r="A2212">
        <v>6657</v>
      </c>
      <c r="B2212" s="40">
        <v>45627</v>
      </c>
      <c r="C2212">
        <v>1831</v>
      </c>
      <c r="D2212">
        <v>25</v>
      </c>
      <c r="E2212" t="s">
        <v>984</v>
      </c>
      <c r="F2212" t="s">
        <v>989</v>
      </c>
      <c r="G2212" t="s">
        <v>209</v>
      </c>
      <c r="H2212" t="s">
        <v>131</v>
      </c>
      <c r="I2212">
        <v>6</v>
      </c>
      <c r="J2212">
        <v>2.4300000000000002</v>
      </c>
      <c r="K2212">
        <v>14.58</v>
      </c>
    </row>
    <row r="2213" spans="1:11">
      <c r="A2213">
        <v>6718</v>
      </c>
      <c r="B2213" s="40">
        <v>45658</v>
      </c>
      <c r="C2213">
        <v>1835</v>
      </c>
      <c r="D2213">
        <v>25</v>
      </c>
      <c r="E2213" t="s">
        <v>984</v>
      </c>
      <c r="F2213" t="s">
        <v>993</v>
      </c>
      <c r="G2213" t="s">
        <v>209</v>
      </c>
      <c r="H2213" t="s">
        <v>131</v>
      </c>
      <c r="I2213">
        <v>5</v>
      </c>
      <c r="J2213">
        <v>27</v>
      </c>
      <c r="K2213">
        <v>135</v>
      </c>
    </row>
    <row r="2214" spans="1:11">
      <c r="A2214">
        <v>2217</v>
      </c>
      <c r="B2214" s="40">
        <v>45383</v>
      </c>
      <c r="C2214">
        <v>1838</v>
      </c>
      <c r="D2214">
        <v>25</v>
      </c>
      <c r="E2214" t="s">
        <v>984</v>
      </c>
      <c r="F2214" t="s">
        <v>994</v>
      </c>
      <c r="G2214" t="s">
        <v>209</v>
      </c>
      <c r="H2214" t="s">
        <v>131</v>
      </c>
      <c r="I2214">
        <v>7</v>
      </c>
      <c r="J2214">
        <v>19.07</v>
      </c>
      <c r="K2214">
        <v>133.49</v>
      </c>
    </row>
    <row r="2215" spans="1:11">
      <c r="A2215">
        <v>2947</v>
      </c>
      <c r="B2215" s="40">
        <v>45444</v>
      </c>
      <c r="C2215">
        <v>1838</v>
      </c>
      <c r="D2215">
        <v>25</v>
      </c>
      <c r="E2215" t="s">
        <v>984</v>
      </c>
      <c r="F2215" t="s">
        <v>994</v>
      </c>
      <c r="G2215" t="s">
        <v>209</v>
      </c>
      <c r="H2215" t="s">
        <v>131</v>
      </c>
      <c r="I2215">
        <v>8</v>
      </c>
      <c r="J2215">
        <v>19.07</v>
      </c>
      <c r="K2215">
        <v>152.56</v>
      </c>
    </row>
    <row r="2216" spans="1:11">
      <c r="A2216">
        <v>2220</v>
      </c>
      <c r="B2216" s="40">
        <v>45383</v>
      </c>
      <c r="C2216">
        <v>1841</v>
      </c>
      <c r="D2216">
        <v>25</v>
      </c>
      <c r="E2216" t="s">
        <v>984</v>
      </c>
      <c r="F2216" t="s">
        <v>996</v>
      </c>
      <c r="G2216" t="s">
        <v>209</v>
      </c>
      <c r="H2216" t="s">
        <v>131</v>
      </c>
      <c r="I2216">
        <v>0.5</v>
      </c>
      <c r="J2216">
        <v>21.6</v>
      </c>
      <c r="K2216">
        <v>10.8</v>
      </c>
    </row>
    <row r="2217" spans="1:11">
      <c r="A2217">
        <v>5315</v>
      </c>
      <c r="B2217" s="40">
        <v>45474</v>
      </c>
      <c r="C2217">
        <v>1842</v>
      </c>
      <c r="D2217">
        <v>25</v>
      </c>
      <c r="E2217" t="s">
        <v>984</v>
      </c>
      <c r="F2217" t="s">
        <v>997</v>
      </c>
      <c r="G2217" t="s">
        <v>209</v>
      </c>
      <c r="H2217" t="s">
        <v>131</v>
      </c>
      <c r="I2217">
        <v>0.5</v>
      </c>
      <c r="J2217">
        <v>29.04</v>
      </c>
      <c r="K2217">
        <v>14.52</v>
      </c>
    </row>
    <row r="2218" spans="1:11">
      <c r="A2218">
        <v>11835</v>
      </c>
      <c r="B2218" s="40">
        <v>45870</v>
      </c>
      <c r="C2218">
        <v>1842</v>
      </c>
      <c r="D2218">
        <v>25</v>
      </c>
      <c r="E2218" t="s">
        <v>984</v>
      </c>
      <c r="F2218" t="s">
        <v>997</v>
      </c>
      <c r="G2218" t="s">
        <v>209</v>
      </c>
      <c r="H2218" t="s">
        <v>131</v>
      </c>
      <c r="I2218">
        <v>8</v>
      </c>
      <c r="J2218">
        <v>29</v>
      </c>
      <c r="K2218">
        <v>232</v>
      </c>
    </row>
    <row r="2219" spans="1:11">
      <c r="A2219">
        <v>953</v>
      </c>
      <c r="B2219" s="40">
        <v>45292</v>
      </c>
      <c r="C2219">
        <v>1844</v>
      </c>
      <c r="D2219">
        <v>25</v>
      </c>
      <c r="E2219" t="s">
        <v>984</v>
      </c>
      <c r="F2219" t="s">
        <v>999</v>
      </c>
      <c r="G2219" t="s">
        <v>209</v>
      </c>
      <c r="H2219" t="s">
        <v>131</v>
      </c>
      <c r="I2219">
        <v>8</v>
      </c>
      <c r="J2219">
        <v>29.04</v>
      </c>
      <c r="K2219">
        <v>232.32</v>
      </c>
    </row>
    <row r="2220" spans="1:11">
      <c r="A2220">
        <v>6485</v>
      </c>
      <c r="B2220" s="40">
        <v>45597</v>
      </c>
      <c r="C2220">
        <v>1844</v>
      </c>
      <c r="D2220">
        <v>25</v>
      </c>
      <c r="E2220" t="s">
        <v>984</v>
      </c>
      <c r="F2220" t="s">
        <v>999</v>
      </c>
      <c r="G2220" t="s">
        <v>209</v>
      </c>
      <c r="H2220" t="s">
        <v>131</v>
      </c>
      <c r="I2220">
        <v>0.5</v>
      </c>
      <c r="J2220">
        <v>29.04</v>
      </c>
      <c r="K2220">
        <v>14.52</v>
      </c>
    </row>
    <row r="2221" spans="1:11">
      <c r="A2221">
        <v>7201</v>
      </c>
      <c r="B2221" s="40">
        <v>45717</v>
      </c>
      <c r="C2221">
        <v>1845</v>
      </c>
      <c r="D2221">
        <v>25</v>
      </c>
      <c r="E2221" t="s">
        <v>984</v>
      </c>
      <c r="F2221" t="s">
        <v>141</v>
      </c>
      <c r="G2221" t="s">
        <v>209</v>
      </c>
      <c r="H2221" t="s">
        <v>131</v>
      </c>
      <c r="I2221">
        <v>8</v>
      </c>
      <c r="J2221">
        <v>17.420000000000002</v>
      </c>
      <c r="K2221">
        <v>139.36000000000001</v>
      </c>
    </row>
    <row r="2222" spans="1:11">
      <c r="A2222">
        <v>11836</v>
      </c>
      <c r="B2222" s="40">
        <v>45870</v>
      </c>
      <c r="C2222">
        <v>1845</v>
      </c>
      <c r="D2222">
        <v>25</v>
      </c>
      <c r="E2222" t="s">
        <v>984</v>
      </c>
      <c r="F2222" t="s">
        <v>141</v>
      </c>
      <c r="G2222" t="s">
        <v>209</v>
      </c>
      <c r="H2222" t="s">
        <v>131</v>
      </c>
      <c r="I2222">
        <v>5</v>
      </c>
      <c r="J2222">
        <v>17</v>
      </c>
      <c r="K2222">
        <v>85</v>
      </c>
    </row>
    <row r="2223" spans="1:11">
      <c r="A2223">
        <v>6213</v>
      </c>
      <c r="B2223" s="40">
        <v>45566</v>
      </c>
      <c r="C2223">
        <v>1846</v>
      </c>
      <c r="D2223">
        <v>25</v>
      </c>
      <c r="E2223" t="s">
        <v>984</v>
      </c>
      <c r="F2223" t="s">
        <v>1000</v>
      </c>
      <c r="G2223" t="s">
        <v>209</v>
      </c>
      <c r="H2223" t="s">
        <v>131</v>
      </c>
      <c r="I2223">
        <v>6</v>
      </c>
      <c r="J2223">
        <v>14.75</v>
      </c>
      <c r="K2223">
        <v>88.5</v>
      </c>
    </row>
    <row r="2224" spans="1:11">
      <c r="A2224">
        <v>15332</v>
      </c>
      <c r="B2224" s="40">
        <v>46023</v>
      </c>
      <c r="C2224">
        <v>1846</v>
      </c>
      <c r="D2224">
        <v>25</v>
      </c>
      <c r="E2224" t="s">
        <v>984</v>
      </c>
      <c r="F2224" t="s">
        <v>1000</v>
      </c>
      <c r="G2224" t="s">
        <v>209</v>
      </c>
      <c r="H2224" t="s">
        <v>131</v>
      </c>
      <c r="I2224">
        <v>5</v>
      </c>
      <c r="J2224">
        <v>14</v>
      </c>
      <c r="K2224">
        <v>70</v>
      </c>
    </row>
    <row r="2225" spans="1:11">
      <c r="A2225">
        <v>11837</v>
      </c>
      <c r="B2225" s="40">
        <v>45870</v>
      </c>
      <c r="C2225">
        <v>1850</v>
      </c>
      <c r="D2225">
        <v>25</v>
      </c>
      <c r="E2225" t="s">
        <v>984</v>
      </c>
      <c r="F2225" t="s">
        <v>1003</v>
      </c>
      <c r="G2225" t="s">
        <v>209</v>
      </c>
      <c r="H2225" t="s">
        <v>131</v>
      </c>
      <c r="I2225">
        <v>7</v>
      </c>
      <c r="J2225">
        <v>29</v>
      </c>
      <c r="K2225">
        <v>203</v>
      </c>
    </row>
    <row r="2226" spans="1:11">
      <c r="A2226">
        <v>7303</v>
      </c>
      <c r="B2226" s="40">
        <v>45748</v>
      </c>
      <c r="C2226">
        <v>1851</v>
      </c>
      <c r="D2226">
        <v>25</v>
      </c>
      <c r="E2226" t="s">
        <v>984</v>
      </c>
      <c r="F2226" t="s">
        <v>1004</v>
      </c>
      <c r="G2226" t="s">
        <v>209</v>
      </c>
      <c r="H2226" t="s">
        <v>131</v>
      </c>
      <c r="I2226">
        <v>36</v>
      </c>
      <c r="J2226">
        <v>29.04</v>
      </c>
      <c r="K2226">
        <v>1045.44</v>
      </c>
    </row>
    <row r="2227" spans="1:11">
      <c r="A2227">
        <v>11838</v>
      </c>
      <c r="B2227" s="40">
        <v>45870</v>
      </c>
      <c r="C2227">
        <v>1851</v>
      </c>
      <c r="D2227">
        <v>25</v>
      </c>
      <c r="E2227" t="s">
        <v>984</v>
      </c>
      <c r="F2227" t="s">
        <v>1004</v>
      </c>
      <c r="G2227" t="s">
        <v>209</v>
      </c>
      <c r="H2227" t="s">
        <v>131</v>
      </c>
      <c r="I2227">
        <v>5</v>
      </c>
      <c r="J2227">
        <v>29</v>
      </c>
      <c r="K2227">
        <v>145</v>
      </c>
    </row>
    <row r="2228" spans="1:11">
      <c r="A2228">
        <v>7299</v>
      </c>
      <c r="B2228" s="40">
        <v>45748</v>
      </c>
      <c r="C2228">
        <v>1854</v>
      </c>
      <c r="D2228">
        <v>25</v>
      </c>
      <c r="E2228" t="s">
        <v>984</v>
      </c>
      <c r="F2228" t="s">
        <v>1007</v>
      </c>
      <c r="G2228" t="s">
        <v>209</v>
      </c>
      <c r="H2228" t="s">
        <v>131</v>
      </c>
      <c r="I2228">
        <v>48</v>
      </c>
      <c r="J2228">
        <v>29.04</v>
      </c>
      <c r="K2228">
        <v>1393.92</v>
      </c>
    </row>
    <row r="2229" spans="1:11">
      <c r="A2229">
        <v>6473</v>
      </c>
      <c r="B2229" s="40">
        <v>45597</v>
      </c>
      <c r="C2229">
        <v>1873</v>
      </c>
      <c r="D2229">
        <v>27</v>
      </c>
      <c r="E2229" t="s">
        <v>1011</v>
      </c>
      <c r="F2229" t="s">
        <v>1012</v>
      </c>
      <c r="G2229" t="s">
        <v>209</v>
      </c>
      <c r="H2229" t="s">
        <v>131</v>
      </c>
      <c r="I2229">
        <v>8</v>
      </c>
      <c r="J2229">
        <v>90.01</v>
      </c>
      <c r="K2229">
        <v>720.08</v>
      </c>
    </row>
    <row r="2230" spans="1:11">
      <c r="A2230">
        <v>6677</v>
      </c>
      <c r="B2230" s="40">
        <v>45627</v>
      </c>
      <c r="C2230">
        <v>1873</v>
      </c>
      <c r="D2230">
        <v>27</v>
      </c>
      <c r="E2230" t="s">
        <v>1011</v>
      </c>
      <c r="F2230" t="s">
        <v>1012</v>
      </c>
      <c r="G2230" t="s">
        <v>209</v>
      </c>
      <c r="H2230" t="s">
        <v>131</v>
      </c>
      <c r="I2230">
        <v>8</v>
      </c>
      <c r="J2230">
        <v>90.01</v>
      </c>
      <c r="K2230">
        <v>720.08</v>
      </c>
    </row>
    <row r="2231" spans="1:11">
      <c r="A2231">
        <v>6700</v>
      </c>
      <c r="B2231" s="40">
        <v>45658</v>
      </c>
      <c r="C2231">
        <v>1873</v>
      </c>
      <c r="D2231">
        <v>27</v>
      </c>
      <c r="E2231" t="s">
        <v>1011</v>
      </c>
      <c r="F2231" t="s">
        <v>1012</v>
      </c>
      <c r="G2231" t="s">
        <v>209</v>
      </c>
      <c r="H2231" t="s">
        <v>131</v>
      </c>
      <c r="I2231">
        <v>6</v>
      </c>
      <c r="J2231">
        <v>90.01</v>
      </c>
      <c r="K2231">
        <v>540.05999999999995</v>
      </c>
    </row>
    <row r="2232" spans="1:11">
      <c r="A2232">
        <v>7038</v>
      </c>
      <c r="B2232" s="40">
        <v>45689</v>
      </c>
      <c r="C2232">
        <v>1873</v>
      </c>
      <c r="D2232">
        <v>27</v>
      </c>
      <c r="E2232" t="s">
        <v>1011</v>
      </c>
      <c r="F2232" t="s">
        <v>1012</v>
      </c>
      <c r="G2232" t="s">
        <v>209</v>
      </c>
      <c r="H2232" t="s">
        <v>131</v>
      </c>
      <c r="I2232">
        <v>6.5</v>
      </c>
      <c r="J2232">
        <v>90.01</v>
      </c>
      <c r="K2232">
        <v>585.06500000000005</v>
      </c>
    </row>
    <row r="2233" spans="1:11">
      <c r="A2233">
        <v>941</v>
      </c>
      <c r="B2233" s="40">
        <v>45292</v>
      </c>
      <c r="C2233">
        <v>1875</v>
      </c>
      <c r="D2233">
        <v>28</v>
      </c>
      <c r="E2233" t="s">
        <v>117</v>
      </c>
      <c r="F2233" t="s">
        <v>245</v>
      </c>
      <c r="G2233" t="s">
        <v>209</v>
      </c>
      <c r="H2233" t="s">
        <v>131</v>
      </c>
      <c r="I2233">
        <v>18</v>
      </c>
      <c r="J2233">
        <v>26.75</v>
      </c>
      <c r="K2233">
        <v>481.5</v>
      </c>
    </row>
    <row r="2234" spans="1:11">
      <c r="A2234">
        <v>1299</v>
      </c>
      <c r="B2234" s="40">
        <v>45323</v>
      </c>
      <c r="C2234">
        <v>1875</v>
      </c>
      <c r="D2234">
        <v>28</v>
      </c>
      <c r="E2234" t="s">
        <v>117</v>
      </c>
      <c r="F2234" t="s">
        <v>245</v>
      </c>
      <c r="G2234" t="s">
        <v>209</v>
      </c>
      <c r="H2234" t="s">
        <v>131</v>
      </c>
      <c r="I2234">
        <v>15</v>
      </c>
      <c r="J2234">
        <v>26.75</v>
      </c>
      <c r="K2234">
        <v>401.25</v>
      </c>
    </row>
    <row r="2235" spans="1:11">
      <c r="A2235">
        <v>1671</v>
      </c>
      <c r="B2235" s="40">
        <v>45352</v>
      </c>
      <c r="C2235">
        <v>1875</v>
      </c>
      <c r="D2235">
        <v>28</v>
      </c>
      <c r="E2235" t="s">
        <v>117</v>
      </c>
      <c r="F2235" t="s">
        <v>245</v>
      </c>
      <c r="G2235" t="s">
        <v>209</v>
      </c>
      <c r="H2235" t="s">
        <v>131</v>
      </c>
      <c r="I2235">
        <v>12</v>
      </c>
      <c r="J2235">
        <v>26.75</v>
      </c>
      <c r="K2235">
        <v>321</v>
      </c>
    </row>
    <row r="2236" spans="1:11">
      <c r="A2236">
        <v>2241</v>
      </c>
      <c r="B2236" s="40">
        <v>45383</v>
      </c>
      <c r="C2236">
        <v>1875</v>
      </c>
      <c r="D2236">
        <v>28</v>
      </c>
      <c r="E2236" t="s">
        <v>117</v>
      </c>
      <c r="F2236" t="s">
        <v>245</v>
      </c>
      <c r="G2236" t="s">
        <v>209</v>
      </c>
      <c r="H2236" t="s">
        <v>131</v>
      </c>
      <c r="I2236">
        <v>6</v>
      </c>
      <c r="J2236">
        <v>26.75</v>
      </c>
      <c r="K2236">
        <v>160.5</v>
      </c>
    </row>
    <row r="2237" spans="1:11">
      <c r="A2237">
        <v>3002</v>
      </c>
      <c r="B2237" s="40">
        <v>45444</v>
      </c>
      <c r="C2237">
        <v>1875</v>
      </c>
      <c r="D2237">
        <v>28</v>
      </c>
      <c r="E2237" t="s">
        <v>117</v>
      </c>
      <c r="F2237" t="s">
        <v>245</v>
      </c>
      <c r="G2237" t="s">
        <v>209</v>
      </c>
      <c r="H2237" t="s">
        <v>131</v>
      </c>
      <c r="I2237">
        <v>16</v>
      </c>
      <c r="J2237">
        <v>26.75</v>
      </c>
      <c r="K2237">
        <v>428</v>
      </c>
    </row>
    <row r="2238" spans="1:11">
      <c r="A2238">
        <v>5401</v>
      </c>
      <c r="B2238" s="40">
        <v>45474</v>
      </c>
      <c r="C2238">
        <v>1875</v>
      </c>
      <c r="D2238">
        <v>28</v>
      </c>
      <c r="E2238" t="s">
        <v>117</v>
      </c>
      <c r="F2238" t="s">
        <v>245</v>
      </c>
      <c r="G2238" t="s">
        <v>209</v>
      </c>
      <c r="H2238" t="s">
        <v>131</v>
      </c>
      <c r="I2238">
        <v>17</v>
      </c>
      <c r="J2238">
        <v>26.75</v>
      </c>
      <c r="K2238">
        <v>454.75</v>
      </c>
    </row>
    <row r="2239" spans="1:11">
      <c r="A2239">
        <v>5909</v>
      </c>
      <c r="B2239" s="40">
        <v>45536</v>
      </c>
      <c r="C2239">
        <v>1875</v>
      </c>
      <c r="D2239">
        <v>28</v>
      </c>
      <c r="E2239" t="s">
        <v>117</v>
      </c>
      <c r="F2239" t="s">
        <v>245</v>
      </c>
      <c r="G2239" t="s">
        <v>209</v>
      </c>
      <c r="H2239" t="s">
        <v>131</v>
      </c>
      <c r="I2239">
        <v>20</v>
      </c>
      <c r="J2239">
        <v>28.75</v>
      </c>
      <c r="K2239">
        <v>575</v>
      </c>
    </row>
    <row r="2240" spans="1:11">
      <c r="A2240">
        <v>6274</v>
      </c>
      <c r="B2240" s="40">
        <v>45566</v>
      </c>
      <c r="C2240">
        <v>1875</v>
      </c>
      <c r="D2240">
        <v>28</v>
      </c>
      <c r="E2240" t="s">
        <v>117</v>
      </c>
      <c r="F2240" t="s">
        <v>245</v>
      </c>
      <c r="G2240" t="s">
        <v>209</v>
      </c>
      <c r="H2240" t="s">
        <v>131</v>
      </c>
      <c r="I2240">
        <v>12</v>
      </c>
      <c r="J2240">
        <v>28.75</v>
      </c>
      <c r="K2240">
        <v>345</v>
      </c>
    </row>
    <row r="2241" spans="1:11">
      <c r="A2241">
        <v>6445</v>
      </c>
      <c r="B2241" s="40">
        <v>45597</v>
      </c>
      <c r="C2241">
        <v>1875</v>
      </c>
      <c r="D2241">
        <v>28</v>
      </c>
      <c r="E2241" t="s">
        <v>117</v>
      </c>
      <c r="F2241" t="s">
        <v>245</v>
      </c>
      <c r="G2241" t="s">
        <v>209</v>
      </c>
      <c r="H2241" t="s">
        <v>131</v>
      </c>
      <c r="I2241">
        <v>9</v>
      </c>
      <c r="J2241">
        <v>28.75</v>
      </c>
      <c r="K2241">
        <v>258.75</v>
      </c>
    </row>
    <row r="2242" spans="1:11">
      <c r="A2242">
        <v>2618</v>
      </c>
      <c r="B2242" s="40">
        <v>45413</v>
      </c>
      <c r="C2242">
        <v>1876</v>
      </c>
      <c r="D2242">
        <v>28</v>
      </c>
      <c r="E2242" t="s">
        <v>117</v>
      </c>
      <c r="F2242" t="s">
        <v>1221</v>
      </c>
      <c r="G2242" t="s">
        <v>209</v>
      </c>
      <c r="H2242" t="s">
        <v>131</v>
      </c>
      <c r="I2242">
        <v>18</v>
      </c>
      <c r="J2242">
        <v>24.39</v>
      </c>
      <c r="K2242">
        <v>439.02</v>
      </c>
    </row>
    <row r="2243" spans="1:11">
      <c r="A2243">
        <v>938</v>
      </c>
      <c r="B2243" s="40">
        <v>45292</v>
      </c>
      <c r="C2243">
        <v>1878</v>
      </c>
      <c r="D2243">
        <v>28</v>
      </c>
      <c r="E2243" t="s">
        <v>117</v>
      </c>
      <c r="F2243" t="s">
        <v>1222</v>
      </c>
      <c r="G2243" t="s">
        <v>209</v>
      </c>
      <c r="H2243" t="s">
        <v>131</v>
      </c>
      <c r="I2243">
        <v>5</v>
      </c>
      <c r="J2243">
        <v>31</v>
      </c>
      <c r="K2243">
        <v>155</v>
      </c>
    </row>
    <row r="2244" spans="1:11">
      <c r="A2244">
        <v>2615</v>
      </c>
      <c r="B2244" s="40">
        <v>45413</v>
      </c>
      <c r="C2244">
        <v>1878</v>
      </c>
      <c r="D2244">
        <v>28</v>
      </c>
      <c r="E2244" t="s">
        <v>117</v>
      </c>
      <c r="F2244" t="s">
        <v>1222</v>
      </c>
      <c r="G2244" t="s">
        <v>209</v>
      </c>
      <c r="H2244" t="s">
        <v>131</v>
      </c>
      <c r="I2244">
        <v>6</v>
      </c>
      <c r="J2244">
        <v>31</v>
      </c>
      <c r="K2244">
        <v>186</v>
      </c>
    </row>
    <row r="2245" spans="1:11">
      <c r="A2245">
        <v>6278</v>
      </c>
      <c r="B2245" s="40">
        <v>45566</v>
      </c>
      <c r="C2245">
        <v>1878</v>
      </c>
      <c r="D2245">
        <v>28</v>
      </c>
      <c r="E2245" t="s">
        <v>117</v>
      </c>
      <c r="F2245" t="s">
        <v>1222</v>
      </c>
      <c r="G2245" t="s">
        <v>209</v>
      </c>
      <c r="H2245" t="s">
        <v>131</v>
      </c>
      <c r="I2245">
        <v>6</v>
      </c>
      <c r="J2245">
        <v>31</v>
      </c>
      <c r="K2245">
        <v>186</v>
      </c>
    </row>
    <row r="2246" spans="1:11">
      <c r="A2246">
        <v>6438</v>
      </c>
      <c r="B2246" s="40">
        <v>45597</v>
      </c>
      <c r="C2246">
        <v>1879</v>
      </c>
      <c r="D2246">
        <v>28</v>
      </c>
      <c r="E2246" t="s">
        <v>117</v>
      </c>
      <c r="F2246" t="s">
        <v>1223</v>
      </c>
      <c r="G2246" t="s">
        <v>209</v>
      </c>
      <c r="H2246" t="s">
        <v>131</v>
      </c>
      <c r="I2246">
        <v>0.5</v>
      </c>
      <c r="J2246">
        <v>28.3</v>
      </c>
      <c r="K2246">
        <v>14.15</v>
      </c>
    </row>
    <row r="2247" spans="1:11">
      <c r="A2247">
        <v>1316</v>
      </c>
      <c r="B2247" s="40">
        <v>45323</v>
      </c>
      <c r="C2247">
        <v>1882</v>
      </c>
      <c r="D2247">
        <v>28</v>
      </c>
      <c r="E2247" t="s">
        <v>117</v>
      </c>
      <c r="F2247" t="s">
        <v>1224</v>
      </c>
      <c r="G2247" t="s">
        <v>209</v>
      </c>
      <c r="H2247" t="s">
        <v>131</v>
      </c>
      <c r="I2247">
        <v>10</v>
      </c>
      <c r="J2247">
        <v>10.78</v>
      </c>
      <c r="K2247">
        <v>107.8</v>
      </c>
    </row>
    <row r="2248" spans="1:11">
      <c r="A2248">
        <v>2617</v>
      </c>
      <c r="B2248" s="40">
        <v>45413</v>
      </c>
      <c r="C2248">
        <v>1882</v>
      </c>
      <c r="D2248">
        <v>28</v>
      </c>
      <c r="E2248" t="s">
        <v>117</v>
      </c>
      <c r="F2248" t="s">
        <v>1224</v>
      </c>
      <c r="G2248" t="s">
        <v>209</v>
      </c>
      <c r="H2248" t="s">
        <v>131</v>
      </c>
      <c r="I2248">
        <v>6</v>
      </c>
      <c r="J2248">
        <v>10.78</v>
      </c>
      <c r="K2248">
        <v>64.680000000000007</v>
      </c>
    </row>
    <row r="2249" spans="1:11">
      <c r="A2249">
        <v>3001</v>
      </c>
      <c r="B2249" s="40">
        <v>45444</v>
      </c>
      <c r="C2249">
        <v>1882</v>
      </c>
      <c r="D2249">
        <v>28</v>
      </c>
      <c r="E2249" t="s">
        <v>117</v>
      </c>
      <c r="F2249" t="s">
        <v>1224</v>
      </c>
      <c r="G2249" t="s">
        <v>209</v>
      </c>
      <c r="H2249" t="s">
        <v>131</v>
      </c>
      <c r="I2249">
        <v>10</v>
      </c>
      <c r="J2249">
        <v>10.78</v>
      </c>
      <c r="K2249">
        <v>107.8</v>
      </c>
    </row>
    <row r="2250" spans="1:11">
      <c r="A2250">
        <v>5908</v>
      </c>
      <c r="B2250" s="40">
        <v>45536</v>
      </c>
      <c r="C2250">
        <v>1882</v>
      </c>
      <c r="D2250">
        <v>28</v>
      </c>
      <c r="E2250" t="s">
        <v>117</v>
      </c>
      <c r="F2250" t="s">
        <v>1224</v>
      </c>
      <c r="G2250" t="s">
        <v>209</v>
      </c>
      <c r="H2250" t="s">
        <v>131</v>
      </c>
      <c r="I2250">
        <v>7</v>
      </c>
      <c r="J2250">
        <v>10.78</v>
      </c>
      <c r="K2250">
        <v>75.459999999999994</v>
      </c>
    </row>
    <row r="2251" spans="1:11">
      <c r="A2251">
        <v>6440</v>
      </c>
      <c r="B2251" s="40">
        <v>45597</v>
      </c>
      <c r="C2251">
        <v>1882</v>
      </c>
      <c r="D2251">
        <v>28</v>
      </c>
      <c r="E2251" t="s">
        <v>117</v>
      </c>
      <c r="F2251" t="s">
        <v>1224</v>
      </c>
      <c r="G2251" t="s">
        <v>209</v>
      </c>
      <c r="H2251" t="s">
        <v>131</v>
      </c>
      <c r="I2251">
        <v>13</v>
      </c>
      <c r="J2251">
        <v>10.78</v>
      </c>
      <c r="K2251">
        <v>140.13999999999999</v>
      </c>
    </row>
    <row r="2252" spans="1:11">
      <c r="A2252">
        <v>11329</v>
      </c>
      <c r="B2252" s="40">
        <v>45839</v>
      </c>
      <c r="C2252">
        <v>1882</v>
      </c>
      <c r="D2252">
        <v>28</v>
      </c>
      <c r="E2252" t="s">
        <v>117</v>
      </c>
      <c r="F2252" t="s">
        <v>1224</v>
      </c>
      <c r="G2252" t="s">
        <v>209</v>
      </c>
      <c r="H2252" t="s">
        <v>131</v>
      </c>
      <c r="I2252">
        <v>8</v>
      </c>
      <c r="J2252">
        <v>10</v>
      </c>
      <c r="K2252">
        <v>80</v>
      </c>
    </row>
    <row r="2253" spans="1:11">
      <c r="A2253">
        <v>1294</v>
      </c>
      <c r="B2253" s="40">
        <v>45323</v>
      </c>
      <c r="C2253">
        <v>1884</v>
      </c>
      <c r="D2253">
        <v>28</v>
      </c>
      <c r="E2253" t="s">
        <v>117</v>
      </c>
      <c r="F2253" t="s">
        <v>1225</v>
      </c>
      <c r="G2253" t="s">
        <v>209</v>
      </c>
      <c r="H2253" t="s">
        <v>131</v>
      </c>
      <c r="I2253">
        <v>1.5</v>
      </c>
      <c r="J2253">
        <v>7.81</v>
      </c>
      <c r="K2253">
        <v>11.715</v>
      </c>
    </row>
    <row r="2254" spans="1:11">
      <c r="A2254">
        <v>1666</v>
      </c>
      <c r="B2254" s="40">
        <v>45352</v>
      </c>
      <c r="C2254">
        <v>1884</v>
      </c>
      <c r="D2254">
        <v>28</v>
      </c>
      <c r="E2254" t="s">
        <v>117</v>
      </c>
      <c r="F2254" t="s">
        <v>1225</v>
      </c>
      <c r="G2254" t="s">
        <v>209</v>
      </c>
      <c r="H2254" t="s">
        <v>131</v>
      </c>
      <c r="I2254">
        <v>0.5</v>
      </c>
      <c r="J2254">
        <v>7.81</v>
      </c>
      <c r="K2254">
        <v>3.9049999999999998</v>
      </c>
    </row>
    <row r="2255" spans="1:11">
      <c r="A2255">
        <v>2997</v>
      </c>
      <c r="B2255" s="40">
        <v>45444</v>
      </c>
      <c r="C2255">
        <v>1884</v>
      </c>
      <c r="D2255">
        <v>28</v>
      </c>
      <c r="E2255" t="s">
        <v>117</v>
      </c>
      <c r="F2255" t="s">
        <v>1225</v>
      </c>
      <c r="G2255" t="s">
        <v>209</v>
      </c>
      <c r="H2255" t="s">
        <v>131</v>
      </c>
      <c r="I2255">
        <v>0.5</v>
      </c>
      <c r="J2255">
        <v>7.81</v>
      </c>
      <c r="K2255">
        <v>3.9049999999999998</v>
      </c>
    </row>
    <row r="2256" spans="1:11">
      <c r="A2256">
        <v>5873</v>
      </c>
      <c r="B2256" s="40">
        <v>45505</v>
      </c>
      <c r="C2256">
        <v>1884</v>
      </c>
      <c r="D2256">
        <v>28</v>
      </c>
      <c r="E2256" t="s">
        <v>117</v>
      </c>
      <c r="F2256" t="s">
        <v>1225</v>
      </c>
      <c r="G2256" t="s">
        <v>209</v>
      </c>
      <c r="H2256" t="s">
        <v>131</v>
      </c>
      <c r="I2256">
        <v>0.5</v>
      </c>
      <c r="J2256">
        <v>7.81</v>
      </c>
      <c r="K2256">
        <v>3.9049999999999998</v>
      </c>
    </row>
    <row r="2257" spans="1:11">
      <c r="A2257">
        <v>5904</v>
      </c>
      <c r="B2257" s="40">
        <v>45536</v>
      </c>
      <c r="C2257">
        <v>1884</v>
      </c>
      <c r="D2257">
        <v>28</v>
      </c>
      <c r="E2257" t="s">
        <v>117</v>
      </c>
      <c r="F2257" t="s">
        <v>1225</v>
      </c>
      <c r="G2257" t="s">
        <v>209</v>
      </c>
      <c r="H2257" t="s">
        <v>131</v>
      </c>
      <c r="I2257">
        <v>0.5</v>
      </c>
      <c r="J2257">
        <v>7.81</v>
      </c>
      <c r="K2257">
        <v>3.9049999999999998</v>
      </c>
    </row>
    <row r="2258" spans="1:11">
      <c r="A2258">
        <v>1317</v>
      </c>
      <c r="B2258" s="40">
        <v>45323</v>
      </c>
      <c r="C2258">
        <v>1885</v>
      </c>
      <c r="D2258">
        <v>28</v>
      </c>
      <c r="E2258" t="s">
        <v>117</v>
      </c>
      <c r="F2258" t="s">
        <v>1226</v>
      </c>
      <c r="G2258" t="s">
        <v>209</v>
      </c>
      <c r="H2258" t="s">
        <v>131</v>
      </c>
      <c r="I2258">
        <v>20</v>
      </c>
      <c r="J2258">
        <v>6.1</v>
      </c>
      <c r="K2258">
        <v>122</v>
      </c>
    </row>
    <row r="2259" spans="1:11">
      <c r="A2259">
        <v>939</v>
      </c>
      <c r="B2259" s="40">
        <v>45292</v>
      </c>
      <c r="C2259">
        <v>1886</v>
      </c>
      <c r="D2259">
        <v>28</v>
      </c>
      <c r="E2259" t="s">
        <v>117</v>
      </c>
      <c r="F2259" t="s">
        <v>246</v>
      </c>
      <c r="G2259" t="s">
        <v>209</v>
      </c>
      <c r="H2259" t="s">
        <v>131</v>
      </c>
      <c r="I2259">
        <v>18</v>
      </c>
      <c r="J2259">
        <v>10.51</v>
      </c>
      <c r="K2259">
        <v>189.18</v>
      </c>
    </row>
    <row r="2260" spans="1:11">
      <c r="A2260">
        <v>1669</v>
      </c>
      <c r="B2260" s="40">
        <v>45352</v>
      </c>
      <c r="C2260">
        <v>1886</v>
      </c>
      <c r="D2260">
        <v>28</v>
      </c>
      <c r="E2260" t="s">
        <v>117</v>
      </c>
      <c r="F2260" t="s">
        <v>246</v>
      </c>
      <c r="G2260" t="s">
        <v>209</v>
      </c>
      <c r="H2260" t="s">
        <v>131</v>
      </c>
      <c r="I2260">
        <v>8</v>
      </c>
      <c r="J2260">
        <v>10.51</v>
      </c>
      <c r="K2260">
        <v>84.08</v>
      </c>
    </row>
    <row r="2261" spans="1:11">
      <c r="A2261">
        <v>2239</v>
      </c>
      <c r="B2261" s="40">
        <v>45383</v>
      </c>
      <c r="C2261">
        <v>1886</v>
      </c>
      <c r="D2261">
        <v>28</v>
      </c>
      <c r="E2261" t="s">
        <v>117</v>
      </c>
      <c r="F2261" t="s">
        <v>246</v>
      </c>
      <c r="G2261" t="s">
        <v>209</v>
      </c>
      <c r="H2261" t="s">
        <v>131</v>
      </c>
      <c r="I2261">
        <v>20</v>
      </c>
      <c r="J2261">
        <v>10.51</v>
      </c>
      <c r="K2261">
        <v>210.2</v>
      </c>
    </row>
    <row r="2262" spans="1:11">
      <c r="A2262">
        <v>2616</v>
      </c>
      <c r="B2262" s="40">
        <v>45413</v>
      </c>
      <c r="C2262">
        <v>1886</v>
      </c>
      <c r="D2262">
        <v>28</v>
      </c>
      <c r="E2262" t="s">
        <v>117</v>
      </c>
      <c r="F2262" t="s">
        <v>246</v>
      </c>
      <c r="G2262" t="s">
        <v>209</v>
      </c>
      <c r="H2262" t="s">
        <v>131</v>
      </c>
      <c r="I2262">
        <v>20</v>
      </c>
      <c r="J2262">
        <v>10.51</v>
      </c>
      <c r="K2262">
        <v>210.2</v>
      </c>
    </row>
    <row r="2263" spans="1:11">
      <c r="A2263">
        <v>3000</v>
      </c>
      <c r="B2263" s="40">
        <v>45444</v>
      </c>
      <c r="C2263">
        <v>1886</v>
      </c>
      <c r="D2263">
        <v>28</v>
      </c>
      <c r="E2263" t="s">
        <v>117</v>
      </c>
      <c r="F2263" t="s">
        <v>246</v>
      </c>
      <c r="G2263" t="s">
        <v>209</v>
      </c>
      <c r="H2263" t="s">
        <v>131</v>
      </c>
      <c r="I2263">
        <v>10</v>
      </c>
      <c r="J2263">
        <v>10.51</v>
      </c>
      <c r="K2263">
        <v>105.1</v>
      </c>
    </row>
    <row r="2264" spans="1:11">
      <c r="A2264">
        <v>5399</v>
      </c>
      <c r="B2264" s="40">
        <v>45474</v>
      </c>
      <c r="C2264">
        <v>1886</v>
      </c>
      <c r="D2264">
        <v>28</v>
      </c>
      <c r="E2264" t="s">
        <v>117</v>
      </c>
      <c r="F2264" t="s">
        <v>246</v>
      </c>
      <c r="G2264" t="s">
        <v>209</v>
      </c>
      <c r="H2264" t="s">
        <v>131</v>
      </c>
      <c r="I2264">
        <v>5</v>
      </c>
      <c r="J2264">
        <v>10.51</v>
      </c>
      <c r="K2264">
        <v>52.55</v>
      </c>
    </row>
    <row r="2265" spans="1:11">
      <c r="A2265">
        <v>5868</v>
      </c>
      <c r="B2265" s="40">
        <v>45505</v>
      </c>
      <c r="C2265">
        <v>1886</v>
      </c>
      <c r="D2265">
        <v>28</v>
      </c>
      <c r="E2265" t="s">
        <v>117</v>
      </c>
      <c r="F2265" t="s">
        <v>246</v>
      </c>
      <c r="G2265" t="s">
        <v>209</v>
      </c>
      <c r="H2265" t="s">
        <v>131</v>
      </c>
      <c r="I2265">
        <v>14</v>
      </c>
      <c r="J2265">
        <v>10.51</v>
      </c>
      <c r="K2265">
        <v>147.13999999999999</v>
      </c>
    </row>
    <row r="2266" spans="1:11">
      <c r="A2266">
        <v>5907</v>
      </c>
      <c r="B2266" s="40">
        <v>45536</v>
      </c>
      <c r="C2266">
        <v>1886</v>
      </c>
      <c r="D2266">
        <v>28</v>
      </c>
      <c r="E2266" t="s">
        <v>117</v>
      </c>
      <c r="F2266" t="s">
        <v>246</v>
      </c>
      <c r="G2266" t="s">
        <v>209</v>
      </c>
      <c r="H2266" t="s">
        <v>131</v>
      </c>
      <c r="I2266">
        <v>16</v>
      </c>
      <c r="J2266">
        <v>10.51</v>
      </c>
      <c r="K2266">
        <v>168.16</v>
      </c>
    </row>
    <row r="2267" spans="1:11">
      <c r="A2267">
        <v>6277</v>
      </c>
      <c r="B2267" s="40">
        <v>45566</v>
      </c>
      <c r="C2267">
        <v>1886</v>
      </c>
      <c r="D2267">
        <v>28</v>
      </c>
      <c r="E2267" t="s">
        <v>117</v>
      </c>
      <c r="F2267" t="s">
        <v>246</v>
      </c>
      <c r="G2267" t="s">
        <v>209</v>
      </c>
      <c r="H2267" t="s">
        <v>131</v>
      </c>
      <c r="I2267">
        <v>10</v>
      </c>
      <c r="J2267">
        <v>10.51</v>
      </c>
      <c r="K2267">
        <v>105.1</v>
      </c>
    </row>
    <row r="2268" spans="1:11">
      <c r="A2268">
        <v>6439</v>
      </c>
      <c r="B2268" s="40">
        <v>45597</v>
      </c>
      <c r="C2268">
        <v>1886</v>
      </c>
      <c r="D2268">
        <v>28</v>
      </c>
      <c r="E2268" t="s">
        <v>117</v>
      </c>
      <c r="F2268" t="s">
        <v>246</v>
      </c>
      <c r="G2268" t="s">
        <v>209</v>
      </c>
      <c r="H2268" t="s">
        <v>131</v>
      </c>
      <c r="I2268">
        <v>35</v>
      </c>
      <c r="J2268">
        <v>10.51</v>
      </c>
      <c r="K2268">
        <v>367.85</v>
      </c>
    </row>
    <row r="2269" spans="1:11">
      <c r="A2269">
        <v>6617</v>
      </c>
      <c r="B2269" s="40">
        <v>45627</v>
      </c>
      <c r="C2269">
        <v>1886</v>
      </c>
      <c r="D2269">
        <v>28</v>
      </c>
      <c r="E2269" t="s">
        <v>117</v>
      </c>
      <c r="F2269" t="s">
        <v>246</v>
      </c>
      <c r="G2269" t="s">
        <v>209</v>
      </c>
      <c r="H2269" t="s">
        <v>131</v>
      </c>
      <c r="I2269">
        <v>26</v>
      </c>
      <c r="J2269">
        <v>10.51</v>
      </c>
      <c r="K2269">
        <v>273.26</v>
      </c>
    </row>
    <row r="2270" spans="1:11">
      <c r="A2270">
        <v>6860</v>
      </c>
      <c r="B2270" s="40">
        <v>45658</v>
      </c>
      <c r="C2270">
        <v>1886</v>
      </c>
      <c r="D2270">
        <v>28</v>
      </c>
      <c r="E2270" t="s">
        <v>117</v>
      </c>
      <c r="F2270" t="s">
        <v>246</v>
      </c>
      <c r="G2270" t="s">
        <v>209</v>
      </c>
      <c r="H2270" t="s">
        <v>131</v>
      </c>
      <c r="I2270">
        <v>15</v>
      </c>
      <c r="J2270">
        <v>10.51</v>
      </c>
      <c r="K2270">
        <v>157.65</v>
      </c>
    </row>
    <row r="2271" spans="1:11">
      <c r="A2271">
        <v>11330</v>
      </c>
      <c r="B2271" s="40">
        <v>45839</v>
      </c>
      <c r="C2271">
        <v>1886</v>
      </c>
      <c r="D2271">
        <v>28</v>
      </c>
      <c r="E2271" t="s">
        <v>117</v>
      </c>
      <c r="F2271" t="s">
        <v>246</v>
      </c>
      <c r="G2271" t="s">
        <v>209</v>
      </c>
      <c r="H2271" t="s">
        <v>131</v>
      </c>
      <c r="I2271">
        <v>42</v>
      </c>
      <c r="J2271">
        <v>10</v>
      </c>
      <c r="K2271">
        <v>420</v>
      </c>
    </row>
    <row r="2272" spans="1:11">
      <c r="A2272">
        <v>1300</v>
      </c>
      <c r="B2272" s="40">
        <v>45323</v>
      </c>
      <c r="C2272">
        <v>1887</v>
      </c>
      <c r="D2272">
        <v>28</v>
      </c>
      <c r="E2272" t="s">
        <v>117</v>
      </c>
      <c r="F2272" t="s">
        <v>1227</v>
      </c>
      <c r="G2272" t="s">
        <v>209</v>
      </c>
      <c r="H2272" t="s">
        <v>131</v>
      </c>
      <c r="I2272">
        <v>0.5</v>
      </c>
      <c r="J2272">
        <v>29.1</v>
      </c>
      <c r="K2272">
        <v>14.55</v>
      </c>
    </row>
    <row r="2273" spans="1:11">
      <c r="A2273">
        <v>1672</v>
      </c>
      <c r="B2273" s="40">
        <v>45352</v>
      </c>
      <c r="C2273">
        <v>1887</v>
      </c>
      <c r="D2273">
        <v>28</v>
      </c>
      <c r="E2273" t="s">
        <v>117</v>
      </c>
      <c r="F2273" t="s">
        <v>1227</v>
      </c>
      <c r="G2273" t="s">
        <v>209</v>
      </c>
      <c r="H2273" t="s">
        <v>131</v>
      </c>
      <c r="I2273">
        <v>0.5</v>
      </c>
      <c r="J2273">
        <v>29.1</v>
      </c>
      <c r="K2273">
        <v>14.55</v>
      </c>
    </row>
    <row r="2274" spans="1:11">
      <c r="A2274">
        <v>934</v>
      </c>
      <c r="B2274" s="40">
        <v>45292</v>
      </c>
      <c r="C2274">
        <v>1889</v>
      </c>
      <c r="D2274">
        <v>28</v>
      </c>
      <c r="E2274" t="s">
        <v>117</v>
      </c>
      <c r="F2274" t="s">
        <v>1228</v>
      </c>
      <c r="G2274" t="s">
        <v>209</v>
      </c>
      <c r="H2274" t="s">
        <v>131</v>
      </c>
      <c r="I2274">
        <v>0.5</v>
      </c>
      <c r="J2274">
        <v>6.81</v>
      </c>
      <c r="K2274">
        <v>3.4049999999999998</v>
      </c>
    </row>
    <row r="2275" spans="1:11">
      <c r="A2275">
        <v>2995</v>
      </c>
      <c r="B2275" s="40">
        <v>45444</v>
      </c>
      <c r="C2275">
        <v>1889</v>
      </c>
      <c r="D2275">
        <v>28</v>
      </c>
      <c r="E2275" t="s">
        <v>117</v>
      </c>
      <c r="F2275" t="s">
        <v>1228</v>
      </c>
      <c r="G2275" t="s">
        <v>209</v>
      </c>
      <c r="H2275" t="s">
        <v>131</v>
      </c>
      <c r="I2275">
        <v>0.5</v>
      </c>
      <c r="J2275">
        <v>6.81</v>
      </c>
      <c r="K2275">
        <v>3.4049999999999998</v>
      </c>
    </row>
    <row r="2276" spans="1:11">
      <c r="A2276">
        <v>5394</v>
      </c>
      <c r="B2276" s="40">
        <v>45474</v>
      </c>
      <c r="C2276">
        <v>1889</v>
      </c>
      <c r="D2276">
        <v>28</v>
      </c>
      <c r="E2276" t="s">
        <v>117</v>
      </c>
      <c r="F2276" t="s">
        <v>1228</v>
      </c>
      <c r="G2276" t="s">
        <v>209</v>
      </c>
      <c r="H2276" t="s">
        <v>131</v>
      </c>
      <c r="I2276">
        <v>0.5</v>
      </c>
      <c r="J2276">
        <v>6.81</v>
      </c>
      <c r="K2276">
        <v>3.4049999999999998</v>
      </c>
    </row>
    <row r="2277" spans="1:11">
      <c r="A2277">
        <v>6442</v>
      </c>
      <c r="B2277" s="40">
        <v>45597</v>
      </c>
      <c r="C2277">
        <v>1889</v>
      </c>
      <c r="D2277">
        <v>28</v>
      </c>
      <c r="E2277" t="s">
        <v>117</v>
      </c>
      <c r="F2277" t="s">
        <v>1228</v>
      </c>
      <c r="G2277" t="s">
        <v>209</v>
      </c>
      <c r="H2277" t="s">
        <v>131</v>
      </c>
      <c r="I2277">
        <v>1.5</v>
      </c>
      <c r="J2277">
        <v>16.41</v>
      </c>
      <c r="K2277">
        <v>24.614999999999998</v>
      </c>
    </row>
    <row r="2278" spans="1:11">
      <c r="A2278">
        <v>6635</v>
      </c>
      <c r="B2278" s="40">
        <v>45627</v>
      </c>
      <c r="C2278">
        <v>1889</v>
      </c>
      <c r="D2278">
        <v>28</v>
      </c>
      <c r="E2278" t="s">
        <v>117</v>
      </c>
      <c r="F2278" t="s">
        <v>1228</v>
      </c>
      <c r="G2278" t="s">
        <v>209</v>
      </c>
      <c r="H2278" t="s">
        <v>131</v>
      </c>
      <c r="I2278">
        <v>1.5</v>
      </c>
      <c r="J2278">
        <v>16.41</v>
      </c>
      <c r="K2278">
        <v>24.614999999999998</v>
      </c>
    </row>
    <row r="2279" spans="1:11">
      <c r="A2279">
        <v>935</v>
      </c>
      <c r="B2279" s="40">
        <v>45292</v>
      </c>
      <c r="C2279">
        <v>1890</v>
      </c>
      <c r="D2279">
        <v>28</v>
      </c>
      <c r="E2279" t="s">
        <v>117</v>
      </c>
      <c r="F2279" t="s">
        <v>119</v>
      </c>
      <c r="G2279" t="s">
        <v>209</v>
      </c>
      <c r="H2279" t="s">
        <v>131</v>
      </c>
      <c r="I2279">
        <v>1.5</v>
      </c>
      <c r="J2279">
        <v>13.1</v>
      </c>
      <c r="K2279">
        <v>19.649999999999999</v>
      </c>
    </row>
    <row r="2280" spans="1:11">
      <c r="A2280">
        <v>5395</v>
      </c>
      <c r="B2280" s="40">
        <v>45474</v>
      </c>
      <c r="C2280">
        <v>1890</v>
      </c>
      <c r="D2280">
        <v>28</v>
      </c>
      <c r="E2280" t="s">
        <v>117</v>
      </c>
      <c r="F2280" t="s">
        <v>119</v>
      </c>
      <c r="G2280" t="s">
        <v>209</v>
      </c>
      <c r="H2280" t="s">
        <v>131</v>
      </c>
      <c r="I2280">
        <v>0.5</v>
      </c>
      <c r="J2280">
        <v>13.1</v>
      </c>
      <c r="K2280">
        <v>6.55</v>
      </c>
    </row>
    <row r="2281" spans="1:11">
      <c r="A2281">
        <v>6636</v>
      </c>
      <c r="B2281" s="40">
        <v>45627</v>
      </c>
      <c r="C2281">
        <v>1890</v>
      </c>
      <c r="D2281">
        <v>28</v>
      </c>
      <c r="E2281" t="s">
        <v>117</v>
      </c>
      <c r="F2281" t="s">
        <v>119</v>
      </c>
      <c r="G2281" t="s">
        <v>209</v>
      </c>
      <c r="H2281" t="s">
        <v>131</v>
      </c>
      <c r="I2281">
        <v>1.5</v>
      </c>
      <c r="J2281">
        <v>13.1</v>
      </c>
      <c r="K2281">
        <v>19.649999999999999</v>
      </c>
    </row>
    <row r="2282" spans="1:11">
      <c r="A2282">
        <v>2625</v>
      </c>
      <c r="B2282" s="40">
        <v>45413</v>
      </c>
      <c r="C2282">
        <v>1897</v>
      </c>
      <c r="D2282">
        <v>28</v>
      </c>
      <c r="E2282" t="s">
        <v>117</v>
      </c>
      <c r="F2282" t="s">
        <v>1229</v>
      </c>
      <c r="G2282" t="s">
        <v>209</v>
      </c>
      <c r="H2282" t="s">
        <v>131</v>
      </c>
      <c r="I2282">
        <v>5</v>
      </c>
      <c r="J2282">
        <v>32.54</v>
      </c>
      <c r="K2282">
        <v>162.69999999999999</v>
      </c>
    </row>
    <row r="2283" spans="1:11">
      <c r="A2283">
        <v>6701</v>
      </c>
      <c r="B2283" s="40">
        <v>45658</v>
      </c>
      <c r="C2283">
        <v>1898</v>
      </c>
      <c r="D2283">
        <v>29</v>
      </c>
      <c r="E2283" t="s">
        <v>122</v>
      </c>
      <c r="F2283" t="s">
        <v>644</v>
      </c>
      <c r="G2283" t="s">
        <v>209</v>
      </c>
      <c r="H2283" t="s">
        <v>131</v>
      </c>
      <c r="I2283">
        <v>5</v>
      </c>
      <c r="J2283">
        <v>12.73</v>
      </c>
      <c r="K2283">
        <v>63.65</v>
      </c>
    </row>
    <row r="2284" spans="1:11">
      <c r="A2284">
        <v>1005</v>
      </c>
      <c r="B2284" s="40">
        <v>45292</v>
      </c>
      <c r="C2284">
        <v>1899</v>
      </c>
      <c r="D2284">
        <v>29</v>
      </c>
      <c r="E2284" t="s">
        <v>122</v>
      </c>
      <c r="F2284" t="s">
        <v>1014</v>
      </c>
      <c r="G2284" t="s">
        <v>209</v>
      </c>
      <c r="H2284" t="s">
        <v>131</v>
      </c>
      <c r="I2284">
        <v>15</v>
      </c>
      <c r="J2284">
        <v>15</v>
      </c>
      <c r="K2284">
        <v>225</v>
      </c>
    </row>
    <row r="2285" spans="1:11">
      <c r="A2285">
        <v>1254</v>
      </c>
      <c r="B2285" s="40">
        <v>45323</v>
      </c>
      <c r="C2285">
        <v>1899</v>
      </c>
      <c r="D2285">
        <v>29</v>
      </c>
      <c r="E2285" t="s">
        <v>122</v>
      </c>
      <c r="F2285" t="s">
        <v>1014</v>
      </c>
      <c r="G2285" t="s">
        <v>209</v>
      </c>
      <c r="H2285" t="s">
        <v>131</v>
      </c>
      <c r="I2285">
        <v>5</v>
      </c>
      <c r="J2285">
        <v>15</v>
      </c>
      <c r="K2285">
        <v>75</v>
      </c>
    </row>
    <row r="2286" spans="1:11">
      <c r="A2286">
        <v>1766</v>
      </c>
      <c r="B2286" s="40">
        <v>45352</v>
      </c>
      <c r="C2286">
        <v>1899</v>
      </c>
      <c r="D2286">
        <v>29</v>
      </c>
      <c r="E2286" t="s">
        <v>122</v>
      </c>
      <c r="F2286" t="s">
        <v>1014</v>
      </c>
      <c r="G2286" t="s">
        <v>209</v>
      </c>
      <c r="H2286" t="s">
        <v>131</v>
      </c>
      <c r="I2286">
        <v>5</v>
      </c>
      <c r="J2286">
        <v>15</v>
      </c>
      <c r="K2286">
        <v>75</v>
      </c>
    </row>
    <row r="2287" spans="1:11">
      <c r="A2287">
        <v>5339</v>
      </c>
      <c r="B2287" s="40">
        <v>45474</v>
      </c>
      <c r="C2287">
        <v>1899</v>
      </c>
      <c r="D2287">
        <v>29</v>
      </c>
      <c r="E2287" t="s">
        <v>122</v>
      </c>
      <c r="F2287" t="s">
        <v>1014</v>
      </c>
      <c r="G2287" t="s">
        <v>209</v>
      </c>
      <c r="H2287" t="s">
        <v>131</v>
      </c>
      <c r="I2287">
        <v>4.5</v>
      </c>
      <c r="J2287">
        <v>15</v>
      </c>
      <c r="K2287">
        <v>67.5</v>
      </c>
    </row>
    <row r="2288" spans="1:11">
      <c r="A2288">
        <v>10431</v>
      </c>
      <c r="B2288" s="40">
        <v>45809</v>
      </c>
      <c r="C2288">
        <v>1901</v>
      </c>
      <c r="D2288">
        <v>29</v>
      </c>
      <c r="E2288" t="s">
        <v>122</v>
      </c>
      <c r="F2288" t="s">
        <v>1015</v>
      </c>
      <c r="G2288" t="s">
        <v>209</v>
      </c>
      <c r="H2288" t="s">
        <v>131</v>
      </c>
      <c r="I2288">
        <v>5</v>
      </c>
      <c r="J2288">
        <v>32</v>
      </c>
      <c r="K2288">
        <v>160</v>
      </c>
    </row>
    <row r="2289" spans="1:11">
      <c r="A2289">
        <v>917</v>
      </c>
      <c r="B2289" s="40">
        <v>45292</v>
      </c>
      <c r="C2289">
        <v>1902</v>
      </c>
      <c r="D2289">
        <v>29</v>
      </c>
      <c r="E2289" t="s">
        <v>122</v>
      </c>
      <c r="F2289" t="s">
        <v>1016</v>
      </c>
      <c r="G2289" t="s">
        <v>209</v>
      </c>
      <c r="H2289" t="s">
        <v>131</v>
      </c>
      <c r="I2289">
        <v>0.5</v>
      </c>
      <c r="J2289">
        <v>49.27</v>
      </c>
      <c r="K2289">
        <v>24.635000000000002</v>
      </c>
    </row>
    <row r="2290" spans="1:11">
      <c r="A2290">
        <v>1283</v>
      </c>
      <c r="B2290" s="40">
        <v>45323</v>
      </c>
      <c r="C2290">
        <v>1902</v>
      </c>
      <c r="D2290">
        <v>29</v>
      </c>
      <c r="E2290" t="s">
        <v>122</v>
      </c>
      <c r="F2290" t="s">
        <v>1016</v>
      </c>
      <c r="G2290" t="s">
        <v>209</v>
      </c>
      <c r="H2290" t="s">
        <v>131</v>
      </c>
      <c r="I2290">
        <v>0.5</v>
      </c>
      <c r="J2290">
        <v>49.27</v>
      </c>
      <c r="K2290">
        <v>24.635000000000002</v>
      </c>
    </row>
    <row r="2291" spans="1:11">
      <c r="A2291">
        <v>5411</v>
      </c>
      <c r="B2291" s="40">
        <v>45474</v>
      </c>
      <c r="C2291">
        <v>1902</v>
      </c>
      <c r="D2291">
        <v>29</v>
      </c>
      <c r="E2291" t="s">
        <v>122</v>
      </c>
      <c r="F2291" t="s">
        <v>1016</v>
      </c>
      <c r="G2291" t="s">
        <v>209</v>
      </c>
      <c r="H2291" t="s">
        <v>131</v>
      </c>
      <c r="I2291">
        <v>1.5</v>
      </c>
      <c r="J2291">
        <v>49.27</v>
      </c>
      <c r="K2291">
        <v>73.905000000000001</v>
      </c>
    </row>
    <row r="2292" spans="1:11">
      <c r="A2292">
        <v>6507</v>
      </c>
      <c r="B2292" s="40">
        <v>45597</v>
      </c>
      <c r="C2292">
        <v>1903</v>
      </c>
      <c r="D2292">
        <v>29</v>
      </c>
      <c r="E2292" t="s">
        <v>122</v>
      </c>
      <c r="F2292" t="s">
        <v>1017</v>
      </c>
      <c r="G2292" t="s">
        <v>209</v>
      </c>
      <c r="H2292" t="s">
        <v>131</v>
      </c>
      <c r="I2292">
        <v>7</v>
      </c>
      <c r="J2292">
        <v>23.03</v>
      </c>
      <c r="K2292">
        <v>161.21</v>
      </c>
    </row>
    <row r="2293" spans="1:11">
      <c r="A2293">
        <v>1748</v>
      </c>
      <c r="B2293" s="40">
        <v>45352</v>
      </c>
      <c r="C2293">
        <v>1909</v>
      </c>
      <c r="D2293">
        <v>29</v>
      </c>
      <c r="E2293" t="s">
        <v>122</v>
      </c>
      <c r="F2293" t="s">
        <v>1020</v>
      </c>
      <c r="G2293" t="s">
        <v>209</v>
      </c>
      <c r="H2293" t="s">
        <v>131</v>
      </c>
      <c r="I2293">
        <v>1.5</v>
      </c>
      <c r="J2293">
        <v>32</v>
      </c>
      <c r="K2293">
        <v>48</v>
      </c>
    </row>
    <row r="2294" spans="1:11">
      <c r="A2294">
        <v>914</v>
      </c>
      <c r="B2294" s="40">
        <v>45292</v>
      </c>
      <c r="C2294">
        <v>1913</v>
      </c>
      <c r="D2294">
        <v>29</v>
      </c>
      <c r="E2294" t="s">
        <v>122</v>
      </c>
      <c r="F2294" t="s">
        <v>1023</v>
      </c>
      <c r="G2294" t="s">
        <v>209</v>
      </c>
      <c r="H2294" t="s">
        <v>131</v>
      </c>
      <c r="I2294">
        <v>1.5</v>
      </c>
      <c r="J2294">
        <v>45.22</v>
      </c>
      <c r="K2294">
        <v>67.83</v>
      </c>
    </row>
    <row r="2295" spans="1:11">
      <c r="A2295">
        <v>1277</v>
      </c>
      <c r="B2295" s="40">
        <v>45323</v>
      </c>
      <c r="C2295">
        <v>1913</v>
      </c>
      <c r="D2295">
        <v>29</v>
      </c>
      <c r="E2295" t="s">
        <v>122</v>
      </c>
      <c r="F2295" t="s">
        <v>1023</v>
      </c>
      <c r="G2295" t="s">
        <v>209</v>
      </c>
      <c r="H2295" t="s">
        <v>131</v>
      </c>
      <c r="I2295">
        <v>0.5</v>
      </c>
      <c r="J2295">
        <v>45.22</v>
      </c>
      <c r="K2295">
        <v>22.61</v>
      </c>
    </row>
    <row r="2296" spans="1:11">
      <c r="A2296">
        <v>5898</v>
      </c>
      <c r="B2296" s="40">
        <v>45505</v>
      </c>
      <c r="C2296">
        <v>1913</v>
      </c>
      <c r="D2296">
        <v>29</v>
      </c>
      <c r="E2296" t="s">
        <v>122</v>
      </c>
      <c r="F2296" t="s">
        <v>1023</v>
      </c>
      <c r="G2296" t="s">
        <v>209</v>
      </c>
      <c r="H2296" t="s">
        <v>131</v>
      </c>
      <c r="I2296">
        <v>1.5</v>
      </c>
      <c r="J2296">
        <v>45.22</v>
      </c>
      <c r="K2296">
        <v>67.83</v>
      </c>
    </row>
    <row r="2297" spans="1:11">
      <c r="A2297">
        <v>5938</v>
      </c>
      <c r="B2297" s="40">
        <v>45536</v>
      </c>
      <c r="C2297">
        <v>1913</v>
      </c>
      <c r="D2297">
        <v>29</v>
      </c>
      <c r="E2297" t="s">
        <v>122</v>
      </c>
      <c r="F2297" t="s">
        <v>1023</v>
      </c>
      <c r="G2297" t="s">
        <v>209</v>
      </c>
      <c r="H2297" t="s">
        <v>131</v>
      </c>
      <c r="I2297">
        <v>7</v>
      </c>
      <c r="J2297">
        <v>45.22</v>
      </c>
      <c r="K2297">
        <v>316.54000000000002</v>
      </c>
    </row>
    <row r="2298" spans="1:11">
      <c r="A2298">
        <v>7222</v>
      </c>
      <c r="B2298" s="40">
        <v>45717</v>
      </c>
      <c r="C2298">
        <v>1913</v>
      </c>
      <c r="D2298">
        <v>29</v>
      </c>
      <c r="E2298" t="s">
        <v>122</v>
      </c>
      <c r="F2298" t="s">
        <v>1023</v>
      </c>
      <c r="G2298" t="s">
        <v>209</v>
      </c>
      <c r="H2298" t="s">
        <v>131</v>
      </c>
      <c r="I2298">
        <v>1.5</v>
      </c>
      <c r="J2298">
        <v>45.22</v>
      </c>
      <c r="K2298">
        <v>67.83</v>
      </c>
    </row>
    <row r="2299" spans="1:11">
      <c r="A2299">
        <v>15336</v>
      </c>
      <c r="B2299" s="40">
        <v>46023</v>
      </c>
      <c r="C2299">
        <v>1913</v>
      </c>
      <c r="D2299">
        <v>29</v>
      </c>
      <c r="E2299" t="s">
        <v>122</v>
      </c>
      <c r="F2299" t="s">
        <v>1023</v>
      </c>
      <c r="G2299" t="s">
        <v>209</v>
      </c>
      <c r="H2299" t="s">
        <v>131</v>
      </c>
      <c r="I2299">
        <v>7</v>
      </c>
      <c r="J2299">
        <v>45</v>
      </c>
      <c r="K2299">
        <v>315</v>
      </c>
    </row>
    <row r="2300" spans="1:11">
      <c r="A2300">
        <v>1284</v>
      </c>
      <c r="B2300" s="40">
        <v>45323</v>
      </c>
      <c r="C2300">
        <v>1915</v>
      </c>
      <c r="D2300">
        <v>29</v>
      </c>
      <c r="E2300" t="s">
        <v>122</v>
      </c>
      <c r="F2300" t="s">
        <v>1024</v>
      </c>
      <c r="G2300" t="s">
        <v>209</v>
      </c>
      <c r="H2300" t="s">
        <v>131</v>
      </c>
      <c r="I2300">
        <v>0.5</v>
      </c>
      <c r="J2300">
        <v>61.22</v>
      </c>
      <c r="K2300">
        <v>30.61</v>
      </c>
    </row>
    <row r="2301" spans="1:11">
      <c r="A2301">
        <v>1706</v>
      </c>
      <c r="B2301" s="40">
        <v>45352</v>
      </c>
      <c r="C2301">
        <v>1915</v>
      </c>
      <c r="D2301">
        <v>29</v>
      </c>
      <c r="E2301" t="s">
        <v>122</v>
      </c>
      <c r="F2301" t="s">
        <v>1024</v>
      </c>
      <c r="G2301" t="s">
        <v>209</v>
      </c>
      <c r="H2301" t="s">
        <v>131</v>
      </c>
      <c r="I2301">
        <v>0.5</v>
      </c>
      <c r="J2301">
        <v>61.22</v>
      </c>
      <c r="K2301">
        <v>30.61</v>
      </c>
    </row>
    <row r="2302" spans="1:11">
      <c r="A2302">
        <v>991</v>
      </c>
      <c r="B2302" s="40">
        <v>45292</v>
      </c>
      <c r="C2302">
        <v>1922</v>
      </c>
      <c r="D2302">
        <v>29</v>
      </c>
      <c r="E2302" t="s">
        <v>122</v>
      </c>
      <c r="F2302" t="s">
        <v>1029</v>
      </c>
      <c r="G2302" t="s">
        <v>209</v>
      </c>
      <c r="H2302" t="s">
        <v>131</v>
      </c>
      <c r="I2302">
        <v>7</v>
      </c>
      <c r="J2302">
        <v>13.4</v>
      </c>
      <c r="K2302">
        <v>93.8</v>
      </c>
    </row>
    <row r="2303" spans="1:11">
      <c r="A2303">
        <v>9695</v>
      </c>
      <c r="B2303" s="40">
        <v>45778</v>
      </c>
      <c r="C2303">
        <v>1922</v>
      </c>
      <c r="D2303">
        <v>29</v>
      </c>
      <c r="E2303" t="s">
        <v>122</v>
      </c>
      <c r="F2303" t="s">
        <v>1029</v>
      </c>
      <c r="G2303" t="s">
        <v>209</v>
      </c>
      <c r="H2303" t="s">
        <v>131</v>
      </c>
      <c r="I2303">
        <v>13</v>
      </c>
      <c r="J2303">
        <v>13</v>
      </c>
      <c r="K2303">
        <v>169</v>
      </c>
    </row>
    <row r="2304" spans="1:11">
      <c r="A2304">
        <v>1774</v>
      </c>
      <c r="B2304" s="40">
        <v>45352</v>
      </c>
      <c r="C2304">
        <v>1923</v>
      </c>
      <c r="D2304">
        <v>29</v>
      </c>
      <c r="E2304" t="s">
        <v>122</v>
      </c>
      <c r="F2304" t="s">
        <v>1030</v>
      </c>
      <c r="G2304" t="s">
        <v>209</v>
      </c>
      <c r="H2304" t="s">
        <v>131</v>
      </c>
      <c r="I2304">
        <v>2.5</v>
      </c>
      <c r="J2304">
        <v>59</v>
      </c>
      <c r="K2304">
        <v>147.5</v>
      </c>
    </row>
    <row r="2305" spans="1:11">
      <c r="A2305">
        <v>6468</v>
      </c>
      <c r="B2305" s="40">
        <v>45597</v>
      </c>
      <c r="C2305">
        <v>1924</v>
      </c>
      <c r="D2305">
        <v>29</v>
      </c>
      <c r="E2305" t="s">
        <v>122</v>
      </c>
      <c r="F2305" t="s">
        <v>1031</v>
      </c>
      <c r="G2305" t="s">
        <v>209</v>
      </c>
      <c r="H2305" t="s">
        <v>131</v>
      </c>
      <c r="I2305">
        <v>1.5</v>
      </c>
      <c r="J2305">
        <v>105.57</v>
      </c>
      <c r="K2305">
        <v>158.35499999999999</v>
      </c>
    </row>
    <row r="2306" spans="1:11">
      <c r="A2306">
        <v>1275</v>
      </c>
      <c r="B2306" s="40">
        <v>45323</v>
      </c>
      <c r="C2306">
        <v>1930</v>
      </c>
      <c r="D2306">
        <v>29</v>
      </c>
      <c r="E2306" t="s">
        <v>122</v>
      </c>
      <c r="F2306" t="s">
        <v>1035</v>
      </c>
      <c r="G2306" t="s">
        <v>209</v>
      </c>
      <c r="H2306" t="s">
        <v>131</v>
      </c>
      <c r="I2306">
        <v>0.5</v>
      </c>
      <c r="J2306">
        <v>32.69</v>
      </c>
      <c r="K2306">
        <v>16.344999999999999</v>
      </c>
    </row>
    <row r="2307" spans="1:11">
      <c r="A2307">
        <v>6923</v>
      </c>
      <c r="B2307" s="40">
        <v>45689</v>
      </c>
      <c r="C2307">
        <v>1930</v>
      </c>
      <c r="D2307">
        <v>29</v>
      </c>
      <c r="E2307" t="s">
        <v>122</v>
      </c>
      <c r="F2307" t="s">
        <v>1035</v>
      </c>
      <c r="G2307" t="s">
        <v>209</v>
      </c>
      <c r="H2307" t="s">
        <v>131</v>
      </c>
      <c r="I2307">
        <v>0.5</v>
      </c>
      <c r="J2307">
        <v>32.69</v>
      </c>
      <c r="K2307">
        <v>16.344999999999999</v>
      </c>
    </row>
    <row r="2308" spans="1:11">
      <c r="A2308">
        <v>922</v>
      </c>
      <c r="B2308" s="40">
        <v>45292</v>
      </c>
      <c r="C2308">
        <v>1931</v>
      </c>
      <c r="D2308">
        <v>29</v>
      </c>
      <c r="E2308" t="s">
        <v>122</v>
      </c>
      <c r="F2308" t="s">
        <v>1036</v>
      </c>
      <c r="G2308" t="s">
        <v>209</v>
      </c>
      <c r="H2308" t="s">
        <v>131</v>
      </c>
      <c r="I2308">
        <v>0.2</v>
      </c>
      <c r="J2308">
        <v>32.69</v>
      </c>
      <c r="K2308">
        <v>6.5380000000000003</v>
      </c>
    </row>
    <row r="2309" spans="1:11">
      <c r="A2309">
        <v>1276</v>
      </c>
      <c r="B2309" s="40">
        <v>45323</v>
      </c>
      <c r="C2309">
        <v>1931</v>
      </c>
      <c r="D2309">
        <v>29</v>
      </c>
      <c r="E2309" t="s">
        <v>122</v>
      </c>
      <c r="F2309" t="s">
        <v>1036</v>
      </c>
      <c r="G2309" t="s">
        <v>209</v>
      </c>
      <c r="H2309" t="s">
        <v>131</v>
      </c>
      <c r="I2309">
        <v>0.5</v>
      </c>
      <c r="J2309">
        <v>32.69</v>
      </c>
      <c r="K2309">
        <v>16.344999999999999</v>
      </c>
    </row>
    <row r="2310" spans="1:11">
      <c r="A2310">
        <v>6924</v>
      </c>
      <c r="B2310" s="40">
        <v>45689</v>
      </c>
      <c r="C2310">
        <v>1931</v>
      </c>
      <c r="D2310">
        <v>29</v>
      </c>
      <c r="E2310" t="s">
        <v>122</v>
      </c>
      <c r="F2310" t="s">
        <v>1036</v>
      </c>
      <c r="G2310" t="s">
        <v>209</v>
      </c>
      <c r="H2310" t="s">
        <v>131</v>
      </c>
      <c r="I2310">
        <v>0.5</v>
      </c>
      <c r="J2310">
        <v>32.69</v>
      </c>
      <c r="K2310">
        <v>16.344999999999999</v>
      </c>
    </row>
    <row r="2311" spans="1:11">
      <c r="A2311">
        <v>915</v>
      </c>
      <c r="B2311" s="40">
        <v>45292</v>
      </c>
      <c r="C2311">
        <v>1936</v>
      </c>
      <c r="D2311">
        <v>29</v>
      </c>
      <c r="E2311" t="s">
        <v>122</v>
      </c>
      <c r="F2311" t="s">
        <v>1038</v>
      </c>
      <c r="G2311" t="s">
        <v>209</v>
      </c>
      <c r="H2311" t="s">
        <v>131</v>
      </c>
      <c r="I2311">
        <v>0.5</v>
      </c>
      <c r="J2311">
        <v>19.77</v>
      </c>
      <c r="K2311">
        <v>9.8849999999999998</v>
      </c>
    </row>
    <row r="2312" spans="1:11">
      <c r="A2312">
        <v>2628</v>
      </c>
      <c r="B2312" s="40">
        <v>45413</v>
      </c>
      <c r="C2312">
        <v>1936</v>
      </c>
      <c r="D2312">
        <v>29</v>
      </c>
      <c r="E2312" t="s">
        <v>122</v>
      </c>
      <c r="F2312" t="s">
        <v>1038</v>
      </c>
      <c r="G2312" t="s">
        <v>209</v>
      </c>
      <c r="H2312" t="s">
        <v>131</v>
      </c>
      <c r="I2312">
        <v>0.5</v>
      </c>
      <c r="J2312">
        <v>19.77</v>
      </c>
      <c r="K2312">
        <v>9.8849999999999998</v>
      </c>
    </row>
    <row r="2313" spans="1:11">
      <c r="A2313">
        <v>11339</v>
      </c>
      <c r="B2313" s="40">
        <v>45839</v>
      </c>
      <c r="C2313">
        <v>1936</v>
      </c>
      <c r="D2313">
        <v>29</v>
      </c>
      <c r="E2313" t="s">
        <v>122</v>
      </c>
      <c r="F2313" t="s">
        <v>1038</v>
      </c>
      <c r="G2313" t="s">
        <v>209</v>
      </c>
      <c r="H2313" t="s">
        <v>131</v>
      </c>
      <c r="I2313">
        <v>6</v>
      </c>
      <c r="J2313">
        <v>19</v>
      </c>
      <c r="K2313">
        <v>114</v>
      </c>
    </row>
    <row r="2314" spans="1:11">
      <c r="A2314">
        <v>9699</v>
      </c>
      <c r="B2314" s="40">
        <v>45778</v>
      </c>
      <c r="C2314">
        <v>1937</v>
      </c>
      <c r="D2314">
        <v>29</v>
      </c>
      <c r="E2314" t="s">
        <v>122</v>
      </c>
      <c r="F2314" t="s">
        <v>1039</v>
      </c>
      <c r="G2314" t="s">
        <v>209</v>
      </c>
      <c r="H2314" t="s">
        <v>131</v>
      </c>
      <c r="I2314">
        <v>8</v>
      </c>
      <c r="J2314">
        <v>30</v>
      </c>
      <c r="K2314">
        <v>240</v>
      </c>
    </row>
    <row r="2315" spans="1:11">
      <c r="A2315">
        <v>989</v>
      </c>
      <c r="B2315" s="40">
        <v>45292</v>
      </c>
      <c r="C2315">
        <v>1939</v>
      </c>
      <c r="D2315">
        <v>29</v>
      </c>
      <c r="E2315" t="s">
        <v>122</v>
      </c>
      <c r="F2315" t="s">
        <v>1041</v>
      </c>
      <c r="G2315" t="s">
        <v>209</v>
      </c>
      <c r="H2315" t="s">
        <v>131</v>
      </c>
      <c r="I2315">
        <v>2.5</v>
      </c>
      <c r="J2315">
        <v>40.64</v>
      </c>
      <c r="K2315">
        <v>101.6</v>
      </c>
    </row>
    <row r="2316" spans="1:11">
      <c r="A2316">
        <v>5335</v>
      </c>
      <c r="B2316" s="40">
        <v>45474</v>
      </c>
      <c r="C2316">
        <v>1939</v>
      </c>
      <c r="D2316">
        <v>29</v>
      </c>
      <c r="E2316" t="s">
        <v>122</v>
      </c>
      <c r="F2316" t="s">
        <v>1041</v>
      </c>
      <c r="G2316" t="s">
        <v>209</v>
      </c>
      <c r="H2316" t="s">
        <v>131</v>
      </c>
      <c r="I2316">
        <v>0.5</v>
      </c>
      <c r="J2316">
        <v>40.64</v>
      </c>
      <c r="K2316">
        <v>20.32</v>
      </c>
    </row>
    <row r="2317" spans="1:11">
      <c r="A2317">
        <v>6503</v>
      </c>
      <c r="B2317" s="40">
        <v>45597</v>
      </c>
      <c r="C2317">
        <v>1939</v>
      </c>
      <c r="D2317">
        <v>29</v>
      </c>
      <c r="E2317" t="s">
        <v>122</v>
      </c>
      <c r="F2317" t="s">
        <v>1041</v>
      </c>
      <c r="G2317" t="s">
        <v>209</v>
      </c>
      <c r="H2317" t="s">
        <v>131</v>
      </c>
      <c r="I2317">
        <v>7</v>
      </c>
      <c r="J2317">
        <v>40.64</v>
      </c>
      <c r="K2317">
        <v>284.48</v>
      </c>
    </row>
    <row r="2318" spans="1:11">
      <c r="A2318">
        <v>1281</v>
      </c>
      <c r="B2318" s="40">
        <v>45323</v>
      </c>
      <c r="C2318">
        <v>1952</v>
      </c>
      <c r="D2318">
        <v>29</v>
      </c>
      <c r="E2318" t="s">
        <v>122</v>
      </c>
      <c r="F2318" t="s">
        <v>1043</v>
      </c>
      <c r="G2318" t="s">
        <v>209</v>
      </c>
      <c r="H2318" t="s">
        <v>131</v>
      </c>
      <c r="I2318">
        <v>0.5</v>
      </c>
      <c r="J2318">
        <v>23.18</v>
      </c>
      <c r="K2318">
        <v>11.59</v>
      </c>
    </row>
    <row r="2319" spans="1:11">
      <c r="A2319">
        <v>5316</v>
      </c>
      <c r="B2319" s="40">
        <v>45474</v>
      </c>
      <c r="C2319">
        <v>1955</v>
      </c>
      <c r="D2319">
        <v>29</v>
      </c>
      <c r="E2319" t="s">
        <v>122</v>
      </c>
      <c r="F2319" t="s">
        <v>1045</v>
      </c>
      <c r="G2319" t="s">
        <v>209</v>
      </c>
      <c r="H2319" t="s">
        <v>131</v>
      </c>
      <c r="I2319">
        <v>0.5</v>
      </c>
      <c r="J2319">
        <v>102.6</v>
      </c>
      <c r="K2319">
        <v>51.3</v>
      </c>
    </row>
    <row r="2320" spans="1:11">
      <c r="A2320">
        <v>966</v>
      </c>
      <c r="B2320" s="40">
        <v>45292</v>
      </c>
      <c r="C2320">
        <v>1956</v>
      </c>
      <c r="D2320">
        <v>29</v>
      </c>
      <c r="E2320" t="s">
        <v>122</v>
      </c>
      <c r="F2320" t="s">
        <v>1046</v>
      </c>
      <c r="G2320" t="s">
        <v>209</v>
      </c>
      <c r="H2320" t="s">
        <v>131</v>
      </c>
      <c r="I2320">
        <v>5</v>
      </c>
      <c r="J2320">
        <v>13.9</v>
      </c>
      <c r="K2320">
        <v>69.5</v>
      </c>
    </row>
    <row r="2321" spans="1:11">
      <c r="A2321">
        <v>5351</v>
      </c>
      <c r="B2321" s="40">
        <v>45474</v>
      </c>
      <c r="C2321">
        <v>1956</v>
      </c>
      <c r="D2321">
        <v>29</v>
      </c>
      <c r="E2321" t="s">
        <v>122</v>
      </c>
      <c r="F2321" t="s">
        <v>1046</v>
      </c>
      <c r="G2321" t="s">
        <v>209</v>
      </c>
      <c r="H2321" t="s">
        <v>131</v>
      </c>
      <c r="I2321">
        <v>5</v>
      </c>
      <c r="J2321">
        <v>13.9</v>
      </c>
      <c r="K2321">
        <v>69.5</v>
      </c>
    </row>
    <row r="2322" spans="1:11">
      <c r="A2322">
        <v>5720</v>
      </c>
      <c r="B2322" s="40">
        <v>45505</v>
      </c>
      <c r="C2322">
        <v>1956</v>
      </c>
      <c r="D2322">
        <v>29</v>
      </c>
      <c r="E2322" t="s">
        <v>122</v>
      </c>
      <c r="F2322" t="s">
        <v>1046</v>
      </c>
      <c r="G2322" t="s">
        <v>209</v>
      </c>
      <c r="H2322" t="s">
        <v>131</v>
      </c>
      <c r="I2322">
        <v>6</v>
      </c>
      <c r="J2322">
        <v>13.9</v>
      </c>
      <c r="K2322">
        <v>83.4</v>
      </c>
    </row>
    <row r="2323" spans="1:11">
      <c r="A2323">
        <v>9701</v>
      </c>
      <c r="B2323" s="40">
        <v>45778</v>
      </c>
      <c r="C2323">
        <v>1956</v>
      </c>
      <c r="D2323">
        <v>29</v>
      </c>
      <c r="E2323" t="s">
        <v>122</v>
      </c>
      <c r="F2323" t="s">
        <v>1046</v>
      </c>
      <c r="G2323" t="s">
        <v>209</v>
      </c>
      <c r="H2323" t="s">
        <v>131</v>
      </c>
      <c r="I2323">
        <v>7</v>
      </c>
      <c r="J2323">
        <v>13</v>
      </c>
      <c r="K2323">
        <v>91</v>
      </c>
    </row>
    <row r="2324" spans="1:11">
      <c r="A2324">
        <v>2229</v>
      </c>
      <c r="B2324" s="40">
        <v>45383</v>
      </c>
      <c r="C2324">
        <v>1959</v>
      </c>
      <c r="D2324">
        <v>29</v>
      </c>
      <c r="E2324" t="s">
        <v>122</v>
      </c>
      <c r="F2324" t="s">
        <v>1048</v>
      </c>
      <c r="G2324" t="s">
        <v>209</v>
      </c>
      <c r="H2324" t="s">
        <v>131</v>
      </c>
      <c r="I2324">
        <v>1.5</v>
      </c>
      <c r="J2324">
        <v>16.2</v>
      </c>
      <c r="K2324">
        <v>24.3</v>
      </c>
    </row>
    <row r="2325" spans="1:11">
      <c r="A2325">
        <v>6463</v>
      </c>
      <c r="B2325" s="40">
        <v>45597</v>
      </c>
      <c r="C2325">
        <v>1963</v>
      </c>
      <c r="D2325">
        <v>29</v>
      </c>
      <c r="E2325" t="s">
        <v>122</v>
      </c>
      <c r="F2325" t="s">
        <v>1051</v>
      </c>
      <c r="G2325" t="s">
        <v>209</v>
      </c>
      <c r="H2325" t="s">
        <v>131</v>
      </c>
      <c r="I2325">
        <v>2.5</v>
      </c>
      <c r="J2325">
        <v>88</v>
      </c>
      <c r="K2325">
        <v>220</v>
      </c>
    </row>
    <row r="2326" spans="1:11">
      <c r="A2326">
        <v>6692</v>
      </c>
      <c r="B2326" s="40">
        <v>45627</v>
      </c>
      <c r="C2326">
        <v>1963</v>
      </c>
      <c r="D2326">
        <v>29</v>
      </c>
      <c r="E2326" t="s">
        <v>122</v>
      </c>
      <c r="F2326" t="s">
        <v>1051</v>
      </c>
      <c r="G2326" t="s">
        <v>209</v>
      </c>
      <c r="H2326" t="s">
        <v>131</v>
      </c>
      <c r="I2326">
        <v>0.5</v>
      </c>
      <c r="J2326">
        <v>88</v>
      </c>
      <c r="K2326">
        <v>44</v>
      </c>
    </row>
    <row r="2327" spans="1:11">
      <c r="A2327">
        <v>918</v>
      </c>
      <c r="B2327" s="40">
        <v>45292</v>
      </c>
      <c r="C2327">
        <v>1968</v>
      </c>
      <c r="D2327">
        <v>29</v>
      </c>
      <c r="E2327" t="s">
        <v>122</v>
      </c>
      <c r="F2327" t="s">
        <v>1053</v>
      </c>
      <c r="G2327" t="s">
        <v>209</v>
      </c>
      <c r="H2327" t="s">
        <v>131</v>
      </c>
      <c r="I2327">
        <v>0.5</v>
      </c>
      <c r="J2327">
        <v>51.81</v>
      </c>
      <c r="K2327">
        <v>25.905000000000001</v>
      </c>
    </row>
    <row r="2328" spans="1:11">
      <c r="A2328">
        <v>1285</v>
      </c>
      <c r="B2328" s="40">
        <v>45323</v>
      </c>
      <c r="C2328">
        <v>1968</v>
      </c>
      <c r="D2328">
        <v>29</v>
      </c>
      <c r="E2328" t="s">
        <v>122</v>
      </c>
      <c r="F2328" t="s">
        <v>1053</v>
      </c>
      <c r="G2328" t="s">
        <v>209</v>
      </c>
      <c r="H2328" t="s">
        <v>131</v>
      </c>
      <c r="I2328">
        <v>0.5</v>
      </c>
      <c r="J2328">
        <v>51.81</v>
      </c>
      <c r="K2328">
        <v>25.905000000000001</v>
      </c>
    </row>
    <row r="2329" spans="1:11">
      <c r="A2329">
        <v>2276</v>
      </c>
      <c r="B2329" s="40">
        <v>45383</v>
      </c>
      <c r="C2329">
        <v>1968</v>
      </c>
      <c r="D2329">
        <v>29</v>
      </c>
      <c r="E2329" t="s">
        <v>122</v>
      </c>
      <c r="F2329" t="s">
        <v>1053</v>
      </c>
      <c r="G2329" t="s">
        <v>209</v>
      </c>
      <c r="H2329" t="s">
        <v>131</v>
      </c>
      <c r="I2329">
        <v>0.5</v>
      </c>
      <c r="J2329">
        <v>51.81</v>
      </c>
      <c r="K2329">
        <v>25.905000000000001</v>
      </c>
    </row>
    <row r="2330" spans="1:11">
      <c r="A2330">
        <v>2627</v>
      </c>
      <c r="B2330" s="40">
        <v>45413</v>
      </c>
      <c r="C2330">
        <v>1969</v>
      </c>
      <c r="D2330">
        <v>29</v>
      </c>
      <c r="E2330" t="s">
        <v>122</v>
      </c>
      <c r="F2330" t="s">
        <v>123</v>
      </c>
      <c r="G2330" t="s">
        <v>209</v>
      </c>
      <c r="H2330" t="s">
        <v>131</v>
      </c>
      <c r="I2330">
        <v>0.8</v>
      </c>
      <c r="J2330">
        <v>31.08</v>
      </c>
      <c r="K2330">
        <v>24.864000000000001</v>
      </c>
    </row>
    <row r="2331" spans="1:11">
      <c r="A2331">
        <v>3020</v>
      </c>
      <c r="B2331" s="40">
        <v>45444</v>
      </c>
      <c r="C2331">
        <v>1969</v>
      </c>
      <c r="D2331">
        <v>29</v>
      </c>
      <c r="E2331" t="s">
        <v>122</v>
      </c>
      <c r="F2331" t="s">
        <v>123</v>
      </c>
      <c r="G2331" t="s">
        <v>209</v>
      </c>
      <c r="H2331" t="s">
        <v>131</v>
      </c>
      <c r="I2331">
        <v>0.5</v>
      </c>
      <c r="J2331">
        <v>31.08</v>
      </c>
      <c r="K2331">
        <v>15.54</v>
      </c>
    </row>
    <row r="2332" spans="1:11">
      <c r="A2332">
        <v>1278</v>
      </c>
      <c r="B2332" s="40">
        <v>45323</v>
      </c>
      <c r="C2332">
        <v>1971</v>
      </c>
      <c r="D2332">
        <v>29</v>
      </c>
      <c r="E2332" t="s">
        <v>122</v>
      </c>
      <c r="F2332" t="s">
        <v>1054</v>
      </c>
      <c r="G2332" t="s">
        <v>209</v>
      </c>
      <c r="H2332" t="s">
        <v>131</v>
      </c>
      <c r="I2332">
        <v>0.5</v>
      </c>
      <c r="J2332">
        <v>31.74</v>
      </c>
      <c r="K2332">
        <v>15.87</v>
      </c>
    </row>
    <row r="2333" spans="1:11">
      <c r="A2333">
        <v>3021</v>
      </c>
      <c r="B2333" s="40">
        <v>45444</v>
      </c>
      <c r="C2333">
        <v>1971</v>
      </c>
      <c r="D2333">
        <v>29</v>
      </c>
      <c r="E2333" t="s">
        <v>122</v>
      </c>
      <c r="F2333" t="s">
        <v>1054</v>
      </c>
      <c r="G2333" t="s">
        <v>209</v>
      </c>
      <c r="H2333" t="s">
        <v>131</v>
      </c>
      <c r="I2333">
        <v>0.5</v>
      </c>
      <c r="J2333">
        <v>31.74</v>
      </c>
      <c r="K2333">
        <v>15.87</v>
      </c>
    </row>
    <row r="2334" spans="1:11">
      <c r="A2334">
        <v>6398</v>
      </c>
      <c r="B2334" s="40">
        <v>45597</v>
      </c>
      <c r="C2334">
        <v>1971</v>
      </c>
      <c r="D2334">
        <v>29</v>
      </c>
      <c r="E2334" t="s">
        <v>122</v>
      </c>
      <c r="F2334" t="s">
        <v>1054</v>
      </c>
      <c r="G2334" t="s">
        <v>209</v>
      </c>
      <c r="H2334" t="s">
        <v>131</v>
      </c>
      <c r="I2334">
        <v>1.5</v>
      </c>
      <c r="J2334">
        <v>31.74</v>
      </c>
      <c r="K2334">
        <v>47.61</v>
      </c>
    </row>
    <row r="2335" spans="1:11">
      <c r="A2335">
        <v>6492</v>
      </c>
      <c r="B2335" s="40">
        <v>45597</v>
      </c>
      <c r="C2335">
        <v>1971</v>
      </c>
      <c r="D2335">
        <v>29</v>
      </c>
      <c r="E2335" t="s">
        <v>122</v>
      </c>
      <c r="F2335" t="s">
        <v>1054</v>
      </c>
      <c r="G2335" t="s">
        <v>209</v>
      </c>
      <c r="H2335" t="s">
        <v>131</v>
      </c>
      <c r="I2335">
        <v>1.5</v>
      </c>
      <c r="J2335">
        <v>31.74</v>
      </c>
      <c r="K2335">
        <v>47.61</v>
      </c>
    </row>
    <row r="2336" spans="1:11">
      <c r="A2336">
        <v>7224</v>
      </c>
      <c r="B2336" s="40">
        <v>45717</v>
      </c>
      <c r="C2336">
        <v>1971</v>
      </c>
      <c r="D2336">
        <v>29</v>
      </c>
      <c r="E2336" t="s">
        <v>122</v>
      </c>
      <c r="F2336" t="s">
        <v>1054</v>
      </c>
      <c r="G2336" t="s">
        <v>209</v>
      </c>
      <c r="H2336" t="s">
        <v>131</v>
      </c>
      <c r="I2336">
        <v>0.5</v>
      </c>
      <c r="J2336">
        <v>31.74</v>
      </c>
      <c r="K2336">
        <v>15.87</v>
      </c>
    </row>
    <row r="2337" spans="1:11">
      <c r="A2337">
        <v>916</v>
      </c>
      <c r="B2337" s="40">
        <v>45292</v>
      </c>
      <c r="C2337">
        <v>1972</v>
      </c>
      <c r="D2337">
        <v>29</v>
      </c>
      <c r="E2337" t="s">
        <v>122</v>
      </c>
      <c r="F2337" t="s">
        <v>1055</v>
      </c>
      <c r="G2337" t="s">
        <v>209</v>
      </c>
      <c r="H2337" t="s">
        <v>131</v>
      </c>
      <c r="I2337">
        <v>0.5</v>
      </c>
      <c r="J2337">
        <v>36.270000000000003</v>
      </c>
      <c r="K2337">
        <v>18.135000000000002</v>
      </c>
    </row>
    <row r="2338" spans="1:11">
      <c r="A2338">
        <v>1282</v>
      </c>
      <c r="B2338" s="40">
        <v>45323</v>
      </c>
      <c r="C2338">
        <v>1972</v>
      </c>
      <c r="D2338">
        <v>29</v>
      </c>
      <c r="E2338" t="s">
        <v>122</v>
      </c>
      <c r="F2338" t="s">
        <v>1055</v>
      </c>
      <c r="G2338" t="s">
        <v>209</v>
      </c>
      <c r="H2338" t="s">
        <v>131</v>
      </c>
      <c r="I2338">
        <v>0.5</v>
      </c>
      <c r="J2338">
        <v>36.270000000000003</v>
      </c>
      <c r="K2338">
        <v>18.135000000000002</v>
      </c>
    </row>
    <row r="2339" spans="1:11">
      <c r="A2339">
        <v>7221</v>
      </c>
      <c r="B2339" s="40">
        <v>45717</v>
      </c>
      <c r="C2339">
        <v>1979</v>
      </c>
      <c r="D2339">
        <v>29</v>
      </c>
      <c r="E2339" t="s">
        <v>122</v>
      </c>
      <c r="F2339" t="s">
        <v>1058</v>
      </c>
      <c r="G2339" t="s">
        <v>209</v>
      </c>
      <c r="H2339" t="s">
        <v>131</v>
      </c>
      <c r="I2339">
        <v>0.5</v>
      </c>
      <c r="J2339">
        <v>53.18</v>
      </c>
      <c r="K2339">
        <v>26.59</v>
      </c>
    </row>
    <row r="2340" spans="1:11">
      <c r="A2340">
        <v>1761</v>
      </c>
      <c r="B2340" s="40">
        <v>45352</v>
      </c>
      <c r="C2340">
        <v>1981</v>
      </c>
      <c r="D2340">
        <v>29</v>
      </c>
      <c r="E2340" t="s">
        <v>122</v>
      </c>
      <c r="F2340" t="s">
        <v>1059</v>
      </c>
      <c r="G2340" t="s">
        <v>209</v>
      </c>
      <c r="H2340" t="s">
        <v>131</v>
      </c>
      <c r="I2340">
        <v>0.5</v>
      </c>
      <c r="J2340">
        <v>135.5</v>
      </c>
      <c r="K2340">
        <v>67.75</v>
      </c>
    </row>
    <row r="2341" spans="1:11">
      <c r="A2341">
        <v>12142</v>
      </c>
      <c r="B2341" s="40">
        <v>45901</v>
      </c>
      <c r="C2341">
        <v>1985</v>
      </c>
      <c r="D2341">
        <v>29</v>
      </c>
      <c r="E2341" t="s">
        <v>122</v>
      </c>
      <c r="F2341" t="s">
        <v>1061</v>
      </c>
      <c r="G2341" t="s">
        <v>209</v>
      </c>
      <c r="H2341" t="s">
        <v>131</v>
      </c>
      <c r="I2341">
        <v>8</v>
      </c>
      <c r="J2341">
        <v>5</v>
      </c>
      <c r="K2341">
        <v>40</v>
      </c>
    </row>
    <row r="2342" spans="1:11">
      <c r="A2342">
        <v>14320</v>
      </c>
      <c r="B2342" s="40">
        <v>45962</v>
      </c>
      <c r="C2342">
        <v>1985</v>
      </c>
      <c r="D2342">
        <v>29</v>
      </c>
      <c r="E2342" t="s">
        <v>122</v>
      </c>
      <c r="F2342" t="s">
        <v>1061</v>
      </c>
      <c r="G2342" t="s">
        <v>209</v>
      </c>
      <c r="H2342" t="s">
        <v>131</v>
      </c>
      <c r="I2342">
        <v>9</v>
      </c>
      <c r="J2342">
        <v>5</v>
      </c>
      <c r="K2342">
        <v>45</v>
      </c>
    </row>
    <row r="2343" spans="1:11">
      <c r="A2343">
        <v>16096</v>
      </c>
      <c r="B2343" s="40">
        <v>46054</v>
      </c>
      <c r="C2343">
        <v>1985</v>
      </c>
      <c r="D2343">
        <v>29</v>
      </c>
      <c r="E2343" t="s">
        <v>122</v>
      </c>
      <c r="F2343" t="s">
        <v>1061</v>
      </c>
      <c r="G2343" t="s">
        <v>209</v>
      </c>
      <c r="H2343" t="s">
        <v>131</v>
      </c>
      <c r="I2343">
        <v>5</v>
      </c>
      <c r="J2343">
        <v>5</v>
      </c>
      <c r="K2343">
        <v>25</v>
      </c>
    </row>
    <row r="2344" spans="1:11">
      <c r="A2344">
        <v>988</v>
      </c>
      <c r="B2344" s="40">
        <v>45292</v>
      </c>
      <c r="C2344">
        <v>1987</v>
      </c>
      <c r="D2344">
        <v>29</v>
      </c>
      <c r="E2344" t="s">
        <v>122</v>
      </c>
      <c r="F2344" t="s">
        <v>1063</v>
      </c>
      <c r="G2344" t="s">
        <v>209</v>
      </c>
      <c r="H2344" t="s">
        <v>131</v>
      </c>
      <c r="I2344">
        <v>6</v>
      </c>
      <c r="J2344">
        <v>47.25</v>
      </c>
      <c r="K2344">
        <v>283.5</v>
      </c>
    </row>
    <row r="2345" spans="1:11">
      <c r="A2345">
        <v>6501</v>
      </c>
      <c r="B2345" s="40">
        <v>45597</v>
      </c>
      <c r="C2345">
        <v>1987</v>
      </c>
      <c r="D2345">
        <v>29</v>
      </c>
      <c r="E2345" t="s">
        <v>122</v>
      </c>
      <c r="F2345" t="s">
        <v>1063</v>
      </c>
      <c r="G2345" t="s">
        <v>209</v>
      </c>
      <c r="H2345" t="s">
        <v>131</v>
      </c>
      <c r="I2345">
        <v>7</v>
      </c>
      <c r="J2345">
        <v>47.25</v>
      </c>
      <c r="K2345">
        <v>330.75</v>
      </c>
    </row>
    <row r="2346" spans="1:11">
      <c r="A2346">
        <v>7265</v>
      </c>
      <c r="B2346" s="40">
        <v>45748</v>
      </c>
      <c r="C2346">
        <v>1987</v>
      </c>
      <c r="D2346">
        <v>29</v>
      </c>
      <c r="E2346" t="s">
        <v>122</v>
      </c>
      <c r="F2346" t="s">
        <v>1063</v>
      </c>
      <c r="G2346" t="s">
        <v>209</v>
      </c>
      <c r="H2346" t="s">
        <v>131</v>
      </c>
      <c r="I2346">
        <v>5</v>
      </c>
      <c r="J2346">
        <v>47.25</v>
      </c>
      <c r="K2346">
        <v>236.25</v>
      </c>
    </row>
    <row r="2347" spans="1:11">
      <c r="A2347">
        <v>7197</v>
      </c>
      <c r="B2347" s="40">
        <v>45717</v>
      </c>
      <c r="C2347">
        <v>1988</v>
      </c>
      <c r="D2347">
        <v>29</v>
      </c>
      <c r="E2347" t="s">
        <v>122</v>
      </c>
      <c r="F2347" t="s">
        <v>1064</v>
      </c>
      <c r="G2347" t="s">
        <v>209</v>
      </c>
      <c r="H2347" t="s">
        <v>131</v>
      </c>
      <c r="I2347">
        <v>0.5</v>
      </c>
      <c r="J2347">
        <v>31.99</v>
      </c>
      <c r="K2347">
        <v>15.994999999999999</v>
      </c>
    </row>
    <row r="2348" spans="1:11">
      <c r="A2348">
        <v>6505</v>
      </c>
      <c r="B2348" s="40">
        <v>45597</v>
      </c>
      <c r="C2348">
        <v>1989</v>
      </c>
      <c r="D2348">
        <v>29</v>
      </c>
      <c r="E2348" t="s">
        <v>122</v>
      </c>
      <c r="F2348" t="s">
        <v>126</v>
      </c>
      <c r="G2348" t="s">
        <v>209</v>
      </c>
      <c r="H2348" t="s">
        <v>131</v>
      </c>
      <c r="I2348">
        <v>0.5</v>
      </c>
      <c r="J2348">
        <v>51.25</v>
      </c>
      <c r="K2348">
        <v>25.625</v>
      </c>
    </row>
    <row r="2349" spans="1:11">
      <c r="A2349">
        <v>7196</v>
      </c>
      <c r="B2349" s="40">
        <v>45717</v>
      </c>
      <c r="C2349">
        <v>1989</v>
      </c>
      <c r="D2349">
        <v>29</v>
      </c>
      <c r="E2349" t="s">
        <v>122</v>
      </c>
      <c r="F2349" t="s">
        <v>126</v>
      </c>
      <c r="G2349" t="s">
        <v>209</v>
      </c>
      <c r="H2349" t="s">
        <v>131</v>
      </c>
      <c r="I2349">
        <v>0.5</v>
      </c>
      <c r="J2349">
        <v>51.25</v>
      </c>
      <c r="K2349">
        <v>25.625</v>
      </c>
    </row>
    <row r="2350" spans="1:11">
      <c r="A2350">
        <v>6706</v>
      </c>
      <c r="B2350" s="40">
        <v>45658</v>
      </c>
      <c r="C2350">
        <v>1990</v>
      </c>
      <c r="D2350">
        <v>29</v>
      </c>
      <c r="E2350" t="s">
        <v>122</v>
      </c>
      <c r="F2350" t="s">
        <v>1065</v>
      </c>
      <c r="G2350" t="s">
        <v>209</v>
      </c>
      <c r="H2350" t="s">
        <v>131</v>
      </c>
      <c r="I2350">
        <v>0.5</v>
      </c>
      <c r="J2350">
        <v>71.3</v>
      </c>
      <c r="K2350">
        <v>35.65</v>
      </c>
    </row>
    <row r="2351" spans="1:11">
      <c r="A2351">
        <v>7198</v>
      </c>
      <c r="B2351" s="40">
        <v>45717</v>
      </c>
      <c r="C2351">
        <v>1991</v>
      </c>
      <c r="D2351">
        <v>29</v>
      </c>
      <c r="E2351" t="s">
        <v>122</v>
      </c>
      <c r="F2351" t="s">
        <v>1066</v>
      </c>
      <c r="G2351" t="s">
        <v>209</v>
      </c>
      <c r="H2351" t="s">
        <v>131</v>
      </c>
      <c r="I2351">
        <v>0.5</v>
      </c>
      <c r="J2351">
        <v>83.03</v>
      </c>
      <c r="K2351">
        <v>41.515000000000001</v>
      </c>
    </row>
    <row r="2352" spans="1:11">
      <c r="A2352">
        <v>976</v>
      </c>
      <c r="B2352" s="40">
        <v>45292</v>
      </c>
      <c r="C2352">
        <v>1992</v>
      </c>
      <c r="D2352">
        <v>29</v>
      </c>
      <c r="E2352" t="s">
        <v>122</v>
      </c>
      <c r="F2352" t="s">
        <v>1067</v>
      </c>
      <c r="G2352" t="s">
        <v>209</v>
      </c>
      <c r="H2352" t="s">
        <v>131</v>
      </c>
      <c r="I2352">
        <v>6</v>
      </c>
      <c r="J2352">
        <v>46.71</v>
      </c>
      <c r="K2352">
        <v>280.26</v>
      </c>
    </row>
    <row r="2353" spans="1:11">
      <c r="A2353">
        <v>2198</v>
      </c>
      <c r="B2353" s="40">
        <v>45383</v>
      </c>
      <c r="C2353">
        <v>1992</v>
      </c>
      <c r="D2353">
        <v>29</v>
      </c>
      <c r="E2353" t="s">
        <v>122</v>
      </c>
      <c r="F2353" t="s">
        <v>1067</v>
      </c>
      <c r="G2353" t="s">
        <v>209</v>
      </c>
      <c r="H2353" t="s">
        <v>131</v>
      </c>
      <c r="I2353">
        <v>6</v>
      </c>
      <c r="J2353">
        <v>46.71</v>
      </c>
      <c r="K2353">
        <v>280.26</v>
      </c>
    </row>
    <row r="2354" spans="1:11">
      <c r="A2354">
        <v>2547</v>
      </c>
      <c r="B2354" s="40">
        <v>45413</v>
      </c>
      <c r="C2354">
        <v>1992</v>
      </c>
      <c r="D2354">
        <v>29</v>
      </c>
      <c r="E2354" t="s">
        <v>122</v>
      </c>
      <c r="F2354" t="s">
        <v>1067</v>
      </c>
      <c r="G2354" t="s">
        <v>209</v>
      </c>
      <c r="H2354" t="s">
        <v>131</v>
      </c>
      <c r="I2354">
        <v>7</v>
      </c>
      <c r="J2354">
        <v>46.71</v>
      </c>
      <c r="K2354">
        <v>326.97000000000003</v>
      </c>
    </row>
    <row r="2355" spans="1:11">
      <c r="A2355">
        <v>6226</v>
      </c>
      <c r="B2355" s="40">
        <v>45566</v>
      </c>
      <c r="C2355">
        <v>1992</v>
      </c>
      <c r="D2355">
        <v>29</v>
      </c>
      <c r="E2355" t="s">
        <v>122</v>
      </c>
      <c r="F2355" t="s">
        <v>1067</v>
      </c>
      <c r="G2355" t="s">
        <v>209</v>
      </c>
      <c r="H2355" t="s">
        <v>131</v>
      </c>
      <c r="I2355">
        <v>5</v>
      </c>
      <c r="J2355">
        <v>46.71</v>
      </c>
      <c r="K2355">
        <v>233.55</v>
      </c>
    </row>
    <row r="2356" spans="1:11">
      <c r="A2356">
        <v>6653</v>
      </c>
      <c r="B2356" s="40">
        <v>45627</v>
      </c>
      <c r="C2356">
        <v>1992</v>
      </c>
      <c r="D2356">
        <v>29</v>
      </c>
      <c r="E2356" t="s">
        <v>122</v>
      </c>
      <c r="F2356" t="s">
        <v>1067</v>
      </c>
      <c r="G2356" t="s">
        <v>209</v>
      </c>
      <c r="H2356" t="s">
        <v>131</v>
      </c>
      <c r="I2356">
        <v>7</v>
      </c>
      <c r="J2356">
        <v>46.71</v>
      </c>
      <c r="K2356">
        <v>326.97000000000003</v>
      </c>
    </row>
    <row r="2357" spans="1:11">
      <c r="A2357">
        <v>6705</v>
      </c>
      <c r="B2357" s="40">
        <v>45658</v>
      </c>
      <c r="C2357">
        <v>1992</v>
      </c>
      <c r="D2357">
        <v>29</v>
      </c>
      <c r="E2357" t="s">
        <v>122</v>
      </c>
      <c r="F2357" t="s">
        <v>1067</v>
      </c>
      <c r="G2357" t="s">
        <v>209</v>
      </c>
      <c r="H2357" t="s">
        <v>131</v>
      </c>
      <c r="I2357">
        <v>5</v>
      </c>
      <c r="J2357">
        <v>46.71</v>
      </c>
      <c r="K2357">
        <v>233.55</v>
      </c>
    </row>
    <row r="2358" spans="1:11">
      <c r="A2358">
        <v>7194</v>
      </c>
      <c r="B2358" s="40">
        <v>45717</v>
      </c>
      <c r="C2358">
        <v>1992</v>
      </c>
      <c r="D2358">
        <v>29</v>
      </c>
      <c r="E2358" t="s">
        <v>122</v>
      </c>
      <c r="F2358" t="s">
        <v>1067</v>
      </c>
      <c r="G2358" t="s">
        <v>209</v>
      </c>
      <c r="H2358" t="s">
        <v>131</v>
      </c>
      <c r="I2358">
        <v>6</v>
      </c>
      <c r="J2358">
        <v>46.71</v>
      </c>
      <c r="K2358">
        <v>280.26</v>
      </c>
    </row>
    <row r="2359" spans="1:11">
      <c r="A2359">
        <v>7270</v>
      </c>
      <c r="B2359" s="40">
        <v>45748</v>
      </c>
      <c r="C2359">
        <v>1992</v>
      </c>
      <c r="D2359">
        <v>29</v>
      </c>
      <c r="E2359" t="s">
        <v>122</v>
      </c>
      <c r="F2359" t="s">
        <v>1067</v>
      </c>
      <c r="G2359" t="s">
        <v>209</v>
      </c>
      <c r="H2359" t="s">
        <v>131</v>
      </c>
      <c r="I2359">
        <v>5</v>
      </c>
      <c r="J2359">
        <v>46.71</v>
      </c>
      <c r="K2359">
        <v>233.55</v>
      </c>
    </row>
    <row r="2360" spans="1:11">
      <c r="A2360">
        <v>11347</v>
      </c>
      <c r="B2360" s="40">
        <v>45839</v>
      </c>
      <c r="C2360">
        <v>1992</v>
      </c>
      <c r="D2360">
        <v>29</v>
      </c>
      <c r="E2360" t="s">
        <v>122</v>
      </c>
      <c r="F2360" t="s">
        <v>1067</v>
      </c>
      <c r="G2360" t="s">
        <v>209</v>
      </c>
      <c r="H2360" t="s">
        <v>131</v>
      </c>
      <c r="I2360">
        <v>6</v>
      </c>
      <c r="J2360">
        <v>46</v>
      </c>
      <c r="K2360">
        <v>276</v>
      </c>
    </row>
    <row r="2361" spans="1:11">
      <c r="A2361">
        <v>11859</v>
      </c>
      <c r="B2361" s="40">
        <v>45870</v>
      </c>
      <c r="C2361">
        <v>1992</v>
      </c>
      <c r="D2361">
        <v>29</v>
      </c>
      <c r="E2361" t="s">
        <v>122</v>
      </c>
      <c r="F2361" t="s">
        <v>1067</v>
      </c>
      <c r="G2361" t="s">
        <v>209</v>
      </c>
      <c r="H2361" t="s">
        <v>131</v>
      </c>
      <c r="I2361">
        <v>6</v>
      </c>
      <c r="J2361">
        <v>46</v>
      </c>
      <c r="K2361">
        <v>276</v>
      </c>
    </row>
    <row r="2362" spans="1:11">
      <c r="A2362">
        <v>15347</v>
      </c>
      <c r="B2362" s="40">
        <v>46023</v>
      </c>
      <c r="C2362">
        <v>1992</v>
      </c>
      <c r="D2362">
        <v>29</v>
      </c>
      <c r="E2362" t="s">
        <v>122</v>
      </c>
      <c r="F2362" t="s">
        <v>1067</v>
      </c>
      <c r="G2362" t="s">
        <v>209</v>
      </c>
      <c r="H2362" t="s">
        <v>131</v>
      </c>
      <c r="I2362">
        <v>5</v>
      </c>
      <c r="J2362">
        <v>46</v>
      </c>
      <c r="K2362">
        <v>230</v>
      </c>
    </row>
    <row r="2363" spans="1:11">
      <c r="A2363">
        <v>2275</v>
      </c>
      <c r="B2363" s="40">
        <v>45383</v>
      </c>
      <c r="C2363">
        <v>1998</v>
      </c>
      <c r="D2363">
        <v>29</v>
      </c>
      <c r="E2363" t="s">
        <v>122</v>
      </c>
      <c r="F2363" t="s">
        <v>1073</v>
      </c>
      <c r="G2363" t="s">
        <v>209</v>
      </c>
      <c r="H2363" t="s">
        <v>131</v>
      </c>
      <c r="I2363">
        <v>0.5</v>
      </c>
      <c r="J2363">
        <v>32.909999999999997</v>
      </c>
      <c r="K2363">
        <v>16.454999999999998</v>
      </c>
    </row>
    <row r="2364" spans="1:11">
      <c r="A2364">
        <v>3022</v>
      </c>
      <c r="B2364" s="40">
        <v>45444</v>
      </c>
      <c r="C2364">
        <v>1998</v>
      </c>
      <c r="D2364">
        <v>29</v>
      </c>
      <c r="E2364" t="s">
        <v>122</v>
      </c>
      <c r="F2364" t="s">
        <v>1073</v>
      </c>
      <c r="G2364" t="s">
        <v>209</v>
      </c>
      <c r="H2364" t="s">
        <v>131</v>
      </c>
      <c r="I2364">
        <v>0.5</v>
      </c>
      <c r="J2364">
        <v>32.909999999999997</v>
      </c>
      <c r="K2364">
        <v>16.454999999999998</v>
      </c>
    </row>
    <row r="2365" spans="1:11">
      <c r="A2365">
        <v>5940</v>
      </c>
      <c r="B2365" s="40">
        <v>45536</v>
      </c>
      <c r="C2365">
        <v>1998</v>
      </c>
      <c r="D2365">
        <v>29</v>
      </c>
      <c r="E2365" t="s">
        <v>122</v>
      </c>
      <c r="F2365" t="s">
        <v>1073</v>
      </c>
      <c r="G2365" t="s">
        <v>209</v>
      </c>
      <c r="H2365" t="s">
        <v>131</v>
      </c>
      <c r="I2365">
        <v>0.5</v>
      </c>
      <c r="J2365">
        <v>32.909999999999997</v>
      </c>
      <c r="K2365">
        <v>16.454999999999998</v>
      </c>
    </row>
    <row r="2366" spans="1:11">
      <c r="A2366">
        <v>919</v>
      </c>
      <c r="B2366" s="40">
        <v>45292</v>
      </c>
      <c r="C2366">
        <v>2000</v>
      </c>
      <c r="D2366">
        <v>29</v>
      </c>
      <c r="E2366" t="s">
        <v>122</v>
      </c>
      <c r="F2366" t="s">
        <v>1074</v>
      </c>
      <c r="G2366" t="s">
        <v>209</v>
      </c>
      <c r="H2366" t="s">
        <v>131</v>
      </c>
      <c r="I2366">
        <v>1.5</v>
      </c>
      <c r="J2366">
        <v>24.32</v>
      </c>
      <c r="K2366">
        <v>36.479999999999997</v>
      </c>
    </row>
    <row r="2367" spans="1:11">
      <c r="A2367">
        <v>2626</v>
      </c>
      <c r="B2367" s="40">
        <v>45413</v>
      </c>
      <c r="C2367">
        <v>2000</v>
      </c>
      <c r="D2367">
        <v>29</v>
      </c>
      <c r="E2367" t="s">
        <v>122</v>
      </c>
      <c r="F2367" t="s">
        <v>1074</v>
      </c>
      <c r="G2367" t="s">
        <v>209</v>
      </c>
      <c r="H2367" t="s">
        <v>131</v>
      </c>
      <c r="I2367">
        <v>7</v>
      </c>
      <c r="J2367">
        <v>24.32</v>
      </c>
      <c r="K2367">
        <v>170.24</v>
      </c>
    </row>
    <row r="2368" spans="1:11">
      <c r="A2368">
        <v>5942</v>
      </c>
      <c r="B2368" s="40">
        <v>45536</v>
      </c>
      <c r="C2368">
        <v>2000</v>
      </c>
      <c r="D2368">
        <v>29</v>
      </c>
      <c r="E2368" t="s">
        <v>122</v>
      </c>
      <c r="F2368" t="s">
        <v>1074</v>
      </c>
      <c r="G2368" t="s">
        <v>209</v>
      </c>
      <c r="H2368" t="s">
        <v>131</v>
      </c>
      <c r="I2368">
        <v>7</v>
      </c>
      <c r="J2368">
        <v>24.32</v>
      </c>
      <c r="K2368">
        <v>170.24</v>
      </c>
    </row>
    <row r="2369" spans="1:11">
      <c r="A2369">
        <v>9712</v>
      </c>
      <c r="B2369" s="40">
        <v>45778</v>
      </c>
      <c r="C2369">
        <v>2000</v>
      </c>
      <c r="D2369">
        <v>29</v>
      </c>
      <c r="E2369" t="s">
        <v>122</v>
      </c>
      <c r="F2369" t="s">
        <v>1074</v>
      </c>
      <c r="G2369" t="s">
        <v>209</v>
      </c>
      <c r="H2369" t="s">
        <v>131</v>
      </c>
      <c r="I2369">
        <v>5</v>
      </c>
      <c r="J2369">
        <v>24</v>
      </c>
      <c r="K2369">
        <v>120</v>
      </c>
    </row>
    <row r="2370" spans="1:11">
      <c r="A2370">
        <v>12148</v>
      </c>
      <c r="B2370" s="40">
        <v>45901</v>
      </c>
      <c r="C2370">
        <v>2000</v>
      </c>
      <c r="D2370">
        <v>29</v>
      </c>
      <c r="E2370" t="s">
        <v>122</v>
      </c>
      <c r="F2370" t="s">
        <v>1074</v>
      </c>
      <c r="G2370" t="s">
        <v>209</v>
      </c>
      <c r="H2370" t="s">
        <v>131</v>
      </c>
      <c r="I2370">
        <v>8</v>
      </c>
      <c r="J2370">
        <v>24</v>
      </c>
      <c r="K2370">
        <v>192</v>
      </c>
    </row>
    <row r="2371" spans="1:11">
      <c r="A2371">
        <v>968</v>
      </c>
      <c r="B2371" s="40">
        <v>45292</v>
      </c>
      <c r="C2371">
        <v>2006</v>
      </c>
      <c r="D2371">
        <v>29</v>
      </c>
      <c r="E2371" t="s">
        <v>122</v>
      </c>
      <c r="F2371" t="s">
        <v>1079</v>
      </c>
      <c r="G2371" t="s">
        <v>209</v>
      </c>
      <c r="H2371" t="s">
        <v>131</v>
      </c>
      <c r="I2371">
        <v>2.5</v>
      </c>
      <c r="J2371">
        <v>2.41</v>
      </c>
      <c r="K2371">
        <v>6.0250000000000004</v>
      </c>
    </row>
    <row r="2372" spans="1:11">
      <c r="A2372">
        <v>2551</v>
      </c>
      <c r="B2372" s="40">
        <v>45413</v>
      </c>
      <c r="C2372">
        <v>2006</v>
      </c>
      <c r="D2372">
        <v>29</v>
      </c>
      <c r="E2372" t="s">
        <v>122</v>
      </c>
      <c r="F2372" t="s">
        <v>1079</v>
      </c>
      <c r="G2372" t="s">
        <v>209</v>
      </c>
      <c r="H2372" t="s">
        <v>131</v>
      </c>
      <c r="I2372">
        <v>10</v>
      </c>
      <c r="J2372">
        <v>2.41</v>
      </c>
      <c r="K2372">
        <v>24.1</v>
      </c>
    </row>
    <row r="2373" spans="1:11">
      <c r="A2373">
        <v>6227</v>
      </c>
      <c r="B2373" s="40">
        <v>45566</v>
      </c>
      <c r="C2373">
        <v>2006</v>
      </c>
      <c r="D2373">
        <v>29</v>
      </c>
      <c r="E2373" t="s">
        <v>122</v>
      </c>
      <c r="F2373" t="s">
        <v>1079</v>
      </c>
      <c r="G2373" t="s">
        <v>209</v>
      </c>
      <c r="H2373" t="s">
        <v>131</v>
      </c>
      <c r="I2373">
        <v>9.5</v>
      </c>
      <c r="J2373">
        <v>2.41</v>
      </c>
      <c r="K2373">
        <v>22.895</v>
      </c>
    </row>
    <row r="2374" spans="1:11">
      <c r="A2374">
        <v>1255</v>
      </c>
      <c r="B2374" s="40">
        <v>45323</v>
      </c>
      <c r="C2374">
        <v>2007</v>
      </c>
      <c r="D2374">
        <v>29</v>
      </c>
      <c r="E2374" t="s">
        <v>122</v>
      </c>
      <c r="F2374" t="s">
        <v>1080</v>
      </c>
      <c r="G2374" t="s">
        <v>209</v>
      </c>
      <c r="H2374" t="s">
        <v>131</v>
      </c>
      <c r="I2374">
        <v>2.5</v>
      </c>
      <c r="J2374">
        <v>3.45</v>
      </c>
      <c r="K2374">
        <v>8.625</v>
      </c>
    </row>
    <row r="2375" spans="1:11">
      <c r="A2375">
        <v>1760</v>
      </c>
      <c r="B2375" s="40">
        <v>45352</v>
      </c>
      <c r="C2375">
        <v>2008</v>
      </c>
      <c r="D2375">
        <v>29</v>
      </c>
      <c r="E2375" t="s">
        <v>122</v>
      </c>
      <c r="F2375" t="s">
        <v>1081</v>
      </c>
      <c r="G2375" t="s">
        <v>209</v>
      </c>
      <c r="H2375" t="s">
        <v>131</v>
      </c>
      <c r="I2375">
        <v>1.7</v>
      </c>
      <c r="J2375">
        <v>50</v>
      </c>
      <c r="K2375">
        <v>85</v>
      </c>
    </row>
    <row r="2376" spans="1:11">
      <c r="A2376">
        <v>2960</v>
      </c>
      <c r="B2376" s="40">
        <v>45444</v>
      </c>
      <c r="C2376">
        <v>2008</v>
      </c>
      <c r="D2376">
        <v>29</v>
      </c>
      <c r="E2376" t="s">
        <v>122</v>
      </c>
      <c r="F2376" t="s">
        <v>1081</v>
      </c>
      <c r="G2376" t="s">
        <v>209</v>
      </c>
      <c r="H2376" t="s">
        <v>131</v>
      </c>
      <c r="I2376">
        <v>0.5</v>
      </c>
      <c r="J2376">
        <v>50</v>
      </c>
      <c r="K2376">
        <v>25</v>
      </c>
    </row>
    <row r="2377" spans="1:11">
      <c r="A2377">
        <v>6713</v>
      </c>
      <c r="B2377" s="40">
        <v>45658</v>
      </c>
      <c r="C2377">
        <v>2008</v>
      </c>
      <c r="D2377">
        <v>29</v>
      </c>
      <c r="E2377" t="s">
        <v>122</v>
      </c>
      <c r="F2377" t="s">
        <v>1081</v>
      </c>
      <c r="G2377" t="s">
        <v>209</v>
      </c>
      <c r="H2377" t="s">
        <v>131</v>
      </c>
      <c r="I2377">
        <v>0.5</v>
      </c>
      <c r="J2377">
        <v>50</v>
      </c>
      <c r="K2377">
        <v>25</v>
      </c>
    </row>
    <row r="2378" spans="1:11">
      <c r="A2378">
        <v>7274</v>
      </c>
      <c r="B2378" s="40">
        <v>45748</v>
      </c>
      <c r="C2378">
        <v>2020</v>
      </c>
      <c r="D2378">
        <v>29</v>
      </c>
      <c r="E2378" t="s">
        <v>122</v>
      </c>
      <c r="F2378" t="s">
        <v>1082</v>
      </c>
      <c r="G2378" t="s">
        <v>209</v>
      </c>
      <c r="H2378" t="s">
        <v>131</v>
      </c>
      <c r="I2378">
        <v>1.6</v>
      </c>
      <c r="J2378">
        <v>12.5</v>
      </c>
      <c r="K2378">
        <v>20</v>
      </c>
    </row>
    <row r="2379" spans="1:11">
      <c r="A2379">
        <v>1250</v>
      </c>
      <c r="B2379" s="40">
        <v>45323</v>
      </c>
      <c r="C2379">
        <v>2025</v>
      </c>
      <c r="D2379">
        <v>29</v>
      </c>
      <c r="E2379" t="s">
        <v>122</v>
      </c>
      <c r="F2379" t="s">
        <v>1085</v>
      </c>
      <c r="G2379" t="s">
        <v>209</v>
      </c>
      <c r="H2379" t="s">
        <v>131</v>
      </c>
      <c r="I2379">
        <v>80</v>
      </c>
      <c r="J2379">
        <v>0.69</v>
      </c>
      <c r="K2379">
        <v>55.2</v>
      </c>
    </row>
    <row r="2380" spans="1:11">
      <c r="A2380">
        <v>1765</v>
      </c>
      <c r="B2380" s="40">
        <v>45352</v>
      </c>
      <c r="C2380">
        <v>2025</v>
      </c>
      <c r="D2380">
        <v>29</v>
      </c>
      <c r="E2380" t="s">
        <v>122</v>
      </c>
      <c r="F2380" t="s">
        <v>1085</v>
      </c>
      <c r="G2380" t="s">
        <v>209</v>
      </c>
      <c r="H2380" t="s">
        <v>131</v>
      </c>
      <c r="I2380">
        <v>112</v>
      </c>
      <c r="J2380">
        <v>0.69</v>
      </c>
      <c r="K2380">
        <v>77.28</v>
      </c>
    </row>
    <row r="2381" spans="1:11">
      <c r="A2381">
        <v>2204</v>
      </c>
      <c r="B2381" s="40">
        <v>45383</v>
      </c>
      <c r="C2381">
        <v>2026</v>
      </c>
      <c r="D2381">
        <v>29</v>
      </c>
      <c r="E2381" t="s">
        <v>122</v>
      </c>
      <c r="F2381" t="s">
        <v>1086</v>
      </c>
      <c r="G2381" t="s">
        <v>209</v>
      </c>
      <c r="H2381" t="s">
        <v>131</v>
      </c>
      <c r="I2381">
        <v>7</v>
      </c>
      <c r="J2381">
        <v>0.44</v>
      </c>
      <c r="K2381">
        <v>3.08</v>
      </c>
    </row>
    <row r="2382" spans="1:11">
      <c r="A2382">
        <v>5356</v>
      </c>
      <c r="B2382" s="40">
        <v>45474</v>
      </c>
      <c r="C2382">
        <v>2029</v>
      </c>
      <c r="D2382">
        <v>29</v>
      </c>
      <c r="E2382" t="s">
        <v>122</v>
      </c>
      <c r="F2382" t="s">
        <v>1087</v>
      </c>
      <c r="G2382" t="s">
        <v>209</v>
      </c>
      <c r="H2382" t="s">
        <v>131</v>
      </c>
      <c r="I2382">
        <v>1.5</v>
      </c>
      <c r="J2382">
        <v>12</v>
      </c>
      <c r="K2382">
        <v>18</v>
      </c>
    </row>
    <row r="2383" spans="1:11">
      <c r="A2383">
        <v>929</v>
      </c>
      <c r="B2383" s="40">
        <v>45292</v>
      </c>
      <c r="C2383">
        <v>2039</v>
      </c>
      <c r="D2383">
        <v>30</v>
      </c>
      <c r="E2383" t="s">
        <v>1230</v>
      </c>
      <c r="F2383" t="s">
        <v>1231</v>
      </c>
      <c r="G2383" t="s">
        <v>209</v>
      </c>
      <c r="H2383" t="s">
        <v>131</v>
      </c>
      <c r="I2383">
        <v>0.5</v>
      </c>
      <c r="J2383">
        <v>32.14</v>
      </c>
      <c r="K2383">
        <v>16.07</v>
      </c>
    </row>
    <row r="2384" spans="1:11">
      <c r="A2384">
        <v>2248</v>
      </c>
      <c r="B2384" s="40">
        <v>45383</v>
      </c>
      <c r="C2384">
        <v>2039</v>
      </c>
      <c r="D2384">
        <v>30</v>
      </c>
      <c r="E2384" t="s">
        <v>1230</v>
      </c>
      <c r="F2384" t="s">
        <v>1231</v>
      </c>
      <c r="G2384" t="s">
        <v>209</v>
      </c>
      <c r="H2384" t="s">
        <v>131</v>
      </c>
      <c r="I2384">
        <v>0.5</v>
      </c>
      <c r="J2384">
        <v>32.14</v>
      </c>
      <c r="K2384">
        <v>16.07</v>
      </c>
    </row>
    <row r="2385" spans="1:11">
      <c r="A2385">
        <v>5378</v>
      </c>
      <c r="B2385" s="40">
        <v>45474</v>
      </c>
      <c r="C2385">
        <v>2039</v>
      </c>
      <c r="D2385">
        <v>30</v>
      </c>
      <c r="E2385" t="s">
        <v>1230</v>
      </c>
      <c r="F2385" t="s">
        <v>1231</v>
      </c>
      <c r="G2385" t="s">
        <v>209</v>
      </c>
      <c r="H2385" t="s">
        <v>131</v>
      </c>
      <c r="I2385">
        <v>0.5</v>
      </c>
      <c r="J2385">
        <v>32.14</v>
      </c>
      <c r="K2385">
        <v>16.07</v>
      </c>
    </row>
    <row r="2386" spans="1:11">
      <c r="A2386">
        <v>6638</v>
      </c>
      <c r="B2386" s="40">
        <v>45627</v>
      </c>
      <c r="C2386">
        <v>2039</v>
      </c>
      <c r="D2386">
        <v>30</v>
      </c>
      <c r="E2386" t="s">
        <v>1230</v>
      </c>
      <c r="F2386" t="s">
        <v>1231</v>
      </c>
      <c r="G2386" t="s">
        <v>209</v>
      </c>
      <c r="H2386" t="s">
        <v>131</v>
      </c>
      <c r="I2386">
        <v>1.5</v>
      </c>
      <c r="J2386">
        <v>32.14</v>
      </c>
      <c r="K2386">
        <v>48.21</v>
      </c>
    </row>
    <row r="2387" spans="1:11">
      <c r="A2387">
        <v>931</v>
      </c>
      <c r="B2387" s="40">
        <v>45292</v>
      </c>
      <c r="C2387">
        <v>2040</v>
      </c>
      <c r="D2387">
        <v>30</v>
      </c>
      <c r="E2387" t="s">
        <v>1230</v>
      </c>
      <c r="F2387" t="s">
        <v>1232</v>
      </c>
      <c r="G2387" t="s">
        <v>209</v>
      </c>
      <c r="H2387" t="s">
        <v>131</v>
      </c>
      <c r="I2387">
        <v>0.5</v>
      </c>
      <c r="J2387">
        <v>31.78</v>
      </c>
      <c r="K2387">
        <v>15.89</v>
      </c>
    </row>
    <row r="2388" spans="1:11">
      <c r="A2388">
        <v>1683</v>
      </c>
      <c r="B2388" s="40">
        <v>45352</v>
      </c>
      <c r="C2388">
        <v>2040</v>
      </c>
      <c r="D2388">
        <v>30</v>
      </c>
      <c r="E2388" t="s">
        <v>1230</v>
      </c>
      <c r="F2388" t="s">
        <v>1232</v>
      </c>
      <c r="G2388" t="s">
        <v>209</v>
      </c>
      <c r="H2388" t="s">
        <v>131</v>
      </c>
      <c r="I2388">
        <v>0.5</v>
      </c>
      <c r="J2388">
        <v>31.78</v>
      </c>
      <c r="K2388">
        <v>15.89</v>
      </c>
    </row>
    <row r="2389" spans="1:11">
      <c r="A2389">
        <v>2608</v>
      </c>
      <c r="B2389" s="40">
        <v>45413</v>
      </c>
      <c r="C2389">
        <v>2041</v>
      </c>
      <c r="D2389">
        <v>30</v>
      </c>
      <c r="E2389" t="s">
        <v>1230</v>
      </c>
      <c r="F2389" t="s">
        <v>1233</v>
      </c>
      <c r="G2389" t="s">
        <v>209</v>
      </c>
      <c r="H2389" t="s">
        <v>131</v>
      </c>
      <c r="I2389">
        <v>0.5</v>
      </c>
      <c r="J2389">
        <v>32.31</v>
      </c>
      <c r="K2389">
        <v>16.155000000000001</v>
      </c>
    </row>
    <row r="2390" spans="1:11">
      <c r="A2390">
        <v>5929</v>
      </c>
      <c r="B2390" s="40">
        <v>45536</v>
      </c>
      <c r="C2390">
        <v>2041</v>
      </c>
      <c r="D2390">
        <v>30</v>
      </c>
      <c r="E2390" t="s">
        <v>1230</v>
      </c>
      <c r="F2390" t="s">
        <v>1233</v>
      </c>
      <c r="G2390" t="s">
        <v>209</v>
      </c>
      <c r="H2390" t="s">
        <v>131</v>
      </c>
      <c r="I2390">
        <v>1.5</v>
      </c>
      <c r="J2390">
        <v>32.31</v>
      </c>
      <c r="K2390">
        <v>48.465000000000003</v>
      </c>
    </row>
    <row r="2391" spans="1:11">
      <c r="A2391">
        <v>1679</v>
      </c>
      <c r="B2391" s="40">
        <v>45352</v>
      </c>
      <c r="C2391">
        <v>2044</v>
      </c>
      <c r="D2391">
        <v>30</v>
      </c>
      <c r="E2391" t="s">
        <v>1230</v>
      </c>
      <c r="F2391" t="s">
        <v>1234</v>
      </c>
      <c r="G2391" t="s">
        <v>209</v>
      </c>
      <c r="H2391" t="s">
        <v>131</v>
      </c>
      <c r="I2391">
        <v>0.5</v>
      </c>
      <c r="J2391">
        <v>25.35</v>
      </c>
      <c r="K2391">
        <v>12.675000000000001</v>
      </c>
    </row>
    <row r="2392" spans="1:11">
      <c r="A2392">
        <v>6430</v>
      </c>
      <c r="B2392" s="40">
        <v>45597</v>
      </c>
      <c r="C2392">
        <v>2044</v>
      </c>
      <c r="D2392">
        <v>30</v>
      </c>
      <c r="E2392" t="s">
        <v>1230</v>
      </c>
      <c r="F2392" t="s">
        <v>1234</v>
      </c>
      <c r="G2392" t="s">
        <v>209</v>
      </c>
      <c r="H2392" t="s">
        <v>131</v>
      </c>
      <c r="I2392">
        <v>0.5</v>
      </c>
      <c r="J2392">
        <v>25.35</v>
      </c>
      <c r="K2392">
        <v>12.675000000000001</v>
      </c>
    </row>
    <row r="2393" spans="1:11">
      <c r="A2393">
        <v>1681</v>
      </c>
      <c r="B2393" s="40">
        <v>45352</v>
      </c>
      <c r="C2393">
        <v>2045</v>
      </c>
      <c r="D2393">
        <v>30</v>
      </c>
      <c r="E2393" t="s">
        <v>1230</v>
      </c>
      <c r="F2393" t="s">
        <v>1235</v>
      </c>
      <c r="G2393" t="s">
        <v>209</v>
      </c>
      <c r="H2393" t="s">
        <v>131</v>
      </c>
      <c r="I2393">
        <v>0.5</v>
      </c>
      <c r="J2393">
        <v>31.96</v>
      </c>
      <c r="K2393">
        <v>15.98</v>
      </c>
    </row>
    <row r="2394" spans="1:11">
      <c r="A2394">
        <v>1682</v>
      </c>
      <c r="B2394" s="40">
        <v>45352</v>
      </c>
      <c r="C2394">
        <v>2047</v>
      </c>
      <c r="D2394">
        <v>30</v>
      </c>
      <c r="E2394" t="s">
        <v>1230</v>
      </c>
      <c r="F2394" t="s">
        <v>1236</v>
      </c>
      <c r="G2394" t="s">
        <v>209</v>
      </c>
      <c r="H2394" t="s">
        <v>131</v>
      </c>
      <c r="I2394">
        <v>0.5</v>
      </c>
      <c r="J2394">
        <v>29</v>
      </c>
      <c r="K2394">
        <v>14.5</v>
      </c>
    </row>
    <row r="2395" spans="1:11">
      <c r="A2395">
        <v>2601</v>
      </c>
      <c r="B2395" s="40">
        <v>45413</v>
      </c>
      <c r="C2395">
        <v>2047</v>
      </c>
      <c r="D2395">
        <v>30</v>
      </c>
      <c r="E2395" t="s">
        <v>1230</v>
      </c>
      <c r="F2395" t="s">
        <v>1236</v>
      </c>
      <c r="G2395" t="s">
        <v>209</v>
      </c>
      <c r="H2395" t="s">
        <v>131</v>
      </c>
      <c r="I2395">
        <v>0.5</v>
      </c>
      <c r="J2395">
        <v>29</v>
      </c>
      <c r="K2395">
        <v>14.5</v>
      </c>
    </row>
    <row r="2396" spans="1:11">
      <c r="A2396">
        <v>3010</v>
      </c>
      <c r="B2396" s="40">
        <v>45444</v>
      </c>
      <c r="C2396">
        <v>2047</v>
      </c>
      <c r="D2396">
        <v>30</v>
      </c>
      <c r="E2396" t="s">
        <v>1230</v>
      </c>
      <c r="F2396" t="s">
        <v>1236</v>
      </c>
      <c r="G2396" t="s">
        <v>209</v>
      </c>
      <c r="H2396" t="s">
        <v>131</v>
      </c>
      <c r="I2396">
        <v>0.1</v>
      </c>
      <c r="J2396">
        <v>29</v>
      </c>
      <c r="K2396">
        <v>2.9</v>
      </c>
    </row>
    <row r="2397" spans="1:11">
      <c r="A2397">
        <v>6641</v>
      </c>
      <c r="B2397" s="40">
        <v>45627</v>
      </c>
      <c r="C2397">
        <v>2047</v>
      </c>
      <c r="D2397">
        <v>30</v>
      </c>
      <c r="E2397" t="s">
        <v>1230</v>
      </c>
      <c r="F2397" t="s">
        <v>1236</v>
      </c>
      <c r="G2397" t="s">
        <v>209</v>
      </c>
      <c r="H2397" t="s">
        <v>131</v>
      </c>
      <c r="I2397">
        <v>0.5</v>
      </c>
      <c r="J2397">
        <v>29</v>
      </c>
      <c r="K2397">
        <v>14.5</v>
      </c>
    </row>
    <row r="2398" spans="1:11">
      <c r="A2398">
        <v>1684</v>
      </c>
      <c r="B2398" s="40">
        <v>45352</v>
      </c>
      <c r="C2398">
        <v>2048</v>
      </c>
      <c r="D2398">
        <v>30</v>
      </c>
      <c r="E2398" t="s">
        <v>1230</v>
      </c>
      <c r="F2398" t="s">
        <v>1237</v>
      </c>
      <c r="G2398" t="s">
        <v>209</v>
      </c>
      <c r="H2398" t="s">
        <v>131</v>
      </c>
      <c r="I2398">
        <v>0.5</v>
      </c>
      <c r="J2398">
        <v>53.94</v>
      </c>
      <c r="K2398">
        <v>26.97</v>
      </c>
    </row>
    <row r="2399" spans="1:11">
      <c r="A2399">
        <v>1680</v>
      </c>
      <c r="B2399" s="40">
        <v>45352</v>
      </c>
      <c r="C2399">
        <v>2049</v>
      </c>
      <c r="D2399">
        <v>30</v>
      </c>
      <c r="E2399" t="s">
        <v>1230</v>
      </c>
      <c r="F2399" t="s">
        <v>1238</v>
      </c>
      <c r="G2399" t="s">
        <v>209</v>
      </c>
      <c r="H2399" t="s">
        <v>131</v>
      </c>
      <c r="I2399">
        <v>0.5</v>
      </c>
      <c r="J2399">
        <v>33.700000000000003</v>
      </c>
      <c r="K2399">
        <v>16.850000000000001</v>
      </c>
    </row>
    <row r="2400" spans="1:11">
      <c r="A2400">
        <v>5932</v>
      </c>
      <c r="B2400" s="40">
        <v>45536</v>
      </c>
      <c r="C2400">
        <v>2049</v>
      </c>
      <c r="D2400">
        <v>30</v>
      </c>
      <c r="E2400" t="s">
        <v>1230</v>
      </c>
      <c r="F2400" t="s">
        <v>1238</v>
      </c>
      <c r="G2400" t="s">
        <v>209</v>
      </c>
      <c r="H2400" t="s">
        <v>131</v>
      </c>
      <c r="I2400">
        <v>0.5</v>
      </c>
      <c r="J2400">
        <v>33.700000000000003</v>
      </c>
      <c r="K2400">
        <v>16.850000000000001</v>
      </c>
    </row>
    <row r="2401" spans="1:11">
      <c r="A2401">
        <v>5931</v>
      </c>
      <c r="B2401" s="40">
        <v>45536</v>
      </c>
      <c r="C2401">
        <v>2050</v>
      </c>
      <c r="D2401">
        <v>30</v>
      </c>
      <c r="E2401" t="s">
        <v>1230</v>
      </c>
      <c r="F2401" t="s">
        <v>1239</v>
      </c>
      <c r="G2401" t="s">
        <v>209</v>
      </c>
      <c r="H2401" t="s">
        <v>131</v>
      </c>
      <c r="I2401">
        <v>0.5</v>
      </c>
      <c r="J2401">
        <v>0.94</v>
      </c>
      <c r="K2401">
        <v>0.47</v>
      </c>
    </row>
    <row r="2402" spans="1:11">
      <c r="A2402">
        <v>6428</v>
      </c>
      <c r="B2402" s="40">
        <v>45597</v>
      </c>
      <c r="C2402">
        <v>2050</v>
      </c>
      <c r="D2402">
        <v>30</v>
      </c>
      <c r="E2402" t="s">
        <v>1230</v>
      </c>
      <c r="F2402" t="s">
        <v>1239</v>
      </c>
      <c r="G2402" t="s">
        <v>209</v>
      </c>
      <c r="H2402" t="s">
        <v>131</v>
      </c>
      <c r="I2402">
        <v>0.5</v>
      </c>
      <c r="J2402">
        <v>22.39</v>
      </c>
      <c r="K2402">
        <v>11.195</v>
      </c>
    </row>
    <row r="2403" spans="1:11">
      <c r="A2403">
        <v>928</v>
      </c>
      <c r="B2403" s="40">
        <v>45292</v>
      </c>
      <c r="C2403">
        <v>2055</v>
      </c>
      <c r="D2403">
        <v>30</v>
      </c>
      <c r="E2403" t="s">
        <v>1230</v>
      </c>
      <c r="F2403" t="s">
        <v>1240</v>
      </c>
      <c r="G2403" t="s">
        <v>209</v>
      </c>
      <c r="H2403" t="s">
        <v>131</v>
      </c>
      <c r="I2403">
        <v>0.5</v>
      </c>
      <c r="J2403">
        <v>31.3</v>
      </c>
      <c r="K2403">
        <v>15.65</v>
      </c>
    </row>
    <row r="2404" spans="1:11">
      <c r="A2404">
        <v>3013</v>
      </c>
      <c r="B2404" s="40">
        <v>45444</v>
      </c>
      <c r="C2404">
        <v>2055</v>
      </c>
      <c r="D2404">
        <v>30</v>
      </c>
      <c r="E2404" t="s">
        <v>1230</v>
      </c>
      <c r="F2404" t="s">
        <v>1240</v>
      </c>
      <c r="G2404" t="s">
        <v>209</v>
      </c>
      <c r="H2404" t="s">
        <v>131</v>
      </c>
      <c r="I2404">
        <v>0.5</v>
      </c>
      <c r="J2404">
        <v>31.3</v>
      </c>
      <c r="K2404">
        <v>15.65</v>
      </c>
    </row>
    <row r="2405" spans="1:11">
      <c r="A2405">
        <v>6429</v>
      </c>
      <c r="B2405" s="40">
        <v>45597</v>
      </c>
      <c r="C2405">
        <v>2055</v>
      </c>
      <c r="D2405">
        <v>30</v>
      </c>
      <c r="E2405" t="s">
        <v>1230</v>
      </c>
      <c r="F2405" t="s">
        <v>1240</v>
      </c>
      <c r="G2405" t="s">
        <v>209</v>
      </c>
      <c r="H2405" t="s">
        <v>131</v>
      </c>
      <c r="I2405">
        <v>0.5</v>
      </c>
      <c r="J2405">
        <v>31.3</v>
      </c>
      <c r="K2405">
        <v>15.65</v>
      </c>
    </row>
    <row r="2406" spans="1:11">
      <c r="A2406">
        <v>6642</v>
      </c>
      <c r="B2406" s="40">
        <v>45627</v>
      </c>
      <c r="C2406">
        <v>2055</v>
      </c>
      <c r="D2406">
        <v>30</v>
      </c>
      <c r="E2406" t="s">
        <v>1230</v>
      </c>
      <c r="F2406" t="s">
        <v>1240</v>
      </c>
      <c r="G2406" t="s">
        <v>209</v>
      </c>
      <c r="H2406" t="s">
        <v>131</v>
      </c>
      <c r="I2406">
        <v>0.5</v>
      </c>
      <c r="J2406">
        <v>31.3</v>
      </c>
      <c r="K2406">
        <v>15.65</v>
      </c>
    </row>
    <row r="2407" spans="1:11">
      <c r="A2407">
        <v>6645</v>
      </c>
      <c r="B2407" s="40">
        <v>45627</v>
      </c>
      <c r="C2407">
        <v>2056</v>
      </c>
      <c r="D2407">
        <v>30</v>
      </c>
      <c r="E2407" t="s">
        <v>1230</v>
      </c>
      <c r="F2407" t="s">
        <v>1241</v>
      </c>
      <c r="G2407" t="s">
        <v>209</v>
      </c>
      <c r="H2407" t="s">
        <v>131</v>
      </c>
      <c r="I2407">
        <v>1.5</v>
      </c>
      <c r="J2407">
        <v>31.96</v>
      </c>
      <c r="K2407">
        <v>47.94</v>
      </c>
    </row>
    <row r="2408" spans="1:11">
      <c r="A2408">
        <v>994</v>
      </c>
      <c r="B2408" s="40">
        <v>45292</v>
      </c>
      <c r="C2408">
        <v>2065</v>
      </c>
      <c r="D2408">
        <v>18</v>
      </c>
      <c r="E2408" t="s">
        <v>101</v>
      </c>
      <c r="F2408" t="s">
        <v>249</v>
      </c>
      <c r="G2408" t="s">
        <v>209</v>
      </c>
      <c r="H2408" t="s">
        <v>131</v>
      </c>
      <c r="I2408">
        <v>100</v>
      </c>
      <c r="J2408">
        <v>0.7</v>
      </c>
      <c r="K2408">
        <v>70</v>
      </c>
    </row>
    <row r="2409" spans="1:11">
      <c r="A2409">
        <v>1717</v>
      </c>
      <c r="B2409" s="40">
        <v>45352</v>
      </c>
      <c r="C2409">
        <v>2065</v>
      </c>
      <c r="D2409">
        <v>18</v>
      </c>
      <c r="E2409" t="s">
        <v>101</v>
      </c>
      <c r="F2409" t="s">
        <v>249</v>
      </c>
      <c r="G2409" t="s">
        <v>209</v>
      </c>
      <c r="H2409" t="s">
        <v>131</v>
      </c>
      <c r="I2409">
        <v>800</v>
      </c>
      <c r="J2409">
        <v>0.7</v>
      </c>
      <c r="K2409">
        <v>560</v>
      </c>
    </row>
    <row r="2410" spans="1:11">
      <c r="A2410">
        <v>2209</v>
      </c>
      <c r="B2410" s="40">
        <v>45383</v>
      </c>
      <c r="C2410">
        <v>2065</v>
      </c>
      <c r="D2410">
        <v>18</v>
      </c>
      <c r="E2410" t="s">
        <v>101</v>
      </c>
      <c r="F2410" t="s">
        <v>249</v>
      </c>
      <c r="G2410" t="s">
        <v>209</v>
      </c>
      <c r="H2410" t="s">
        <v>131</v>
      </c>
      <c r="I2410">
        <v>700</v>
      </c>
      <c r="J2410">
        <v>0.7</v>
      </c>
      <c r="K2410">
        <v>490</v>
      </c>
    </row>
    <row r="2411" spans="1:11">
      <c r="A2411">
        <v>2556</v>
      </c>
      <c r="B2411" s="40">
        <v>45413</v>
      </c>
      <c r="C2411">
        <v>2065</v>
      </c>
      <c r="D2411">
        <v>18</v>
      </c>
      <c r="E2411" t="s">
        <v>101</v>
      </c>
      <c r="F2411" t="s">
        <v>249</v>
      </c>
      <c r="G2411" t="s">
        <v>209</v>
      </c>
      <c r="H2411" t="s">
        <v>131</v>
      </c>
      <c r="I2411">
        <v>650</v>
      </c>
      <c r="J2411">
        <v>0.7</v>
      </c>
      <c r="K2411">
        <v>455</v>
      </c>
    </row>
    <row r="2412" spans="1:11">
      <c r="A2412">
        <v>2964</v>
      </c>
      <c r="B2412" s="40">
        <v>45444</v>
      </c>
      <c r="C2412">
        <v>2065</v>
      </c>
      <c r="D2412">
        <v>18</v>
      </c>
      <c r="E2412" t="s">
        <v>101</v>
      </c>
      <c r="F2412" t="s">
        <v>249</v>
      </c>
      <c r="G2412" t="s">
        <v>209</v>
      </c>
      <c r="H2412" t="s">
        <v>131</v>
      </c>
      <c r="I2412">
        <v>400</v>
      </c>
      <c r="J2412">
        <v>0.7</v>
      </c>
      <c r="K2412">
        <v>280</v>
      </c>
    </row>
    <row r="2413" spans="1:11">
      <c r="A2413">
        <v>5321</v>
      </c>
      <c r="B2413" s="40">
        <v>45474</v>
      </c>
      <c r="C2413">
        <v>2065</v>
      </c>
      <c r="D2413">
        <v>18</v>
      </c>
      <c r="E2413" t="s">
        <v>101</v>
      </c>
      <c r="F2413" t="s">
        <v>249</v>
      </c>
      <c r="G2413" t="s">
        <v>209</v>
      </c>
      <c r="H2413" t="s">
        <v>131</v>
      </c>
      <c r="I2413">
        <v>110</v>
      </c>
      <c r="J2413">
        <v>0.7</v>
      </c>
      <c r="K2413">
        <v>77</v>
      </c>
    </row>
    <row r="2414" spans="1:11">
      <c r="A2414">
        <v>5728</v>
      </c>
      <c r="B2414" s="40">
        <v>45505</v>
      </c>
      <c r="C2414">
        <v>2065</v>
      </c>
      <c r="D2414">
        <v>18</v>
      </c>
      <c r="E2414" t="s">
        <v>101</v>
      </c>
      <c r="F2414" t="s">
        <v>249</v>
      </c>
      <c r="G2414" t="s">
        <v>209</v>
      </c>
      <c r="H2414" t="s">
        <v>131</v>
      </c>
      <c r="I2414">
        <v>240</v>
      </c>
      <c r="J2414">
        <v>0.7</v>
      </c>
      <c r="K2414">
        <v>168</v>
      </c>
    </row>
    <row r="2415" spans="1:11">
      <c r="A2415">
        <v>6084</v>
      </c>
      <c r="B2415" s="40">
        <v>45536</v>
      </c>
      <c r="C2415">
        <v>2065</v>
      </c>
      <c r="D2415">
        <v>18</v>
      </c>
      <c r="E2415" t="s">
        <v>101</v>
      </c>
      <c r="F2415" t="s">
        <v>249</v>
      </c>
      <c r="G2415" t="s">
        <v>209</v>
      </c>
      <c r="H2415" t="s">
        <v>131</v>
      </c>
      <c r="I2415">
        <v>200</v>
      </c>
      <c r="J2415">
        <v>0.7</v>
      </c>
      <c r="K2415">
        <v>140</v>
      </c>
    </row>
    <row r="2416" spans="1:11">
      <c r="A2416">
        <v>6232</v>
      </c>
      <c r="B2416" s="40">
        <v>45566</v>
      </c>
      <c r="C2416">
        <v>2065</v>
      </c>
      <c r="D2416">
        <v>18</v>
      </c>
      <c r="E2416" t="s">
        <v>101</v>
      </c>
      <c r="F2416" t="s">
        <v>249</v>
      </c>
      <c r="G2416" t="s">
        <v>209</v>
      </c>
      <c r="H2416" t="s">
        <v>131</v>
      </c>
      <c r="I2416">
        <v>300</v>
      </c>
      <c r="J2416">
        <v>0.7</v>
      </c>
      <c r="K2416">
        <v>210</v>
      </c>
    </row>
    <row r="2417" spans="1:11">
      <c r="A2417">
        <v>6687</v>
      </c>
      <c r="B2417" s="40">
        <v>45627</v>
      </c>
      <c r="C2417">
        <v>2065</v>
      </c>
      <c r="D2417">
        <v>18</v>
      </c>
      <c r="E2417" t="s">
        <v>101</v>
      </c>
      <c r="F2417" t="s">
        <v>249</v>
      </c>
      <c r="G2417" t="s">
        <v>209</v>
      </c>
      <c r="H2417" t="s">
        <v>131</v>
      </c>
      <c r="I2417">
        <v>150</v>
      </c>
      <c r="J2417">
        <v>0.7</v>
      </c>
      <c r="K2417">
        <v>105</v>
      </c>
    </row>
    <row r="2418" spans="1:11">
      <c r="A2418">
        <v>6742</v>
      </c>
      <c r="B2418" s="40">
        <v>45658</v>
      </c>
      <c r="C2418">
        <v>2065</v>
      </c>
      <c r="D2418">
        <v>18</v>
      </c>
      <c r="E2418" t="s">
        <v>101</v>
      </c>
      <c r="F2418" t="s">
        <v>249</v>
      </c>
      <c r="G2418" t="s">
        <v>209</v>
      </c>
      <c r="H2418" t="s">
        <v>131</v>
      </c>
      <c r="I2418">
        <v>100</v>
      </c>
      <c r="J2418">
        <v>0.7</v>
      </c>
      <c r="K2418">
        <v>70</v>
      </c>
    </row>
    <row r="2419" spans="1:11">
      <c r="A2419">
        <v>6242</v>
      </c>
      <c r="B2419" s="40">
        <v>45566</v>
      </c>
      <c r="C2419">
        <v>2130</v>
      </c>
      <c r="D2419">
        <v>15</v>
      </c>
      <c r="E2419" t="s">
        <v>86</v>
      </c>
      <c r="F2419" t="s">
        <v>250</v>
      </c>
      <c r="G2419" t="s">
        <v>209</v>
      </c>
      <c r="H2419" t="s">
        <v>131</v>
      </c>
      <c r="I2419">
        <v>0.5</v>
      </c>
      <c r="J2419">
        <v>95</v>
      </c>
      <c r="K2419">
        <v>47.5</v>
      </c>
    </row>
    <row r="2420" spans="1:11">
      <c r="A2420">
        <v>6859</v>
      </c>
      <c r="B2420" s="40">
        <v>45658</v>
      </c>
      <c r="C2420">
        <v>2180</v>
      </c>
      <c r="D2420">
        <v>28</v>
      </c>
      <c r="E2420" t="s">
        <v>117</v>
      </c>
      <c r="F2420" t="s">
        <v>251</v>
      </c>
      <c r="G2420" t="s">
        <v>209</v>
      </c>
      <c r="H2420" t="s">
        <v>131</v>
      </c>
      <c r="I2420">
        <v>0.5</v>
      </c>
      <c r="J2420">
        <v>28.69</v>
      </c>
      <c r="K2420">
        <v>14.345000000000001</v>
      </c>
    </row>
    <row r="2421" spans="1:11">
      <c r="A2421">
        <v>2245</v>
      </c>
      <c r="B2421" s="40">
        <v>45383</v>
      </c>
      <c r="C2421">
        <v>2181</v>
      </c>
      <c r="D2421">
        <v>28</v>
      </c>
      <c r="E2421" t="s">
        <v>117</v>
      </c>
      <c r="F2421" t="s">
        <v>1242</v>
      </c>
      <c r="G2421" t="s">
        <v>209</v>
      </c>
      <c r="H2421" t="s">
        <v>131</v>
      </c>
      <c r="I2421">
        <v>5</v>
      </c>
      <c r="J2421">
        <v>30.74</v>
      </c>
      <c r="K2421">
        <v>153.69999999999999</v>
      </c>
    </row>
    <row r="2422" spans="1:11">
      <c r="A2422">
        <v>3008</v>
      </c>
      <c r="B2422" s="40">
        <v>45444</v>
      </c>
      <c r="C2422">
        <v>2181</v>
      </c>
      <c r="D2422">
        <v>28</v>
      </c>
      <c r="E2422" t="s">
        <v>117</v>
      </c>
      <c r="F2422" t="s">
        <v>1242</v>
      </c>
      <c r="G2422" t="s">
        <v>209</v>
      </c>
      <c r="H2422" t="s">
        <v>131</v>
      </c>
      <c r="I2422">
        <v>5</v>
      </c>
      <c r="J2422">
        <v>30.74</v>
      </c>
      <c r="K2422">
        <v>153.69999999999999</v>
      </c>
    </row>
    <row r="2423" spans="1:11">
      <c r="A2423">
        <v>14271</v>
      </c>
      <c r="B2423" s="40">
        <v>45962</v>
      </c>
      <c r="C2423">
        <v>2965</v>
      </c>
      <c r="D2423">
        <v>19</v>
      </c>
      <c r="E2423" t="s">
        <v>106</v>
      </c>
      <c r="F2423" t="s">
        <v>252</v>
      </c>
      <c r="G2423" t="s">
        <v>209</v>
      </c>
      <c r="H2423" t="s">
        <v>131</v>
      </c>
      <c r="I2423">
        <v>6</v>
      </c>
      <c r="J2423">
        <v>11</v>
      </c>
      <c r="K2423">
        <v>66</v>
      </c>
    </row>
    <row r="2424" spans="1:11">
      <c r="A2424">
        <v>1327</v>
      </c>
      <c r="B2424" s="40">
        <v>45323</v>
      </c>
      <c r="C2424">
        <v>2969</v>
      </c>
      <c r="D2424">
        <v>19</v>
      </c>
      <c r="E2424" t="s">
        <v>106</v>
      </c>
      <c r="F2424" t="s">
        <v>797</v>
      </c>
      <c r="G2424" t="s">
        <v>209</v>
      </c>
      <c r="H2424" t="s">
        <v>131</v>
      </c>
      <c r="I2424">
        <v>12</v>
      </c>
      <c r="J2424">
        <v>8.26</v>
      </c>
      <c r="K2424">
        <v>99.12</v>
      </c>
    </row>
    <row r="2425" spans="1:11">
      <c r="A2425">
        <v>2279</v>
      </c>
      <c r="B2425" s="40">
        <v>45383</v>
      </c>
      <c r="C2425">
        <v>2970</v>
      </c>
      <c r="D2425">
        <v>15</v>
      </c>
      <c r="E2425" t="s">
        <v>86</v>
      </c>
      <c r="F2425" t="s">
        <v>91</v>
      </c>
      <c r="G2425" t="s">
        <v>209</v>
      </c>
      <c r="H2425" t="s">
        <v>131</v>
      </c>
      <c r="I2425">
        <v>0.5</v>
      </c>
      <c r="J2425">
        <v>27.01</v>
      </c>
      <c r="K2425">
        <v>13.505000000000001</v>
      </c>
    </row>
    <row r="2426" spans="1:11">
      <c r="A2426">
        <v>6880</v>
      </c>
      <c r="B2426" s="40">
        <v>45658</v>
      </c>
      <c r="C2426">
        <v>2974</v>
      </c>
      <c r="D2426">
        <v>15</v>
      </c>
      <c r="E2426" t="s">
        <v>86</v>
      </c>
      <c r="F2426" t="s">
        <v>89</v>
      </c>
      <c r="G2426" t="s">
        <v>209</v>
      </c>
      <c r="H2426" t="s">
        <v>131</v>
      </c>
      <c r="I2426">
        <v>0.25</v>
      </c>
      <c r="J2426">
        <v>45.6</v>
      </c>
      <c r="K2426">
        <v>11.4</v>
      </c>
    </row>
    <row r="2427" spans="1:11">
      <c r="A2427">
        <v>6493</v>
      </c>
      <c r="B2427" s="40">
        <v>45597</v>
      </c>
      <c r="C2427">
        <v>3643</v>
      </c>
      <c r="D2427">
        <v>29</v>
      </c>
      <c r="E2427" t="s">
        <v>122</v>
      </c>
      <c r="F2427" t="s">
        <v>253</v>
      </c>
      <c r="G2427" t="s">
        <v>209</v>
      </c>
      <c r="H2427" t="s">
        <v>131</v>
      </c>
      <c r="I2427">
        <v>0.5</v>
      </c>
      <c r="J2427">
        <v>82.46</v>
      </c>
      <c r="K2427">
        <v>41.23</v>
      </c>
    </row>
    <row r="2428" spans="1:11">
      <c r="A2428">
        <v>6461</v>
      </c>
      <c r="B2428" s="40">
        <v>45597</v>
      </c>
      <c r="C2428">
        <v>4269</v>
      </c>
      <c r="D2428">
        <v>182</v>
      </c>
      <c r="E2428" t="s">
        <v>366</v>
      </c>
      <c r="F2428" t="s">
        <v>367</v>
      </c>
      <c r="G2428" t="s">
        <v>209</v>
      </c>
      <c r="H2428" t="s">
        <v>131</v>
      </c>
      <c r="I2428">
        <v>24</v>
      </c>
      <c r="J2428">
        <v>2.42</v>
      </c>
      <c r="K2428">
        <v>58.08</v>
      </c>
    </row>
    <row r="2429" spans="1:11">
      <c r="A2429">
        <v>12958</v>
      </c>
      <c r="B2429" s="40">
        <v>45931</v>
      </c>
      <c r="C2429">
        <v>4269</v>
      </c>
      <c r="D2429">
        <v>182</v>
      </c>
      <c r="E2429" t="s">
        <v>366</v>
      </c>
      <c r="F2429" t="s">
        <v>367</v>
      </c>
      <c r="G2429" t="s">
        <v>209</v>
      </c>
      <c r="H2429" t="s">
        <v>131</v>
      </c>
      <c r="I2429">
        <v>120</v>
      </c>
      <c r="J2429">
        <v>3</v>
      </c>
      <c r="K2429">
        <v>360</v>
      </c>
    </row>
    <row r="2430" spans="1:11">
      <c r="A2430">
        <v>14918</v>
      </c>
      <c r="B2430" s="40">
        <v>45992</v>
      </c>
      <c r="C2430">
        <v>4269</v>
      </c>
      <c r="D2430">
        <v>182</v>
      </c>
      <c r="E2430" t="s">
        <v>366</v>
      </c>
      <c r="F2430" t="s">
        <v>367</v>
      </c>
      <c r="G2430" t="s">
        <v>209</v>
      </c>
      <c r="H2430" t="s">
        <v>131</v>
      </c>
      <c r="I2430">
        <v>12</v>
      </c>
      <c r="J2430">
        <v>3</v>
      </c>
      <c r="K2430">
        <v>36</v>
      </c>
    </row>
    <row r="2431" spans="1:11">
      <c r="A2431">
        <v>15939</v>
      </c>
      <c r="B2431" s="40">
        <v>46054</v>
      </c>
      <c r="C2431">
        <v>4269</v>
      </c>
      <c r="D2431">
        <v>182</v>
      </c>
      <c r="E2431" t="s">
        <v>366</v>
      </c>
      <c r="F2431" t="s">
        <v>367</v>
      </c>
      <c r="G2431" t="s">
        <v>209</v>
      </c>
      <c r="H2431" t="s">
        <v>131</v>
      </c>
      <c r="I2431">
        <v>12</v>
      </c>
      <c r="J2431">
        <v>3</v>
      </c>
      <c r="K2431">
        <v>36</v>
      </c>
    </row>
    <row r="2432" spans="1:11">
      <c r="A2432">
        <v>1195</v>
      </c>
      <c r="B2432" s="40">
        <v>45323</v>
      </c>
      <c r="C2432">
        <v>6072</v>
      </c>
      <c r="D2432">
        <v>31</v>
      </c>
      <c r="E2432" t="s">
        <v>762</v>
      </c>
      <c r="F2432" t="s">
        <v>1243</v>
      </c>
      <c r="G2432" t="s">
        <v>209</v>
      </c>
      <c r="H2432" t="s">
        <v>131</v>
      </c>
      <c r="I2432">
        <v>9</v>
      </c>
      <c r="J2432">
        <v>11</v>
      </c>
      <c r="K2432">
        <v>99</v>
      </c>
    </row>
    <row r="2433" spans="1:11">
      <c r="A2433">
        <v>1759</v>
      </c>
      <c r="B2433" s="40">
        <v>45352</v>
      </c>
      <c r="C2433">
        <v>6072</v>
      </c>
      <c r="D2433">
        <v>31</v>
      </c>
      <c r="E2433" t="s">
        <v>762</v>
      </c>
      <c r="F2433" t="s">
        <v>1243</v>
      </c>
      <c r="G2433" t="s">
        <v>209</v>
      </c>
      <c r="H2433" t="s">
        <v>131</v>
      </c>
      <c r="I2433">
        <v>5</v>
      </c>
      <c r="J2433">
        <v>11</v>
      </c>
      <c r="K2433">
        <v>55</v>
      </c>
    </row>
    <row r="2434" spans="1:11">
      <c r="A2434">
        <v>2189</v>
      </c>
      <c r="B2434" s="40">
        <v>45383</v>
      </c>
      <c r="C2434">
        <v>6072</v>
      </c>
      <c r="D2434">
        <v>31</v>
      </c>
      <c r="E2434" t="s">
        <v>762</v>
      </c>
      <c r="F2434" t="s">
        <v>1243</v>
      </c>
      <c r="G2434" t="s">
        <v>209</v>
      </c>
      <c r="H2434" t="s">
        <v>131</v>
      </c>
      <c r="I2434">
        <v>2.5</v>
      </c>
      <c r="J2434">
        <v>11</v>
      </c>
      <c r="K2434">
        <v>27.5</v>
      </c>
    </row>
    <row r="2435" spans="1:11">
      <c r="A2435">
        <v>6469</v>
      </c>
      <c r="B2435" s="40">
        <v>45597</v>
      </c>
      <c r="C2435">
        <v>6072</v>
      </c>
      <c r="D2435">
        <v>31</v>
      </c>
      <c r="E2435" t="s">
        <v>762</v>
      </c>
      <c r="F2435" t="s">
        <v>1243</v>
      </c>
      <c r="G2435" t="s">
        <v>209</v>
      </c>
      <c r="H2435" t="s">
        <v>131</v>
      </c>
      <c r="I2435">
        <v>2.5</v>
      </c>
      <c r="J2435">
        <v>11</v>
      </c>
      <c r="K2435">
        <v>27.5</v>
      </c>
    </row>
    <row r="2436" spans="1:11">
      <c r="A2436">
        <v>1199</v>
      </c>
      <c r="B2436" s="40">
        <v>45323</v>
      </c>
      <c r="C2436">
        <v>6073</v>
      </c>
      <c r="D2436">
        <v>17</v>
      </c>
      <c r="E2436" t="s">
        <v>98</v>
      </c>
      <c r="F2436" t="s">
        <v>662</v>
      </c>
      <c r="G2436" t="s">
        <v>209</v>
      </c>
      <c r="H2436" t="s">
        <v>131</v>
      </c>
      <c r="I2436">
        <v>12</v>
      </c>
      <c r="J2436">
        <v>12</v>
      </c>
      <c r="K2436">
        <v>144</v>
      </c>
    </row>
    <row r="2437" spans="1:11">
      <c r="A2437">
        <v>1233</v>
      </c>
      <c r="B2437" s="40">
        <v>45323</v>
      </c>
      <c r="C2437">
        <v>6076</v>
      </c>
      <c r="D2437">
        <v>22</v>
      </c>
      <c r="E2437" t="s">
        <v>110</v>
      </c>
      <c r="F2437" t="s">
        <v>1244</v>
      </c>
      <c r="G2437" t="s">
        <v>209</v>
      </c>
      <c r="H2437" t="s">
        <v>131</v>
      </c>
      <c r="I2437">
        <v>9</v>
      </c>
      <c r="J2437">
        <v>42.5</v>
      </c>
      <c r="K2437">
        <v>382.5</v>
      </c>
    </row>
    <row r="2438" spans="1:11">
      <c r="A2438">
        <v>1757</v>
      </c>
      <c r="B2438" s="40">
        <v>45352</v>
      </c>
      <c r="C2438">
        <v>6076</v>
      </c>
      <c r="D2438">
        <v>22</v>
      </c>
      <c r="E2438" t="s">
        <v>110</v>
      </c>
      <c r="F2438" t="s">
        <v>1244</v>
      </c>
      <c r="G2438" t="s">
        <v>209</v>
      </c>
      <c r="H2438" t="s">
        <v>131</v>
      </c>
      <c r="I2438">
        <v>5</v>
      </c>
      <c r="J2438">
        <v>42.5</v>
      </c>
      <c r="K2438">
        <v>212.5</v>
      </c>
    </row>
    <row r="2439" spans="1:11">
      <c r="A2439">
        <v>2573</v>
      </c>
      <c r="B2439" s="40">
        <v>45413</v>
      </c>
      <c r="C2439">
        <v>6076</v>
      </c>
      <c r="D2439">
        <v>22</v>
      </c>
      <c r="E2439" t="s">
        <v>110</v>
      </c>
      <c r="F2439" t="s">
        <v>1244</v>
      </c>
      <c r="G2439" t="s">
        <v>209</v>
      </c>
      <c r="H2439" t="s">
        <v>131</v>
      </c>
      <c r="I2439">
        <v>0.5</v>
      </c>
      <c r="J2439">
        <v>42.5</v>
      </c>
      <c r="K2439">
        <v>21.25</v>
      </c>
    </row>
    <row r="2440" spans="1:11">
      <c r="A2440">
        <v>6673</v>
      </c>
      <c r="B2440" s="40">
        <v>45627</v>
      </c>
      <c r="C2440">
        <v>6076</v>
      </c>
      <c r="D2440">
        <v>22</v>
      </c>
      <c r="E2440" t="s">
        <v>110</v>
      </c>
      <c r="F2440" t="s">
        <v>1244</v>
      </c>
      <c r="G2440" t="s">
        <v>209</v>
      </c>
      <c r="H2440" t="s">
        <v>131</v>
      </c>
      <c r="I2440">
        <v>7</v>
      </c>
      <c r="J2440">
        <v>42.5</v>
      </c>
      <c r="K2440">
        <v>297.5</v>
      </c>
    </row>
    <row r="2441" spans="1:11">
      <c r="A2441">
        <v>7039</v>
      </c>
      <c r="B2441" s="40">
        <v>45689</v>
      </c>
      <c r="C2441">
        <v>6076</v>
      </c>
      <c r="D2441">
        <v>22</v>
      </c>
      <c r="E2441" t="s">
        <v>110</v>
      </c>
      <c r="F2441" t="s">
        <v>1244</v>
      </c>
      <c r="G2441" t="s">
        <v>209</v>
      </c>
      <c r="H2441" t="s">
        <v>131</v>
      </c>
      <c r="I2441">
        <v>1.5</v>
      </c>
      <c r="J2441">
        <v>42.5</v>
      </c>
      <c r="K2441">
        <v>63.75</v>
      </c>
    </row>
    <row r="2442" spans="1:11">
      <c r="A2442">
        <v>3034</v>
      </c>
      <c r="B2442" s="40">
        <v>45444</v>
      </c>
      <c r="C2442">
        <v>6079</v>
      </c>
      <c r="D2442">
        <v>193</v>
      </c>
      <c r="E2442" t="s">
        <v>980</v>
      </c>
      <c r="F2442" t="s">
        <v>1245</v>
      </c>
      <c r="G2442" t="s">
        <v>209</v>
      </c>
      <c r="H2442" t="s">
        <v>131</v>
      </c>
      <c r="I2442">
        <v>5</v>
      </c>
      <c r="J2442">
        <v>24.88</v>
      </c>
      <c r="K2442">
        <v>124.4</v>
      </c>
    </row>
    <row r="2443" spans="1:11">
      <c r="A2443">
        <v>5917</v>
      </c>
      <c r="B2443" s="40">
        <v>45536</v>
      </c>
      <c r="C2443">
        <v>6079</v>
      </c>
      <c r="D2443">
        <v>193</v>
      </c>
      <c r="E2443" t="s">
        <v>980</v>
      </c>
      <c r="F2443" t="s">
        <v>1245</v>
      </c>
      <c r="G2443" t="s">
        <v>209</v>
      </c>
      <c r="H2443" t="s">
        <v>131</v>
      </c>
      <c r="I2443">
        <v>5</v>
      </c>
      <c r="J2443">
        <v>24.88</v>
      </c>
      <c r="K2443">
        <v>124.4</v>
      </c>
    </row>
    <row r="2444" spans="1:11">
      <c r="A2444">
        <v>6624</v>
      </c>
      <c r="B2444" s="40">
        <v>45627</v>
      </c>
      <c r="C2444">
        <v>6079</v>
      </c>
      <c r="D2444">
        <v>193</v>
      </c>
      <c r="E2444" t="s">
        <v>980</v>
      </c>
      <c r="F2444" t="s">
        <v>1245</v>
      </c>
      <c r="G2444" t="s">
        <v>209</v>
      </c>
      <c r="H2444" t="s">
        <v>131</v>
      </c>
      <c r="I2444">
        <v>5</v>
      </c>
      <c r="J2444">
        <v>24.88</v>
      </c>
      <c r="K2444">
        <v>124.4</v>
      </c>
    </row>
    <row r="2445" spans="1:11">
      <c r="A2445">
        <v>9737</v>
      </c>
      <c r="B2445" s="40">
        <v>45778</v>
      </c>
      <c r="C2445">
        <v>6079</v>
      </c>
      <c r="D2445">
        <v>193</v>
      </c>
      <c r="E2445" t="s">
        <v>980</v>
      </c>
      <c r="F2445" t="s">
        <v>1245</v>
      </c>
      <c r="G2445" t="s">
        <v>209</v>
      </c>
      <c r="H2445" t="s">
        <v>131</v>
      </c>
      <c r="I2445">
        <v>6</v>
      </c>
      <c r="J2445">
        <v>24</v>
      </c>
      <c r="K2445">
        <v>144</v>
      </c>
    </row>
    <row r="2446" spans="1:11">
      <c r="A2446">
        <v>11832</v>
      </c>
      <c r="B2446" s="40">
        <v>45870</v>
      </c>
      <c r="C2446">
        <v>6079</v>
      </c>
      <c r="D2446">
        <v>193</v>
      </c>
      <c r="E2446" t="s">
        <v>980</v>
      </c>
      <c r="F2446" t="s">
        <v>1245</v>
      </c>
      <c r="G2446" t="s">
        <v>209</v>
      </c>
      <c r="H2446" t="s">
        <v>131</v>
      </c>
      <c r="I2446">
        <v>6</v>
      </c>
      <c r="J2446">
        <v>24</v>
      </c>
      <c r="K2446">
        <v>144</v>
      </c>
    </row>
    <row r="2447" spans="1:11">
      <c r="A2447">
        <v>13099</v>
      </c>
      <c r="B2447" s="40">
        <v>45931</v>
      </c>
      <c r="C2447">
        <v>6079</v>
      </c>
      <c r="D2447">
        <v>193</v>
      </c>
      <c r="E2447" t="s">
        <v>980</v>
      </c>
      <c r="F2447" t="s">
        <v>1245</v>
      </c>
      <c r="G2447" t="s">
        <v>209</v>
      </c>
      <c r="H2447" t="s">
        <v>131</v>
      </c>
      <c r="I2447">
        <v>5</v>
      </c>
      <c r="J2447">
        <v>24</v>
      </c>
      <c r="K2447">
        <v>120</v>
      </c>
    </row>
    <row r="2448" spans="1:11">
      <c r="A2448">
        <v>14296</v>
      </c>
      <c r="B2448" s="40">
        <v>45962</v>
      </c>
      <c r="C2448">
        <v>6079</v>
      </c>
      <c r="D2448">
        <v>193</v>
      </c>
      <c r="E2448" t="s">
        <v>980</v>
      </c>
      <c r="F2448" t="s">
        <v>1245</v>
      </c>
      <c r="G2448" t="s">
        <v>209</v>
      </c>
      <c r="H2448" t="s">
        <v>131</v>
      </c>
      <c r="I2448">
        <v>6</v>
      </c>
      <c r="J2448">
        <v>25</v>
      </c>
      <c r="K2448">
        <v>150</v>
      </c>
    </row>
    <row r="2449" spans="1:11">
      <c r="A2449">
        <v>1238</v>
      </c>
      <c r="B2449" s="40">
        <v>45323</v>
      </c>
      <c r="C2449">
        <v>6080</v>
      </c>
      <c r="D2449">
        <v>193</v>
      </c>
      <c r="E2449" t="s">
        <v>980</v>
      </c>
      <c r="F2449" t="s">
        <v>1246</v>
      </c>
      <c r="G2449" t="s">
        <v>209</v>
      </c>
      <c r="H2449" t="s">
        <v>131</v>
      </c>
      <c r="I2449">
        <v>6</v>
      </c>
      <c r="J2449">
        <v>25.35</v>
      </c>
      <c r="K2449">
        <v>152.1</v>
      </c>
    </row>
    <row r="2450" spans="1:11">
      <c r="A2450">
        <v>2281</v>
      </c>
      <c r="B2450" s="40">
        <v>45383</v>
      </c>
      <c r="C2450">
        <v>6080</v>
      </c>
      <c r="D2450">
        <v>193</v>
      </c>
      <c r="E2450" t="s">
        <v>980</v>
      </c>
      <c r="F2450" t="s">
        <v>1246</v>
      </c>
      <c r="G2450" t="s">
        <v>209</v>
      </c>
      <c r="H2450" t="s">
        <v>131</v>
      </c>
      <c r="I2450">
        <v>6</v>
      </c>
      <c r="J2450">
        <v>25.35</v>
      </c>
      <c r="K2450">
        <v>152.1</v>
      </c>
    </row>
    <row r="2451" spans="1:11">
      <c r="A2451">
        <v>2640</v>
      </c>
      <c r="B2451" s="40">
        <v>45413</v>
      </c>
      <c r="C2451">
        <v>6080</v>
      </c>
      <c r="D2451">
        <v>193</v>
      </c>
      <c r="E2451" t="s">
        <v>980</v>
      </c>
      <c r="F2451" t="s">
        <v>1246</v>
      </c>
      <c r="G2451" t="s">
        <v>209</v>
      </c>
      <c r="H2451" t="s">
        <v>131</v>
      </c>
      <c r="I2451">
        <v>8</v>
      </c>
      <c r="J2451">
        <v>25.35</v>
      </c>
      <c r="K2451">
        <v>202.8</v>
      </c>
    </row>
    <row r="2452" spans="1:11">
      <c r="A2452">
        <v>3032</v>
      </c>
      <c r="B2452" s="40">
        <v>45444</v>
      </c>
      <c r="C2452">
        <v>6080</v>
      </c>
      <c r="D2452">
        <v>193</v>
      </c>
      <c r="E2452" t="s">
        <v>980</v>
      </c>
      <c r="F2452" t="s">
        <v>1246</v>
      </c>
      <c r="G2452" t="s">
        <v>209</v>
      </c>
      <c r="H2452" t="s">
        <v>131</v>
      </c>
      <c r="I2452">
        <v>6</v>
      </c>
      <c r="J2452">
        <v>25.35</v>
      </c>
      <c r="K2452">
        <v>152.1</v>
      </c>
    </row>
    <row r="2453" spans="1:11">
      <c r="A2453">
        <v>5894</v>
      </c>
      <c r="B2453" s="40">
        <v>45505</v>
      </c>
      <c r="C2453">
        <v>6080</v>
      </c>
      <c r="D2453">
        <v>193</v>
      </c>
      <c r="E2453" t="s">
        <v>980</v>
      </c>
      <c r="F2453" t="s">
        <v>1246</v>
      </c>
      <c r="G2453" t="s">
        <v>209</v>
      </c>
      <c r="H2453" t="s">
        <v>131</v>
      </c>
      <c r="I2453">
        <v>0.5</v>
      </c>
      <c r="J2453">
        <v>25.35</v>
      </c>
      <c r="K2453">
        <v>12.675000000000001</v>
      </c>
    </row>
    <row r="2454" spans="1:11">
      <c r="A2454">
        <v>5916</v>
      </c>
      <c r="B2454" s="40">
        <v>45536</v>
      </c>
      <c r="C2454">
        <v>6080</v>
      </c>
      <c r="D2454">
        <v>193</v>
      </c>
      <c r="E2454" t="s">
        <v>980</v>
      </c>
      <c r="F2454" t="s">
        <v>1246</v>
      </c>
      <c r="G2454" t="s">
        <v>209</v>
      </c>
      <c r="H2454" t="s">
        <v>131</v>
      </c>
      <c r="I2454">
        <v>7</v>
      </c>
      <c r="J2454">
        <v>25.35</v>
      </c>
      <c r="K2454">
        <v>177.45</v>
      </c>
    </row>
    <row r="2455" spans="1:11">
      <c r="A2455">
        <v>6293</v>
      </c>
      <c r="B2455" s="40">
        <v>45566</v>
      </c>
      <c r="C2455">
        <v>6080</v>
      </c>
      <c r="D2455">
        <v>193</v>
      </c>
      <c r="E2455" t="s">
        <v>980</v>
      </c>
      <c r="F2455" t="s">
        <v>1246</v>
      </c>
      <c r="G2455" t="s">
        <v>209</v>
      </c>
      <c r="H2455" t="s">
        <v>131</v>
      </c>
      <c r="I2455">
        <v>10</v>
      </c>
      <c r="J2455">
        <v>25.35</v>
      </c>
      <c r="K2455">
        <v>253.5</v>
      </c>
    </row>
    <row r="2456" spans="1:11">
      <c r="A2456">
        <v>6622</v>
      </c>
      <c r="B2456" s="40">
        <v>45627</v>
      </c>
      <c r="C2456">
        <v>6080</v>
      </c>
      <c r="D2456">
        <v>193</v>
      </c>
      <c r="E2456" t="s">
        <v>980</v>
      </c>
      <c r="F2456" t="s">
        <v>1246</v>
      </c>
      <c r="G2456" t="s">
        <v>209</v>
      </c>
      <c r="H2456" t="s">
        <v>131</v>
      </c>
      <c r="I2456">
        <v>9</v>
      </c>
      <c r="J2456">
        <v>25.35</v>
      </c>
      <c r="K2456">
        <v>228.15</v>
      </c>
    </row>
    <row r="2457" spans="1:11">
      <c r="A2457">
        <v>6875</v>
      </c>
      <c r="B2457" s="40">
        <v>45658</v>
      </c>
      <c r="C2457">
        <v>6080</v>
      </c>
      <c r="D2457">
        <v>193</v>
      </c>
      <c r="E2457" t="s">
        <v>980</v>
      </c>
      <c r="F2457" t="s">
        <v>1246</v>
      </c>
      <c r="G2457" t="s">
        <v>209</v>
      </c>
      <c r="H2457" t="s">
        <v>131</v>
      </c>
      <c r="I2457">
        <v>5</v>
      </c>
      <c r="J2457">
        <v>25.35</v>
      </c>
      <c r="K2457">
        <v>126.75</v>
      </c>
    </row>
    <row r="2458" spans="1:11">
      <c r="A2458">
        <v>6905</v>
      </c>
      <c r="B2458" s="40">
        <v>45689</v>
      </c>
      <c r="C2458">
        <v>6080</v>
      </c>
      <c r="D2458">
        <v>193</v>
      </c>
      <c r="E2458" t="s">
        <v>980</v>
      </c>
      <c r="F2458" t="s">
        <v>1246</v>
      </c>
      <c r="G2458" t="s">
        <v>209</v>
      </c>
      <c r="H2458" t="s">
        <v>131</v>
      </c>
      <c r="I2458">
        <v>5</v>
      </c>
      <c r="J2458">
        <v>25.35</v>
      </c>
      <c r="K2458">
        <v>126.75</v>
      </c>
    </row>
    <row r="2459" spans="1:11">
      <c r="A2459">
        <v>9738</v>
      </c>
      <c r="B2459" s="40">
        <v>45778</v>
      </c>
      <c r="C2459">
        <v>6080</v>
      </c>
      <c r="D2459">
        <v>193</v>
      </c>
      <c r="E2459" t="s">
        <v>980</v>
      </c>
      <c r="F2459" t="s">
        <v>1246</v>
      </c>
      <c r="G2459" t="s">
        <v>209</v>
      </c>
      <c r="H2459" t="s">
        <v>131</v>
      </c>
      <c r="I2459">
        <v>7</v>
      </c>
      <c r="J2459">
        <v>25</v>
      </c>
      <c r="K2459">
        <v>175</v>
      </c>
    </row>
    <row r="2460" spans="1:11">
      <c r="A2460">
        <v>13100</v>
      </c>
      <c r="B2460" s="40">
        <v>45931</v>
      </c>
      <c r="C2460">
        <v>6080</v>
      </c>
      <c r="D2460">
        <v>193</v>
      </c>
      <c r="E2460" t="s">
        <v>980</v>
      </c>
      <c r="F2460" t="s">
        <v>1246</v>
      </c>
      <c r="G2460" t="s">
        <v>209</v>
      </c>
      <c r="H2460" t="s">
        <v>131</v>
      </c>
      <c r="I2460">
        <v>7</v>
      </c>
      <c r="J2460">
        <v>25</v>
      </c>
      <c r="K2460">
        <v>175</v>
      </c>
    </row>
    <row r="2461" spans="1:11">
      <c r="A2461">
        <v>14294</v>
      </c>
      <c r="B2461" s="40">
        <v>45962</v>
      </c>
      <c r="C2461">
        <v>6080</v>
      </c>
      <c r="D2461">
        <v>193</v>
      </c>
      <c r="E2461" t="s">
        <v>980</v>
      </c>
      <c r="F2461" t="s">
        <v>1246</v>
      </c>
      <c r="G2461" t="s">
        <v>209</v>
      </c>
      <c r="H2461" t="s">
        <v>131</v>
      </c>
      <c r="I2461">
        <v>6</v>
      </c>
      <c r="J2461">
        <v>29</v>
      </c>
      <c r="K2461">
        <v>174</v>
      </c>
    </row>
    <row r="2462" spans="1:11">
      <c r="A2462">
        <v>16082</v>
      </c>
      <c r="B2462" s="40">
        <v>46054</v>
      </c>
      <c r="C2462">
        <v>6080</v>
      </c>
      <c r="D2462">
        <v>193</v>
      </c>
      <c r="E2462" t="s">
        <v>980</v>
      </c>
      <c r="F2462" t="s">
        <v>1246</v>
      </c>
      <c r="G2462" t="s">
        <v>209</v>
      </c>
      <c r="H2462" t="s">
        <v>131</v>
      </c>
      <c r="I2462">
        <v>5</v>
      </c>
      <c r="J2462">
        <v>29</v>
      </c>
      <c r="K2462">
        <v>145</v>
      </c>
    </row>
    <row r="2463" spans="1:11">
      <c r="A2463">
        <v>16623</v>
      </c>
      <c r="B2463" s="40">
        <v>46082</v>
      </c>
      <c r="C2463">
        <v>6080</v>
      </c>
      <c r="D2463">
        <v>193</v>
      </c>
      <c r="E2463" t="s">
        <v>980</v>
      </c>
      <c r="F2463" t="s">
        <v>1246</v>
      </c>
      <c r="G2463" t="s">
        <v>209</v>
      </c>
      <c r="H2463" t="s">
        <v>131</v>
      </c>
      <c r="I2463">
        <v>5</v>
      </c>
      <c r="J2463">
        <v>29</v>
      </c>
      <c r="K2463">
        <v>145</v>
      </c>
    </row>
    <row r="2464" spans="1:11">
      <c r="A2464">
        <v>2641</v>
      </c>
      <c r="B2464" s="40">
        <v>45413</v>
      </c>
      <c r="C2464">
        <v>6081</v>
      </c>
      <c r="D2464">
        <v>193</v>
      </c>
      <c r="E2464" t="s">
        <v>980</v>
      </c>
      <c r="F2464" t="s">
        <v>1247</v>
      </c>
      <c r="G2464" t="s">
        <v>209</v>
      </c>
      <c r="H2464" t="s">
        <v>131</v>
      </c>
      <c r="I2464">
        <v>5</v>
      </c>
      <c r="J2464">
        <v>18.86</v>
      </c>
      <c r="K2464">
        <v>94.3</v>
      </c>
    </row>
    <row r="2465" spans="1:11">
      <c r="A2465">
        <v>3033</v>
      </c>
      <c r="B2465" s="40">
        <v>45444</v>
      </c>
      <c r="C2465">
        <v>6081</v>
      </c>
      <c r="D2465">
        <v>193</v>
      </c>
      <c r="E2465" t="s">
        <v>980</v>
      </c>
      <c r="F2465" t="s">
        <v>1247</v>
      </c>
      <c r="G2465" t="s">
        <v>209</v>
      </c>
      <c r="H2465" t="s">
        <v>131</v>
      </c>
      <c r="I2465">
        <v>6</v>
      </c>
      <c r="J2465">
        <v>18.86</v>
      </c>
      <c r="K2465">
        <v>113.16</v>
      </c>
    </row>
    <row r="2466" spans="1:11">
      <c r="A2466">
        <v>6294</v>
      </c>
      <c r="B2466" s="40">
        <v>45566</v>
      </c>
      <c r="C2466">
        <v>6081</v>
      </c>
      <c r="D2466">
        <v>193</v>
      </c>
      <c r="E2466" t="s">
        <v>980</v>
      </c>
      <c r="F2466" t="s">
        <v>1247</v>
      </c>
      <c r="G2466" t="s">
        <v>209</v>
      </c>
      <c r="H2466" t="s">
        <v>131</v>
      </c>
      <c r="I2466">
        <v>5</v>
      </c>
      <c r="J2466">
        <v>18.86</v>
      </c>
      <c r="K2466">
        <v>94.3</v>
      </c>
    </row>
    <row r="2467" spans="1:11">
      <c r="A2467">
        <v>6418</v>
      </c>
      <c r="B2467" s="40">
        <v>45597</v>
      </c>
      <c r="C2467">
        <v>6081</v>
      </c>
      <c r="D2467">
        <v>193</v>
      </c>
      <c r="E2467" t="s">
        <v>980</v>
      </c>
      <c r="F2467" t="s">
        <v>1247</v>
      </c>
      <c r="G2467" t="s">
        <v>209</v>
      </c>
      <c r="H2467" t="s">
        <v>131</v>
      </c>
      <c r="I2467">
        <v>6</v>
      </c>
      <c r="J2467">
        <v>18.86</v>
      </c>
      <c r="K2467">
        <v>113.16</v>
      </c>
    </row>
    <row r="2468" spans="1:11">
      <c r="A2468">
        <v>1307</v>
      </c>
      <c r="B2468" s="40">
        <v>45323</v>
      </c>
      <c r="C2468">
        <v>6083</v>
      </c>
      <c r="D2468">
        <v>7</v>
      </c>
      <c r="E2468" t="s">
        <v>83</v>
      </c>
      <c r="F2468" t="s">
        <v>1248</v>
      </c>
      <c r="G2468" t="s">
        <v>209</v>
      </c>
      <c r="H2468" t="s">
        <v>131</v>
      </c>
      <c r="I2468">
        <v>24</v>
      </c>
      <c r="J2468">
        <v>18.899999999999999</v>
      </c>
      <c r="K2468">
        <v>453.6</v>
      </c>
    </row>
    <row r="2469" spans="1:11">
      <c r="A2469">
        <v>1775</v>
      </c>
      <c r="B2469" s="40">
        <v>45352</v>
      </c>
      <c r="C2469">
        <v>6083</v>
      </c>
      <c r="D2469">
        <v>7</v>
      </c>
      <c r="E2469" t="s">
        <v>83</v>
      </c>
      <c r="F2469" t="s">
        <v>1248</v>
      </c>
      <c r="G2469" t="s">
        <v>209</v>
      </c>
      <c r="H2469" t="s">
        <v>131</v>
      </c>
      <c r="I2469">
        <v>19.3</v>
      </c>
      <c r="J2469">
        <v>18.899999999999999</v>
      </c>
      <c r="K2469">
        <v>364.77</v>
      </c>
    </row>
    <row r="2470" spans="1:11">
      <c r="A2470">
        <v>7295</v>
      </c>
      <c r="B2470" s="40">
        <v>45748</v>
      </c>
      <c r="C2470">
        <v>6083</v>
      </c>
      <c r="D2470">
        <v>7</v>
      </c>
      <c r="E2470" t="s">
        <v>83</v>
      </c>
      <c r="F2470" t="s">
        <v>1248</v>
      </c>
      <c r="G2470" t="s">
        <v>209</v>
      </c>
      <c r="H2470" t="s">
        <v>131</v>
      </c>
      <c r="I2470">
        <v>15</v>
      </c>
      <c r="J2470">
        <v>18.899999999999999</v>
      </c>
      <c r="K2470">
        <v>283.5</v>
      </c>
    </row>
    <row r="2471" spans="1:11">
      <c r="A2471">
        <v>13067</v>
      </c>
      <c r="B2471" s="40">
        <v>45931</v>
      </c>
      <c r="C2471">
        <v>6083</v>
      </c>
      <c r="D2471">
        <v>7</v>
      </c>
      <c r="E2471" t="s">
        <v>83</v>
      </c>
      <c r="F2471" t="s">
        <v>1248</v>
      </c>
      <c r="G2471" t="s">
        <v>209</v>
      </c>
      <c r="H2471" t="s">
        <v>131</v>
      </c>
      <c r="I2471">
        <v>20</v>
      </c>
      <c r="J2471">
        <v>18</v>
      </c>
      <c r="K2471">
        <v>360</v>
      </c>
    </row>
    <row r="2472" spans="1:11">
      <c r="A2472">
        <v>1309</v>
      </c>
      <c r="B2472" s="40">
        <v>45323</v>
      </c>
      <c r="C2472">
        <v>6085</v>
      </c>
      <c r="D2472">
        <v>7</v>
      </c>
      <c r="E2472" t="s">
        <v>83</v>
      </c>
      <c r="F2472" t="s">
        <v>1249</v>
      </c>
      <c r="G2472" t="s">
        <v>209</v>
      </c>
      <c r="H2472" t="s">
        <v>131</v>
      </c>
      <c r="I2472">
        <v>5.5</v>
      </c>
      <c r="J2472">
        <v>12.9</v>
      </c>
      <c r="K2472">
        <v>70.95</v>
      </c>
    </row>
    <row r="2473" spans="1:11">
      <c r="A2473">
        <v>1312</v>
      </c>
      <c r="B2473" s="40">
        <v>45323</v>
      </c>
      <c r="C2473">
        <v>6086</v>
      </c>
      <c r="D2473">
        <v>7</v>
      </c>
      <c r="E2473" t="s">
        <v>83</v>
      </c>
      <c r="F2473" t="s">
        <v>1250</v>
      </c>
      <c r="G2473" t="s">
        <v>209</v>
      </c>
      <c r="H2473" t="s">
        <v>131</v>
      </c>
      <c r="I2473">
        <v>3.6</v>
      </c>
      <c r="J2473">
        <v>3.6</v>
      </c>
      <c r="K2473">
        <v>12.96</v>
      </c>
    </row>
    <row r="2474" spans="1:11">
      <c r="A2474">
        <v>11271</v>
      </c>
      <c r="B2474" s="40">
        <v>45839</v>
      </c>
      <c r="C2474">
        <v>6086</v>
      </c>
      <c r="D2474">
        <v>7</v>
      </c>
      <c r="E2474" t="s">
        <v>83</v>
      </c>
      <c r="F2474" t="s">
        <v>1250</v>
      </c>
      <c r="G2474" t="s">
        <v>209</v>
      </c>
      <c r="H2474" t="s">
        <v>131</v>
      </c>
      <c r="I2474">
        <v>6</v>
      </c>
      <c r="J2474">
        <v>3</v>
      </c>
      <c r="K2474">
        <v>18</v>
      </c>
    </row>
    <row r="2475" spans="1:11">
      <c r="A2475">
        <v>13066</v>
      </c>
      <c r="B2475" s="40">
        <v>45931</v>
      </c>
      <c r="C2475">
        <v>6086</v>
      </c>
      <c r="D2475">
        <v>7</v>
      </c>
      <c r="E2475" t="s">
        <v>83</v>
      </c>
      <c r="F2475" t="s">
        <v>1250</v>
      </c>
      <c r="G2475" t="s">
        <v>209</v>
      </c>
      <c r="H2475" t="s">
        <v>131</v>
      </c>
      <c r="I2475">
        <v>6</v>
      </c>
      <c r="J2475">
        <v>3</v>
      </c>
      <c r="K2475">
        <v>18</v>
      </c>
    </row>
    <row r="2476" spans="1:11">
      <c r="A2476">
        <v>1311</v>
      </c>
      <c r="B2476" s="40">
        <v>45323</v>
      </c>
      <c r="C2476">
        <v>6088</v>
      </c>
      <c r="D2476">
        <v>7</v>
      </c>
      <c r="E2476" t="s">
        <v>83</v>
      </c>
      <c r="F2476" t="s">
        <v>1251</v>
      </c>
      <c r="G2476" t="s">
        <v>209</v>
      </c>
      <c r="H2476" t="s">
        <v>131</v>
      </c>
      <c r="I2476">
        <v>1.4</v>
      </c>
      <c r="J2476">
        <v>12.9</v>
      </c>
      <c r="K2476">
        <v>18.059999999999999</v>
      </c>
    </row>
    <row r="2477" spans="1:11">
      <c r="A2477">
        <v>1758</v>
      </c>
      <c r="B2477" s="40">
        <v>45352</v>
      </c>
      <c r="C2477">
        <v>6425</v>
      </c>
      <c r="D2477">
        <v>22</v>
      </c>
      <c r="E2477" t="s">
        <v>110</v>
      </c>
      <c r="F2477" t="s">
        <v>142</v>
      </c>
      <c r="G2477" t="s">
        <v>209</v>
      </c>
      <c r="H2477" t="s">
        <v>131</v>
      </c>
      <c r="I2477">
        <v>7</v>
      </c>
      <c r="J2477">
        <v>18.899999999999999</v>
      </c>
      <c r="K2477">
        <v>132.30000000000001</v>
      </c>
    </row>
    <row r="2478" spans="1:11">
      <c r="A2478">
        <v>2585</v>
      </c>
      <c r="B2478" s="40">
        <v>45413</v>
      </c>
      <c r="C2478">
        <v>6425</v>
      </c>
      <c r="D2478">
        <v>22</v>
      </c>
      <c r="E2478" t="s">
        <v>110</v>
      </c>
      <c r="F2478" t="s">
        <v>142</v>
      </c>
      <c r="G2478" t="s">
        <v>209</v>
      </c>
      <c r="H2478" t="s">
        <v>131</v>
      </c>
      <c r="I2478">
        <v>6</v>
      </c>
      <c r="J2478">
        <v>18.899999999999999</v>
      </c>
      <c r="K2478">
        <v>113.4</v>
      </c>
    </row>
    <row r="2479" spans="1:11">
      <c r="A2479">
        <v>2955</v>
      </c>
      <c r="B2479" s="40">
        <v>45444</v>
      </c>
      <c r="C2479">
        <v>6425</v>
      </c>
      <c r="D2479">
        <v>22</v>
      </c>
      <c r="E2479" t="s">
        <v>110</v>
      </c>
      <c r="F2479" t="s">
        <v>142</v>
      </c>
      <c r="G2479" t="s">
        <v>209</v>
      </c>
      <c r="H2479" t="s">
        <v>131</v>
      </c>
      <c r="I2479">
        <v>39</v>
      </c>
      <c r="J2479">
        <v>18.899999999999999</v>
      </c>
      <c r="K2479">
        <v>737.1</v>
      </c>
    </row>
    <row r="2480" spans="1:11">
      <c r="A2480">
        <v>7168</v>
      </c>
      <c r="B2480" s="40">
        <v>45717</v>
      </c>
      <c r="C2480">
        <v>6425</v>
      </c>
      <c r="D2480">
        <v>22</v>
      </c>
      <c r="E2480" t="s">
        <v>110</v>
      </c>
      <c r="F2480" t="s">
        <v>142</v>
      </c>
      <c r="G2480" t="s">
        <v>209</v>
      </c>
      <c r="H2480" t="s">
        <v>131</v>
      </c>
      <c r="I2480">
        <v>5</v>
      </c>
      <c r="J2480">
        <v>18.899999999999999</v>
      </c>
      <c r="K2480">
        <v>94.5</v>
      </c>
    </row>
    <row r="2481" spans="1:11">
      <c r="A2481">
        <v>7304</v>
      </c>
      <c r="B2481" s="40">
        <v>45748</v>
      </c>
      <c r="C2481">
        <v>6426</v>
      </c>
      <c r="D2481">
        <v>15</v>
      </c>
      <c r="E2481" t="s">
        <v>86</v>
      </c>
      <c r="F2481" t="s">
        <v>1252</v>
      </c>
      <c r="G2481" t="s">
        <v>209</v>
      </c>
      <c r="H2481" t="s">
        <v>131</v>
      </c>
      <c r="I2481">
        <v>6</v>
      </c>
      <c r="J2481">
        <v>10.15</v>
      </c>
      <c r="K2481">
        <v>60.9</v>
      </c>
    </row>
    <row r="2482" spans="1:11">
      <c r="A2482">
        <v>11297</v>
      </c>
      <c r="B2482" s="40">
        <v>45839</v>
      </c>
      <c r="C2482">
        <v>6426</v>
      </c>
      <c r="D2482">
        <v>15</v>
      </c>
      <c r="E2482" t="s">
        <v>86</v>
      </c>
      <c r="F2482" t="s">
        <v>1252</v>
      </c>
      <c r="G2482" t="s">
        <v>209</v>
      </c>
      <c r="H2482" t="s">
        <v>131</v>
      </c>
      <c r="I2482">
        <v>5</v>
      </c>
      <c r="J2482">
        <v>10</v>
      </c>
      <c r="K2482">
        <v>50</v>
      </c>
    </row>
    <row r="2483" spans="1:11">
      <c r="A2483">
        <v>1915</v>
      </c>
      <c r="B2483" s="40">
        <v>45352</v>
      </c>
      <c r="C2483">
        <v>6439</v>
      </c>
      <c r="D2483">
        <v>31</v>
      </c>
      <c r="E2483" t="s">
        <v>762</v>
      </c>
      <c r="F2483" t="s">
        <v>764</v>
      </c>
      <c r="G2483" t="s">
        <v>209</v>
      </c>
      <c r="H2483" t="s">
        <v>131</v>
      </c>
      <c r="I2483">
        <v>11</v>
      </c>
      <c r="J2483">
        <v>11.68</v>
      </c>
      <c r="K2483">
        <v>128.47999999999999</v>
      </c>
    </row>
    <row r="2484" spans="1:11">
      <c r="A2484">
        <v>2066</v>
      </c>
      <c r="B2484" s="40">
        <v>45383</v>
      </c>
      <c r="C2484">
        <v>6439</v>
      </c>
      <c r="D2484">
        <v>31</v>
      </c>
      <c r="E2484" t="s">
        <v>762</v>
      </c>
      <c r="F2484" t="s">
        <v>764</v>
      </c>
      <c r="G2484" t="s">
        <v>209</v>
      </c>
      <c r="H2484" t="s">
        <v>131</v>
      </c>
      <c r="I2484">
        <v>11</v>
      </c>
      <c r="J2484">
        <v>11.68</v>
      </c>
      <c r="K2484">
        <v>128.47999999999999</v>
      </c>
    </row>
    <row r="2485" spans="1:11">
      <c r="A2485">
        <v>2452</v>
      </c>
      <c r="B2485" s="40">
        <v>45413</v>
      </c>
      <c r="C2485">
        <v>6439</v>
      </c>
      <c r="D2485">
        <v>31</v>
      </c>
      <c r="E2485" t="s">
        <v>762</v>
      </c>
      <c r="F2485" t="s">
        <v>764</v>
      </c>
      <c r="G2485" t="s">
        <v>209</v>
      </c>
      <c r="H2485" t="s">
        <v>131</v>
      </c>
      <c r="I2485">
        <v>10</v>
      </c>
      <c r="J2485">
        <v>11.68</v>
      </c>
      <c r="K2485">
        <v>116.8</v>
      </c>
    </row>
    <row r="2486" spans="1:11">
      <c r="A2486">
        <v>2912</v>
      </c>
      <c r="B2486" s="40">
        <v>45444</v>
      </c>
      <c r="C2486">
        <v>6439</v>
      </c>
      <c r="D2486">
        <v>31</v>
      </c>
      <c r="E2486" t="s">
        <v>762</v>
      </c>
      <c r="F2486" t="s">
        <v>764</v>
      </c>
      <c r="G2486" t="s">
        <v>209</v>
      </c>
      <c r="H2486" t="s">
        <v>131</v>
      </c>
      <c r="I2486">
        <v>9</v>
      </c>
      <c r="J2486">
        <v>11.68</v>
      </c>
      <c r="K2486">
        <v>105.12</v>
      </c>
    </row>
    <row r="2487" spans="1:11">
      <c r="A2487">
        <v>5271</v>
      </c>
      <c r="B2487" s="40">
        <v>45474</v>
      </c>
      <c r="C2487">
        <v>6439</v>
      </c>
      <c r="D2487">
        <v>31</v>
      </c>
      <c r="E2487" t="s">
        <v>762</v>
      </c>
      <c r="F2487" t="s">
        <v>764</v>
      </c>
      <c r="G2487" t="s">
        <v>209</v>
      </c>
      <c r="H2487" t="s">
        <v>131</v>
      </c>
      <c r="I2487">
        <v>5</v>
      </c>
      <c r="J2487">
        <v>11.68</v>
      </c>
      <c r="K2487">
        <v>58.4</v>
      </c>
    </row>
    <row r="2488" spans="1:11">
      <c r="A2488">
        <v>6053</v>
      </c>
      <c r="B2488" s="40">
        <v>45536</v>
      </c>
      <c r="C2488">
        <v>6439</v>
      </c>
      <c r="D2488">
        <v>31</v>
      </c>
      <c r="E2488" t="s">
        <v>762</v>
      </c>
      <c r="F2488" t="s">
        <v>764</v>
      </c>
      <c r="G2488" t="s">
        <v>209</v>
      </c>
      <c r="H2488" t="s">
        <v>131</v>
      </c>
      <c r="I2488">
        <v>10</v>
      </c>
      <c r="J2488">
        <v>11.68</v>
      </c>
      <c r="K2488">
        <v>116.8</v>
      </c>
    </row>
    <row r="2489" spans="1:11">
      <c r="A2489">
        <v>6179</v>
      </c>
      <c r="B2489" s="40">
        <v>45566</v>
      </c>
      <c r="C2489">
        <v>6439</v>
      </c>
      <c r="D2489">
        <v>31</v>
      </c>
      <c r="E2489" t="s">
        <v>762</v>
      </c>
      <c r="F2489" t="s">
        <v>764</v>
      </c>
      <c r="G2489" t="s">
        <v>209</v>
      </c>
      <c r="H2489" t="s">
        <v>131</v>
      </c>
      <c r="I2489">
        <v>6</v>
      </c>
      <c r="J2489">
        <v>11.68</v>
      </c>
      <c r="K2489">
        <v>70.08</v>
      </c>
    </row>
    <row r="2490" spans="1:11">
      <c r="A2490">
        <v>6567</v>
      </c>
      <c r="B2490" s="40">
        <v>45627</v>
      </c>
      <c r="C2490">
        <v>6439</v>
      </c>
      <c r="D2490">
        <v>31</v>
      </c>
      <c r="E2490" t="s">
        <v>762</v>
      </c>
      <c r="F2490" t="s">
        <v>764</v>
      </c>
      <c r="G2490" t="s">
        <v>209</v>
      </c>
      <c r="H2490" t="s">
        <v>131</v>
      </c>
      <c r="I2490">
        <v>5</v>
      </c>
      <c r="J2490">
        <v>11.68</v>
      </c>
      <c r="K2490">
        <v>58.4</v>
      </c>
    </row>
    <row r="2491" spans="1:11">
      <c r="A2491">
        <v>6985</v>
      </c>
      <c r="B2491" s="40">
        <v>45689</v>
      </c>
      <c r="C2491">
        <v>6439</v>
      </c>
      <c r="D2491">
        <v>31</v>
      </c>
      <c r="E2491" t="s">
        <v>762</v>
      </c>
      <c r="F2491" t="s">
        <v>764</v>
      </c>
      <c r="G2491" t="s">
        <v>209</v>
      </c>
      <c r="H2491" t="s">
        <v>131</v>
      </c>
      <c r="I2491">
        <v>5</v>
      </c>
      <c r="J2491">
        <v>11.68</v>
      </c>
      <c r="K2491">
        <v>58.4</v>
      </c>
    </row>
    <row r="2492" spans="1:11">
      <c r="A2492">
        <v>14256</v>
      </c>
      <c r="B2492" s="40">
        <v>45962</v>
      </c>
      <c r="C2492">
        <v>6439</v>
      </c>
      <c r="D2492">
        <v>31</v>
      </c>
      <c r="E2492" t="s">
        <v>762</v>
      </c>
      <c r="F2492" t="s">
        <v>764</v>
      </c>
      <c r="G2492" t="s">
        <v>209</v>
      </c>
      <c r="H2492" t="s">
        <v>131</v>
      </c>
      <c r="I2492">
        <v>5</v>
      </c>
      <c r="J2492">
        <v>11</v>
      </c>
      <c r="K2492">
        <v>55</v>
      </c>
    </row>
    <row r="2493" spans="1:11">
      <c r="A2493">
        <v>15028</v>
      </c>
      <c r="B2493" s="40">
        <v>45992</v>
      </c>
      <c r="C2493">
        <v>6439</v>
      </c>
      <c r="D2493">
        <v>31</v>
      </c>
      <c r="E2493" t="s">
        <v>762</v>
      </c>
      <c r="F2493" t="s">
        <v>764</v>
      </c>
      <c r="G2493" t="s">
        <v>209</v>
      </c>
      <c r="H2493" t="s">
        <v>131</v>
      </c>
      <c r="I2493">
        <v>5</v>
      </c>
      <c r="J2493">
        <v>11</v>
      </c>
      <c r="K2493">
        <v>55</v>
      </c>
    </row>
    <row r="2494" spans="1:11">
      <c r="A2494">
        <v>2230</v>
      </c>
      <c r="B2494" s="40">
        <v>45383</v>
      </c>
      <c r="C2494">
        <v>6526</v>
      </c>
      <c r="D2494">
        <v>15</v>
      </c>
      <c r="E2494" t="s">
        <v>86</v>
      </c>
      <c r="F2494" t="s">
        <v>1253</v>
      </c>
      <c r="G2494" t="s">
        <v>209</v>
      </c>
      <c r="H2494" t="s">
        <v>131</v>
      </c>
      <c r="I2494">
        <v>6</v>
      </c>
      <c r="J2494">
        <v>5.22</v>
      </c>
      <c r="K2494">
        <v>31.32</v>
      </c>
    </row>
    <row r="2495" spans="1:11">
      <c r="A2495">
        <v>2598</v>
      </c>
      <c r="B2495" s="40">
        <v>45413</v>
      </c>
      <c r="C2495">
        <v>6526</v>
      </c>
      <c r="D2495">
        <v>15</v>
      </c>
      <c r="E2495" t="s">
        <v>86</v>
      </c>
      <c r="F2495" t="s">
        <v>1253</v>
      </c>
      <c r="G2495" t="s">
        <v>209</v>
      </c>
      <c r="H2495" t="s">
        <v>131</v>
      </c>
      <c r="I2495">
        <v>7</v>
      </c>
      <c r="J2495">
        <v>5.22</v>
      </c>
      <c r="K2495">
        <v>36.54</v>
      </c>
    </row>
    <row r="2496" spans="1:11">
      <c r="A2496">
        <v>2990</v>
      </c>
      <c r="B2496" s="40">
        <v>45444</v>
      </c>
      <c r="C2496">
        <v>6526</v>
      </c>
      <c r="D2496">
        <v>15</v>
      </c>
      <c r="E2496" t="s">
        <v>86</v>
      </c>
      <c r="F2496" t="s">
        <v>1253</v>
      </c>
      <c r="G2496" t="s">
        <v>209</v>
      </c>
      <c r="H2496" t="s">
        <v>131</v>
      </c>
      <c r="I2496">
        <v>3.5</v>
      </c>
      <c r="J2496">
        <v>5.22</v>
      </c>
      <c r="K2496">
        <v>18.27</v>
      </c>
    </row>
    <row r="2497" spans="1:11">
      <c r="A2497">
        <v>7305</v>
      </c>
      <c r="B2497" s="40">
        <v>45748</v>
      </c>
      <c r="C2497">
        <v>6526</v>
      </c>
      <c r="D2497">
        <v>15</v>
      </c>
      <c r="E2497" t="s">
        <v>86</v>
      </c>
      <c r="F2497" t="s">
        <v>1253</v>
      </c>
      <c r="G2497" t="s">
        <v>209</v>
      </c>
      <c r="H2497" t="s">
        <v>131</v>
      </c>
      <c r="I2497">
        <v>5</v>
      </c>
      <c r="J2497">
        <v>5.22</v>
      </c>
      <c r="K2497">
        <v>26.1</v>
      </c>
    </row>
    <row r="2498" spans="1:11">
      <c r="A2498">
        <v>2250</v>
      </c>
      <c r="B2498" s="40">
        <v>45383</v>
      </c>
      <c r="C2498">
        <v>6529</v>
      </c>
      <c r="D2498">
        <v>30</v>
      </c>
      <c r="E2498" t="s">
        <v>1230</v>
      </c>
      <c r="F2498" t="s">
        <v>1254</v>
      </c>
      <c r="G2498" t="s">
        <v>209</v>
      </c>
      <c r="H2498" t="s">
        <v>131</v>
      </c>
      <c r="I2498">
        <v>0.5</v>
      </c>
      <c r="J2498">
        <v>33.11</v>
      </c>
      <c r="K2498">
        <v>16.555</v>
      </c>
    </row>
    <row r="2499" spans="1:11">
      <c r="A2499">
        <v>3011</v>
      </c>
      <c r="B2499" s="40">
        <v>45444</v>
      </c>
      <c r="C2499">
        <v>6529</v>
      </c>
      <c r="D2499">
        <v>30</v>
      </c>
      <c r="E2499" t="s">
        <v>1230</v>
      </c>
      <c r="F2499" t="s">
        <v>1254</v>
      </c>
      <c r="G2499" t="s">
        <v>209</v>
      </c>
      <c r="H2499" t="s">
        <v>131</v>
      </c>
      <c r="I2499">
        <v>2.5</v>
      </c>
      <c r="J2499">
        <v>33.11</v>
      </c>
      <c r="K2499">
        <v>82.775000000000006</v>
      </c>
    </row>
    <row r="2500" spans="1:11">
      <c r="A2500">
        <v>5930</v>
      </c>
      <c r="B2500" s="40">
        <v>45536</v>
      </c>
      <c r="C2500">
        <v>6530</v>
      </c>
      <c r="D2500">
        <v>30</v>
      </c>
      <c r="E2500" t="s">
        <v>1230</v>
      </c>
      <c r="F2500" t="s">
        <v>1255</v>
      </c>
      <c r="G2500" t="s">
        <v>209</v>
      </c>
      <c r="H2500" t="s">
        <v>131</v>
      </c>
      <c r="I2500">
        <v>1.5</v>
      </c>
      <c r="J2500">
        <v>31.96</v>
      </c>
      <c r="K2500">
        <v>47.94</v>
      </c>
    </row>
    <row r="2501" spans="1:11">
      <c r="A2501">
        <v>2605</v>
      </c>
      <c r="B2501" s="40">
        <v>45413</v>
      </c>
      <c r="C2501">
        <v>6531</v>
      </c>
      <c r="D2501">
        <v>30</v>
      </c>
      <c r="E2501" t="s">
        <v>1230</v>
      </c>
      <c r="F2501" t="s">
        <v>1256</v>
      </c>
      <c r="G2501" t="s">
        <v>209</v>
      </c>
      <c r="H2501" t="s">
        <v>131</v>
      </c>
      <c r="I2501">
        <v>0.5</v>
      </c>
      <c r="J2501">
        <v>33.11</v>
      </c>
      <c r="K2501">
        <v>16.555</v>
      </c>
    </row>
    <row r="2502" spans="1:11">
      <c r="A2502">
        <v>3014</v>
      </c>
      <c r="B2502" s="40">
        <v>45444</v>
      </c>
      <c r="C2502">
        <v>6531</v>
      </c>
      <c r="D2502">
        <v>30</v>
      </c>
      <c r="E2502" t="s">
        <v>1230</v>
      </c>
      <c r="F2502" t="s">
        <v>1256</v>
      </c>
      <c r="G2502" t="s">
        <v>209</v>
      </c>
      <c r="H2502" t="s">
        <v>131</v>
      </c>
      <c r="I2502">
        <v>0.5</v>
      </c>
      <c r="J2502">
        <v>33.11</v>
      </c>
      <c r="K2502">
        <v>16.555</v>
      </c>
    </row>
    <row r="2503" spans="1:11">
      <c r="A2503">
        <v>5389</v>
      </c>
      <c r="B2503" s="40">
        <v>45474</v>
      </c>
      <c r="C2503">
        <v>6531</v>
      </c>
      <c r="D2503">
        <v>30</v>
      </c>
      <c r="E2503" t="s">
        <v>1230</v>
      </c>
      <c r="F2503" t="s">
        <v>1256</v>
      </c>
      <c r="G2503" t="s">
        <v>209</v>
      </c>
      <c r="H2503" t="s">
        <v>131</v>
      </c>
      <c r="I2503">
        <v>0.5</v>
      </c>
      <c r="J2503">
        <v>33.11</v>
      </c>
      <c r="K2503">
        <v>16.555</v>
      </c>
    </row>
    <row r="2504" spans="1:11">
      <c r="A2504">
        <v>6639</v>
      </c>
      <c r="B2504" s="40">
        <v>45627</v>
      </c>
      <c r="C2504">
        <v>6531</v>
      </c>
      <c r="D2504">
        <v>30</v>
      </c>
      <c r="E2504" t="s">
        <v>1230</v>
      </c>
      <c r="F2504" t="s">
        <v>1256</v>
      </c>
      <c r="G2504" t="s">
        <v>209</v>
      </c>
      <c r="H2504" t="s">
        <v>131</v>
      </c>
      <c r="I2504">
        <v>0.5</v>
      </c>
      <c r="J2504">
        <v>33.11</v>
      </c>
      <c r="K2504">
        <v>16.555</v>
      </c>
    </row>
    <row r="2505" spans="1:11">
      <c r="A2505">
        <v>2253</v>
      </c>
      <c r="B2505" s="40">
        <v>45383</v>
      </c>
      <c r="C2505">
        <v>6532</v>
      </c>
      <c r="D2505">
        <v>30</v>
      </c>
      <c r="E2505" t="s">
        <v>1230</v>
      </c>
      <c r="F2505" t="s">
        <v>1257</v>
      </c>
      <c r="G2505" t="s">
        <v>209</v>
      </c>
      <c r="H2505" t="s">
        <v>131</v>
      </c>
      <c r="I2505">
        <v>0.5</v>
      </c>
      <c r="J2505">
        <v>28.18</v>
      </c>
      <c r="K2505">
        <v>14.09</v>
      </c>
    </row>
    <row r="2506" spans="1:11">
      <c r="A2506">
        <v>3016</v>
      </c>
      <c r="B2506" s="40">
        <v>45444</v>
      </c>
      <c r="C2506">
        <v>6532</v>
      </c>
      <c r="D2506">
        <v>30</v>
      </c>
      <c r="E2506" t="s">
        <v>1230</v>
      </c>
      <c r="F2506" t="s">
        <v>1257</v>
      </c>
      <c r="G2506" t="s">
        <v>209</v>
      </c>
      <c r="H2506" t="s">
        <v>131</v>
      </c>
      <c r="I2506">
        <v>0.2</v>
      </c>
      <c r="J2506">
        <v>28.18</v>
      </c>
      <c r="K2506">
        <v>5.6360000000000001</v>
      </c>
    </row>
    <row r="2507" spans="1:11">
      <c r="A2507">
        <v>6640</v>
      </c>
      <c r="B2507" s="40">
        <v>45627</v>
      </c>
      <c r="C2507">
        <v>6532</v>
      </c>
      <c r="D2507">
        <v>30</v>
      </c>
      <c r="E2507" t="s">
        <v>1230</v>
      </c>
      <c r="F2507" t="s">
        <v>1257</v>
      </c>
      <c r="G2507" t="s">
        <v>209</v>
      </c>
      <c r="H2507" t="s">
        <v>131</v>
      </c>
      <c r="I2507">
        <v>1.5</v>
      </c>
      <c r="J2507">
        <v>28.18</v>
      </c>
      <c r="K2507">
        <v>42.27</v>
      </c>
    </row>
    <row r="2508" spans="1:11">
      <c r="A2508">
        <v>3017</v>
      </c>
      <c r="B2508" s="40">
        <v>45444</v>
      </c>
      <c r="C2508">
        <v>6533</v>
      </c>
      <c r="D2508">
        <v>30</v>
      </c>
      <c r="E2508" t="s">
        <v>1230</v>
      </c>
      <c r="F2508" t="s">
        <v>1258</v>
      </c>
      <c r="G2508" t="s">
        <v>209</v>
      </c>
      <c r="H2508" t="s">
        <v>131</v>
      </c>
      <c r="I2508">
        <v>0.5</v>
      </c>
      <c r="J2508">
        <v>26.5</v>
      </c>
      <c r="K2508">
        <v>13.25</v>
      </c>
    </row>
    <row r="2509" spans="1:11">
      <c r="A2509">
        <v>5379</v>
      </c>
      <c r="B2509" s="40">
        <v>45474</v>
      </c>
      <c r="C2509">
        <v>6534</v>
      </c>
      <c r="D2509">
        <v>30</v>
      </c>
      <c r="E2509" t="s">
        <v>1230</v>
      </c>
      <c r="F2509" t="s">
        <v>1259</v>
      </c>
      <c r="G2509" t="s">
        <v>209</v>
      </c>
      <c r="H2509" t="s">
        <v>131</v>
      </c>
      <c r="I2509">
        <v>0.8</v>
      </c>
      <c r="J2509">
        <v>31.6</v>
      </c>
      <c r="K2509">
        <v>25.28</v>
      </c>
    </row>
    <row r="2510" spans="1:11">
      <c r="A2510">
        <v>2630</v>
      </c>
      <c r="B2510" s="40">
        <v>45413</v>
      </c>
      <c r="C2510">
        <v>6535</v>
      </c>
      <c r="D2510">
        <v>9</v>
      </c>
      <c r="E2510" t="s">
        <v>634</v>
      </c>
      <c r="F2510" t="s">
        <v>1260</v>
      </c>
      <c r="G2510" t="s">
        <v>209</v>
      </c>
      <c r="H2510" t="s">
        <v>131</v>
      </c>
      <c r="I2510">
        <v>0.5</v>
      </c>
      <c r="J2510">
        <v>63.6</v>
      </c>
      <c r="K2510">
        <v>31.8</v>
      </c>
    </row>
    <row r="2511" spans="1:11">
      <c r="A2511">
        <v>5912</v>
      </c>
      <c r="B2511" s="40">
        <v>45536</v>
      </c>
      <c r="C2511">
        <v>6539</v>
      </c>
      <c r="D2511">
        <v>28</v>
      </c>
      <c r="E2511" t="s">
        <v>117</v>
      </c>
      <c r="F2511" t="s">
        <v>1261</v>
      </c>
      <c r="G2511" t="s">
        <v>209</v>
      </c>
      <c r="H2511" t="s">
        <v>131</v>
      </c>
      <c r="I2511">
        <v>5</v>
      </c>
      <c r="J2511">
        <v>3.08</v>
      </c>
      <c r="K2511">
        <v>15.4</v>
      </c>
    </row>
    <row r="2512" spans="1:11">
      <c r="A2512">
        <v>2564</v>
      </c>
      <c r="B2512" s="40">
        <v>45413</v>
      </c>
      <c r="C2512">
        <v>6546</v>
      </c>
      <c r="D2512">
        <v>22</v>
      </c>
      <c r="E2512" t="s">
        <v>110</v>
      </c>
      <c r="F2512" t="s">
        <v>1262</v>
      </c>
      <c r="G2512" t="s">
        <v>209</v>
      </c>
      <c r="H2512" t="s">
        <v>131</v>
      </c>
      <c r="I2512">
        <v>400</v>
      </c>
      <c r="J2512">
        <v>0.69</v>
      </c>
      <c r="K2512">
        <v>276</v>
      </c>
    </row>
    <row r="2513" spans="1:11">
      <c r="A2513">
        <v>5323</v>
      </c>
      <c r="B2513" s="40">
        <v>45474</v>
      </c>
      <c r="C2513">
        <v>6546</v>
      </c>
      <c r="D2513">
        <v>22</v>
      </c>
      <c r="E2513" t="s">
        <v>110</v>
      </c>
      <c r="F2513" t="s">
        <v>1262</v>
      </c>
      <c r="G2513" t="s">
        <v>209</v>
      </c>
      <c r="H2513" t="s">
        <v>131</v>
      </c>
      <c r="I2513">
        <v>150</v>
      </c>
      <c r="J2513">
        <v>0.69</v>
      </c>
      <c r="K2513">
        <v>103.5</v>
      </c>
    </row>
    <row r="2514" spans="1:11">
      <c r="A2514">
        <v>6466</v>
      </c>
      <c r="B2514" s="40">
        <v>45597</v>
      </c>
      <c r="C2514">
        <v>6546</v>
      </c>
      <c r="D2514">
        <v>22</v>
      </c>
      <c r="E2514" t="s">
        <v>110</v>
      </c>
      <c r="F2514" t="s">
        <v>1262</v>
      </c>
      <c r="G2514" t="s">
        <v>209</v>
      </c>
      <c r="H2514" t="s">
        <v>131</v>
      </c>
      <c r="I2514">
        <v>350</v>
      </c>
      <c r="J2514">
        <v>0.69</v>
      </c>
      <c r="K2514">
        <v>241.5</v>
      </c>
    </row>
    <row r="2515" spans="1:11">
      <c r="A2515">
        <v>2646</v>
      </c>
      <c r="B2515" s="40">
        <v>45413</v>
      </c>
      <c r="C2515">
        <v>6548</v>
      </c>
      <c r="D2515">
        <v>207</v>
      </c>
      <c r="E2515" t="s">
        <v>339</v>
      </c>
      <c r="F2515" t="s">
        <v>1219</v>
      </c>
      <c r="G2515" t="s">
        <v>209</v>
      </c>
      <c r="H2515" t="s">
        <v>131</v>
      </c>
      <c r="I2515">
        <v>35</v>
      </c>
      <c r="J2515">
        <v>5.24</v>
      </c>
      <c r="K2515">
        <v>183.4</v>
      </c>
    </row>
    <row r="2516" spans="1:11">
      <c r="A2516">
        <v>2930</v>
      </c>
      <c r="B2516" s="40">
        <v>45444</v>
      </c>
      <c r="C2516">
        <v>6548</v>
      </c>
      <c r="D2516">
        <v>207</v>
      </c>
      <c r="E2516" t="s">
        <v>339</v>
      </c>
      <c r="F2516" t="s">
        <v>1219</v>
      </c>
      <c r="G2516" t="s">
        <v>209</v>
      </c>
      <c r="H2516" t="s">
        <v>131</v>
      </c>
      <c r="I2516">
        <v>28</v>
      </c>
      <c r="J2516">
        <v>5.24</v>
      </c>
      <c r="K2516">
        <v>146.72</v>
      </c>
    </row>
    <row r="2517" spans="1:11">
      <c r="A2517">
        <v>5330</v>
      </c>
      <c r="B2517" s="40">
        <v>45474</v>
      </c>
      <c r="C2517">
        <v>6548</v>
      </c>
      <c r="D2517">
        <v>207</v>
      </c>
      <c r="E2517" t="s">
        <v>339</v>
      </c>
      <c r="F2517" t="s">
        <v>1219</v>
      </c>
      <c r="G2517" t="s">
        <v>209</v>
      </c>
      <c r="H2517" t="s">
        <v>131</v>
      </c>
      <c r="I2517">
        <v>19</v>
      </c>
      <c r="J2517">
        <v>5.24</v>
      </c>
      <c r="K2517">
        <v>99.56</v>
      </c>
    </row>
    <row r="2518" spans="1:11">
      <c r="A2518">
        <v>5740</v>
      </c>
      <c r="B2518" s="40">
        <v>45505</v>
      </c>
      <c r="C2518">
        <v>6548</v>
      </c>
      <c r="D2518">
        <v>207</v>
      </c>
      <c r="E2518" t="s">
        <v>339</v>
      </c>
      <c r="F2518" t="s">
        <v>1219</v>
      </c>
      <c r="G2518" t="s">
        <v>209</v>
      </c>
      <c r="H2518" t="s">
        <v>131</v>
      </c>
      <c r="I2518">
        <v>9</v>
      </c>
      <c r="J2518">
        <v>5.24</v>
      </c>
      <c r="K2518">
        <v>47.16</v>
      </c>
    </row>
    <row r="2519" spans="1:11">
      <c r="A2519">
        <v>6072</v>
      </c>
      <c r="B2519" s="40">
        <v>45536</v>
      </c>
      <c r="C2519">
        <v>6548</v>
      </c>
      <c r="D2519">
        <v>207</v>
      </c>
      <c r="E2519" t="s">
        <v>339</v>
      </c>
      <c r="F2519" t="s">
        <v>1219</v>
      </c>
      <c r="G2519" t="s">
        <v>209</v>
      </c>
      <c r="H2519" t="s">
        <v>131</v>
      </c>
      <c r="I2519">
        <v>24</v>
      </c>
      <c r="J2519">
        <v>5.24</v>
      </c>
      <c r="K2519">
        <v>125.76</v>
      </c>
    </row>
    <row r="2520" spans="1:11">
      <c r="A2520">
        <v>6228</v>
      </c>
      <c r="B2520" s="40">
        <v>45566</v>
      </c>
      <c r="C2520">
        <v>6548</v>
      </c>
      <c r="D2520">
        <v>207</v>
      </c>
      <c r="E2520" t="s">
        <v>339</v>
      </c>
      <c r="F2520" t="s">
        <v>1219</v>
      </c>
      <c r="G2520" t="s">
        <v>209</v>
      </c>
      <c r="H2520" t="s">
        <v>131</v>
      </c>
      <c r="I2520">
        <v>25</v>
      </c>
      <c r="J2520">
        <v>5.24</v>
      </c>
      <c r="K2520">
        <v>131</v>
      </c>
    </row>
    <row r="2521" spans="1:11">
      <c r="A2521">
        <v>6498</v>
      </c>
      <c r="B2521" s="40">
        <v>45597</v>
      </c>
      <c r="C2521">
        <v>6548</v>
      </c>
      <c r="D2521">
        <v>207</v>
      </c>
      <c r="E2521" t="s">
        <v>339</v>
      </c>
      <c r="F2521" t="s">
        <v>1219</v>
      </c>
      <c r="G2521" t="s">
        <v>209</v>
      </c>
      <c r="H2521" t="s">
        <v>131</v>
      </c>
      <c r="I2521">
        <v>14</v>
      </c>
      <c r="J2521">
        <v>5.24</v>
      </c>
      <c r="K2521">
        <v>73.36</v>
      </c>
    </row>
    <row r="2522" spans="1:11">
      <c r="A2522">
        <v>7245</v>
      </c>
      <c r="B2522" s="40">
        <v>45748</v>
      </c>
      <c r="C2522">
        <v>6548</v>
      </c>
      <c r="D2522">
        <v>207</v>
      </c>
      <c r="E2522" t="s">
        <v>339</v>
      </c>
      <c r="F2522" t="s">
        <v>1219</v>
      </c>
      <c r="G2522" t="s">
        <v>209</v>
      </c>
      <c r="H2522" t="s">
        <v>131</v>
      </c>
      <c r="I2522">
        <v>28</v>
      </c>
      <c r="J2522">
        <v>5.24</v>
      </c>
      <c r="K2522">
        <v>146.72</v>
      </c>
    </row>
    <row r="2523" spans="1:11">
      <c r="A2523">
        <v>9740</v>
      </c>
      <c r="B2523" s="40">
        <v>45778</v>
      </c>
      <c r="C2523">
        <v>6548</v>
      </c>
      <c r="D2523">
        <v>207</v>
      </c>
      <c r="E2523" t="s">
        <v>339</v>
      </c>
      <c r="F2523" t="s">
        <v>1219</v>
      </c>
      <c r="G2523" t="s">
        <v>209</v>
      </c>
      <c r="H2523" t="s">
        <v>131</v>
      </c>
      <c r="I2523">
        <v>39</v>
      </c>
      <c r="J2523">
        <v>5</v>
      </c>
      <c r="K2523">
        <v>195</v>
      </c>
    </row>
    <row r="2524" spans="1:11">
      <c r="A2524">
        <v>9762</v>
      </c>
      <c r="B2524" s="40">
        <v>45778</v>
      </c>
      <c r="C2524">
        <v>6548</v>
      </c>
      <c r="D2524">
        <v>207</v>
      </c>
      <c r="E2524" t="s">
        <v>339</v>
      </c>
      <c r="F2524" t="s">
        <v>1219</v>
      </c>
      <c r="G2524" t="s">
        <v>209</v>
      </c>
      <c r="H2524" t="s">
        <v>131</v>
      </c>
      <c r="I2524">
        <v>28</v>
      </c>
      <c r="J2524">
        <v>5.24</v>
      </c>
      <c r="K2524">
        <v>146.72</v>
      </c>
    </row>
    <row r="2525" spans="1:11">
      <c r="A2525">
        <v>10371</v>
      </c>
      <c r="B2525" s="40">
        <v>45809</v>
      </c>
      <c r="C2525">
        <v>6548</v>
      </c>
      <c r="D2525">
        <v>207</v>
      </c>
      <c r="E2525" t="s">
        <v>339</v>
      </c>
      <c r="F2525" t="s">
        <v>1219</v>
      </c>
      <c r="G2525" t="s">
        <v>209</v>
      </c>
      <c r="H2525" t="s">
        <v>131</v>
      </c>
      <c r="I2525">
        <v>28</v>
      </c>
      <c r="J2525">
        <v>5</v>
      </c>
      <c r="K2525">
        <v>140</v>
      </c>
    </row>
    <row r="2526" spans="1:11">
      <c r="A2526">
        <v>11275</v>
      </c>
      <c r="B2526" s="40">
        <v>45839</v>
      </c>
      <c r="C2526">
        <v>6548</v>
      </c>
      <c r="D2526">
        <v>207</v>
      </c>
      <c r="E2526" t="s">
        <v>339</v>
      </c>
      <c r="F2526" t="s">
        <v>1219</v>
      </c>
      <c r="G2526" t="s">
        <v>209</v>
      </c>
      <c r="H2526" t="s">
        <v>131</v>
      </c>
      <c r="I2526">
        <v>26</v>
      </c>
      <c r="J2526">
        <v>5</v>
      </c>
      <c r="K2526">
        <v>130</v>
      </c>
    </row>
    <row r="2527" spans="1:11">
      <c r="A2527">
        <v>14226</v>
      </c>
      <c r="B2527" s="40">
        <v>45962</v>
      </c>
      <c r="C2527">
        <v>6548</v>
      </c>
      <c r="D2527">
        <v>207</v>
      </c>
      <c r="E2527" t="s">
        <v>339</v>
      </c>
      <c r="F2527" t="s">
        <v>1219</v>
      </c>
      <c r="G2527" t="s">
        <v>209</v>
      </c>
      <c r="H2527" t="s">
        <v>131</v>
      </c>
      <c r="I2527">
        <v>15</v>
      </c>
      <c r="J2527">
        <v>5</v>
      </c>
      <c r="K2527">
        <v>75</v>
      </c>
    </row>
    <row r="2528" spans="1:11">
      <c r="A2528">
        <v>16046</v>
      </c>
      <c r="B2528" s="40">
        <v>46054</v>
      </c>
      <c r="C2528">
        <v>6548</v>
      </c>
      <c r="D2528">
        <v>207</v>
      </c>
      <c r="E2528" t="s">
        <v>339</v>
      </c>
      <c r="F2528" t="s">
        <v>1219</v>
      </c>
      <c r="G2528" t="s">
        <v>209</v>
      </c>
      <c r="H2528" t="s">
        <v>131</v>
      </c>
      <c r="I2528">
        <v>27</v>
      </c>
      <c r="J2528">
        <v>5</v>
      </c>
      <c r="K2528">
        <v>135</v>
      </c>
    </row>
    <row r="2529" spans="1:11">
      <c r="A2529">
        <v>2645</v>
      </c>
      <c r="B2529" s="40">
        <v>45413</v>
      </c>
      <c r="C2529">
        <v>6549</v>
      </c>
      <c r="D2529">
        <v>207</v>
      </c>
      <c r="E2529" t="s">
        <v>339</v>
      </c>
      <c r="F2529" t="s">
        <v>1263</v>
      </c>
      <c r="G2529" t="s">
        <v>209</v>
      </c>
      <c r="H2529" t="s">
        <v>131</v>
      </c>
      <c r="I2529">
        <v>25</v>
      </c>
      <c r="J2529">
        <v>2.5299999999999998</v>
      </c>
      <c r="K2529">
        <v>63.25</v>
      </c>
    </row>
    <row r="2530" spans="1:11">
      <c r="A2530">
        <v>2941</v>
      </c>
      <c r="B2530" s="40">
        <v>45444</v>
      </c>
      <c r="C2530">
        <v>6549</v>
      </c>
      <c r="D2530">
        <v>207</v>
      </c>
      <c r="E2530" t="s">
        <v>339</v>
      </c>
      <c r="F2530" t="s">
        <v>1263</v>
      </c>
      <c r="G2530" t="s">
        <v>209</v>
      </c>
      <c r="H2530" t="s">
        <v>131</v>
      </c>
      <c r="I2530">
        <v>5</v>
      </c>
      <c r="J2530">
        <v>2.5299999999999998</v>
      </c>
      <c r="K2530">
        <v>12.65</v>
      </c>
    </row>
    <row r="2531" spans="1:11">
      <c r="A2531">
        <v>5332</v>
      </c>
      <c r="B2531" s="40">
        <v>45474</v>
      </c>
      <c r="C2531">
        <v>6549</v>
      </c>
      <c r="D2531">
        <v>207</v>
      </c>
      <c r="E2531" t="s">
        <v>339</v>
      </c>
      <c r="F2531" t="s">
        <v>1263</v>
      </c>
      <c r="G2531" t="s">
        <v>209</v>
      </c>
      <c r="H2531" t="s">
        <v>131</v>
      </c>
      <c r="I2531">
        <v>23</v>
      </c>
      <c r="J2531">
        <v>2.5299999999999998</v>
      </c>
      <c r="K2531">
        <v>58.19</v>
      </c>
    </row>
    <row r="2532" spans="1:11">
      <c r="A2532">
        <v>5741</v>
      </c>
      <c r="B2532" s="40">
        <v>45505</v>
      </c>
      <c r="C2532">
        <v>6549</v>
      </c>
      <c r="D2532">
        <v>207</v>
      </c>
      <c r="E2532" t="s">
        <v>339</v>
      </c>
      <c r="F2532" t="s">
        <v>1263</v>
      </c>
      <c r="G2532" t="s">
        <v>209</v>
      </c>
      <c r="H2532" t="s">
        <v>131</v>
      </c>
      <c r="I2532">
        <v>15</v>
      </c>
      <c r="J2532">
        <v>2.5299999999999998</v>
      </c>
      <c r="K2532">
        <v>37.950000000000003</v>
      </c>
    </row>
    <row r="2533" spans="1:11">
      <c r="A2533">
        <v>2644</v>
      </c>
      <c r="B2533" s="40">
        <v>45413</v>
      </c>
      <c r="C2533">
        <v>6551</v>
      </c>
      <c r="D2533">
        <v>207</v>
      </c>
      <c r="E2533" t="s">
        <v>339</v>
      </c>
      <c r="F2533" t="s">
        <v>1220</v>
      </c>
      <c r="G2533" t="s">
        <v>209</v>
      </c>
      <c r="H2533" t="s">
        <v>131</v>
      </c>
      <c r="I2533">
        <v>75</v>
      </c>
      <c r="J2533">
        <v>2.9</v>
      </c>
      <c r="K2533">
        <v>217.5</v>
      </c>
    </row>
    <row r="2534" spans="1:11">
      <c r="A2534">
        <v>2932</v>
      </c>
      <c r="B2534" s="40">
        <v>45444</v>
      </c>
      <c r="C2534">
        <v>6551</v>
      </c>
      <c r="D2534">
        <v>207</v>
      </c>
      <c r="E2534" t="s">
        <v>339</v>
      </c>
      <c r="F2534" t="s">
        <v>1220</v>
      </c>
      <c r="G2534" t="s">
        <v>209</v>
      </c>
      <c r="H2534" t="s">
        <v>131</v>
      </c>
      <c r="I2534">
        <v>27</v>
      </c>
      <c r="J2534">
        <v>2.9</v>
      </c>
      <c r="K2534">
        <v>78.3</v>
      </c>
    </row>
    <row r="2535" spans="1:11">
      <c r="A2535">
        <v>5329</v>
      </c>
      <c r="B2535" s="40">
        <v>45474</v>
      </c>
      <c r="C2535">
        <v>6551</v>
      </c>
      <c r="D2535">
        <v>207</v>
      </c>
      <c r="E2535" t="s">
        <v>339</v>
      </c>
      <c r="F2535" t="s">
        <v>1220</v>
      </c>
      <c r="G2535" t="s">
        <v>209</v>
      </c>
      <c r="H2535" t="s">
        <v>131</v>
      </c>
      <c r="I2535">
        <v>25</v>
      </c>
      <c r="J2535">
        <v>2.9</v>
      </c>
      <c r="K2535">
        <v>72.5</v>
      </c>
    </row>
    <row r="2536" spans="1:11">
      <c r="A2536">
        <v>6073</v>
      </c>
      <c r="B2536" s="40">
        <v>45536</v>
      </c>
      <c r="C2536">
        <v>6551</v>
      </c>
      <c r="D2536">
        <v>207</v>
      </c>
      <c r="E2536" t="s">
        <v>339</v>
      </c>
      <c r="F2536" t="s">
        <v>1220</v>
      </c>
      <c r="G2536" t="s">
        <v>209</v>
      </c>
      <c r="H2536" t="s">
        <v>131</v>
      </c>
      <c r="I2536">
        <v>21</v>
      </c>
      <c r="J2536">
        <v>2.9</v>
      </c>
      <c r="K2536">
        <v>60.9</v>
      </c>
    </row>
    <row r="2537" spans="1:11">
      <c r="A2537">
        <v>6229</v>
      </c>
      <c r="B2537" s="40">
        <v>45566</v>
      </c>
      <c r="C2537">
        <v>6551</v>
      </c>
      <c r="D2537">
        <v>207</v>
      </c>
      <c r="E2537" t="s">
        <v>339</v>
      </c>
      <c r="F2537" t="s">
        <v>1220</v>
      </c>
      <c r="G2537" t="s">
        <v>209</v>
      </c>
      <c r="H2537" t="s">
        <v>131</v>
      </c>
      <c r="I2537">
        <v>17</v>
      </c>
      <c r="J2537">
        <v>2.9</v>
      </c>
      <c r="K2537">
        <v>49.3</v>
      </c>
    </row>
    <row r="2538" spans="1:11">
      <c r="A2538">
        <v>6499</v>
      </c>
      <c r="B2538" s="40">
        <v>45597</v>
      </c>
      <c r="C2538">
        <v>6551</v>
      </c>
      <c r="D2538">
        <v>207</v>
      </c>
      <c r="E2538" t="s">
        <v>339</v>
      </c>
      <c r="F2538" t="s">
        <v>1220</v>
      </c>
      <c r="G2538" t="s">
        <v>209</v>
      </c>
      <c r="H2538" t="s">
        <v>131</v>
      </c>
      <c r="I2538">
        <v>20</v>
      </c>
      <c r="J2538">
        <v>2.9</v>
      </c>
      <c r="K2538">
        <v>58</v>
      </c>
    </row>
    <row r="2539" spans="1:11">
      <c r="A2539">
        <v>7244</v>
      </c>
      <c r="B2539" s="40">
        <v>45748</v>
      </c>
      <c r="C2539">
        <v>6551</v>
      </c>
      <c r="D2539">
        <v>207</v>
      </c>
      <c r="E2539" t="s">
        <v>339</v>
      </c>
      <c r="F2539" t="s">
        <v>1220</v>
      </c>
      <c r="G2539" t="s">
        <v>209</v>
      </c>
      <c r="H2539" t="s">
        <v>131</v>
      </c>
      <c r="I2539">
        <v>28</v>
      </c>
      <c r="J2539">
        <v>2.9</v>
      </c>
      <c r="K2539">
        <v>81.2</v>
      </c>
    </row>
    <row r="2540" spans="1:11">
      <c r="A2540">
        <v>9741</v>
      </c>
      <c r="B2540" s="40">
        <v>45778</v>
      </c>
      <c r="C2540">
        <v>6551</v>
      </c>
      <c r="D2540">
        <v>207</v>
      </c>
      <c r="E2540" t="s">
        <v>339</v>
      </c>
      <c r="F2540" t="s">
        <v>1220</v>
      </c>
      <c r="G2540" t="s">
        <v>209</v>
      </c>
      <c r="H2540" t="s">
        <v>131</v>
      </c>
      <c r="I2540">
        <v>21</v>
      </c>
      <c r="J2540">
        <v>2</v>
      </c>
      <c r="K2540">
        <v>42</v>
      </c>
    </row>
    <row r="2541" spans="1:11">
      <c r="A2541">
        <v>9763</v>
      </c>
      <c r="B2541" s="40">
        <v>45778</v>
      </c>
      <c r="C2541">
        <v>6551</v>
      </c>
      <c r="D2541">
        <v>207</v>
      </c>
      <c r="E2541" t="s">
        <v>339</v>
      </c>
      <c r="F2541" t="s">
        <v>1220</v>
      </c>
      <c r="G2541" t="s">
        <v>209</v>
      </c>
      <c r="H2541" t="s">
        <v>131</v>
      </c>
      <c r="I2541">
        <v>28</v>
      </c>
      <c r="J2541">
        <v>2.9</v>
      </c>
      <c r="K2541">
        <v>81.2</v>
      </c>
    </row>
    <row r="2542" spans="1:11">
      <c r="A2542">
        <v>10372</v>
      </c>
      <c r="B2542" s="40">
        <v>45809</v>
      </c>
      <c r="C2542">
        <v>6551</v>
      </c>
      <c r="D2542">
        <v>207</v>
      </c>
      <c r="E2542" t="s">
        <v>339</v>
      </c>
      <c r="F2542" t="s">
        <v>1220</v>
      </c>
      <c r="G2542" t="s">
        <v>209</v>
      </c>
      <c r="H2542" t="s">
        <v>131</v>
      </c>
      <c r="I2542">
        <v>28</v>
      </c>
      <c r="J2542">
        <v>2</v>
      </c>
      <c r="K2542">
        <v>56</v>
      </c>
    </row>
    <row r="2543" spans="1:11">
      <c r="A2543">
        <v>14227</v>
      </c>
      <c r="B2543" s="40">
        <v>45962</v>
      </c>
      <c r="C2543">
        <v>6551</v>
      </c>
      <c r="D2543">
        <v>207</v>
      </c>
      <c r="E2543" t="s">
        <v>339</v>
      </c>
      <c r="F2543" t="s">
        <v>1220</v>
      </c>
      <c r="G2543" t="s">
        <v>209</v>
      </c>
      <c r="H2543" t="s">
        <v>131</v>
      </c>
      <c r="I2543">
        <v>14</v>
      </c>
      <c r="J2543">
        <v>2</v>
      </c>
      <c r="K2543">
        <v>28</v>
      </c>
    </row>
    <row r="2544" spans="1:11">
      <c r="A2544">
        <v>16047</v>
      </c>
      <c r="B2544" s="40">
        <v>46054</v>
      </c>
      <c r="C2544">
        <v>6551</v>
      </c>
      <c r="D2544">
        <v>207</v>
      </c>
      <c r="E2544" t="s">
        <v>339</v>
      </c>
      <c r="F2544" t="s">
        <v>1220</v>
      </c>
      <c r="G2544" t="s">
        <v>209</v>
      </c>
      <c r="H2544" t="s">
        <v>131</v>
      </c>
      <c r="I2544">
        <v>20</v>
      </c>
      <c r="J2544">
        <v>2</v>
      </c>
      <c r="K2544">
        <v>40</v>
      </c>
    </row>
    <row r="2545" spans="1:11">
      <c r="A2545">
        <v>2647</v>
      </c>
      <c r="B2545" s="40">
        <v>45413</v>
      </c>
      <c r="C2545">
        <v>6552</v>
      </c>
      <c r="D2545">
        <v>207</v>
      </c>
      <c r="E2545" t="s">
        <v>339</v>
      </c>
      <c r="F2545" t="s">
        <v>1264</v>
      </c>
      <c r="G2545" t="s">
        <v>209</v>
      </c>
      <c r="H2545" t="s">
        <v>131</v>
      </c>
      <c r="I2545">
        <v>28</v>
      </c>
      <c r="J2545">
        <v>4.4000000000000004</v>
      </c>
      <c r="K2545">
        <v>123.2</v>
      </c>
    </row>
    <row r="2546" spans="1:11">
      <c r="A2546">
        <v>2931</v>
      </c>
      <c r="B2546" s="40">
        <v>45444</v>
      </c>
      <c r="C2546">
        <v>6552</v>
      </c>
      <c r="D2546">
        <v>207</v>
      </c>
      <c r="E2546" t="s">
        <v>339</v>
      </c>
      <c r="F2546" t="s">
        <v>1264</v>
      </c>
      <c r="G2546" t="s">
        <v>209</v>
      </c>
      <c r="H2546" t="s">
        <v>131</v>
      </c>
      <c r="I2546">
        <v>27</v>
      </c>
      <c r="J2546">
        <v>4.4000000000000004</v>
      </c>
      <c r="K2546">
        <v>118.8</v>
      </c>
    </row>
    <row r="2547" spans="1:11">
      <c r="A2547">
        <v>5331</v>
      </c>
      <c r="B2547" s="40">
        <v>45474</v>
      </c>
      <c r="C2547">
        <v>6552</v>
      </c>
      <c r="D2547">
        <v>207</v>
      </c>
      <c r="E2547" t="s">
        <v>339</v>
      </c>
      <c r="F2547" t="s">
        <v>1264</v>
      </c>
      <c r="G2547" t="s">
        <v>209</v>
      </c>
      <c r="H2547" t="s">
        <v>131</v>
      </c>
      <c r="I2547">
        <v>15</v>
      </c>
      <c r="J2547">
        <v>4.4000000000000004</v>
      </c>
      <c r="K2547">
        <v>66</v>
      </c>
    </row>
    <row r="2548" spans="1:11">
      <c r="A2548">
        <v>6074</v>
      </c>
      <c r="B2548" s="40">
        <v>45536</v>
      </c>
      <c r="C2548">
        <v>6552</v>
      </c>
      <c r="D2548">
        <v>207</v>
      </c>
      <c r="E2548" t="s">
        <v>339</v>
      </c>
      <c r="F2548" t="s">
        <v>1264</v>
      </c>
      <c r="G2548" t="s">
        <v>209</v>
      </c>
      <c r="H2548" t="s">
        <v>131</v>
      </c>
      <c r="I2548">
        <v>18</v>
      </c>
      <c r="J2548">
        <v>4.4000000000000004</v>
      </c>
      <c r="K2548">
        <v>79.2</v>
      </c>
    </row>
    <row r="2549" spans="1:11">
      <c r="A2549">
        <v>6230</v>
      </c>
      <c r="B2549" s="40">
        <v>45566</v>
      </c>
      <c r="C2549">
        <v>6552</v>
      </c>
      <c r="D2549">
        <v>207</v>
      </c>
      <c r="E2549" t="s">
        <v>339</v>
      </c>
      <c r="F2549" t="s">
        <v>1264</v>
      </c>
      <c r="G2549" t="s">
        <v>209</v>
      </c>
      <c r="H2549" t="s">
        <v>131</v>
      </c>
      <c r="I2549">
        <v>16</v>
      </c>
      <c r="J2549">
        <v>4.4000000000000004</v>
      </c>
      <c r="K2549">
        <v>70.400000000000006</v>
      </c>
    </row>
    <row r="2550" spans="1:11">
      <c r="A2550">
        <v>6500</v>
      </c>
      <c r="B2550" s="40">
        <v>45597</v>
      </c>
      <c r="C2550">
        <v>6552</v>
      </c>
      <c r="D2550">
        <v>207</v>
      </c>
      <c r="E2550" t="s">
        <v>339</v>
      </c>
      <c r="F2550" t="s">
        <v>1264</v>
      </c>
      <c r="G2550" t="s">
        <v>209</v>
      </c>
      <c r="H2550" t="s">
        <v>131</v>
      </c>
      <c r="I2550">
        <v>12</v>
      </c>
      <c r="J2550">
        <v>4.4000000000000004</v>
      </c>
      <c r="K2550">
        <v>52.8</v>
      </c>
    </row>
    <row r="2551" spans="1:11">
      <c r="A2551">
        <v>7243</v>
      </c>
      <c r="B2551" s="40">
        <v>45748</v>
      </c>
      <c r="C2551">
        <v>6552</v>
      </c>
      <c r="D2551">
        <v>207</v>
      </c>
      <c r="E2551" t="s">
        <v>339</v>
      </c>
      <c r="F2551" t="s">
        <v>1264</v>
      </c>
      <c r="G2551" t="s">
        <v>209</v>
      </c>
      <c r="H2551" t="s">
        <v>131</v>
      </c>
      <c r="I2551">
        <v>28</v>
      </c>
      <c r="J2551">
        <v>4.4000000000000004</v>
      </c>
      <c r="K2551">
        <v>123.2</v>
      </c>
    </row>
    <row r="2552" spans="1:11">
      <c r="A2552">
        <v>9742</v>
      </c>
      <c r="B2552" s="40">
        <v>45778</v>
      </c>
      <c r="C2552">
        <v>6552</v>
      </c>
      <c r="D2552">
        <v>207</v>
      </c>
      <c r="E2552" t="s">
        <v>339</v>
      </c>
      <c r="F2552" t="s">
        <v>1264</v>
      </c>
      <c r="G2552" t="s">
        <v>209</v>
      </c>
      <c r="H2552" t="s">
        <v>131</v>
      </c>
      <c r="I2552">
        <v>19</v>
      </c>
      <c r="J2552">
        <v>4</v>
      </c>
      <c r="K2552">
        <v>76</v>
      </c>
    </row>
    <row r="2553" spans="1:11">
      <c r="A2553">
        <v>9764</v>
      </c>
      <c r="B2553" s="40">
        <v>45778</v>
      </c>
      <c r="C2553">
        <v>6552</v>
      </c>
      <c r="D2553">
        <v>207</v>
      </c>
      <c r="E2553" t="s">
        <v>339</v>
      </c>
      <c r="F2553" t="s">
        <v>1264</v>
      </c>
      <c r="G2553" t="s">
        <v>209</v>
      </c>
      <c r="H2553" t="s">
        <v>131</v>
      </c>
      <c r="I2553">
        <v>28</v>
      </c>
      <c r="J2553">
        <v>4.4000000000000004</v>
      </c>
      <c r="K2553">
        <v>123.2</v>
      </c>
    </row>
    <row r="2554" spans="1:11">
      <c r="A2554">
        <v>10373</v>
      </c>
      <c r="B2554" s="40">
        <v>45809</v>
      </c>
      <c r="C2554">
        <v>6552</v>
      </c>
      <c r="D2554">
        <v>207</v>
      </c>
      <c r="E2554" t="s">
        <v>339</v>
      </c>
      <c r="F2554" t="s">
        <v>1264</v>
      </c>
      <c r="G2554" t="s">
        <v>209</v>
      </c>
      <c r="H2554" t="s">
        <v>131</v>
      </c>
      <c r="I2554">
        <v>28</v>
      </c>
      <c r="J2554">
        <v>4</v>
      </c>
      <c r="K2554">
        <v>112</v>
      </c>
    </row>
    <row r="2555" spans="1:11">
      <c r="A2555">
        <v>11277</v>
      </c>
      <c r="B2555" s="40">
        <v>45839</v>
      </c>
      <c r="C2555">
        <v>6552</v>
      </c>
      <c r="D2555">
        <v>207</v>
      </c>
      <c r="E2555" t="s">
        <v>339</v>
      </c>
      <c r="F2555" t="s">
        <v>1264</v>
      </c>
      <c r="G2555" t="s">
        <v>209</v>
      </c>
      <c r="H2555" t="s">
        <v>131</v>
      </c>
      <c r="I2555">
        <v>38</v>
      </c>
      <c r="J2555">
        <v>4</v>
      </c>
      <c r="K2555">
        <v>152</v>
      </c>
    </row>
    <row r="2556" spans="1:11">
      <c r="A2556">
        <v>12095</v>
      </c>
      <c r="B2556" s="40">
        <v>45901</v>
      </c>
      <c r="C2556">
        <v>6552</v>
      </c>
      <c r="D2556">
        <v>207</v>
      </c>
      <c r="E2556" t="s">
        <v>339</v>
      </c>
      <c r="F2556" t="s">
        <v>1264</v>
      </c>
      <c r="G2556" t="s">
        <v>209</v>
      </c>
      <c r="H2556" t="s">
        <v>131</v>
      </c>
      <c r="I2556">
        <v>7</v>
      </c>
      <c r="J2556">
        <v>4</v>
      </c>
      <c r="K2556">
        <v>28</v>
      </c>
    </row>
    <row r="2557" spans="1:11">
      <c r="A2557">
        <v>14228</v>
      </c>
      <c r="B2557" s="40">
        <v>45962</v>
      </c>
      <c r="C2557">
        <v>6552</v>
      </c>
      <c r="D2557">
        <v>207</v>
      </c>
      <c r="E2557" t="s">
        <v>339</v>
      </c>
      <c r="F2557" t="s">
        <v>1264</v>
      </c>
      <c r="G2557" t="s">
        <v>209</v>
      </c>
      <c r="H2557" t="s">
        <v>131</v>
      </c>
      <c r="I2557">
        <v>12</v>
      </c>
      <c r="J2557">
        <v>4</v>
      </c>
      <c r="K2557">
        <v>48</v>
      </c>
    </row>
    <row r="2558" spans="1:11">
      <c r="A2558">
        <v>16048</v>
      </c>
      <c r="B2558" s="40">
        <v>46054</v>
      </c>
      <c r="C2558">
        <v>6552</v>
      </c>
      <c r="D2558">
        <v>207</v>
      </c>
      <c r="E2558" t="s">
        <v>339</v>
      </c>
      <c r="F2558" t="s">
        <v>1264</v>
      </c>
      <c r="G2558" t="s">
        <v>209</v>
      </c>
      <c r="H2558" t="s">
        <v>131</v>
      </c>
      <c r="I2558">
        <v>24</v>
      </c>
      <c r="J2558">
        <v>4</v>
      </c>
      <c r="K2558">
        <v>96</v>
      </c>
    </row>
    <row r="2559" spans="1:11">
      <c r="A2559">
        <v>856</v>
      </c>
      <c r="B2559" s="40">
        <v>45292</v>
      </c>
      <c r="C2559">
        <v>6554</v>
      </c>
      <c r="D2559">
        <v>1</v>
      </c>
      <c r="E2559" t="s">
        <v>1105</v>
      </c>
      <c r="F2559" t="s">
        <v>1265</v>
      </c>
      <c r="G2559" t="s">
        <v>209</v>
      </c>
      <c r="H2559" t="s">
        <v>131</v>
      </c>
      <c r="I2559">
        <v>30</v>
      </c>
      <c r="J2559">
        <v>2.8</v>
      </c>
      <c r="K2559">
        <v>84</v>
      </c>
    </row>
    <row r="2560" spans="1:11">
      <c r="A2560">
        <v>2532</v>
      </c>
      <c r="B2560" s="40">
        <v>45413</v>
      </c>
      <c r="C2560">
        <v>6554</v>
      </c>
      <c r="D2560">
        <v>1</v>
      </c>
      <c r="E2560" t="s">
        <v>1105</v>
      </c>
      <c r="F2560" t="s">
        <v>1265</v>
      </c>
      <c r="G2560" t="s">
        <v>209</v>
      </c>
      <c r="H2560" t="s">
        <v>131</v>
      </c>
      <c r="I2560">
        <v>14</v>
      </c>
      <c r="J2560">
        <v>2.8</v>
      </c>
      <c r="K2560">
        <v>39.200000000000003</v>
      </c>
    </row>
    <row r="2561" spans="1:11">
      <c r="A2561">
        <v>2871</v>
      </c>
      <c r="B2561" s="40">
        <v>45444</v>
      </c>
      <c r="C2561">
        <v>6554</v>
      </c>
      <c r="D2561">
        <v>1</v>
      </c>
      <c r="E2561" t="s">
        <v>1105</v>
      </c>
      <c r="F2561" t="s">
        <v>1265</v>
      </c>
      <c r="G2561" t="s">
        <v>209</v>
      </c>
      <c r="H2561" t="s">
        <v>131</v>
      </c>
      <c r="I2561">
        <v>26</v>
      </c>
      <c r="J2561">
        <v>4.5</v>
      </c>
      <c r="K2561">
        <v>117</v>
      </c>
    </row>
    <row r="2562" spans="1:11">
      <c r="A2562">
        <v>5308</v>
      </c>
      <c r="B2562" s="40">
        <v>45474</v>
      </c>
      <c r="C2562">
        <v>6554</v>
      </c>
      <c r="D2562">
        <v>1</v>
      </c>
      <c r="E2562" t="s">
        <v>1105</v>
      </c>
      <c r="F2562" t="s">
        <v>1265</v>
      </c>
      <c r="G2562" t="s">
        <v>209</v>
      </c>
      <c r="H2562" t="s">
        <v>131</v>
      </c>
      <c r="I2562">
        <v>26</v>
      </c>
      <c r="J2562">
        <v>4.5</v>
      </c>
      <c r="K2562">
        <v>117</v>
      </c>
    </row>
    <row r="2563" spans="1:11">
      <c r="A2563">
        <v>5774</v>
      </c>
      <c r="B2563" s="40">
        <v>45505</v>
      </c>
      <c r="C2563">
        <v>6554</v>
      </c>
      <c r="D2563">
        <v>1</v>
      </c>
      <c r="E2563" t="s">
        <v>1105</v>
      </c>
      <c r="F2563" t="s">
        <v>1265</v>
      </c>
      <c r="G2563" t="s">
        <v>209</v>
      </c>
      <c r="H2563" t="s">
        <v>131</v>
      </c>
      <c r="I2563">
        <v>26</v>
      </c>
      <c r="J2563">
        <v>4.5</v>
      </c>
      <c r="K2563">
        <v>117</v>
      </c>
    </row>
    <row r="2564" spans="1:11">
      <c r="A2564">
        <v>6315</v>
      </c>
      <c r="B2564" s="40">
        <v>45597</v>
      </c>
      <c r="C2564">
        <v>6554</v>
      </c>
      <c r="D2564">
        <v>1</v>
      </c>
      <c r="E2564" t="s">
        <v>1105</v>
      </c>
      <c r="F2564" t="s">
        <v>1265</v>
      </c>
      <c r="G2564" t="s">
        <v>209</v>
      </c>
      <c r="H2564" t="s">
        <v>131</v>
      </c>
      <c r="I2564">
        <v>12</v>
      </c>
      <c r="J2564">
        <v>4.5</v>
      </c>
      <c r="K2564">
        <v>54</v>
      </c>
    </row>
    <row r="2565" spans="1:11">
      <c r="A2565">
        <v>6610</v>
      </c>
      <c r="B2565" s="40">
        <v>45627</v>
      </c>
      <c r="C2565">
        <v>6554</v>
      </c>
      <c r="D2565">
        <v>1</v>
      </c>
      <c r="E2565" t="s">
        <v>1105</v>
      </c>
      <c r="F2565" t="s">
        <v>1265</v>
      </c>
      <c r="G2565" t="s">
        <v>209</v>
      </c>
      <c r="H2565" t="s">
        <v>131</v>
      </c>
      <c r="I2565">
        <v>72</v>
      </c>
      <c r="J2565">
        <v>4.5</v>
      </c>
      <c r="K2565">
        <v>324</v>
      </c>
    </row>
    <row r="2566" spans="1:11">
      <c r="A2566">
        <v>6824</v>
      </c>
      <c r="B2566" s="40">
        <v>45658</v>
      </c>
      <c r="C2566">
        <v>6554</v>
      </c>
      <c r="D2566">
        <v>1</v>
      </c>
      <c r="E2566" t="s">
        <v>1105</v>
      </c>
      <c r="F2566" t="s">
        <v>1265</v>
      </c>
      <c r="G2566" t="s">
        <v>209</v>
      </c>
      <c r="H2566" t="s">
        <v>131</v>
      </c>
      <c r="I2566">
        <v>66</v>
      </c>
      <c r="J2566">
        <v>4.5</v>
      </c>
      <c r="K2566">
        <v>297</v>
      </c>
    </row>
    <row r="2567" spans="1:11">
      <c r="A2567">
        <v>7013</v>
      </c>
      <c r="B2567" s="40">
        <v>45689</v>
      </c>
      <c r="C2567">
        <v>6554</v>
      </c>
      <c r="D2567">
        <v>1</v>
      </c>
      <c r="E2567" t="s">
        <v>1105</v>
      </c>
      <c r="F2567" t="s">
        <v>1265</v>
      </c>
      <c r="G2567" t="s">
        <v>209</v>
      </c>
      <c r="H2567" t="s">
        <v>131</v>
      </c>
      <c r="I2567">
        <v>32</v>
      </c>
      <c r="J2567">
        <v>4.5</v>
      </c>
      <c r="K2567">
        <v>144</v>
      </c>
    </row>
    <row r="2568" spans="1:11">
      <c r="A2568">
        <v>1182</v>
      </c>
      <c r="B2568" s="40">
        <v>45323</v>
      </c>
      <c r="C2568">
        <v>6556</v>
      </c>
      <c r="D2568">
        <v>182</v>
      </c>
      <c r="E2568" t="s">
        <v>366</v>
      </c>
      <c r="F2568" t="s">
        <v>368</v>
      </c>
      <c r="G2568" t="s">
        <v>209</v>
      </c>
      <c r="H2568" t="s">
        <v>131</v>
      </c>
      <c r="I2568">
        <v>100</v>
      </c>
      <c r="J2568">
        <v>0.7</v>
      </c>
      <c r="K2568">
        <v>70</v>
      </c>
    </row>
    <row r="2569" spans="1:11">
      <c r="A2569">
        <v>5381</v>
      </c>
      <c r="B2569" s="40">
        <v>45474</v>
      </c>
      <c r="C2569">
        <v>6565</v>
      </c>
      <c r="D2569">
        <v>30</v>
      </c>
      <c r="E2569" t="s">
        <v>1230</v>
      </c>
      <c r="F2569" t="s">
        <v>1266</v>
      </c>
      <c r="G2569" t="s">
        <v>209</v>
      </c>
      <c r="H2569" t="s">
        <v>131</v>
      </c>
      <c r="I2569">
        <v>0.5</v>
      </c>
      <c r="J2569">
        <v>28.18</v>
      </c>
      <c r="K2569">
        <v>14.09</v>
      </c>
    </row>
    <row r="2570" spans="1:11">
      <c r="A2570">
        <v>6644</v>
      </c>
      <c r="B2570" s="40">
        <v>45627</v>
      </c>
      <c r="C2570">
        <v>6565</v>
      </c>
      <c r="D2570">
        <v>30</v>
      </c>
      <c r="E2570" t="s">
        <v>1230</v>
      </c>
      <c r="F2570" t="s">
        <v>1266</v>
      </c>
      <c r="G2570" t="s">
        <v>209</v>
      </c>
      <c r="H2570" t="s">
        <v>131</v>
      </c>
      <c r="I2570">
        <v>1.5</v>
      </c>
      <c r="J2570">
        <v>28.18</v>
      </c>
      <c r="K2570">
        <v>42.27</v>
      </c>
    </row>
    <row r="2571" spans="1:11">
      <c r="A2571">
        <v>5933</v>
      </c>
      <c r="B2571" s="40">
        <v>45536</v>
      </c>
      <c r="C2571">
        <v>6566</v>
      </c>
      <c r="D2571">
        <v>30</v>
      </c>
      <c r="E2571" t="s">
        <v>1230</v>
      </c>
      <c r="F2571" t="s">
        <v>1267</v>
      </c>
      <c r="G2571" t="s">
        <v>209</v>
      </c>
      <c r="H2571" t="s">
        <v>131</v>
      </c>
      <c r="I2571">
        <v>0.5</v>
      </c>
      <c r="J2571">
        <v>35.08</v>
      </c>
      <c r="K2571">
        <v>17.54</v>
      </c>
    </row>
    <row r="2572" spans="1:11">
      <c r="A2572">
        <v>7029</v>
      </c>
      <c r="B2572" s="40">
        <v>45689</v>
      </c>
      <c r="C2572">
        <v>6576</v>
      </c>
      <c r="D2572">
        <v>15</v>
      </c>
      <c r="E2572" t="s">
        <v>86</v>
      </c>
      <c r="F2572" t="s">
        <v>1268</v>
      </c>
      <c r="G2572" t="s">
        <v>209</v>
      </c>
      <c r="H2572" t="s">
        <v>131</v>
      </c>
      <c r="I2572">
        <v>6</v>
      </c>
      <c r="J2572">
        <v>16.2</v>
      </c>
      <c r="K2572">
        <v>97.2</v>
      </c>
    </row>
    <row r="2573" spans="1:11">
      <c r="A2573">
        <v>5365</v>
      </c>
      <c r="B2573" s="40">
        <v>45474</v>
      </c>
      <c r="C2573">
        <v>6577</v>
      </c>
      <c r="D2573">
        <v>17</v>
      </c>
      <c r="E2573" t="s">
        <v>98</v>
      </c>
      <c r="F2573" t="s">
        <v>1269</v>
      </c>
      <c r="G2573" t="s">
        <v>209</v>
      </c>
      <c r="H2573" t="s">
        <v>131</v>
      </c>
      <c r="I2573">
        <v>2.8</v>
      </c>
      <c r="J2573">
        <v>15.9</v>
      </c>
      <c r="K2573">
        <v>44.52</v>
      </c>
    </row>
    <row r="2574" spans="1:11">
      <c r="A2574">
        <v>5718</v>
      </c>
      <c r="B2574" s="40">
        <v>45505</v>
      </c>
      <c r="C2574">
        <v>6577</v>
      </c>
      <c r="D2574">
        <v>17</v>
      </c>
      <c r="E2574" t="s">
        <v>98</v>
      </c>
      <c r="F2574" t="s">
        <v>1269</v>
      </c>
      <c r="G2574" t="s">
        <v>209</v>
      </c>
      <c r="H2574" t="s">
        <v>131</v>
      </c>
      <c r="I2574">
        <v>2.1</v>
      </c>
      <c r="J2574">
        <v>15.9</v>
      </c>
      <c r="K2574">
        <v>33.39</v>
      </c>
    </row>
    <row r="2575" spans="1:11">
      <c r="A2575">
        <v>5371</v>
      </c>
      <c r="B2575" s="40">
        <v>45474</v>
      </c>
      <c r="C2575">
        <v>6582</v>
      </c>
      <c r="D2575">
        <v>208</v>
      </c>
      <c r="E2575" t="s">
        <v>1270</v>
      </c>
      <c r="F2575" t="s">
        <v>254</v>
      </c>
      <c r="G2575" t="s">
        <v>209</v>
      </c>
      <c r="H2575" t="s">
        <v>131</v>
      </c>
      <c r="I2575">
        <v>107</v>
      </c>
      <c r="J2575">
        <v>4.9000000000000004</v>
      </c>
      <c r="K2575">
        <v>524.29999999999995</v>
      </c>
    </row>
    <row r="2576" spans="1:11">
      <c r="A2576">
        <v>5747</v>
      </c>
      <c r="B2576" s="40">
        <v>45505</v>
      </c>
      <c r="C2576">
        <v>6582</v>
      </c>
      <c r="D2576">
        <v>208</v>
      </c>
      <c r="E2576" t="s">
        <v>1270</v>
      </c>
      <c r="F2576" t="s">
        <v>254</v>
      </c>
      <c r="G2576" t="s">
        <v>209</v>
      </c>
      <c r="H2576" t="s">
        <v>131</v>
      </c>
      <c r="I2576">
        <v>53</v>
      </c>
      <c r="J2576">
        <v>4.9000000000000004</v>
      </c>
      <c r="K2576">
        <v>259.7</v>
      </c>
    </row>
    <row r="2577" spans="1:11">
      <c r="A2577">
        <v>5373</v>
      </c>
      <c r="B2577" s="40">
        <v>45474</v>
      </c>
      <c r="C2577">
        <v>6583</v>
      </c>
      <c r="D2577">
        <v>208</v>
      </c>
      <c r="E2577" t="s">
        <v>1270</v>
      </c>
      <c r="F2577" t="s">
        <v>255</v>
      </c>
      <c r="G2577" t="s">
        <v>209</v>
      </c>
      <c r="H2577" t="s">
        <v>131</v>
      </c>
      <c r="I2577">
        <v>60</v>
      </c>
      <c r="J2577">
        <v>4.9000000000000004</v>
      </c>
      <c r="K2577">
        <v>294</v>
      </c>
    </row>
    <row r="2578" spans="1:11">
      <c r="A2578">
        <v>5746</v>
      </c>
      <c r="B2578" s="40">
        <v>45505</v>
      </c>
      <c r="C2578">
        <v>6583</v>
      </c>
      <c r="D2578">
        <v>208</v>
      </c>
      <c r="E2578" t="s">
        <v>1270</v>
      </c>
      <c r="F2578" t="s">
        <v>255</v>
      </c>
      <c r="G2578" t="s">
        <v>209</v>
      </c>
      <c r="H2578" t="s">
        <v>131</v>
      </c>
      <c r="I2578">
        <v>13</v>
      </c>
      <c r="J2578">
        <v>4.9000000000000004</v>
      </c>
      <c r="K2578">
        <v>63.7</v>
      </c>
    </row>
    <row r="2579" spans="1:11">
      <c r="A2579">
        <v>5372</v>
      </c>
      <c r="B2579" s="40">
        <v>45474</v>
      </c>
      <c r="C2579">
        <v>6584</v>
      </c>
      <c r="D2579">
        <v>208</v>
      </c>
      <c r="E2579" t="s">
        <v>1270</v>
      </c>
      <c r="F2579" t="s">
        <v>1271</v>
      </c>
      <c r="G2579" t="s">
        <v>209</v>
      </c>
      <c r="H2579" t="s">
        <v>131</v>
      </c>
      <c r="I2579">
        <v>19</v>
      </c>
      <c r="J2579">
        <v>4.9000000000000004</v>
      </c>
      <c r="K2579">
        <v>93.1</v>
      </c>
    </row>
    <row r="2580" spans="1:11">
      <c r="A2580">
        <v>5374</v>
      </c>
      <c r="B2580" s="40">
        <v>45474</v>
      </c>
      <c r="C2580">
        <v>6585</v>
      </c>
      <c r="D2580">
        <v>208</v>
      </c>
      <c r="E2580" t="s">
        <v>1270</v>
      </c>
      <c r="F2580" t="s">
        <v>1272</v>
      </c>
      <c r="G2580" t="s">
        <v>209</v>
      </c>
      <c r="H2580" t="s">
        <v>131</v>
      </c>
      <c r="I2580">
        <v>50</v>
      </c>
      <c r="J2580">
        <v>5.5</v>
      </c>
      <c r="K2580">
        <v>275</v>
      </c>
    </row>
    <row r="2581" spans="1:11">
      <c r="A2581">
        <v>5370</v>
      </c>
      <c r="B2581" s="40">
        <v>45474</v>
      </c>
      <c r="C2581">
        <v>6587</v>
      </c>
      <c r="D2581">
        <v>208</v>
      </c>
      <c r="E2581" t="s">
        <v>1270</v>
      </c>
      <c r="F2581" t="s">
        <v>1273</v>
      </c>
      <c r="G2581" t="s">
        <v>209</v>
      </c>
      <c r="H2581" t="s">
        <v>131</v>
      </c>
      <c r="I2581">
        <v>3.3</v>
      </c>
      <c r="J2581">
        <v>28</v>
      </c>
      <c r="K2581">
        <v>92.4</v>
      </c>
    </row>
    <row r="2582" spans="1:11">
      <c r="A2582">
        <v>5369</v>
      </c>
      <c r="B2582" s="40">
        <v>45474</v>
      </c>
      <c r="C2582">
        <v>6588</v>
      </c>
      <c r="D2582">
        <v>208</v>
      </c>
      <c r="E2582" t="s">
        <v>1270</v>
      </c>
      <c r="F2582" t="s">
        <v>1274</v>
      </c>
      <c r="G2582" t="s">
        <v>209</v>
      </c>
      <c r="H2582" t="s">
        <v>131</v>
      </c>
      <c r="I2582">
        <v>3.6</v>
      </c>
      <c r="J2582">
        <v>18</v>
      </c>
      <c r="K2582">
        <v>64.8</v>
      </c>
    </row>
    <row r="2583" spans="1:11">
      <c r="A2583">
        <v>5368</v>
      </c>
      <c r="B2583" s="40">
        <v>45474</v>
      </c>
      <c r="C2583">
        <v>6589</v>
      </c>
      <c r="D2583">
        <v>208</v>
      </c>
      <c r="E2583" t="s">
        <v>1270</v>
      </c>
      <c r="F2583" t="s">
        <v>1275</v>
      </c>
      <c r="G2583" t="s">
        <v>209</v>
      </c>
      <c r="H2583" t="s">
        <v>131</v>
      </c>
      <c r="I2583">
        <v>2.5</v>
      </c>
      <c r="J2583">
        <v>18</v>
      </c>
      <c r="K2583">
        <v>45</v>
      </c>
    </row>
    <row r="2584" spans="1:11">
      <c r="A2584">
        <v>6209</v>
      </c>
      <c r="B2584" s="40">
        <v>45566</v>
      </c>
      <c r="C2584">
        <v>6623</v>
      </c>
      <c r="D2584">
        <v>25</v>
      </c>
      <c r="E2584" t="s">
        <v>984</v>
      </c>
      <c r="F2584" t="s">
        <v>1009</v>
      </c>
      <c r="G2584" t="s">
        <v>209</v>
      </c>
      <c r="H2584" t="s">
        <v>131</v>
      </c>
      <c r="I2584">
        <v>60</v>
      </c>
      <c r="J2584">
        <v>2.85</v>
      </c>
      <c r="K2584">
        <v>171</v>
      </c>
    </row>
    <row r="2585" spans="1:11">
      <c r="A2585">
        <v>7300</v>
      </c>
      <c r="B2585" s="40">
        <v>45748</v>
      </c>
      <c r="C2585">
        <v>6623</v>
      </c>
      <c r="D2585">
        <v>25</v>
      </c>
      <c r="E2585" t="s">
        <v>984</v>
      </c>
      <c r="F2585" t="s">
        <v>1009</v>
      </c>
      <c r="G2585" t="s">
        <v>209</v>
      </c>
      <c r="H2585" t="s">
        <v>131</v>
      </c>
      <c r="I2585">
        <v>36</v>
      </c>
      <c r="J2585">
        <v>2.85</v>
      </c>
      <c r="K2585">
        <v>102.6</v>
      </c>
    </row>
    <row r="2586" spans="1:11">
      <c r="A2586">
        <v>6273</v>
      </c>
      <c r="B2586" s="40">
        <v>45566</v>
      </c>
      <c r="C2586">
        <v>6632</v>
      </c>
      <c r="D2586">
        <v>16</v>
      </c>
      <c r="E2586" t="s">
        <v>97</v>
      </c>
      <c r="F2586" t="s">
        <v>1276</v>
      </c>
      <c r="G2586" t="s">
        <v>209</v>
      </c>
      <c r="H2586" t="s">
        <v>131</v>
      </c>
      <c r="I2586">
        <v>8</v>
      </c>
      <c r="J2586">
        <v>10.11</v>
      </c>
      <c r="K2586">
        <v>80.88</v>
      </c>
    </row>
    <row r="2587" spans="1:11">
      <c r="A2587">
        <v>6648</v>
      </c>
      <c r="B2587" s="40">
        <v>45627</v>
      </c>
      <c r="C2587">
        <v>6632</v>
      </c>
      <c r="D2587">
        <v>16</v>
      </c>
      <c r="E2587" t="s">
        <v>97</v>
      </c>
      <c r="F2587" t="s">
        <v>1276</v>
      </c>
      <c r="G2587" t="s">
        <v>209</v>
      </c>
      <c r="H2587" t="s">
        <v>131</v>
      </c>
      <c r="I2587">
        <v>16</v>
      </c>
      <c r="J2587">
        <v>10.11</v>
      </c>
      <c r="K2587">
        <v>161.76</v>
      </c>
    </row>
    <row r="2588" spans="1:11">
      <c r="A2588">
        <v>6866</v>
      </c>
      <c r="B2588" s="40">
        <v>45658</v>
      </c>
      <c r="C2588">
        <v>6632</v>
      </c>
      <c r="D2588">
        <v>16</v>
      </c>
      <c r="E2588" t="s">
        <v>97</v>
      </c>
      <c r="F2588" t="s">
        <v>1276</v>
      </c>
      <c r="G2588" t="s">
        <v>209</v>
      </c>
      <c r="H2588" t="s">
        <v>131</v>
      </c>
      <c r="I2588">
        <v>6</v>
      </c>
      <c r="J2588">
        <v>10.11</v>
      </c>
      <c r="K2588">
        <v>60.66</v>
      </c>
    </row>
    <row r="2589" spans="1:11">
      <c r="A2589">
        <v>7235</v>
      </c>
      <c r="B2589" s="40">
        <v>45717</v>
      </c>
      <c r="C2589">
        <v>6632</v>
      </c>
      <c r="D2589">
        <v>16</v>
      </c>
      <c r="E2589" t="s">
        <v>97</v>
      </c>
      <c r="F2589" t="s">
        <v>1276</v>
      </c>
      <c r="G2589" t="s">
        <v>209</v>
      </c>
      <c r="H2589" t="s">
        <v>131</v>
      </c>
      <c r="I2589">
        <v>6</v>
      </c>
      <c r="J2589">
        <v>10.11</v>
      </c>
      <c r="K2589">
        <v>60.66</v>
      </c>
    </row>
    <row r="2590" spans="1:11">
      <c r="A2590">
        <v>10396</v>
      </c>
      <c r="B2590" s="40">
        <v>45809</v>
      </c>
      <c r="C2590">
        <v>6632</v>
      </c>
      <c r="D2590">
        <v>16</v>
      </c>
      <c r="E2590" t="s">
        <v>97</v>
      </c>
      <c r="F2590" t="s">
        <v>1276</v>
      </c>
      <c r="G2590" t="s">
        <v>209</v>
      </c>
      <c r="H2590" t="s">
        <v>131</v>
      </c>
      <c r="I2590">
        <v>9</v>
      </c>
      <c r="J2590">
        <v>10</v>
      </c>
      <c r="K2590">
        <v>90</v>
      </c>
    </row>
    <row r="2591" spans="1:11">
      <c r="A2591">
        <v>11813</v>
      </c>
      <c r="B2591" s="40">
        <v>45870</v>
      </c>
      <c r="C2591">
        <v>6632</v>
      </c>
      <c r="D2591">
        <v>16</v>
      </c>
      <c r="E2591" t="s">
        <v>97</v>
      </c>
      <c r="F2591" t="s">
        <v>1276</v>
      </c>
      <c r="G2591" t="s">
        <v>209</v>
      </c>
      <c r="H2591" t="s">
        <v>131</v>
      </c>
      <c r="I2591">
        <v>5</v>
      </c>
      <c r="J2591">
        <v>10</v>
      </c>
      <c r="K2591">
        <v>50</v>
      </c>
    </row>
    <row r="2592" spans="1:11">
      <c r="A2592">
        <v>16067</v>
      </c>
      <c r="B2592" s="40">
        <v>46054</v>
      </c>
      <c r="C2592">
        <v>6632</v>
      </c>
      <c r="D2592">
        <v>16</v>
      </c>
      <c r="E2592" t="s">
        <v>97</v>
      </c>
      <c r="F2592" t="s">
        <v>1276</v>
      </c>
      <c r="G2592" t="s">
        <v>209</v>
      </c>
      <c r="H2592" t="s">
        <v>131</v>
      </c>
      <c r="I2592">
        <v>5</v>
      </c>
      <c r="J2592">
        <v>12</v>
      </c>
      <c r="K2592">
        <v>60</v>
      </c>
    </row>
    <row r="2593" spans="1:11">
      <c r="A2593">
        <v>6272</v>
      </c>
      <c r="B2593" s="40">
        <v>45566</v>
      </c>
      <c r="C2593">
        <v>6633</v>
      </c>
      <c r="D2593">
        <v>16</v>
      </c>
      <c r="E2593" t="s">
        <v>97</v>
      </c>
      <c r="F2593" t="s">
        <v>754</v>
      </c>
      <c r="G2593" t="s">
        <v>209</v>
      </c>
      <c r="H2593" t="s">
        <v>131</v>
      </c>
      <c r="I2593">
        <v>16</v>
      </c>
      <c r="J2593">
        <v>7.86</v>
      </c>
      <c r="K2593">
        <v>125.76</v>
      </c>
    </row>
    <row r="2594" spans="1:11">
      <c r="A2594">
        <v>6420</v>
      </c>
      <c r="B2594" s="40">
        <v>45597</v>
      </c>
      <c r="C2594">
        <v>6633</v>
      </c>
      <c r="D2594">
        <v>16</v>
      </c>
      <c r="E2594" t="s">
        <v>97</v>
      </c>
      <c r="F2594" t="s">
        <v>754</v>
      </c>
      <c r="G2594" t="s">
        <v>209</v>
      </c>
      <c r="H2594" t="s">
        <v>131</v>
      </c>
      <c r="I2594">
        <v>8</v>
      </c>
      <c r="J2594">
        <v>7.86</v>
      </c>
      <c r="K2594">
        <v>62.88</v>
      </c>
    </row>
    <row r="2595" spans="1:11">
      <c r="A2595">
        <v>6646</v>
      </c>
      <c r="B2595" s="40">
        <v>45627</v>
      </c>
      <c r="C2595">
        <v>6633</v>
      </c>
      <c r="D2595">
        <v>16</v>
      </c>
      <c r="E2595" t="s">
        <v>97</v>
      </c>
      <c r="F2595" t="s">
        <v>754</v>
      </c>
      <c r="G2595" t="s">
        <v>209</v>
      </c>
      <c r="H2595" t="s">
        <v>131</v>
      </c>
      <c r="I2595">
        <v>14</v>
      </c>
      <c r="J2595">
        <v>7.86</v>
      </c>
      <c r="K2595">
        <v>110.04</v>
      </c>
    </row>
    <row r="2596" spans="1:11">
      <c r="A2596">
        <v>6867</v>
      </c>
      <c r="B2596" s="40">
        <v>45658</v>
      </c>
      <c r="C2596">
        <v>6633</v>
      </c>
      <c r="D2596">
        <v>16</v>
      </c>
      <c r="E2596" t="s">
        <v>97</v>
      </c>
      <c r="F2596" t="s">
        <v>754</v>
      </c>
      <c r="G2596" t="s">
        <v>209</v>
      </c>
      <c r="H2596" t="s">
        <v>131</v>
      </c>
      <c r="I2596">
        <v>6</v>
      </c>
      <c r="J2596">
        <v>7.86</v>
      </c>
      <c r="K2596">
        <v>47.16</v>
      </c>
    </row>
    <row r="2597" spans="1:11">
      <c r="A2597">
        <v>6914</v>
      </c>
      <c r="B2597" s="40">
        <v>45689</v>
      </c>
      <c r="C2597">
        <v>6633</v>
      </c>
      <c r="D2597">
        <v>16</v>
      </c>
      <c r="E2597" t="s">
        <v>97</v>
      </c>
      <c r="F2597" t="s">
        <v>754</v>
      </c>
      <c r="G2597" t="s">
        <v>209</v>
      </c>
      <c r="H2597" t="s">
        <v>131</v>
      </c>
      <c r="I2597">
        <v>6</v>
      </c>
      <c r="J2597">
        <v>7.86</v>
      </c>
      <c r="K2597">
        <v>47.16</v>
      </c>
    </row>
    <row r="2598" spans="1:11">
      <c r="A2598">
        <v>7233</v>
      </c>
      <c r="B2598" s="40">
        <v>45717</v>
      </c>
      <c r="C2598">
        <v>6633</v>
      </c>
      <c r="D2598">
        <v>16</v>
      </c>
      <c r="E2598" t="s">
        <v>97</v>
      </c>
      <c r="F2598" t="s">
        <v>754</v>
      </c>
      <c r="G2598" t="s">
        <v>209</v>
      </c>
      <c r="H2598" t="s">
        <v>131</v>
      </c>
      <c r="I2598">
        <v>5</v>
      </c>
      <c r="J2598">
        <v>7.86</v>
      </c>
      <c r="K2598">
        <v>39.299999999999997</v>
      </c>
    </row>
    <row r="2599" spans="1:11">
      <c r="A2599">
        <v>9674</v>
      </c>
      <c r="B2599" s="40">
        <v>45778</v>
      </c>
      <c r="C2599">
        <v>6633</v>
      </c>
      <c r="D2599">
        <v>16</v>
      </c>
      <c r="E2599" t="s">
        <v>97</v>
      </c>
      <c r="F2599" t="s">
        <v>754</v>
      </c>
      <c r="G2599" t="s">
        <v>209</v>
      </c>
      <c r="H2599" t="s">
        <v>131</v>
      </c>
      <c r="I2599">
        <v>5</v>
      </c>
      <c r="J2599">
        <v>7</v>
      </c>
      <c r="K2599">
        <v>35</v>
      </c>
    </row>
    <row r="2600" spans="1:11">
      <c r="A2600">
        <v>10397</v>
      </c>
      <c r="B2600" s="40">
        <v>45809</v>
      </c>
      <c r="C2600">
        <v>6633</v>
      </c>
      <c r="D2600">
        <v>16</v>
      </c>
      <c r="E2600" t="s">
        <v>97</v>
      </c>
      <c r="F2600" t="s">
        <v>754</v>
      </c>
      <c r="G2600" t="s">
        <v>209</v>
      </c>
      <c r="H2600" t="s">
        <v>131</v>
      </c>
      <c r="I2600">
        <v>20</v>
      </c>
      <c r="J2600">
        <v>7</v>
      </c>
      <c r="K2600">
        <v>140</v>
      </c>
    </row>
    <row r="2601" spans="1:11">
      <c r="A2601">
        <v>16065</v>
      </c>
      <c r="B2601" s="40">
        <v>46054</v>
      </c>
      <c r="C2601">
        <v>6633</v>
      </c>
      <c r="D2601">
        <v>16</v>
      </c>
      <c r="E2601" t="s">
        <v>97</v>
      </c>
      <c r="F2601" t="s">
        <v>754</v>
      </c>
      <c r="G2601" t="s">
        <v>209</v>
      </c>
      <c r="H2601" t="s">
        <v>131</v>
      </c>
      <c r="I2601">
        <v>7</v>
      </c>
      <c r="J2601">
        <v>7</v>
      </c>
      <c r="K2601">
        <v>49</v>
      </c>
    </row>
    <row r="2602" spans="1:11">
      <c r="A2602">
        <v>6421</v>
      </c>
      <c r="B2602" s="40">
        <v>45597</v>
      </c>
      <c r="C2602">
        <v>6634</v>
      </c>
      <c r="D2602">
        <v>16</v>
      </c>
      <c r="E2602" t="s">
        <v>97</v>
      </c>
      <c r="F2602" t="s">
        <v>1277</v>
      </c>
      <c r="G2602" t="s">
        <v>209</v>
      </c>
      <c r="H2602" t="s">
        <v>131</v>
      </c>
      <c r="I2602">
        <v>8</v>
      </c>
      <c r="J2602">
        <v>7.86</v>
      </c>
      <c r="K2602">
        <v>62.88</v>
      </c>
    </row>
    <row r="2603" spans="1:11">
      <c r="A2603">
        <v>6912</v>
      </c>
      <c r="B2603" s="40">
        <v>45689</v>
      </c>
      <c r="C2603">
        <v>6634</v>
      </c>
      <c r="D2603">
        <v>16</v>
      </c>
      <c r="E2603" t="s">
        <v>97</v>
      </c>
      <c r="F2603" t="s">
        <v>1277</v>
      </c>
      <c r="G2603" t="s">
        <v>209</v>
      </c>
      <c r="H2603" t="s">
        <v>131</v>
      </c>
      <c r="I2603">
        <v>10</v>
      </c>
      <c r="J2603">
        <v>7.86</v>
      </c>
      <c r="K2603">
        <v>78.599999999999994</v>
      </c>
    </row>
    <row r="2604" spans="1:11">
      <c r="A2604">
        <v>6647</v>
      </c>
      <c r="B2604" s="40">
        <v>45627</v>
      </c>
      <c r="C2604">
        <v>6635</v>
      </c>
      <c r="D2604">
        <v>16</v>
      </c>
      <c r="E2604" t="s">
        <v>97</v>
      </c>
      <c r="F2604" t="s">
        <v>1278</v>
      </c>
      <c r="G2604" t="s">
        <v>209</v>
      </c>
      <c r="H2604" t="s">
        <v>131</v>
      </c>
      <c r="I2604">
        <v>8</v>
      </c>
      <c r="J2604">
        <v>8.86</v>
      </c>
      <c r="K2604">
        <v>70.88</v>
      </c>
    </row>
    <row r="2605" spans="1:11">
      <c r="A2605">
        <v>16068</v>
      </c>
      <c r="B2605" s="40">
        <v>46054</v>
      </c>
      <c r="C2605">
        <v>6635</v>
      </c>
      <c r="D2605">
        <v>16</v>
      </c>
      <c r="E2605" t="s">
        <v>97</v>
      </c>
      <c r="F2605" t="s">
        <v>1278</v>
      </c>
      <c r="G2605" t="s">
        <v>209</v>
      </c>
      <c r="H2605" t="s">
        <v>131</v>
      </c>
      <c r="I2605">
        <v>5</v>
      </c>
      <c r="J2605">
        <v>9</v>
      </c>
      <c r="K2605">
        <v>45</v>
      </c>
    </row>
    <row r="2606" spans="1:11">
      <c r="A2606">
        <v>6289</v>
      </c>
      <c r="B2606" s="40">
        <v>45566</v>
      </c>
      <c r="C2606">
        <v>6636</v>
      </c>
      <c r="D2606">
        <v>16</v>
      </c>
      <c r="E2606" t="s">
        <v>97</v>
      </c>
      <c r="F2606" t="s">
        <v>1279</v>
      </c>
      <c r="G2606" t="s">
        <v>209</v>
      </c>
      <c r="H2606" t="s">
        <v>131</v>
      </c>
      <c r="I2606">
        <v>12</v>
      </c>
      <c r="J2606">
        <v>7.48</v>
      </c>
      <c r="K2606">
        <v>89.76</v>
      </c>
    </row>
    <row r="2607" spans="1:11">
      <c r="A2607">
        <v>6619</v>
      </c>
      <c r="B2607" s="40">
        <v>45627</v>
      </c>
      <c r="C2607">
        <v>6636</v>
      </c>
      <c r="D2607">
        <v>16</v>
      </c>
      <c r="E2607" t="s">
        <v>97</v>
      </c>
      <c r="F2607" t="s">
        <v>1279</v>
      </c>
      <c r="G2607" t="s">
        <v>209</v>
      </c>
      <c r="H2607" t="s">
        <v>131</v>
      </c>
      <c r="I2607">
        <v>10</v>
      </c>
      <c r="J2607">
        <v>7.48</v>
      </c>
      <c r="K2607">
        <v>74.8</v>
      </c>
    </row>
    <row r="2608" spans="1:11">
      <c r="A2608">
        <v>6865</v>
      </c>
      <c r="B2608" s="40">
        <v>45658</v>
      </c>
      <c r="C2608">
        <v>6636</v>
      </c>
      <c r="D2608">
        <v>16</v>
      </c>
      <c r="E2608" t="s">
        <v>97</v>
      </c>
      <c r="F2608" t="s">
        <v>1279</v>
      </c>
      <c r="G2608" t="s">
        <v>209</v>
      </c>
      <c r="H2608" t="s">
        <v>131</v>
      </c>
      <c r="I2608">
        <v>20</v>
      </c>
      <c r="J2608">
        <v>7.48</v>
      </c>
      <c r="K2608">
        <v>149.6</v>
      </c>
    </row>
    <row r="2609" spans="1:11">
      <c r="A2609">
        <v>6911</v>
      </c>
      <c r="B2609" s="40">
        <v>45689</v>
      </c>
      <c r="C2609">
        <v>6636</v>
      </c>
      <c r="D2609">
        <v>16</v>
      </c>
      <c r="E2609" t="s">
        <v>97</v>
      </c>
      <c r="F2609" t="s">
        <v>1279</v>
      </c>
      <c r="G2609" t="s">
        <v>209</v>
      </c>
      <c r="H2609" t="s">
        <v>131</v>
      </c>
      <c r="I2609">
        <v>13</v>
      </c>
      <c r="J2609">
        <v>7.48</v>
      </c>
      <c r="K2609">
        <v>97.24</v>
      </c>
    </row>
    <row r="2610" spans="1:11">
      <c r="A2610">
        <v>7438</v>
      </c>
      <c r="B2610" s="40">
        <v>45748</v>
      </c>
      <c r="C2610">
        <v>6636</v>
      </c>
      <c r="D2610">
        <v>16</v>
      </c>
      <c r="E2610" t="s">
        <v>97</v>
      </c>
      <c r="F2610" t="s">
        <v>1279</v>
      </c>
      <c r="G2610" t="s">
        <v>209</v>
      </c>
      <c r="H2610" t="s">
        <v>131</v>
      </c>
      <c r="I2610">
        <v>18</v>
      </c>
      <c r="J2610">
        <v>7.48</v>
      </c>
      <c r="K2610">
        <v>134.63999999999999</v>
      </c>
    </row>
    <row r="2611" spans="1:11">
      <c r="A2611">
        <v>9677</v>
      </c>
      <c r="B2611" s="40">
        <v>45778</v>
      </c>
      <c r="C2611">
        <v>6636</v>
      </c>
      <c r="D2611">
        <v>16</v>
      </c>
      <c r="E2611" t="s">
        <v>97</v>
      </c>
      <c r="F2611" t="s">
        <v>1279</v>
      </c>
      <c r="G2611" t="s">
        <v>209</v>
      </c>
      <c r="H2611" t="s">
        <v>131</v>
      </c>
      <c r="I2611">
        <v>5</v>
      </c>
      <c r="J2611">
        <v>7</v>
      </c>
      <c r="K2611">
        <v>35</v>
      </c>
    </row>
    <row r="2612" spans="1:11">
      <c r="A2612">
        <v>10399</v>
      </c>
      <c r="B2612" s="40">
        <v>45809</v>
      </c>
      <c r="C2612">
        <v>6636</v>
      </c>
      <c r="D2612">
        <v>16</v>
      </c>
      <c r="E2612" t="s">
        <v>97</v>
      </c>
      <c r="F2612" t="s">
        <v>1279</v>
      </c>
      <c r="G2612" t="s">
        <v>209</v>
      </c>
      <c r="H2612" t="s">
        <v>131</v>
      </c>
      <c r="I2612">
        <v>15</v>
      </c>
      <c r="J2612">
        <v>7</v>
      </c>
      <c r="K2612">
        <v>105</v>
      </c>
    </row>
    <row r="2613" spans="1:11">
      <c r="A2613">
        <v>11815</v>
      </c>
      <c r="B2613" s="40">
        <v>45870</v>
      </c>
      <c r="C2613">
        <v>6636</v>
      </c>
      <c r="D2613">
        <v>16</v>
      </c>
      <c r="E2613" t="s">
        <v>97</v>
      </c>
      <c r="F2613" t="s">
        <v>1279</v>
      </c>
      <c r="G2613" t="s">
        <v>209</v>
      </c>
      <c r="H2613" t="s">
        <v>131</v>
      </c>
      <c r="I2613">
        <v>6</v>
      </c>
      <c r="J2613">
        <v>7</v>
      </c>
      <c r="K2613">
        <v>42</v>
      </c>
    </row>
    <row r="2614" spans="1:11">
      <c r="A2614">
        <v>12118</v>
      </c>
      <c r="B2614" s="40">
        <v>45901</v>
      </c>
      <c r="C2614">
        <v>6636</v>
      </c>
      <c r="D2614">
        <v>16</v>
      </c>
      <c r="E2614" t="s">
        <v>97</v>
      </c>
      <c r="F2614" t="s">
        <v>1279</v>
      </c>
      <c r="G2614" t="s">
        <v>209</v>
      </c>
      <c r="H2614" t="s">
        <v>131</v>
      </c>
      <c r="I2614">
        <v>10</v>
      </c>
      <c r="J2614">
        <v>7</v>
      </c>
      <c r="K2614">
        <v>70</v>
      </c>
    </row>
    <row r="2615" spans="1:11">
      <c r="A2615">
        <v>13087</v>
      </c>
      <c r="B2615" s="40">
        <v>45931</v>
      </c>
      <c r="C2615">
        <v>6636</v>
      </c>
      <c r="D2615">
        <v>16</v>
      </c>
      <c r="E2615" t="s">
        <v>97</v>
      </c>
      <c r="F2615" t="s">
        <v>1279</v>
      </c>
      <c r="G2615" t="s">
        <v>209</v>
      </c>
      <c r="H2615" t="s">
        <v>131</v>
      </c>
      <c r="I2615">
        <v>6</v>
      </c>
      <c r="J2615">
        <v>7</v>
      </c>
      <c r="K2615">
        <v>42</v>
      </c>
    </row>
    <row r="2616" spans="1:11">
      <c r="A2616">
        <v>6290</v>
      </c>
      <c r="B2616" s="40">
        <v>45566</v>
      </c>
      <c r="C2616">
        <v>6637</v>
      </c>
      <c r="D2616">
        <v>16</v>
      </c>
      <c r="E2616" t="s">
        <v>97</v>
      </c>
      <c r="F2616" t="s">
        <v>1280</v>
      </c>
      <c r="G2616" t="s">
        <v>209</v>
      </c>
      <c r="H2616" t="s">
        <v>131</v>
      </c>
      <c r="I2616">
        <v>12</v>
      </c>
      <c r="J2616">
        <v>7.48</v>
      </c>
      <c r="K2616">
        <v>89.76</v>
      </c>
    </row>
    <row r="2617" spans="1:11">
      <c r="A2617">
        <v>6620</v>
      </c>
      <c r="B2617" s="40">
        <v>45627</v>
      </c>
      <c r="C2617">
        <v>6637</v>
      </c>
      <c r="D2617">
        <v>16</v>
      </c>
      <c r="E2617" t="s">
        <v>97</v>
      </c>
      <c r="F2617" t="s">
        <v>1280</v>
      </c>
      <c r="G2617" t="s">
        <v>209</v>
      </c>
      <c r="H2617" t="s">
        <v>131</v>
      </c>
      <c r="I2617">
        <v>5</v>
      </c>
      <c r="J2617">
        <v>7.48</v>
      </c>
      <c r="K2617">
        <v>37.4</v>
      </c>
    </row>
    <row r="2618" spans="1:11">
      <c r="A2618">
        <v>6864</v>
      </c>
      <c r="B2618" s="40">
        <v>45658</v>
      </c>
      <c r="C2618">
        <v>6637</v>
      </c>
      <c r="D2618">
        <v>16</v>
      </c>
      <c r="E2618" t="s">
        <v>97</v>
      </c>
      <c r="F2618" t="s">
        <v>1280</v>
      </c>
      <c r="G2618" t="s">
        <v>209</v>
      </c>
      <c r="H2618" t="s">
        <v>131</v>
      </c>
      <c r="I2618">
        <v>29</v>
      </c>
      <c r="J2618">
        <v>7.48</v>
      </c>
      <c r="K2618">
        <v>216.92</v>
      </c>
    </row>
    <row r="2619" spans="1:11">
      <c r="A2619">
        <v>6910</v>
      </c>
      <c r="B2619" s="40">
        <v>45689</v>
      </c>
      <c r="C2619">
        <v>6637</v>
      </c>
      <c r="D2619">
        <v>16</v>
      </c>
      <c r="E2619" t="s">
        <v>97</v>
      </c>
      <c r="F2619" t="s">
        <v>1280</v>
      </c>
      <c r="G2619" t="s">
        <v>209</v>
      </c>
      <c r="H2619" t="s">
        <v>131</v>
      </c>
      <c r="I2619">
        <v>20</v>
      </c>
      <c r="J2619">
        <v>7.48</v>
      </c>
      <c r="K2619">
        <v>149.6</v>
      </c>
    </row>
    <row r="2620" spans="1:11">
      <c r="A2620">
        <v>7439</v>
      </c>
      <c r="B2620" s="40">
        <v>45748</v>
      </c>
      <c r="C2620">
        <v>6637</v>
      </c>
      <c r="D2620">
        <v>16</v>
      </c>
      <c r="E2620" t="s">
        <v>97</v>
      </c>
      <c r="F2620" t="s">
        <v>1280</v>
      </c>
      <c r="G2620" t="s">
        <v>209</v>
      </c>
      <c r="H2620" t="s">
        <v>131</v>
      </c>
      <c r="I2620">
        <v>21</v>
      </c>
      <c r="J2620">
        <v>7.48</v>
      </c>
      <c r="K2620">
        <v>157.08000000000001</v>
      </c>
    </row>
    <row r="2621" spans="1:11">
      <c r="A2621">
        <v>9678</v>
      </c>
      <c r="B2621" s="40">
        <v>45778</v>
      </c>
      <c r="C2621">
        <v>6637</v>
      </c>
      <c r="D2621">
        <v>16</v>
      </c>
      <c r="E2621" t="s">
        <v>97</v>
      </c>
      <c r="F2621" t="s">
        <v>1280</v>
      </c>
      <c r="G2621" t="s">
        <v>209</v>
      </c>
      <c r="H2621" t="s">
        <v>131</v>
      </c>
      <c r="I2621">
        <v>16</v>
      </c>
      <c r="J2621">
        <v>7</v>
      </c>
      <c r="K2621">
        <v>112</v>
      </c>
    </row>
    <row r="2622" spans="1:11">
      <c r="A2622">
        <v>10400</v>
      </c>
      <c r="B2622" s="40">
        <v>45809</v>
      </c>
      <c r="C2622">
        <v>6637</v>
      </c>
      <c r="D2622">
        <v>16</v>
      </c>
      <c r="E2622" t="s">
        <v>97</v>
      </c>
      <c r="F2622" t="s">
        <v>1280</v>
      </c>
      <c r="G2622" t="s">
        <v>209</v>
      </c>
      <c r="H2622" t="s">
        <v>131</v>
      </c>
      <c r="I2622">
        <v>20</v>
      </c>
      <c r="J2622">
        <v>7</v>
      </c>
      <c r="K2622">
        <v>140</v>
      </c>
    </row>
    <row r="2623" spans="1:11">
      <c r="A2623">
        <v>11816</v>
      </c>
      <c r="B2623" s="40">
        <v>45870</v>
      </c>
      <c r="C2623">
        <v>6637</v>
      </c>
      <c r="D2623">
        <v>16</v>
      </c>
      <c r="E2623" t="s">
        <v>97</v>
      </c>
      <c r="F2623" t="s">
        <v>1280</v>
      </c>
      <c r="G2623" t="s">
        <v>209</v>
      </c>
      <c r="H2623" t="s">
        <v>131</v>
      </c>
      <c r="I2623">
        <v>18</v>
      </c>
      <c r="J2623">
        <v>7</v>
      </c>
      <c r="K2623">
        <v>126</v>
      </c>
    </row>
    <row r="2624" spans="1:11">
      <c r="A2624">
        <v>12119</v>
      </c>
      <c r="B2624" s="40">
        <v>45901</v>
      </c>
      <c r="C2624">
        <v>6637</v>
      </c>
      <c r="D2624">
        <v>16</v>
      </c>
      <c r="E2624" t="s">
        <v>97</v>
      </c>
      <c r="F2624" t="s">
        <v>1280</v>
      </c>
      <c r="G2624" t="s">
        <v>209</v>
      </c>
      <c r="H2624" t="s">
        <v>131</v>
      </c>
      <c r="I2624">
        <v>9</v>
      </c>
      <c r="J2624">
        <v>7</v>
      </c>
      <c r="K2624">
        <v>63</v>
      </c>
    </row>
    <row r="2625" spans="1:11">
      <c r="A2625">
        <v>6517</v>
      </c>
      <c r="B2625" s="40">
        <v>45597</v>
      </c>
      <c r="C2625">
        <v>6658</v>
      </c>
      <c r="D2625">
        <v>216</v>
      </c>
      <c r="E2625" t="s">
        <v>1106</v>
      </c>
      <c r="F2625" t="s">
        <v>1281</v>
      </c>
      <c r="G2625" t="s">
        <v>209</v>
      </c>
      <c r="H2625" t="s">
        <v>131</v>
      </c>
      <c r="I2625">
        <v>0.25</v>
      </c>
      <c r="J2625">
        <v>495</v>
      </c>
      <c r="K2625">
        <v>123.75</v>
      </c>
    </row>
    <row r="2626" spans="1:11">
      <c r="A2626">
        <v>6696</v>
      </c>
      <c r="B2626" s="40">
        <v>45627</v>
      </c>
      <c r="C2626">
        <v>6658</v>
      </c>
      <c r="D2626">
        <v>216</v>
      </c>
      <c r="E2626" t="s">
        <v>1106</v>
      </c>
      <c r="F2626" t="s">
        <v>1281</v>
      </c>
      <c r="G2626" t="s">
        <v>209</v>
      </c>
      <c r="H2626" t="s">
        <v>131</v>
      </c>
      <c r="I2626">
        <v>0.1</v>
      </c>
      <c r="J2626">
        <v>495</v>
      </c>
      <c r="K2626">
        <v>49.5</v>
      </c>
    </row>
    <row r="2627" spans="1:11">
      <c r="A2627">
        <v>7041</v>
      </c>
      <c r="B2627" s="40">
        <v>45689</v>
      </c>
      <c r="C2627">
        <v>6663</v>
      </c>
      <c r="D2627">
        <v>11</v>
      </c>
      <c r="E2627" t="s">
        <v>16</v>
      </c>
      <c r="F2627" t="s">
        <v>1282</v>
      </c>
      <c r="G2627" t="s">
        <v>209</v>
      </c>
      <c r="H2627" t="s">
        <v>131</v>
      </c>
      <c r="I2627">
        <v>8</v>
      </c>
      <c r="J2627">
        <v>29.25</v>
      </c>
      <c r="K2627">
        <v>234</v>
      </c>
    </row>
    <row r="2628" spans="1:11">
      <c r="A2628">
        <v>7165</v>
      </c>
      <c r="B2628" s="40">
        <v>45717</v>
      </c>
      <c r="C2628">
        <v>6663</v>
      </c>
      <c r="D2628">
        <v>11</v>
      </c>
      <c r="E2628" t="s">
        <v>16</v>
      </c>
      <c r="F2628" t="s">
        <v>1282</v>
      </c>
      <c r="G2628" t="s">
        <v>209</v>
      </c>
      <c r="H2628" t="s">
        <v>131</v>
      </c>
      <c r="I2628">
        <v>5</v>
      </c>
      <c r="J2628">
        <v>29.25</v>
      </c>
      <c r="K2628">
        <v>146.25</v>
      </c>
    </row>
    <row r="2629" spans="1:11">
      <c r="A2629">
        <v>7282</v>
      </c>
      <c r="B2629" s="40">
        <v>45748</v>
      </c>
      <c r="C2629">
        <v>6663</v>
      </c>
      <c r="D2629">
        <v>11</v>
      </c>
      <c r="E2629" t="s">
        <v>16</v>
      </c>
      <c r="F2629" t="s">
        <v>1282</v>
      </c>
      <c r="G2629" t="s">
        <v>209</v>
      </c>
      <c r="H2629" t="s">
        <v>131</v>
      </c>
      <c r="I2629">
        <v>10</v>
      </c>
      <c r="J2629">
        <v>29.25</v>
      </c>
      <c r="K2629">
        <v>292.5</v>
      </c>
    </row>
    <row r="2630" spans="1:11">
      <c r="A2630">
        <v>9664</v>
      </c>
      <c r="B2630" s="40">
        <v>45778</v>
      </c>
      <c r="C2630">
        <v>6663</v>
      </c>
      <c r="D2630">
        <v>11</v>
      </c>
      <c r="E2630" t="s">
        <v>16</v>
      </c>
      <c r="F2630" t="s">
        <v>1282</v>
      </c>
      <c r="G2630" t="s">
        <v>209</v>
      </c>
      <c r="H2630" t="s">
        <v>131</v>
      </c>
      <c r="I2630">
        <v>6</v>
      </c>
      <c r="J2630">
        <v>29</v>
      </c>
      <c r="K2630">
        <v>174</v>
      </c>
    </row>
    <row r="2631" spans="1:11">
      <c r="A2631">
        <v>7283</v>
      </c>
      <c r="B2631" s="40">
        <v>45748</v>
      </c>
      <c r="C2631">
        <v>6666</v>
      </c>
      <c r="D2631">
        <v>11</v>
      </c>
      <c r="E2631" t="s">
        <v>16</v>
      </c>
      <c r="F2631" t="s">
        <v>1283</v>
      </c>
      <c r="G2631" t="s">
        <v>209</v>
      </c>
      <c r="H2631" t="s">
        <v>131</v>
      </c>
      <c r="I2631">
        <v>7</v>
      </c>
      <c r="J2631">
        <v>32.5</v>
      </c>
      <c r="K2631">
        <v>227.5</v>
      </c>
    </row>
    <row r="2632" spans="1:11">
      <c r="A2632">
        <v>6751</v>
      </c>
      <c r="B2632" s="40">
        <v>45658</v>
      </c>
      <c r="C2632">
        <v>6667</v>
      </c>
      <c r="D2632">
        <v>11</v>
      </c>
      <c r="E2632" t="s">
        <v>16</v>
      </c>
      <c r="F2632" t="s">
        <v>1284</v>
      </c>
      <c r="G2632" t="s">
        <v>209</v>
      </c>
      <c r="H2632" t="s">
        <v>131</v>
      </c>
      <c r="I2632">
        <v>5</v>
      </c>
      <c r="J2632">
        <v>55</v>
      </c>
      <c r="K2632">
        <v>275</v>
      </c>
    </row>
    <row r="2633" spans="1:11">
      <c r="A2633">
        <v>6752</v>
      </c>
      <c r="B2633" s="40">
        <v>45658</v>
      </c>
      <c r="C2633">
        <v>6668</v>
      </c>
      <c r="D2633">
        <v>215</v>
      </c>
      <c r="E2633" t="s">
        <v>974</v>
      </c>
      <c r="F2633" t="s">
        <v>1285</v>
      </c>
      <c r="G2633" t="s">
        <v>209</v>
      </c>
      <c r="H2633" t="s">
        <v>131</v>
      </c>
      <c r="I2633">
        <v>5.08</v>
      </c>
      <c r="J2633">
        <v>14.9</v>
      </c>
      <c r="K2633">
        <v>75.691999999999993</v>
      </c>
    </row>
    <row r="2634" spans="1:11">
      <c r="A2634">
        <v>6837</v>
      </c>
      <c r="B2634" s="40">
        <v>45658</v>
      </c>
      <c r="C2634">
        <v>6674</v>
      </c>
      <c r="D2634">
        <v>217</v>
      </c>
      <c r="E2634" t="s">
        <v>1286</v>
      </c>
      <c r="F2634" t="s">
        <v>1287</v>
      </c>
      <c r="G2634" t="s">
        <v>209</v>
      </c>
      <c r="H2634" t="s">
        <v>131</v>
      </c>
      <c r="I2634">
        <v>16</v>
      </c>
      <c r="J2634">
        <v>12.8</v>
      </c>
      <c r="K2634">
        <v>204.8</v>
      </c>
    </row>
    <row r="2635" spans="1:11">
      <c r="A2635">
        <v>7055</v>
      </c>
      <c r="B2635" s="40">
        <v>45689</v>
      </c>
      <c r="C2635">
        <v>6674</v>
      </c>
      <c r="D2635">
        <v>217</v>
      </c>
      <c r="E2635" t="s">
        <v>1286</v>
      </c>
      <c r="F2635" t="s">
        <v>1287</v>
      </c>
      <c r="G2635" t="s">
        <v>209</v>
      </c>
      <c r="H2635" t="s">
        <v>131</v>
      </c>
      <c r="I2635">
        <v>24</v>
      </c>
      <c r="J2635">
        <v>12.8</v>
      </c>
      <c r="K2635">
        <v>307.2</v>
      </c>
    </row>
    <row r="2636" spans="1:11">
      <c r="A2636">
        <v>7215</v>
      </c>
      <c r="B2636" s="40">
        <v>45717</v>
      </c>
      <c r="C2636">
        <v>6674</v>
      </c>
      <c r="D2636">
        <v>217</v>
      </c>
      <c r="E2636" t="s">
        <v>1286</v>
      </c>
      <c r="F2636" t="s">
        <v>1287</v>
      </c>
      <c r="G2636" t="s">
        <v>209</v>
      </c>
      <c r="H2636" t="s">
        <v>131</v>
      </c>
      <c r="I2636">
        <v>12</v>
      </c>
      <c r="J2636">
        <v>12.8</v>
      </c>
      <c r="K2636">
        <v>153.6</v>
      </c>
    </row>
    <row r="2637" spans="1:11">
      <c r="A2637">
        <v>9744</v>
      </c>
      <c r="B2637" s="40">
        <v>45778</v>
      </c>
      <c r="C2637">
        <v>6674</v>
      </c>
      <c r="D2637">
        <v>217</v>
      </c>
      <c r="E2637" t="s">
        <v>1286</v>
      </c>
      <c r="F2637" t="s">
        <v>1287</v>
      </c>
      <c r="G2637" t="s">
        <v>209</v>
      </c>
      <c r="H2637" t="s">
        <v>131</v>
      </c>
      <c r="I2637">
        <v>18</v>
      </c>
      <c r="J2637">
        <v>12</v>
      </c>
      <c r="K2637">
        <v>216</v>
      </c>
    </row>
    <row r="2638" spans="1:11">
      <c r="A2638">
        <v>10288</v>
      </c>
      <c r="B2638" s="40">
        <v>45809</v>
      </c>
      <c r="C2638">
        <v>6674</v>
      </c>
      <c r="D2638">
        <v>217</v>
      </c>
      <c r="E2638" t="s">
        <v>1286</v>
      </c>
      <c r="F2638" t="s">
        <v>1287</v>
      </c>
      <c r="G2638" t="s">
        <v>209</v>
      </c>
      <c r="H2638" t="s">
        <v>131</v>
      </c>
      <c r="I2638">
        <v>10</v>
      </c>
      <c r="J2638">
        <v>12</v>
      </c>
      <c r="K2638">
        <v>120</v>
      </c>
    </row>
    <row r="2639" spans="1:11">
      <c r="A2639">
        <v>11689</v>
      </c>
      <c r="B2639" s="40">
        <v>45870</v>
      </c>
      <c r="C2639">
        <v>6674</v>
      </c>
      <c r="D2639">
        <v>217</v>
      </c>
      <c r="E2639" t="s">
        <v>1286</v>
      </c>
      <c r="F2639" t="s">
        <v>1287</v>
      </c>
      <c r="G2639" t="s">
        <v>209</v>
      </c>
      <c r="H2639" t="s">
        <v>131</v>
      </c>
      <c r="I2639">
        <v>6</v>
      </c>
      <c r="J2639">
        <v>12</v>
      </c>
      <c r="K2639">
        <v>72</v>
      </c>
    </row>
    <row r="2640" spans="1:11">
      <c r="A2640">
        <v>11938</v>
      </c>
      <c r="B2640" s="40">
        <v>45901</v>
      </c>
      <c r="C2640">
        <v>6674</v>
      </c>
      <c r="D2640">
        <v>217</v>
      </c>
      <c r="E2640" t="s">
        <v>1286</v>
      </c>
      <c r="F2640" t="s">
        <v>1287</v>
      </c>
      <c r="G2640" t="s">
        <v>209</v>
      </c>
      <c r="H2640" t="s">
        <v>131</v>
      </c>
      <c r="I2640">
        <v>5</v>
      </c>
      <c r="J2640">
        <v>12</v>
      </c>
      <c r="K2640">
        <v>60</v>
      </c>
    </row>
    <row r="2641" spans="1:11">
      <c r="A2641">
        <v>14116</v>
      </c>
      <c r="B2641" s="40">
        <v>45962</v>
      </c>
      <c r="C2641">
        <v>6674</v>
      </c>
      <c r="D2641">
        <v>217</v>
      </c>
      <c r="E2641" t="s">
        <v>1286</v>
      </c>
      <c r="F2641" t="s">
        <v>1287</v>
      </c>
      <c r="G2641" t="s">
        <v>209</v>
      </c>
      <c r="H2641" t="s">
        <v>131</v>
      </c>
      <c r="I2641">
        <v>9</v>
      </c>
      <c r="J2641">
        <v>12</v>
      </c>
      <c r="K2641">
        <v>108</v>
      </c>
    </row>
    <row r="2642" spans="1:11">
      <c r="A2642">
        <v>14858</v>
      </c>
      <c r="B2642" s="40">
        <v>45992</v>
      </c>
      <c r="C2642">
        <v>6674</v>
      </c>
      <c r="D2642">
        <v>217</v>
      </c>
      <c r="E2642" t="s">
        <v>1286</v>
      </c>
      <c r="F2642" t="s">
        <v>1287</v>
      </c>
      <c r="G2642" t="s">
        <v>209</v>
      </c>
      <c r="H2642" t="s">
        <v>131</v>
      </c>
      <c r="I2642">
        <v>13</v>
      </c>
      <c r="J2642">
        <v>12</v>
      </c>
      <c r="K2642">
        <v>156</v>
      </c>
    </row>
    <row r="2643" spans="1:11">
      <c r="A2643">
        <v>15370</v>
      </c>
      <c r="B2643" s="40">
        <v>46023</v>
      </c>
      <c r="C2643">
        <v>6674</v>
      </c>
      <c r="D2643">
        <v>217</v>
      </c>
      <c r="E2643" t="s">
        <v>1286</v>
      </c>
      <c r="F2643" t="s">
        <v>1287</v>
      </c>
      <c r="G2643" t="s">
        <v>209</v>
      </c>
      <c r="H2643" t="s">
        <v>131</v>
      </c>
      <c r="I2643">
        <v>8</v>
      </c>
      <c r="J2643">
        <v>12</v>
      </c>
      <c r="K2643">
        <v>96</v>
      </c>
    </row>
    <row r="2644" spans="1:11">
      <c r="A2644">
        <v>16457</v>
      </c>
      <c r="B2644" s="40">
        <v>46082</v>
      </c>
      <c r="C2644">
        <v>6674</v>
      </c>
      <c r="D2644">
        <v>217</v>
      </c>
      <c r="E2644" t="s">
        <v>1286</v>
      </c>
      <c r="F2644" t="s">
        <v>1287</v>
      </c>
      <c r="G2644" t="s">
        <v>209</v>
      </c>
      <c r="H2644" t="s">
        <v>131</v>
      </c>
      <c r="I2644">
        <v>7</v>
      </c>
      <c r="J2644">
        <v>12</v>
      </c>
      <c r="K2644">
        <v>84</v>
      </c>
    </row>
    <row r="2645" spans="1:11">
      <c r="A2645">
        <v>6836</v>
      </c>
      <c r="B2645" s="40">
        <v>45658</v>
      </c>
      <c r="C2645">
        <v>6675</v>
      </c>
      <c r="D2645">
        <v>217</v>
      </c>
      <c r="E2645" t="s">
        <v>1286</v>
      </c>
      <c r="F2645" t="s">
        <v>1288</v>
      </c>
      <c r="G2645" t="s">
        <v>209</v>
      </c>
      <c r="H2645" t="s">
        <v>131</v>
      </c>
      <c r="I2645">
        <v>24</v>
      </c>
      <c r="J2645">
        <v>19.100000000000001</v>
      </c>
      <c r="K2645">
        <v>458.4</v>
      </c>
    </row>
    <row r="2646" spans="1:11">
      <c r="A2646">
        <v>7065</v>
      </c>
      <c r="B2646" s="40">
        <v>45689</v>
      </c>
      <c r="C2646">
        <v>6675</v>
      </c>
      <c r="D2646">
        <v>217</v>
      </c>
      <c r="E2646" t="s">
        <v>1286</v>
      </c>
      <c r="F2646" t="s">
        <v>1288</v>
      </c>
      <c r="G2646" t="s">
        <v>209</v>
      </c>
      <c r="H2646" t="s">
        <v>131</v>
      </c>
      <c r="I2646">
        <v>27</v>
      </c>
      <c r="J2646">
        <v>19.100000000000001</v>
      </c>
      <c r="K2646">
        <v>515.70000000000005</v>
      </c>
    </row>
    <row r="2647" spans="1:11">
      <c r="A2647">
        <v>7213</v>
      </c>
      <c r="B2647" s="40">
        <v>45717</v>
      </c>
      <c r="C2647">
        <v>6675</v>
      </c>
      <c r="D2647">
        <v>217</v>
      </c>
      <c r="E2647" t="s">
        <v>1286</v>
      </c>
      <c r="F2647" t="s">
        <v>1288</v>
      </c>
      <c r="G2647" t="s">
        <v>209</v>
      </c>
      <c r="H2647" t="s">
        <v>131</v>
      </c>
      <c r="I2647">
        <v>12</v>
      </c>
      <c r="J2647">
        <v>19.100000000000001</v>
      </c>
      <c r="K2647">
        <v>229.2</v>
      </c>
    </row>
    <row r="2648" spans="1:11">
      <c r="A2648">
        <v>7428</v>
      </c>
      <c r="B2648" s="40">
        <v>45748</v>
      </c>
      <c r="C2648">
        <v>6675</v>
      </c>
      <c r="D2648">
        <v>217</v>
      </c>
      <c r="E2648" t="s">
        <v>1286</v>
      </c>
      <c r="F2648" t="s">
        <v>1288</v>
      </c>
      <c r="G2648" t="s">
        <v>209</v>
      </c>
      <c r="H2648" t="s">
        <v>131</v>
      </c>
      <c r="I2648">
        <v>17</v>
      </c>
      <c r="J2648">
        <v>19.100000000000001</v>
      </c>
      <c r="K2648">
        <v>324.7</v>
      </c>
    </row>
    <row r="2649" spans="1:11">
      <c r="A2649">
        <v>9745</v>
      </c>
      <c r="B2649" s="40">
        <v>45778</v>
      </c>
      <c r="C2649">
        <v>6675</v>
      </c>
      <c r="D2649">
        <v>217</v>
      </c>
      <c r="E2649" t="s">
        <v>1286</v>
      </c>
      <c r="F2649" t="s">
        <v>1288</v>
      </c>
      <c r="G2649" t="s">
        <v>209</v>
      </c>
      <c r="H2649" t="s">
        <v>131</v>
      </c>
      <c r="I2649">
        <v>36</v>
      </c>
      <c r="J2649">
        <v>19</v>
      </c>
      <c r="K2649">
        <v>684</v>
      </c>
    </row>
    <row r="2650" spans="1:11">
      <c r="A2650">
        <v>10289</v>
      </c>
      <c r="B2650" s="40">
        <v>45809</v>
      </c>
      <c r="C2650">
        <v>6675</v>
      </c>
      <c r="D2650">
        <v>217</v>
      </c>
      <c r="E2650" t="s">
        <v>1286</v>
      </c>
      <c r="F2650" t="s">
        <v>1288</v>
      </c>
      <c r="G2650" t="s">
        <v>209</v>
      </c>
      <c r="H2650" t="s">
        <v>131</v>
      </c>
      <c r="I2650">
        <v>30</v>
      </c>
      <c r="J2650">
        <v>19</v>
      </c>
      <c r="K2650">
        <v>570</v>
      </c>
    </row>
    <row r="2651" spans="1:11">
      <c r="A2651">
        <v>11697</v>
      </c>
      <c r="B2651" s="40">
        <v>45870</v>
      </c>
      <c r="C2651">
        <v>6675</v>
      </c>
      <c r="D2651">
        <v>217</v>
      </c>
      <c r="E2651" t="s">
        <v>1286</v>
      </c>
      <c r="F2651" t="s">
        <v>1288</v>
      </c>
      <c r="G2651" t="s">
        <v>209</v>
      </c>
      <c r="H2651" t="s">
        <v>131</v>
      </c>
      <c r="I2651">
        <v>19</v>
      </c>
      <c r="J2651">
        <v>19</v>
      </c>
      <c r="K2651">
        <v>361</v>
      </c>
    </row>
    <row r="2652" spans="1:11">
      <c r="A2652">
        <v>11941</v>
      </c>
      <c r="B2652" s="40">
        <v>45901</v>
      </c>
      <c r="C2652">
        <v>6675</v>
      </c>
      <c r="D2652">
        <v>217</v>
      </c>
      <c r="E2652" t="s">
        <v>1286</v>
      </c>
      <c r="F2652" t="s">
        <v>1288</v>
      </c>
      <c r="G2652" t="s">
        <v>209</v>
      </c>
      <c r="H2652" t="s">
        <v>131</v>
      </c>
      <c r="I2652">
        <v>13</v>
      </c>
      <c r="J2652">
        <v>19</v>
      </c>
      <c r="K2652">
        <v>247</v>
      </c>
    </row>
    <row r="2653" spans="1:11">
      <c r="A2653">
        <v>12967</v>
      </c>
      <c r="B2653" s="40">
        <v>45931</v>
      </c>
      <c r="C2653">
        <v>6675</v>
      </c>
      <c r="D2653">
        <v>217</v>
      </c>
      <c r="E2653" t="s">
        <v>1286</v>
      </c>
      <c r="F2653" t="s">
        <v>1288</v>
      </c>
      <c r="G2653" t="s">
        <v>209</v>
      </c>
      <c r="H2653" t="s">
        <v>131</v>
      </c>
      <c r="I2653">
        <v>10</v>
      </c>
      <c r="J2653">
        <v>19</v>
      </c>
      <c r="K2653">
        <v>190</v>
      </c>
    </row>
    <row r="2654" spans="1:11">
      <c r="A2654">
        <v>14114</v>
      </c>
      <c r="B2654" s="40">
        <v>45962</v>
      </c>
      <c r="C2654">
        <v>6675</v>
      </c>
      <c r="D2654">
        <v>217</v>
      </c>
      <c r="E2654" t="s">
        <v>1286</v>
      </c>
      <c r="F2654" t="s">
        <v>1288</v>
      </c>
      <c r="G2654" t="s">
        <v>209</v>
      </c>
      <c r="H2654" t="s">
        <v>131</v>
      </c>
      <c r="I2654">
        <v>15</v>
      </c>
      <c r="J2654">
        <v>19</v>
      </c>
      <c r="K2654">
        <v>285</v>
      </c>
    </row>
    <row r="2655" spans="1:11">
      <c r="A2655">
        <v>14857</v>
      </c>
      <c r="B2655" s="40">
        <v>45992</v>
      </c>
      <c r="C2655">
        <v>6675</v>
      </c>
      <c r="D2655">
        <v>217</v>
      </c>
      <c r="E2655" t="s">
        <v>1286</v>
      </c>
      <c r="F2655" t="s">
        <v>1288</v>
      </c>
      <c r="G2655" t="s">
        <v>209</v>
      </c>
      <c r="H2655" t="s">
        <v>131</v>
      </c>
      <c r="I2655">
        <v>18</v>
      </c>
      <c r="J2655">
        <v>19</v>
      </c>
      <c r="K2655">
        <v>342</v>
      </c>
    </row>
    <row r="2656" spans="1:11">
      <c r="A2656">
        <v>15371</v>
      </c>
      <c r="B2656" s="40">
        <v>46023</v>
      </c>
      <c r="C2656">
        <v>6675</v>
      </c>
      <c r="D2656">
        <v>217</v>
      </c>
      <c r="E2656" t="s">
        <v>1286</v>
      </c>
      <c r="F2656" t="s">
        <v>1288</v>
      </c>
      <c r="G2656" t="s">
        <v>209</v>
      </c>
      <c r="H2656" t="s">
        <v>131</v>
      </c>
      <c r="I2656">
        <v>16</v>
      </c>
      <c r="J2656">
        <v>19</v>
      </c>
      <c r="K2656">
        <v>304</v>
      </c>
    </row>
    <row r="2657" spans="1:11">
      <c r="A2657">
        <v>16125</v>
      </c>
      <c r="B2657" s="40">
        <v>46054</v>
      </c>
      <c r="C2657">
        <v>6675</v>
      </c>
      <c r="D2657">
        <v>217</v>
      </c>
      <c r="E2657" t="s">
        <v>1286</v>
      </c>
      <c r="F2657" t="s">
        <v>1288</v>
      </c>
      <c r="G2657" t="s">
        <v>209</v>
      </c>
      <c r="H2657" t="s">
        <v>131</v>
      </c>
      <c r="I2657">
        <v>17</v>
      </c>
      <c r="J2657">
        <v>19</v>
      </c>
      <c r="K2657">
        <v>323</v>
      </c>
    </row>
    <row r="2658" spans="1:11">
      <c r="A2658">
        <v>16458</v>
      </c>
      <c r="B2658" s="40">
        <v>46082</v>
      </c>
      <c r="C2658">
        <v>6675</v>
      </c>
      <c r="D2658">
        <v>217</v>
      </c>
      <c r="E2658" t="s">
        <v>1286</v>
      </c>
      <c r="F2658" t="s">
        <v>1288</v>
      </c>
      <c r="G2658" t="s">
        <v>209</v>
      </c>
      <c r="H2658" t="s">
        <v>131</v>
      </c>
      <c r="I2658">
        <v>13</v>
      </c>
      <c r="J2658">
        <v>19</v>
      </c>
      <c r="K2658">
        <v>247</v>
      </c>
    </row>
    <row r="2659" spans="1:11">
      <c r="A2659">
        <v>6902</v>
      </c>
      <c r="B2659" s="40">
        <v>45689</v>
      </c>
      <c r="C2659">
        <v>6680</v>
      </c>
      <c r="D2659">
        <v>217</v>
      </c>
      <c r="E2659" t="s">
        <v>1286</v>
      </c>
      <c r="F2659" t="s">
        <v>397</v>
      </c>
      <c r="G2659" t="s">
        <v>209</v>
      </c>
      <c r="H2659" t="s">
        <v>131</v>
      </c>
      <c r="I2659">
        <v>1.5</v>
      </c>
      <c r="J2659">
        <v>16.399999999999999</v>
      </c>
      <c r="K2659">
        <v>24.6</v>
      </c>
    </row>
    <row r="2660" spans="1:11">
      <c r="A2660">
        <v>7451</v>
      </c>
      <c r="B2660" s="40">
        <v>45748</v>
      </c>
      <c r="C2660">
        <v>6681</v>
      </c>
      <c r="D2660">
        <v>217</v>
      </c>
      <c r="E2660" t="s">
        <v>1286</v>
      </c>
      <c r="F2660" t="s">
        <v>398</v>
      </c>
      <c r="G2660" t="s">
        <v>209</v>
      </c>
      <c r="H2660" t="s">
        <v>131</v>
      </c>
      <c r="I2660">
        <v>0.2</v>
      </c>
      <c r="J2660">
        <v>9.9</v>
      </c>
      <c r="K2660">
        <v>1.98</v>
      </c>
    </row>
    <row r="2661" spans="1:11">
      <c r="A2661">
        <v>7437</v>
      </c>
      <c r="B2661" s="40">
        <v>45748</v>
      </c>
      <c r="C2661">
        <v>6685</v>
      </c>
      <c r="D2661">
        <v>217</v>
      </c>
      <c r="E2661" t="s">
        <v>1286</v>
      </c>
      <c r="F2661" t="s">
        <v>402</v>
      </c>
      <c r="G2661" t="s">
        <v>209</v>
      </c>
      <c r="H2661" t="s">
        <v>131</v>
      </c>
      <c r="I2661">
        <v>5</v>
      </c>
      <c r="J2661">
        <v>11.75</v>
      </c>
      <c r="K2661">
        <v>58.75</v>
      </c>
    </row>
    <row r="2662" spans="1:11">
      <c r="A2662">
        <v>11696</v>
      </c>
      <c r="B2662" s="40">
        <v>45870</v>
      </c>
      <c r="C2662">
        <v>6692</v>
      </c>
      <c r="D2662">
        <v>217</v>
      </c>
      <c r="E2662" t="s">
        <v>1286</v>
      </c>
      <c r="F2662" t="s">
        <v>408</v>
      </c>
      <c r="G2662" t="s">
        <v>209</v>
      </c>
      <c r="H2662" t="s">
        <v>131</v>
      </c>
      <c r="I2662">
        <v>10</v>
      </c>
      <c r="J2662">
        <v>9</v>
      </c>
      <c r="K2662">
        <v>90</v>
      </c>
    </row>
    <row r="2663" spans="1:11">
      <c r="A2663">
        <v>6838</v>
      </c>
      <c r="B2663" s="40">
        <v>45658</v>
      </c>
      <c r="C2663">
        <v>6693</v>
      </c>
      <c r="D2663">
        <v>217</v>
      </c>
      <c r="E2663" t="s">
        <v>1286</v>
      </c>
      <c r="F2663" t="s">
        <v>409</v>
      </c>
      <c r="G2663" t="s">
        <v>209</v>
      </c>
      <c r="H2663" t="s">
        <v>131</v>
      </c>
      <c r="I2663">
        <v>1.5</v>
      </c>
      <c r="J2663">
        <v>36</v>
      </c>
      <c r="K2663">
        <v>54</v>
      </c>
    </row>
    <row r="2664" spans="1:11">
      <c r="A2664">
        <v>6887</v>
      </c>
      <c r="B2664" s="40">
        <v>45658</v>
      </c>
      <c r="C2664">
        <v>6701</v>
      </c>
      <c r="D2664">
        <v>16</v>
      </c>
      <c r="E2664" t="s">
        <v>97</v>
      </c>
      <c r="F2664" t="s">
        <v>1289</v>
      </c>
      <c r="G2664" t="s">
        <v>209</v>
      </c>
      <c r="H2664" t="s">
        <v>131</v>
      </c>
      <c r="I2664">
        <v>5</v>
      </c>
      <c r="J2664">
        <v>12.9</v>
      </c>
      <c r="K2664">
        <v>64.5</v>
      </c>
    </row>
    <row r="2665" spans="1:11">
      <c r="A2665">
        <v>7234</v>
      </c>
      <c r="B2665" s="40">
        <v>45717</v>
      </c>
      <c r="C2665">
        <v>6701</v>
      </c>
      <c r="D2665">
        <v>16</v>
      </c>
      <c r="E2665" t="s">
        <v>97</v>
      </c>
      <c r="F2665" t="s">
        <v>1289</v>
      </c>
      <c r="G2665" t="s">
        <v>209</v>
      </c>
      <c r="H2665" t="s">
        <v>131</v>
      </c>
      <c r="I2665">
        <v>5</v>
      </c>
      <c r="J2665">
        <v>12.9</v>
      </c>
      <c r="K2665">
        <v>64.5</v>
      </c>
    </row>
    <row r="2666" spans="1:11">
      <c r="A2666">
        <v>7423</v>
      </c>
      <c r="B2666" s="40">
        <v>45748</v>
      </c>
      <c r="C2666">
        <v>6701</v>
      </c>
      <c r="D2666">
        <v>16</v>
      </c>
      <c r="E2666" t="s">
        <v>97</v>
      </c>
      <c r="F2666" t="s">
        <v>1289</v>
      </c>
      <c r="G2666" t="s">
        <v>209</v>
      </c>
      <c r="H2666" t="s">
        <v>131</v>
      </c>
      <c r="I2666">
        <v>0.5</v>
      </c>
      <c r="J2666">
        <v>12.9</v>
      </c>
      <c r="K2666">
        <v>6.45</v>
      </c>
    </row>
    <row r="2667" spans="1:11">
      <c r="A2667">
        <v>10401</v>
      </c>
      <c r="B2667" s="40">
        <v>45809</v>
      </c>
      <c r="C2667">
        <v>6701</v>
      </c>
      <c r="D2667">
        <v>16</v>
      </c>
      <c r="E2667" t="s">
        <v>97</v>
      </c>
      <c r="F2667" t="s">
        <v>1289</v>
      </c>
      <c r="G2667" t="s">
        <v>209</v>
      </c>
      <c r="H2667" t="s">
        <v>131</v>
      </c>
      <c r="I2667">
        <v>10</v>
      </c>
      <c r="J2667">
        <v>12</v>
      </c>
      <c r="K2667">
        <v>120</v>
      </c>
    </row>
    <row r="2668" spans="1:11">
      <c r="A2668">
        <v>16069</v>
      </c>
      <c r="B2668" s="40">
        <v>46054</v>
      </c>
      <c r="C2668">
        <v>6701</v>
      </c>
      <c r="D2668">
        <v>16</v>
      </c>
      <c r="E2668" t="s">
        <v>97</v>
      </c>
      <c r="F2668" t="s">
        <v>1289</v>
      </c>
      <c r="G2668" t="s">
        <v>209</v>
      </c>
      <c r="H2668" t="s">
        <v>131</v>
      </c>
      <c r="I2668">
        <v>6</v>
      </c>
      <c r="J2668">
        <v>12</v>
      </c>
      <c r="K2668">
        <v>72</v>
      </c>
    </row>
    <row r="2669" spans="1:11">
      <c r="A2669">
        <v>6888</v>
      </c>
      <c r="B2669" s="40">
        <v>45658</v>
      </c>
      <c r="C2669">
        <v>6702</v>
      </c>
      <c r="D2669">
        <v>11</v>
      </c>
      <c r="E2669" t="s">
        <v>16</v>
      </c>
      <c r="F2669" t="s">
        <v>712</v>
      </c>
      <c r="G2669" t="s">
        <v>209</v>
      </c>
      <c r="H2669" t="s">
        <v>131</v>
      </c>
      <c r="I2669">
        <v>6</v>
      </c>
      <c r="J2669">
        <v>6.78</v>
      </c>
      <c r="K2669">
        <v>40.68</v>
      </c>
    </row>
    <row r="2670" spans="1:11">
      <c r="A2670">
        <v>6986</v>
      </c>
      <c r="B2670" s="40">
        <v>45689</v>
      </c>
      <c r="C2670">
        <v>6702</v>
      </c>
      <c r="D2670">
        <v>11</v>
      </c>
      <c r="E2670" t="s">
        <v>16</v>
      </c>
      <c r="F2670" t="s">
        <v>712</v>
      </c>
      <c r="G2670" t="s">
        <v>209</v>
      </c>
      <c r="H2670" t="s">
        <v>131</v>
      </c>
      <c r="I2670">
        <v>5</v>
      </c>
      <c r="J2670">
        <v>6.78</v>
      </c>
      <c r="K2670">
        <v>33.9</v>
      </c>
    </row>
    <row r="2671" spans="1:11">
      <c r="A2671">
        <v>7063</v>
      </c>
      <c r="B2671" s="40">
        <v>45689</v>
      </c>
      <c r="C2671">
        <v>6714</v>
      </c>
      <c r="D2671">
        <v>217</v>
      </c>
      <c r="E2671" t="s">
        <v>1286</v>
      </c>
      <c r="F2671" t="s">
        <v>412</v>
      </c>
      <c r="G2671" t="s">
        <v>209</v>
      </c>
      <c r="H2671" t="s">
        <v>131</v>
      </c>
      <c r="I2671">
        <v>24</v>
      </c>
      <c r="J2671">
        <v>7.35</v>
      </c>
      <c r="K2671">
        <v>176.4</v>
      </c>
    </row>
    <row r="2672" spans="1:11">
      <c r="A2672">
        <v>7214</v>
      </c>
      <c r="B2672" s="40">
        <v>45717</v>
      </c>
      <c r="C2672">
        <v>6714</v>
      </c>
      <c r="D2672">
        <v>217</v>
      </c>
      <c r="E2672" t="s">
        <v>1286</v>
      </c>
      <c r="F2672" t="s">
        <v>412</v>
      </c>
      <c r="G2672" t="s">
        <v>209</v>
      </c>
      <c r="H2672" t="s">
        <v>131</v>
      </c>
      <c r="I2672">
        <v>8</v>
      </c>
      <c r="J2672">
        <v>7.35</v>
      </c>
      <c r="K2672">
        <v>58.8</v>
      </c>
    </row>
    <row r="2673" spans="1:11">
      <c r="A2673">
        <v>9752</v>
      </c>
      <c r="B2673" s="40">
        <v>45778</v>
      </c>
      <c r="C2673">
        <v>6714</v>
      </c>
      <c r="D2673">
        <v>217</v>
      </c>
      <c r="E2673" t="s">
        <v>1286</v>
      </c>
      <c r="F2673" t="s">
        <v>412</v>
      </c>
      <c r="G2673" t="s">
        <v>209</v>
      </c>
      <c r="H2673" t="s">
        <v>131</v>
      </c>
      <c r="I2673">
        <v>40</v>
      </c>
      <c r="J2673">
        <v>7</v>
      </c>
      <c r="K2673">
        <v>280</v>
      </c>
    </row>
    <row r="2674" spans="1:11">
      <c r="A2674">
        <v>10293</v>
      </c>
      <c r="B2674" s="40">
        <v>45809</v>
      </c>
      <c r="C2674">
        <v>6714</v>
      </c>
      <c r="D2674">
        <v>217</v>
      </c>
      <c r="E2674" t="s">
        <v>1286</v>
      </c>
      <c r="F2674" t="s">
        <v>412</v>
      </c>
      <c r="G2674" t="s">
        <v>209</v>
      </c>
      <c r="H2674" t="s">
        <v>131</v>
      </c>
      <c r="I2674">
        <v>30</v>
      </c>
      <c r="J2674">
        <v>7</v>
      </c>
      <c r="K2674">
        <v>210</v>
      </c>
    </row>
    <row r="2675" spans="1:11">
      <c r="A2675">
        <v>11699</v>
      </c>
      <c r="B2675" s="40">
        <v>45870</v>
      </c>
      <c r="C2675">
        <v>6714</v>
      </c>
      <c r="D2675">
        <v>217</v>
      </c>
      <c r="E2675" t="s">
        <v>1286</v>
      </c>
      <c r="F2675" t="s">
        <v>412</v>
      </c>
      <c r="G2675" t="s">
        <v>209</v>
      </c>
      <c r="H2675" t="s">
        <v>131</v>
      </c>
      <c r="I2675">
        <v>30</v>
      </c>
      <c r="J2675">
        <v>7</v>
      </c>
      <c r="K2675">
        <v>210</v>
      </c>
    </row>
    <row r="2676" spans="1:11">
      <c r="A2676">
        <v>12970</v>
      </c>
      <c r="B2676" s="40">
        <v>45931</v>
      </c>
      <c r="C2676">
        <v>6714</v>
      </c>
      <c r="D2676">
        <v>217</v>
      </c>
      <c r="E2676" t="s">
        <v>1286</v>
      </c>
      <c r="F2676" t="s">
        <v>412</v>
      </c>
      <c r="G2676" t="s">
        <v>209</v>
      </c>
      <c r="H2676" t="s">
        <v>131</v>
      </c>
      <c r="I2676">
        <v>18</v>
      </c>
      <c r="J2676">
        <v>7</v>
      </c>
      <c r="K2676">
        <v>126</v>
      </c>
    </row>
    <row r="2677" spans="1:11">
      <c r="A2677">
        <v>14120</v>
      </c>
      <c r="B2677" s="40">
        <v>45962</v>
      </c>
      <c r="C2677">
        <v>6714</v>
      </c>
      <c r="D2677">
        <v>217</v>
      </c>
      <c r="E2677" t="s">
        <v>1286</v>
      </c>
      <c r="F2677" t="s">
        <v>412</v>
      </c>
      <c r="G2677" t="s">
        <v>209</v>
      </c>
      <c r="H2677" t="s">
        <v>131</v>
      </c>
      <c r="I2677">
        <v>21</v>
      </c>
      <c r="J2677">
        <v>7</v>
      </c>
      <c r="K2677">
        <v>147</v>
      </c>
    </row>
    <row r="2678" spans="1:11">
      <c r="A2678">
        <v>14863</v>
      </c>
      <c r="B2678" s="40">
        <v>45992</v>
      </c>
      <c r="C2678">
        <v>6714</v>
      </c>
      <c r="D2678">
        <v>217</v>
      </c>
      <c r="E2678" t="s">
        <v>1286</v>
      </c>
      <c r="F2678" t="s">
        <v>412</v>
      </c>
      <c r="G2678" t="s">
        <v>209</v>
      </c>
      <c r="H2678" t="s">
        <v>131</v>
      </c>
      <c r="I2678">
        <v>22</v>
      </c>
      <c r="J2678">
        <v>7</v>
      </c>
      <c r="K2678">
        <v>154</v>
      </c>
    </row>
    <row r="2679" spans="1:11">
      <c r="A2679">
        <v>15362</v>
      </c>
      <c r="B2679" s="40">
        <v>46023</v>
      </c>
      <c r="C2679">
        <v>6714</v>
      </c>
      <c r="D2679">
        <v>217</v>
      </c>
      <c r="E2679" t="s">
        <v>1286</v>
      </c>
      <c r="F2679" t="s">
        <v>412</v>
      </c>
      <c r="G2679" t="s">
        <v>209</v>
      </c>
      <c r="H2679" t="s">
        <v>131</v>
      </c>
      <c r="I2679">
        <v>18</v>
      </c>
      <c r="J2679">
        <v>7</v>
      </c>
      <c r="K2679">
        <v>126</v>
      </c>
    </row>
    <row r="2680" spans="1:11">
      <c r="A2680">
        <v>16115</v>
      </c>
      <c r="B2680" s="40">
        <v>46054</v>
      </c>
      <c r="C2680">
        <v>6714</v>
      </c>
      <c r="D2680">
        <v>217</v>
      </c>
      <c r="E2680" t="s">
        <v>1286</v>
      </c>
      <c r="F2680" t="s">
        <v>412</v>
      </c>
      <c r="G2680" t="s">
        <v>209</v>
      </c>
      <c r="H2680" t="s">
        <v>131</v>
      </c>
      <c r="I2680">
        <v>16</v>
      </c>
      <c r="J2680">
        <v>7</v>
      </c>
      <c r="K2680">
        <v>112</v>
      </c>
    </row>
    <row r="2681" spans="1:11">
      <c r="A2681">
        <v>16470</v>
      </c>
      <c r="B2681" s="40">
        <v>46082</v>
      </c>
      <c r="C2681">
        <v>6714</v>
      </c>
      <c r="D2681">
        <v>217</v>
      </c>
      <c r="E2681" t="s">
        <v>1286</v>
      </c>
      <c r="F2681" t="s">
        <v>412</v>
      </c>
      <c r="G2681" t="s">
        <v>209</v>
      </c>
      <c r="H2681" t="s">
        <v>131</v>
      </c>
      <c r="I2681">
        <v>8</v>
      </c>
      <c r="J2681">
        <v>7</v>
      </c>
      <c r="K2681">
        <v>56</v>
      </c>
    </row>
    <row r="2682" spans="1:11">
      <c r="A2682">
        <v>7281</v>
      </c>
      <c r="B2682" s="40">
        <v>45748</v>
      </c>
      <c r="C2682">
        <v>6726</v>
      </c>
      <c r="D2682">
        <v>215</v>
      </c>
      <c r="E2682" t="s">
        <v>974</v>
      </c>
      <c r="F2682" t="s">
        <v>1290</v>
      </c>
      <c r="G2682" t="s">
        <v>209</v>
      </c>
      <c r="H2682" t="s">
        <v>131</v>
      </c>
      <c r="I2682">
        <v>3.07</v>
      </c>
      <c r="J2682">
        <v>10.5</v>
      </c>
      <c r="K2682">
        <v>32.234999999999999</v>
      </c>
    </row>
    <row r="2683" spans="1:11">
      <c r="A2683">
        <v>14290</v>
      </c>
      <c r="B2683" s="40">
        <v>45962</v>
      </c>
      <c r="C2683">
        <v>6726</v>
      </c>
      <c r="D2683">
        <v>215</v>
      </c>
      <c r="E2683" t="s">
        <v>974</v>
      </c>
      <c r="F2683" t="s">
        <v>1290</v>
      </c>
      <c r="G2683" t="s">
        <v>209</v>
      </c>
      <c r="H2683" t="s">
        <v>131</v>
      </c>
      <c r="I2683">
        <v>6</v>
      </c>
      <c r="J2683">
        <v>10</v>
      </c>
      <c r="K2683">
        <v>60</v>
      </c>
    </row>
    <row r="2684" spans="1:11">
      <c r="A2684">
        <v>7293</v>
      </c>
      <c r="B2684" s="40">
        <v>45748</v>
      </c>
      <c r="C2684">
        <v>6728</v>
      </c>
      <c r="D2684">
        <v>11</v>
      </c>
      <c r="E2684" t="s">
        <v>16</v>
      </c>
      <c r="F2684" t="s">
        <v>1291</v>
      </c>
      <c r="G2684" t="s">
        <v>209</v>
      </c>
      <c r="H2684" t="s">
        <v>131</v>
      </c>
      <c r="I2684">
        <v>7</v>
      </c>
      <c r="J2684">
        <v>24</v>
      </c>
      <c r="K2684">
        <v>168</v>
      </c>
    </row>
    <row r="2685" spans="1:11">
      <c r="A2685">
        <v>7290</v>
      </c>
      <c r="B2685" s="40">
        <v>45748</v>
      </c>
      <c r="C2685">
        <v>6729</v>
      </c>
      <c r="D2685">
        <v>11</v>
      </c>
      <c r="E2685" t="s">
        <v>16</v>
      </c>
      <c r="F2685" t="s">
        <v>1292</v>
      </c>
      <c r="G2685" t="s">
        <v>209</v>
      </c>
      <c r="H2685" t="s">
        <v>131</v>
      </c>
      <c r="I2685">
        <v>6</v>
      </c>
      <c r="J2685">
        <v>32.5</v>
      </c>
      <c r="K2685">
        <v>195</v>
      </c>
    </row>
    <row r="2686" spans="1:11">
      <c r="A2686">
        <v>9665</v>
      </c>
      <c r="B2686" s="40">
        <v>45778</v>
      </c>
      <c r="C2686">
        <v>6729</v>
      </c>
      <c r="D2686">
        <v>11</v>
      </c>
      <c r="E2686" t="s">
        <v>16</v>
      </c>
      <c r="F2686" t="s">
        <v>1292</v>
      </c>
      <c r="G2686" t="s">
        <v>209</v>
      </c>
      <c r="H2686" t="s">
        <v>131</v>
      </c>
      <c r="I2686">
        <v>6</v>
      </c>
      <c r="J2686">
        <v>32</v>
      </c>
      <c r="K2686">
        <v>192</v>
      </c>
    </row>
    <row r="2687" spans="1:11">
      <c r="A2687">
        <v>7291</v>
      </c>
      <c r="B2687" s="40">
        <v>45748</v>
      </c>
      <c r="C2687">
        <v>6731</v>
      </c>
      <c r="D2687">
        <v>17</v>
      </c>
      <c r="E2687" t="s">
        <v>98</v>
      </c>
      <c r="F2687" t="s">
        <v>1293</v>
      </c>
      <c r="G2687" t="s">
        <v>209</v>
      </c>
      <c r="H2687" t="s">
        <v>131</v>
      </c>
      <c r="I2687">
        <v>7.5</v>
      </c>
      <c r="J2687">
        <v>22.5</v>
      </c>
      <c r="K2687">
        <v>168.75</v>
      </c>
    </row>
    <row r="2688" spans="1:11">
      <c r="A2688">
        <v>10403</v>
      </c>
      <c r="B2688" s="40">
        <v>45809</v>
      </c>
      <c r="C2688">
        <v>6731</v>
      </c>
      <c r="D2688">
        <v>17</v>
      </c>
      <c r="E2688" t="s">
        <v>98</v>
      </c>
      <c r="F2688" t="s">
        <v>1293</v>
      </c>
      <c r="G2688" t="s">
        <v>209</v>
      </c>
      <c r="H2688" t="s">
        <v>131</v>
      </c>
      <c r="I2688">
        <v>6</v>
      </c>
      <c r="J2688">
        <v>22</v>
      </c>
      <c r="K2688">
        <v>132</v>
      </c>
    </row>
    <row r="2689" spans="1:11">
      <c r="A2689">
        <v>10282</v>
      </c>
      <c r="B2689" s="40">
        <v>45809</v>
      </c>
      <c r="C2689">
        <v>6742</v>
      </c>
      <c r="D2689">
        <v>219</v>
      </c>
      <c r="E2689" t="s">
        <v>369</v>
      </c>
      <c r="F2689" t="s">
        <v>373</v>
      </c>
      <c r="G2689" t="s">
        <v>209</v>
      </c>
      <c r="H2689" t="s">
        <v>131</v>
      </c>
      <c r="I2689">
        <v>5</v>
      </c>
      <c r="J2689">
        <v>105</v>
      </c>
      <c r="K2689">
        <v>525</v>
      </c>
    </row>
    <row r="2690" spans="1:11">
      <c r="A2690">
        <v>9769</v>
      </c>
      <c r="B2690" s="40">
        <v>45778</v>
      </c>
      <c r="C2690">
        <v>6743</v>
      </c>
      <c r="D2690">
        <v>11</v>
      </c>
      <c r="E2690" t="s">
        <v>16</v>
      </c>
      <c r="F2690" t="s">
        <v>716</v>
      </c>
      <c r="G2690" t="s">
        <v>209</v>
      </c>
      <c r="H2690" t="s">
        <v>131</v>
      </c>
      <c r="I2690">
        <v>5</v>
      </c>
      <c r="J2690">
        <v>15.5</v>
      </c>
      <c r="K2690">
        <v>77.5</v>
      </c>
    </row>
    <row r="2691" spans="1:11">
      <c r="A2691">
        <v>11291</v>
      </c>
      <c r="B2691" s="40">
        <v>45839</v>
      </c>
      <c r="C2691">
        <v>6743</v>
      </c>
      <c r="D2691">
        <v>11</v>
      </c>
      <c r="E2691" t="s">
        <v>16</v>
      </c>
      <c r="F2691" t="s">
        <v>716</v>
      </c>
      <c r="G2691" t="s">
        <v>209</v>
      </c>
      <c r="H2691" t="s">
        <v>131</v>
      </c>
      <c r="I2691">
        <v>6</v>
      </c>
      <c r="J2691">
        <v>15</v>
      </c>
      <c r="K2691">
        <v>90</v>
      </c>
    </row>
    <row r="2692" spans="1:11">
      <c r="A2692">
        <v>11810</v>
      </c>
      <c r="B2692" s="40">
        <v>45870</v>
      </c>
      <c r="C2692">
        <v>6743</v>
      </c>
      <c r="D2692">
        <v>11</v>
      </c>
      <c r="E2692" t="s">
        <v>16</v>
      </c>
      <c r="F2692" t="s">
        <v>716</v>
      </c>
      <c r="G2692" t="s">
        <v>209</v>
      </c>
      <c r="H2692" t="s">
        <v>131</v>
      </c>
      <c r="I2692">
        <v>12</v>
      </c>
      <c r="J2692">
        <v>15</v>
      </c>
      <c r="K2692">
        <v>180</v>
      </c>
    </row>
    <row r="2693" spans="1:11">
      <c r="A2693">
        <v>12114</v>
      </c>
      <c r="B2693" s="40">
        <v>45901</v>
      </c>
      <c r="C2693">
        <v>6743</v>
      </c>
      <c r="D2693">
        <v>11</v>
      </c>
      <c r="E2693" t="s">
        <v>16</v>
      </c>
      <c r="F2693" t="s">
        <v>716</v>
      </c>
      <c r="G2693" t="s">
        <v>209</v>
      </c>
      <c r="H2693" t="s">
        <v>131</v>
      </c>
      <c r="I2693">
        <v>11</v>
      </c>
      <c r="J2693">
        <v>15</v>
      </c>
      <c r="K2693">
        <v>165</v>
      </c>
    </row>
    <row r="2694" spans="1:11">
      <c r="A2694">
        <v>13083</v>
      </c>
      <c r="B2694" s="40">
        <v>45931</v>
      </c>
      <c r="C2694">
        <v>6743</v>
      </c>
      <c r="D2694">
        <v>11</v>
      </c>
      <c r="E2694" t="s">
        <v>16</v>
      </c>
      <c r="F2694" t="s">
        <v>716</v>
      </c>
      <c r="G2694" t="s">
        <v>209</v>
      </c>
      <c r="H2694" t="s">
        <v>131</v>
      </c>
      <c r="I2694">
        <v>6</v>
      </c>
      <c r="J2694">
        <v>15</v>
      </c>
      <c r="K2694">
        <v>90</v>
      </c>
    </row>
    <row r="2695" spans="1:11">
      <c r="A2695">
        <v>14243</v>
      </c>
      <c r="B2695" s="40">
        <v>45962</v>
      </c>
      <c r="C2695">
        <v>6743</v>
      </c>
      <c r="D2695">
        <v>11</v>
      </c>
      <c r="E2695" t="s">
        <v>16</v>
      </c>
      <c r="F2695" t="s">
        <v>716</v>
      </c>
      <c r="G2695" t="s">
        <v>209</v>
      </c>
      <c r="H2695" t="s">
        <v>131</v>
      </c>
      <c r="I2695">
        <v>8</v>
      </c>
      <c r="J2695">
        <v>15</v>
      </c>
      <c r="K2695">
        <v>120</v>
      </c>
    </row>
    <row r="2696" spans="1:11">
      <c r="A2696">
        <v>15023</v>
      </c>
      <c r="B2696" s="40">
        <v>45992</v>
      </c>
      <c r="C2696">
        <v>6743</v>
      </c>
      <c r="D2696">
        <v>11</v>
      </c>
      <c r="E2696" t="s">
        <v>16</v>
      </c>
      <c r="F2696" t="s">
        <v>716</v>
      </c>
      <c r="G2696" t="s">
        <v>209</v>
      </c>
      <c r="H2696" t="s">
        <v>131</v>
      </c>
      <c r="I2696">
        <v>5</v>
      </c>
      <c r="J2696">
        <v>38.75</v>
      </c>
      <c r="K2696">
        <v>193.75</v>
      </c>
    </row>
    <row r="2697" spans="1:11">
      <c r="A2697">
        <v>15301</v>
      </c>
      <c r="B2697" s="40">
        <v>46023</v>
      </c>
      <c r="C2697">
        <v>6743</v>
      </c>
      <c r="D2697">
        <v>11</v>
      </c>
      <c r="E2697" t="s">
        <v>16</v>
      </c>
      <c r="F2697" t="s">
        <v>716</v>
      </c>
      <c r="G2697" t="s">
        <v>209</v>
      </c>
      <c r="H2697" t="s">
        <v>131</v>
      </c>
      <c r="I2697">
        <v>6</v>
      </c>
      <c r="J2697">
        <v>38</v>
      </c>
      <c r="K2697">
        <v>228</v>
      </c>
    </row>
    <row r="2698" spans="1:11">
      <c r="A2698">
        <v>9768</v>
      </c>
      <c r="B2698" s="40">
        <v>45778</v>
      </c>
      <c r="C2698">
        <v>6751</v>
      </c>
      <c r="D2698">
        <v>11</v>
      </c>
      <c r="E2698" t="s">
        <v>16</v>
      </c>
      <c r="F2698" t="s">
        <v>717</v>
      </c>
      <c r="G2698" t="s">
        <v>209</v>
      </c>
      <c r="H2698" t="s">
        <v>131</v>
      </c>
      <c r="I2698">
        <v>600</v>
      </c>
      <c r="J2698">
        <v>0.75</v>
      </c>
      <c r="K2698">
        <v>450</v>
      </c>
    </row>
    <row r="2699" spans="1:11">
      <c r="A2699">
        <v>15020</v>
      </c>
      <c r="B2699" s="40">
        <v>45992</v>
      </c>
      <c r="C2699">
        <v>6751</v>
      </c>
      <c r="D2699">
        <v>11</v>
      </c>
      <c r="E2699" t="s">
        <v>16</v>
      </c>
      <c r="F2699" t="s">
        <v>717</v>
      </c>
      <c r="G2699" t="s">
        <v>209</v>
      </c>
      <c r="H2699" t="s">
        <v>131</v>
      </c>
      <c r="I2699">
        <v>500</v>
      </c>
      <c r="J2699">
        <v>0.75</v>
      </c>
      <c r="K2699">
        <v>375</v>
      </c>
    </row>
    <row r="2700" spans="1:11">
      <c r="A2700">
        <v>6260</v>
      </c>
      <c r="B2700" s="40">
        <v>45566</v>
      </c>
      <c r="C2700">
        <v>1033</v>
      </c>
      <c r="D2700">
        <v>2</v>
      </c>
      <c r="E2700" t="s">
        <v>382</v>
      </c>
      <c r="F2700" t="s">
        <v>1294</v>
      </c>
      <c r="G2700" t="s">
        <v>209</v>
      </c>
      <c r="H2700" t="s">
        <v>131</v>
      </c>
      <c r="I2700">
        <v>4</v>
      </c>
      <c r="J2700">
        <v>16.93</v>
      </c>
      <c r="K2700">
        <v>67.72</v>
      </c>
    </row>
    <row r="2701" spans="1:11">
      <c r="A2701">
        <v>1747</v>
      </c>
      <c r="B2701" s="40">
        <v>45352</v>
      </c>
      <c r="C2701">
        <v>1034</v>
      </c>
      <c r="D2701">
        <v>2</v>
      </c>
      <c r="E2701" t="s">
        <v>382</v>
      </c>
      <c r="F2701" t="s">
        <v>387</v>
      </c>
      <c r="G2701" t="s">
        <v>209</v>
      </c>
      <c r="H2701" t="s">
        <v>131</v>
      </c>
      <c r="I2701">
        <v>4</v>
      </c>
      <c r="J2701">
        <v>14.4</v>
      </c>
      <c r="K2701">
        <v>57.6</v>
      </c>
    </row>
    <row r="2702" spans="1:11">
      <c r="A2702">
        <v>806</v>
      </c>
      <c r="B2702" s="40">
        <v>45292</v>
      </c>
      <c r="C2702">
        <v>1119</v>
      </c>
      <c r="D2702">
        <v>4</v>
      </c>
      <c r="E2702" t="s">
        <v>109</v>
      </c>
      <c r="F2702" t="s">
        <v>808</v>
      </c>
      <c r="G2702" t="s">
        <v>209</v>
      </c>
      <c r="H2702" t="s">
        <v>131</v>
      </c>
      <c r="I2702">
        <v>4</v>
      </c>
      <c r="J2702">
        <v>8.56</v>
      </c>
      <c r="K2702">
        <v>34.24</v>
      </c>
    </row>
    <row r="2703" spans="1:11">
      <c r="A2703">
        <v>765</v>
      </c>
      <c r="B2703" s="40">
        <v>45292</v>
      </c>
      <c r="C2703">
        <v>1127</v>
      </c>
      <c r="D2703">
        <v>4</v>
      </c>
      <c r="E2703" t="s">
        <v>109</v>
      </c>
      <c r="F2703" t="s">
        <v>592</v>
      </c>
      <c r="G2703" t="s">
        <v>209</v>
      </c>
      <c r="H2703" t="s">
        <v>131</v>
      </c>
      <c r="I2703">
        <v>4</v>
      </c>
      <c r="J2703">
        <v>15.91</v>
      </c>
      <c r="K2703">
        <v>63.64</v>
      </c>
    </row>
    <row r="2704" spans="1:11">
      <c r="A2704">
        <v>5273</v>
      </c>
      <c r="B2704" s="40">
        <v>45474</v>
      </c>
      <c r="C2704">
        <v>1127</v>
      </c>
      <c r="D2704">
        <v>4</v>
      </c>
      <c r="E2704" t="s">
        <v>109</v>
      </c>
      <c r="F2704" t="s">
        <v>592</v>
      </c>
      <c r="G2704" t="s">
        <v>209</v>
      </c>
      <c r="H2704" t="s">
        <v>131</v>
      </c>
      <c r="I2704">
        <v>4</v>
      </c>
      <c r="J2704">
        <v>15.91</v>
      </c>
      <c r="K2704">
        <v>63.64</v>
      </c>
    </row>
    <row r="2705" spans="1:11">
      <c r="A2705">
        <v>6515</v>
      </c>
      <c r="B2705" s="40">
        <v>45597</v>
      </c>
      <c r="C2705">
        <v>1132</v>
      </c>
      <c r="D2705">
        <v>4</v>
      </c>
      <c r="E2705" t="s">
        <v>109</v>
      </c>
      <c r="F2705" t="s">
        <v>1181</v>
      </c>
      <c r="G2705" t="s">
        <v>209</v>
      </c>
      <c r="H2705" t="s">
        <v>131</v>
      </c>
      <c r="I2705">
        <v>4</v>
      </c>
      <c r="J2705">
        <v>16.989999999999998</v>
      </c>
      <c r="K2705">
        <v>67.959999999999994</v>
      </c>
    </row>
    <row r="2706" spans="1:11">
      <c r="A2706">
        <v>9681</v>
      </c>
      <c r="B2706" s="40">
        <v>45778</v>
      </c>
      <c r="C2706">
        <v>1132</v>
      </c>
      <c r="D2706">
        <v>4</v>
      </c>
      <c r="E2706" t="s">
        <v>109</v>
      </c>
      <c r="F2706" t="s">
        <v>1181</v>
      </c>
      <c r="G2706" t="s">
        <v>209</v>
      </c>
      <c r="H2706" t="s">
        <v>131</v>
      </c>
      <c r="I2706">
        <v>4</v>
      </c>
      <c r="J2706">
        <v>16</v>
      </c>
      <c r="K2706">
        <v>64</v>
      </c>
    </row>
    <row r="2707" spans="1:11">
      <c r="A2707">
        <v>1800</v>
      </c>
      <c r="B2707" s="40">
        <v>45352</v>
      </c>
      <c r="C2707">
        <v>1135</v>
      </c>
      <c r="D2707">
        <v>4</v>
      </c>
      <c r="E2707" t="s">
        <v>109</v>
      </c>
      <c r="F2707" t="s">
        <v>818</v>
      </c>
      <c r="G2707" t="s">
        <v>209</v>
      </c>
      <c r="H2707" t="s">
        <v>131</v>
      </c>
      <c r="I2707">
        <v>4</v>
      </c>
      <c r="J2707">
        <v>13.67</v>
      </c>
      <c r="K2707">
        <v>54.68</v>
      </c>
    </row>
    <row r="2708" spans="1:11">
      <c r="A2708">
        <v>1856</v>
      </c>
      <c r="B2708" s="40">
        <v>45352</v>
      </c>
      <c r="C2708">
        <v>1140</v>
      </c>
      <c r="D2708">
        <v>4</v>
      </c>
      <c r="E2708" t="s">
        <v>109</v>
      </c>
      <c r="F2708" t="s">
        <v>820</v>
      </c>
      <c r="G2708" t="s">
        <v>209</v>
      </c>
      <c r="H2708" t="s">
        <v>131</v>
      </c>
      <c r="I2708">
        <v>4</v>
      </c>
      <c r="J2708">
        <v>12.85</v>
      </c>
      <c r="K2708">
        <v>51.4</v>
      </c>
    </row>
    <row r="2709" spans="1:11">
      <c r="A2709">
        <v>1858</v>
      </c>
      <c r="B2709" s="40">
        <v>45352</v>
      </c>
      <c r="C2709">
        <v>1143</v>
      </c>
      <c r="D2709">
        <v>4</v>
      </c>
      <c r="E2709" t="s">
        <v>109</v>
      </c>
      <c r="F2709" t="s">
        <v>823</v>
      </c>
      <c r="G2709" t="s">
        <v>209</v>
      </c>
      <c r="H2709" t="s">
        <v>131</v>
      </c>
      <c r="I2709">
        <v>4</v>
      </c>
      <c r="J2709">
        <v>3.62</v>
      </c>
      <c r="K2709">
        <v>14.48</v>
      </c>
    </row>
    <row r="2710" spans="1:11">
      <c r="A2710">
        <v>6602</v>
      </c>
      <c r="B2710" s="40">
        <v>45627</v>
      </c>
      <c r="C2710">
        <v>1150</v>
      </c>
      <c r="D2710">
        <v>4</v>
      </c>
      <c r="E2710" t="s">
        <v>109</v>
      </c>
      <c r="F2710" t="s">
        <v>829</v>
      </c>
      <c r="G2710" t="s">
        <v>209</v>
      </c>
      <c r="H2710" t="s">
        <v>131</v>
      </c>
      <c r="I2710">
        <v>4</v>
      </c>
      <c r="J2710">
        <v>8.68</v>
      </c>
      <c r="K2710">
        <v>34.72</v>
      </c>
    </row>
    <row r="2711" spans="1:11">
      <c r="A2711">
        <v>5306</v>
      </c>
      <c r="B2711" s="40">
        <v>45474</v>
      </c>
      <c r="C2711">
        <v>1160</v>
      </c>
      <c r="D2711">
        <v>4</v>
      </c>
      <c r="E2711" t="s">
        <v>109</v>
      </c>
      <c r="F2711" t="s">
        <v>1295</v>
      </c>
      <c r="G2711" t="s">
        <v>209</v>
      </c>
      <c r="H2711" t="s">
        <v>131</v>
      </c>
      <c r="I2711">
        <v>4</v>
      </c>
      <c r="J2711">
        <v>7.87</v>
      </c>
      <c r="K2711">
        <v>31.48</v>
      </c>
    </row>
    <row r="2712" spans="1:11">
      <c r="A2712">
        <v>1889</v>
      </c>
      <c r="B2712" s="40">
        <v>45352</v>
      </c>
      <c r="C2712">
        <v>1178</v>
      </c>
      <c r="D2712">
        <v>4</v>
      </c>
      <c r="E2712" t="s">
        <v>109</v>
      </c>
      <c r="F2712" t="s">
        <v>848</v>
      </c>
      <c r="G2712" t="s">
        <v>209</v>
      </c>
      <c r="H2712" t="s">
        <v>131</v>
      </c>
      <c r="I2712">
        <v>4</v>
      </c>
      <c r="J2712">
        <v>12.25</v>
      </c>
      <c r="K2712">
        <v>49</v>
      </c>
    </row>
    <row r="2713" spans="1:11">
      <c r="A2713">
        <v>6030</v>
      </c>
      <c r="B2713" s="40">
        <v>45536</v>
      </c>
      <c r="C2713">
        <v>1184</v>
      </c>
      <c r="D2713">
        <v>4</v>
      </c>
      <c r="E2713" t="s">
        <v>109</v>
      </c>
      <c r="F2713" t="s">
        <v>854</v>
      </c>
      <c r="G2713" t="s">
        <v>209</v>
      </c>
      <c r="H2713" t="s">
        <v>131</v>
      </c>
      <c r="I2713">
        <v>4</v>
      </c>
      <c r="J2713">
        <v>29.46</v>
      </c>
      <c r="K2713">
        <v>117.84</v>
      </c>
    </row>
    <row r="2714" spans="1:11">
      <c r="A2714">
        <v>5297</v>
      </c>
      <c r="B2714" s="40">
        <v>45474</v>
      </c>
      <c r="C2714">
        <v>1187</v>
      </c>
      <c r="D2714">
        <v>4</v>
      </c>
      <c r="E2714" t="s">
        <v>109</v>
      </c>
      <c r="F2714" t="s">
        <v>857</v>
      </c>
      <c r="G2714" t="s">
        <v>209</v>
      </c>
      <c r="H2714" t="s">
        <v>131</v>
      </c>
      <c r="I2714">
        <v>4</v>
      </c>
      <c r="J2714">
        <v>2.46</v>
      </c>
      <c r="K2714">
        <v>9.84</v>
      </c>
    </row>
    <row r="2715" spans="1:11">
      <c r="A2715">
        <v>1890</v>
      </c>
      <c r="B2715" s="40">
        <v>45352</v>
      </c>
      <c r="C2715">
        <v>1199</v>
      </c>
      <c r="D2715">
        <v>4</v>
      </c>
      <c r="E2715" t="s">
        <v>109</v>
      </c>
      <c r="F2715" t="s">
        <v>866</v>
      </c>
      <c r="G2715" t="s">
        <v>209</v>
      </c>
      <c r="H2715" t="s">
        <v>131</v>
      </c>
      <c r="I2715">
        <v>4</v>
      </c>
      <c r="J2715">
        <v>6.26</v>
      </c>
      <c r="K2715">
        <v>25.04</v>
      </c>
    </row>
    <row r="2716" spans="1:11">
      <c r="A2716">
        <v>9685</v>
      </c>
      <c r="B2716" s="40">
        <v>45778</v>
      </c>
      <c r="C2716">
        <v>1199</v>
      </c>
      <c r="D2716">
        <v>4</v>
      </c>
      <c r="E2716" t="s">
        <v>109</v>
      </c>
      <c r="F2716" t="s">
        <v>866</v>
      </c>
      <c r="G2716" t="s">
        <v>209</v>
      </c>
      <c r="H2716" t="s">
        <v>131</v>
      </c>
      <c r="I2716">
        <v>4</v>
      </c>
      <c r="J2716">
        <v>6</v>
      </c>
      <c r="K2716">
        <v>24</v>
      </c>
    </row>
    <row r="2717" spans="1:11">
      <c r="A2717">
        <v>846</v>
      </c>
      <c r="B2717" s="40">
        <v>45292</v>
      </c>
      <c r="C2717">
        <v>1204</v>
      </c>
      <c r="D2717">
        <v>4</v>
      </c>
      <c r="E2717" t="s">
        <v>109</v>
      </c>
      <c r="F2717" t="s">
        <v>867</v>
      </c>
      <c r="G2717" t="s">
        <v>209</v>
      </c>
      <c r="H2717" t="s">
        <v>131</v>
      </c>
      <c r="I2717">
        <v>4</v>
      </c>
      <c r="J2717">
        <v>8.0500000000000007</v>
      </c>
      <c r="K2717">
        <v>32.200000000000003</v>
      </c>
    </row>
    <row r="2718" spans="1:11">
      <c r="A2718">
        <v>778</v>
      </c>
      <c r="B2718" s="40">
        <v>45292</v>
      </c>
      <c r="C2718">
        <v>1218</v>
      </c>
      <c r="D2718">
        <v>4</v>
      </c>
      <c r="E2718" t="s">
        <v>109</v>
      </c>
      <c r="F2718" t="s">
        <v>875</v>
      </c>
      <c r="G2718" t="s">
        <v>209</v>
      </c>
      <c r="H2718" t="s">
        <v>131</v>
      </c>
      <c r="I2718">
        <v>4</v>
      </c>
      <c r="J2718">
        <v>2.34</v>
      </c>
      <c r="K2718">
        <v>9.36</v>
      </c>
    </row>
    <row r="2719" spans="1:11">
      <c r="A2719">
        <v>2171</v>
      </c>
      <c r="B2719" s="40">
        <v>45383</v>
      </c>
      <c r="C2719">
        <v>1222</v>
      </c>
      <c r="D2719">
        <v>4</v>
      </c>
      <c r="E2719" t="s">
        <v>109</v>
      </c>
      <c r="F2719" t="s">
        <v>877</v>
      </c>
      <c r="G2719" t="s">
        <v>209</v>
      </c>
      <c r="H2719" t="s">
        <v>131</v>
      </c>
      <c r="I2719">
        <v>4</v>
      </c>
      <c r="J2719">
        <v>6.75</v>
      </c>
      <c r="K2719">
        <v>27</v>
      </c>
    </row>
    <row r="2720" spans="1:11">
      <c r="A2720">
        <v>2086</v>
      </c>
      <c r="B2720" s="40">
        <v>45383</v>
      </c>
      <c r="C2720">
        <v>1223</v>
      </c>
      <c r="D2720">
        <v>4</v>
      </c>
      <c r="E2720" t="s">
        <v>109</v>
      </c>
      <c r="F2720" t="s">
        <v>878</v>
      </c>
      <c r="G2720" t="s">
        <v>209</v>
      </c>
      <c r="H2720" t="s">
        <v>131</v>
      </c>
      <c r="I2720">
        <v>4</v>
      </c>
      <c r="J2720">
        <v>8.23</v>
      </c>
      <c r="K2720">
        <v>32.92</v>
      </c>
    </row>
    <row r="2721" spans="1:11">
      <c r="A2721">
        <v>2470</v>
      </c>
      <c r="B2721" s="40">
        <v>45413</v>
      </c>
      <c r="C2721">
        <v>1225</v>
      </c>
      <c r="D2721">
        <v>4</v>
      </c>
      <c r="E2721" t="s">
        <v>109</v>
      </c>
      <c r="F2721" t="s">
        <v>879</v>
      </c>
      <c r="G2721" t="s">
        <v>209</v>
      </c>
      <c r="H2721" t="s">
        <v>131</v>
      </c>
      <c r="I2721">
        <v>4</v>
      </c>
      <c r="J2721">
        <v>4.8</v>
      </c>
      <c r="K2721">
        <v>19.2</v>
      </c>
    </row>
    <row r="2722" spans="1:11">
      <c r="A2722">
        <v>3024</v>
      </c>
      <c r="B2722" s="40">
        <v>45444</v>
      </c>
      <c r="C2722">
        <v>1226</v>
      </c>
      <c r="D2722">
        <v>4</v>
      </c>
      <c r="E2722" t="s">
        <v>109</v>
      </c>
      <c r="F2722" t="s">
        <v>880</v>
      </c>
      <c r="G2722" t="s">
        <v>209</v>
      </c>
      <c r="H2722" t="s">
        <v>131</v>
      </c>
      <c r="I2722">
        <v>4</v>
      </c>
      <c r="J2722">
        <v>12.93</v>
      </c>
      <c r="K2722">
        <v>51.72</v>
      </c>
    </row>
    <row r="2723" spans="1:11">
      <c r="A2723">
        <v>12032</v>
      </c>
      <c r="B2723" s="40">
        <v>45901</v>
      </c>
      <c r="C2723">
        <v>1226</v>
      </c>
      <c r="D2723">
        <v>4</v>
      </c>
      <c r="E2723" t="s">
        <v>109</v>
      </c>
      <c r="F2723" t="s">
        <v>880</v>
      </c>
      <c r="G2723" t="s">
        <v>209</v>
      </c>
      <c r="H2723" t="s">
        <v>131</v>
      </c>
      <c r="I2723">
        <v>4</v>
      </c>
      <c r="J2723">
        <v>12</v>
      </c>
      <c r="K2723">
        <v>48</v>
      </c>
    </row>
    <row r="2724" spans="1:11">
      <c r="A2724">
        <v>1865</v>
      </c>
      <c r="B2724" s="40">
        <v>45352</v>
      </c>
      <c r="C2724">
        <v>1228</v>
      </c>
      <c r="D2724">
        <v>4</v>
      </c>
      <c r="E2724" t="s">
        <v>109</v>
      </c>
      <c r="F2724" t="s">
        <v>882</v>
      </c>
      <c r="G2724" t="s">
        <v>209</v>
      </c>
      <c r="H2724" t="s">
        <v>131</v>
      </c>
      <c r="I2724">
        <v>4</v>
      </c>
      <c r="J2724">
        <v>1.55</v>
      </c>
      <c r="K2724">
        <v>6.2</v>
      </c>
    </row>
    <row r="2725" spans="1:11">
      <c r="A2725">
        <v>2884</v>
      </c>
      <c r="B2725" s="40">
        <v>45444</v>
      </c>
      <c r="C2725">
        <v>1245</v>
      </c>
      <c r="D2725">
        <v>4</v>
      </c>
      <c r="E2725" t="s">
        <v>109</v>
      </c>
      <c r="F2725" t="s">
        <v>891</v>
      </c>
      <c r="G2725" t="s">
        <v>209</v>
      </c>
      <c r="H2725" t="s">
        <v>131</v>
      </c>
      <c r="I2725">
        <v>4</v>
      </c>
      <c r="J2725">
        <v>3.09</v>
      </c>
      <c r="K2725">
        <v>12.36</v>
      </c>
    </row>
    <row r="2726" spans="1:11">
      <c r="A2726">
        <v>6194</v>
      </c>
      <c r="B2726" s="40">
        <v>45566</v>
      </c>
      <c r="C2726">
        <v>1246</v>
      </c>
      <c r="D2726">
        <v>4</v>
      </c>
      <c r="E2726" t="s">
        <v>109</v>
      </c>
      <c r="F2726" t="s">
        <v>1184</v>
      </c>
      <c r="G2726" t="s">
        <v>209</v>
      </c>
      <c r="H2726" t="s">
        <v>131</v>
      </c>
      <c r="I2726">
        <v>4</v>
      </c>
      <c r="J2726">
        <v>16.579999999999998</v>
      </c>
      <c r="K2726">
        <v>66.319999999999993</v>
      </c>
    </row>
    <row r="2727" spans="1:11">
      <c r="A2727">
        <v>2528</v>
      </c>
      <c r="B2727" s="40">
        <v>45413</v>
      </c>
      <c r="C2727">
        <v>1249</v>
      </c>
      <c r="D2727">
        <v>4</v>
      </c>
      <c r="E2727" t="s">
        <v>109</v>
      </c>
      <c r="F2727" t="s">
        <v>894</v>
      </c>
      <c r="G2727" t="s">
        <v>209</v>
      </c>
      <c r="H2727" t="s">
        <v>131</v>
      </c>
      <c r="I2727">
        <v>4</v>
      </c>
      <c r="J2727">
        <v>3.18</v>
      </c>
      <c r="K2727">
        <v>12.72</v>
      </c>
    </row>
    <row r="2728" spans="1:11">
      <c r="A2728">
        <v>5864</v>
      </c>
      <c r="B2728" s="40">
        <v>45505</v>
      </c>
      <c r="C2728">
        <v>1249</v>
      </c>
      <c r="D2728">
        <v>4</v>
      </c>
      <c r="E2728" t="s">
        <v>109</v>
      </c>
      <c r="F2728" t="s">
        <v>894</v>
      </c>
      <c r="G2728" t="s">
        <v>209</v>
      </c>
      <c r="H2728" t="s">
        <v>131</v>
      </c>
      <c r="I2728">
        <v>4</v>
      </c>
      <c r="J2728">
        <v>3.18</v>
      </c>
      <c r="K2728">
        <v>12.72</v>
      </c>
    </row>
    <row r="2729" spans="1:11">
      <c r="A2729">
        <v>1870</v>
      </c>
      <c r="B2729" s="40">
        <v>45352</v>
      </c>
      <c r="C2729">
        <v>1257</v>
      </c>
      <c r="D2729">
        <v>4</v>
      </c>
      <c r="E2729" t="s">
        <v>109</v>
      </c>
      <c r="F2729" t="s">
        <v>899</v>
      </c>
      <c r="G2729" t="s">
        <v>209</v>
      </c>
      <c r="H2729" t="s">
        <v>131</v>
      </c>
      <c r="I2729">
        <v>4</v>
      </c>
      <c r="J2729">
        <v>17.68</v>
      </c>
      <c r="K2729">
        <v>70.72</v>
      </c>
    </row>
    <row r="2730" spans="1:11">
      <c r="A2730">
        <v>1787</v>
      </c>
      <c r="B2730" s="40">
        <v>45352</v>
      </c>
      <c r="C2730">
        <v>1271</v>
      </c>
      <c r="D2730">
        <v>4</v>
      </c>
      <c r="E2730" t="s">
        <v>109</v>
      </c>
      <c r="F2730" t="s">
        <v>912</v>
      </c>
      <c r="G2730" t="s">
        <v>209</v>
      </c>
      <c r="H2730" t="s">
        <v>131</v>
      </c>
      <c r="I2730">
        <v>4</v>
      </c>
      <c r="J2730">
        <v>9.0299999999999994</v>
      </c>
      <c r="K2730">
        <v>36.119999999999997</v>
      </c>
    </row>
    <row r="2731" spans="1:11">
      <c r="A2731">
        <v>1878</v>
      </c>
      <c r="B2731" s="40">
        <v>45352</v>
      </c>
      <c r="C2731">
        <v>1272</v>
      </c>
      <c r="D2731">
        <v>4</v>
      </c>
      <c r="E2731" t="s">
        <v>109</v>
      </c>
      <c r="F2731" t="s">
        <v>913</v>
      </c>
      <c r="G2731" t="s">
        <v>209</v>
      </c>
      <c r="H2731" t="s">
        <v>131</v>
      </c>
      <c r="I2731">
        <v>4</v>
      </c>
      <c r="J2731">
        <v>5.59</v>
      </c>
      <c r="K2731">
        <v>22.36</v>
      </c>
    </row>
    <row r="2732" spans="1:11">
      <c r="A2732">
        <v>13065</v>
      </c>
      <c r="B2732" s="40">
        <v>45931</v>
      </c>
      <c r="C2732">
        <v>1494</v>
      </c>
      <c r="D2732">
        <v>7</v>
      </c>
      <c r="E2732" t="s">
        <v>83</v>
      </c>
      <c r="F2732" t="s">
        <v>243</v>
      </c>
      <c r="G2732" t="s">
        <v>209</v>
      </c>
      <c r="H2732" t="s">
        <v>131</v>
      </c>
      <c r="I2732">
        <v>4</v>
      </c>
      <c r="J2732">
        <v>12</v>
      </c>
      <c r="K2732">
        <v>48</v>
      </c>
    </row>
    <row r="2733" spans="1:11">
      <c r="A2733">
        <v>1710</v>
      </c>
      <c r="B2733" s="40">
        <v>45352</v>
      </c>
      <c r="C2733">
        <v>1525</v>
      </c>
      <c r="D2733">
        <v>9</v>
      </c>
      <c r="E2733" t="s">
        <v>634</v>
      </c>
      <c r="F2733" t="s">
        <v>1218</v>
      </c>
      <c r="G2733" t="s">
        <v>209</v>
      </c>
      <c r="H2733" t="s">
        <v>131</v>
      </c>
      <c r="I2733">
        <v>4</v>
      </c>
      <c r="J2733">
        <v>63.6</v>
      </c>
      <c r="K2733">
        <v>254.4</v>
      </c>
    </row>
    <row r="2734" spans="1:11">
      <c r="A2734">
        <v>7032</v>
      </c>
      <c r="B2734" s="40">
        <v>45689</v>
      </c>
      <c r="C2734">
        <v>1527</v>
      </c>
      <c r="D2734">
        <v>10</v>
      </c>
      <c r="E2734" t="s">
        <v>643</v>
      </c>
      <c r="F2734" t="s">
        <v>644</v>
      </c>
      <c r="G2734" t="s">
        <v>209</v>
      </c>
      <c r="H2734" t="s">
        <v>131</v>
      </c>
      <c r="I2734">
        <v>4</v>
      </c>
      <c r="J2734">
        <v>12.73</v>
      </c>
      <c r="K2734">
        <v>50.92</v>
      </c>
    </row>
    <row r="2735" spans="1:11">
      <c r="A2735">
        <v>12096</v>
      </c>
      <c r="B2735" s="40">
        <v>45901</v>
      </c>
      <c r="C2735">
        <v>1528</v>
      </c>
      <c r="D2735">
        <v>10</v>
      </c>
      <c r="E2735" t="s">
        <v>643</v>
      </c>
      <c r="F2735" t="s">
        <v>645</v>
      </c>
      <c r="G2735" t="s">
        <v>209</v>
      </c>
      <c r="H2735" t="s">
        <v>131</v>
      </c>
      <c r="I2735">
        <v>4</v>
      </c>
      <c r="J2735">
        <v>8</v>
      </c>
      <c r="K2735">
        <v>32</v>
      </c>
    </row>
    <row r="2736" spans="1:11">
      <c r="A2736">
        <v>15022</v>
      </c>
      <c r="B2736" s="40">
        <v>45992</v>
      </c>
      <c r="C2736">
        <v>1530</v>
      </c>
      <c r="D2736">
        <v>11</v>
      </c>
      <c r="E2736" t="s">
        <v>16</v>
      </c>
      <c r="F2736" t="s">
        <v>698</v>
      </c>
      <c r="G2736" t="s">
        <v>209</v>
      </c>
      <c r="H2736" t="s">
        <v>131</v>
      </c>
      <c r="I2736">
        <v>4</v>
      </c>
      <c r="J2736">
        <v>32.5</v>
      </c>
      <c r="K2736">
        <v>130</v>
      </c>
    </row>
    <row r="2737" spans="1:11">
      <c r="A2737">
        <v>11287</v>
      </c>
      <c r="B2737" s="40">
        <v>45839</v>
      </c>
      <c r="C2737">
        <v>1545</v>
      </c>
      <c r="D2737">
        <v>11</v>
      </c>
      <c r="E2737" t="s">
        <v>16</v>
      </c>
      <c r="F2737" t="s">
        <v>706</v>
      </c>
      <c r="G2737" t="s">
        <v>209</v>
      </c>
      <c r="H2737" t="s">
        <v>131</v>
      </c>
      <c r="I2737">
        <v>4</v>
      </c>
      <c r="J2737">
        <v>15</v>
      </c>
      <c r="K2737">
        <v>60</v>
      </c>
    </row>
    <row r="2738" spans="1:11">
      <c r="A2738">
        <v>11805</v>
      </c>
      <c r="B2738" s="40">
        <v>45870</v>
      </c>
      <c r="C2738">
        <v>1545</v>
      </c>
      <c r="D2738">
        <v>11</v>
      </c>
      <c r="E2738" t="s">
        <v>16</v>
      </c>
      <c r="F2738" t="s">
        <v>706</v>
      </c>
      <c r="G2738" t="s">
        <v>209</v>
      </c>
      <c r="H2738" t="s">
        <v>131</v>
      </c>
      <c r="I2738">
        <v>4</v>
      </c>
      <c r="J2738">
        <v>15</v>
      </c>
      <c r="K2738">
        <v>60</v>
      </c>
    </row>
    <row r="2739" spans="1:11">
      <c r="A2739">
        <v>14239</v>
      </c>
      <c r="B2739" s="40">
        <v>45962</v>
      </c>
      <c r="C2739">
        <v>1545</v>
      </c>
      <c r="D2739">
        <v>11</v>
      </c>
      <c r="E2739" t="s">
        <v>16</v>
      </c>
      <c r="F2739" t="s">
        <v>706</v>
      </c>
      <c r="G2739" t="s">
        <v>209</v>
      </c>
      <c r="H2739" t="s">
        <v>131</v>
      </c>
      <c r="I2739">
        <v>4</v>
      </c>
      <c r="J2739">
        <v>15</v>
      </c>
      <c r="K2739">
        <v>60</v>
      </c>
    </row>
    <row r="2740" spans="1:11">
      <c r="A2740">
        <v>15019</v>
      </c>
      <c r="B2740" s="40">
        <v>45992</v>
      </c>
      <c r="C2740">
        <v>1545</v>
      </c>
      <c r="D2740">
        <v>11</v>
      </c>
      <c r="E2740" t="s">
        <v>16</v>
      </c>
      <c r="F2740" t="s">
        <v>706</v>
      </c>
      <c r="G2740" t="s">
        <v>209</v>
      </c>
      <c r="H2740" t="s">
        <v>131</v>
      </c>
      <c r="I2740">
        <v>4</v>
      </c>
      <c r="J2740">
        <v>15</v>
      </c>
      <c r="K2740">
        <v>60</v>
      </c>
    </row>
    <row r="2741" spans="1:11">
      <c r="A2741">
        <v>2558</v>
      </c>
      <c r="B2741" s="40">
        <v>45413</v>
      </c>
      <c r="C2741">
        <v>1606</v>
      </c>
      <c r="D2741">
        <v>15</v>
      </c>
      <c r="E2741" t="s">
        <v>86</v>
      </c>
      <c r="F2741" t="s">
        <v>135</v>
      </c>
      <c r="G2741" t="s">
        <v>209</v>
      </c>
      <c r="H2741" t="s">
        <v>131</v>
      </c>
      <c r="I2741">
        <v>4</v>
      </c>
      <c r="J2741">
        <v>31.64</v>
      </c>
      <c r="K2741">
        <v>126.56</v>
      </c>
    </row>
    <row r="2742" spans="1:11">
      <c r="A2742">
        <v>6491</v>
      </c>
      <c r="B2742" s="40">
        <v>45597</v>
      </c>
      <c r="C2742">
        <v>1616</v>
      </c>
      <c r="D2742">
        <v>15</v>
      </c>
      <c r="E2742" t="s">
        <v>86</v>
      </c>
      <c r="F2742" t="s">
        <v>90</v>
      </c>
      <c r="G2742" t="s">
        <v>209</v>
      </c>
      <c r="H2742" t="s">
        <v>131</v>
      </c>
      <c r="I2742">
        <v>4</v>
      </c>
      <c r="J2742">
        <v>19.77</v>
      </c>
      <c r="K2742">
        <v>79.08</v>
      </c>
    </row>
    <row r="2743" spans="1:11">
      <c r="A2743">
        <v>2559</v>
      </c>
      <c r="B2743" s="40">
        <v>45413</v>
      </c>
      <c r="C2743">
        <v>1628</v>
      </c>
      <c r="D2743">
        <v>15</v>
      </c>
      <c r="E2743" t="s">
        <v>86</v>
      </c>
      <c r="F2743" t="s">
        <v>95</v>
      </c>
      <c r="G2743" t="s">
        <v>209</v>
      </c>
      <c r="H2743" t="s">
        <v>131</v>
      </c>
      <c r="I2743">
        <v>4</v>
      </c>
      <c r="J2743">
        <v>66.150000000000006</v>
      </c>
      <c r="K2743">
        <v>264.60000000000002</v>
      </c>
    </row>
    <row r="2744" spans="1:11">
      <c r="A2744">
        <v>825</v>
      </c>
      <c r="B2744" s="40">
        <v>45292</v>
      </c>
      <c r="C2744">
        <v>1655</v>
      </c>
      <c r="D2744">
        <v>15</v>
      </c>
      <c r="E2744" t="s">
        <v>86</v>
      </c>
      <c r="F2744" t="s">
        <v>730</v>
      </c>
      <c r="G2744" t="s">
        <v>209</v>
      </c>
      <c r="H2744" t="s">
        <v>131</v>
      </c>
      <c r="I2744">
        <v>4</v>
      </c>
      <c r="J2744">
        <v>18.8</v>
      </c>
      <c r="K2744">
        <v>75.2</v>
      </c>
    </row>
    <row r="2745" spans="1:11">
      <c r="A2745">
        <v>1834</v>
      </c>
      <c r="B2745" s="40">
        <v>45352</v>
      </c>
      <c r="C2745">
        <v>1655</v>
      </c>
      <c r="D2745">
        <v>15</v>
      </c>
      <c r="E2745" t="s">
        <v>86</v>
      </c>
      <c r="F2745" t="s">
        <v>730</v>
      </c>
      <c r="G2745" t="s">
        <v>209</v>
      </c>
      <c r="H2745" t="s">
        <v>131</v>
      </c>
      <c r="I2745">
        <v>4</v>
      </c>
      <c r="J2745">
        <v>18.8</v>
      </c>
      <c r="K2745">
        <v>75.2</v>
      </c>
    </row>
    <row r="2746" spans="1:11">
      <c r="A2746">
        <v>2098</v>
      </c>
      <c r="B2746" s="40">
        <v>45383</v>
      </c>
      <c r="C2746">
        <v>1655</v>
      </c>
      <c r="D2746">
        <v>15</v>
      </c>
      <c r="E2746" t="s">
        <v>86</v>
      </c>
      <c r="F2746" t="s">
        <v>730</v>
      </c>
      <c r="G2746" t="s">
        <v>209</v>
      </c>
      <c r="H2746" t="s">
        <v>131</v>
      </c>
      <c r="I2746">
        <v>4</v>
      </c>
      <c r="J2746">
        <v>18.8</v>
      </c>
      <c r="K2746">
        <v>75.2</v>
      </c>
    </row>
    <row r="2747" spans="1:11">
      <c r="A2747">
        <v>2429</v>
      </c>
      <c r="B2747" s="40">
        <v>45413</v>
      </c>
      <c r="C2747">
        <v>1655</v>
      </c>
      <c r="D2747">
        <v>15</v>
      </c>
      <c r="E2747" t="s">
        <v>86</v>
      </c>
      <c r="F2747" t="s">
        <v>730</v>
      </c>
      <c r="G2747" t="s">
        <v>209</v>
      </c>
      <c r="H2747" t="s">
        <v>131</v>
      </c>
      <c r="I2747">
        <v>4</v>
      </c>
      <c r="J2747">
        <v>18.8</v>
      </c>
      <c r="K2747">
        <v>75.2</v>
      </c>
    </row>
    <row r="2748" spans="1:11">
      <c r="A2748">
        <v>2860</v>
      </c>
      <c r="B2748" s="40">
        <v>45444</v>
      </c>
      <c r="C2748">
        <v>1655</v>
      </c>
      <c r="D2748">
        <v>15</v>
      </c>
      <c r="E2748" t="s">
        <v>86</v>
      </c>
      <c r="F2748" t="s">
        <v>730</v>
      </c>
      <c r="G2748" t="s">
        <v>209</v>
      </c>
      <c r="H2748" t="s">
        <v>131</v>
      </c>
      <c r="I2748">
        <v>4</v>
      </c>
      <c r="J2748">
        <v>18.8</v>
      </c>
      <c r="K2748">
        <v>75.2</v>
      </c>
    </row>
    <row r="2749" spans="1:11">
      <c r="A2749">
        <v>1009</v>
      </c>
      <c r="B2749" s="40">
        <v>45292</v>
      </c>
      <c r="C2749">
        <v>1664</v>
      </c>
      <c r="D2749">
        <v>15</v>
      </c>
      <c r="E2749" t="s">
        <v>86</v>
      </c>
      <c r="F2749" t="s">
        <v>738</v>
      </c>
      <c r="G2749" t="s">
        <v>209</v>
      </c>
      <c r="H2749" t="s">
        <v>131</v>
      </c>
      <c r="I2749">
        <v>4</v>
      </c>
      <c r="J2749">
        <v>87.78</v>
      </c>
      <c r="K2749">
        <v>351.12</v>
      </c>
    </row>
    <row r="2750" spans="1:11">
      <c r="A2750">
        <v>16607</v>
      </c>
      <c r="B2750" s="40">
        <v>46082</v>
      </c>
      <c r="C2750">
        <v>1683</v>
      </c>
      <c r="D2750">
        <v>17</v>
      </c>
      <c r="E2750" t="s">
        <v>98</v>
      </c>
      <c r="F2750" t="s">
        <v>786</v>
      </c>
      <c r="G2750" t="s">
        <v>209</v>
      </c>
      <c r="H2750" t="s">
        <v>131</v>
      </c>
      <c r="I2750">
        <v>4</v>
      </c>
      <c r="J2750">
        <v>18</v>
      </c>
      <c r="K2750">
        <v>72</v>
      </c>
    </row>
    <row r="2751" spans="1:11">
      <c r="A2751">
        <v>2979</v>
      </c>
      <c r="B2751" s="40">
        <v>45444</v>
      </c>
      <c r="C2751">
        <v>1685</v>
      </c>
      <c r="D2751">
        <v>17</v>
      </c>
      <c r="E2751" t="s">
        <v>98</v>
      </c>
      <c r="F2751" t="s">
        <v>787</v>
      </c>
      <c r="G2751" t="s">
        <v>209</v>
      </c>
      <c r="H2751" t="s">
        <v>131</v>
      </c>
      <c r="I2751">
        <v>4</v>
      </c>
      <c r="J2751">
        <v>14.5</v>
      </c>
      <c r="K2751">
        <v>58</v>
      </c>
    </row>
    <row r="2752" spans="1:11">
      <c r="A2752">
        <v>7199</v>
      </c>
      <c r="B2752" s="40">
        <v>45717</v>
      </c>
      <c r="C2752">
        <v>1832</v>
      </c>
      <c r="D2752">
        <v>25</v>
      </c>
      <c r="E2752" t="s">
        <v>984</v>
      </c>
      <c r="F2752" t="s">
        <v>990</v>
      </c>
      <c r="G2752" t="s">
        <v>209</v>
      </c>
      <c r="H2752" t="s">
        <v>131</v>
      </c>
      <c r="I2752">
        <v>4</v>
      </c>
      <c r="J2752">
        <v>27</v>
      </c>
      <c r="K2752">
        <v>108</v>
      </c>
    </row>
    <row r="2753" spans="1:11">
      <c r="A2753">
        <v>9733</v>
      </c>
      <c r="B2753" s="40">
        <v>45778</v>
      </c>
      <c r="C2753">
        <v>1832</v>
      </c>
      <c r="D2753">
        <v>25</v>
      </c>
      <c r="E2753" t="s">
        <v>984</v>
      </c>
      <c r="F2753" t="s">
        <v>990</v>
      </c>
      <c r="G2753" t="s">
        <v>209</v>
      </c>
      <c r="H2753" t="s">
        <v>131</v>
      </c>
      <c r="I2753">
        <v>4</v>
      </c>
      <c r="J2753">
        <v>27</v>
      </c>
      <c r="K2753">
        <v>108</v>
      </c>
    </row>
    <row r="2754" spans="1:11">
      <c r="A2754">
        <v>2589</v>
      </c>
      <c r="B2754" s="40">
        <v>45413</v>
      </c>
      <c r="C2754">
        <v>1840</v>
      </c>
      <c r="D2754">
        <v>25</v>
      </c>
      <c r="E2754" t="s">
        <v>984</v>
      </c>
      <c r="F2754" t="s">
        <v>995</v>
      </c>
      <c r="G2754" t="s">
        <v>209</v>
      </c>
      <c r="H2754" t="s">
        <v>131</v>
      </c>
      <c r="I2754">
        <v>4</v>
      </c>
      <c r="J2754">
        <v>19.07</v>
      </c>
      <c r="K2754">
        <v>76.28</v>
      </c>
    </row>
    <row r="2755" spans="1:11">
      <c r="A2755">
        <v>2587</v>
      </c>
      <c r="B2755" s="40">
        <v>45413</v>
      </c>
      <c r="C2755">
        <v>1841</v>
      </c>
      <c r="D2755">
        <v>25</v>
      </c>
      <c r="E2755" t="s">
        <v>984</v>
      </c>
      <c r="F2755" t="s">
        <v>996</v>
      </c>
      <c r="G2755" t="s">
        <v>209</v>
      </c>
      <c r="H2755" t="s">
        <v>131</v>
      </c>
      <c r="I2755">
        <v>4</v>
      </c>
      <c r="J2755">
        <v>21.6</v>
      </c>
      <c r="K2755">
        <v>86.4</v>
      </c>
    </row>
    <row r="2756" spans="1:11">
      <c r="A2756">
        <v>6484</v>
      </c>
      <c r="B2756" s="40">
        <v>45597</v>
      </c>
      <c r="C2756">
        <v>1842</v>
      </c>
      <c r="D2756">
        <v>25</v>
      </c>
      <c r="E2756" t="s">
        <v>984</v>
      </c>
      <c r="F2756" t="s">
        <v>997</v>
      </c>
      <c r="G2756" t="s">
        <v>209</v>
      </c>
      <c r="H2756" t="s">
        <v>131</v>
      </c>
      <c r="I2756">
        <v>4</v>
      </c>
      <c r="J2756">
        <v>29.04</v>
      </c>
      <c r="K2756">
        <v>116.16</v>
      </c>
    </row>
    <row r="2757" spans="1:11">
      <c r="A2757">
        <v>6717</v>
      </c>
      <c r="B2757" s="40">
        <v>45658</v>
      </c>
      <c r="C2757">
        <v>1844</v>
      </c>
      <c r="D2757">
        <v>25</v>
      </c>
      <c r="E2757" t="s">
        <v>984</v>
      </c>
      <c r="F2757" t="s">
        <v>999</v>
      </c>
      <c r="G2757" t="s">
        <v>209</v>
      </c>
      <c r="H2757" t="s">
        <v>131</v>
      </c>
      <c r="I2757">
        <v>4</v>
      </c>
      <c r="J2757">
        <v>29.04</v>
      </c>
      <c r="K2757">
        <v>116.16</v>
      </c>
    </row>
    <row r="2758" spans="1:11">
      <c r="A2758">
        <v>951</v>
      </c>
      <c r="B2758" s="40">
        <v>45292</v>
      </c>
      <c r="C2758">
        <v>1848</v>
      </c>
      <c r="D2758">
        <v>25</v>
      </c>
      <c r="E2758" t="s">
        <v>984</v>
      </c>
      <c r="F2758" t="s">
        <v>1001</v>
      </c>
      <c r="G2758" t="s">
        <v>209</v>
      </c>
      <c r="H2758" t="s">
        <v>131</v>
      </c>
      <c r="I2758">
        <v>4</v>
      </c>
      <c r="J2758">
        <v>14.75</v>
      </c>
      <c r="K2758">
        <v>59</v>
      </c>
    </row>
    <row r="2759" spans="1:11">
      <c r="A2759">
        <v>2948</v>
      </c>
      <c r="B2759" s="40">
        <v>45444</v>
      </c>
      <c r="C2759">
        <v>1854</v>
      </c>
      <c r="D2759">
        <v>25</v>
      </c>
      <c r="E2759" t="s">
        <v>984</v>
      </c>
      <c r="F2759" t="s">
        <v>1007</v>
      </c>
      <c r="G2759" t="s">
        <v>209</v>
      </c>
      <c r="H2759" t="s">
        <v>131</v>
      </c>
      <c r="I2759">
        <v>4</v>
      </c>
      <c r="J2759">
        <v>29.04</v>
      </c>
      <c r="K2759">
        <v>116.16</v>
      </c>
    </row>
    <row r="2760" spans="1:11">
      <c r="A2760">
        <v>7285</v>
      </c>
      <c r="B2760" s="40">
        <v>45748</v>
      </c>
      <c r="C2760">
        <v>1873</v>
      </c>
      <c r="D2760">
        <v>27</v>
      </c>
      <c r="E2760" t="s">
        <v>1011</v>
      </c>
      <c r="F2760" t="s">
        <v>1012</v>
      </c>
      <c r="G2760" t="s">
        <v>209</v>
      </c>
      <c r="H2760" t="s">
        <v>131</v>
      </c>
      <c r="I2760">
        <v>4</v>
      </c>
      <c r="J2760">
        <v>90.01</v>
      </c>
      <c r="K2760">
        <v>360.04</v>
      </c>
    </row>
    <row r="2761" spans="1:11">
      <c r="A2761">
        <v>11328</v>
      </c>
      <c r="B2761" s="40">
        <v>45839</v>
      </c>
      <c r="C2761">
        <v>1875</v>
      </c>
      <c r="D2761">
        <v>28</v>
      </c>
      <c r="E2761" t="s">
        <v>117</v>
      </c>
      <c r="F2761" t="s">
        <v>245</v>
      </c>
      <c r="G2761" t="s">
        <v>209</v>
      </c>
      <c r="H2761" t="s">
        <v>131</v>
      </c>
      <c r="I2761">
        <v>4</v>
      </c>
      <c r="J2761">
        <v>28</v>
      </c>
      <c r="K2761">
        <v>112</v>
      </c>
    </row>
    <row r="2762" spans="1:11">
      <c r="A2762">
        <v>1296</v>
      </c>
      <c r="B2762" s="40">
        <v>45323</v>
      </c>
      <c r="C2762">
        <v>1878</v>
      </c>
      <c r="D2762">
        <v>28</v>
      </c>
      <c r="E2762" t="s">
        <v>117</v>
      </c>
      <c r="F2762" t="s">
        <v>1222</v>
      </c>
      <c r="G2762" t="s">
        <v>209</v>
      </c>
      <c r="H2762" t="s">
        <v>131</v>
      </c>
      <c r="I2762">
        <v>4</v>
      </c>
      <c r="J2762">
        <v>31</v>
      </c>
      <c r="K2762">
        <v>124</v>
      </c>
    </row>
    <row r="2763" spans="1:11">
      <c r="A2763">
        <v>2999</v>
      </c>
      <c r="B2763" s="40">
        <v>45444</v>
      </c>
      <c r="C2763">
        <v>1878</v>
      </c>
      <c r="D2763">
        <v>28</v>
      </c>
      <c r="E2763" t="s">
        <v>117</v>
      </c>
      <c r="F2763" t="s">
        <v>1222</v>
      </c>
      <c r="G2763" t="s">
        <v>209</v>
      </c>
      <c r="H2763" t="s">
        <v>131</v>
      </c>
      <c r="I2763">
        <v>4</v>
      </c>
      <c r="J2763">
        <v>31</v>
      </c>
      <c r="K2763">
        <v>124</v>
      </c>
    </row>
    <row r="2764" spans="1:11">
      <c r="A2764">
        <v>5867</v>
      </c>
      <c r="B2764" s="40">
        <v>45505</v>
      </c>
      <c r="C2764">
        <v>1878</v>
      </c>
      <c r="D2764">
        <v>28</v>
      </c>
      <c r="E2764" t="s">
        <v>117</v>
      </c>
      <c r="F2764" t="s">
        <v>1222</v>
      </c>
      <c r="G2764" t="s">
        <v>209</v>
      </c>
      <c r="H2764" t="s">
        <v>131</v>
      </c>
      <c r="I2764">
        <v>4</v>
      </c>
      <c r="J2764">
        <v>31</v>
      </c>
      <c r="K2764">
        <v>124</v>
      </c>
    </row>
    <row r="2765" spans="1:11">
      <c r="A2765">
        <v>6618</v>
      </c>
      <c r="B2765" s="40">
        <v>45627</v>
      </c>
      <c r="C2765">
        <v>1882</v>
      </c>
      <c r="D2765">
        <v>28</v>
      </c>
      <c r="E2765" t="s">
        <v>117</v>
      </c>
      <c r="F2765" t="s">
        <v>1224</v>
      </c>
      <c r="G2765" t="s">
        <v>209</v>
      </c>
      <c r="H2765" t="s">
        <v>131</v>
      </c>
      <c r="I2765">
        <v>4</v>
      </c>
      <c r="J2765">
        <v>10.78</v>
      </c>
      <c r="K2765">
        <v>43.12</v>
      </c>
    </row>
    <row r="2766" spans="1:11">
      <c r="A2766">
        <v>2237</v>
      </c>
      <c r="B2766" s="40">
        <v>45383</v>
      </c>
      <c r="C2766">
        <v>1883</v>
      </c>
      <c r="D2766">
        <v>28</v>
      </c>
      <c r="E2766" t="s">
        <v>117</v>
      </c>
      <c r="F2766" t="s">
        <v>118</v>
      </c>
      <c r="G2766" t="s">
        <v>209</v>
      </c>
      <c r="H2766" t="s">
        <v>131</v>
      </c>
      <c r="I2766">
        <v>4</v>
      </c>
      <c r="J2766">
        <v>7.74</v>
      </c>
      <c r="K2766">
        <v>30.96</v>
      </c>
    </row>
    <row r="2767" spans="1:11">
      <c r="A2767">
        <v>6631</v>
      </c>
      <c r="B2767" s="40">
        <v>45627</v>
      </c>
      <c r="C2767">
        <v>1893</v>
      </c>
      <c r="D2767">
        <v>28</v>
      </c>
      <c r="E2767" t="s">
        <v>117</v>
      </c>
      <c r="F2767" t="s">
        <v>247</v>
      </c>
      <c r="G2767" t="s">
        <v>209</v>
      </c>
      <c r="H2767" t="s">
        <v>131</v>
      </c>
      <c r="I2767">
        <v>4</v>
      </c>
      <c r="J2767">
        <v>36.43</v>
      </c>
      <c r="K2767">
        <v>145.72</v>
      </c>
    </row>
    <row r="2768" spans="1:11">
      <c r="A2768">
        <v>2244</v>
      </c>
      <c r="B2768" s="40">
        <v>45383</v>
      </c>
      <c r="C2768">
        <v>1894</v>
      </c>
      <c r="D2768">
        <v>28</v>
      </c>
      <c r="E2768" t="s">
        <v>117</v>
      </c>
      <c r="F2768" t="s">
        <v>248</v>
      </c>
      <c r="G2768" t="s">
        <v>209</v>
      </c>
      <c r="H2768" t="s">
        <v>131</v>
      </c>
      <c r="I2768">
        <v>4</v>
      </c>
      <c r="J2768">
        <v>29</v>
      </c>
      <c r="K2768">
        <v>116</v>
      </c>
    </row>
    <row r="2769" spans="1:11">
      <c r="A2769">
        <v>2620</v>
      </c>
      <c r="B2769" s="40">
        <v>45413</v>
      </c>
      <c r="C2769">
        <v>1894</v>
      </c>
      <c r="D2769">
        <v>28</v>
      </c>
      <c r="E2769" t="s">
        <v>117</v>
      </c>
      <c r="F2769" t="s">
        <v>248</v>
      </c>
      <c r="G2769" t="s">
        <v>209</v>
      </c>
      <c r="H2769" t="s">
        <v>131</v>
      </c>
      <c r="I2769">
        <v>4</v>
      </c>
      <c r="J2769">
        <v>29</v>
      </c>
      <c r="K2769">
        <v>116</v>
      </c>
    </row>
    <row r="2770" spans="1:11">
      <c r="A2770">
        <v>2566</v>
      </c>
      <c r="B2770" s="40">
        <v>45413</v>
      </c>
      <c r="C2770">
        <v>1899</v>
      </c>
      <c r="D2770">
        <v>29</v>
      </c>
      <c r="E2770" t="s">
        <v>122</v>
      </c>
      <c r="F2770" t="s">
        <v>1014</v>
      </c>
      <c r="G2770" t="s">
        <v>209</v>
      </c>
      <c r="H2770" t="s">
        <v>131</v>
      </c>
      <c r="I2770">
        <v>4</v>
      </c>
      <c r="J2770">
        <v>15</v>
      </c>
      <c r="K2770">
        <v>60</v>
      </c>
    </row>
    <row r="2771" spans="1:11">
      <c r="A2771">
        <v>2959</v>
      </c>
      <c r="B2771" s="40">
        <v>45444</v>
      </c>
      <c r="C2771">
        <v>1899</v>
      </c>
      <c r="D2771">
        <v>29</v>
      </c>
      <c r="E2771" t="s">
        <v>122</v>
      </c>
      <c r="F2771" t="s">
        <v>1014</v>
      </c>
      <c r="G2771" t="s">
        <v>209</v>
      </c>
      <c r="H2771" t="s">
        <v>131</v>
      </c>
      <c r="I2771">
        <v>4</v>
      </c>
      <c r="J2771">
        <v>15</v>
      </c>
      <c r="K2771">
        <v>60</v>
      </c>
    </row>
    <row r="2772" spans="1:11">
      <c r="A2772">
        <v>5717</v>
      </c>
      <c r="B2772" s="40">
        <v>45505</v>
      </c>
      <c r="C2772">
        <v>1899</v>
      </c>
      <c r="D2772">
        <v>29</v>
      </c>
      <c r="E2772" t="s">
        <v>122</v>
      </c>
      <c r="F2772" t="s">
        <v>1014</v>
      </c>
      <c r="G2772" t="s">
        <v>209</v>
      </c>
      <c r="H2772" t="s">
        <v>131</v>
      </c>
      <c r="I2772">
        <v>4</v>
      </c>
      <c r="J2772">
        <v>15</v>
      </c>
      <c r="K2772">
        <v>60</v>
      </c>
    </row>
    <row r="2773" spans="1:11">
      <c r="A2773">
        <v>6075</v>
      </c>
      <c r="B2773" s="40">
        <v>45536</v>
      </c>
      <c r="C2773">
        <v>1899</v>
      </c>
      <c r="D2773">
        <v>29</v>
      </c>
      <c r="E2773" t="s">
        <v>122</v>
      </c>
      <c r="F2773" t="s">
        <v>1014</v>
      </c>
      <c r="G2773" t="s">
        <v>209</v>
      </c>
      <c r="H2773" t="s">
        <v>131</v>
      </c>
      <c r="I2773">
        <v>4</v>
      </c>
      <c r="J2773">
        <v>15</v>
      </c>
      <c r="K2773">
        <v>60</v>
      </c>
    </row>
    <row r="2774" spans="1:11">
      <c r="A2774">
        <v>6219</v>
      </c>
      <c r="B2774" s="40">
        <v>45566</v>
      </c>
      <c r="C2774">
        <v>1899</v>
      </c>
      <c r="D2774">
        <v>29</v>
      </c>
      <c r="E2774" t="s">
        <v>122</v>
      </c>
      <c r="F2774" t="s">
        <v>1014</v>
      </c>
      <c r="G2774" t="s">
        <v>209</v>
      </c>
      <c r="H2774" t="s">
        <v>131</v>
      </c>
      <c r="I2774">
        <v>4</v>
      </c>
      <c r="J2774">
        <v>15</v>
      </c>
      <c r="K2774">
        <v>60</v>
      </c>
    </row>
    <row r="2775" spans="1:11">
      <c r="A2775">
        <v>6508</v>
      </c>
      <c r="B2775" s="40">
        <v>45597</v>
      </c>
      <c r="C2775">
        <v>1899</v>
      </c>
      <c r="D2775">
        <v>29</v>
      </c>
      <c r="E2775" t="s">
        <v>122</v>
      </c>
      <c r="F2775" t="s">
        <v>1014</v>
      </c>
      <c r="G2775" t="s">
        <v>209</v>
      </c>
      <c r="H2775" t="s">
        <v>131</v>
      </c>
      <c r="I2775">
        <v>4</v>
      </c>
      <c r="J2775">
        <v>15</v>
      </c>
      <c r="K2775">
        <v>60</v>
      </c>
    </row>
    <row r="2776" spans="1:11">
      <c r="A2776">
        <v>6681</v>
      </c>
      <c r="B2776" s="40">
        <v>45627</v>
      </c>
      <c r="C2776">
        <v>1899</v>
      </c>
      <c r="D2776">
        <v>29</v>
      </c>
      <c r="E2776" t="s">
        <v>122</v>
      </c>
      <c r="F2776" t="s">
        <v>1014</v>
      </c>
      <c r="G2776" t="s">
        <v>209</v>
      </c>
      <c r="H2776" t="s">
        <v>131</v>
      </c>
      <c r="I2776">
        <v>4</v>
      </c>
      <c r="J2776">
        <v>15</v>
      </c>
      <c r="K2776">
        <v>60</v>
      </c>
    </row>
    <row r="2777" spans="1:11">
      <c r="A2777">
        <v>2561</v>
      </c>
      <c r="B2777" s="40">
        <v>45413</v>
      </c>
      <c r="C2777">
        <v>1903</v>
      </c>
      <c r="D2777">
        <v>29</v>
      </c>
      <c r="E2777" t="s">
        <v>122</v>
      </c>
      <c r="F2777" t="s">
        <v>1017</v>
      </c>
      <c r="G2777" t="s">
        <v>209</v>
      </c>
      <c r="H2777" t="s">
        <v>131</v>
      </c>
      <c r="I2777">
        <v>4</v>
      </c>
      <c r="J2777">
        <v>23.03</v>
      </c>
      <c r="K2777">
        <v>92.12</v>
      </c>
    </row>
    <row r="2778" spans="1:11">
      <c r="A2778">
        <v>7256</v>
      </c>
      <c r="B2778" s="40">
        <v>45748</v>
      </c>
      <c r="C2778">
        <v>1903</v>
      </c>
      <c r="D2778">
        <v>29</v>
      </c>
      <c r="E2778" t="s">
        <v>122</v>
      </c>
      <c r="F2778" t="s">
        <v>1017</v>
      </c>
      <c r="G2778" t="s">
        <v>209</v>
      </c>
      <c r="H2778" t="s">
        <v>131</v>
      </c>
      <c r="I2778">
        <v>4</v>
      </c>
      <c r="J2778">
        <v>23.03</v>
      </c>
      <c r="K2778">
        <v>92.12</v>
      </c>
    </row>
    <row r="2779" spans="1:11">
      <c r="A2779">
        <v>14302</v>
      </c>
      <c r="B2779" s="40">
        <v>45962</v>
      </c>
      <c r="C2779">
        <v>1903</v>
      </c>
      <c r="D2779">
        <v>29</v>
      </c>
      <c r="E2779" t="s">
        <v>122</v>
      </c>
      <c r="F2779" t="s">
        <v>1017</v>
      </c>
      <c r="G2779" t="s">
        <v>209</v>
      </c>
      <c r="H2779" t="s">
        <v>131</v>
      </c>
      <c r="I2779">
        <v>4</v>
      </c>
      <c r="J2779">
        <v>23</v>
      </c>
      <c r="K2779">
        <v>92</v>
      </c>
    </row>
    <row r="2780" spans="1:11">
      <c r="A2780">
        <v>11845</v>
      </c>
      <c r="B2780" s="40">
        <v>45870</v>
      </c>
      <c r="C2780">
        <v>1922</v>
      </c>
      <c r="D2780">
        <v>29</v>
      </c>
      <c r="E2780" t="s">
        <v>122</v>
      </c>
      <c r="F2780" t="s">
        <v>1029</v>
      </c>
      <c r="G2780" t="s">
        <v>209</v>
      </c>
      <c r="H2780" t="s">
        <v>131</v>
      </c>
      <c r="I2780">
        <v>4</v>
      </c>
      <c r="J2780">
        <v>13</v>
      </c>
      <c r="K2780">
        <v>52</v>
      </c>
    </row>
    <row r="2781" spans="1:11">
      <c r="A2781">
        <v>978</v>
      </c>
      <c r="B2781" s="40">
        <v>45292</v>
      </c>
      <c r="C2781">
        <v>1923</v>
      </c>
      <c r="D2781">
        <v>29</v>
      </c>
      <c r="E2781" t="s">
        <v>122</v>
      </c>
      <c r="F2781" t="s">
        <v>1030</v>
      </c>
      <c r="G2781" t="s">
        <v>209</v>
      </c>
      <c r="H2781" t="s">
        <v>131</v>
      </c>
      <c r="I2781">
        <v>4</v>
      </c>
      <c r="J2781">
        <v>59</v>
      </c>
      <c r="K2781">
        <v>236</v>
      </c>
    </row>
    <row r="2782" spans="1:11">
      <c r="A2782">
        <v>7280</v>
      </c>
      <c r="B2782" s="40">
        <v>45748</v>
      </c>
      <c r="C2782">
        <v>1924</v>
      </c>
      <c r="D2782">
        <v>29</v>
      </c>
      <c r="E2782" t="s">
        <v>122</v>
      </c>
      <c r="F2782" t="s">
        <v>1031</v>
      </c>
      <c r="G2782" t="s">
        <v>209</v>
      </c>
      <c r="H2782" t="s">
        <v>131</v>
      </c>
      <c r="I2782">
        <v>4</v>
      </c>
      <c r="J2782">
        <v>105.57</v>
      </c>
      <c r="K2782">
        <v>422.28</v>
      </c>
    </row>
    <row r="2783" spans="1:11">
      <c r="A2783">
        <v>2221</v>
      </c>
      <c r="B2783" s="40">
        <v>45383</v>
      </c>
      <c r="C2783">
        <v>1929</v>
      </c>
      <c r="D2783">
        <v>29</v>
      </c>
      <c r="E2783" t="s">
        <v>122</v>
      </c>
      <c r="F2783" t="s">
        <v>1034</v>
      </c>
      <c r="G2783" t="s">
        <v>209</v>
      </c>
      <c r="H2783" t="s">
        <v>131</v>
      </c>
      <c r="I2783">
        <v>4</v>
      </c>
      <c r="J2783">
        <v>28.18</v>
      </c>
      <c r="K2783">
        <v>112.72</v>
      </c>
    </row>
    <row r="2784" spans="1:11">
      <c r="A2784">
        <v>2597</v>
      </c>
      <c r="B2784" s="40">
        <v>45413</v>
      </c>
      <c r="C2784">
        <v>1929</v>
      </c>
      <c r="D2784">
        <v>29</v>
      </c>
      <c r="E2784" t="s">
        <v>122</v>
      </c>
      <c r="F2784" t="s">
        <v>1034</v>
      </c>
      <c r="G2784" t="s">
        <v>209</v>
      </c>
      <c r="H2784" t="s">
        <v>131</v>
      </c>
      <c r="I2784">
        <v>4</v>
      </c>
      <c r="J2784">
        <v>28.18</v>
      </c>
      <c r="K2784">
        <v>112.72</v>
      </c>
    </row>
    <row r="2785" spans="1:11">
      <c r="A2785">
        <v>2984</v>
      </c>
      <c r="B2785" s="40">
        <v>45444</v>
      </c>
      <c r="C2785">
        <v>1929</v>
      </c>
      <c r="D2785">
        <v>29</v>
      </c>
      <c r="E2785" t="s">
        <v>122</v>
      </c>
      <c r="F2785" t="s">
        <v>1034</v>
      </c>
      <c r="G2785" t="s">
        <v>209</v>
      </c>
      <c r="H2785" t="s">
        <v>131</v>
      </c>
      <c r="I2785">
        <v>4</v>
      </c>
      <c r="J2785">
        <v>28.18</v>
      </c>
      <c r="K2785">
        <v>112.72</v>
      </c>
    </row>
    <row r="2786" spans="1:11">
      <c r="A2786">
        <v>5347</v>
      </c>
      <c r="B2786" s="40">
        <v>45474</v>
      </c>
      <c r="C2786">
        <v>1929</v>
      </c>
      <c r="D2786">
        <v>29</v>
      </c>
      <c r="E2786" t="s">
        <v>122</v>
      </c>
      <c r="F2786" t="s">
        <v>1034</v>
      </c>
      <c r="G2786" t="s">
        <v>209</v>
      </c>
      <c r="H2786" t="s">
        <v>131</v>
      </c>
      <c r="I2786">
        <v>4</v>
      </c>
      <c r="J2786">
        <v>28.18</v>
      </c>
      <c r="K2786">
        <v>112.72</v>
      </c>
    </row>
    <row r="2787" spans="1:11">
      <c r="A2787">
        <v>5721</v>
      </c>
      <c r="B2787" s="40">
        <v>45505</v>
      </c>
      <c r="C2787">
        <v>1929</v>
      </c>
      <c r="D2787">
        <v>29</v>
      </c>
      <c r="E2787" t="s">
        <v>122</v>
      </c>
      <c r="F2787" t="s">
        <v>1034</v>
      </c>
      <c r="G2787" t="s">
        <v>209</v>
      </c>
      <c r="H2787" t="s">
        <v>131</v>
      </c>
      <c r="I2787">
        <v>4</v>
      </c>
      <c r="J2787">
        <v>28.18</v>
      </c>
      <c r="K2787">
        <v>112.72</v>
      </c>
    </row>
    <row r="2788" spans="1:11">
      <c r="A2788">
        <v>10437</v>
      </c>
      <c r="B2788" s="40">
        <v>45809</v>
      </c>
      <c r="C2788">
        <v>1935</v>
      </c>
      <c r="D2788">
        <v>29</v>
      </c>
      <c r="E2788" t="s">
        <v>122</v>
      </c>
      <c r="F2788" t="s">
        <v>1037</v>
      </c>
      <c r="G2788" t="s">
        <v>209</v>
      </c>
      <c r="H2788" t="s">
        <v>131</v>
      </c>
      <c r="I2788">
        <v>4</v>
      </c>
      <c r="J2788">
        <v>4</v>
      </c>
      <c r="K2788">
        <v>16</v>
      </c>
    </row>
    <row r="2789" spans="1:11">
      <c r="A2789">
        <v>12135</v>
      </c>
      <c r="B2789" s="40">
        <v>45901</v>
      </c>
      <c r="C2789">
        <v>1936</v>
      </c>
      <c r="D2789">
        <v>29</v>
      </c>
      <c r="E2789" t="s">
        <v>122</v>
      </c>
      <c r="F2789" t="s">
        <v>1038</v>
      </c>
      <c r="G2789" t="s">
        <v>209</v>
      </c>
      <c r="H2789" t="s">
        <v>131</v>
      </c>
      <c r="I2789">
        <v>4</v>
      </c>
      <c r="J2789">
        <v>19</v>
      </c>
      <c r="K2789">
        <v>76</v>
      </c>
    </row>
    <row r="2790" spans="1:11">
      <c r="A2790">
        <v>6080</v>
      </c>
      <c r="B2790" s="40">
        <v>45536</v>
      </c>
      <c r="C2790">
        <v>1937</v>
      </c>
      <c r="D2790">
        <v>29</v>
      </c>
      <c r="E2790" t="s">
        <v>122</v>
      </c>
      <c r="F2790" t="s">
        <v>1039</v>
      </c>
      <c r="G2790" t="s">
        <v>209</v>
      </c>
      <c r="H2790" t="s">
        <v>131</v>
      </c>
      <c r="I2790">
        <v>4</v>
      </c>
      <c r="J2790">
        <v>30.05</v>
      </c>
      <c r="K2790">
        <v>120.2</v>
      </c>
    </row>
    <row r="2791" spans="1:11">
      <c r="A2791">
        <v>11340</v>
      </c>
      <c r="B2791" s="40">
        <v>45839</v>
      </c>
      <c r="C2791">
        <v>1939</v>
      </c>
      <c r="D2791">
        <v>29</v>
      </c>
      <c r="E2791" t="s">
        <v>122</v>
      </c>
      <c r="F2791" t="s">
        <v>1041</v>
      </c>
      <c r="G2791" t="s">
        <v>209</v>
      </c>
      <c r="H2791" t="s">
        <v>131</v>
      </c>
      <c r="I2791">
        <v>4</v>
      </c>
      <c r="J2791">
        <v>40</v>
      </c>
      <c r="K2791">
        <v>160</v>
      </c>
    </row>
    <row r="2792" spans="1:11">
      <c r="A2792">
        <v>975</v>
      </c>
      <c r="B2792" s="40">
        <v>45292</v>
      </c>
      <c r="C2792">
        <v>1949</v>
      </c>
      <c r="D2792">
        <v>29</v>
      </c>
      <c r="E2792" t="s">
        <v>122</v>
      </c>
      <c r="F2792" t="s">
        <v>142</v>
      </c>
      <c r="G2792" t="s">
        <v>209</v>
      </c>
      <c r="H2792" t="s">
        <v>131</v>
      </c>
      <c r="I2792">
        <v>4</v>
      </c>
      <c r="J2792">
        <v>14.71</v>
      </c>
      <c r="K2792">
        <v>58.84</v>
      </c>
    </row>
    <row r="2793" spans="1:11">
      <c r="A2793">
        <v>5353</v>
      </c>
      <c r="B2793" s="40">
        <v>45474</v>
      </c>
      <c r="C2793">
        <v>1959</v>
      </c>
      <c r="D2793">
        <v>29</v>
      </c>
      <c r="E2793" t="s">
        <v>122</v>
      </c>
      <c r="F2793" t="s">
        <v>1048</v>
      </c>
      <c r="G2793" t="s">
        <v>209</v>
      </c>
      <c r="H2793" t="s">
        <v>131</v>
      </c>
      <c r="I2793">
        <v>4</v>
      </c>
      <c r="J2793">
        <v>16.2</v>
      </c>
      <c r="K2793">
        <v>64.8</v>
      </c>
    </row>
    <row r="2794" spans="1:11">
      <c r="A2794">
        <v>6710</v>
      </c>
      <c r="B2794" s="40">
        <v>45658</v>
      </c>
      <c r="C2794">
        <v>1959</v>
      </c>
      <c r="D2794">
        <v>29</v>
      </c>
      <c r="E2794" t="s">
        <v>122</v>
      </c>
      <c r="F2794" t="s">
        <v>1048</v>
      </c>
      <c r="G2794" t="s">
        <v>209</v>
      </c>
      <c r="H2794" t="s">
        <v>131</v>
      </c>
      <c r="I2794">
        <v>4</v>
      </c>
      <c r="J2794">
        <v>16.2</v>
      </c>
      <c r="K2794">
        <v>64.8</v>
      </c>
    </row>
    <row r="2795" spans="1:11">
      <c r="A2795">
        <v>12139</v>
      </c>
      <c r="B2795" s="40">
        <v>45901</v>
      </c>
      <c r="C2795">
        <v>1961</v>
      </c>
      <c r="D2795">
        <v>29</v>
      </c>
      <c r="E2795" t="s">
        <v>122</v>
      </c>
      <c r="F2795" t="s">
        <v>1050</v>
      </c>
      <c r="G2795" t="s">
        <v>209</v>
      </c>
      <c r="H2795" t="s">
        <v>131</v>
      </c>
      <c r="I2795">
        <v>4</v>
      </c>
      <c r="J2795">
        <v>16</v>
      </c>
      <c r="K2795">
        <v>64</v>
      </c>
    </row>
    <row r="2796" spans="1:11">
      <c r="A2796">
        <v>15342</v>
      </c>
      <c r="B2796" s="40">
        <v>46023</v>
      </c>
      <c r="C2796">
        <v>1972</v>
      </c>
      <c r="D2796">
        <v>29</v>
      </c>
      <c r="E2796" t="s">
        <v>122</v>
      </c>
      <c r="F2796" t="s">
        <v>1055</v>
      </c>
      <c r="G2796" t="s">
        <v>209</v>
      </c>
      <c r="H2796" t="s">
        <v>131</v>
      </c>
      <c r="I2796">
        <v>4</v>
      </c>
      <c r="J2796">
        <v>36</v>
      </c>
      <c r="K2796">
        <v>144</v>
      </c>
    </row>
    <row r="2797" spans="1:11">
      <c r="A2797">
        <v>6658</v>
      </c>
      <c r="B2797" s="40">
        <v>45627</v>
      </c>
      <c r="C2797">
        <v>1987</v>
      </c>
      <c r="D2797">
        <v>29</v>
      </c>
      <c r="E2797" t="s">
        <v>122</v>
      </c>
      <c r="F2797" t="s">
        <v>1063</v>
      </c>
      <c r="G2797" t="s">
        <v>209</v>
      </c>
      <c r="H2797" t="s">
        <v>131</v>
      </c>
      <c r="I2797">
        <v>4</v>
      </c>
      <c r="J2797">
        <v>47.25</v>
      </c>
      <c r="K2797">
        <v>189</v>
      </c>
    </row>
    <row r="2798" spans="1:11">
      <c r="A2798">
        <v>6504</v>
      </c>
      <c r="B2798" s="40">
        <v>45597</v>
      </c>
      <c r="C2798">
        <v>1992</v>
      </c>
      <c r="D2798">
        <v>29</v>
      </c>
      <c r="E2798" t="s">
        <v>122</v>
      </c>
      <c r="F2798" t="s">
        <v>1067</v>
      </c>
      <c r="G2798" t="s">
        <v>209</v>
      </c>
      <c r="H2798" t="s">
        <v>131</v>
      </c>
      <c r="I2798">
        <v>4</v>
      </c>
      <c r="J2798">
        <v>46.71</v>
      </c>
      <c r="K2798">
        <v>186.84</v>
      </c>
    </row>
    <row r="2799" spans="1:11">
      <c r="A2799">
        <v>13119</v>
      </c>
      <c r="B2799" s="40">
        <v>45931</v>
      </c>
      <c r="C2799">
        <v>1992</v>
      </c>
      <c r="D2799">
        <v>29</v>
      </c>
      <c r="E2799" t="s">
        <v>122</v>
      </c>
      <c r="F2799" t="s">
        <v>1067</v>
      </c>
      <c r="G2799" t="s">
        <v>209</v>
      </c>
      <c r="H2799" t="s">
        <v>131</v>
      </c>
      <c r="I2799">
        <v>4</v>
      </c>
      <c r="J2799">
        <v>46</v>
      </c>
      <c r="K2799">
        <v>184</v>
      </c>
    </row>
    <row r="2800" spans="1:11">
      <c r="A2800">
        <v>16101</v>
      </c>
      <c r="B2800" s="40">
        <v>46054</v>
      </c>
      <c r="C2800">
        <v>1992</v>
      </c>
      <c r="D2800">
        <v>29</v>
      </c>
      <c r="E2800" t="s">
        <v>122</v>
      </c>
      <c r="F2800" t="s">
        <v>1067</v>
      </c>
      <c r="G2800" t="s">
        <v>209</v>
      </c>
      <c r="H2800" t="s">
        <v>131</v>
      </c>
      <c r="I2800">
        <v>4</v>
      </c>
      <c r="J2800">
        <v>46</v>
      </c>
      <c r="K2800">
        <v>184</v>
      </c>
    </row>
    <row r="2801" spans="1:11">
      <c r="A2801">
        <v>2274</v>
      </c>
      <c r="B2801" s="40">
        <v>45383</v>
      </c>
      <c r="C2801">
        <v>2000</v>
      </c>
      <c r="D2801">
        <v>29</v>
      </c>
      <c r="E2801" t="s">
        <v>122</v>
      </c>
      <c r="F2801" t="s">
        <v>1074</v>
      </c>
      <c r="G2801" t="s">
        <v>209</v>
      </c>
      <c r="H2801" t="s">
        <v>131</v>
      </c>
      <c r="I2801">
        <v>4</v>
      </c>
      <c r="J2801">
        <v>24.32</v>
      </c>
      <c r="K2801">
        <v>97.28</v>
      </c>
    </row>
    <row r="2802" spans="1:11">
      <c r="A2802">
        <v>6253</v>
      </c>
      <c r="B2802" s="40">
        <v>45566</v>
      </c>
      <c r="C2802">
        <v>2000</v>
      </c>
      <c r="D2802">
        <v>29</v>
      </c>
      <c r="E2802" t="s">
        <v>122</v>
      </c>
      <c r="F2802" t="s">
        <v>1074</v>
      </c>
      <c r="G2802" t="s">
        <v>209</v>
      </c>
      <c r="H2802" t="s">
        <v>131</v>
      </c>
      <c r="I2802">
        <v>4</v>
      </c>
      <c r="J2802">
        <v>24.32</v>
      </c>
      <c r="K2802">
        <v>97.28</v>
      </c>
    </row>
    <row r="2803" spans="1:11">
      <c r="A2803">
        <v>11861</v>
      </c>
      <c r="B2803" s="40">
        <v>45870</v>
      </c>
      <c r="C2803">
        <v>2000</v>
      </c>
      <c r="D2803">
        <v>29</v>
      </c>
      <c r="E2803" t="s">
        <v>122</v>
      </c>
      <c r="F2803" t="s">
        <v>1074</v>
      </c>
      <c r="G2803" t="s">
        <v>209</v>
      </c>
      <c r="H2803" t="s">
        <v>131</v>
      </c>
      <c r="I2803">
        <v>4</v>
      </c>
      <c r="J2803">
        <v>24</v>
      </c>
      <c r="K2803">
        <v>96</v>
      </c>
    </row>
    <row r="2804" spans="1:11">
      <c r="A2804">
        <v>13122</v>
      </c>
      <c r="B2804" s="40">
        <v>45931</v>
      </c>
      <c r="C2804">
        <v>2000</v>
      </c>
      <c r="D2804">
        <v>29</v>
      </c>
      <c r="E2804" t="s">
        <v>122</v>
      </c>
      <c r="F2804" t="s">
        <v>1074</v>
      </c>
      <c r="G2804" t="s">
        <v>209</v>
      </c>
      <c r="H2804" t="s">
        <v>131</v>
      </c>
      <c r="I2804">
        <v>4</v>
      </c>
      <c r="J2804">
        <v>24</v>
      </c>
      <c r="K2804">
        <v>96</v>
      </c>
    </row>
    <row r="2805" spans="1:11">
      <c r="A2805">
        <v>10446</v>
      </c>
      <c r="B2805" s="40">
        <v>45809</v>
      </c>
      <c r="C2805">
        <v>2024</v>
      </c>
      <c r="D2805">
        <v>29</v>
      </c>
      <c r="E2805" t="s">
        <v>122</v>
      </c>
      <c r="F2805" t="s">
        <v>1084</v>
      </c>
      <c r="G2805" t="s">
        <v>209</v>
      </c>
      <c r="H2805" t="s">
        <v>131</v>
      </c>
      <c r="I2805">
        <v>4</v>
      </c>
      <c r="J2805">
        <v>36</v>
      </c>
      <c r="K2805">
        <v>144</v>
      </c>
    </row>
    <row r="2806" spans="1:11">
      <c r="A2806">
        <v>10448</v>
      </c>
      <c r="B2806" s="40">
        <v>45809</v>
      </c>
      <c r="C2806">
        <v>2039</v>
      </c>
      <c r="D2806">
        <v>30</v>
      </c>
      <c r="E2806" t="s">
        <v>1230</v>
      </c>
      <c r="F2806" t="s">
        <v>1231</v>
      </c>
      <c r="G2806" t="s">
        <v>209</v>
      </c>
      <c r="H2806" t="s">
        <v>131</v>
      </c>
      <c r="I2806">
        <v>4</v>
      </c>
      <c r="J2806">
        <v>32</v>
      </c>
      <c r="K2806">
        <v>128</v>
      </c>
    </row>
    <row r="2807" spans="1:11">
      <c r="A2807">
        <v>10449</v>
      </c>
      <c r="B2807" s="40">
        <v>45809</v>
      </c>
      <c r="C2807">
        <v>2044</v>
      </c>
      <c r="D2807">
        <v>30</v>
      </c>
      <c r="E2807" t="s">
        <v>1230</v>
      </c>
      <c r="F2807" t="s">
        <v>1234</v>
      </c>
      <c r="G2807" t="s">
        <v>209</v>
      </c>
      <c r="H2807" t="s">
        <v>131</v>
      </c>
      <c r="I2807">
        <v>4</v>
      </c>
      <c r="J2807">
        <v>25</v>
      </c>
      <c r="K2807">
        <v>100</v>
      </c>
    </row>
    <row r="2808" spans="1:11">
      <c r="A2808">
        <v>11863</v>
      </c>
      <c r="B2808" s="40">
        <v>45870</v>
      </c>
      <c r="C2808">
        <v>2044</v>
      </c>
      <c r="D2808">
        <v>30</v>
      </c>
      <c r="E2808" t="s">
        <v>1230</v>
      </c>
      <c r="F2808" t="s">
        <v>1234</v>
      </c>
      <c r="G2808" t="s">
        <v>209</v>
      </c>
      <c r="H2808" t="s">
        <v>131</v>
      </c>
      <c r="I2808">
        <v>4</v>
      </c>
      <c r="J2808">
        <v>25</v>
      </c>
      <c r="K2808">
        <v>100</v>
      </c>
    </row>
    <row r="2809" spans="1:11">
      <c r="A2809">
        <v>10453</v>
      </c>
      <c r="B2809" s="40">
        <v>45809</v>
      </c>
      <c r="C2809">
        <v>2046</v>
      </c>
      <c r="D2809">
        <v>30</v>
      </c>
      <c r="E2809" t="s">
        <v>1230</v>
      </c>
      <c r="F2809" t="s">
        <v>1296</v>
      </c>
      <c r="G2809" t="s">
        <v>209</v>
      </c>
      <c r="H2809" t="s">
        <v>131</v>
      </c>
      <c r="I2809">
        <v>4</v>
      </c>
      <c r="J2809">
        <v>31</v>
      </c>
      <c r="K2809">
        <v>124</v>
      </c>
    </row>
    <row r="2810" spans="1:11">
      <c r="A2810">
        <v>10451</v>
      </c>
      <c r="B2810" s="40">
        <v>45809</v>
      </c>
      <c r="C2810">
        <v>2056</v>
      </c>
      <c r="D2810">
        <v>30</v>
      </c>
      <c r="E2810" t="s">
        <v>1230</v>
      </c>
      <c r="F2810" t="s">
        <v>1241</v>
      </c>
      <c r="G2810" t="s">
        <v>209</v>
      </c>
      <c r="H2810" t="s">
        <v>131</v>
      </c>
      <c r="I2810">
        <v>4</v>
      </c>
      <c r="J2810">
        <v>31</v>
      </c>
      <c r="K2810">
        <v>124</v>
      </c>
    </row>
    <row r="2811" spans="1:11">
      <c r="A2811">
        <v>948</v>
      </c>
      <c r="B2811" s="40">
        <v>45292</v>
      </c>
      <c r="C2811">
        <v>2181</v>
      </c>
      <c r="D2811">
        <v>28</v>
      </c>
      <c r="E2811" t="s">
        <v>117</v>
      </c>
      <c r="F2811" t="s">
        <v>1242</v>
      </c>
      <c r="G2811" t="s">
        <v>209</v>
      </c>
      <c r="H2811" t="s">
        <v>131</v>
      </c>
      <c r="I2811">
        <v>4</v>
      </c>
      <c r="J2811">
        <v>30.74</v>
      </c>
      <c r="K2811">
        <v>122.96</v>
      </c>
    </row>
    <row r="2812" spans="1:11">
      <c r="A2812">
        <v>826</v>
      </c>
      <c r="B2812" s="40">
        <v>45292</v>
      </c>
      <c r="C2812">
        <v>2191</v>
      </c>
      <c r="D2812">
        <v>4</v>
      </c>
      <c r="E2812" t="s">
        <v>109</v>
      </c>
      <c r="F2812" t="s">
        <v>571</v>
      </c>
      <c r="G2812" t="s">
        <v>209</v>
      </c>
      <c r="H2812" t="s">
        <v>131</v>
      </c>
      <c r="I2812">
        <v>4</v>
      </c>
      <c r="J2812">
        <v>2.68</v>
      </c>
      <c r="K2812">
        <v>10.72</v>
      </c>
    </row>
    <row r="2813" spans="1:11">
      <c r="A2813">
        <v>891</v>
      </c>
      <c r="B2813" s="40">
        <v>45292</v>
      </c>
      <c r="C2813">
        <v>2724</v>
      </c>
      <c r="D2813">
        <v>4</v>
      </c>
      <c r="E2813" t="s">
        <v>109</v>
      </c>
      <c r="F2813" t="s">
        <v>1297</v>
      </c>
      <c r="G2813" t="s">
        <v>209</v>
      </c>
      <c r="H2813" t="s">
        <v>131</v>
      </c>
      <c r="I2813">
        <v>4</v>
      </c>
      <c r="J2813">
        <v>3.86</v>
      </c>
      <c r="K2813">
        <v>15.44</v>
      </c>
    </row>
    <row r="2814" spans="1:11">
      <c r="A2814">
        <v>6832</v>
      </c>
      <c r="B2814" s="40">
        <v>45658</v>
      </c>
      <c r="C2814">
        <v>2724</v>
      </c>
      <c r="D2814">
        <v>4</v>
      </c>
      <c r="E2814" t="s">
        <v>109</v>
      </c>
      <c r="F2814" t="s">
        <v>1297</v>
      </c>
      <c r="G2814" t="s">
        <v>209</v>
      </c>
      <c r="H2814" t="s">
        <v>131</v>
      </c>
      <c r="I2814">
        <v>4</v>
      </c>
      <c r="J2814">
        <v>3.86</v>
      </c>
      <c r="K2814">
        <v>15.44</v>
      </c>
    </row>
    <row r="2815" spans="1:11">
      <c r="A2815">
        <v>6728</v>
      </c>
      <c r="B2815" s="40">
        <v>45658</v>
      </c>
      <c r="C2815">
        <v>2727</v>
      </c>
      <c r="D2815">
        <v>10</v>
      </c>
      <c r="E2815" t="s">
        <v>643</v>
      </c>
      <c r="F2815" t="s">
        <v>648</v>
      </c>
      <c r="G2815" t="s">
        <v>209</v>
      </c>
      <c r="H2815" t="s">
        <v>131</v>
      </c>
      <c r="I2815">
        <v>4</v>
      </c>
      <c r="J2815">
        <v>1.9</v>
      </c>
      <c r="K2815">
        <v>7.6</v>
      </c>
    </row>
    <row r="2816" spans="1:11">
      <c r="A2816">
        <v>7252</v>
      </c>
      <c r="B2816" s="40">
        <v>45748</v>
      </c>
      <c r="C2816">
        <v>2727</v>
      </c>
      <c r="D2816">
        <v>10</v>
      </c>
      <c r="E2816" t="s">
        <v>643</v>
      </c>
      <c r="F2816" t="s">
        <v>648</v>
      </c>
      <c r="G2816" t="s">
        <v>209</v>
      </c>
      <c r="H2816" t="s">
        <v>131</v>
      </c>
      <c r="I2816">
        <v>4</v>
      </c>
      <c r="J2816">
        <v>1.9</v>
      </c>
      <c r="K2816">
        <v>7.6</v>
      </c>
    </row>
    <row r="2817" spans="1:11">
      <c r="A2817">
        <v>11278</v>
      </c>
      <c r="B2817" s="40">
        <v>45839</v>
      </c>
      <c r="C2817">
        <v>2727</v>
      </c>
      <c r="D2817">
        <v>10</v>
      </c>
      <c r="E2817" t="s">
        <v>643</v>
      </c>
      <c r="F2817" t="s">
        <v>648</v>
      </c>
      <c r="G2817" t="s">
        <v>209</v>
      </c>
      <c r="H2817" t="s">
        <v>131</v>
      </c>
      <c r="I2817">
        <v>4</v>
      </c>
      <c r="J2817">
        <v>1</v>
      </c>
      <c r="K2817">
        <v>4</v>
      </c>
    </row>
    <row r="2818" spans="1:11">
      <c r="A2818">
        <v>16577</v>
      </c>
      <c r="B2818" s="40">
        <v>46082</v>
      </c>
      <c r="C2818">
        <v>2727</v>
      </c>
      <c r="D2818">
        <v>10</v>
      </c>
      <c r="E2818" t="s">
        <v>643</v>
      </c>
      <c r="F2818" t="s">
        <v>648</v>
      </c>
      <c r="G2818" t="s">
        <v>209</v>
      </c>
      <c r="H2818" t="s">
        <v>131</v>
      </c>
      <c r="I2818">
        <v>4</v>
      </c>
      <c r="J2818">
        <v>1</v>
      </c>
      <c r="K2818">
        <v>4</v>
      </c>
    </row>
    <row r="2819" spans="1:11">
      <c r="A2819">
        <v>2178</v>
      </c>
      <c r="B2819" s="40">
        <v>45383</v>
      </c>
      <c r="C2819">
        <v>2728</v>
      </c>
      <c r="D2819">
        <v>10</v>
      </c>
      <c r="E2819" t="s">
        <v>643</v>
      </c>
      <c r="F2819" t="s">
        <v>1194</v>
      </c>
      <c r="G2819" t="s">
        <v>209</v>
      </c>
      <c r="H2819" t="s">
        <v>131</v>
      </c>
      <c r="I2819">
        <v>4</v>
      </c>
      <c r="J2819">
        <v>15.75</v>
      </c>
      <c r="K2819">
        <v>63</v>
      </c>
    </row>
    <row r="2820" spans="1:11">
      <c r="A2820">
        <v>6665</v>
      </c>
      <c r="B2820" s="40">
        <v>45627</v>
      </c>
      <c r="C2820">
        <v>2728</v>
      </c>
      <c r="D2820">
        <v>10</v>
      </c>
      <c r="E2820" t="s">
        <v>643</v>
      </c>
      <c r="F2820" t="s">
        <v>1194</v>
      </c>
      <c r="G2820" t="s">
        <v>209</v>
      </c>
      <c r="H2820" t="s">
        <v>131</v>
      </c>
      <c r="I2820">
        <v>4</v>
      </c>
      <c r="J2820">
        <v>15.75</v>
      </c>
      <c r="K2820">
        <v>63</v>
      </c>
    </row>
    <row r="2821" spans="1:11">
      <c r="A2821">
        <v>9726</v>
      </c>
      <c r="B2821" s="40">
        <v>45778</v>
      </c>
      <c r="C2821">
        <v>6065</v>
      </c>
      <c r="D2821">
        <v>10</v>
      </c>
      <c r="E2821" t="s">
        <v>643</v>
      </c>
      <c r="F2821" t="s">
        <v>1079</v>
      </c>
      <c r="G2821" t="s">
        <v>209</v>
      </c>
      <c r="H2821" t="s">
        <v>131</v>
      </c>
      <c r="I2821">
        <v>4</v>
      </c>
      <c r="J2821">
        <v>2</v>
      </c>
      <c r="K2821">
        <v>8</v>
      </c>
    </row>
    <row r="2822" spans="1:11">
      <c r="A2822">
        <v>6197</v>
      </c>
      <c r="B2822" s="40">
        <v>45566</v>
      </c>
      <c r="C2822">
        <v>6066</v>
      </c>
      <c r="D2822">
        <v>4</v>
      </c>
      <c r="E2822" t="s">
        <v>109</v>
      </c>
      <c r="F2822" t="s">
        <v>1188</v>
      </c>
      <c r="G2822" t="s">
        <v>209</v>
      </c>
      <c r="H2822" t="s">
        <v>131</v>
      </c>
      <c r="I2822">
        <v>4</v>
      </c>
      <c r="J2822">
        <v>8.1</v>
      </c>
      <c r="K2822">
        <v>32.4</v>
      </c>
    </row>
    <row r="2823" spans="1:11">
      <c r="A2823">
        <v>1240</v>
      </c>
      <c r="B2823" s="40">
        <v>45323</v>
      </c>
      <c r="C2823">
        <v>6079</v>
      </c>
      <c r="D2823">
        <v>193</v>
      </c>
      <c r="E2823" t="s">
        <v>980</v>
      </c>
      <c r="F2823" t="s">
        <v>1245</v>
      </c>
      <c r="G2823" t="s">
        <v>209</v>
      </c>
      <c r="H2823" t="s">
        <v>131</v>
      </c>
      <c r="I2823">
        <v>4</v>
      </c>
      <c r="J2823">
        <v>24.88</v>
      </c>
      <c r="K2823">
        <v>99.52</v>
      </c>
    </row>
    <row r="2824" spans="1:11">
      <c r="A2824">
        <v>2642</v>
      </c>
      <c r="B2824" s="40">
        <v>45413</v>
      </c>
      <c r="C2824">
        <v>6079</v>
      </c>
      <c r="D2824">
        <v>193</v>
      </c>
      <c r="E2824" t="s">
        <v>980</v>
      </c>
      <c r="F2824" t="s">
        <v>1245</v>
      </c>
      <c r="G2824" t="s">
        <v>209</v>
      </c>
      <c r="H2824" t="s">
        <v>131</v>
      </c>
      <c r="I2824">
        <v>4</v>
      </c>
      <c r="J2824">
        <v>24.88</v>
      </c>
      <c r="K2824">
        <v>99.52</v>
      </c>
    </row>
    <row r="2825" spans="1:11">
      <c r="A2825">
        <v>6419</v>
      </c>
      <c r="B2825" s="40">
        <v>45597</v>
      </c>
      <c r="C2825">
        <v>6079</v>
      </c>
      <c r="D2825">
        <v>193</v>
      </c>
      <c r="E2825" t="s">
        <v>980</v>
      </c>
      <c r="F2825" t="s">
        <v>1245</v>
      </c>
      <c r="G2825" t="s">
        <v>209</v>
      </c>
      <c r="H2825" t="s">
        <v>131</v>
      </c>
      <c r="I2825">
        <v>4</v>
      </c>
      <c r="J2825">
        <v>24.88</v>
      </c>
      <c r="K2825">
        <v>99.52</v>
      </c>
    </row>
    <row r="2826" spans="1:11">
      <c r="A2826">
        <v>7229</v>
      </c>
      <c r="B2826" s="40">
        <v>45717</v>
      </c>
      <c r="C2826">
        <v>6079</v>
      </c>
      <c r="D2826">
        <v>193</v>
      </c>
      <c r="E2826" t="s">
        <v>980</v>
      </c>
      <c r="F2826" t="s">
        <v>1245</v>
      </c>
      <c r="G2826" t="s">
        <v>209</v>
      </c>
      <c r="H2826" t="s">
        <v>131</v>
      </c>
      <c r="I2826">
        <v>4</v>
      </c>
      <c r="J2826">
        <v>24.88</v>
      </c>
      <c r="K2826">
        <v>99.52</v>
      </c>
    </row>
    <row r="2827" spans="1:11">
      <c r="A2827">
        <v>10425</v>
      </c>
      <c r="B2827" s="40">
        <v>45809</v>
      </c>
      <c r="C2827">
        <v>6079</v>
      </c>
      <c r="D2827">
        <v>193</v>
      </c>
      <c r="E2827" t="s">
        <v>980</v>
      </c>
      <c r="F2827" t="s">
        <v>1245</v>
      </c>
      <c r="G2827" t="s">
        <v>209</v>
      </c>
      <c r="H2827" t="s">
        <v>131</v>
      </c>
      <c r="I2827">
        <v>4</v>
      </c>
      <c r="J2827">
        <v>24</v>
      </c>
      <c r="K2827">
        <v>96</v>
      </c>
    </row>
    <row r="2828" spans="1:11">
      <c r="A2828">
        <v>1699</v>
      </c>
      <c r="B2828" s="40">
        <v>45352</v>
      </c>
      <c r="C2828">
        <v>6080</v>
      </c>
      <c r="D2828">
        <v>193</v>
      </c>
      <c r="E2828" t="s">
        <v>980</v>
      </c>
      <c r="F2828" t="s">
        <v>1246</v>
      </c>
      <c r="G2828" t="s">
        <v>209</v>
      </c>
      <c r="H2828" t="s">
        <v>131</v>
      </c>
      <c r="I2828">
        <v>4</v>
      </c>
      <c r="J2828">
        <v>25.35</v>
      </c>
      <c r="K2828">
        <v>101.4</v>
      </c>
    </row>
    <row r="2829" spans="1:11">
      <c r="A2829">
        <v>11833</v>
      </c>
      <c r="B2829" s="40">
        <v>45870</v>
      </c>
      <c r="C2829">
        <v>6080</v>
      </c>
      <c r="D2829">
        <v>193</v>
      </c>
      <c r="E2829" t="s">
        <v>980</v>
      </c>
      <c r="F2829" t="s">
        <v>1246</v>
      </c>
      <c r="G2829" t="s">
        <v>209</v>
      </c>
      <c r="H2829" t="s">
        <v>131</v>
      </c>
      <c r="I2829">
        <v>4</v>
      </c>
      <c r="J2829">
        <v>25</v>
      </c>
      <c r="K2829">
        <v>100</v>
      </c>
    </row>
    <row r="2830" spans="1:11">
      <c r="A2830">
        <v>1700</v>
      </c>
      <c r="B2830" s="40">
        <v>45352</v>
      </c>
      <c r="C2830">
        <v>6081</v>
      </c>
      <c r="D2830">
        <v>193</v>
      </c>
      <c r="E2830" t="s">
        <v>980</v>
      </c>
      <c r="F2830" t="s">
        <v>1247</v>
      </c>
      <c r="G2830" t="s">
        <v>209</v>
      </c>
      <c r="H2830" t="s">
        <v>131</v>
      </c>
      <c r="I2830">
        <v>4</v>
      </c>
      <c r="J2830">
        <v>18.86</v>
      </c>
      <c r="K2830">
        <v>75.44</v>
      </c>
    </row>
    <row r="2831" spans="1:11">
      <c r="A2831">
        <v>5423</v>
      </c>
      <c r="B2831" s="40">
        <v>45474</v>
      </c>
      <c r="C2831">
        <v>6081</v>
      </c>
      <c r="D2831">
        <v>193</v>
      </c>
      <c r="E2831" t="s">
        <v>980</v>
      </c>
      <c r="F2831" t="s">
        <v>1247</v>
      </c>
      <c r="G2831" t="s">
        <v>209</v>
      </c>
      <c r="H2831" t="s">
        <v>131</v>
      </c>
      <c r="I2831">
        <v>4</v>
      </c>
      <c r="J2831">
        <v>18.86</v>
      </c>
      <c r="K2831">
        <v>75.44</v>
      </c>
    </row>
    <row r="2832" spans="1:11">
      <c r="A2832">
        <v>5895</v>
      </c>
      <c r="B2832" s="40">
        <v>45505</v>
      </c>
      <c r="C2832">
        <v>6081</v>
      </c>
      <c r="D2832">
        <v>193</v>
      </c>
      <c r="E2832" t="s">
        <v>980</v>
      </c>
      <c r="F2832" t="s">
        <v>1247</v>
      </c>
      <c r="G2832" t="s">
        <v>209</v>
      </c>
      <c r="H2832" t="s">
        <v>131</v>
      </c>
      <c r="I2832">
        <v>4</v>
      </c>
      <c r="J2832">
        <v>18.86</v>
      </c>
      <c r="K2832">
        <v>75.44</v>
      </c>
    </row>
    <row r="2833" spans="1:11">
      <c r="A2833">
        <v>5918</v>
      </c>
      <c r="B2833" s="40">
        <v>45536</v>
      </c>
      <c r="C2833">
        <v>6081</v>
      </c>
      <c r="D2833">
        <v>193</v>
      </c>
      <c r="E2833" t="s">
        <v>980</v>
      </c>
      <c r="F2833" t="s">
        <v>1247</v>
      </c>
      <c r="G2833" t="s">
        <v>209</v>
      </c>
      <c r="H2833" t="s">
        <v>131</v>
      </c>
      <c r="I2833">
        <v>4</v>
      </c>
      <c r="J2833">
        <v>18.86</v>
      </c>
      <c r="K2833">
        <v>75.44</v>
      </c>
    </row>
    <row r="2834" spans="1:11">
      <c r="A2834">
        <v>6906</v>
      </c>
      <c r="B2834" s="40">
        <v>45689</v>
      </c>
      <c r="C2834">
        <v>6081</v>
      </c>
      <c r="D2834">
        <v>193</v>
      </c>
      <c r="E2834" t="s">
        <v>980</v>
      </c>
      <c r="F2834" t="s">
        <v>1247</v>
      </c>
      <c r="G2834" t="s">
        <v>209</v>
      </c>
      <c r="H2834" t="s">
        <v>131</v>
      </c>
      <c r="I2834">
        <v>4</v>
      </c>
      <c r="J2834">
        <v>18.86</v>
      </c>
      <c r="K2834">
        <v>75.44</v>
      </c>
    </row>
    <row r="2835" spans="1:11">
      <c r="A2835">
        <v>7228</v>
      </c>
      <c r="B2835" s="40">
        <v>45717</v>
      </c>
      <c r="C2835">
        <v>6081</v>
      </c>
      <c r="D2835">
        <v>193</v>
      </c>
      <c r="E2835" t="s">
        <v>980</v>
      </c>
      <c r="F2835" t="s">
        <v>1247</v>
      </c>
      <c r="G2835" t="s">
        <v>209</v>
      </c>
      <c r="H2835" t="s">
        <v>131</v>
      </c>
      <c r="I2835">
        <v>4</v>
      </c>
      <c r="J2835">
        <v>18.86</v>
      </c>
      <c r="K2835">
        <v>75.44</v>
      </c>
    </row>
    <row r="2836" spans="1:11">
      <c r="A2836">
        <v>9739</v>
      </c>
      <c r="B2836" s="40">
        <v>45778</v>
      </c>
      <c r="C2836">
        <v>6081</v>
      </c>
      <c r="D2836">
        <v>193</v>
      </c>
      <c r="E2836" t="s">
        <v>980</v>
      </c>
      <c r="F2836" t="s">
        <v>1247</v>
      </c>
      <c r="G2836" t="s">
        <v>209</v>
      </c>
      <c r="H2836" t="s">
        <v>131</v>
      </c>
      <c r="I2836">
        <v>4</v>
      </c>
      <c r="J2836">
        <v>18</v>
      </c>
      <c r="K2836">
        <v>72</v>
      </c>
    </row>
    <row r="2837" spans="1:11">
      <c r="A2837">
        <v>13101</v>
      </c>
      <c r="B2837" s="40">
        <v>45931</v>
      </c>
      <c r="C2837">
        <v>6081</v>
      </c>
      <c r="D2837">
        <v>193</v>
      </c>
      <c r="E2837" t="s">
        <v>980</v>
      </c>
      <c r="F2837" t="s">
        <v>1247</v>
      </c>
      <c r="G2837" t="s">
        <v>209</v>
      </c>
      <c r="H2837" t="s">
        <v>131</v>
      </c>
      <c r="I2837">
        <v>4</v>
      </c>
      <c r="J2837">
        <v>18</v>
      </c>
      <c r="K2837">
        <v>72</v>
      </c>
    </row>
    <row r="2838" spans="1:11">
      <c r="A2838">
        <v>14295</v>
      </c>
      <c r="B2838" s="40">
        <v>45962</v>
      </c>
      <c r="C2838">
        <v>6081</v>
      </c>
      <c r="D2838">
        <v>193</v>
      </c>
      <c r="E2838" t="s">
        <v>980</v>
      </c>
      <c r="F2838" t="s">
        <v>1247</v>
      </c>
      <c r="G2838" t="s">
        <v>209</v>
      </c>
      <c r="H2838" t="s">
        <v>131</v>
      </c>
      <c r="I2838">
        <v>4</v>
      </c>
      <c r="J2838">
        <v>19</v>
      </c>
      <c r="K2838">
        <v>76</v>
      </c>
    </row>
    <row r="2839" spans="1:11">
      <c r="A2839">
        <v>7177</v>
      </c>
      <c r="B2839" s="40">
        <v>45717</v>
      </c>
      <c r="C2839">
        <v>6419</v>
      </c>
      <c r="D2839">
        <v>10</v>
      </c>
      <c r="E2839" t="s">
        <v>643</v>
      </c>
      <c r="F2839" t="s">
        <v>1197</v>
      </c>
      <c r="G2839" t="s">
        <v>209</v>
      </c>
      <c r="H2839" t="s">
        <v>131</v>
      </c>
      <c r="I2839">
        <v>4</v>
      </c>
      <c r="J2839">
        <v>7</v>
      </c>
      <c r="K2839">
        <v>28</v>
      </c>
    </row>
    <row r="2840" spans="1:11">
      <c r="A2840">
        <v>10377</v>
      </c>
      <c r="B2840" s="40">
        <v>45809</v>
      </c>
      <c r="C2840">
        <v>6419</v>
      </c>
      <c r="D2840">
        <v>10</v>
      </c>
      <c r="E2840" t="s">
        <v>643</v>
      </c>
      <c r="F2840" t="s">
        <v>1197</v>
      </c>
      <c r="G2840" t="s">
        <v>209</v>
      </c>
      <c r="H2840" t="s">
        <v>131</v>
      </c>
      <c r="I2840">
        <v>4</v>
      </c>
      <c r="J2840">
        <v>7</v>
      </c>
      <c r="K2840">
        <v>28</v>
      </c>
    </row>
    <row r="2841" spans="1:11">
      <c r="A2841">
        <v>2182</v>
      </c>
      <c r="B2841" s="40">
        <v>45383</v>
      </c>
      <c r="C2841">
        <v>6420</v>
      </c>
      <c r="D2841">
        <v>10</v>
      </c>
      <c r="E2841" t="s">
        <v>643</v>
      </c>
      <c r="F2841" t="s">
        <v>1198</v>
      </c>
      <c r="G2841" t="s">
        <v>209</v>
      </c>
      <c r="H2841" t="s">
        <v>131</v>
      </c>
      <c r="I2841">
        <v>4</v>
      </c>
      <c r="J2841">
        <v>8.6999999999999993</v>
      </c>
      <c r="K2841">
        <v>34.799999999999997</v>
      </c>
    </row>
    <row r="2842" spans="1:11">
      <c r="A2842">
        <v>16582</v>
      </c>
      <c r="B2842" s="40">
        <v>46082</v>
      </c>
      <c r="C2842">
        <v>6422</v>
      </c>
      <c r="D2842">
        <v>10</v>
      </c>
      <c r="E2842" t="s">
        <v>643</v>
      </c>
      <c r="F2842" t="s">
        <v>1200</v>
      </c>
      <c r="G2842" t="s">
        <v>209</v>
      </c>
      <c r="H2842" t="s">
        <v>131</v>
      </c>
      <c r="I2842">
        <v>4</v>
      </c>
      <c r="J2842">
        <v>12</v>
      </c>
      <c r="K2842">
        <v>48</v>
      </c>
    </row>
    <row r="2843" spans="1:11">
      <c r="A2843">
        <v>6481</v>
      </c>
      <c r="B2843" s="40">
        <v>45597</v>
      </c>
      <c r="C2843">
        <v>6425</v>
      </c>
      <c r="D2843">
        <v>22</v>
      </c>
      <c r="E2843" t="s">
        <v>110</v>
      </c>
      <c r="F2843" t="s">
        <v>142</v>
      </c>
      <c r="G2843" t="s">
        <v>209</v>
      </c>
      <c r="H2843" t="s">
        <v>131</v>
      </c>
      <c r="I2843">
        <v>4</v>
      </c>
      <c r="J2843">
        <v>18.899999999999999</v>
      </c>
      <c r="K2843">
        <v>75.599999999999994</v>
      </c>
    </row>
    <row r="2844" spans="1:11">
      <c r="A2844">
        <v>6674</v>
      </c>
      <c r="B2844" s="40">
        <v>45627</v>
      </c>
      <c r="C2844">
        <v>6425</v>
      </c>
      <c r="D2844">
        <v>22</v>
      </c>
      <c r="E2844" t="s">
        <v>110</v>
      </c>
      <c r="F2844" t="s">
        <v>142</v>
      </c>
      <c r="G2844" t="s">
        <v>209</v>
      </c>
      <c r="H2844" t="s">
        <v>131</v>
      </c>
      <c r="I2844">
        <v>4</v>
      </c>
      <c r="J2844">
        <v>18.899999999999999</v>
      </c>
      <c r="K2844">
        <v>75.599999999999994</v>
      </c>
    </row>
    <row r="2845" spans="1:11">
      <c r="A2845">
        <v>7182</v>
      </c>
      <c r="B2845" s="40">
        <v>45717</v>
      </c>
      <c r="C2845">
        <v>6426</v>
      </c>
      <c r="D2845">
        <v>15</v>
      </c>
      <c r="E2845" t="s">
        <v>86</v>
      </c>
      <c r="F2845" t="s">
        <v>1252</v>
      </c>
      <c r="G2845" t="s">
        <v>209</v>
      </c>
      <c r="H2845" t="s">
        <v>131</v>
      </c>
      <c r="I2845">
        <v>4</v>
      </c>
      <c r="J2845">
        <v>10.15</v>
      </c>
      <c r="K2845">
        <v>40.6</v>
      </c>
    </row>
    <row r="2846" spans="1:11">
      <c r="A2846">
        <v>9736</v>
      </c>
      <c r="B2846" s="40">
        <v>45778</v>
      </c>
      <c r="C2846">
        <v>6439</v>
      </c>
      <c r="D2846">
        <v>31</v>
      </c>
      <c r="E2846" t="s">
        <v>762</v>
      </c>
      <c r="F2846" t="s">
        <v>764</v>
      </c>
      <c r="G2846" t="s">
        <v>209</v>
      </c>
      <c r="H2846" t="s">
        <v>131</v>
      </c>
      <c r="I2846">
        <v>4</v>
      </c>
      <c r="J2846">
        <v>11</v>
      </c>
      <c r="K2846">
        <v>44</v>
      </c>
    </row>
    <row r="2847" spans="1:11">
      <c r="A2847">
        <v>11299</v>
      </c>
      <c r="B2847" s="40">
        <v>45839</v>
      </c>
      <c r="C2847">
        <v>6439</v>
      </c>
      <c r="D2847">
        <v>31</v>
      </c>
      <c r="E2847" t="s">
        <v>762</v>
      </c>
      <c r="F2847" t="s">
        <v>764</v>
      </c>
      <c r="G2847" t="s">
        <v>209</v>
      </c>
      <c r="H2847" t="s">
        <v>131</v>
      </c>
      <c r="I2847">
        <v>4</v>
      </c>
      <c r="J2847">
        <v>11</v>
      </c>
      <c r="K2847">
        <v>44</v>
      </c>
    </row>
    <row r="2848" spans="1:11">
      <c r="A2848">
        <v>12021</v>
      </c>
      <c r="B2848" s="40">
        <v>45901</v>
      </c>
      <c r="C2848">
        <v>6439</v>
      </c>
      <c r="D2848">
        <v>31</v>
      </c>
      <c r="E2848" t="s">
        <v>762</v>
      </c>
      <c r="F2848" t="s">
        <v>764</v>
      </c>
      <c r="G2848" t="s">
        <v>209</v>
      </c>
      <c r="H2848" t="s">
        <v>131</v>
      </c>
      <c r="I2848">
        <v>4</v>
      </c>
      <c r="J2848">
        <v>11</v>
      </c>
      <c r="K2848">
        <v>44</v>
      </c>
    </row>
    <row r="2849" spans="1:11">
      <c r="A2849">
        <v>15312</v>
      </c>
      <c r="B2849" s="40">
        <v>46023</v>
      </c>
      <c r="C2849">
        <v>6439</v>
      </c>
      <c r="D2849">
        <v>31</v>
      </c>
      <c r="E2849" t="s">
        <v>762</v>
      </c>
      <c r="F2849" t="s">
        <v>764</v>
      </c>
      <c r="G2849" t="s">
        <v>209</v>
      </c>
      <c r="H2849" t="s">
        <v>131</v>
      </c>
      <c r="I2849">
        <v>4</v>
      </c>
      <c r="J2849">
        <v>11</v>
      </c>
      <c r="K2849">
        <v>44</v>
      </c>
    </row>
    <row r="2850" spans="1:11">
      <c r="A2850">
        <v>16070</v>
      </c>
      <c r="B2850" s="40">
        <v>46054</v>
      </c>
      <c r="C2850">
        <v>6439</v>
      </c>
      <c r="D2850">
        <v>31</v>
      </c>
      <c r="E2850" t="s">
        <v>762</v>
      </c>
      <c r="F2850" t="s">
        <v>764</v>
      </c>
      <c r="G2850" t="s">
        <v>209</v>
      </c>
      <c r="H2850" t="s">
        <v>131</v>
      </c>
      <c r="I2850">
        <v>4</v>
      </c>
      <c r="J2850">
        <v>11</v>
      </c>
      <c r="K2850">
        <v>44</v>
      </c>
    </row>
    <row r="2851" spans="1:11">
      <c r="A2851">
        <v>16606</v>
      </c>
      <c r="B2851" s="40">
        <v>46082</v>
      </c>
      <c r="C2851">
        <v>6439</v>
      </c>
      <c r="D2851">
        <v>31</v>
      </c>
      <c r="E2851" t="s">
        <v>762</v>
      </c>
      <c r="F2851" t="s">
        <v>764</v>
      </c>
      <c r="G2851" t="s">
        <v>209</v>
      </c>
      <c r="H2851" t="s">
        <v>131</v>
      </c>
      <c r="I2851">
        <v>4</v>
      </c>
      <c r="J2851">
        <v>11</v>
      </c>
      <c r="K2851">
        <v>44</v>
      </c>
    </row>
    <row r="2852" spans="1:11">
      <c r="A2852">
        <v>6215</v>
      </c>
      <c r="B2852" s="40">
        <v>45566</v>
      </c>
      <c r="C2852">
        <v>6526</v>
      </c>
      <c r="D2852">
        <v>15</v>
      </c>
      <c r="E2852" t="s">
        <v>86</v>
      </c>
      <c r="F2852" t="s">
        <v>1253</v>
      </c>
      <c r="G2852" t="s">
        <v>209</v>
      </c>
      <c r="H2852" t="s">
        <v>131</v>
      </c>
      <c r="I2852">
        <v>4</v>
      </c>
      <c r="J2852">
        <v>5.22</v>
      </c>
      <c r="K2852">
        <v>20.88</v>
      </c>
    </row>
    <row r="2853" spans="1:11">
      <c r="A2853">
        <v>2223</v>
      </c>
      <c r="B2853" s="40">
        <v>45383</v>
      </c>
      <c r="C2853">
        <v>6527</v>
      </c>
      <c r="D2853">
        <v>15</v>
      </c>
      <c r="E2853" t="s">
        <v>86</v>
      </c>
      <c r="F2853" t="s">
        <v>1298</v>
      </c>
      <c r="G2853" t="s">
        <v>209</v>
      </c>
      <c r="H2853" t="s">
        <v>131</v>
      </c>
      <c r="I2853">
        <v>4</v>
      </c>
      <c r="J2853">
        <v>5.49</v>
      </c>
      <c r="K2853">
        <v>21.96</v>
      </c>
    </row>
    <row r="2854" spans="1:11">
      <c r="A2854">
        <v>2225</v>
      </c>
      <c r="B2854" s="40">
        <v>45383</v>
      </c>
      <c r="C2854">
        <v>6528</v>
      </c>
      <c r="D2854">
        <v>15</v>
      </c>
      <c r="E2854" t="s">
        <v>86</v>
      </c>
      <c r="F2854" t="s">
        <v>748</v>
      </c>
      <c r="G2854" t="s">
        <v>209</v>
      </c>
      <c r="H2854" t="s">
        <v>131</v>
      </c>
      <c r="I2854">
        <v>4</v>
      </c>
      <c r="J2854">
        <v>4.72</v>
      </c>
      <c r="K2854">
        <v>18.88</v>
      </c>
    </row>
    <row r="2855" spans="1:11">
      <c r="A2855">
        <v>10455</v>
      </c>
      <c r="B2855" s="40">
        <v>45809</v>
      </c>
      <c r="C2855">
        <v>6529</v>
      </c>
      <c r="D2855">
        <v>30</v>
      </c>
      <c r="E2855" t="s">
        <v>1230</v>
      </c>
      <c r="F2855" t="s">
        <v>1254</v>
      </c>
      <c r="G2855" t="s">
        <v>209</v>
      </c>
      <c r="H2855" t="s">
        <v>131</v>
      </c>
      <c r="I2855">
        <v>4</v>
      </c>
      <c r="J2855">
        <v>33</v>
      </c>
      <c r="K2855">
        <v>132</v>
      </c>
    </row>
    <row r="2856" spans="1:11">
      <c r="A2856">
        <v>9722</v>
      </c>
      <c r="B2856" s="40">
        <v>45778</v>
      </c>
      <c r="C2856">
        <v>6532</v>
      </c>
      <c r="D2856">
        <v>30</v>
      </c>
      <c r="E2856" t="s">
        <v>1230</v>
      </c>
      <c r="F2856" t="s">
        <v>1257</v>
      </c>
      <c r="G2856" t="s">
        <v>209</v>
      </c>
      <c r="H2856" t="s">
        <v>131</v>
      </c>
      <c r="I2856">
        <v>4</v>
      </c>
      <c r="J2856">
        <v>28</v>
      </c>
      <c r="K2856">
        <v>112</v>
      </c>
    </row>
    <row r="2857" spans="1:11">
      <c r="A2857">
        <v>2286</v>
      </c>
      <c r="B2857" s="40">
        <v>45383</v>
      </c>
      <c r="C2857">
        <v>6537</v>
      </c>
      <c r="D2857">
        <v>28</v>
      </c>
      <c r="E2857" t="s">
        <v>117</v>
      </c>
      <c r="F2857" t="s">
        <v>1299</v>
      </c>
      <c r="G2857" t="s">
        <v>209</v>
      </c>
      <c r="H2857" t="s">
        <v>131</v>
      </c>
      <c r="I2857">
        <v>4</v>
      </c>
      <c r="J2857">
        <v>3.87</v>
      </c>
      <c r="K2857">
        <v>15.48</v>
      </c>
    </row>
    <row r="2858" spans="1:11">
      <c r="A2858">
        <v>2284</v>
      </c>
      <c r="B2858" s="40">
        <v>45383</v>
      </c>
      <c r="C2858">
        <v>6539</v>
      </c>
      <c r="D2858">
        <v>28</v>
      </c>
      <c r="E2858" t="s">
        <v>117</v>
      </c>
      <c r="F2858" t="s">
        <v>1261</v>
      </c>
      <c r="G2858" t="s">
        <v>209</v>
      </c>
      <c r="H2858" t="s">
        <v>131</v>
      </c>
      <c r="I2858">
        <v>4</v>
      </c>
      <c r="J2858">
        <v>3.08</v>
      </c>
      <c r="K2858">
        <v>12.32</v>
      </c>
    </row>
    <row r="2859" spans="1:11">
      <c r="A2859">
        <v>6295</v>
      </c>
      <c r="B2859" s="40">
        <v>45566</v>
      </c>
      <c r="C2859">
        <v>6539</v>
      </c>
      <c r="D2859">
        <v>28</v>
      </c>
      <c r="E2859" t="s">
        <v>117</v>
      </c>
      <c r="F2859" t="s">
        <v>1261</v>
      </c>
      <c r="G2859" t="s">
        <v>209</v>
      </c>
      <c r="H2859" t="s">
        <v>131</v>
      </c>
      <c r="I2859">
        <v>4</v>
      </c>
      <c r="J2859">
        <v>3.08</v>
      </c>
      <c r="K2859">
        <v>12.32</v>
      </c>
    </row>
    <row r="2860" spans="1:11">
      <c r="A2860">
        <v>7183</v>
      </c>
      <c r="B2860" s="40">
        <v>45717</v>
      </c>
      <c r="C2860">
        <v>6546</v>
      </c>
      <c r="D2860">
        <v>22</v>
      </c>
      <c r="E2860" t="s">
        <v>110</v>
      </c>
      <c r="F2860" t="s">
        <v>1262</v>
      </c>
      <c r="G2860" t="s">
        <v>209</v>
      </c>
      <c r="H2860" t="s">
        <v>131</v>
      </c>
      <c r="I2860">
        <v>4</v>
      </c>
      <c r="J2860">
        <v>0.69</v>
      </c>
      <c r="K2860">
        <v>2.76</v>
      </c>
    </row>
    <row r="2861" spans="1:11">
      <c r="A2861">
        <v>11276</v>
      </c>
      <c r="B2861" s="40">
        <v>45839</v>
      </c>
      <c r="C2861">
        <v>6551</v>
      </c>
      <c r="D2861">
        <v>207</v>
      </c>
      <c r="E2861" t="s">
        <v>339</v>
      </c>
      <c r="F2861" t="s">
        <v>1220</v>
      </c>
      <c r="G2861" t="s">
        <v>209</v>
      </c>
      <c r="H2861" t="s">
        <v>131</v>
      </c>
      <c r="I2861">
        <v>4</v>
      </c>
      <c r="J2861">
        <v>2</v>
      </c>
      <c r="K2861">
        <v>8</v>
      </c>
    </row>
    <row r="2862" spans="1:11">
      <c r="A2862">
        <v>11793</v>
      </c>
      <c r="B2862" s="40">
        <v>45870</v>
      </c>
      <c r="C2862">
        <v>6552</v>
      </c>
      <c r="D2862">
        <v>207</v>
      </c>
      <c r="E2862" t="s">
        <v>339</v>
      </c>
      <c r="F2862" t="s">
        <v>1264</v>
      </c>
      <c r="G2862" t="s">
        <v>209</v>
      </c>
      <c r="H2862" t="s">
        <v>131</v>
      </c>
      <c r="I2862">
        <v>4</v>
      </c>
      <c r="J2862">
        <v>4</v>
      </c>
      <c r="K2862">
        <v>16</v>
      </c>
    </row>
    <row r="2863" spans="1:11">
      <c r="A2863">
        <v>9729</v>
      </c>
      <c r="B2863" s="40">
        <v>45778</v>
      </c>
      <c r="C2863">
        <v>6578</v>
      </c>
      <c r="D2863">
        <v>10</v>
      </c>
      <c r="E2863" t="s">
        <v>643</v>
      </c>
      <c r="F2863" t="s">
        <v>1204</v>
      </c>
      <c r="G2863" t="s">
        <v>209</v>
      </c>
      <c r="H2863" t="s">
        <v>131</v>
      </c>
      <c r="I2863">
        <v>4</v>
      </c>
      <c r="J2863">
        <v>6</v>
      </c>
      <c r="K2863">
        <v>24</v>
      </c>
    </row>
    <row r="2864" spans="1:11">
      <c r="A2864">
        <v>9730</v>
      </c>
      <c r="B2864" s="40">
        <v>45778</v>
      </c>
      <c r="C2864">
        <v>6579</v>
      </c>
      <c r="D2864">
        <v>10</v>
      </c>
      <c r="E2864" t="s">
        <v>643</v>
      </c>
      <c r="F2864" t="s">
        <v>1205</v>
      </c>
      <c r="G2864" t="s">
        <v>209</v>
      </c>
      <c r="H2864" t="s">
        <v>131</v>
      </c>
      <c r="I2864">
        <v>4</v>
      </c>
      <c r="J2864">
        <v>6</v>
      </c>
      <c r="K2864">
        <v>24</v>
      </c>
    </row>
    <row r="2865" spans="1:11">
      <c r="A2865">
        <v>9731</v>
      </c>
      <c r="B2865" s="40">
        <v>45778</v>
      </c>
      <c r="C2865">
        <v>6580</v>
      </c>
      <c r="D2865">
        <v>10</v>
      </c>
      <c r="E2865" t="s">
        <v>643</v>
      </c>
      <c r="F2865" t="s">
        <v>1206</v>
      </c>
      <c r="G2865" t="s">
        <v>209</v>
      </c>
      <c r="H2865" t="s">
        <v>131</v>
      </c>
      <c r="I2865">
        <v>4</v>
      </c>
      <c r="J2865">
        <v>12</v>
      </c>
      <c r="K2865">
        <v>48</v>
      </c>
    </row>
    <row r="2866" spans="1:11">
      <c r="A2866">
        <v>5749</v>
      </c>
      <c r="B2866" s="40">
        <v>45505</v>
      </c>
      <c r="C2866">
        <v>6588</v>
      </c>
      <c r="D2866">
        <v>208</v>
      </c>
      <c r="E2866" t="s">
        <v>1270</v>
      </c>
      <c r="F2866" t="s">
        <v>1274</v>
      </c>
      <c r="G2866" t="s">
        <v>209</v>
      </c>
      <c r="H2866" t="s">
        <v>131</v>
      </c>
      <c r="I2866">
        <v>4</v>
      </c>
      <c r="J2866">
        <v>18</v>
      </c>
      <c r="K2866">
        <v>72</v>
      </c>
    </row>
    <row r="2867" spans="1:11">
      <c r="A2867">
        <v>5376</v>
      </c>
      <c r="B2867" s="40">
        <v>45474</v>
      </c>
      <c r="C2867">
        <v>6590</v>
      </c>
      <c r="D2867">
        <v>10</v>
      </c>
      <c r="E2867" t="s">
        <v>643</v>
      </c>
      <c r="F2867" t="s">
        <v>1207</v>
      </c>
      <c r="G2867" t="s">
        <v>209</v>
      </c>
      <c r="H2867" t="s">
        <v>131</v>
      </c>
      <c r="I2867">
        <v>4</v>
      </c>
      <c r="J2867">
        <v>3.35</v>
      </c>
      <c r="K2867">
        <v>13.4</v>
      </c>
    </row>
    <row r="2868" spans="1:11">
      <c r="A2868">
        <v>6479</v>
      </c>
      <c r="B2868" s="40">
        <v>45597</v>
      </c>
      <c r="C2868">
        <v>6590</v>
      </c>
      <c r="D2868">
        <v>10</v>
      </c>
      <c r="E2868" t="s">
        <v>643</v>
      </c>
      <c r="F2868" t="s">
        <v>1207</v>
      </c>
      <c r="G2868" t="s">
        <v>209</v>
      </c>
      <c r="H2868" t="s">
        <v>131</v>
      </c>
      <c r="I2868">
        <v>4</v>
      </c>
      <c r="J2868">
        <v>3.35</v>
      </c>
      <c r="K2868">
        <v>13.4</v>
      </c>
    </row>
    <row r="2869" spans="1:11">
      <c r="A2869">
        <v>7031</v>
      </c>
      <c r="B2869" s="40">
        <v>45689</v>
      </c>
      <c r="C2869">
        <v>6628</v>
      </c>
      <c r="D2869">
        <v>10</v>
      </c>
      <c r="E2869" t="s">
        <v>643</v>
      </c>
      <c r="F2869" t="s">
        <v>1208</v>
      </c>
      <c r="G2869" t="s">
        <v>209</v>
      </c>
      <c r="H2869" t="s">
        <v>131</v>
      </c>
      <c r="I2869">
        <v>4</v>
      </c>
      <c r="J2869">
        <v>4.5</v>
      </c>
      <c r="K2869">
        <v>18</v>
      </c>
    </row>
    <row r="2870" spans="1:11">
      <c r="A2870">
        <v>6913</v>
      </c>
      <c r="B2870" s="40">
        <v>45689</v>
      </c>
      <c r="C2870">
        <v>6632</v>
      </c>
      <c r="D2870">
        <v>16</v>
      </c>
      <c r="E2870" t="s">
        <v>97</v>
      </c>
      <c r="F2870" t="s">
        <v>1276</v>
      </c>
      <c r="G2870" t="s">
        <v>209</v>
      </c>
      <c r="H2870" t="s">
        <v>131</v>
      </c>
      <c r="I2870">
        <v>4</v>
      </c>
      <c r="J2870">
        <v>10.11</v>
      </c>
      <c r="K2870">
        <v>40.44</v>
      </c>
    </row>
    <row r="2871" spans="1:11">
      <c r="A2871">
        <v>13086</v>
      </c>
      <c r="B2871" s="40">
        <v>45931</v>
      </c>
      <c r="C2871">
        <v>6632</v>
      </c>
      <c r="D2871">
        <v>16</v>
      </c>
      <c r="E2871" t="s">
        <v>97</v>
      </c>
      <c r="F2871" t="s">
        <v>1276</v>
      </c>
      <c r="G2871" t="s">
        <v>209</v>
      </c>
      <c r="H2871" t="s">
        <v>131</v>
      </c>
      <c r="I2871">
        <v>4</v>
      </c>
      <c r="J2871">
        <v>12</v>
      </c>
      <c r="K2871">
        <v>48</v>
      </c>
    </row>
    <row r="2872" spans="1:11">
      <c r="A2872">
        <v>7236</v>
      </c>
      <c r="B2872" s="40">
        <v>45717</v>
      </c>
      <c r="C2872">
        <v>6634</v>
      </c>
      <c r="D2872">
        <v>16</v>
      </c>
      <c r="E2872" t="s">
        <v>97</v>
      </c>
      <c r="F2872" t="s">
        <v>1277</v>
      </c>
      <c r="G2872" t="s">
        <v>209</v>
      </c>
      <c r="H2872" t="s">
        <v>131</v>
      </c>
      <c r="I2872">
        <v>4</v>
      </c>
      <c r="J2872">
        <v>7.86</v>
      </c>
      <c r="K2872">
        <v>31.44</v>
      </c>
    </row>
    <row r="2873" spans="1:11">
      <c r="A2873">
        <v>9675</v>
      </c>
      <c r="B2873" s="40">
        <v>45778</v>
      </c>
      <c r="C2873">
        <v>6634</v>
      </c>
      <c r="D2873">
        <v>16</v>
      </c>
      <c r="E2873" t="s">
        <v>97</v>
      </c>
      <c r="F2873" t="s">
        <v>1277</v>
      </c>
      <c r="G2873" t="s">
        <v>209</v>
      </c>
      <c r="H2873" t="s">
        <v>131</v>
      </c>
      <c r="I2873">
        <v>4</v>
      </c>
      <c r="J2873">
        <v>7</v>
      </c>
      <c r="K2873">
        <v>28</v>
      </c>
    </row>
    <row r="2874" spans="1:11">
      <c r="A2874">
        <v>9676</v>
      </c>
      <c r="B2874" s="40">
        <v>45778</v>
      </c>
      <c r="C2874">
        <v>6635</v>
      </c>
      <c r="D2874">
        <v>16</v>
      </c>
      <c r="E2874" t="s">
        <v>97</v>
      </c>
      <c r="F2874" t="s">
        <v>1278</v>
      </c>
      <c r="G2874" t="s">
        <v>209</v>
      </c>
      <c r="H2874" t="s">
        <v>131</v>
      </c>
      <c r="I2874">
        <v>4</v>
      </c>
      <c r="J2874">
        <v>8</v>
      </c>
      <c r="K2874">
        <v>32</v>
      </c>
    </row>
    <row r="2875" spans="1:11">
      <c r="A2875">
        <v>11807</v>
      </c>
      <c r="B2875" s="40">
        <v>45870</v>
      </c>
      <c r="C2875">
        <v>6663</v>
      </c>
      <c r="D2875">
        <v>11</v>
      </c>
      <c r="E2875" t="s">
        <v>16</v>
      </c>
      <c r="F2875" t="s">
        <v>1282</v>
      </c>
      <c r="G2875" t="s">
        <v>209</v>
      </c>
      <c r="H2875" t="s">
        <v>131</v>
      </c>
      <c r="I2875">
        <v>4</v>
      </c>
      <c r="J2875">
        <v>29</v>
      </c>
      <c r="K2875">
        <v>116</v>
      </c>
    </row>
    <row r="2876" spans="1:11">
      <c r="A2876">
        <v>6749</v>
      </c>
      <c r="B2876" s="40">
        <v>45658</v>
      </c>
      <c r="C2876">
        <v>6665</v>
      </c>
      <c r="D2876">
        <v>11</v>
      </c>
      <c r="E2876" t="s">
        <v>16</v>
      </c>
      <c r="F2876" t="s">
        <v>1300</v>
      </c>
      <c r="G2876" t="s">
        <v>209</v>
      </c>
      <c r="H2876" t="s">
        <v>131</v>
      </c>
      <c r="I2876">
        <v>4</v>
      </c>
      <c r="J2876">
        <v>32.5</v>
      </c>
      <c r="K2876">
        <v>130</v>
      </c>
    </row>
    <row r="2877" spans="1:11">
      <c r="A2877">
        <v>16124</v>
      </c>
      <c r="B2877" s="40">
        <v>46054</v>
      </c>
      <c r="C2877">
        <v>6674</v>
      </c>
      <c r="D2877">
        <v>217</v>
      </c>
      <c r="E2877" t="s">
        <v>1286</v>
      </c>
      <c r="F2877" t="s">
        <v>1287</v>
      </c>
      <c r="G2877" t="s">
        <v>209</v>
      </c>
      <c r="H2877" t="s">
        <v>131</v>
      </c>
      <c r="I2877">
        <v>4</v>
      </c>
      <c r="J2877">
        <v>12</v>
      </c>
      <c r="K2877">
        <v>48</v>
      </c>
    </row>
    <row r="2878" spans="1:11">
      <c r="A2878">
        <v>12076</v>
      </c>
      <c r="B2878" s="40">
        <v>45901</v>
      </c>
      <c r="C2878">
        <v>6683</v>
      </c>
      <c r="D2878">
        <v>217</v>
      </c>
      <c r="E2878" t="s">
        <v>1286</v>
      </c>
      <c r="F2878" t="s">
        <v>400</v>
      </c>
      <c r="G2878" t="s">
        <v>209</v>
      </c>
      <c r="H2878" t="s">
        <v>131</v>
      </c>
      <c r="I2878">
        <v>4</v>
      </c>
      <c r="J2878">
        <v>11</v>
      </c>
      <c r="K2878">
        <v>44</v>
      </c>
    </row>
    <row r="2879" spans="1:11">
      <c r="A2879">
        <v>14128</v>
      </c>
      <c r="B2879" s="40">
        <v>45962</v>
      </c>
      <c r="C2879">
        <v>6689</v>
      </c>
      <c r="D2879">
        <v>217</v>
      </c>
      <c r="E2879" t="s">
        <v>1286</v>
      </c>
      <c r="F2879" t="s">
        <v>1301</v>
      </c>
      <c r="G2879" t="s">
        <v>209</v>
      </c>
      <c r="H2879" t="s">
        <v>131</v>
      </c>
      <c r="I2879">
        <v>4</v>
      </c>
      <c r="J2879">
        <v>11</v>
      </c>
      <c r="K2879">
        <v>44</v>
      </c>
    </row>
    <row r="2880" spans="1:11">
      <c r="A2880">
        <v>14870</v>
      </c>
      <c r="B2880" s="40">
        <v>45992</v>
      </c>
      <c r="C2880">
        <v>6689</v>
      </c>
      <c r="D2880">
        <v>217</v>
      </c>
      <c r="E2880" t="s">
        <v>1286</v>
      </c>
      <c r="F2880" t="s">
        <v>1301</v>
      </c>
      <c r="G2880" t="s">
        <v>209</v>
      </c>
      <c r="H2880" t="s">
        <v>131</v>
      </c>
      <c r="I2880">
        <v>4</v>
      </c>
      <c r="J2880">
        <v>11</v>
      </c>
      <c r="K2880">
        <v>44</v>
      </c>
    </row>
    <row r="2881" spans="1:11">
      <c r="A2881">
        <v>11817</v>
      </c>
      <c r="B2881" s="40">
        <v>45870</v>
      </c>
      <c r="C2881">
        <v>6701</v>
      </c>
      <c r="D2881">
        <v>16</v>
      </c>
      <c r="E2881" t="s">
        <v>97</v>
      </c>
      <c r="F2881" t="s">
        <v>1289</v>
      </c>
      <c r="G2881" t="s">
        <v>209</v>
      </c>
      <c r="H2881" t="s">
        <v>131</v>
      </c>
      <c r="I2881">
        <v>4</v>
      </c>
      <c r="J2881">
        <v>12</v>
      </c>
      <c r="K2881">
        <v>48</v>
      </c>
    </row>
    <row r="2882" spans="1:11">
      <c r="A2882">
        <v>11942</v>
      </c>
      <c r="B2882" s="40">
        <v>45901</v>
      </c>
      <c r="C2882">
        <v>6714</v>
      </c>
      <c r="D2882">
        <v>217</v>
      </c>
      <c r="E2882" t="s">
        <v>1286</v>
      </c>
      <c r="F2882" t="s">
        <v>412</v>
      </c>
      <c r="G2882" t="s">
        <v>209</v>
      </c>
      <c r="H2882" t="s">
        <v>131</v>
      </c>
      <c r="I2882">
        <v>4</v>
      </c>
      <c r="J2882">
        <v>7</v>
      </c>
      <c r="K2882">
        <v>28</v>
      </c>
    </row>
    <row r="2883" spans="1:11">
      <c r="A2883">
        <v>11802</v>
      </c>
      <c r="B2883" s="40">
        <v>45870</v>
      </c>
      <c r="C2883">
        <v>6720</v>
      </c>
      <c r="D2883">
        <v>10</v>
      </c>
      <c r="E2883" t="s">
        <v>643</v>
      </c>
      <c r="F2883" t="s">
        <v>1302</v>
      </c>
      <c r="G2883" t="s">
        <v>209</v>
      </c>
      <c r="H2883" t="s">
        <v>131</v>
      </c>
      <c r="I2883">
        <v>4</v>
      </c>
      <c r="J2883">
        <v>16</v>
      </c>
      <c r="K2883">
        <v>64</v>
      </c>
    </row>
    <row r="2884" spans="1:11">
      <c r="A2884">
        <v>13074</v>
      </c>
      <c r="B2884" s="40">
        <v>45931</v>
      </c>
      <c r="C2884">
        <v>6725</v>
      </c>
      <c r="D2884">
        <v>10</v>
      </c>
      <c r="E2884" t="s">
        <v>643</v>
      </c>
      <c r="F2884" t="s">
        <v>1214</v>
      </c>
      <c r="G2884" t="s">
        <v>209</v>
      </c>
      <c r="H2884" t="s">
        <v>131</v>
      </c>
      <c r="I2884">
        <v>4</v>
      </c>
      <c r="J2884">
        <v>10</v>
      </c>
      <c r="K2884">
        <v>40</v>
      </c>
    </row>
    <row r="2885" spans="1:11">
      <c r="A2885">
        <v>7294</v>
      </c>
      <c r="B2885" s="40">
        <v>45748</v>
      </c>
      <c r="C2885">
        <v>6727</v>
      </c>
      <c r="D2885">
        <v>11</v>
      </c>
      <c r="E2885" t="s">
        <v>16</v>
      </c>
      <c r="F2885" t="s">
        <v>713</v>
      </c>
      <c r="G2885" t="s">
        <v>209</v>
      </c>
      <c r="H2885" t="s">
        <v>131</v>
      </c>
      <c r="I2885">
        <v>4</v>
      </c>
      <c r="J2885">
        <v>24</v>
      </c>
      <c r="K2885">
        <v>96</v>
      </c>
    </row>
    <row r="2886" spans="1:11">
      <c r="A2886">
        <v>12112</v>
      </c>
      <c r="B2886" s="40">
        <v>45901</v>
      </c>
      <c r="C2886">
        <v>6729</v>
      </c>
      <c r="D2886">
        <v>11</v>
      </c>
      <c r="E2886" t="s">
        <v>16</v>
      </c>
      <c r="F2886" t="s">
        <v>1292</v>
      </c>
      <c r="G2886" t="s">
        <v>209</v>
      </c>
      <c r="H2886" t="s">
        <v>131</v>
      </c>
      <c r="I2886">
        <v>4</v>
      </c>
      <c r="J2886">
        <v>32</v>
      </c>
      <c r="K2886">
        <v>128</v>
      </c>
    </row>
    <row r="2887" spans="1:11">
      <c r="A2887">
        <v>14240</v>
      </c>
      <c r="B2887" s="40">
        <v>45962</v>
      </c>
      <c r="C2887">
        <v>6729</v>
      </c>
      <c r="D2887">
        <v>11</v>
      </c>
      <c r="E2887" t="s">
        <v>16</v>
      </c>
      <c r="F2887" t="s">
        <v>1292</v>
      </c>
      <c r="G2887" t="s">
        <v>209</v>
      </c>
      <c r="H2887" t="s">
        <v>131</v>
      </c>
      <c r="I2887">
        <v>4</v>
      </c>
      <c r="J2887">
        <v>32</v>
      </c>
      <c r="K2887">
        <v>128</v>
      </c>
    </row>
    <row r="2888" spans="1:11">
      <c r="A2888">
        <v>16598</v>
      </c>
      <c r="B2888" s="40">
        <v>46082</v>
      </c>
      <c r="C2888">
        <v>6743</v>
      </c>
      <c r="D2888">
        <v>11</v>
      </c>
      <c r="E2888" t="s">
        <v>16</v>
      </c>
      <c r="F2888" t="s">
        <v>716</v>
      </c>
      <c r="G2888" t="s">
        <v>209</v>
      </c>
      <c r="H2888" t="s">
        <v>131</v>
      </c>
      <c r="I2888">
        <v>4</v>
      </c>
      <c r="J2888">
        <v>38</v>
      </c>
      <c r="K2888">
        <v>152</v>
      </c>
    </row>
    <row r="2889" spans="1:11">
      <c r="A2889">
        <v>10287</v>
      </c>
      <c r="B2889" s="40">
        <v>45809</v>
      </c>
      <c r="C2889">
        <v>1030</v>
      </c>
      <c r="D2889">
        <v>2</v>
      </c>
      <c r="E2889" t="s">
        <v>382</v>
      </c>
      <c r="F2889" t="s">
        <v>1216</v>
      </c>
      <c r="G2889" t="s">
        <v>209</v>
      </c>
      <c r="H2889" t="s">
        <v>131</v>
      </c>
      <c r="I2889">
        <v>3</v>
      </c>
      <c r="J2889">
        <v>19</v>
      </c>
      <c r="K2889">
        <v>57</v>
      </c>
    </row>
    <row r="2890" spans="1:11">
      <c r="A2890">
        <v>1711</v>
      </c>
      <c r="B2890" s="40">
        <v>45352</v>
      </c>
      <c r="C2890">
        <v>1523</v>
      </c>
      <c r="D2890">
        <v>9</v>
      </c>
      <c r="E2890" t="s">
        <v>634</v>
      </c>
      <c r="F2890" t="s">
        <v>244</v>
      </c>
      <c r="G2890" t="s">
        <v>209</v>
      </c>
      <c r="H2890" t="s">
        <v>131</v>
      </c>
      <c r="I2890">
        <v>3</v>
      </c>
      <c r="J2890">
        <v>63.6</v>
      </c>
      <c r="K2890">
        <v>190.8</v>
      </c>
    </row>
    <row r="2891" spans="1:11">
      <c r="A2891">
        <v>6300</v>
      </c>
      <c r="B2891" s="40">
        <v>45566</v>
      </c>
      <c r="C2891">
        <v>1524</v>
      </c>
      <c r="D2891">
        <v>9</v>
      </c>
      <c r="E2891" t="s">
        <v>634</v>
      </c>
      <c r="F2891" t="s">
        <v>1303</v>
      </c>
      <c r="G2891" t="s">
        <v>209</v>
      </c>
      <c r="H2891" t="s">
        <v>131</v>
      </c>
      <c r="I2891">
        <v>3</v>
      </c>
      <c r="J2891">
        <v>65.19</v>
      </c>
      <c r="K2891">
        <v>195.57</v>
      </c>
    </row>
    <row r="2892" spans="1:11">
      <c r="A2892">
        <v>970</v>
      </c>
      <c r="B2892" s="40">
        <v>45292</v>
      </c>
      <c r="C2892">
        <v>1528</v>
      </c>
      <c r="D2892">
        <v>10</v>
      </c>
      <c r="E2892" t="s">
        <v>643</v>
      </c>
      <c r="F2892" t="s">
        <v>645</v>
      </c>
      <c r="G2892" t="s">
        <v>209</v>
      </c>
      <c r="H2892" t="s">
        <v>131</v>
      </c>
      <c r="I2892">
        <v>3</v>
      </c>
      <c r="J2892">
        <v>8.85</v>
      </c>
      <c r="K2892">
        <v>26.55</v>
      </c>
    </row>
    <row r="2893" spans="1:11">
      <c r="A2893">
        <v>6478</v>
      </c>
      <c r="B2893" s="40">
        <v>45597</v>
      </c>
      <c r="C2893">
        <v>1529</v>
      </c>
      <c r="D2893">
        <v>10</v>
      </c>
      <c r="E2893" t="s">
        <v>643</v>
      </c>
      <c r="F2893" t="s">
        <v>555</v>
      </c>
      <c r="G2893" t="s">
        <v>209</v>
      </c>
      <c r="H2893" t="s">
        <v>131</v>
      </c>
      <c r="I2893">
        <v>3</v>
      </c>
      <c r="J2893">
        <v>1.04</v>
      </c>
      <c r="K2893">
        <v>3.12</v>
      </c>
    </row>
    <row r="2894" spans="1:11">
      <c r="A2894">
        <v>9663</v>
      </c>
      <c r="B2894" s="40">
        <v>45778</v>
      </c>
      <c r="C2894">
        <v>1530</v>
      </c>
      <c r="D2894">
        <v>11</v>
      </c>
      <c r="E2894" t="s">
        <v>16</v>
      </c>
      <c r="F2894" t="s">
        <v>698</v>
      </c>
      <c r="G2894" t="s">
        <v>209</v>
      </c>
      <c r="H2894" t="s">
        <v>131</v>
      </c>
      <c r="I2894">
        <v>3</v>
      </c>
      <c r="J2894">
        <v>2</v>
      </c>
      <c r="K2894">
        <v>6</v>
      </c>
    </row>
    <row r="2895" spans="1:11">
      <c r="A2895">
        <v>1004</v>
      </c>
      <c r="B2895" s="40">
        <v>45292</v>
      </c>
      <c r="C2895">
        <v>1538</v>
      </c>
      <c r="D2895">
        <v>11</v>
      </c>
      <c r="E2895" t="s">
        <v>16</v>
      </c>
      <c r="F2895" t="s">
        <v>1219</v>
      </c>
      <c r="G2895" t="s">
        <v>209</v>
      </c>
      <c r="H2895" t="s">
        <v>131</v>
      </c>
      <c r="I2895">
        <v>3</v>
      </c>
      <c r="J2895">
        <v>4.8</v>
      </c>
      <c r="K2895">
        <v>14.4</v>
      </c>
    </row>
    <row r="2896" spans="1:11">
      <c r="A2896">
        <v>1003</v>
      </c>
      <c r="B2896" s="40">
        <v>45292</v>
      </c>
      <c r="C2896">
        <v>1539</v>
      </c>
      <c r="D2896">
        <v>11</v>
      </c>
      <c r="E2896" t="s">
        <v>16</v>
      </c>
      <c r="F2896" t="s">
        <v>1220</v>
      </c>
      <c r="G2896" t="s">
        <v>209</v>
      </c>
      <c r="H2896" t="s">
        <v>131</v>
      </c>
      <c r="I2896">
        <v>3</v>
      </c>
      <c r="J2896">
        <v>4.8</v>
      </c>
      <c r="K2896">
        <v>14.4</v>
      </c>
    </row>
    <row r="2897" spans="1:11">
      <c r="A2897">
        <v>10387</v>
      </c>
      <c r="B2897" s="40">
        <v>45809</v>
      </c>
      <c r="C2897">
        <v>1543</v>
      </c>
      <c r="D2897">
        <v>11</v>
      </c>
      <c r="E2897" t="s">
        <v>16</v>
      </c>
      <c r="F2897" t="s">
        <v>705</v>
      </c>
      <c r="G2897" t="s">
        <v>209</v>
      </c>
      <c r="H2897" t="s">
        <v>131</v>
      </c>
      <c r="I2897">
        <v>3</v>
      </c>
      <c r="J2897">
        <v>2</v>
      </c>
      <c r="K2897">
        <v>6</v>
      </c>
    </row>
    <row r="2898" spans="1:11">
      <c r="A2898">
        <v>16062</v>
      </c>
      <c r="B2898" s="40">
        <v>46054</v>
      </c>
      <c r="C2898">
        <v>1545</v>
      </c>
      <c r="D2898">
        <v>11</v>
      </c>
      <c r="E2898" t="s">
        <v>16</v>
      </c>
      <c r="F2898" t="s">
        <v>706</v>
      </c>
      <c r="G2898" t="s">
        <v>209</v>
      </c>
      <c r="H2898" t="s">
        <v>131</v>
      </c>
      <c r="I2898">
        <v>3</v>
      </c>
      <c r="J2898">
        <v>15</v>
      </c>
      <c r="K2898">
        <v>45</v>
      </c>
    </row>
    <row r="2899" spans="1:11">
      <c r="A2899">
        <v>5724</v>
      </c>
      <c r="B2899" s="40">
        <v>45505</v>
      </c>
      <c r="C2899">
        <v>1624</v>
      </c>
      <c r="D2899">
        <v>15</v>
      </c>
      <c r="E2899" t="s">
        <v>86</v>
      </c>
      <c r="F2899" t="s">
        <v>92</v>
      </c>
      <c r="G2899" t="s">
        <v>209</v>
      </c>
      <c r="H2899" t="s">
        <v>131</v>
      </c>
      <c r="I2899">
        <v>3</v>
      </c>
      <c r="J2899">
        <v>29.64</v>
      </c>
      <c r="K2899">
        <v>88.92</v>
      </c>
    </row>
    <row r="2900" spans="1:11">
      <c r="A2900">
        <v>6218</v>
      </c>
      <c r="B2900" s="40">
        <v>45566</v>
      </c>
      <c r="C2900">
        <v>1628</v>
      </c>
      <c r="D2900">
        <v>15</v>
      </c>
      <c r="E2900" t="s">
        <v>86</v>
      </c>
      <c r="F2900" t="s">
        <v>95</v>
      </c>
      <c r="G2900" t="s">
        <v>209</v>
      </c>
      <c r="H2900" t="s">
        <v>131</v>
      </c>
      <c r="I2900">
        <v>3</v>
      </c>
      <c r="J2900">
        <v>66.150000000000006</v>
      </c>
      <c r="K2900">
        <v>198.45</v>
      </c>
    </row>
    <row r="2901" spans="1:11">
      <c r="A2901">
        <v>2989</v>
      </c>
      <c r="B2901" s="40">
        <v>45444</v>
      </c>
      <c r="C2901">
        <v>1654</v>
      </c>
      <c r="D2901">
        <v>15</v>
      </c>
      <c r="E2901" t="s">
        <v>86</v>
      </c>
      <c r="F2901" t="s">
        <v>93</v>
      </c>
      <c r="G2901" t="s">
        <v>209</v>
      </c>
      <c r="H2901" t="s">
        <v>131</v>
      </c>
      <c r="I2901">
        <v>3</v>
      </c>
      <c r="J2901">
        <v>0.77</v>
      </c>
      <c r="K2901">
        <v>2.31</v>
      </c>
    </row>
    <row r="2902" spans="1:11">
      <c r="A2902">
        <v>824</v>
      </c>
      <c r="B2902" s="40">
        <v>45292</v>
      </c>
      <c r="C2902">
        <v>1657</v>
      </c>
      <c r="D2902">
        <v>15</v>
      </c>
      <c r="E2902" t="s">
        <v>86</v>
      </c>
      <c r="F2902" t="s">
        <v>731</v>
      </c>
      <c r="G2902" t="s">
        <v>209</v>
      </c>
      <c r="H2902" t="s">
        <v>131</v>
      </c>
      <c r="I2902">
        <v>3</v>
      </c>
      <c r="J2902">
        <v>18.8</v>
      </c>
      <c r="K2902">
        <v>56.4</v>
      </c>
    </row>
    <row r="2903" spans="1:11">
      <c r="A2903">
        <v>15029</v>
      </c>
      <c r="B2903" s="40">
        <v>45992</v>
      </c>
      <c r="C2903">
        <v>1676</v>
      </c>
      <c r="D2903">
        <v>17</v>
      </c>
      <c r="E2903" t="s">
        <v>98</v>
      </c>
      <c r="F2903" t="s">
        <v>100</v>
      </c>
      <c r="G2903" t="s">
        <v>209</v>
      </c>
      <c r="H2903" t="s">
        <v>131</v>
      </c>
      <c r="I2903">
        <v>3</v>
      </c>
      <c r="J2903">
        <v>8</v>
      </c>
      <c r="K2903">
        <v>24</v>
      </c>
    </row>
    <row r="2904" spans="1:11">
      <c r="A2904">
        <v>9691</v>
      </c>
      <c r="B2904" s="40">
        <v>45778</v>
      </c>
      <c r="C2904">
        <v>1796</v>
      </c>
      <c r="D2904">
        <v>22</v>
      </c>
      <c r="E2904" t="s">
        <v>110</v>
      </c>
      <c r="F2904" t="s">
        <v>966</v>
      </c>
      <c r="G2904" t="s">
        <v>209</v>
      </c>
      <c r="H2904" t="s">
        <v>131</v>
      </c>
      <c r="I2904">
        <v>3</v>
      </c>
      <c r="J2904">
        <v>38</v>
      </c>
      <c r="K2904">
        <v>114</v>
      </c>
    </row>
    <row r="2905" spans="1:11">
      <c r="A2905">
        <v>6208</v>
      </c>
      <c r="B2905" s="40">
        <v>45566</v>
      </c>
      <c r="C2905">
        <v>1827</v>
      </c>
      <c r="D2905">
        <v>25</v>
      </c>
      <c r="E2905" t="s">
        <v>984</v>
      </c>
      <c r="F2905" t="s">
        <v>985</v>
      </c>
      <c r="G2905" t="s">
        <v>209</v>
      </c>
      <c r="H2905" t="s">
        <v>131</v>
      </c>
      <c r="I2905">
        <v>3</v>
      </c>
      <c r="J2905">
        <v>52.11</v>
      </c>
      <c r="K2905">
        <v>156.33000000000001</v>
      </c>
    </row>
    <row r="2906" spans="1:11">
      <c r="A2906">
        <v>2590</v>
      </c>
      <c r="B2906" s="40">
        <v>45413</v>
      </c>
      <c r="C2906">
        <v>1842</v>
      </c>
      <c r="D2906">
        <v>25</v>
      </c>
      <c r="E2906" t="s">
        <v>984</v>
      </c>
      <c r="F2906" t="s">
        <v>997</v>
      </c>
      <c r="G2906" t="s">
        <v>209</v>
      </c>
      <c r="H2906" t="s">
        <v>131</v>
      </c>
      <c r="I2906">
        <v>3</v>
      </c>
      <c r="J2906">
        <v>29.04</v>
      </c>
      <c r="K2906">
        <v>87.12</v>
      </c>
    </row>
    <row r="2907" spans="1:11">
      <c r="A2907">
        <v>6656</v>
      </c>
      <c r="B2907" s="40">
        <v>45627</v>
      </c>
      <c r="C2907">
        <v>1842</v>
      </c>
      <c r="D2907">
        <v>25</v>
      </c>
      <c r="E2907" t="s">
        <v>984</v>
      </c>
      <c r="F2907" t="s">
        <v>997</v>
      </c>
      <c r="G2907" t="s">
        <v>209</v>
      </c>
      <c r="H2907" t="s">
        <v>131</v>
      </c>
      <c r="I2907">
        <v>3</v>
      </c>
      <c r="J2907">
        <v>29.04</v>
      </c>
      <c r="K2907">
        <v>87.12</v>
      </c>
    </row>
    <row r="2908" spans="1:11">
      <c r="A2908">
        <v>6719</v>
      </c>
      <c r="B2908" s="40">
        <v>45658</v>
      </c>
      <c r="C2908">
        <v>1845</v>
      </c>
      <c r="D2908">
        <v>25</v>
      </c>
      <c r="E2908" t="s">
        <v>984</v>
      </c>
      <c r="F2908" t="s">
        <v>141</v>
      </c>
      <c r="G2908" t="s">
        <v>209</v>
      </c>
      <c r="H2908" t="s">
        <v>131</v>
      </c>
      <c r="I2908">
        <v>3</v>
      </c>
      <c r="J2908">
        <v>17.420000000000002</v>
      </c>
      <c r="K2908">
        <v>52.26</v>
      </c>
    </row>
    <row r="2909" spans="1:11">
      <c r="A2909">
        <v>2218</v>
      </c>
      <c r="B2909" s="40">
        <v>45383</v>
      </c>
      <c r="C2909">
        <v>1850</v>
      </c>
      <c r="D2909">
        <v>25</v>
      </c>
      <c r="E2909" t="s">
        <v>984</v>
      </c>
      <c r="F2909" t="s">
        <v>1003</v>
      </c>
      <c r="G2909" t="s">
        <v>209</v>
      </c>
      <c r="H2909" t="s">
        <v>131</v>
      </c>
      <c r="I2909">
        <v>3</v>
      </c>
      <c r="J2909">
        <v>29.04</v>
      </c>
      <c r="K2909">
        <v>87.12</v>
      </c>
    </row>
    <row r="2910" spans="1:11">
      <c r="A2910">
        <v>10427</v>
      </c>
      <c r="B2910" s="40">
        <v>45809</v>
      </c>
      <c r="C2910">
        <v>1851</v>
      </c>
      <c r="D2910">
        <v>25</v>
      </c>
      <c r="E2910" t="s">
        <v>984</v>
      </c>
      <c r="F2910" t="s">
        <v>1004</v>
      </c>
      <c r="G2910" t="s">
        <v>209</v>
      </c>
      <c r="H2910" t="s">
        <v>131</v>
      </c>
      <c r="I2910">
        <v>3</v>
      </c>
      <c r="J2910">
        <v>29</v>
      </c>
      <c r="K2910">
        <v>87</v>
      </c>
    </row>
    <row r="2911" spans="1:11">
      <c r="A2911">
        <v>11325</v>
      </c>
      <c r="B2911" s="40">
        <v>45839</v>
      </c>
      <c r="C2911">
        <v>1851</v>
      </c>
      <c r="D2911">
        <v>25</v>
      </c>
      <c r="E2911" t="s">
        <v>984</v>
      </c>
      <c r="F2911" t="s">
        <v>1004</v>
      </c>
      <c r="G2911" t="s">
        <v>209</v>
      </c>
      <c r="H2911" t="s">
        <v>131</v>
      </c>
      <c r="I2911">
        <v>3</v>
      </c>
      <c r="J2911">
        <v>29</v>
      </c>
      <c r="K2911">
        <v>87</v>
      </c>
    </row>
    <row r="2912" spans="1:11">
      <c r="A2912">
        <v>2586</v>
      </c>
      <c r="B2912" s="40">
        <v>45413</v>
      </c>
      <c r="C2912">
        <v>1852</v>
      </c>
      <c r="D2912">
        <v>25</v>
      </c>
      <c r="E2912" t="s">
        <v>984</v>
      </c>
      <c r="F2912" t="s">
        <v>1005</v>
      </c>
      <c r="G2912" t="s">
        <v>209</v>
      </c>
      <c r="H2912" t="s">
        <v>131</v>
      </c>
      <c r="I2912">
        <v>3</v>
      </c>
      <c r="J2912">
        <v>21.97</v>
      </c>
      <c r="K2912">
        <v>65.91</v>
      </c>
    </row>
    <row r="2913" spans="1:11">
      <c r="A2913">
        <v>9735</v>
      </c>
      <c r="B2913" s="40">
        <v>45778</v>
      </c>
      <c r="C2913">
        <v>1853</v>
      </c>
      <c r="D2913">
        <v>25</v>
      </c>
      <c r="E2913" t="s">
        <v>984</v>
      </c>
      <c r="F2913" t="s">
        <v>1006</v>
      </c>
      <c r="G2913" t="s">
        <v>209</v>
      </c>
      <c r="H2913" t="s">
        <v>131</v>
      </c>
      <c r="I2913">
        <v>3</v>
      </c>
      <c r="J2913">
        <v>29</v>
      </c>
      <c r="K2913">
        <v>87</v>
      </c>
    </row>
    <row r="2914" spans="1:11">
      <c r="A2914">
        <v>2588</v>
      </c>
      <c r="B2914" s="40">
        <v>45413</v>
      </c>
      <c r="C2914">
        <v>1854</v>
      </c>
      <c r="D2914">
        <v>25</v>
      </c>
      <c r="E2914" t="s">
        <v>984</v>
      </c>
      <c r="F2914" t="s">
        <v>1007</v>
      </c>
      <c r="G2914" t="s">
        <v>209</v>
      </c>
      <c r="H2914" t="s">
        <v>131</v>
      </c>
      <c r="I2914">
        <v>3</v>
      </c>
      <c r="J2914">
        <v>29.04</v>
      </c>
      <c r="K2914">
        <v>87.12</v>
      </c>
    </row>
    <row r="2915" spans="1:11">
      <c r="A2915">
        <v>10428</v>
      </c>
      <c r="B2915" s="40">
        <v>45809</v>
      </c>
      <c r="C2915">
        <v>1854</v>
      </c>
      <c r="D2915">
        <v>25</v>
      </c>
      <c r="E2915" t="s">
        <v>984</v>
      </c>
      <c r="F2915" t="s">
        <v>1007</v>
      </c>
      <c r="G2915" t="s">
        <v>209</v>
      </c>
      <c r="H2915" t="s">
        <v>131</v>
      </c>
      <c r="I2915">
        <v>3</v>
      </c>
      <c r="J2915">
        <v>29</v>
      </c>
      <c r="K2915">
        <v>87</v>
      </c>
    </row>
    <row r="2916" spans="1:11">
      <c r="A2916">
        <v>11327</v>
      </c>
      <c r="B2916" s="40">
        <v>45839</v>
      </c>
      <c r="C2916">
        <v>1873</v>
      </c>
      <c r="D2916">
        <v>27</v>
      </c>
      <c r="E2916" t="s">
        <v>1011</v>
      </c>
      <c r="F2916" t="s">
        <v>1012</v>
      </c>
      <c r="G2916" t="s">
        <v>209</v>
      </c>
      <c r="H2916" t="s">
        <v>131</v>
      </c>
      <c r="I2916">
        <v>3</v>
      </c>
      <c r="J2916">
        <v>90</v>
      </c>
      <c r="K2916">
        <v>270</v>
      </c>
    </row>
    <row r="2917" spans="1:11">
      <c r="A2917">
        <v>1668</v>
      </c>
      <c r="B2917" s="40">
        <v>45352</v>
      </c>
      <c r="C2917">
        <v>1878</v>
      </c>
      <c r="D2917">
        <v>28</v>
      </c>
      <c r="E2917" t="s">
        <v>117</v>
      </c>
      <c r="F2917" t="s">
        <v>1222</v>
      </c>
      <c r="G2917" t="s">
        <v>209</v>
      </c>
      <c r="H2917" t="s">
        <v>131</v>
      </c>
      <c r="I2917">
        <v>3</v>
      </c>
      <c r="J2917">
        <v>31</v>
      </c>
      <c r="K2917">
        <v>93</v>
      </c>
    </row>
    <row r="2918" spans="1:11">
      <c r="A2918">
        <v>5398</v>
      </c>
      <c r="B2918" s="40">
        <v>45474</v>
      </c>
      <c r="C2918">
        <v>1878</v>
      </c>
      <c r="D2918">
        <v>28</v>
      </c>
      <c r="E2918" t="s">
        <v>117</v>
      </c>
      <c r="F2918" t="s">
        <v>1222</v>
      </c>
      <c r="G2918" t="s">
        <v>209</v>
      </c>
      <c r="H2918" t="s">
        <v>131</v>
      </c>
      <c r="I2918">
        <v>3</v>
      </c>
      <c r="J2918">
        <v>31</v>
      </c>
      <c r="K2918">
        <v>93</v>
      </c>
    </row>
    <row r="2919" spans="1:11">
      <c r="A2919">
        <v>5906</v>
      </c>
      <c r="B2919" s="40">
        <v>45536</v>
      </c>
      <c r="C2919">
        <v>1878</v>
      </c>
      <c r="D2919">
        <v>28</v>
      </c>
      <c r="E2919" t="s">
        <v>117</v>
      </c>
      <c r="F2919" t="s">
        <v>1222</v>
      </c>
      <c r="G2919" t="s">
        <v>209</v>
      </c>
      <c r="H2919" t="s">
        <v>131</v>
      </c>
      <c r="I2919">
        <v>3</v>
      </c>
      <c r="J2919">
        <v>31</v>
      </c>
      <c r="K2919">
        <v>93</v>
      </c>
    </row>
    <row r="2920" spans="1:11">
      <c r="A2920">
        <v>6444</v>
      </c>
      <c r="B2920" s="40">
        <v>45597</v>
      </c>
      <c r="C2920">
        <v>1878</v>
      </c>
      <c r="D2920">
        <v>28</v>
      </c>
      <c r="E2920" t="s">
        <v>117</v>
      </c>
      <c r="F2920" t="s">
        <v>1222</v>
      </c>
      <c r="G2920" t="s">
        <v>209</v>
      </c>
      <c r="H2920" t="s">
        <v>131</v>
      </c>
      <c r="I2920">
        <v>3</v>
      </c>
      <c r="J2920">
        <v>31</v>
      </c>
      <c r="K2920">
        <v>93</v>
      </c>
    </row>
    <row r="2921" spans="1:11">
      <c r="A2921">
        <v>2232</v>
      </c>
      <c r="B2921" s="40">
        <v>45383</v>
      </c>
      <c r="C2921">
        <v>1880</v>
      </c>
      <c r="D2921">
        <v>28</v>
      </c>
      <c r="E2921" t="s">
        <v>117</v>
      </c>
      <c r="F2921" t="s">
        <v>1304</v>
      </c>
      <c r="G2921" t="s">
        <v>209</v>
      </c>
      <c r="H2921" t="s">
        <v>131</v>
      </c>
      <c r="I2921">
        <v>3</v>
      </c>
      <c r="J2921">
        <v>66.150000000000006</v>
      </c>
      <c r="K2921">
        <v>198.45</v>
      </c>
    </row>
    <row r="2922" spans="1:11">
      <c r="A2922">
        <v>6275</v>
      </c>
      <c r="B2922" s="40">
        <v>45566</v>
      </c>
      <c r="C2922">
        <v>1882</v>
      </c>
      <c r="D2922">
        <v>28</v>
      </c>
      <c r="E2922" t="s">
        <v>117</v>
      </c>
      <c r="F2922" t="s">
        <v>1224</v>
      </c>
      <c r="G2922" t="s">
        <v>209</v>
      </c>
      <c r="H2922" t="s">
        <v>131</v>
      </c>
      <c r="I2922">
        <v>3</v>
      </c>
      <c r="J2922">
        <v>10.78</v>
      </c>
      <c r="K2922">
        <v>32.340000000000003</v>
      </c>
    </row>
    <row r="2923" spans="1:11">
      <c r="A2923">
        <v>1667</v>
      </c>
      <c r="B2923" s="40">
        <v>45352</v>
      </c>
      <c r="C2923">
        <v>1883</v>
      </c>
      <c r="D2923">
        <v>28</v>
      </c>
      <c r="E2923" t="s">
        <v>117</v>
      </c>
      <c r="F2923" t="s">
        <v>118</v>
      </c>
      <c r="G2923" t="s">
        <v>209</v>
      </c>
      <c r="H2923" t="s">
        <v>131</v>
      </c>
      <c r="I2923">
        <v>3</v>
      </c>
      <c r="J2923">
        <v>7.74</v>
      </c>
      <c r="K2923">
        <v>23.22</v>
      </c>
    </row>
    <row r="2924" spans="1:11">
      <c r="A2924">
        <v>944</v>
      </c>
      <c r="B2924" s="40">
        <v>45292</v>
      </c>
      <c r="C2924">
        <v>1894</v>
      </c>
      <c r="D2924">
        <v>28</v>
      </c>
      <c r="E2924" t="s">
        <v>117</v>
      </c>
      <c r="F2924" t="s">
        <v>248</v>
      </c>
      <c r="G2924" t="s">
        <v>209</v>
      </c>
      <c r="H2924" t="s">
        <v>131</v>
      </c>
      <c r="I2924">
        <v>3</v>
      </c>
      <c r="J2924">
        <v>29</v>
      </c>
      <c r="K2924">
        <v>87</v>
      </c>
    </row>
    <row r="2925" spans="1:11">
      <c r="A2925">
        <v>3003</v>
      </c>
      <c r="B2925" s="40">
        <v>45444</v>
      </c>
      <c r="C2925">
        <v>1894</v>
      </c>
      <c r="D2925">
        <v>28</v>
      </c>
      <c r="E2925" t="s">
        <v>117</v>
      </c>
      <c r="F2925" t="s">
        <v>248</v>
      </c>
      <c r="G2925" t="s">
        <v>209</v>
      </c>
      <c r="H2925" t="s">
        <v>131</v>
      </c>
      <c r="I2925">
        <v>3</v>
      </c>
      <c r="J2925">
        <v>29</v>
      </c>
      <c r="K2925">
        <v>87</v>
      </c>
    </row>
    <row r="2926" spans="1:11">
      <c r="A2926">
        <v>5403</v>
      </c>
      <c r="B2926" s="40">
        <v>45474</v>
      </c>
      <c r="C2926">
        <v>1894</v>
      </c>
      <c r="D2926">
        <v>28</v>
      </c>
      <c r="E2926" t="s">
        <v>117</v>
      </c>
      <c r="F2926" t="s">
        <v>248</v>
      </c>
      <c r="G2926" t="s">
        <v>209</v>
      </c>
      <c r="H2926" t="s">
        <v>131</v>
      </c>
      <c r="I2926">
        <v>3</v>
      </c>
      <c r="J2926">
        <v>29</v>
      </c>
      <c r="K2926">
        <v>87</v>
      </c>
    </row>
    <row r="2927" spans="1:11">
      <c r="A2927">
        <v>2192</v>
      </c>
      <c r="B2927" s="40">
        <v>45383</v>
      </c>
      <c r="C2927">
        <v>1899</v>
      </c>
      <c r="D2927">
        <v>29</v>
      </c>
      <c r="E2927" t="s">
        <v>122</v>
      </c>
      <c r="F2927" t="s">
        <v>1014</v>
      </c>
      <c r="G2927" t="s">
        <v>209</v>
      </c>
      <c r="H2927" t="s">
        <v>131</v>
      </c>
      <c r="I2927">
        <v>3</v>
      </c>
      <c r="J2927">
        <v>15</v>
      </c>
      <c r="K2927">
        <v>45</v>
      </c>
    </row>
    <row r="2928" spans="1:11">
      <c r="A2928">
        <v>6652</v>
      </c>
      <c r="B2928" s="40">
        <v>45627</v>
      </c>
      <c r="C2928">
        <v>1903</v>
      </c>
      <c r="D2928">
        <v>29</v>
      </c>
      <c r="E2928" t="s">
        <v>122</v>
      </c>
      <c r="F2928" t="s">
        <v>1017</v>
      </c>
      <c r="G2928" t="s">
        <v>209</v>
      </c>
      <c r="H2928" t="s">
        <v>131</v>
      </c>
      <c r="I2928">
        <v>3</v>
      </c>
      <c r="J2928">
        <v>23.03</v>
      </c>
      <c r="K2928">
        <v>69.09</v>
      </c>
    </row>
    <row r="2929" spans="1:11">
      <c r="A2929">
        <v>7193</v>
      </c>
      <c r="B2929" s="40">
        <v>45717</v>
      </c>
      <c r="C2929">
        <v>1903</v>
      </c>
      <c r="D2929">
        <v>29</v>
      </c>
      <c r="E2929" t="s">
        <v>122</v>
      </c>
      <c r="F2929" t="s">
        <v>1017</v>
      </c>
      <c r="G2929" t="s">
        <v>209</v>
      </c>
      <c r="H2929" t="s">
        <v>131</v>
      </c>
      <c r="I2929">
        <v>3</v>
      </c>
      <c r="J2929">
        <v>23.03</v>
      </c>
      <c r="K2929">
        <v>69.09</v>
      </c>
    </row>
    <row r="2930" spans="1:11">
      <c r="A2930">
        <v>3018</v>
      </c>
      <c r="B2930" s="40">
        <v>45444</v>
      </c>
      <c r="C2930">
        <v>1921</v>
      </c>
      <c r="D2930">
        <v>29</v>
      </c>
      <c r="E2930" t="s">
        <v>122</v>
      </c>
      <c r="F2930" t="s">
        <v>1028</v>
      </c>
      <c r="G2930" t="s">
        <v>209</v>
      </c>
      <c r="H2930" t="s">
        <v>131</v>
      </c>
      <c r="I2930">
        <v>3</v>
      </c>
      <c r="J2930">
        <v>29.75</v>
      </c>
      <c r="K2930">
        <v>89.25</v>
      </c>
    </row>
    <row r="2931" spans="1:11">
      <c r="A2931">
        <v>15337</v>
      </c>
      <c r="B2931" s="40">
        <v>46023</v>
      </c>
      <c r="C2931">
        <v>1924</v>
      </c>
      <c r="D2931">
        <v>29</v>
      </c>
      <c r="E2931" t="s">
        <v>122</v>
      </c>
      <c r="F2931" t="s">
        <v>1031</v>
      </c>
      <c r="G2931" t="s">
        <v>209</v>
      </c>
      <c r="H2931" t="s">
        <v>131</v>
      </c>
      <c r="I2931">
        <v>3</v>
      </c>
      <c r="J2931">
        <v>105</v>
      </c>
      <c r="K2931">
        <v>315</v>
      </c>
    </row>
    <row r="2932" spans="1:11">
      <c r="A2932">
        <v>14311</v>
      </c>
      <c r="B2932" s="40">
        <v>45962</v>
      </c>
      <c r="C2932">
        <v>1935</v>
      </c>
      <c r="D2932">
        <v>29</v>
      </c>
      <c r="E2932" t="s">
        <v>122</v>
      </c>
      <c r="F2932" t="s">
        <v>1037</v>
      </c>
      <c r="G2932" t="s">
        <v>209</v>
      </c>
      <c r="H2932" t="s">
        <v>131</v>
      </c>
      <c r="I2932">
        <v>3</v>
      </c>
      <c r="J2932">
        <v>4</v>
      </c>
      <c r="K2932">
        <v>12</v>
      </c>
    </row>
    <row r="2933" spans="1:11">
      <c r="A2933">
        <v>6258</v>
      </c>
      <c r="B2933" s="40">
        <v>45566</v>
      </c>
      <c r="C2933">
        <v>1939</v>
      </c>
      <c r="D2933">
        <v>29</v>
      </c>
      <c r="E2933" t="s">
        <v>122</v>
      </c>
      <c r="F2933" t="s">
        <v>1041</v>
      </c>
      <c r="G2933" t="s">
        <v>209</v>
      </c>
      <c r="H2933" t="s">
        <v>131</v>
      </c>
      <c r="I2933">
        <v>3</v>
      </c>
      <c r="J2933">
        <v>40.64</v>
      </c>
      <c r="K2933">
        <v>121.92</v>
      </c>
    </row>
    <row r="2934" spans="1:11">
      <c r="A2934">
        <v>6662</v>
      </c>
      <c r="B2934" s="40">
        <v>45627</v>
      </c>
      <c r="C2934">
        <v>1939</v>
      </c>
      <c r="D2934">
        <v>29</v>
      </c>
      <c r="E2934" t="s">
        <v>122</v>
      </c>
      <c r="F2934" t="s">
        <v>1041</v>
      </c>
      <c r="G2934" t="s">
        <v>209</v>
      </c>
      <c r="H2934" t="s">
        <v>131</v>
      </c>
      <c r="I2934">
        <v>3</v>
      </c>
      <c r="J2934">
        <v>40.64</v>
      </c>
      <c r="K2934">
        <v>121.92</v>
      </c>
    </row>
    <row r="2935" spans="1:11">
      <c r="A2935">
        <v>6707</v>
      </c>
      <c r="B2935" s="40">
        <v>45658</v>
      </c>
      <c r="C2935">
        <v>1939</v>
      </c>
      <c r="D2935">
        <v>29</v>
      </c>
      <c r="E2935" t="s">
        <v>122</v>
      </c>
      <c r="F2935" t="s">
        <v>1041</v>
      </c>
      <c r="G2935" t="s">
        <v>209</v>
      </c>
      <c r="H2935" t="s">
        <v>131</v>
      </c>
      <c r="I2935">
        <v>3</v>
      </c>
      <c r="J2935">
        <v>40.64</v>
      </c>
      <c r="K2935">
        <v>121.92</v>
      </c>
    </row>
    <row r="2936" spans="1:11">
      <c r="A2936">
        <v>7192</v>
      </c>
      <c r="B2936" s="40">
        <v>45717</v>
      </c>
      <c r="C2936">
        <v>1939</v>
      </c>
      <c r="D2936">
        <v>29</v>
      </c>
      <c r="E2936" t="s">
        <v>122</v>
      </c>
      <c r="F2936" t="s">
        <v>1041</v>
      </c>
      <c r="G2936" t="s">
        <v>209</v>
      </c>
      <c r="H2936" t="s">
        <v>131</v>
      </c>
      <c r="I2936">
        <v>3</v>
      </c>
      <c r="J2936">
        <v>40.64</v>
      </c>
      <c r="K2936">
        <v>121.92</v>
      </c>
    </row>
    <row r="2937" spans="1:11">
      <c r="A2937">
        <v>11850</v>
      </c>
      <c r="B2937" s="40">
        <v>45870</v>
      </c>
      <c r="C2937">
        <v>1939</v>
      </c>
      <c r="D2937">
        <v>29</v>
      </c>
      <c r="E2937" t="s">
        <v>122</v>
      </c>
      <c r="F2937" t="s">
        <v>1041</v>
      </c>
      <c r="G2937" t="s">
        <v>209</v>
      </c>
      <c r="H2937" t="s">
        <v>131</v>
      </c>
      <c r="I2937">
        <v>3</v>
      </c>
      <c r="J2937">
        <v>40</v>
      </c>
      <c r="K2937">
        <v>120</v>
      </c>
    </row>
    <row r="2938" spans="1:11">
      <c r="A2938">
        <v>12136</v>
      </c>
      <c r="B2938" s="40">
        <v>45901</v>
      </c>
      <c r="C2938">
        <v>1939</v>
      </c>
      <c r="D2938">
        <v>29</v>
      </c>
      <c r="E2938" t="s">
        <v>122</v>
      </c>
      <c r="F2938" t="s">
        <v>1041</v>
      </c>
      <c r="G2938" t="s">
        <v>209</v>
      </c>
      <c r="H2938" t="s">
        <v>131</v>
      </c>
      <c r="I2938">
        <v>3</v>
      </c>
      <c r="J2938">
        <v>40</v>
      </c>
      <c r="K2938">
        <v>120</v>
      </c>
    </row>
    <row r="2939" spans="1:11">
      <c r="A2939">
        <v>14313</v>
      </c>
      <c r="B2939" s="40">
        <v>45962</v>
      </c>
      <c r="C2939">
        <v>1939</v>
      </c>
      <c r="D2939">
        <v>29</v>
      </c>
      <c r="E2939" t="s">
        <v>122</v>
      </c>
      <c r="F2939" t="s">
        <v>1041</v>
      </c>
      <c r="G2939" t="s">
        <v>209</v>
      </c>
      <c r="H2939" t="s">
        <v>131</v>
      </c>
      <c r="I2939">
        <v>3</v>
      </c>
      <c r="J2939">
        <v>40</v>
      </c>
      <c r="K2939">
        <v>120</v>
      </c>
    </row>
    <row r="2940" spans="1:11">
      <c r="A2940">
        <v>16093</v>
      </c>
      <c r="B2940" s="40">
        <v>46054</v>
      </c>
      <c r="C2940">
        <v>1956</v>
      </c>
      <c r="D2940">
        <v>29</v>
      </c>
      <c r="E2940" t="s">
        <v>122</v>
      </c>
      <c r="F2940" t="s">
        <v>1046</v>
      </c>
      <c r="G2940" t="s">
        <v>209</v>
      </c>
      <c r="H2940" t="s">
        <v>131</v>
      </c>
      <c r="I2940">
        <v>3</v>
      </c>
      <c r="J2940">
        <v>13</v>
      </c>
      <c r="K2940">
        <v>39</v>
      </c>
    </row>
    <row r="2941" spans="1:11">
      <c r="A2941">
        <v>6683</v>
      </c>
      <c r="B2941" s="40">
        <v>45627</v>
      </c>
      <c r="C2941">
        <v>1959</v>
      </c>
      <c r="D2941">
        <v>29</v>
      </c>
      <c r="E2941" t="s">
        <v>122</v>
      </c>
      <c r="F2941" t="s">
        <v>1048</v>
      </c>
      <c r="G2941" t="s">
        <v>209</v>
      </c>
      <c r="H2941" t="s">
        <v>131</v>
      </c>
      <c r="I2941">
        <v>3</v>
      </c>
      <c r="J2941">
        <v>16.2</v>
      </c>
      <c r="K2941">
        <v>48.6</v>
      </c>
    </row>
    <row r="2942" spans="1:11">
      <c r="A2942">
        <v>2570</v>
      </c>
      <c r="B2942" s="40">
        <v>45413</v>
      </c>
      <c r="C2942">
        <v>1960</v>
      </c>
      <c r="D2942">
        <v>29</v>
      </c>
      <c r="E2942" t="s">
        <v>122</v>
      </c>
      <c r="F2942" t="s">
        <v>1049</v>
      </c>
      <c r="G2942" t="s">
        <v>209</v>
      </c>
      <c r="H2942" t="s">
        <v>131</v>
      </c>
      <c r="I2942">
        <v>3</v>
      </c>
      <c r="J2942">
        <v>16.2</v>
      </c>
      <c r="K2942">
        <v>48.6</v>
      </c>
    </row>
    <row r="2943" spans="1:11">
      <c r="A2943">
        <v>2571</v>
      </c>
      <c r="B2943" s="40">
        <v>45413</v>
      </c>
      <c r="C2943">
        <v>1961</v>
      </c>
      <c r="D2943">
        <v>29</v>
      </c>
      <c r="E2943" t="s">
        <v>122</v>
      </c>
      <c r="F2943" t="s">
        <v>1050</v>
      </c>
      <c r="G2943" t="s">
        <v>209</v>
      </c>
      <c r="H2943" t="s">
        <v>131</v>
      </c>
      <c r="I2943">
        <v>3</v>
      </c>
      <c r="J2943">
        <v>16.2</v>
      </c>
      <c r="K2943">
        <v>48.6</v>
      </c>
    </row>
    <row r="2944" spans="1:11">
      <c r="A2944">
        <v>1266</v>
      </c>
      <c r="B2944" s="40">
        <v>45323</v>
      </c>
      <c r="C2944">
        <v>1975</v>
      </c>
      <c r="D2944">
        <v>29</v>
      </c>
      <c r="E2944" t="s">
        <v>122</v>
      </c>
      <c r="F2944" t="s">
        <v>124</v>
      </c>
      <c r="G2944" t="s">
        <v>209</v>
      </c>
      <c r="H2944" t="s">
        <v>131</v>
      </c>
      <c r="I2944">
        <v>3</v>
      </c>
      <c r="J2944">
        <v>79.61</v>
      </c>
      <c r="K2944">
        <v>238.83</v>
      </c>
    </row>
    <row r="2945" spans="1:11">
      <c r="A2945">
        <v>5733</v>
      </c>
      <c r="B2945" s="40">
        <v>45505</v>
      </c>
      <c r="C2945">
        <v>1975</v>
      </c>
      <c r="D2945">
        <v>29</v>
      </c>
      <c r="E2945" t="s">
        <v>122</v>
      </c>
      <c r="F2945" t="s">
        <v>124</v>
      </c>
      <c r="G2945" t="s">
        <v>209</v>
      </c>
      <c r="H2945" t="s">
        <v>131</v>
      </c>
      <c r="I2945">
        <v>3</v>
      </c>
      <c r="J2945">
        <v>79.61</v>
      </c>
      <c r="K2945">
        <v>238.83</v>
      </c>
    </row>
    <row r="2946" spans="1:11">
      <c r="A2946">
        <v>11856</v>
      </c>
      <c r="B2946" s="40">
        <v>45870</v>
      </c>
      <c r="C2946">
        <v>1987</v>
      </c>
      <c r="D2946">
        <v>29</v>
      </c>
      <c r="E2946" t="s">
        <v>122</v>
      </c>
      <c r="F2946" t="s">
        <v>1063</v>
      </c>
      <c r="G2946" t="s">
        <v>209</v>
      </c>
      <c r="H2946" t="s">
        <v>131</v>
      </c>
      <c r="I2946">
        <v>3</v>
      </c>
      <c r="J2946">
        <v>47</v>
      </c>
      <c r="K2946">
        <v>141</v>
      </c>
    </row>
    <row r="2947" spans="1:11">
      <c r="A2947">
        <v>14322</v>
      </c>
      <c r="B2947" s="40">
        <v>45962</v>
      </c>
      <c r="C2947">
        <v>1987</v>
      </c>
      <c r="D2947">
        <v>29</v>
      </c>
      <c r="E2947" t="s">
        <v>122</v>
      </c>
      <c r="F2947" t="s">
        <v>1063</v>
      </c>
      <c r="G2947" t="s">
        <v>209</v>
      </c>
      <c r="H2947" t="s">
        <v>131</v>
      </c>
      <c r="I2947">
        <v>3</v>
      </c>
      <c r="J2947">
        <v>47</v>
      </c>
      <c r="K2947">
        <v>141</v>
      </c>
    </row>
    <row r="2948" spans="1:11">
      <c r="A2948">
        <v>1719</v>
      </c>
      <c r="B2948" s="40">
        <v>45352</v>
      </c>
      <c r="C2948">
        <v>1992</v>
      </c>
      <c r="D2948">
        <v>29</v>
      </c>
      <c r="E2948" t="s">
        <v>122</v>
      </c>
      <c r="F2948" t="s">
        <v>1067</v>
      </c>
      <c r="G2948" t="s">
        <v>209</v>
      </c>
      <c r="H2948" t="s">
        <v>131</v>
      </c>
      <c r="I2948">
        <v>3</v>
      </c>
      <c r="J2948">
        <v>46.71</v>
      </c>
      <c r="K2948">
        <v>140.13</v>
      </c>
    </row>
    <row r="2949" spans="1:11">
      <c r="A2949">
        <v>14325</v>
      </c>
      <c r="B2949" s="40">
        <v>45962</v>
      </c>
      <c r="C2949">
        <v>1992</v>
      </c>
      <c r="D2949">
        <v>29</v>
      </c>
      <c r="E2949" t="s">
        <v>122</v>
      </c>
      <c r="F2949" t="s">
        <v>1067</v>
      </c>
      <c r="G2949" t="s">
        <v>209</v>
      </c>
      <c r="H2949" t="s">
        <v>131</v>
      </c>
      <c r="I2949">
        <v>3</v>
      </c>
      <c r="J2949">
        <v>46</v>
      </c>
      <c r="K2949">
        <v>138</v>
      </c>
    </row>
    <row r="2950" spans="1:11">
      <c r="A2950">
        <v>16640</v>
      </c>
      <c r="B2950" s="40">
        <v>46082</v>
      </c>
      <c r="C2950">
        <v>1992</v>
      </c>
      <c r="D2950">
        <v>29</v>
      </c>
      <c r="E2950" t="s">
        <v>122</v>
      </c>
      <c r="F2950" t="s">
        <v>1067</v>
      </c>
      <c r="G2950" t="s">
        <v>209</v>
      </c>
      <c r="H2950" t="s">
        <v>131</v>
      </c>
      <c r="I2950">
        <v>3</v>
      </c>
      <c r="J2950">
        <v>46</v>
      </c>
      <c r="K2950">
        <v>138</v>
      </c>
    </row>
    <row r="2951" spans="1:11">
      <c r="A2951">
        <v>6502</v>
      </c>
      <c r="B2951" s="40">
        <v>45597</v>
      </c>
      <c r="C2951">
        <v>1993</v>
      </c>
      <c r="D2951">
        <v>29</v>
      </c>
      <c r="E2951" t="s">
        <v>122</v>
      </c>
      <c r="F2951" t="s">
        <v>1068</v>
      </c>
      <c r="G2951" t="s">
        <v>209</v>
      </c>
      <c r="H2951" t="s">
        <v>131</v>
      </c>
      <c r="I2951">
        <v>3</v>
      </c>
      <c r="J2951">
        <v>57.96</v>
      </c>
      <c r="K2951">
        <v>173.88</v>
      </c>
    </row>
    <row r="2952" spans="1:11">
      <c r="A2952">
        <v>7191</v>
      </c>
      <c r="B2952" s="40">
        <v>45717</v>
      </c>
      <c r="C2952">
        <v>1993</v>
      </c>
      <c r="D2952">
        <v>29</v>
      </c>
      <c r="E2952" t="s">
        <v>122</v>
      </c>
      <c r="F2952" t="s">
        <v>1068</v>
      </c>
      <c r="G2952" t="s">
        <v>209</v>
      </c>
      <c r="H2952" t="s">
        <v>131</v>
      </c>
      <c r="I2952">
        <v>3</v>
      </c>
      <c r="J2952">
        <v>57.96</v>
      </c>
      <c r="K2952">
        <v>173.88</v>
      </c>
    </row>
    <row r="2953" spans="1:11">
      <c r="A2953">
        <v>15349</v>
      </c>
      <c r="B2953" s="40">
        <v>46023</v>
      </c>
      <c r="C2953">
        <v>1993</v>
      </c>
      <c r="D2953">
        <v>29</v>
      </c>
      <c r="E2953" t="s">
        <v>122</v>
      </c>
      <c r="F2953" t="s">
        <v>1068</v>
      </c>
      <c r="G2953" t="s">
        <v>209</v>
      </c>
      <c r="H2953" t="s">
        <v>131</v>
      </c>
      <c r="I2953">
        <v>3</v>
      </c>
      <c r="J2953">
        <v>57</v>
      </c>
      <c r="K2953">
        <v>171</v>
      </c>
    </row>
    <row r="2954" spans="1:11">
      <c r="A2954">
        <v>1709</v>
      </c>
      <c r="B2954" s="40">
        <v>45352</v>
      </c>
      <c r="C2954">
        <v>2000</v>
      </c>
      <c r="D2954">
        <v>29</v>
      </c>
      <c r="E2954" t="s">
        <v>122</v>
      </c>
      <c r="F2954" t="s">
        <v>1074</v>
      </c>
      <c r="G2954" t="s">
        <v>209</v>
      </c>
      <c r="H2954" t="s">
        <v>131</v>
      </c>
      <c r="I2954">
        <v>3</v>
      </c>
      <c r="J2954">
        <v>24.32</v>
      </c>
      <c r="K2954">
        <v>72.959999999999994</v>
      </c>
    </row>
    <row r="2955" spans="1:11">
      <c r="A2955">
        <v>5410</v>
      </c>
      <c r="B2955" s="40">
        <v>45474</v>
      </c>
      <c r="C2955">
        <v>2000</v>
      </c>
      <c r="D2955">
        <v>29</v>
      </c>
      <c r="E2955" t="s">
        <v>122</v>
      </c>
      <c r="F2955" t="s">
        <v>1074</v>
      </c>
      <c r="G2955" t="s">
        <v>209</v>
      </c>
      <c r="H2955" t="s">
        <v>131</v>
      </c>
      <c r="I2955">
        <v>3</v>
      </c>
      <c r="J2955">
        <v>24.32</v>
      </c>
      <c r="K2955">
        <v>72.959999999999994</v>
      </c>
    </row>
    <row r="2956" spans="1:11">
      <c r="A2956">
        <v>5743</v>
      </c>
      <c r="B2956" s="40">
        <v>45505</v>
      </c>
      <c r="C2956">
        <v>2000</v>
      </c>
      <c r="D2956">
        <v>29</v>
      </c>
      <c r="E2956" t="s">
        <v>122</v>
      </c>
      <c r="F2956" t="s">
        <v>1074</v>
      </c>
      <c r="G2956" t="s">
        <v>209</v>
      </c>
      <c r="H2956" t="s">
        <v>131</v>
      </c>
      <c r="I2956">
        <v>3</v>
      </c>
      <c r="J2956">
        <v>24.32</v>
      </c>
      <c r="K2956">
        <v>72.959999999999994</v>
      </c>
    </row>
    <row r="2957" spans="1:11">
      <c r="A2957">
        <v>7273</v>
      </c>
      <c r="B2957" s="40">
        <v>45748</v>
      </c>
      <c r="C2957">
        <v>2000</v>
      </c>
      <c r="D2957">
        <v>29</v>
      </c>
      <c r="E2957" t="s">
        <v>122</v>
      </c>
      <c r="F2957" t="s">
        <v>1074</v>
      </c>
      <c r="G2957" t="s">
        <v>209</v>
      </c>
      <c r="H2957" t="s">
        <v>131</v>
      </c>
      <c r="I2957">
        <v>3</v>
      </c>
      <c r="J2957">
        <v>24.32</v>
      </c>
      <c r="K2957">
        <v>72.959999999999994</v>
      </c>
    </row>
    <row r="2958" spans="1:11">
      <c r="A2958">
        <v>14904</v>
      </c>
      <c r="B2958" s="40">
        <v>45992</v>
      </c>
      <c r="C2958">
        <v>2000</v>
      </c>
      <c r="D2958">
        <v>29</v>
      </c>
      <c r="E2958" t="s">
        <v>122</v>
      </c>
      <c r="F2958" t="s">
        <v>1074</v>
      </c>
      <c r="G2958" t="s">
        <v>209</v>
      </c>
      <c r="H2958" t="s">
        <v>131</v>
      </c>
      <c r="I2958">
        <v>3</v>
      </c>
      <c r="J2958">
        <v>24</v>
      </c>
      <c r="K2958">
        <v>72</v>
      </c>
    </row>
    <row r="2959" spans="1:11">
      <c r="A2959">
        <v>15351</v>
      </c>
      <c r="B2959" s="40">
        <v>46023</v>
      </c>
      <c r="C2959">
        <v>2000</v>
      </c>
      <c r="D2959">
        <v>29</v>
      </c>
      <c r="E2959" t="s">
        <v>122</v>
      </c>
      <c r="F2959" t="s">
        <v>1074</v>
      </c>
      <c r="G2959" t="s">
        <v>209</v>
      </c>
      <c r="H2959" t="s">
        <v>131</v>
      </c>
      <c r="I2959">
        <v>3</v>
      </c>
      <c r="J2959">
        <v>24</v>
      </c>
      <c r="K2959">
        <v>72</v>
      </c>
    </row>
    <row r="2960" spans="1:11">
      <c r="A2960">
        <v>16105</v>
      </c>
      <c r="B2960" s="40">
        <v>46054</v>
      </c>
      <c r="C2960">
        <v>2002</v>
      </c>
      <c r="D2960">
        <v>29</v>
      </c>
      <c r="E2960" t="s">
        <v>122</v>
      </c>
      <c r="F2960" t="s">
        <v>1076</v>
      </c>
      <c r="G2960" t="s">
        <v>209</v>
      </c>
      <c r="H2960" t="s">
        <v>131</v>
      </c>
      <c r="I2960">
        <v>3</v>
      </c>
      <c r="J2960">
        <v>8</v>
      </c>
      <c r="K2960">
        <v>24</v>
      </c>
    </row>
    <row r="2961" spans="1:11">
      <c r="A2961">
        <v>5722</v>
      </c>
      <c r="B2961" s="40">
        <v>45505</v>
      </c>
      <c r="C2961">
        <v>2008</v>
      </c>
      <c r="D2961">
        <v>29</v>
      </c>
      <c r="E2961" t="s">
        <v>122</v>
      </c>
      <c r="F2961" t="s">
        <v>1081</v>
      </c>
      <c r="G2961" t="s">
        <v>209</v>
      </c>
      <c r="H2961" t="s">
        <v>131</v>
      </c>
      <c r="I2961">
        <v>3</v>
      </c>
      <c r="J2961">
        <v>50</v>
      </c>
      <c r="K2961">
        <v>150</v>
      </c>
    </row>
    <row r="2962" spans="1:11">
      <c r="A2962">
        <v>10454</v>
      </c>
      <c r="B2962" s="40">
        <v>45809</v>
      </c>
      <c r="C2962">
        <v>2055</v>
      </c>
      <c r="D2962">
        <v>30</v>
      </c>
      <c r="E2962" t="s">
        <v>1230</v>
      </c>
      <c r="F2962" t="s">
        <v>1240</v>
      </c>
      <c r="G2962" t="s">
        <v>209</v>
      </c>
      <c r="H2962" t="s">
        <v>131</v>
      </c>
      <c r="I2962">
        <v>3</v>
      </c>
      <c r="J2962">
        <v>31</v>
      </c>
      <c r="K2962">
        <v>93</v>
      </c>
    </row>
    <row r="2963" spans="1:11">
      <c r="A2963">
        <v>2622</v>
      </c>
      <c r="B2963" s="40">
        <v>45413</v>
      </c>
      <c r="C2963">
        <v>2179</v>
      </c>
      <c r="D2963">
        <v>28</v>
      </c>
      <c r="E2963" t="s">
        <v>117</v>
      </c>
      <c r="F2963" t="s">
        <v>1305</v>
      </c>
      <c r="G2963" t="s">
        <v>209</v>
      </c>
      <c r="H2963" t="s">
        <v>131</v>
      </c>
      <c r="I2963">
        <v>3</v>
      </c>
      <c r="J2963">
        <v>35.68</v>
      </c>
      <c r="K2963">
        <v>107.04</v>
      </c>
    </row>
    <row r="2964" spans="1:11">
      <c r="A2964">
        <v>1302</v>
      </c>
      <c r="B2964" s="40">
        <v>45323</v>
      </c>
      <c r="C2964">
        <v>2181</v>
      </c>
      <c r="D2964">
        <v>28</v>
      </c>
      <c r="E2964" t="s">
        <v>117</v>
      </c>
      <c r="F2964" t="s">
        <v>1242</v>
      </c>
      <c r="G2964" t="s">
        <v>209</v>
      </c>
      <c r="H2964" t="s">
        <v>131</v>
      </c>
      <c r="I2964">
        <v>3</v>
      </c>
      <c r="J2964">
        <v>30.74</v>
      </c>
      <c r="K2964">
        <v>92.22</v>
      </c>
    </row>
    <row r="2965" spans="1:11">
      <c r="A2965">
        <v>1674</v>
      </c>
      <c r="B2965" s="40">
        <v>45352</v>
      </c>
      <c r="C2965">
        <v>2181</v>
      </c>
      <c r="D2965">
        <v>28</v>
      </c>
      <c r="E2965" t="s">
        <v>117</v>
      </c>
      <c r="F2965" t="s">
        <v>1242</v>
      </c>
      <c r="G2965" t="s">
        <v>209</v>
      </c>
      <c r="H2965" t="s">
        <v>131</v>
      </c>
      <c r="I2965">
        <v>3</v>
      </c>
      <c r="J2965">
        <v>30.74</v>
      </c>
      <c r="K2965">
        <v>92.22</v>
      </c>
    </row>
    <row r="2966" spans="1:11">
      <c r="A2966">
        <v>5913</v>
      </c>
      <c r="B2966" s="40">
        <v>45536</v>
      </c>
      <c r="C2966">
        <v>2181</v>
      </c>
      <c r="D2966">
        <v>28</v>
      </c>
      <c r="E2966" t="s">
        <v>117</v>
      </c>
      <c r="F2966" t="s">
        <v>1242</v>
      </c>
      <c r="G2966" t="s">
        <v>209</v>
      </c>
      <c r="H2966" t="s">
        <v>131</v>
      </c>
      <c r="I2966">
        <v>3</v>
      </c>
      <c r="J2966">
        <v>30.74</v>
      </c>
      <c r="K2966">
        <v>92.22</v>
      </c>
    </row>
    <row r="2967" spans="1:11">
      <c r="A2967">
        <v>2196</v>
      </c>
      <c r="B2967" s="40">
        <v>45383</v>
      </c>
      <c r="C2967">
        <v>2727</v>
      </c>
      <c r="D2967">
        <v>10</v>
      </c>
      <c r="E2967" t="s">
        <v>643</v>
      </c>
      <c r="F2967" t="s">
        <v>648</v>
      </c>
      <c r="G2967" t="s">
        <v>209</v>
      </c>
      <c r="H2967" t="s">
        <v>131</v>
      </c>
      <c r="I2967">
        <v>3</v>
      </c>
      <c r="J2967">
        <v>1.9</v>
      </c>
      <c r="K2967">
        <v>5.7</v>
      </c>
    </row>
    <row r="2968" spans="1:11">
      <c r="A2968">
        <v>6240</v>
      </c>
      <c r="B2968" s="40">
        <v>45566</v>
      </c>
      <c r="C2968">
        <v>2728</v>
      </c>
      <c r="D2968">
        <v>10</v>
      </c>
      <c r="E2968" t="s">
        <v>643</v>
      </c>
      <c r="F2968" t="s">
        <v>1194</v>
      </c>
      <c r="G2968" t="s">
        <v>209</v>
      </c>
      <c r="H2968" t="s">
        <v>131</v>
      </c>
      <c r="I2968">
        <v>3</v>
      </c>
      <c r="J2968">
        <v>15.75</v>
      </c>
      <c r="K2968">
        <v>47.25</v>
      </c>
    </row>
    <row r="2969" spans="1:11">
      <c r="A2969">
        <v>7173</v>
      </c>
      <c r="B2969" s="40">
        <v>45717</v>
      </c>
      <c r="C2969">
        <v>2728</v>
      </c>
      <c r="D2969">
        <v>10</v>
      </c>
      <c r="E2969" t="s">
        <v>643</v>
      </c>
      <c r="F2969" t="s">
        <v>1194</v>
      </c>
      <c r="G2969" t="s">
        <v>209</v>
      </c>
      <c r="H2969" t="s">
        <v>131</v>
      </c>
      <c r="I2969">
        <v>3</v>
      </c>
      <c r="J2969">
        <v>15.75</v>
      </c>
      <c r="K2969">
        <v>47.25</v>
      </c>
    </row>
    <row r="2970" spans="1:11">
      <c r="A2970">
        <v>7015</v>
      </c>
      <c r="B2970" s="40">
        <v>45689</v>
      </c>
      <c r="C2970">
        <v>6063</v>
      </c>
      <c r="D2970">
        <v>10</v>
      </c>
      <c r="E2970" t="s">
        <v>643</v>
      </c>
      <c r="F2970" t="s">
        <v>652</v>
      </c>
      <c r="G2970" t="s">
        <v>209</v>
      </c>
      <c r="H2970" t="s">
        <v>131</v>
      </c>
      <c r="I2970">
        <v>3</v>
      </c>
      <c r="J2970">
        <v>47</v>
      </c>
      <c r="K2970">
        <v>141</v>
      </c>
    </row>
    <row r="2971" spans="1:11">
      <c r="A2971">
        <v>7157</v>
      </c>
      <c r="B2971" s="40">
        <v>45717</v>
      </c>
      <c r="C2971">
        <v>6063</v>
      </c>
      <c r="D2971">
        <v>10</v>
      </c>
      <c r="E2971" t="s">
        <v>643</v>
      </c>
      <c r="F2971" t="s">
        <v>652</v>
      </c>
      <c r="G2971" t="s">
        <v>209</v>
      </c>
      <c r="H2971" t="s">
        <v>131</v>
      </c>
      <c r="I2971">
        <v>3</v>
      </c>
      <c r="J2971">
        <v>47</v>
      </c>
      <c r="K2971">
        <v>141</v>
      </c>
    </row>
    <row r="2972" spans="1:11">
      <c r="A2972">
        <v>10375</v>
      </c>
      <c r="B2972" s="40">
        <v>45809</v>
      </c>
      <c r="C2972">
        <v>6063</v>
      </c>
      <c r="D2972">
        <v>10</v>
      </c>
      <c r="E2972" t="s">
        <v>643</v>
      </c>
      <c r="F2972" t="s">
        <v>652</v>
      </c>
      <c r="G2972" t="s">
        <v>209</v>
      </c>
      <c r="H2972" t="s">
        <v>131</v>
      </c>
      <c r="I2972">
        <v>3</v>
      </c>
      <c r="J2972">
        <v>47</v>
      </c>
      <c r="K2972">
        <v>141</v>
      </c>
    </row>
    <row r="2973" spans="1:11">
      <c r="A2973">
        <v>13075</v>
      </c>
      <c r="B2973" s="40">
        <v>45931</v>
      </c>
      <c r="C2973">
        <v>6064</v>
      </c>
      <c r="D2973">
        <v>10</v>
      </c>
      <c r="E2973" t="s">
        <v>643</v>
      </c>
      <c r="F2973" t="s">
        <v>653</v>
      </c>
      <c r="G2973" t="s">
        <v>209</v>
      </c>
      <c r="H2973" t="s">
        <v>131</v>
      </c>
      <c r="I2973">
        <v>3</v>
      </c>
      <c r="J2973">
        <v>4</v>
      </c>
      <c r="K2973">
        <v>12</v>
      </c>
    </row>
    <row r="2974" spans="1:11">
      <c r="A2974">
        <v>15012</v>
      </c>
      <c r="B2974" s="40">
        <v>45992</v>
      </c>
      <c r="C2974">
        <v>6064</v>
      </c>
      <c r="D2974">
        <v>10</v>
      </c>
      <c r="E2974" t="s">
        <v>643</v>
      </c>
      <c r="F2974" t="s">
        <v>653</v>
      </c>
      <c r="G2974" t="s">
        <v>209</v>
      </c>
      <c r="H2974" t="s">
        <v>131</v>
      </c>
      <c r="I2974">
        <v>3</v>
      </c>
      <c r="J2974">
        <v>4</v>
      </c>
      <c r="K2974">
        <v>12</v>
      </c>
    </row>
    <row r="2975" spans="1:11">
      <c r="A2975">
        <v>11279</v>
      </c>
      <c r="B2975" s="40">
        <v>45839</v>
      </c>
      <c r="C2975">
        <v>6065</v>
      </c>
      <c r="D2975">
        <v>10</v>
      </c>
      <c r="E2975" t="s">
        <v>643</v>
      </c>
      <c r="F2975" t="s">
        <v>1079</v>
      </c>
      <c r="G2975" t="s">
        <v>209</v>
      </c>
      <c r="H2975" t="s">
        <v>131</v>
      </c>
      <c r="I2975">
        <v>3</v>
      </c>
      <c r="J2975">
        <v>2</v>
      </c>
      <c r="K2975">
        <v>6</v>
      </c>
    </row>
    <row r="2976" spans="1:11">
      <c r="A2976">
        <v>13078</v>
      </c>
      <c r="B2976" s="40">
        <v>45931</v>
      </c>
      <c r="C2976">
        <v>6065</v>
      </c>
      <c r="D2976">
        <v>10</v>
      </c>
      <c r="E2976" t="s">
        <v>643</v>
      </c>
      <c r="F2976" t="s">
        <v>1079</v>
      </c>
      <c r="G2976" t="s">
        <v>209</v>
      </c>
      <c r="H2976" t="s">
        <v>131</v>
      </c>
      <c r="I2976">
        <v>3</v>
      </c>
      <c r="J2976">
        <v>2</v>
      </c>
      <c r="K2976">
        <v>6</v>
      </c>
    </row>
    <row r="2977" spans="1:11">
      <c r="A2977">
        <v>7250</v>
      </c>
      <c r="B2977" s="40">
        <v>45748</v>
      </c>
      <c r="C2977">
        <v>6074</v>
      </c>
      <c r="D2977">
        <v>10</v>
      </c>
      <c r="E2977" t="s">
        <v>643</v>
      </c>
      <c r="F2977" t="s">
        <v>1196</v>
      </c>
      <c r="G2977" t="s">
        <v>209</v>
      </c>
      <c r="H2977" t="s">
        <v>131</v>
      </c>
      <c r="I2977">
        <v>3</v>
      </c>
      <c r="J2977">
        <v>4.5999999999999996</v>
      </c>
      <c r="K2977">
        <v>13.8</v>
      </c>
    </row>
    <row r="2978" spans="1:11">
      <c r="A2978">
        <v>6477</v>
      </c>
      <c r="B2978" s="40">
        <v>45597</v>
      </c>
      <c r="C2978">
        <v>6076</v>
      </c>
      <c r="D2978">
        <v>22</v>
      </c>
      <c r="E2978" t="s">
        <v>110</v>
      </c>
      <c r="F2978" t="s">
        <v>1244</v>
      </c>
      <c r="G2978" t="s">
        <v>209</v>
      </c>
      <c r="H2978" t="s">
        <v>131</v>
      </c>
      <c r="I2978">
        <v>3</v>
      </c>
      <c r="J2978">
        <v>42.5</v>
      </c>
      <c r="K2978">
        <v>127.5</v>
      </c>
    </row>
    <row r="2979" spans="1:11">
      <c r="A2979">
        <v>1701</v>
      </c>
      <c r="B2979" s="40">
        <v>45352</v>
      </c>
      <c r="C2979">
        <v>6079</v>
      </c>
      <c r="D2979">
        <v>193</v>
      </c>
      <c r="E2979" t="s">
        <v>980</v>
      </c>
      <c r="F2979" t="s">
        <v>1245</v>
      </c>
      <c r="G2979" t="s">
        <v>209</v>
      </c>
      <c r="H2979" t="s">
        <v>131</v>
      </c>
      <c r="I2979">
        <v>3</v>
      </c>
      <c r="J2979">
        <v>24.88</v>
      </c>
      <c r="K2979">
        <v>74.64</v>
      </c>
    </row>
    <row r="2980" spans="1:11">
      <c r="A2980">
        <v>2283</v>
      </c>
      <c r="B2980" s="40">
        <v>45383</v>
      </c>
      <c r="C2980">
        <v>6079</v>
      </c>
      <c r="D2980">
        <v>193</v>
      </c>
      <c r="E2980" t="s">
        <v>980</v>
      </c>
      <c r="F2980" t="s">
        <v>1245</v>
      </c>
      <c r="G2980" t="s">
        <v>209</v>
      </c>
      <c r="H2980" t="s">
        <v>131</v>
      </c>
      <c r="I2980">
        <v>3</v>
      </c>
      <c r="J2980">
        <v>24.88</v>
      </c>
      <c r="K2980">
        <v>74.64</v>
      </c>
    </row>
    <row r="2981" spans="1:11">
      <c r="A2981">
        <v>5425</v>
      </c>
      <c r="B2981" s="40">
        <v>45474</v>
      </c>
      <c r="C2981">
        <v>6079</v>
      </c>
      <c r="D2981">
        <v>193</v>
      </c>
      <c r="E2981" t="s">
        <v>980</v>
      </c>
      <c r="F2981" t="s">
        <v>1245</v>
      </c>
      <c r="G2981" t="s">
        <v>209</v>
      </c>
      <c r="H2981" t="s">
        <v>131</v>
      </c>
      <c r="I2981">
        <v>3</v>
      </c>
      <c r="J2981">
        <v>24.88</v>
      </c>
      <c r="K2981">
        <v>74.64</v>
      </c>
    </row>
    <row r="2982" spans="1:11">
      <c r="A2982">
        <v>6877</v>
      </c>
      <c r="B2982" s="40">
        <v>45658</v>
      </c>
      <c r="C2982">
        <v>6079</v>
      </c>
      <c r="D2982">
        <v>193</v>
      </c>
      <c r="E2982" t="s">
        <v>980</v>
      </c>
      <c r="F2982" t="s">
        <v>1245</v>
      </c>
      <c r="G2982" t="s">
        <v>209</v>
      </c>
      <c r="H2982" t="s">
        <v>131</v>
      </c>
      <c r="I2982">
        <v>3</v>
      </c>
      <c r="J2982">
        <v>24.88</v>
      </c>
      <c r="K2982">
        <v>74.64</v>
      </c>
    </row>
    <row r="2983" spans="1:11">
      <c r="A2983">
        <v>7446</v>
      </c>
      <c r="B2983" s="40">
        <v>45748</v>
      </c>
      <c r="C2983">
        <v>6079</v>
      </c>
      <c r="D2983">
        <v>193</v>
      </c>
      <c r="E2983" t="s">
        <v>980</v>
      </c>
      <c r="F2983" t="s">
        <v>1245</v>
      </c>
      <c r="G2983" t="s">
        <v>209</v>
      </c>
      <c r="H2983" t="s">
        <v>131</v>
      </c>
      <c r="I2983">
        <v>3</v>
      </c>
      <c r="J2983">
        <v>24.88</v>
      </c>
      <c r="K2983">
        <v>74.64</v>
      </c>
    </row>
    <row r="2984" spans="1:11">
      <c r="A2984">
        <v>11322</v>
      </c>
      <c r="B2984" s="40">
        <v>45839</v>
      </c>
      <c r="C2984">
        <v>6079</v>
      </c>
      <c r="D2984">
        <v>193</v>
      </c>
      <c r="E2984" t="s">
        <v>980</v>
      </c>
      <c r="F2984" t="s">
        <v>1245</v>
      </c>
      <c r="G2984" t="s">
        <v>209</v>
      </c>
      <c r="H2984" t="s">
        <v>131</v>
      </c>
      <c r="I2984">
        <v>3</v>
      </c>
      <c r="J2984">
        <v>24</v>
      </c>
      <c r="K2984">
        <v>72</v>
      </c>
    </row>
    <row r="2985" spans="1:11">
      <c r="A2985">
        <v>12123</v>
      </c>
      <c r="B2985" s="40">
        <v>45901</v>
      </c>
      <c r="C2985">
        <v>6079</v>
      </c>
      <c r="D2985">
        <v>193</v>
      </c>
      <c r="E2985" t="s">
        <v>980</v>
      </c>
      <c r="F2985" t="s">
        <v>1245</v>
      </c>
      <c r="G2985" t="s">
        <v>209</v>
      </c>
      <c r="H2985" t="s">
        <v>131</v>
      </c>
      <c r="I2985">
        <v>3</v>
      </c>
      <c r="J2985">
        <v>24</v>
      </c>
      <c r="K2985">
        <v>72</v>
      </c>
    </row>
    <row r="2986" spans="1:11">
      <c r="A2986">
        <v>16081</v>
      </c>
      <c r="B2986" s="40">
        <v>46054</v>
      </c>
      <c r="C2986">
        <v>6079</v>
      </c>
      <c r="D2986">
        <v>193</v>
      </c>
      <c r="E2986" t="s">
        <v>980</v>
      </c>
      <c r="F2986" t="s">
        <v>1245</v>
      </c>
      <c r="G2986" t="s">
        <v>209</v>
      </c>
      <c r="H2986" t="s">
        <v>131</v>
      </c>
      <c r="I2986">
        <v>3</v>
      </c>
      <c r="J2986">
        <v>25</v>
      </c>
      <c r="K2986">
        <v>75</v>
      </c>
    </row>
    <row r="2987" spans="1:11">
      <c r="A2987">
        <v>7227</v>
      </c>
      <c r="B2987" s="40">
        <v>45717</v>
      </c>
      <c r="C2987">
        <v>6080</v>
      </c>
      <c r="D2987">
        <v>193</v>
      </c>
      <c r="E2987" t="s">
        <v>980</v>
      </c>
      <c r="F2987" t="s">
        <v>1246</v>
      </c>
      <c r="G2987" t="s">
        <v>209</v>
      </c>
      <c r="H2987" t="s">
        <v>131</v>
      </c>
      <c r="I2987">
        <v>3</v>
      </c>
      <c r="J2987">
        <v>25.35</v>
      </c>
      <c r="K2987">
        <v>76.05</v>
      </c>
    </row>
    <row r="2988" spans="1:11">
      <c r="A2988">
        <v>7444</v>
      </c>
      <c r="B2988" s="40">
        <v>45748</v>
      </c>
      <c r="C2988">
        <v>6080</v>
      </c>
      <c r="D2988">
        <v>193</v>
      </c>
      <c r="E2988" t="s">
        <v>980</v>
      </c>
      <c r="F2988" t="s">
        <v>1246</v>
      </c>
      <c r="G2988" t="s">
        <v>209</v>
      </c>
      <c r="H2988" t="s">
        <v>131</v>
      </c>
      <c r="I2988">
        <v>3</v>
      </c>
      <c r="J2988">
        <v>25.35</v>
      </c>
      <c r="K2988">
        <v>76.05</v>
      </c>
    </row>
    <row r="2989" spans="1:11">
      <c r="A2989">
        <v>10426</v>
      </c>
      <c r="B2989" s="40">
        <v>45809</v>
      </c>
      <c r="C2989">
        <v>6080</v>
      </c>
      <c r="D2989">
        <v>193</v>
      </c>
      <c r="E2989" t="s">
        <v>980</v>
      </c>
      <c r="F2989" t="s">
        <v>1246</v>
      </c>
      <c r="G2989" t="s">
        <v>209</v>
      </c>
      <c r="H2989" t="s">
        <v>131</v>
      </c>
      <c r="I2989">
        <v>3</v>
      </c>
      <c r="J2989">
        <v>25</v>
      </c>
      <c r="K2989">
        <v>75</v>
      </c>
    </row>
    <row r="2990" spans="1:11">
      <c r="A2990">
        <v>12124</v>
      </c>
      <c r="B2990" s="40">
        <v>45901</v>
      </c>
      <c r="C2990">
        <v>6080</v>
      </c>
      <c r="D2990">
        <v>193</v>
      </c>
      <c r="E2990" t="s">
        <v>980</v>
      </c>
      <c r="F2990" t="s">
        <v>1246</v>
      </c>
      <c r="G2990" t="s">
        <v>209</v>
      </c>
      <c r="H2990" t="s">
        <v>131</v>
      </c>
      <c r="I2990">
        <v>3</v>
      </c>
      <c r="J2990">
        <v>25</v>
      </c>
      <c r="K2990">
        <v>75</v>
      </c>
    </row>
    <row r="2991" spans="1:11">
      <c r="A2991">
        <v>15326</v>
      </c>
      <c r="B2991" s="40">
        <v>46023</v>
      </c>
      <c r="C2991">
        <v>6080</v>
      </c>
      <c r="D2991">
        <v>193</v>
      </c>
      <c r="E2991" t="s">
        <v>980</v>
      </c>
      <c r="F2991" t="s">
        <v>1246</v>
      </c>
      <c r="G2991" t="s">
        <v>209</v>
      </c>
      <c r="H2991" t="s">
        <v>131</v>
      </c>
      <c r="I2991">
        <v>3</v>
      </c>
      <c r="J2991">
        <v>29</v>
      </c>
      <c r="K2991">
        <v>87</v>
      </c>
    </row>
    <row r="2992" spans="1:11">
      <c r="A2992">
        <v>1239</v>
      </c>
      <c r="B2992" s="40">
        <v>45323</v>
      </c>
      <c r="C2992">
        <v>6081</v>
      </c>
      <c r="D2992">
        <v>193</v>
      </c>
      <c r="E2992" t="s">
        <v>980</v>
      </c>
      <c r="F2992" t="s">
        <v>1247</v>
      </c>
      <c r="G2992" t="s">
        <v>209</v>
      </c>
      <c r="H2992" t="s">
        <v>131</v>
      </c>
      <c r="I2992">
        <v>3</v>
      </c>
      <c r="J2992">
        <v>18.86</v>
      </c>
      <c r="K2992">
        <v>56.58</v>
      </c>
    </row>
    <row r="2993" spans="1:11">
      <c r="A2993">
        <v>2282</v>
      </c>
      <c r="B2993" s="40">
        <v>45383</v>
      </c>
      <c r="C2993">
        <v>6081</v>
      </c>
      <c r="D2993">
        <v>193</v>
      </c>
      <c r="E2993" t="s">
        <v>980</v>
      </c>
      <c r="F2993" t="s">
        <v>1247</v>
      </c>
      <c r="G2993" t="s">
        <v>209</v>
      </c>
      <c r="H2993" t="s">
        <v>131</v>
      </c>
      <c r="I2993">
        <v>3</v>
      </c>
      <c r="J2993">
        <v>18.86</v>
      </c>
      <c r="K2993">
        <v>56.58</v>
      </c>
    </row>
    <row r="2994" spans="1:11">
      <c r="A2994">
        <v>6623</v>
      </c>
      <c r="B2994" s="40">
        <v>45627</v>
      </c>
      <c r="C2994">
        <v>6081</v>
      </c>
      <c r="D2994">
        <v>193</v>
      </c>
      <c r="E2994" t="s">
        <v>980</v>
      </c>
      <c r="F2994" t="s">
        <v>1247</v>
      </c>
      <c r="G2994" t="s">
        <v>209</v>
      </c>
      <c r="H2994" t="s">
        <v>131</v>
      </c>
      <c r="I2994">
        <v>3</v>
      </c>
      <c r="J2994">
        <v>18.86</v>
      </c>
      <c r="K2994">
        <v>56.58</v>
      </c>
    </row>
    <row r="2995" spans="1:11">
      <c r="A2995">
        <v>6876</v>
      </c>
      <c r="B2995" s="40">
        <v>45658</v>
      </c>
      <c r="C2995">
        <v>6081</v>
      </c>
      <c r="D2995">
        <v>193</v>
      </c>
      <c r="E2995" t="s">
        <v>980</v>
      </c>
      <c r="F2995" t="s">
        <v>1247</v>
      </c>
      <c r="G2995" t="s">
        <v>209</v>
      </c>
      <c r="H2995" t="s">
        <v>131</v>
      </c>
      <c r="I2995">
        <v>3</v>
      </c>
      <c r="J2995">
        <v>18.86</v>
      </c>
      <c r="K2995">
        <v>56.58</v>
      </c>
    </row>
    <row r="2996" spans="1:11">
      <c r="A2996">
        <v>15327</v>
      </c>
      <c r="B2996" s="40">
        <v>46023</v>
      </c>
      <c r="C2996">
        <v>6081</v>
      </c>
      <c r="D2996">
        <v>193</v>
      </c>
      <c r="E2996" t="s">
        <v>980</v>
      </c>
      <c r="F2996" t="s">
        <v>1247</v>
      </c>
      <c r="G2996" t="s">
        <v>209</v>
      </c>
      <c r="H2996" t="s">
        <v>131</v>
      </c>
      <c r="I2996">
        <v>3</v>
      </c>
      <c r="J2996">
        <v>19</v>
      </c>
      <c r="K2996">
        <v>57</v>
      </c>
    </row>
    <row r="2997" spans="1:11">
      <c r="A2997">
        <v>16083</v>
      </c>
      <c r="B2997" s="40">
        <v>46054</v>
      </c>
      <c r="C2997">
        <v>6081</v>
      </c>
      <c r="D2997">
        <v>193</v>
      </c>
      <c r="E2997" t="s">
        <v>980</v>
      </c>
      <c r="F2997" t="s">
        <v>1247</v>
      </c>
      <c r="G2997" t="s">
        <v>209</v>
      </c>
      <c r="H2997" t="s">
        <v>131</v>
      </c>
      <c r="I2997">
        <v>3</v>
      </c>
      <c r="J2997">
        <v>19</v>
      </c>
      <c r="K2997">
        <v>57</v>
      </c>
    </row>
    <row r="2998" spans="1:11">
      <c r="A2998">
        <v>2621</v>
      </c>
      <c r="B2998" s="40">
        <v>45413</v>
      </c>
      <c r="C2998">
        <v>6082</v>
      </c>
      <c r="D2998">
        <v>28</v>
      </c>
      <c r="E2998" t="s">
        <v>117</v>
      </c>
      <c r="F2998" t="s">
        <v>1306</v>
      </c>
      <c r="G2998" t="s">
        <v>209</v>
      </c>
      <c r="H2998" t="s">
        <v>131</v>
      </c>
      <c r="I2998">
        <v>3</v>
      </c>
      <c r="J2998">
        <v>38.42</v>
      </c>
      <c r="K2998">
        <v>115.26</v>
      </c>
    </row>
    <row r="2999" spans="1:11">
      <c r="A2999">
        <v>12093</v>
      </c>
      <c r="B2999" s="40">
        <v>45901</v>
      </c>
      <c r="C2999">
        <v>6083</v>
      </c>
      <c r="D2999">
        <v>7</v>
      </c>
      <c r="E2999" t="s">
        <v>83</v>
      </c>
      <c r="F2999" t="s">
        <v>1248</v>
      </c>
      <c r="G2999" t="s">
        <v>209</v>
      </c>
      <c r="H2999" t="s">
        <v>131</v>
      </c>
      <c r="I2999">
        <v>3</v>
      </c>
      <c r="J2999">
        <v>18</v>
      </c>
      <c r="K2999">
        <v>54</v>
      </c>
    </row>
    <row r="3000" spans="1:11">
      <c r="A3000">
        <v>1308</v>
      </c>
      <c r="B3000" s="40">
        <v>45323</v>
      </c>
      <c r="C3000">
        <v>6084</v>
      </c>
      <c r="D3000">
        <v>7</v>
      </c>
      <c r="E3000" t="s">
        <v>83</v>
      </c>
      <c r="F3000" t="s">
        <v>624</v>
      </c>
      <c r="G3000" t="s">
        <v>209</v>
      </c>
      <c r="H3000" t="s">
        <v>131</v>
      </c>
      <c r="I3000">
        <v>3</v>
      </c>
      <c r="J3000">
        <v>8.9</v>
      </c>
      <c r="K3000">
        <v>26.7</v>
      </c>
    </row>
    <row r="3001" spans="1:11">
      <c r="A3001">
        <v>6239</v>
      </c>
      <c r="B3001" s="40">
        <v>45566</v>
      </c>
      <c r="C3001">
        <v>6420</v>
      </c>
      <c r="D3001">
        <v>10</v>
      </c>
      <c r="E3001" t="s">
        <v>643</v>
      </c>
      <c r="F3001" t="s">
        <v>1198</v>
      </c>
      <c r="G3001" t="s">
        <v>209</v>
      </c>
      <c r="H3001" t="s">
        <v>131</v>
      </c>
      <c r="I3001">
        <v>3</v>
      </c>
      <c r="J3001">
        <v>8.6999999999999993</v>
      </c>
      <c r="K3001">
        <v>26.1</v>
      </c>
    </row>
    <row r="3002" spans="1:11">
      <c r="A3002">
        <v>16581</v>
      </c>
      <c r="B3002" s="40">
        <v>46082</v>
      </c>
      <c r="C3002">
        <v>6420</v>
      </c>
      <c r="D3002">
        <v>10</v>
      </c>
      <c r="E3002" t="s">
        <v>643</v>
      </c>
      <c r="F3002" t="s">
        <v>1198</v>
      </c>
      <c r="G3002" t="s">
        <v>209</v>
      </c>
      <c r="H3002" t="s">
        <v>131</v>
      </c>
      <c r="I3002">
        <v>3</v>
      </c>
      <c r="J3002">
        <v>8</v>
      </c>
      <c r="K3002">
        <v>24</v>
      </c>
    </row>
    <row r="3003" spans="1:11">
      <c r="A3003">
        <v>2181</v>
      </c>
      <c r="B3003" s="40">
        <v>45383</v>
      </c>
      <c r="C3003">
        <v>6421</v>
      </c>
      <c r="D3003">
        <v>10</v>
      </c>
      <c r="E3003" t="s">
        <v>643</v>
      </c>
      <c r="F3003" t="s">
        <v>1199</v>
      </c>
      <c r="G3003" t="s">
        <v>209</v>
      </c>
      <c r="H3003" t="s">
        <v>131</v>
      </c>
      <c r="I3003">
        <v>3</v>
      </c>
      <c r="J3003">
        <v>13.4</v>
      </c>
      <c r="K3003">
        <v>40.200000000000003</v>
      </c>
    </row>
    <row r="3004" spans="1:11">
      <c r="A3004">
        <v>6725</v>
      </c>
      <c r="B3004" s="40">
        <v>45658</v>
      </c>
      <c r="C3004">
        <v>6421</v>
      </c>
      <c r="D3004">
        <v>10</v>
      </c>
      <c r="E3004" t="s">
        <v>643</v>
      </c>
      <c r="F3004" t="s">
        <v>1199</v>
      </c>
      <c r="G3004" t="s">
        <v>209</v>
      </c>
      <c r="H3004" t="s">
        <v>131</v>
      </c>
      <c r="I3004">
        <v>3</v>
      </c>
      <c r="J3004">
        <v>13.4</v>
      </c>
      <c r="K3004">
        <v>40.200000000000003</v>
      </c>
    </row>
    <row r="3005" spans="1:11">
      <c r="A3005">
        <v>6509</v>
      </c>
      <c r="B3005" s="40">
        <v>45597</v>
      </c>
      <c r="C3005">
        <v>6422</v>
      </c>
      <c r="D3005">
        <v>10</v>
      </c>
      <c r="E3005" t="s">
        <v>643</v>
      </c>
      <c r="F3005" t="s">
        <v>1200</v>
      </c>
      <c r="G3005" t="s">
        <v>209</v>
      </c>
      <c r="H3005" t="s">
        <v>131</v>
      </c>
      <c r="I3005">
        <v>3</v>
      </c>
      <c r="J3005">
        <v>12.3</v>
      </c>
      <c r="K3005">
        <v>36.9</v>
      </c>
    </row>
    <row r="3006" spans="1:11">
      <c r="A3006">
        <v>7247</v>
      </c>
      <c r="B3006" s="40">
        <v>45748</v>
      </c>
      <c r="C3006">
        <v>6422</v>
      </c>
      <c r="D3006">
        <v>10</v>
      </c>
      <c r="E3006" t="s">
        <v>643</v>
      </c>
      <c r="F3006" t="s">
        <v>1200</v>
      </c>
      <c r="G3006" t="s">
        <v>209</v>
      </c>
      <c r="H3006" t="s">
        <v>131</v>
      </c>
      <c r="I3006">
        <v>3</v>
      </c>
      <c r="J3006">
        <v>12.3</v>
      </c>
      <c r="K3006">
        <v>36.9</v>
      </c>
    </row>
    <row r="3007" spans="1:11">
      <c r="A3007">
        <v>14230</v>
      </c>
      <c r="B3007" s="40">
        <v>45962</v>
      </c>
      <c r="C3007">
        <v>6422</v>
      </c>
      <c r="D3007">
        <v>10</v>
      </c>
      <c r="E3007" t="s">
        <v>643</v>
      </c>
      <c r="F3007" t="s">
        <v>1200</v>
      </c>
      <c r="G3007" t="s">
        <v>209</v>
      </c>
      <c r="H3007" t="s">
        <v>131</v>
      </c>
      <c r="I3007">
        <v>3</v>
      </c>
      <c r="J3007">
        <v>12</v>
      </c>
      <c r="K3007">
        <v>36</v>
      </c>
    </row>
    <row r="3008" spans="1:11">
      <c r="A3008">
        <v>2576</v>
      </c>
      <c r="B3008" s="40">
        <v>45413</v>
      </c>
      <c r="C3008">
        <v>6423</v>
      </c>
      <c r="D3008">
        <v>10</v>
      </c>
      <c r="E3008" t="s">
        <v>643</v>
      </c>
      <c r="F3008" t="s">
        <v>1201</v>
      </c>
      <c r="G3008" t="s">
        <v>209</v>
      </c>
      <c r="H3008" t="s">
        <v>131</v>
      </c>
      <c r="I3008">
        <v>3</v>
      </c>
      <c r="J3008">
        <v>4.5999999999999996</v>
      </c>
      <c r="K3008">
        <v>13.8</v>
      </c>
    </row>
    <row r="3009" spans="1:11">
      <c r="A3009">
        <v>2562</v>
      </c>
      <c r="B3009" s="40">
        <v>45413</v>
      </c>
      <c r="C3009">
        <v>6424</v>
      </c>
      <c r="D3009">
        <v>10</v>
      </c>
      <c r="E3009" t="s">
        <v>643</v>
      </c>
      <c r="F3009" t="s">
        <v>1202</v>
      </c>
      <c r="G3009" t="s">
        <v>209</v>
      </c>
      <c r="H3009" t="s">
        <v>131</v>
      </c>
      <c r="I3009">
        <v>3</v>
      </c>
      <c r="J3009">
        <v>4.05</v>
      </c>
      <c r="K3009">
        <v>12.15</v>
      </c>
    </row>
    <row r="3010" spans="1:11">
      <c r="A3010">
        <v>2970</v>
      </c>
      <c r="B3010" s="40">
        <v>45444</v>
      </c>
      <c r="C3010">
        <v>6424</v>
      </c>
      <c r="D3010">
        <v>10</v>
      </c>
      <c r="E3010" t="s">
        <v>643</v>
      </c>
      <c r="F3010" t="s">
        <v>1202</v>
      </c>
      <c r="G3010" t="s">
        <v>209</v>
      </c>
      <c r="H3010" t="s">
        <v>131</v>
      </c>
      <c r="I3010">
        <v>3</v>
      </c>
      <c r="J3010">
        <v>4.05</v>
      </c>
      <c r="K3010">
        <v>12.15</v>
      </c>
    </row>
    <row r="3011" spans="1:11">
      <c r="A3011">
        <v>7253</v>
      </c>
      <c r="B3011" s="40">
        <v>45748</v>
      </c>
      <c r="C3011">
        <v>6424</v>
      </c>
      <c r="D3011">
        <v>10</v>
      </c>
      <c r="E3011" t="s">
        <v>643</v>
      </c>
      <c r="F3011" t="s">
        <v>1202</v>
      </c>
      <c r="G3011" t="s">
        <v>209</v>
      </c>
      <c r="H3011" t="s">
        <v>131</v>
      </c>
      <c r="I3011">
        <v>3</v>
      </c>
      <c r="J3011">
        <v>4.05</v>
      </c>
      <c r="K3011">
        <v>12.15</v>
      </c>
    </row>
    <row r="3012" spans="1:11">
      <c r="A3012">
        <v>9692</v>
      </c>
      <c r="B3012" s="40">
        <v>45778</v>
      </c>
      <c r="C3012">
        <v>6425</v>
      </c>
      <c r="D3012">
        <v>22</v>
      </c>
      <c r="E3012" t="s">
        <v>110</v>
      </c>
      <c r="F3012" t="s">
        <v>142</v>
      </c>
      <c r="G3012" t="s">
        <v>209</v>
      </c>
      <c r="H3012" t="s">
        <v>131</v>
      </c>
      <c r="I3012">
        <v>3</v>
      </c>
      <c r="J3012">
        <v>18</v>
      </c>
      <c r="K3012">
        <v>54</v>
      </c>
    </row>
    <row r="3013" spans="1:11">
      <c r="A3013">
        <v>16583</v>
      </c>
      <c r="B3013" s="40">
        <v>46082</v>
      </c>
      <c r="C3013">
        <v>6429</v>
      </c>
      <c r="D3013">
        <v>10</v>
      </c>
      <c r="E3013" t="s">
        <v>643</v>
      </c>
      <c r="F3013" t="s">
        <v>664</v>
      </c>
      <c r="G3013" t="s">
        <v>209</v>
      </c>
      <c r="H3013" t="s">
        <v>131</v>
      </c>
      <c r="I3013">
        <v>3</v>
      </c>
      <c r="J3013">
        <v>6</v>
      </c>
      <c r="K3013">
        <v>18</v>
      </c>
    </row>
    <row r="3014" spans="1:11">
      <c r="A3014">
        <v>6826</v>
      </c>
      <c r="B3014" s="40">
        <v>45658</v>
      </c>
      <c r="C3014">
        <v>6439</v>
      </c>
      <c r="D3014">
        <v>31</v>
      </c>
      <c r="E3014" t="s">
        <v>762</v>
      </c>
      <c r="F3014" t="s">
        <v>764</v>
      </c>
      <c r="G3014" t="s">
        <v>209</v>
      </c>
      <c r="H3014" t="s">
        <v>131</v>
      </c>
      <c r="I3014">
        <v>3</v>
      </c>
      <c r="J3014">
        <v>11.68</v>
      </c>
      <c r="K3014">
        <v>35.04</v>
      </c>
    </row>
    <row r="3015" spans="1:11">
      <c r="A3015">
        <v>7158</v>
      </c>
      <c r="B3015" s="40">
        <v>45717</v>
      </c>
      <c r="C3015">
        <v>6439</v>
      </c>
      <c r="D3015">
        <v>31</v>
      </c>
      <c r="E3015" t="s">
        <v>762</v>
      </c>
      <c r="F3015" t="s">
        <v>764</v>
      </c>
      <c r="G3015" t="s">
        <v>209</v>
      </c>
      <c r="H3015" t="s">
        <v>131</v>
      </c>
      <c r="I3015">
        <v>3</v>
      </c>
      <c r="J3015">
        <v>11.68</v>
      </c>
      <c r="K3015">
        <v>35.04</v>
      </c>
    </row>
    <row r="3016" spans="1:11">
      <c r="A3016">
        <v>9721</v>
      </c>
      <c r="B3016" s="40">
        <v>45778</v>
      </c>
      <c r="C3016">
        <v>6529</v>
      </c>
      <c r="D3016">
        <v>30</v>
      </c>
      <c r="E3016" t="s">
        <v>1230</v>
      </c>
      <c r="F3016" t="s">
        <v>1254</v>
      </c>
      <c r="G3016" t="s">
        <v>209</v>
      </c>
      <c r="H3016" t="s">
        <v>131</v>
      </c>
      <c r="I3016">
        <v>3</v>
      </c>
      <c r="J3016">
        <v>33</v>
      </c>
      <c r="K3016">
        <v>99</v>
      </c>
    </row>
    <row r="3017" spans="1:11">
      <c r="A3017">
        <v>11866</v>
      </c>
      <c r="B3017" s="40">
        <v>45870</v>
      </c>
      <c r="C3017">
        <v>6529</v>
      </c>
      <c r="D3017">
        <v>30</v>
      </c>
      <c r="E3017" t="s">
        <v>1230</v>
      </c>
      <c r="F3017" t="s">
        <v>1254</v>
      </c>
      <c r="G3017" t="s">
        <v>209</v>
      </c>
      <c r="H3017" t="s">
        <v>131</v>
      </c>
      <c r="I3017">
        <v>3</v>
      </c>
      <c r="J3017">
        <v>33</v>
      </c>
      <c r="K3017">
        <v>99</v>
      </c>
    </row>
    <row r="3018" spans="1:11">
      <c r="A3018">
        <v>10457</v>
      </c>
      <c r="B3018" s="40">
        <v>45809</v>
      </c>
      <c r="C3018">
        <v>6532</v>
      </c>
      <c r="D3018">
        <v>30</v>
      </c>
      <c r="E3018" t="s">
        <v>1230</v>
      </c>
      <c r="F3018" t="s">
        <v>1257</v>
      </c>
      <c r="G3018" t="s">
        <v>209</v>
      </c>
      <c r="H3018" t="s">
        <v>131</v>
      </c>
      <c r="I3018">
        <v>3</v>
      </c>
      <c r="J3018">
        <v>28</v>
      </c>
      <c r="K3018">
        <v>84</v>
      </c>
    </row>
    <row r="3019" spans="1:11">
      <c r="A3019">
        <v>2285</v>
      </c>
      <c r="B3019" s="40">
        <v>45383</v>
      </c>
      <c r="C3019">
        <v>6538</v>
      </c>
      <c r="D3019">
        <v>28</v>
      </c>
      <c r="E3019" t="s">
        <v>117</v>
      </c>
      <c r="F3019" t="s">
        <v>1307</v>
      </c>
      <c r="G3019" t="s">
        <v>209</v>
      </c>
      <c r="H3019" t="s">
        <v>131</v>
      </c>
      <c r="I3019">
        <v>3</v>
      </c>
      <c r="J3019">
        <v>3.13</v>
      </c>
      <c r="K3019">
        <v>9.39</v>
      </c>
    </row>
    <row r="3020" spans="1:11">
      <c r="A3020">
        <v>2624</v>
      </c>
      <c r="B3020" s="40">
        <v>45413</v>
      </c>
      <c r="C3020">
        <v>6539</v>
      </c>
      <c r="D3020">
        <v>28</v>
      </c>
      <c r="E3020" t="s">
        <v>117</v>
      </c>
      <c r="F3020" t="s">
        <v>1261</v>
      </c>
      <c r="G3020" t="s">
        <v>209</v>
      </c>
      <c r="H3020" t="s">
        <v>131</v>
      </c>
      <c r="I3020">
        <v>3</v>
      </c>
      <c r="J3020">
        <v>3.08</v>
      </c>
      <c r="K3020">
        <v>9.24</v>
      </c>
    </row>
    <row r="3021" spans="1:11">
      <c r="A3021">
        <v>3007</v>
      </c>
      <c r="B3021" s="40">
        <v>45444</v>
      </c>
      <c r="C3021">
        <v>6539</v>
      </c>
      <c r="D3021">
        <v>28</v>
      </c>
      <c r="E3021" t="s">
        <v>117</v>
      </c>
      <c r="F3021" t="s">
        <v>1261</v>
      </c>
      <c r="G3021" t="s">
        <v>209</v>
      </c>
      <c r="H3021" t="s">
        <v>131</v>
      </c>
      <c r="I3021">
        <v>3</v>
      </c>
      <c r="J3021">
        <v>3.08</v>
      </c>
      <c r="K3021">
        <v>9.24</v>
      </c>
    </row>
    <row r="3022" spans="1:11">
      <c r="A3022">
        <v>5406</v>
      </c>
      <c r="B3022" s="40">
        <v>45474</v>
      </c>
      <c r="C3022">
        <v>6539</v>
      </c>
      <c r="D3022">
        <v>28</v>
      </c>
      <c r="E3022" t="s">
        <v>117</v>
      </c>
      <c r="F3022" t="s">
        <v>1261</v>
      </c>
      <c r="G3022" t="s">
        <v>209</v>
      </c>
      <c r="H3022" t="s">
        <v>131</v>
      </c>
      <c r="I3022">
        <v>3</v>
      </c>
      <c r="J3022">
        <v>3.08</v>
      </c>
      <c r="K3022">
        <v>9.24</v>
      </c>
    </row>
    <row r="3023" spans="1:11">
      <c r="A3023">
        <v>11792</v>
      </c>
      <c r="B3023" s="40">
        <v>45870</v>
      </c>
      <c r="C3023">
        <v>6548</v>
      </c>
      <c r="D3023">
        <v>207</v>
      </c>
      <c r="E3023" t="s">
        <v>339</v>
      </c>
      <c r="F3023" t="s">
        <v>1219</v>
      </c>
      <c r="G3023" t="s">
        <v>209</v>
      </c>
      <c r="H3023" t="s">
        <v>131</v>
      </c>
      <c r="I3023">
        <v>3</v>
      </c>
      <c r="J3023">
        <v>5</v>
      </c>
      <c r="K3023">
        <v>15</v>
      </c>
    </row>
    <row r="3024" spans="1:11">
      <c r="A3024">
        <v>2596</v>
      </c>
      <c r="B3024" s="40">
        <v>45413</v>
      </c>
      <c r="C3024">
        <v>6550</v>
      </c>
      <c r="D3024">
        <v>17</v>
      </c>
      <c r="E3024" t="s">
        <v>98</v>
      </c>
      <c r="F3024" t="s">
        <v>789</v>
      </c>
      <c r="G3024" t="s">
        <v>209</v>
      </c>
      <c r="H3024" t="s">
        <v>131</v>
      </c>
      <c r="I3024">
        <v>3</v>
      </c>
      <c r="J3024">
        <v>6.5</v>
      </c>
      <c r="K3024">
        <v>19.5</v>
      </c>
    </row>
    <row r="3025" spans="1:11">
      <c r="A3025">
        <v>5739</v>
      </c>
      <c r="B3025" s="40">
        <v>45505</v>
      </c>
      <c r="C3025">
        <v>6552</v>
      </c>
      <c r="D3025">
        <v>207</v>
      </c>
      <c r="E3025" t="s">
        <v>339</v>
      </c>
      <c r="F3025" t="s">
        <v>1264</v>
      </c>
      <c r="G3025" t="s">
        <v>209</v>
      </c>
      <c r="H3025" t="s">
        <v>131</v>
      </c>
      <c r="I3025">
        <v>3</v>
      </c>
      <c r="J3025">
        <v>4.4000000000000004</v>
      </c>
      <c r="K3025">
        <v>13.2</v>
      </c>
    </row>
    <row r="3026" spans="1:11">
      <c r="A3026">
        <v>1185</v>
      </c>
      <c r="B3026" s="40">
        <v>45323</v>
      </c>
      <c r="C3026">
        <v>6555</v>
      </c>
      <c r="D3026">
        <v>14</v>
      </c>
      <c r="E3026" t="s">
        <v>718</v>
      </c>
      <c r="F3026" t="s">
        <v>719</v>
      </c>
      <c r="G3026" t="s">
        <v>209</v>
      </c>
      <c r="H3026" t="s">
        <v>131</v>
      </c>
      <c r="I3026">
        <v>3</v>
      </c>
      <c r="J3026">
        <v>56.55</v>
      </c>
      <c r="K3026">
        <v>169.65</v>
      </c>
    </row>
    <row r="3027" spans="1:11">
      <c r="A3027">
        <v>1820</v>
      </c>
      <c r="B3027" s="40">
        <v>45352</v>
      </c>
      <c r="C3027">
        <v>6555</v>
      </c>
      <c r="D3027">
        <v>14</v>
      </c>
      <c r="E3027" t="s">
        <v>718</v>
      </c>
      <c r="F3027" t="s">
        <v>719</v>
      </c>
      <c r="G3027" t="s">
        <v>209</v>
      </c>
      <c r="H3027" t="s">
        <v>131</v>
      </c>
      <c r="I3027">
        <v>3</v>
      </c>
      <c r="J3027">
        <v>56.55</v>
      </c>
      <c r="K3027">
        <v>169.65</v>
      </c>
    </row>
    <row r="3028" spans="1:11">
      <c r="A3028">
        <v>2172</v>
      </c>
      <c r="B3028" s="40">
        <v>45383</v>
      </c>
      <c r="C3028">
        <v>6555</v>
      </c>
      <c r="D3028">
        <v>14</v>
      </c>
      <c r="E3028" t="s">
        <v>718</v>
      </c>
      <c r="F3028" t="s">
        <v>719</v>
      </c>
      <c r="G3028" t="s">
        <v>209</v>
      </c>
      <c r="H3028" t="s">
        <v>131</v>
      </c>
      <c r="I3028">
        <v>3</v>
      </c>
      <c r="J3028">
        <v>56.55</v>
      </c>
      <c r="K3028">
        <v>169.65</v>
      </c>
    </row>
    <row r="3029" spans="1:11">
      <c r="A3029">
        <v>10458</v>
      </c>
      <c r="B3029" s="40">
        <v>45809</v>
      </c>
      <c r="C3029">
        <v>6565</v>
      </c>
      <c r="D3029">
        <v>30</v>
      </c>
      <c r="E3029" t="s">
        <v>1230</v>
      </c>
      <c r="F3029" t="s">
        <v>1266</v>
      </c>
      <c r="G3029" t="s">
        <v>209</v>
      </c>
      <c r="H3029" t="s">
        <v>131</v>
      </c>
      <c r="I3029">
        <v>3</v>
      </c>
      <c r="J3029">
        <v>28</v>
      </c>
      <c r="K3029">
        <v>84</v>
      </c>
    </row>
    <row r="3030" spans="1:11">
      <c r="A3030">
        <v>10379</v>
      </c>
      <c r="B3030" s="40">
        <v>45809</v>
      </c>
      <c r="C3030">
        <v>6628</v>
      </c>
      <c r="D3030">
        <v>10</v>
      </c>
      <c r="E3030" t="s">
        <v>643</v>
      </c>
      <c r="F3030" t="s">
        <v>1208</v>
      </c>
      <c r="G3030" t="s">
        <v>209</v>
      </c>
      <c r="H3030" t="s">
        <v>131</v>
      </c>
      <c r="I3030">
        <v>3</v>
      </c>
      <c r="J3030">
        <v>4</v>
      </c>
      <c r="K3030">
        <v>12</v>
      </c>
    </row>
    <row r="3031" spans="1:11">
      <c r="A3031">
        <v>14887</v>
      </c>
      <c r="B3031" s="40">
        <v>45992</v>
      </c>
      <c r="C3031">
        <v>6632</v>
      </c>
      <c r="D3031">
        <v>16</v>
      </c>
      <c r="E3031" t="s">
        <v>97</v>
      </c>
      <c r="F3031" t="s">
        <v>1276</v>
      </c>
      <c r="G3031" t="s">
        <v>209</v>
      </c>
      <c r="H3031" t="s">
        <v>131</v>
      </c>
      <c r="I3031">
        <v>3</v>
      </c>
      <c r="J3031">
        <v>12</v>
      </c>
      <c r="K3031">
        <v>36</v>
      </c>
    </row>
    <row r="3032" spans="1:11">
      <c r="A3032">
        <v>14884</v>
      </c>
      <c r="B3032" s="40">
        <v>45992</v>
      </c>
      <c r="C3032">
        <v>6633</v>
      </c>
      <c r="D3032">
        <v>16</v>
      </c>
      <c r="E3032" t="s">
        <v>97</v>
      </c>
      <c r="F3032" t="s">
        <v>754</v>
      </c>
      <c r="G3032" t="s">
        <v>209</v>
      </c>
      <c r="H3032" t="s">
        <v>131</v>
      </c>
      <c r="I3032">
        <v>3</v>
      </c>
      <c r="J3032">
        <v>7</v>
      </c>
      <c r="K3032">
        <v>21</v>
      </c>
    </row>
    <row r="3033" spans="1:11">
      <c r="A3033">
        <v>11814</v>
      </c>
      <c r="B3033" s="40">
        <v>45870</v>
      </c>
      <c r="C3033">
        <v>6635</v>
      </c>
      <c r="D3033">
        <v>16</v>
      </c>
      <c r="E3033" t="s">
        <v>97</v>
      </c>
      <c r="F3033" t="s">
        <v>1278</v>
      </c>
      <c r="G3033" t="s">
        <v>209</v>
      </c>
      <c r="H3033" t="s">
        <v>131</v>
      </c>
      <c r="I3033">
        <v>3</v>
      </c>
      <c r="J3033">
        <v>8</v>
      </c>
      <c r="K3033">
        <v>24</v>
      </c>
    </row>
    <row r="3034" spans="1:11">
      <c r="A3034">
        <v>13090</v>
      </c>
      <c r="B3034" s="40">
        <v>45931</v>
      </c>
      <c r="C3034">
        <v>6635</v>
      </c>
      <c r="D3034">
        <v>16</v>
      </c>
      <c r="E3034" t="s">
        <v>97</v>
      </c>
      <c r="F3034" t="s">
        <v>1278</v>
      </c>
      <c r="G3034" t="s">
        <v>209</v>
      </c>
      <c r="H3034" t="s">
        <v>131</v>
      </c>
      <c r="I3034">
        <v>3</v>
      </c>
      <c r="J3034">
        <v>9</v>
      </c>
      <c r="K3034">
        <v>27</v>
      </c>
    </row>
    <row r="3035" spans="1:11">
      <c r="A3035">
        <v>14250</v>
      </c>
      <c r="B3035" s="40">
        <v>45962</v>
      </c>
      <c r="C3035">
        <v>6635</v>
      </c>
      <c r="D3035">
        <v>16</v>
      </c>
      <c r="E3035" t="s">
        <v>97</v>
      </c>
      <c r="F3035" t="s">
        <v>1278</v>
      </c>
      <c r="G3035" t="s">
        <v>209</v>
      </c>
      <c r="H3035" t="s">
        <v>131</v>
      </c>
      <c r="I3035">
        <v>3</v>
      </c>
      <c r="J3035">
        <v>9</v>
      </c>
      <c r="K3035">
        <v>27</v>
      </c>
    </row>
    <row r="3036" spans="1:11">
      <c r="A3036">
        <v>13088</v>
      </c>
      <c r="B3036" s="40">
        <v>45931</v>
      </c>
      <c r="C3036">
        <v>6637</v>
      </c>
      <c r="D3036">
        <v>16</v>
      </c>
      <c r="E3036" t="s">
        <v>97</v>
      </c>
      <c r="F3036" t="s">
        <v>1280</v>
      </c>
      <c r="G3036" t="s">
        <v>209</v>
      </c>
      <c r="H3036" t="s">
        <v>131</v>
      </c>
      <c r="I3036">
        <v>3</v>
      </c>
      <c r="J3036">
        <v>7</v>
      </c>
      <c r="K3036">
        <v>21</v>
      </c>
    </row>
    <row r="3037" spans="1:11">
      <c r="A3037">
        <v>6456</v>
      </c>
      <c r="B3037" s="40">
        <v>45597</v>
      </c>
      <c r="C3037">
        <v>6656</v>
      </c>
      <c r="D3037">
        <v>214</v>
      </c>
      <c r="E3037" t="s">
        <v>1093</v>
      </c>
      <c r="F3037" t="s">
        <v>1096</v>
      </c>
      <c r="G3037" t="s">
        <v>209</v>
      </c>
      <c r="H3037" t="s">
        <v>131</v>
      </c>
      <c r="I3037">
        <v>3</v>
      </c>
      <c r="J3037">
        <v>15.86</v>
      </c>
      <c r="K3037">
        <v>47.58</v>
      </c>
    </row>
    <row r="3038" spans="1:11">
      <c r="A3038">
        <v>6748</v>
      </c>
      <c r="B3038" s="40">
        <v>45658</v>
      </c>
      <c r="C3038">
        <v>6663</v>
      </c>
      <c r="D3038">
        <v>11</v>
      </c>
      <c r="E3038" t="s">
        <v>16</v>
      </c>
      <c r="F3038" t="s">
        <v>1282</v>
      </c>
      <c r="G3038" t="s">
        <v>209</v>
      </c>
      <c r="H3038" t="s">
        <v>131</v>
      </c>
      <c r="I3038">
        <v>3</v>
      </c>
      <c r="J3038">
        <v>29.25</v>
      </c>
      <c r="K3038">
        <v>87.75</v>
      </c>
    </row>
    <row r="3039" spans="1:11">
      <c r="A3039">
        <v>11289</v>
      </c>
      <c r="B3039" s="40">
        <v>45839</v>
      </c>
      <c r="C3039">
        <v>6663</v>
      </c>
      <c r="D3039">
        <v>11</v>
      </c>
      <c r="E3039" t="s">
        <v>16</v>
      </c>
      <c r="F3039" t="s">
        <v>1282</v>
      </c>
      <c r="G3039" t="s">
        <v>209</v>
      </c>
      <c r="H3039" t="s">
        <v>131</v>
      </c>
      <c r="I3039">
        <v>3</v>
      </c>
      <c r="J3039">
        <v>29</v>
      </c>
      <c r="K3039">
        <v>87</v>
      </c>
    </row>
    <row r="3040" spans="1:11">
      <c r="A3040">
        <v>9715</v>
      </c>
      <c r="B3040" s="40">
        <v>45778</v>
      </c>
      <c r="C3040">
        <v>6669</v>
      </c>
      <c r="D3040">
        <v>29</v>
      </c>
      <c r="E3040" t="s">
        <v>122</v>
      </c>
      <c r="F3040" t="s">
        <v>1308</v>
      </c>
      <c r="G3040" t="s">
        <v>209</v>
      </c>
      <c r="H3040" t="s">
        <v>131</v>
      </c>
      <c r="I3040">
        <v>3</v>
      </c>
      <c r="J3040">
        <v>81</v>
      </c>
      <c r="K3040">
        <v>243</v>
      </c>
    </row>
    <row r="3041" spans="1:11">
      <c r="A3041">
        <v>12968</v>
      </c>
      <c r="B3041" s="40">
        <v>45931</v>
      </c>
      <c r="C3041">
        <v>6674</v>
      </c>
      <c r="D3041">
        <v>217</v>
      </c>
      <c r="E3041" t="s">
        <v>1286</v>
      </c>
      <c r="F3041" t="s">
        <v>1287</v>
      </c>
      <c r="G3041" t="s">
        <v>209</v>
      </c>
      <c r="H3041" t="s">
        <v>131</v>
      </c>
      <c r="I3041">
        <v>3</v>
      </c>
      <c r="J3041">
        <v>12</v>
      </c>
      <c r="K3041">
        <v>36</v>
      </c>
    </row>
    <row r="3042" spans="1:11">
      <c r="A3042">
        <v>6853</v>
      </c>
      <c r="B3042" s="40">
        <v>45658</v>
      </c>
      <c r="C3042">
        <v>6676</v>
      </c>
      <c r="D3042">
        <v>217</v>
      </c>
      <c r="E3042" t="s">
        <v>1286</v>
      </c>
      <c r="F3042" t="s">
        <v>1309</v>
      </c>
      <c r="G3042" t="s">
        <v>209</v>
      </c>
      <c r="H3042" t="s">
        <v>131</v>
      </c>
      <c r="I3042">
        <v>3</v>
      </c>
      <c r="J3042">
        <v>11.75</v>
      </c>
      <c r="K3042">
        <v>35.25</v>
      </c>
    </row>
    <row r="3043" spans="1:11">
      <c r="A3043">
        <v>6896</v>
      </c>
      <c r="B3043" s="40">
        <v>45689</v>
      </c>
      <c r="C3043">
        <v>6676</v>
      </c>
      <c r="D3043">
        <v>217</v>
      </c>
      <c r="E3043" t="s">
        <v>1286</v>
      </c>
      <c r="F3043" t="s">
        <v>1309</v>
      </c>
      <c r="G3043" t="s">
        <v>209</v>
      </c>
      <c r="H3043" t="s">
        <v>131</v>
      </c>
      <c r="I3043">
        <v>3</v>
      </c>
      <c r="J3043">
        <v>11.75</v>
      </c>
      <c r="K3043">
        <v>35.25</v>
      </c>
    </row>
    <row r="3044" spans="1:11">
      <c r="A3044">
        <v>6851</v>
      </c>
      <c r="B3044" s="40">
        <v>45658</v>
      </c>
      <c r="C3044">
        <v>6677</v>
      </c>
      <c r="D3044">
        <v>217</v>
      </c>
      <c r="E3044" t="s">
        <v>1286</v>
      </c>
      <c r="F3044" t="s">
        <v>394</v>
      </c>
      <c r="G3044" t="s">
        <v>209</v>
      </c>
      <c r="H3044" t="s">
        <v>131</v>
      </c>
      <c r="I3044">
        <v>3</v>
      </c>
      <c r="J3044">
        <v>12.75</v>
      </c>
      <c r="K3044">
        <v>38.25</v>
      </c>
    </row>
    <row r="3045" spans="1:11">
      <c r="A3045">
        <v>6849</v>
      </c>
      <c r="B3045" s="40">
        <v>45658</v>
      </c>
      <c r="C3045">
        <v>6678</v>
      </c>
      <c r="D3045">
        <v>217</v>
      </c>
      <c r="E3045" t="s">
        <v>1286</v>
      </c>
      <c r="F3045" t="s">
        <v>395</v>
      </c>
      <c r="G3045" t="s">
        <v>209</v>
      </c>
      <c r="H3045" t="s">
        <v>131</v>
      </c>
      <c r="I3045">
        <v>3</v>
      </c>
      <c r="J3045">
        <v>13.9</v>
      </c>
      <c r="K3045">
        <v>41.7</v>
      </c>
    </row>
    <row r="3046" spans="1:11">
      <c r="A3046">
        <v>6852</v>
      </c>
      <c r="B3046" s="40">
        <v>45658</v>
      </c>
      <c r="C3046">
        <v>6679</v>
      </c>
      <c r="D3046">
        <v>217</v>
      </c>
      <c r="E3046" t="s">
        <v>1286</v>
      </c>
      <c r="F3046" t="s">
        <v>396</v>
      </c>
      <c r="G3046" t="s">
        <v>209</v>
      </c>
      <c r="H3046" t="s">
        <v>131</v>
      </c>
      <c r="I3046">
        <v>3</v>
      </c>
      <c r="J3046">
        <v>12.75</v>
      </c>
      <c r="K3046">
        <v>38.25</v>
      </c>
    </row>
    <row r="3047" spans="1:11">
      <c r="A3047">
        <v>7433</v>
      </c>
      <c r="B3047" s="40">
        <v>45748</v>
      </c>
      <c r="C3047">
        <v>6684</v>
      </c>
      <c r="D3047">
        <v>217</v>
      </c>
      <c r="E3047" t="s">
        <v>1286</v>
      </c>
      <c r="F3047" t="s">
        <v>401</v>
      </c>
      <c r="G3047" t="s">
        <v>209</v>
      </c>
      <c r="H3047" t="s">
        <v>131</v>
      </c>
      <c r="I3047">
        <v>3</v>
      </c>
      <c r="J3047">
        <v>13.9</v>
      </c>
      <c r="K3047">
        <v>41.7</v>
      </c>
    </row>
    <row r="3048" spans="1:11">
      <c r="A3048">
        <v>12974</v>
      </c>
      <c r="B3048" s="40">
        <v>45931</v>
      </c>
      <c r="C3048">
        <v>6685</v>
      </c>
      <c r="D3048">
        <v>217</v>
      </c>
      <c r="E3048" t="s">
        <v>1286</v>
      </c>
      <c r="F3048" t="s">
        <v>402</v>
      </c>
      <c r="G3048" t="s">
        <v>209</v>
      </c>
      <c r="H3048" t="s">
        <v>131</v>
      </c>
      <c r="I3048">
        <v>3</v>
      </c>
      <c r="J3048">
        <v>11</v>
      </c>
      <c r="K3048">
        <v>33</v>
      </c>
    </row>
    <row r="3049" spans="1:11">
      <c r="A3049">
        <v>12977</v>
      </c>
      <c r="B3049" s="40">
        <v>45931</v>
      </c>
      <c r="C3049">
        <v>6687</v>
      </c>
      <c r="D3049">
        <v>217</v>
      </c>
      <c r="E3049" t="s">
        <v>1286</v>
      </c>
      <c r="F3049" t="s">
        <v>404</v>
      </c>
      <c r="G3049" t="s">
        <v>209</v>
      </c>
      <c r="H3049" t="s">
        <v>131</v>
      </c>
      <c r="I3049">
        <v>3</v>
      </c>
      <c r="J3049">
        <v>11</v>
      </c>
      <c r="K3049">
        <v>33</v>
      </c>
    </row>
    <row r="3050" spans="1:11">
      <c r="A3050">
        <v>7058</v>
      </c>
      <c r="B3050" s="40">
        <v>45689</v>
      </c>
      <c r="C3050">
        <v>6688</v>
      </c>
      <c r="D3050">
        <v>217</v>
      </c>
      <c r="E3050" t="s">
        <v>1286</v>
      </c>
      <c r="F3050" t="s">
        <v>405</v>
      </c>
      <c r="G3050" t="s">
        <v>209</v>
      </c>
      <c r="H3050" t="s">
        <v>131</v>
      </c>
      <c r="I3050">
        <v>3</v>
      </c>
      <c r="J3050">
        <v>11.75</v>
      </c>
      <c r="K3050">
        <v>35.25</v>
      </c>
    </row>
    <row r="3051" spans="1:11">
      <c r="A3051">
        <v>14871</v>
      </c>
      <c r="B3051" s="40">
        <v>45992</v>
      </c>
      <c r="C3051">
        <v>6688</v>
      </c>
      <c r="D3051">
        <v>217</v>
      </c>
      <c r="E3051" t="s">
        <v>1286</v>
      </c>
      <c r="F3051" t="s">
        <v>405</v>
      </c>
      <c r="G3051" t="s">
        <v>209</v>
      </c>
      <c r="H3051" t="s">
        <v>131</v>
      </c>
      <c r="I3051">
        <v>3</v>
      </c>
      <c r="J3051">
        <v>11</v>
      </c>
      <c r="K3051">
        <v>33</v>
      </c>
    </row>
    <row r="3052" spans="1:11">
      <c r="A3052">
        <v>7057</v>
      </c>
      <c r="B3052" s="40">
        <v>45689</v>
      </c>
      <c r="C3052">
        <v>6689</v>
      </c>
      <c r="D3052">
        <v>217</v>
      </c>
      <c r="E3052" t="s">
        <v>1286</v>
      </c>
      <c r="F3052" t="s">
        <v>1301</v>
      </c>
      <c r="G3052" t="s">
        <v>209</v>
      </c>
      <c r="H3052" t="s">
        <v>131</v>
      </c>
      <c r="I3052">
        <v>3</v>
      </c>
      <c r="J3052">
        <v>11.75</v>
      </c>
      <c r="K3052">
        <v>35.25</v>
      </c>
    </row>
    <row r="3053" spans="1:11">
      <c r="A3053">
        <v>12081</v>
      </c>
      <c r="B3053" s="40">
        <v>45901</v>
      </c>
      <c r="C3053">
        <v>6689</v>
      </c>
      <c r="D3053">
        <v>217</v>
      </c>
      <c r="E3053" t="s">
        <v>1286</v>
      </c>
      <c r="F3053" t="s">
        <v>1301</v>
      </c>
      <c r="G3053" t="s">
        <v>209</v>
      </c>
      <c r="H3053" t="s">
        <v>131</v>
      </c>
      <c r="I3053">
        <v>3</v>
      </c>
      <c r="J3053">
        <v>11</v>
      </c>
      <c r="K3053">
        <v>33</v>
      </c>
    </row>
    <row r="3054" spans="1:11">
      <c r="A3054">
        <v>16127</v>
      </c>
      <c r="B3054" s="40">
        <v>46054</v>
      </c>
      <c r="C3054">
        <v>6689</v>
      </c>
      <c r="D3054">
        <v>217</v>
      </c>
      <c r="E3054" t="s">
        <v>1286</v>
      </c>
      <c r="F3054" t="s">
        <v>1301</v>
      </c>
      <c r="G3054" t="s">
        <v>209</v>
      </c>
      <c r="H3054" t="s">
        <v>131</v>
      </c>
      <c r="I3054">
        <v>3</v>
      </c>
      <c r="J3054">
        <v>11</v>
      </c>
      <c r="K3054">
        <v>33</v>
      </c>
    </row>
    <row r="3055" spans="1:11">
      <c r="A3055">
        <v>6854</v>
      </c>
      <c r="B3055" s="40">
        <v>45658</v>
      </c>
      <c r="C3055">
        <v>6690</v>
      </c>
      <c r="D3055">
        <v>217</v>
      </c>
      <c r="E3055" t="s">
        <v>1286</v>
      </c>
      <c r="F3055" t="s">
        <v>407</v>
      </c>
      <c r="G3055" t="s">
        <v>209</v>
      </c>
      <c r="H3055" t="s">
        <v>131</v>
      </c>
      <c r="I3055">
        <v>3</v>
      </c>
      <c r="J3055">
        <v>11.75</v>
      </c>
      <c r="K3055">
        <v>35.25</v>
      </c>
    </row>
    <row r="3056" spans="1:11">
      <c r="A3056">
        <v>6894</v>
      </c>
      <c r="B3056" s="40">
        <v>45689</v>
      </c>
      <c r="C3056">
        <v>6690</v>
      </c>
      <c r="D3056">
        <v>217</v>
      </c>
      <c r="E3056" t="s">
        <v>1286</v>
      </c>
      <c r="F3056" t="s">
        <v>407</v>
      </c>
      <c r="G3056" t="s">
        <v>209</v>
      </c>
      <c r="H3056" t="s">
        <v>131</v>
      </c>
      <c r="I3056">
        <v>3</v>
      </c>
      <c r="J3056">
        <v>11.75</v>
      </c>
      <c r="K3056">
        <v>35.25</v>
      </c>
    </row>
    <row r="3057" spans="1:11">
      <c r="A3057">
        <v>12980</v>
      </c>
      <c r="B3057" s="40">
        <v>45931</v>
      </c>
      <c r="C3057">
        <v>6690</v>
      </c>
      <c r="D3057">
        <v>217</v>
      </c>
      <c r="E3057" t="s">
        <v>1286</v>
      </c>
      <c r="F3057" t="s">
        <v>407</v>
      </c>
      <c r="G3057" t="s">
        <v>209</v>
      </c>
      <c r="H3057" t="s">
        <v>131</v>
      </c>
      <c r="I3057">
        <v>3</v>
      </c>
      <c r="J3057">
        <v>11</v>
      </c>
      <c r="K3057">
        <v>33</v>
      </c>
    </row>
    <row r="3058" spans="1:11">
      <c r="A3058">
        <v>6915</v>
      </c>
      <c r="B3058" s="40">
        <v>45689</v>
      </c>
      <c r="C3058">
        <v>6701</v>
      </c>
      <c r="D3058">
        <v>16</v>
      </c>
      <c r="E3058" t="s">
        <v>97</v>
      </c>
      <c r="F3058" t="s">
        <v>1289</v>
      </c>
      <c r="G3058" t="s">
        <v>209</v>
      </c>
      <c r="H3058" t="s">
        <v>131</v>
      </c>
      <c r="I3058">
        <v>3</v>
      </c>
      <c r="J3058">
        <v>12.9</v>
      </c>
      <c r="K3058">
        <v>38.700000000000003</v>
      </c>
    </row>
    <row r="3059" spans="1:11">
      <c r="A3059">
        <v>13085</v>
      </c>
      <c r="B3059" s="40">
        <v>45931</v>
      </c>
      <c r="C3059">
        <v>6701</v>
      </c>
      <c r="D3059">
        <v>16</v>
      </c>
      <c r="E3059" t="s">
        <v>97</v>
      </c>
      <c r="F3059" t="s">
        <v>1289</v>
      </c>
      <c r="G3059" t="s">
        <v>209</v>
      </c>
      <c r="H3059" t="s">
        <v>131</v>
      </c>
      <c r="I3059">
        <v>3</v>
      </c>
      <c r="J3059">
        <v>12</v>
      </c>
      <c r="K3059">
        <v>36</v>
      </c>
    </row>
    <row r="3060" spans="1:11">
      <c r="A3060">
        <v>14886</v>
      </c>
      <c r="B3060" s="40">
        <v>45992</v>
      </c>
      <c r="C3060">
        <v>6701</v>
      </c>
      <c r="D3060">
        <v>16</v>
      </c>
      <c r="E3060" t="s">
        <v>97</v>
      </c>
      <c r="F3060" t="s">
        <v>1289</v>
      </c>
      <c r="G3060" t="s">
        <v>209</v>
      </c>
      <c r="H3060" t="s">
        <v>131</v>
      </c>
      <c r="I3060">
        <v>3</v>
      </c>
      <c r="J3060">
        <v>12</v>
      </c>
      <c r="K3060">
        <v>36</v>
      </c>
    </row>
    <row r="3061" spans="1:11">
      <c r="A3061">
        <v>7147</v>
      </c>
      <c r="B3061" s="40">
        <v>45717</v>
      </c>
      <c r="C3061">
        <v>6702</v>
      </c>
      <c r="D3061">
        <v>11</v>
      </c>
      <c r="E3061" t="s">
        <v>16</v>
      </c>
      <c r="F3061" t="s">
        <v>712</v>
      </c>
      <c r="G3061" t="s">
        <v>209</v>
      </c>
      <c r="H3061" t="s">
        <v>131</v>
      </c>
      <c r="I3061">
        <v>3</v>
      </c>
      <c r="J3061">
        <v>6.78</v>
      </c>
      <c r="K3061">
        <v>20.34</v>
      </c>
    </row>
    <row r="3062" spans="1:11">
      <c r="A3062">
        <v>7430</v>
      </c>
      <c r="B3062" s="40">
        <v>45748</v>
      </c>
      <c r="C3062">
        <v>6714</v>
      </c>
      <c r="D3062">
        <v>217</v>
      </c>
      <c r="E3062" t="s">
        <v>1286</v>
      </c>
      <c r="F3062" t="s">
        <v>412</v>
      </c>
      <c r="G3062" t="s">
        <v>209</v>
      </c>
      <c r="H3062" t="s">
        <v>131</v>
      </c>
      <c r="I3062">
        <v>3</v>
      </c>
      <c r="J3062">
        <v>7.35</v>
      </c>
      <c r="K3062">
        <v>22.05</v>
      </c>
    </row>
    <row r="3063" spans="1:11">
      <c r="A3063">
        <v>9753</v>
      </c>
      <c r="B3063" s="40">
        <v>45778</v>
      </c>
      <c r="C3063">
        <v>6715</v>
      </c>
      <c r="D3063">
        <v>217</v>
      </c>
      <c r="E3063" t="s">
        <v>1286</v>
      </c>
      <c r="F3063" t="s">
        <v>413</v>
      </c>
      <c r="G3063" t="s">
        <v>209</v>
      </c>
      <c r="H3063" t="s">
        <v>131</v>
      </c>
      <c r="I3063">
        <v>3</v>
      </c>
      <c r="J3063">
        <v>11</v>
      </c>
      <c r="K3063">
        <v>33</v>
      </c>
    </row>
    <row r="3064" spans="1:11">
      <c r="A3064">
        <v>7255</v>
      </c>
      <c r="B3064" s="40">
        <v>45748</v>
      </c>
      <c r="C3064">
        <v>6720</v>
      </c>
      <c r="D3064">
        <v>10</v>
      </c>
      <c r="E3064" t="s">
        <v>643</v>
      </c>
      <c r="F3064" t="s">
        <v>1302</v>
      </c>
      <c r="G3064" t="s">
        <v>209</v>
      </c>
      <c r="H3064" t="s">
        <v>131</v>
      </c>
      <c r="I3064">
        <v>3</v>
      </c>
      <c r="J3064">
        <v>16.57</v>
      </c>
      <c r="K3064">
        <v>49.71</v>
      </c>
    </row>
    <row r="3065" spans="1:11">
      <c r="A3065">
        <v>14232</v>
      </c>
      <c r="B3065" s="40">
        <v>45962</v>
      </c>
      <c r="C3065">
        <v>6725</v>
      </c>
      <c r="D3065">
        <v>10</v>
      </c>
      <c r="E3065" t="s">
        <v>643</v>
      </c>
      <c r="F3065" t="s">
        <v>1214</v>
      </c>
      <c r="G3065" t="s">
        <v>209</v>
      </c>
      <c r="H3065" t="s">
        <v>131</v>
      </c>
      <c r="I3065">
        <v>3</v>
      </c>
      <c r="J3065">
        <v>10</v>
      </c>
      <c r="K3065">
        <v>30</v>
      </c>
    </row>
    <row r="3066" spans="1:11">
      <c r="A3066">
        <v>15011</v>
      </c>
      <c r="B3066" s="40">
        <v>45992</v>
      </c>
      <c r="C3066">
        <v>6725</v>
      </c>
      <c r="D3066">
        <v>10</v>
      </c>
      <c r="E3066" t="s">
        <v>643</v>
      </c>
      <c r="F3066" t="s">
        <v>1214</v>
      </c>
      <c r="G3066" t="s">
        <v>209</v>
      </c>
      <c r="H3066" t="s">
        <v>131</v>
      </c>
      <c r="I3066">
        <v>3</v>
      </c>
      <c r="J3066">
        <v>10</v>
      </c>
      <c r="K3066">
        <v>30</v>
      </c>
    </row>
    <row r="3067" spans="1:11">
      <c r="A3067">
        <v>11818</v>
      </c>
      <c r="B3067" s="40">
        <v>45870</v>
      </c>
      <c r="C3067">
        <v>6730</v>
      </c>
      <c r="D3067">
        <v>17</v>
      </c>
      <c r="E3067" t="s">
        <v>98</v>
      </c>
      <c r="F3067" t="s">
        <v>791</v>
      </c>
      <c r="G3067" t="s">
        <v>209</v>
      </c>
      <c r="H3067" t="s">
        <v>131</v>
      </c>
      <c r="I3067">
        <v>3</v>
      </c>
      <c r="J3067">
        <v>9</v>
      </c>
      <c r="K3067">
        <v>27</v>
      </c>
    </row>
    <row r="3068" spans="1:11">
      <c r="A3068">
        <v>12120</v>
      </c>
      <c r="B3068" s="40">
        <v>45901</v>
      </c>
      <c r="C3068">
        <v>6731</v>
      </c>
      <c r="D3068">
        <v>17</v>
      </c>
      <c r="E3068" t="s">
        <v>98</v>
      </c>
      <c r="F3068" t="s">
        <v>1293</v>
      </c>
      <c r="G3068" t="s">
        <v>209</v>
      </c>
      <c r="H3068" t="s">
        <v>131</v>
      </c>
      <c r="I3068">
        <v>3</v>
      </c>
      <c r="J3068">
        <v>22</v>
      </c>
      <c r="K3068">
        <v>66</v>
      </c>
    </row>
    <row r="3069" spans="1:11">
      <c r="A3069">
        <v>14923</v>
      </c>
      <c r="B3069" s="40">
        <v>45992</v>
      </c>
      <c r="C3069">
        <v>6741</v>
      </c>
      <c r="D3069">
        <v>219</v>
      </c>
      <c r="E3069" t="s">
        <v>369</v>
      </c>
      <c r="F3069" t="s">
        <v>1310</v>
      </c>
      <c r="G3069" t="s">
        <v>209</v>
      </c>
      <c r="H3069" t="s">
        <v>131</v>
      </c>
      <c r="I3069">
        <v>3</v>
      </c>
      <c r="J3069">
        <v>70</v>
      </c>
      <c r="K3069">
        <v>210</v>
      </c>
    </row>
    <row r="3070" spans="1:11">
      <c r="A3070">
        <v>9756</v>
      </c>
      <c r="B3070" s="40">
        <v>45778</v>
      </c>
      <c r="C3070">
        <v>6742</v>
      </c>
      <c r="D3070">
        <v>219</v>
      </c>
      <c r="E3070" t="s">
        <v>369</v>
      </c>
      <c r="F3070" t="s">
        <v>373</v>
      </c>
      <c r="G3070" t="s">
        <v>209</v>
      </c>
      <c r="H3070" t="s">
        <v>131</v>
      </c>
      <c r="I3070">
        <v>3</v>
      </c>
      <c r="J3070">
        <v>105.6</v>
      </c>
      <c r="K3070">
        <v>316.8</v>
      </c>
    </row>
    <row r="3071" spans="1:11">
      <c r="A3071">
        <v>16061</v>
      </c>
      <c r="B3071" s="40">
        <v>46054</v>
      </c>
      <c r="C3071">
        <v>6743</v>
      </c>
      <c r="D3071">
        <v>11</v>
      </c>
      <c r="E3071" t="s">
        <v>16</v>
      </c>
      <c r="F3071" t="s">
        <v>716</v>
      </c>
      <c r="G3071" t="s">
        <v>209</v>
      </c>
      <c r="H3071" t="s">
        <v>131</v>
      </c>
      <c r="I3071">
        <v>3</v>
      </c>
      <c r="J3071">
        <v>38</v>
      </c>
      <c r="K3071">
        <v>114</v>
      </c>
    </row>
    <row r="3072" spans="1:11">
      <c r="A3072">
        <v>10384</v>
      </c>
      <c r="B3072" s="40">
        <v>45809</v>
      </c>
      <c r="C3072">
        <v>6744</v>
      </c>
      <c r="D3072">
        <v>10</v>
      </c>
      <c r="E3072" t="s">
        <v>643</v>
      </c>
      <c r="F3072" t="s">
        <v>681</v>
      </c>
      <c r="G3072" t="s">
        <v>209</v>
      </c>
      <c r="H3072" t="s">
        <v>131</v>
      </c>
      <c r="I3072">
        <v>3</v>
      </c>
      <c r="J3072">
        <v>13</v>
      </c>
      <c r="K3072">
        <v>39</v>
      </c>
    </row>
    <row r="3073" spans="1:11">
      <c r="A3073">
        <v>12962</v>
      </c>
      <c r="B3073" s="40">
        <v>45931</v>
      </c>
      <c r="C3073">
        <v>6747</v>
      </c>
      <c r="D3073">
        <v>219</v>
      </c>
      <c r="E3073" t="s">
        <v>369</v>
      </c>
      <c r="F3073" t="s">
        <v>1311</v>
      </c>
      <c r="G3073" t="s">
        <v>209</v>
      </c>
      <c r="H3073" t="s">
        <v>131</v>
      </c>
      <c r="I3073">
        <v>3</v>
      </c>
      <c r="J3073">
        <v>38</v>
      </c>
      <c r="K3073">
        <v>114</v>
      </c>
    </row>
    <row r="3074" spans="1:11">
      <c r="A3074">
        <v>15179</v>
      </c>
      <c r="B3074" s="40">
        <v>46023</v>
      </c>
      <c r="C3074">
        <v>6748</v>
      </c>
      <c r="D3074">
        <v>219</v>
      </c>
      <c r="E3074" t="s">
        <v>369</v>
      </c>
      <c r="F3074" t="s">
        <v>1312</v>
      </c>
      <c r="G3074" t="s">
        <v>209</v>
      </c>
      <c r="H3074" t="s">
        <v>131</v>
      </c>
      <c r="I3074">
        <v>3</v>
      </c>
      <c r="J3074">
        <v>57</v>
      </c>
      <c r="K3074">
        <v>171</v>
      </c>
    </row>
    <row r="3075" spans="1:11">
      <c r="A3075">
        <v>1811</v>
      </c>
      <c r="B3075" s="40">
        <v>45352</v>
      </c>
      <c r="C3075">
        <v>1113</v>
      </c>
      <c r="D3075">
        <v>4</v>
      </c>
      <c r="E3075" t="s">
        <v>109</v>
      </c>
      <c r="F3075" t="s">
        <v>803</v>
      </c>
      <c r="G3075" t="s">
        <v>209</v>
      </c>
      <c r="H3075" t="s">
        <v>131</v>
      </c>
      <c r="I3075">
        <v>3</v>
      </c>
      <c r="J3075">
        <v>11.88</v>
      </c>
      <c r="K3075">
        <v>35.64</v>
      </c>
    </row>
    <row r="3076" spans="1:11">
      <c r="A3076">
        <v>2460</v>
      </c>
      <c r="B3076" s="40">
        <v>45413</v>
      </c>
      <c r="C3076">
        <v>1113</v>
      </c>
      <c r="D3076">
        <v>4</v>
      </c>
      <c r="E3076" t="s">
        <v>109</v>
      </c>
      <c r="F3076" t="s">
        <v>803</v>
      </c>
      <c r="G3076" t="s">
        <v>209</v>
      </c>
      <c r="H3076" t="s">
        <v>131</v>
      </c>
      <c r="I3076">
        <v>3</v>
      </c>
      <c r="J3076">
        <v>11.88</v>
      </c>
      <c r="K3076">
        <v>35.64</v>
      </c>
    </row>
    <row r="3077" spans="1:11">
      <c r="A3077">
        <v>10407</v>
      </c>
      <c r="B3077" s="40">
        <v>45809</v>
      </c>
      <c r="C3077">
        <v>1120</v>
      </c>
      <c r="D3077">
        <v>4</v>
      </c>
      <c r="E3077" t="s">
        <v>109</v>
      </c>
      <c r="F3077" t="s">
        <v>1180</v>
      </c>
      <c r="G3077" t="s">
        <v>209</v>
      </c>
      <c r="H3077" t="s">
        <v>131</v>
      </c>
      <c r="I3077">
        <v>3</v>
      </c>
      <c r="J3077">
        <v>12</v>
      </c>
      <c r="K3077">
        <v>36</v>
      </c>
    </row>
    <row r="3078" spans="1:11">
      <c r="A3078">
        <v>799</v>
      </c>
      <c r="B3078" s="40">
        <v>45292</v>
      </c>
      <c r="C3078">
        <v>1129</v>
      </c>
      <c r="D3078">
        <v>4</v>
      </c>
      <c r="E3078" t="s">
        <v>109</v>
      </c>
      <c r="F3078" t="s">
        <v>815</v>
      </c>
      <c r="G3078" t="s">
        <v>209</v>
      </c>
      <c r="H3078" t="s">
        <v>131</v>
      </c>
      <c r="I3078">
        <v>3</v>
      </c>
      <c r="J3078">
        <v>6.07</v>
      </c>
      <c r="K3078">
        <v>18.21</v>
      </c>
    </row>
    <row r="3079" spans="1:11">
      <c r="A3079">
        <v>6201</v>
      </c>
      <c r="B3079" s="40">
        <v>45566</v>
      </c>
      <c r="C3079">
        <v>1131</v>
      </c>
      <c r="D3079">
        <v>4</v>
      </c>
      <c r="E3079" t="s">
        <v>109</v>
      </c>
      <c r="F3079" t="s">
        <v>139</v>
      </c>
      <c r="G3079" t="s">
        <v>209</v>
      </c>
      <c r="H3079" t="s">
        <v>131</v>
      </c>
      <c r="I3079">
        <v>3</v>
      </c>
      <c r="J3079">
        <v>2.35</v>
      </c>
      <c r="K3079">
        <v>7.05</v>
      </c>
    </row>
    <row r="3080" spans="1:11">
      <c r="A3080">
        <v>1305</v>
      </c>
      <c r="B3080" s="40">
        <v>45323</v>
      </c>
      <c r="C3080">
        <v>1132</v>
      </c>
      <c r="D3080">
        <v>4</v>
      </c>
      <c r="E3080" t="s">
        <v>109</v>
      </c>
      <c r="F3080" t="s">
        <v>1181</v>
      </c>
      <c r="G3080" t="s">
        <v>209</v>
      </c>
      <c r="H3080" t="s">
        <v>131</v>
      </c>
      <c r="I3080">
        <v>3</v>
      </c>
      <c r="J3080">
        <v>17.89</v>
      </c>
      <c r="K3080">
        <v>53.67</v>
      </c>
    </row>
    <row r="3081" spans="1:11">
      <c r="A3081">
        <v>6621</v>
      </c>
      <c r="B3081" s="40">
        <v>45627</v>
      </c>
      <c r="C3081">
        <v>1132</v>
      </c>
      <c r="D3081">
        <v>4</v>
      </c>
      <c r="E3081" t="s">
        <v>109</v>
      </c>
      <c r="F3081" t="s">
        <v>1181</v>
      </c>
      <c r="G3081" t="s">
        <v>209</v>
      </c>
      <c r="H3081" t="s">
        <v>131</v>
      </c>
      <c r="I3081">
        <v>3</v>
      </c>
      <c r="J3081">
        <v>16.989999999999998</v>
      </c>
      <c r="K3081">
        <v>50.97</v>
      </c>
    </row>
    <row r="3082" spans="1:11">
      <c r="A3082">
        <v>7411</v>
      </c>
      <c r="B3082" s="40">
        <v>45748</v>
      </c>
      <c r="C3082">
        <v>1132</v>
      </c>
      <c r="D3082">
        <v>4</v>
      </c>
      <c r="E3082" t="s">
        <v>109</v>
      </c>
      <c r="F3082" t="s">
        <v>1181</v>
      </c>
      <c r="G3082" t="s">
        <v>209</v>
      </c>
      <c r="H3082" t="s">
        <v>131</v>
      </c>
      <c r="I3082">
        <v>3</v>
      </c>
      <c r="J3082">
        <v>16.989999999999998</v>
      </c>
      <c r="K3082">
        <v>50.97</v>
      </c>
    </row>
    <row r="3083" spans="1:11">
      <c r="A3083">
        <v>2923</v>
      </c>
      <c r="B3083" s="40">
        <v>45444</v>
      </c>
      <c r="C3083">
        <v>1135</v>
      </c>
      <c r="D3083">
        <v>4</v>
      </c>
      <c r="E3083" t="s">
        <v>109</v>
      </c>
      <c r="F3083" t="s">
        <v>818</v>
      </c>
      <c r="G3083" t="s">
        <v>209</v>
      </c>
      <c r="H3083" t="s">
        <v>131</v>
      </c>
      <c r="I3083">
        <v>3</v>
      </c>
      <c r="J3083">
        <v>13.67</v>
      </c>
      <c r="K3083">
        <v>41.01</v>
      </c>
    </row>
    <row r="3084" spans="1:11">
      <c r="A3084">
        <v>785</v>
      </c>
      <c r="B3084" s="40">
        <v>45292</v>
      </c>
      <c r="C3084">
        <v>1142</v>
      </c>
      <c r="D3084">
        <v>4</v>
      </c>
      <c r="E3084" t="s">
        <v>109</v>
      </c>
      <c r="F3084" t="s">
        <v>822</v>
      </c>
      <c r="G3084" t="s">
        <v>209</v>
      </c>
      <c r="H3084" t="s">
        <v>131</v>
      </c>
      <c r="I3084">
        <v>3</v>
      </c>
      <c r="J3084">
        <v>3.7</v>
      </c>
      <c r="K3084">
        <v>11.1</v>
      </c>
    </row>
    <row r="3085" spans="1:11">
      <c r="A3085">
        <v>6967</v>
      </c>
      <c r="B3085" s="40">
        <v>45689</v>
      </c>
      <c r="C3085">
        <v>1146</v>
      </c>
      <c r="D3085">
        <v>4</v>
      </c>
      <c r="E3085" t="s">
        <v>109</v>
      </c>
      <c r="F3085" t="s">
        <v>826</v>
      </c>
      <c r="G3085" t="s">
        <v>209</v>
      </c>
      <c r="H3085" t="s">
        <v>131</v>
      </c>
      <c r="I3085">
        <v>3</v>
      </c>
      <c r="J3085">
        <v>4.1100000000000003</v>
      </c>
      <c r="K3085">
        <v>12.33</v>
      </c>
    </row>
    <row r="3086" spans="1:11">
      <c r="A3086">
        <v>789</v>
      </c>
      <c r="B3086" s="40">
        <v>45292</v>
      </c>
      <c r="C3086">
        <v>1150</v>
      </c>
      <c r="D3086">
        <v>4</v>
      </c>
      <c r="E3086" t="s">
        <v>109</v>
      </c>
      <c r="F3086" t="s">
        <v>829</v>
      </c>
      <c r="G3086" t="s">
        <v>209</v>
      </c>
      <c r="H3086" t="s">
        <v>131</v>
      </c>
      <c r="I3086">
        <v>3</v>
      </c>
      <c r="J3086">
        <v>8.68</v>
      </c>
      <c r="K3086">
        <v>26.04</v>
      </c>
    </row>
    <row r="3087" spans="1:11">
      <c r="A3087">
        <v>1333</v>
      </c>
      <c r="B3087" s="40">
        <v>45323</v>
      </c>
      <c r="C3087">
        <v>1150</v>
      </c>
      <c r="D3087">
        <v>4</v>
      </c>
      <c r="E3087" t="s">
        <v>109</v>
      </c>
      <c r="F3087" t="s">
        <v>829</v>
      </c>
      <c r="G3087" t="s">
        <v>209</v>
      </c>
      <c r="H3087" t="s">
        <v>131</v>
      </c>
      <c r="I3087">
        <v>3</v>
      </c>
      <c r="J3087">
        <v>8.68</v>
      </c>
      <c r="K3087">
        <v>26.04</v>
      </c>
    </row>
    <row r="3088" spans="1:11">
      <c r="A3088">
        <v>1862</v>
      </c>
      <c r="B3088" s="40">
        <v>45352</v>
      </c>
      <c r="C3088">
        <v>1150</v>
      </c>
      <c r="D3088">
        <v>4</v>
      </c>
      <c r="E3088" t="s">
        <v>109</v>
      </c>
      <c r="F3088" t="s">
        <v>829</v>
      </c>
      <c r="G3088" t="s">
        <v>209</v>
      </c>
      <c r="H3088" t="s">
        <v>131</v>
      </c>
      <c r="I3088">
        <v>3</v>
      </c>
      <c r="J3088">
        <v>8.68</v>
      </c>
      <c r="K3088">
        <v>26.04</v>
      </c>
    </row>
    <row r="3089" spans="1:11">
      <c r="A3089">
        <v>2160</v>
      </c>
      <c r="B3089" s="40">
        <v>45383</v>
      </c>
      <c r="C3089">
        <v>1150</v>
      </c>
      <c r="D3089">
        <v>4</v>
      </c>
      <c r="E3089" t="s">
        <v>109</v>
      </c>
      <c r="F3089" t="s">
        <v>829</v>
      </c>
      <c r="G3089" t="s">
        <v>209</v>
      </c>
      <c r="H3089" t="s">
        <v>131</v>
      </c>
      <c r="I3089">
        <v>3</v>
      </c>
      <c r="J3089">
        <v>8.68</v>
      </c>
      <c r="K3089">
        <v>26.04</v>
      </c>
    </row>
    <row r="3090" spans="1:11">
      <c r="A3090">
        <v>5798</v>
      </c>
      <c r="B3090" s="40">
        <v>45505</v>
      </c>
      <c r="C3090">
        <v>1155</v>
      </c>
      <c r="D3090">
        <v>4</v>
      </c>
      <c r="E3090" t="s">
        <v>109</v>
      </c>
      <c r="F3090" t="s">
        <v>832</v>
      </c>
      <c r="G3090" t="s">
        <v>209</v>
      </c>
      <c r="H3090" t="s">
        <v>131</v>
      </c>
      <c r="I3090">
        <v>3</v>
      </c>
      <c r="J3090">
        <v>3.85</v>
      </c>
      <c r="K3090">
        <v>11.55</v>
      </c>
    </row>
    <row r="3091" spans="1:11">
      <c r="A3091">
        <v>10411</v>
      </c>
      <c r="B3091" s="40">
        <v>45809</v>
      </c>
      <c r="C3091">
        <v>1156</v>
      </c>
      <c r="D3091">
        <v>4</v>
      </c>
      <c r="E3091" t="s">
        <v>109</v>
      </c>
      <c r="F3091" t="s">
        <v>833</v>
      </c>
      <c r="G3091" t="s">
        <v>209</v>
      </c>
      <c r="H3091" t="s">
        <v>131</v>
      </c>
      <c r="I3091">
        <v>3</v>
      </c>
      <c r="J3091">
        <v>8</v>
      </c>
      <c r="K3091">
        <v>24</v>
      </c>
    </row>
    <row r="3092" spans="1:11">
      <c r="A3092">
        <v>15041</v>
      </c>
      <c r="B3092" s="40">
        <v>45992</v>
      </c>
      <c r="C3092">
        <v>1157</v>
      </c>
      <c r="D3092">
        <v>4</v>
      </c>
      <c r="E3092" t="s">
        <v>109</v>
      </c>
      <c r="F3092" t="s">
        <v>834</v>
      </c>
      <c r="G3092" t="s">
        <v>209</v>
      </c>
      <c r="H3092" t="s">
        <v>131</v>
      </c>
      <c r="I3092">
        <v>3</v>
      </c>
      <c r="J3092">
        <v>10</v>
      </c>
      <c r="K3092">
        <v>30</v>
      </c>
    </row>
    <row r="3093" spans="1:11">
      <c r="A3093">
        <v>2520</v>
      </c>
      <c r="B3093" s="40">
        <v>45413</v>
      </c>
      <c r="C3093">
        <v>1158</v>
      </c>
      <c r="D3093">
        <v>4</v>
      </c>
      <c r="E3093" t="s">
        <v>109</v>
      </c>
      <c r="F3093" t="s">
        <v>835</v>
      </c>
      <c r="G3093" t="s">
        <v>209</v>
      </c>
      <c r="H3093" t="s">
        <v>131</v>
      </c>
      <c r="I3093">
        <v>3</v>
      </c>
      <c r="J3093">
        <v>8</v>
      </c>
      <c r="K3093">
        <v>24</v>
      </c>
    </row>
    <row r="3094" spans="1:11">
      <c r="A3094">
        <v>6028</v>
      </c>
      <c r="B3094" s="40">
        <v>45536</v>
      </c>
      <c r="C3094">
        <v>1158</v>
      </c>
      <c r="D3094">
        <v>4</v>
      </c>
      <c r="E3094" t="s">
        <v>109</v>
      </c>
      <c r="F3094" t="s">
        <v>835</v>
      </c>
      <c r="G3094" t="s">
        <v>209</v>
      </c>
      <c r="H3094" t="s">
        <v>131</v>
      </c>
      <c r="I3094">
        <v>3</v>
      </c>
      <c r="J3094">
        <v>8</v>
      </c>
      <c r="K3094">
        <v>24</v>
      </c>
    </row>
    <row r="3095" spans="1:11">
      <c r="A3095">
        <v>10412</v>
      </c>
      <c r="B3095" s="40">
        <v>45809</v>
      </c>
      <c r="C3095">
        <v>1159</v>
      </c>
      <c r="D3095">
        <v>4</v>
      </c>
      <c r="E3095" t="s">
        <v>109</v>
      </c>
      <c r="F3095" t="s">
        <v>836</v>
      </c>
      <c r="G3095" t="s">
        <v>209</v>
      </c>
      <c r="H3095" t="s">
        <v>131</v>
      </c>
      <c r="I3095">
        <v>3</v>
      </c>
      <c r="J3095">
        <v>10</v>
      </c>
      <c r="K3095">
        <v>30</v>
      </c>
    </row>
    <row r="3096" spans="1:11">
      <c r="A3096">
        <v>839</v>
      </c>
      <c r="B3096" s="40">
        <v>45292</v>
      </c>
      <c r="C3096">
        <v>1161</v>
      </c>
      <c r="D3096">
        <v>4</v>
      </c>
      <c r="E3096" t="s">
        <v>109</v>
      </c>
      <c r="F3096" t="s">
        <v>1313</v>
      </c>
      <c r="G3096" t="s">
        <v>209</v>
      </c>
      <c r="H3096" t="s">
        <v>131</v>
      </c>
      <c r="I3096">
        <v>3</v>
      </c>
      <c r="J3096">
        <v>8.4700000000000006</v>
      </c>
      <c r="K3096">
        <v>25.41</v>
      </c>
    </row>
    <row r="3097" spans="1:11">
      <c r="A3097">
        <v>5278</v>
      </c>
      <c r="B3097" s="40">
        <v>45474</v>
      </c>
      <c r="C3097">
        <v>1164</v>
      </c>
      <c r="D3097">
        <v>4</v>
      </c>
      <c r="E3097" t="s">
        <v>109</v>
      </c>
      <c r="F3097" t="s">
        <v>840</v>
      </c>
      <c r="G3097" t="s">
        <v>209</v>
      </c>
      <c r="H3097" t="s">
        <v>131</v>
      </c>
      <c r="I3097">
        <v>3</v>
      </c>
      <c r="J3097">
        <v>9.9499999999999993</v>
      </c>
      <c r="K3097">
        <v>29.85</v>
      </c>
    </row>
    <row r="3098" spans="1:11">
      <c r="A3098">
        <v>10413</v>
      </c>
      <c r="B3098" s="40">
        <v>45809</v>
      </c>
      <c r="C3098">
        <v>1164</v>
      </c>
      <c r="D3098">
        <v>4</v>
      </c>
      <c r="E3098" t="s">
        <v>109</v>
      </c>
      <c r="F3098" t="s">
        <v>840</v>
      </c>
      <c r="G3098" t="s">
        <v>209</v>
      </c>
      <c r="H3098" t="s">
        <v>131</v>
      </c>
      <c r="I3098">
        <v>3</v>
      </c>
      <c r="J3098">
        <v>9</v>
      </c>
      <c r="K3098">
        <v>27</v>
      </c>
    </row>
    <row r="3099" spans="1:11">
      <c r="A3099">
        <v>862</v>
      </c>
      <c r="B3099" s="40">
        <v>45292</v>
      </c>
      <c r="C3099">
        <v>1166</v>
      </c>
      <c r="D3099">
        <v>4</v>
      </c>
      <c r="E3099" t="s">
        <v>109</v>
      </c>
      <c r="F3099" t="s">
        <v>842</v>
      </c>
      <c r="G3099" t="s">
        <v>209</v>
      </c>
      <c r="H3099" t="s">
        <v>131</v>
      </c>
      <c r="I3099">
        <v>3</v>
      </c>
      <c r="J3099">
        <v>16.98</v>
      </c>
      <c r="K3099">
        <v>50.94</v>
      </c>
    </row>
    <row r="3100" spans="1:11">
      <c r="A3100">
        <v>1901</v>
      </c>
      <c r="B3100" s="40">
        <v>45352</v>
      </c>
      <c r="C3100">
        <v>1166</v>
      </c>
      <c r="D3100">
        <v>4</v>
      </c>
      <c r="E3100" t="s">
        <v>109</v>
      </c>
      <c r="F3100" t="s">
        <v>842</v>
      </c>
      <c r="G3100" t="s">
        <v>209</v>
      </c>
      <c r="H3100" t="s">
        <v>131</v>
      </c>
      <c r="I3100">
        <v>3</v>
      </c>
      <c r="J3100">
        <v>16.98</v>
      </c>
      <c r="K3100">
        <v>50.94</v>
      </c>
    </row>
    <row r="3101" spans="1:11">
      <c r="A3101">
        <v>2092</v>
      </c>
      <c r="B3101" s="40">
        <v>45383</v>
      </c>
      <c r="C3101">
        <v>1166</v>
      </c>
      <c r="D3101">
        <v>4</v>
      </c>
      <c r="E3101" t="s">
        <v>109</v>
      </c>
      <c r="F3101" t="s">
        <v>842</v>
      </c>
      <c r="G3101" t="s">
        <v>209</v>
      </c>
      <c r="H3101" t="s">
        <v>131</v>
      </c>
      <c r="I3101">
        <v>3</v>
      </c>
      <c r="J3101">
        <v>16.98</v>
      </c>
      <c r="K3101">
        <v>50.94</v>
      </c>
    </row>
    <row r="3102" spans="1:11">
      <c r="A3102">
        <v>2467</v>
      </c>
      <c r="B3102" s="40">
        <v>45413</v>
      </c>
      <c r="C3102">
        <v>1166</v>
      </c>
      <c r="D3102">
        <v>4</v>
      </c>
      <c r="E3102" t="s">
        <v>109</v>
      </c>
      <c r="F3102" t="s">
        <v>842</v>
      </c>
      <c r="G3102" t="s">
        <v>209</v>
      </c>
      <c r="H3102" t="s">
        <v>131</v>
      </c>
      <c r="I3102">
        <v>3</v>
      </c>
      <c r="J3102">
        <v>16.98</v>
      </c>
      <c r="K3102">
        <v>50.94</v>
      </c>
    </row>
    <row r="3103" spans="1:11">
      <c r="A3103">
        <v>2926</v>
      </c>
      <c r="B3103" s="40">
        <v>45444</v>
      </c>
      <c r="C3103">
        <v>1166</v>
      </c>
      <c r="D3103">
        <v>4</v>
      </c>
      <c r="E3103" t="s">
        <v>109</v>
      </c>
      <c r="F3103" t="s">
        <v>842</v>
      </c>
      <c r="G3103" t="s">
        <v>209</v>
      </c>
      <c r="H3103" t="s">
        <v>131</v>
      </c>
      <c r="I3103">
        <v>3</v>
      </c>
      <c r="J3103">
        <v>16.98</v>
      </c>
      <c r="K3103">
        <v>50.94</v>
      </c>
    </row>
    <row r="3104" spans="1:11">
      <c r="A3104">
        <v>5277</v>
      </c>
      <c r="B3104" s="40">
        <v>45474</v>
      </c>
      <c r="C3104">
        <v>1166</v>
      </c>
      <c r="D3104">
        <v>4</v>
      </c>
      <c r="E3104" t="s">
        <v>109</v>
      </c>
      <c r="F3104" t="s">
        <v>842</v>
      </c>
      <c r="G3104" t="s">
        <v>209</v>
      </c>
      <c r="H3104" t="s">
        <v>131</v>
      </c>
      <c r="I3104">
        <v>3</v>
      </c>
      <c r="J3104">
        <v>16.98</v>
      </c>
      <c r="K3104">
        <v>50.94</v>
      </c>
    </row>
    <row r="3105" spans="1:11">
      <c r="A3105">
        <v>5821</v>
      </c>
      <c r="B3105" s="40">
        <v>45505</v>
      </c>
      <c r="C3105">
        <v>1166</v>
      </c>
      <c r="D3105">
        <v>4</v>
      </c>
      <c r="E3105" t="s">
        <v>109</v>
      </c>
      <c r="F3105" t="s">
        <v>842</v>
      </c>
      <c r="G3105" t="s">
        <v>209</v>
      </c>
      <c r="H3105" t="s">
        <v>131</v>
      </c>
      <c r="I3105">
        <v>3</v>
      </c>
      <c r="J3105">
        <v>16.98</v>
      </c>
      <c r="K3105">
        <v>50.94</v>
      </c>
    </row>
    <row r="3106" spans="1:11">
      <c r="A3106">
        <v>6037</v>
      </c>
      <c r="B3106" s="40">
        <v>45536</v>
      </c>
      <c r="C3106">
        <v>1166</v>
      </c>
      <c r="D3106">
        <v>4</v>
      </c>
      <c r="E3106" t="s">
        <v>109</v>
      </c>
      <c r="F3106" t="s">
        <v>842</v>
      </c>
      <c r="G3106" t="s">
        <v>209</v>
      </c>
      <c r="H3106" t="s">
        <v>131</v>
      </c>
      <c r="I3106">
        <v>3</v>
      </c>
      <c r="J3106">
        <v>16.98</v>
      </c>
      <c r="K3106">
        <v>50.94</v>
      </c>
    </row>
    <row r="3107" spans="1:11">
      <c r="A3107">
        <v>6182</v>
      </c>
      <c r="B3107" s="40">
        <v>45566</v>
      </c>
      <c r="C3107">
        <v>1166</v>
      </c>
      <c r="D3107">
        <v>4</v>
      </c>
      <c r="E3107" t="s">
        <v>109</v>
      </c>
      <c r="F3107" t="s">
        <v>842</v>
      </c>
      <c r="G3107" t="s">
        <v>209</v>
      </c>
      <c r="H3107" t="s">
        <v>131</v>
      </c>
      <c r="I3107">
        <v>3</v>
      </c>
      <c r="J3107">
        <v>16.98</v>
      </c>
      <c r="K3107">
        <v>50.94</v>
      </c>
    </row>
    <row r="3108" spans="1:11">
      <c r="A3108">
        <v>6447</v>
      </c>
      <c r="B3108" s="40">
        <v>45597</v>
      </c>
      <c r="C3108">
        <v>1166</v>
      </c>
      <c r="D3108">
        <v>4</v>
      </c>
      <c r="E3108" t="s">
        <v>109</v>
      </c>
      <c r="F3108" t="s">
        <v>842</v>
      </c>
      <c r="G3108" t="s">
        <v>209</v>
      </c>
      <c r="H3108" t="s">
        <v>131</v>
      </c>
      <c r="I3108">
        <v>3</v>
      </c>
      <c r="J3108">
        <v>16.98</v>
      </c>
      <c r="K3108">
        <v>50.94</v>
      </c>
    </row>
    <row r="3109" spans="1:11">
      <c r="A3109">
        <v>6885</v>
      </c>
      <c r="B3109" s="40">
        <v>45658</v>
      </c>
      <c r="C3109">
        <v>1166</v>
      </c>
      <c r="D3109">
        <v>4</v>
      </c>
      <c r="E3109" t="s">
        <v>109</v>
      </c>
      <c r="F3109" t="s">
        <v>842</v>
      </c>
      <c r="G3109" t="s">
        <v>209</v>
      </c>
      <c r="H3109" t="s">
        <v>131</v>
      </c>
      <c r="I3109">
        <v>3</v>
      </c>
      <c r="J3109">
        <v>16.98</v>
      </c>
      <c r="K3109">
        <v>50.94</v>
      </c>
    </row>
    <row r="3110" spans="1:11">
      <c r="A3110">
        <v>7026</v>
      </c>
      <c r="B3110" s="40">
        <v>45689</v>
      </c>
      <c r="C3110">
        <v>1166</v>
      </c>
      <c r="D3110">
        <v>4</v>
      </c>
      <c r="E3110" t="s">
        <v>109</v>
      </c>
      <c r="F3110" t="s">
        <v>842</v>
      </c>
      <c r="G3110" t="s">
        <v>209</v>
      </c>
      <c r="H3110" t="s">
        <v>131</v>
      </c>
      <c r="I3110">
        <v>3</v>
      </c>
      <c r="J3110">
        <v>16.98</v>
      </c>
      <c r="K3110">
        <v>50.94</v>
      </c>
    </row>
    <row r="3111" spans="1:11">
      <c r="A3111">
        <v>7149</v>
      </c>
      <c r="B3111" s="40">
        <v>45717</v>
      </c>
      <c r="C3111">
        <v>1166</v>
      </c>
      <c r="D3111">
        <v>4</v>
      </c>
      <c r="E3111" t="s">
        <v>109</v>
      </c>
      <c r="F3111" t="s">
        <v>842</v>
      </c>
      <c r="G3111" t="s">
        <v>209</v>
      </c>
      <c r="H3111" t="s">
        <v>131</v>
      </c>
      <c r="I3111">
        <v>3</v>
      </c>
      <c r="J3111">
        <v>16.98</v>
      </c>
      <c r="K3111">
        <v>50.94</v>
      </c>
    </row>
    <row r="3112" spans="1:11">
      <c r="A3112">
        <v>7415</v>
      </c>
      <c r="B3112" s="40">
        <v>45748</v>
      </c>
      <c r="C3112">
        <v>1166</v>
      </c>
      <c r="D3112">
        <v>4</v>
      </c>
      <c r="E3112" t="s">
        <v>109</v>
      </c>
      <c r="F3112" t="s">
        <v>842</v>
      </c>
      <c r="G3112" t="s">
        <v>209</v>
      </c>
      <c r="H3112" t="s">
        <v>131</v>
      </c>
      <c r="I3112">
        <v>3</v>
      </c>
      <c r="J3112">
        <v>16.98</v>
      </c>
      <c r="K3112">
        <v>50.94</v>
      </c>
    </row>
    <row r="3113" spans="1:11">
      <c r="A3113">
        <v>11307</v>
      </c>
      <c r="B3113" s="40">
        <v>45839</v>
      </c>
      <c r="C3113">
        <v>1166</v>
      </c>
      <c r="D3113">
        <v>4</v>
      </c>
      <c r="E3113" t="s">
        <v>109</v>
      </c>
      <c r="F3113" t="s">
        <v>842</v>
      </c>
      <c r="G3113" t="s">
        <v>209</v>
      </c>
      <c r="H3113" t="s">
        <v>131</v>
      </c>
      <c r="I3113">
        <v>3</v>
      </c>
      <c r="J3113">
        <v>16</v>
      </c>
      <c r="K3113">
        <v>48</v>
      </c>
    </row>
    <row r="3114" spans="1:11">
      <c r="A3114">
        <v>11823</v>
      </c>
      <c r="B3114" s="40">
        <v>45870</v>
      </c>
      <c r="C3114">
        <v>1166</v>
      </c>
      <c r="D3114">
        <v>4</v>
      </c>
      <c r="E3114" t="s">
        <v>109</v>
      </c>
      <c r="F3114" t="s">
        <v>842</v>
      </c>
      <c r="G3114" t="s">
        <v>209</v>
      </c>
      <c r="H3114" t="s">
        <v>131</v>
      </c>
      <c r="I3114">
        <v>3</v>
      </c>
      <c r="J3114">
        <v>16</v>
      </c>
      <c r="K3114">
        <v>48</v>
      </c>
    </row>
    <row r="3115" spans="1:11">
      <c r="A3115">
        <v>12029</v>
      </c>
      <c r="B3115" s="40">
        <v>45901</v>
      </c>
      <c r="C3115">
        <v>1166</v>
      </c>
      <c r="D3115">
        <v>4</v>
      </c>
      <c r="E3115" t="s">
        <v>109</v>
      </c>
      <c r="F3115" t="s">
        <v>842</v>
      </c>
      <c r="G3115" t="s">
        <v>209</v>
      </c>
      <c r="H3115" t="s">
        <v>131</v>
      </c>
      <c r="I3115">
        <v>3</v>
      </c>
      <c r="J3115">
        <v>16</v>
      </c>
      <c r="K3115">
        <v>48</v>
      </c>
    </row>
    <row r="3116" spans="1:11">
      <c r="A3116">
        <v>2158</v>
      </c>
      <c r="B3116" s="40">
        <v>45383</v>
      </c>
      <c r="C3116">
        <v>1171</v>
      </c>
      <c r="D3116">
        <v>4</v>
      </c>
      <c r="E3116" t="s">
        <v>109</v>
      </c>
      <c r="F3116" t="s">
        <v>844</v>
      </c>
      <c r="G3116" t="s">
        <v>209</v>
      </c>
      <c r="H3116" t="s">
        <v>131</v>
      </c>
      <c r="I3116">
        <v>3</v>
      </c>
      <c r="J3116">
        <v>2.65</v>
      </c>
      <c r="K3116">
        <v>7.95</v>
      </c>
    </row>
    <row r="3117" spans="1:11">
      <c r="A3117">
        <v>2840</v>
      </c>
      <c r="B3117" s="40">
        <v>45444</v>
      </c>
      <c r="C3117">
        <v>1171</v>
      </c>
      <c r="D3117">
        <v>4</v>
      </c>
      <c r="E3117" t="s">
        <v>109</v>
      </c>
      <c r="F3117" t="s">
        <v>844</v>
      </c>
      <c r="G3117" t="s">
        <v>209</v>
      </c>
      <c r="H3117" t="s">
        <v>131</v>
      </c>
      <c r="I3117">
        <v>3</v>
      </c>
      <c r="J3117">
        <v>2.65</v>
      </c>
      <c r="K3117">
        <v>7.95</v>
      </c>
    </row>
    <row r="3118" spans="1:11">
      <c r="A3118">
        <v>2089</v>
      </c>
      <c r="B3118" s="40">
        <v>45383</v>
      </c>
      <c r="C3118">
        <v>1178</v>
      </c>
      <c r="D3118">
        <v>4</v>
      </c>
      <c r="E3118" t="s">
        <v>109</v>
      </c>
      <c r="F3118" t="s">
        <v>848</v>
      </c>
      <c r="G3118" t="s">
        <v>209</v>
      </c>
      <c r="H3118" t="s">
        <v>131</v>
      </c>
      <c r="I3118">
        <v>3</v>
      </c>
      <c r="J3118">
        <v>12.25</v>
      </c>
      <c r="K3118">
        <v>36.75</v>
      </c>
    </row>
    <row r="3119" spans="1:11">
      <c r="A3119">
        <v>814</v>
      </c>
      <c r="B3119" s="40">
        <v>45292</v>
      </c>
      <c r="C3119">
        <v>1210</v>
      </c>
      <c r="D3119">
        <v>4</v>
      </c>
      <c r="E3119" t="s">
        <v>109</v>
      </c>
      <c r="F3119" t="s">
        <v>870</v>
      </c>
      <c r="G3119" t="s">
        <v>209</v>
      </c>
      <c r="H3119" t="s">
        <v>131</v>
      </c>
      <c r="I3119">
        <v>3</v>
      </c>
      <c r="J3119">
        <v>11.63</v>
      </c>
      <c r="K3119">
        <v>34.89</v>
      </c>
    </row>
    <row r="3120" spans="1:11">
      <c r="A3120">
        <v>813</v>
      </c>
      <c r="B3120" s="40">
        <v>45292</v>
      </c>
      <c r="C3120">
        <v>1211</v>
      </c>
      <c r="D3120">
        <v>4</v>
      </c>
      <c r="E3120" t="s">
        <v>109</v>
      </c>
      <c r="F3120" t="s">
        <v>871</v>
      </c>
      <c r="G3120" t="s">
        <v>209</v>
      </c>
      <c r="H3120" t="s">
        <v>131</v>
      </c>
      <c r="I3120">
        <v>3</v>
      </c>
      <c r="J3120">
        <v>3.08</v>
      </c>
      <c r="K3120">
        <v>9.24</v>
      </c>
    </row>
    <row r="3121" spans="1:11">
      <c r="A3121">
        <v>2469</v>
      </c>
      <c r="B3121" s="40">
        <v>45413</v>
      </c>
      <c r="C3121">
        <v>1223</v>
      </c>
      <c r="D3121">
        <v>4</v>
      </c>
      <c r="E3121" t="s">
        <v>109</v>
      </c>
      <c r="F3121" t="s">
        <v>878</v>
      </c>
      <c r="G3121" t="s">
        <v>209</v>
      </c>
      <c r="H3121" t="s">
        <v>131</v>
      </c>
      <c r="I3121">
        <v>3</v>
      </c>
      <c r="J3121">
        <v>8.23</v>
      </c>
      <c r="K3121">
        <v>24.69</v>
      </c>
    </row>
    <row r="3122" spans="1:11">
      <c r="A3122">
        <v>843</v>
      </c>
      <c r="B3122" s="40">
        <v>45292</v>
      </c>
      <c r="C3122">
        <v>1225</v>
      </c>
      <c r="D3122">
        <v>4</v>
      </c>
      <c r="E3122" t="s">
        <v>109</v>
      </c>
      <c r="F3122" t="s">
        <v>879</v>
      </c>
      <c r="G3122" t="s">
        <v>209</v>
      </c>
      <c r="H3122" t="s">
        <v>131</v>
      </c>
      <c r="I3122">
        <v>3</v>
      </c>
      <c r="J3122">
        <v>4.8</v>
      </c>
      <c r="K3122">
        <v>14.4</v>
      </c>
    </row>
    <row r="3123" spans="1:11">
      <c r="A3123">
        <v>1868</v>
      </c>
      <c r="B3123" s="40">
        <v>45352</v>
      </c>
      <c r="C3123">
        <v>1240</v>
      </c>
      <c r="D3123">
        <v>4</v>
      </c>
      <c r="E3123" t="s">
        <v>109</v>
      </c>
      <c r="F3123" t="s">
        <v>1183</v>
      </c>
      <c r="G3123" t="s">
        <v>209</v>
      </c>
      <c r="H3123" t="s">
        <v>131</v>
      </c>
      <c r="I3123">
        <v>3</v>
      </c>
      <c r="J3123">
        <v>6.28</v>
      </c>
      <c r="K3123">
        <v>18.84</v>
      </c>
    </row>
    <row r="3124" spans="1:11">
      <c r="A3124">
        <v>761</v>
      </c>
      <c r="B3124" s="40">
        <v>45292</v>
      </c>
      <c r="C3124">
        <v>1244</v>
      </c>
      <c r="D3124">
        <v>4</v>
      </c>
      <c r="E3124" t="s">
        <v>109</v>
      </c>
      <c r="F3124" t="s">
        <v>890</v>
      </c>
      <c r="G3124" t="s">
        <v>209</v>
      </c>
      <c r="H3124" t="s">
        <v>131</v>
      </c>
      <c r="I3124">
        <v>3</v>
      </c>
      <c r="J3124">
        <v>3.5</v>
      </c>
      <c r="K3124">
        <v>10.5</v>
      </c>
    </row>
    <row r="3125" spans="1:11">
      <c r="A3125">
        <v>2819</v>
      </c>
      <c r="B3125" s="40">
        <v>45444</v>
      </c>
      <c r="C3125">
        <v>1244</v>
      </c>
      <c r="D3125">
        <v>4</v>
      </c>
      <c r="E3125" t="s">
        <v>109</v>
      </c>
      <c r="F3125" t="s">
        <v>890</v>
      </c>
      <c r="G3125" t="s">
        <v>209</v>
      </c>
      <c r="H3125" t="s">
        <v>131</v>
      </c>
      <c r="I3125">
        <v>3</v>
      </c>
      <c r="J3125">
        <v>3.5</v>
      </c>
      <c r="K3125">
        <v>10.5</v>
      </c>
    </row>
    <row r="3126" spans="1:11">
      <c r="A3126">
        <v>2888</v>
      </c>
      <c r="B3126" s="40">
        <v>45444</v>
      </c>
      <c r="C3126">
        <v>1249</v>
      </c>
      <c r="D3126">
        <v>4</v>
      </c>
      <c r="E3126" t="s">
        <v>109</v>
      </c>
      <c r="F3126" t="s">
        <v>894</v>
      </c>
      <c r="G3126" t="s">
        <v>209</v>
      </c>
      <c r="H3126" t="s">
        <v>131</v>
      </c>
      <c r="I3126">
        <v>3</v>
      </c>
      <c r="J3126">
        <v>3.18</v>
      </c>
      <c r="K3126">
        <v>9.5399999999999991</v>
      </c>
    </row>
    <row r="3127" spans="1:11">
      <c r="A3127">
        <v>5292</v>
      </c>
      <c r="B3127" s="40">
        <v>45474</v>
      </c>
      <c r="C3127">
        <v>1249</v>
      </c>
      <c r="D3127">
        <v>4</v>
      </c>
      <c r="E3127" t="s">
        <v>109</v>
      </c>
      <c r="F3127" t="s">
        <v>894</v>
      </c>
      <c r="G3127" t="s">
        <v>209</v>
      </c>
      <c r="H3127" t="s">
        <v>131</v>
      </c>
      <c r="I3127">
        <v>3</v>
      </c>
      <c r="J3127">
        <v>3.18</v>
      </c>
      <c r="K3127">
        <v>9.5399999999999991</v>
      </c>
    </row>
    <row r="3128" spans="1:11">
      <c r="A3128">
        <v>6200</v>
      </c>
      <c r="B3128" s="40">
        <v>45566</v>
      </c>
      <c r="C3128">
        <v>1249</v>
      </c>
      <c r="D3128">
        <v>4</v>
      </c>
      <c r="E3128" t="s">
        <v>109</v>
      </c>
      <c r="F3128" t="s">
        <v>894</v>
      </c>
      <c r="G3128" t="s">
        <v>209</v>
      </c>
      <c r="H3128" t="s">
        <v>131</v>
      </c>
      <c r="I3128">
        <v>3</v>
      </c>
      <c r="J3128">
        <v>3.18</v>
      </c>
      <c r="K3128">
        <v>9.5399999999999991</v>
      </c>
    </row>
    <row r="3129" spans="1:11">
      <c r="A3129">
        <v>6952</v>
      </c>
      <c r="B3129" s="40">
        <v>45689</v>
      </c>
      <c r="C3129">
        <v>1249</v>
      </c>
      <c r="D3129">
        <v>4</v>
      </c>
      <c r="E3129" t="s">
        <v>109</v>
      </c>
      <c r="F3129" t="s">
        <v>894</v>
      </c>
      <c r="G3129" t="s">
        <v>209</v>
      </c>
      <c r="H3129" t="s">
        <v>131</v>
      </c>
      <c r="I3129">
        <v>3</v>
      </c>
      <c r="J3129">
        <v>3.18</v>
      </c>
      <c r="K3129">
        <v>9.5399999999999991</v>
      </c>
    </row>
    <row r="3130" spans="1:11">
      <c r="A3130">
        <v>851</v>
      </c>
      <c r="B3130" s="40">
        <v>45292</v>
      </c>
      <c r="C3130">
        <v>1266</v>
      </c>
      <c r="D3130">
        <v>4</v>
      </c>
      <c r="E3130" t="s">
        <v>109</v>
      </c>
      <c r="F3130" t="s">
        <v>907</v>
      </c>
      <c r="G3130" t="s">
        <v>209</v>
      </c>
      <c r="H3130" t="s">
        <v>131</v>
      </c>
      <c r="I3130">
        <v>3</v>
      </c>
      <c r="J3130">
        <v>6.4</v>
      </c>
      <c r="K3130">
        <v>19.2</v>
      </c>
    </row>
    <row r="3131" spans="1:11">
      <c r="A3131">
        <v>1879</v>
      </c>
      <c r="B3131" s="40">
        <v>45352</v>
      </c>
      <c r="C3131">
        <v>1273</v>
      </c>
      <c r="D3131">
        <v>4</v>
      </c>
      <c r="E3131" t="s">
        <v>109</v>
      </c>
      <c r="F3131" t="s">
        <v>914</v>
      </c>
      <c r="G3131" t="s">
        <v>209</v>
      </c>
      <c r="H3131" t="s">
        <v>131</v>
      </c>
      <c r="I3131">
        <v>3</v>
      </c>
      <c r="J3131">
        <v>6.58</v>
      </c>
      <c r="K3131">
        <v>19.739999999999998</v>
      </c>
    </row>
    <row r="3132" spans="1:11">
      <c r="A3132">
        <v>838</v>
      </c>
      <c r="B3132" s="40">
        <v>45292</v>
      </c>
      <c r="C3132">
        <v>1274</v>
      </c>
      <c r="D3132">
        <v>4</v>
      </c>
      <c r="E3132" t="s">
        <v>109</v>
      </c>
      <c r="F3132" t="s">
        <v>1185</v>
      </c>
      <c r="G3132" t="s">
        <v>209</v>
      </c>
      <c r="H3132" t="s">
        <v>131</v>
      </c>
      <c r="I3132">
        <v>3</v>
      </c>
      <c r="J3132">
        <v>8.0299999999999994</v>
      </c>
      <c r="K3132">
        <v>24.09</v>
      </c>
    </row>
    <row r="3133" spans="1:11">
      <c r="A3133">
        <v>5783</v>
      </c>
      <c r="B3133" s="40">
        <v>45505</v>
      </c>
      <c r="C3133">
        <v>1274</v>
      </c>
      <c r="D3133">
        <v>4</v>
      </c>
      <c r="E3133" t="s">
        <v>109</v>
      </c>
      <c r="F3133" t="s">
        <v>1185</v>
      </c>
      <c r="G3133" t="s">
        <v>209</v>
      </c>
      <c r="H3133" t="s">
        <v>131</v>
      </c>
      <c r="I3133">
        <v>3</v>
      </c>
      <c r="J3133">
        <v>8.0299999999999994</v>
      </c>
      <c r="K3133">
        <v>24.09</v>
      </c>
    </row>
    <row r="3134" spans="1:11">
      <c r="A3134">
        <v>1882</v>
      </c>
      <c r="B3134" s="40">
        <v>45352</v>
      </c>
      <c r="C3134">
        <v>1278</v>
      </c>
      <c r="D3134">
        <v>4</v>
      </c>
      <c r="E3134" t="s">
        <v>109</v>
      </c>
      <c r="F3134" t="s">
        <v>1314</v>
      </c>
      <c r="G3134" t="s">
        <v>209</v>
      </c>
      <c r="H3134" t="s">
        <v>131</v>
      </c>
      <c r="I3134">
        <v>3</v>
      </c>
      <c r="J3134">
        <v>5.03</v>
      </c>
      <c r="K3134">
        <v>15.09</v>
      </c>
    </row>
    <row r="3135" spans="1:11">
      <c r="A3135">
        <v>809</v>
      </c>
      <c r="B3135" s="40">
        <v>45292</v>
      </c>
      <c r="C3135">
        <v>1311</v>
      </c>
      <c r="D3135">
        <v>4</v>
      </c>
      <c r="E3135" t="s">
        <v>109</v>
      </c>
      <c r="F3135" t="s">
        <v>936</v>
      </c>
      <c r="G3135" t="s">
        <v>209</v>
      </c>
      <c r="H3135" t="s">
        <v>131</v>
      </c>
      <c r="I3135">
        <v>3</v>
      </c>
      <c r="J3135">
        <v>19.2</v>
      </c>
      <c r="K3135">
        <v>57.6</v>
      </c>
    </row>
    <row r="3136" spans="1:11">
      <c r="A3136">
        <v>1804</v>
      </c>
      <c r="B3136" s="40">
        <v>45352</v>
      </c>
      <c r="C3136">
        <v>1311</v>
      </c>
      <c r="D3136">
        <v>4</v>
      </c>
      <c r="E3136" t="s">
        <v>109</v>
      </c>
      <c r="F3136" t="s">
        <v>936</v>
      </c>
      <c r="G3136" t="s">
        <v>209</v>
      </c>
      <c r="H3136" t="s">
        <v>131</v>
      </c>
      <c r="I3136">
        <v>3</v>
      </c>
      <c r="J3136">
        <v>19.2</v>
      </c>
      <c r="K3136">
        <v>57.6</v>
      </c>
    </row>
    <row r="3137" spans="1:11">
      <c r="A3137">
        <v>6825</v>
      </c>
      <c r="B3137" s="40">
        <v>45658</v>
      </c>
      <c r="C3137">
        <v>1311</v>
      </c>
      <c r="D3137">
        <v>4</v>
      </c>
      <c r="E3137" t="s">
        <v>109</v>
      </c>
      <c r="F3137" t="s">
        <v>936</v>
      </c>
      <c r="G3137" t="s">
        <v>209</v>
      </c>
      <c r="H3137" t="s">
        <v>131</v>
      </c>
      <c r="I3137">
        <v>3</v>
      </c>
      <c r="J3137">
        <v>19.2</v>
      </c>
      <c r="K3137">
        <v>57.6</v>
      </c>
    </row>
    <row r="3138" spans="1:11">
      <c r="A3138">
        <v>762</v>
      </c>
      <c r="B3138" s="40">
        <v>45292</v>
      </c>
      <c r="C3138">
        <v>1313</v>
      </c>
      <c r="D3138">
        <v>4</v>
      </c>
      <c r="E3138" t="s">
        <v>109</v>
      </c>
      <c r="F3138" t="s">
        <v>937</v>
      </c>
      <c r="G3138" t="s">
        <v>209</v>
      </c>
      <c r="H3138" t="s">
        <v>131</v>
      </c>
      <c r="I3138">
        <v>3</v>
      </c>
      <c r="J3138">
        <v>8.08</v>
      </c>
      <c r="K3138">
        <v>24.24</v>
      </c>
    </row>
    <row r="3139" spans="1:11">
      <c r="A3139">
        <v>1805</v>
      </c>
      <c r="B3139" s="40">
        <v>45352</v>
      </c>
      <c r="C3139">
        <v>1317</v>
      </c>
      <c r="D3139">
        <v>4</v>
      </c>
      <c r="E3139" t="s">
        <v>109</v>
      </c>
      <c r="F3139" t="s">
        <v>939</v>
      </c>
      <c r="G3139" t="s">
        <v>209</v>
      </c>
      <c r="H3139" t="s">
        <v>131</v>
      </c>
      <c r="I3139">
        <v>3</v>
      </c>
      <c r="J3139">
        <v>11.21</v>
      </c>
      <c r="K3139">
        <v>33.630000000000003</v>
      </c>
    </row>
    <row r="3140" spans="1:11">
      <c r="A3140">
        <v>6038</v>
      </c>
      <c r="B3140" s="40">
        <v>45536</v>
      </c>
      <c r="C3140">
        <v>1317</v>
      </c>
      <c r="D3140">
        <v>4</v>
      </c>
      <c r="E3140" t="s">
        <v>109</v>
      </c>
      <c r="F3140" t="s">
        <v>939</v>
      </c>
      <c r="G3140" t="s">
        <v>209</v>
      </c>
      <c r="H3140" t="s">
        <v>131</v>
      </c>
      <c r="I3140">
        <v>3</v>
      </c>
      <c r="J3140">
        <v>11.21</v>
      </c>
      <c r="K3140">
        <v>33.630000000000003</v>
      </c>
    </row>
    <row r="3141" spans="1:11">
      <c r="A3141">
        <v>6460</v>
      </c>
      <c r="B3141" s="40">
        <v>45597</v>
      </c>
      <c r="C3141">
        <v>1317</v>
      </c>
      <c r="D3141">
        <v>4</v>
      </c>
      <c r="E3141" t="s">
        <v>109</v>
      </c>
      <c r="F3141" t="s">
        <v>939</v>
      </c>
      <c r="G3141" t="s">
        <v>209</v>
      </c>
      <c r="H3141" t="s">
        <v>131</v>
      </c>
      <c r="I3141">
        <v>3</v>
      </c>
      <c r="J3141">
        <v>11.21</v>
      </c>
      <c r="K3141">
        <v>33.630000000000003</v>
      </c>
    </row>
    <row r="3142" spans="1:11">
      <c r="A3142">
        <v>895</v>
      </c>
      <c r="B3142" s="40">
        <v>45292</v>
      </c>
      <c r="C3142">
        <v>2714</v>
      </c>
      <c r="D3142">
        <v>4</v>
      </c>
      <c r="E3142" t="s">
        <v>109</v>
      </c>
      <c r="F3142" t="s">
        <v>1315</v>
      </c>
      <c r="G3142" t="s">
        <v>209</v>
      </c>
      <c r="H3142" t="s">
        <v>131</v>
      </c>
      <c r="I3142">
        <v>3</v>
      </c>
      <c r="J3142">
        <v>14.45</v>
      </c>
      <c r="K3142">
        <v>43.35</v>
      </c>
    </row>
    <row r="3143" spans="1:11">
      <c r="A3143">
        <v>2854</v>
      </c>
      <c r="B3143" s="40">
        <v>45444</v>
      </c>
      <c r="C3143">
        <v>6061</v>
      </c>
      <c r="D3143">
        <v>4</v>
      </c>
      <c r="E3143" t="s">
        <v>109</v>
      </c>
      <c r="F3143" t="s">
        <v>1187</v>
      </c>
      <c r="G3143" t="s">
        <v>209</v>
      </c>
      <c r="H3143" t="s">
        <v>131</v>
      </c>
      <c r="I3143">
        <v>3</v>
      </c>
      <c r="J3143">
        <v>9.32</v>
      </c>
      <c r="K3143">
        <v>27.96</v>
      </c>
    </row>
    <row r="3144" spans="1:11">
      <c r="A3144">
        <v>6035</v>
      </c>
      <c r="B3144" s="40">
        <v>45536</v>
      </c>
      <c r="C3144">
        <v>6061</v>
      </c>
      <c r="D3144">
        <v>4</v>
      </c>
      <c r="E3144" t="s">
        <v>109</v>
      </c>
      <c r="F3144" t="s">
        <v>1187</v>
      </c>
      <c r="G3144" t="s">
        <v>209</v>
      </c>
      <c r="H3144" t="s">
        <v>131</v>
      </c>
      <c r="I3144">
        <v>3</v>
      </c>
      <c r="J3144">
        <v>9.32</v>
      </c>
      <c r="K3144">
        <v>27.96</v>
      </c>
    </row>
    <row r="3145" spans="1:11">
      <c r="A3145">
        <v>6453</v>
      </c>
      <c r="B3145" s="40">
        <v>45597</v>
      </c>
      <c r="C3145">
        <v>6640</v>
      </c>
      <c r="D3145">
        <v>4</v>
      </c>
      <c r="E3145" t="s">
        <v>109</v>
      </c>
      <c r="F3145" t="s">
        <v>1316</v>
      </c>
      <c r="G3145" t="s">
        <v>209</v>
      </c>
      <c r="H3145" t="s">
        <v>131</v>
      </c>
      <c r="I3145">
        <v>3</v>
      </c>
      <c r="J3145">
        <v>4.09</v>
      </c>
      <c r="K3145">
        <v>12.27</v>
      </c>
    </row>
    <row r="3146" spans="1:11">
      <c r="A3146">
        <v>7162</v>
      </c>
      <c r="B3146" s="40">
        <v>45717</v>
      </c>
      <c r="C3146">
        <v>6716</v>
      </c>
      <c r="D3146">
        <v>4</v>
      </c>
      <c r="E3146" t="s">
        <v>109</v>
      </c>
      <c r="F3146" t="s">
        <v>953</v>
      </c>
      <c r="G3146" t="s">
        <v>209</v>
      </c>
      <c r="H3146" t="s">
        <v>131</v>
      </c>
      <c r="I3146">
        <v>3</v>
      </c>
      <c r="J3146">
        <v>14</v>
      </c>
      <c r="K3146">
        <v>42</v>
      </c>
    </row>
    <row r="3147" spans="1:11">
      <c r="A3147">
        <v>7163</v>
      </c>
      <c r="B3147" s="40">
        <v>45717</v>
      </c>
      <c r="C3147">
        <v>6717</v>
      </c>
      <c r="D3147">
        <v>4</v>
      </c>
      <c r="E3147" t="s">
        <v>109</v>
      </c>
      <c r="F3147" t="s">
        <v>954</v>
      </c>
      <c r="G3147" t="s">
        <v>209</v>
      </c>
      <c r="H3147" t="s">
        <v>131</v>
      </c>
      <c r="I3147">
        <v>3</v>
      </c>
      <c r="J3147">
        <v>14.2</v>
      </c>
      <c r="K3147">
        <v>42.6</v>
      </c>
    </row>
    <row r="3148" spans="1:11">
      <c r="A3148">
        <v>15318</v>
      </c>
      <c r="B3148" s="40">
        <v>46023</v>
      </c>
      <c r="C3148">
        <v>1184</v>
      </c>
      <c r="D3148">
        <v>4</v>
      </c>
      <c r="E3148" t="s">
        <v>109</v>
      </c>
      <c r="F3148" t="s">
        <v>854</v>
      </c>
      <c r="G3148" t="s">
        <v>209</v>
      </c>
      <c r="H3148" t="s">
        <v>131</v>
      </c>
      <c r="I3148">
        <v>0</v>
      </c>
      <c r="J3148">
        <v>29</v>
      </c>
      <c r="K3148">
        <v>0</v>
      </c>
    </row>
    <row r="3149" spans="1:11">
      <c r="A3149">
        <v>16616</v>
      </c>
      <c r="B3149" s="40">
        <v>46082</v>
      </c>
      <c r="C3149">
        <v>1186</v>
      </c>
      <c r="D3149">
        <v>4</v>
      </c>
      <c r="E3149" t="s">
        <v>109</v>
      </c>
      <c r="F3149" t="s">
        <v>856</v>
      </c>
      <c r="G3149" t="s">
        <v>209</v>
      </c>
      <c r="H3149" t="s">
        <v>131</v>
      </c>
      <c r="I3149">
        <v>0</v>
      </c>
      <c r="J3149">
        <v>9</v>
      </c>
      <c r="K3149">
        <v>0</v>
      </c>
    </row>
    <row r="3150" spans="1:11">
      <c r="A3150">
        <v>15047</v>
      </c>
      <c r="B3150" s="40">
        <v>45992</v>
      </c>
      <c r="C3150">
        <v>1196</v>
      </c>
      <c r="D3150">
        <v>4</v>
      </c>
      <c r="E3150" t="s">
        <v>109</v>
      </c>
      <c r="F3150" t="s">
        <v>864</v>
      </c>
      <c r="G3150" t="s">
        <v>209</v>
      </c>
      <c r="H3150" t="s">
        <v>131</v>
      </c>
      <c r="I3150">
        <v>0</v>
      </c>
      <c r="J3150">
        <v>6</v>
      </c>
      <c r="K3150">
        <v>0</v>
      </c>
    </row>
    <row r="3151" spans="1:11">
      <c r="A3151">
        <v>15033</v>
      </c>
      <c r="B3151" s="40">
        <v>45992</v>
      </c>
      <c r="C3151">
        <v>1227</v>
      </c>
      <c r="D3151">
        <v>4</v>
      </c>
      <c r="E3151" t="s">
        <v>109</v>
      </c>
      <c r="F3151" t="s">
        <v>1317</v>
      </c>
      <c r="G3151" t="s">
        <v>209</v>
      </c>
      <c r="H3151" t="s">
        <v>131</v>
      </c>
      <c r="I3151">
        <v>0</v>
      </c>
      <c r="J3151">
        <v>37</v>
      </c>
      <c r="K3151">
        <v>0</v>
      </c>
    </row>
    <row r="3152" spans="1:11">
      <c r="A3152">
        <v>13068</v>
      </c>
      <c r="B3152" s="40">
        <v>45931</v>
      </c>
      <c r="C3152">
        <v>1523</v>
      </c>
      <c r="D3152">
        <v>9</v>
      </c>
      <c r="E3152" t="s">
        <v>634</v>
      </c>
      <c r="F3152" t="s">
        <v>244</v>
      </c>
      <c r="G3152" t="s">
        <v>209</v>
      </c>
      <c r="H3152" t="s">
        <v>131</v>
      </c>
      <c r="I3152">
        <v>0</v>
      </c>
      <c r="J3152">
        <v>65</v>
      </c>
      <c r="K3152">
        <v>0</v>
      </c>
    </row>
    <row r="3153" spans="1:11">
      <c r="A3153">
        <v>11293</v>
      </c>
      <c r="B3153" s="40">
        <v>45839</v>
      </c>
      <c r="C3153">
        <v>1654</v>
      </c>
      <c r="D3153">
        <v>15</v>
      </c>
      <c r="E3153" t="s">
        <v>86</v>
      </c>
      <c r="F3153" t="s">
        <v>93</v>
      </c>
      <c r="G3153" t="s">
        <v>209</v>
      </c>
      <c r="H3153" t="s">
        <v>131</v>
      </c>
      <c r="I3153">
        <v>60</v>
      </c>
      <c r="J3153">
        <v>0</v>
      </c>
      <c r="K3153">
        <v>0</v>
      </c>
    </row>
    <row r="3154" spans="1:11">
      <c r="A3154">
        <v>15025</v>
      </c>
      <c r="B3154" s="40">
        <v>45992</v>
      </c>
      <c r="C3154">
        <v>1654</v>
      </c>
      <c r="D3154">
        <v>15</v>
      </c>
      <c r="E3154" t="s">
        <v>86</v>
      </c>
      <c r="F3154" t="s">
        <v>93</v>
      </c>
      <c r="G3154" t="s">
        <v>209</v>
      </c>
      <c r="H3154" t="s">
        <v>131</v>
      </c>
      <c r="I3154">
        <v>60</v>
      </c>
      <c r="J3154">
        <v>0</v>
      </c>
      <c r="K3154">
        <v>0</v>
      </c>
    </row>
    <row r="3155" spans="1:11">
      <c r="A3155">
        <v>15305</v>
      </c>
      <c r="B3155" s="40">
        <v>46023</v>
      </c>
      <c r="C3155">
        <v>1654</v>
      </c>
      <c r="D3155">
        <v>15</v>
      </c>
      <c r="E3155" t="s">
        <v>86</v>
      </c>
      <c r="F3155" t="s">
        <v>93</v>
      </c>
      <c r="G3155" t="s">
        <v>209</v>
      </c>
      <c r="H3155" t="s">
        <v>131</v>
      </c>
      <c r="I3155">
        <v>60</v>
      </c>
      <c r="J3155">
        <v>0</v>
      </c>
      <c r="K3155">
        <v>0</v>
      </c>
    </row>
    <row r="3156" spans="1:11">
      <c r="A3156">
        <v>14247</v>
      </c>
      <c r="B3156" s="40">
        <v>45962</v>
      </c>
      <c r="C3156">
        <v>1659</v>
      </c>
      <c r="D3156">
        <v>15</v>
      </c>
      <c r="E3156" t="s">
        <v>86</v>
      </c>
      <c r="F3156" t="s">
        <v>733</v>
      </c>
      <c r="G3156" t="s">
        <v>209</v>
      </c>
      <c r="H3156" t="s">
        <v>131</v>
      </c>
      <c r="I3156">
        <v>0</v>
      </c>
      <c r="J3156">
        <v>33</v>
      </c>
      <c r="K3156">
        <v>0</v>
      </c>
    </row>
    <row r="3157" spans="1:11">
      <c r="A3157">
        <v>15307</v>
      </c>
      <c r="B3157" s="40">
        <v>46023</v>
      </c>
      <c r="C3157">
        <v>1661</v>
      </c>
      <c r="D3157">
        <v>15</v>
      </c>
      <c r="E3157" t="s">
        <v>86</v>
      </c>
      <c r="F3157" t="s">
        <v>735</v>
      </c>
      <c r="G3157" t="s">
        <v>209</v>
      </c>
      <c r="H3157" t="s">
        <v>131</v>
      </c>
      <c r="I3157">
        <v>0</v>
      </c>
      <c r="J3157">
        <v>55</v>
      </c>
      <c r="K3157">
        <v>0</v>
      </c>
    </row>
    <row r="3158" spans="1:11">
      <c r="A3158">
        <v>15026</v>
      </c>
      <c r="B3158" s="40">
        <v>45992</v>
      </c>
      <c r="C3158">
        <v>1662</v>
      </c>
      <c r="D3158">
        <v>15</v>
      </c>
      <c r="E3158" t="s">
        <v>86</v>
      </c>
      <c r="F3158" t="s">
        <v>736</v>
      </c>
      <c r="G3158" t="s">
        <v>209</v>
      </c>
      <c r="H3158" t="s">
        <v>131</v>
      </c>
      <c r="I3158">
        <v>0</v>
      </c>
      <c r="J3158">
        <v>60</v>
      </c>
      <c r="K3158">
        <v>0</v>
      </c>
    </row>
    <row r="3159" spans="1:11">
      <c r="A3159">
        <v>15308</v>
      </c>
      <c r="B3159" s="40">
        <v>46023</v>
      </c>
      <c r="C3159">
        <v>1662</v>
      </c>
      <c r="D3159">
        <v>15</v>
      </c>
      <c r="E3159" t="s">
        <v>86</v>
      </c>
      <c r="F3159" t="s">
        <v>736</v>
      </c>
      <c r="G3159" t="s">
        <v>209</v>
      </c>
      <c r="H3159" t="s">
        <v>131</v>
      </c>
      <c r="I3159">
        <v>0</v>
      </c>
      <c r="J3159">
        <v>60</v>
      </c>
      <c r="K3159">
        <v>0</v>
      </c>
    </row>
    <row r="3160" spans="1:11">
      <c r="A3160">
        <v>15027</v>
      </c>
      <c r="B3160" s="40">
        <v>45992</v>
      </c>
      <c r="C3160">
        <v>1663</v>
      </c>
      <c r="D3160">
        <v>15</v>
      </c>
      <c r="E3160" t="s">
        <v>86</v>
      </c>
      <c r="F3160" t="s">
        <v>737</v>
      </c>
      <c r="G3160" t="s">
        <v>209</v>
      </c>
      <c r="H3160" t="s">
        <v>131</v>
      </c>
      <c r="I3160">
        <v>0</v>
      </c>
      <c r="J3160">
        <v>55</v>
      </c>
      <c r="K3160">
        <v>0</v>
      </c>
    </row>
    <row r="3161" spans="1:11">
      <c r="A3161">
        <v>16064</v>
      </c>
      <c r="B3161" s="40">
        <v>46054</v>
      </c>
      <c r="C3161">
        <v>1663</v>
      </c>
      <c r="D3161">
        <v>15</v>
      </c>
      <c r="E3161" t="s">
        <v>86</v>
      </c>
      <c r="F3161" t="s">
        <v>737</v>
      </c>
      <c r="G3161" t="s">
        <v>209</v>
      </c>
      <c r="H3161" t="s">
        <v>131</v>
      </c>
      <c r="I3161">
        <v>0</v>
      </c>
      <c r="J3161">
        <v>55</v>
      </c>
      <c r="K3161">
        <v>0</v>
      </c>
    </row>
    <row r="3162" spans="1:11">
      <c r="A3162">
        <v>14274</v>
      </c>
      <c r="B3162" s="40">
        <v>45962</v>
      </c>
      <c r="C3162">
        <v>1721</v>
      </c>
      <c r="D3162">
        <v>19</v>
      </c>
      <c r="E3162" t="s">
        <v>106</v>
      </c>
      <c r="F3162" t="s">
        <v>793</v>
      </c>
      <c r="G3162" t="s">
        <v>209</v>
      </c>
      <c r="H3162" t="s">
        <v>131</v>
      </c>
      <c r="I3162">
        <v>12</v>
      </c>
      <c r="J3162">
        <v>0</v>
      </c>
      <c r="K3162">
        <v>0</v>
      </c>
    </row>
    <row r="3163" spans="1:11">
      <c r="A3163">
        <v>14275</v>
      </c>
      <c r="B3163" s="40">
        <v>45962</v>
      </c>
      <c r="C3163">
        <v>1733</v>
      </c>
      <c r="D3163">
        <v>19</v>
      </c>
      <c r="E3163" t="s">
        <v>106</v>
      </c>
      <c r="F3163" t="s">
        <v>794</v>
      </c>
      <c r="G3163" t="s">
        <v>209</v>
      </c>
      <c r="H3163" t="s">
        <v>131</v>
      </c>
      <c r="I3163">
        <v>180</v>
      </c>
      <c r="J3163">
        <v>0</v>
      </c>
      <c r="K3163">
        <v>0</v>
      </c>
    </row>
    <row r="3164" spans="1:11">
      <c r="A3164">
        <v>11320</v>
      </c>
      <c r="B3164" s="40">
        <v>45839</v>
      </c>
      <c r="C3164">
        <v>1796</v>
      </c>
      <c r="D3164">
        <v>22</v>
      </c>
      <c r="E3164" t="s">
        <v>110</v>
      </c>
      <c r="F3164" t="s">
        <v>966</v>
      </c>
      <c r="G3164" t="s">
        <v>209</v>
      </c>
      <c r="H3164" t="s">
        <v>131</v>
      </c>
      <c r="I3164">
        <v>0</v>
      </c>
      <c r="J3164">
        <v>38</v>
      </c>
      <c r="K3164">
        <v>0</v>
      </c>
    </row>
    <row r="3165" spans="1:11">
      <c r="A3165">
        <v>16084</v>
      </c>
      <c r="B3165" s="40">
        <v>46054</v>
      </c>
      <c r="C3165">
        <v>1851</v>
      </c>
      <c r="D3165">
        <v>25</v>
      </c>
      <c r="E3165" t="s">
        <v>984</v>
      </c>
      <c r="F3165" t="s">
        <v>1004</v>
      </c>
      <c r="G3165" t="s">
        <v>209</v>
      </c>
      <c r="H3165" t="s">
        <v>131</v>
      </c>
      <c r="I3165">
        <v>0</v>
      </c>
      <c r="J3165">
        <v>29</v>
      </c>
      <c r="K3165">
        <v>0</v>
      </c>
    </row>
    <row r="3166" spans="1:11">
      <c r="A3166">
        <v>16085</v>
      </c>
      <c r="B3166" s="40">
        <v>46054</v>
      </c>
      <c r="C3166">
        <v>1854</v>
      </c>
      <c r="D3166">
        <v>25</v>
      </c>
      <c r="E3166" t="s">
        <v>984</v>
      </c>
      <c r="F3166" t="s">
        <v>1007</v>
      </c>
      <c r="G3166" t="s">
        <v>209</v>
      </c>
      <c r="H3166" t="s">
        <v>131</v>
      </c>
      <c r="I3166">
        <v>0</v>
      </c>
      <c r="J3166">
        <v>29</v>
      </c>
      <c r="K3166">
        <v>0</v>
      </c>
    </row>
    <row r="3167" spans="1:11">
      <c r="A3167">
        <v>14297</v>
      </c>
      <c r="B3167" s="40">
        <v>45962</v>
      </c>
      <c r="C3167">
        <v>1863</v>
      </c>
      <c r="D3167">
        <v>26</v>
      </c>
      <c r="E3167" t="s">
        <v>116</v>
      </c>
      <c r="F3167" t="s">
        <v>1318</v>
      </c>
      <c r="G3167" t="s">
        <v>209</v>
      </c>
      <c r="H3167" t="s">
        <v>131</v>
      </c>
      <c r="I3167">
        <v>0</v>
      </c>
      <c r="J3167">
        <v>36</v>
      </c>
      <c r="K3167">
        <v>0</v>
      </c>
    </row>
    <row r="3168" spans="1:11">
      <c r="A3168">
        <v>14301</v>
      </c>
      <c r="B3168" s="40">
        <v>45962</v>
      </c>
      <c r="C3168">
        <v>1899</v>
      </c>
      <c r="D3168">
        <v>29</v>
      </c>
      <c r="E3168" t="s">
        <v>122</v>
      </c>
      <c r="F3168" t="s">
        <v>1014</v>
      </c>
      <c r="G3168" t="s">
        <v>209</v>
      </c>
      <c r="H3168" t="s">
        <v>131</v>
      </c>
      <c r="I3168">
        <v>0</v>
      </c>
      <c r="J3168">
        <v>15</v>
      </c>
      <c r="K3168">
        <v>0</v>
      </c>
    </row>
    <row r="3169" spans="1:11">
      <c r="A3169">
        <v>14895</v>
      </c>
      <c r="B3169" s="40">
        <v>45992</v>
      </c>
      <c r="C3169">
        <v>1903</v>
      </c>
      <c r="D3169">
        <v>29</v>
      </c>
      <c r="E3169" t="s">
        <v>122</v>
      </c>
      <c r="F3169" t="s">
        <v>1017</v>
      </c>
      <c r="G3169" t="s">
        <v>209</v>
      </c>
      <c r="H3169" t="s">
        <v>131</v>
      </c>
      <c r="I3169">
        <v>0</v>
      </c>
      <c r="J3169">
        <v>23</v>
      </c>
      <c r="K3169">
        <v>0</v>
      </c>
    </row>
    <row r="3170" spans="1:11">
      <c r="A3170">
        <v>14303</v>
      </c>
      <c r="B3170" s="40">
        <v>45962</v>
      </c>
      <c r="C3170">
        <v>1905</v>
      </c>
      <c r="D3170">
        <v>29</v>
      </c>
      <c r="E3170" t="s">
        <v>122</v>
      </c>
      <c r="F3170" t="s">
        <v>1018</v>
      </c>
      <c r="G3170" t="s">
        <v>209</v>
      </c>
      <c r="H3170" t="s">
        <v>131</v>
      </c>
      <c r="I3170">
        <v>0</v>
      </c>
      <c r="J3170">
        <v>20</v>
      </c>
      <c r="K3170">
        <v>0</v>
      </c>
    </row>
    <row r="3171" spans="1:11">
      <c r="A3171">
        <v>11844</v>
      </c>
      <c r="B3171" s="40">
        <v>45870</v>
      </c>
      <c r="C3171">
        <v>1918</v>
      </c>
      <c r="D3171">
        <v>29</v>
      </c>
      <c r="E3171" t="s">
        <v>122</v>
      </c>
      <c r="F3171" t="s">
        <v>1026</v>
      </c>
      <c r="G3171" t="s">
        <v>209</v>
      </c>
      <c r="H3171" t="s">
        <v>131</v>
      </c>
      <c r="I3171">
        <v>0</v>
      </c>
      <c r="J3171">
        <v>42</v>
      </c>
      <c r="K3171">
        <v>0</v>
      </c>
    </row>
    <row r="3172" spans="1:11">
      <c r="A3172">
        <v>14305</v>
      </c>
      <c r="B3172" s="40">
        <v>45962</v>
      </c>
      <c r="C3172">
        <v>1920</v>
      </c>
      <c r="D3172">
        <v>29</v>
      </c>
      <c r="E3172" t="s">
        <v>122</v>
      </c>
      <c r="F3172" t="s">
        <v>1027</v>
      </c>
      <c r="G3172" t="s">
        <v>209</v>
      </c>
      <c r="H3172" t="s">
        <v>131</v>
      </c>
      <c r="I3172">
        <v>0</v>
      </c>
      <c r="J3172">
        <v>39</v>
      </c>
      <c r="K3172">
        <v>0</v>
      </c>
    </row>
    <row r="3173" spans="1:11">
      <c r="A3173">
        <v>14896</v>
      </c>
      <c r="B3173" s="40">
        <v>45992</v>
      </c>
      <c r="C3173">
        <v>1924</v>
      </c>
      <c r="D3173">
        <v>29</v>
      </c>
      <c r="E3173" t="s">
        <v>122</v>
      </c>
      <c r="F3173" t="s">
        <v>1031</v>
      </c>
      <c r="G3173" t="s">
        <v>209</v>
      </c>
      <c r="H3173" t="s">
        <v>131</v>
      </c>
      <c r="I3173">
        <v>0</v>
      </c>
      <c r="J3173">
        <v>105</v>
      </c>
      <c r="K3173">
        <v>0</v>
      </c>
    </row>
    <row r="3174" spans="1:11">
      <c r="A3174">
        <v>14307</v>
      </c>
      <c r="B3174" s="40">
        <v>45962</v>
      </c>
      <c r="C3174">
        <v>1926</v>
      </c>
      <c r="D3174">
        <v>29</v>
      </c>
      <c r="E3174" t="s">
        <v>122</v>
      </c>
      <c r="F3174" t="s">
        <v>1032</v>
      </c>
      <c r="G3174" t="s">
        <v>209</v>
      </c>
      <c r="H3174" t="s">
        <v>131</v>
      </c>
      <c r="I3174">
        <v>0</v>
      </c>
      <c r="J3174">
        <v>72</v>
      </c>
      <c r="K3174">
        <v>0</v>
      </c>
    </row>
    <row r="3175" spans="1:11">
      <c r="A3175">
        <v>14308</v>
      </c>
      <c r="B3175" s="40">
        <v>45962</v>
      </c>
      <c r="C3175">
        <v>1927</v>
      </c>
      <c r="D3175">
        <v>29</v>
      </c>
      <c r="E3175" t="s">
        <v>122</v>
      </c>
      <c r="F3175" t="s">
        <v>1033</v>
      </c>
      <c r="G3175" t="s">
        <v>209</v>
      </c>
      <c r="H3175" t="s">
        <v>131</v>
      </c>
      <c r="I3175">
        <v>0</v>
      </c>
      <c r="J3175">
        <v>26</v>
      </c>
      <c r="K3175">
        <v>0</v>
      </c>
    </row>
    <row r="3176" spans="1:11">
      <c r="A3176">
        <v>14309</v>
      </c>
      <c r="B3176" s="40">
        <v>45962</v>
      </c>
      <c r="C3176">
        <v>1930</v>
      </c>
      <c r="D3176">
        <v>29</v>
      </c>
      <c r="E3176" t="s">
        <v>122</v>
      </c>
      <c r="F3176" t="s">
        <v>1035</v>
      </c>
      <c r="G3176" t="s">
        <v>209</v>
      </c>
      <c r="H3176" t="s">
        <v>131</v>
      </c>
      <c r="I3176">
        <v>0</v>
      </c>
      <c r="J3176">
        <v>32</v>
      </c>
      <c r="K3176">
        <v>0</v>
      </c>
    </row>
    <row r="3177" spans="1:11">
      <c r="A3177">
        <v>14310</v>
      </c>
      <c r="B3177" s="40">
        <v>45962</v>
      </c>
      <c r="C3177">
        <v>1931</v>
      </c>
      <c r="D3177">
        <v>29</v>
      </c>
      <c r="E3177" t="s">
        <v>122</v>
      </c>
      <c r="F3177" t="s">
        <v>1036</v>
      </c>
      <c r="G3177" t="s">
        <v>209</v>
      </c>
      <c r="H3177" t="s">
        <v>131</v>
      </c>
      <c r="I3177">
        <v>0</v>
      </c>
      <c r="J3177">
        <v>32</v>
      </c>
      <c r="K3177">
        <v>0</v>
      </c>
    </row>
    <row r="3178" spans="1:11">
      <c r="A3178">
        <v>15339</v>
      </c>
      <c r="B3178" s="40">
        <v>46023</v>
      </c>
      <c r="C3178">
        <v>1931</v>
      </c>
      <c r="D3178">
        <v>29</v>
      </c>
      <c r="E3178" t="s">
        <v>122</v>
      </c>
      <c r="F3178" t="s">
        <v>1036</v>
      </c>
      <c r="G3178" t="s">
        <v>209</v>
      </c>
      <c r="H3178" t="s">
        <v>131</v>
      </c>
      <c r="I3178">
        <v>0</v>
      </c>
      <c r="J3178">
        <v>32</v>
      </c>
      <c r="K3178">
        <v>0</v>
      </c>
    </row>
    <row r="3179" spans="1:11">
      <c r="A3179">
        <v>14312</v>
      </c>
      <c r="B3179" s="40">
        <v>45962</v>
      </c>
      <c r="C3179">
        <v>1936</v>
      </c>
      <c r="D3179">
        <v>29</v>
      </c>
      <c r="E3179" t="s">
        <v>122</v>
      </c>
      <c r="F3179" t="s">
        <v>1038</v>
      </c>
      <c r="G3179" t="s">
        <v>209</v>
      </c>
      <c r="H3179" t="s">
        <v>131</v>
      </c>
      <c r="I3179">
        <v>0</v>
      </c>
      <c r="J3179">
        <v>19</v>
      </c>
      <c r="K3179">
        <v>0</v>
      </c>
    </row>
    <row r="3180" spans="1:11">
      <c r="A3180">
        <v>14898</v>
      </c>
      <c r="B3180" s="40">
        <v>45992</v>
      </c>
      <c r="C3180">
        <v>1936</v>
      </c>
      <c r="D3180">
        <v>29</v>
      </c>
      <c r="E3180" t="s">
        <v>122</v>
      </c>
      <c r="F3180" t="s">
        <v>1038</v>
      </c>
      <c r="G3180" t="s">
        <v>209</v>
      </c>
      <c r="H3180" t="s">
        <v>131</v>
      </c>
      <c r="I3180">
        <v>0</v>
      </c>
      <c r="J3180">
        <v>19</v>
      </c>
      <c r="K3180">
        <v>0</v>
      </c>
    </row>
    <row r="3181" spans="1:11">
      <c r="A3181">
        <v>14314</v>
      </c>
      <c r="B3181" s="40">
        <v>45962</v>
      </c>
      <c r="C3181">
        <v>1952</v>
      </c>
      <c r="D3181">
        <v>29</v>
      </c>
      <c r="E3181" t="s">
        <v>122</v>
      </c>
      <c r="F3181" t="s">
        <v>1043</v>
      </c>
      <c r="G3181" t="s">
        <v>209</v>
      </c>
      <c r="H3181" t="s">
        <v>131</v>
      </c>
      <c r="I3181">
        <v>0</v>
      </c>
      <c r="J3181">
        <v>23</v>
      </c>
      <c r="K3181">
        <v>0</v>
      </c>
    </row>
    <row r="3182" spans="1:11">
      <c r="A3182">
        <v>16631</v>
      </c>
      <c r="B3182" s="40">
        <v>46082</v>
      </c>
      <c r="C3182">
        <v>1953</v>
      </c>
      <c r="D3182">
        <v>29</v>
      </c>
      <c r="E3182" t="s">
        <v>122</v>
      </c>
      <c r="F3182" t="s">
        <v>1044</v>
      </c>
      <c r="G3182" t="s">
        <v>209</v>
      </c>
      <c r="H3182" t="s">
        <v>131</v>
      </c>
      <c r="I3182">
        <v>0</v>
      </c>
      <c r="J3182">
        <v>18</v>
      </c>
      <c r="K3182">
        <v>0</v>
      </c>
    </row>
    <row r="3183" spans="1:11">
      <c r="A3183">
        <v>12140</v>
      </c>
      <c r="B3183" s="40">
        <v>45901</v>
      </c>
      <c r="C3183">
        <v>1963</v>
      </c>
      <c r="D3183">
        <v>29</v>
      </c>
      <c r="E3183" t="s">
        <v>122</v>
      </c>
      <c r="F3183" t="s">
        <v>1051</v>
      </c>
      <c r="G3183" t="s">
        <v>209</v>
      </c>
      <c r="H3183" t="s">
        <v>131</v>
      </c>
      <c r="I3183">
        <v>0</v>
      </c>
      <c r="J3183">
        <v>88</v>
      </c>
      <c r="K3183">
        <v>0</v>
      </c>
    </row>
    <row r="3184" spans="1:11">
      <c r="A3184">
        <v>13115</v>
      </c>
      <c r="B3184" s="40">
        <v>45931</v>
      </c>
      <c r="C3184">
        <v>1963</v>
      </c>
      <c r="D3184">
        <v>29</v>
      </c>
      <c r="E3184" t="s">
        <v>122</v>
      </c>
      <c r="F3184" t="s">
        <v>1051</v>
      </c>
      <c r="G3184" t="s">
        <v>209</v>
      </c>
      <c r="H3184" t="s">
        <v>131</v>
      </c>
      <c r="I3184">
        <v>0</v>
      </c>
      <c r="J3184">
        <v>88</v>
      </c>
      <c r="K3184">
        <v>0</v>
      </c>
    </row>
    <row r="3185" spans="1:11">
      <c r="A3185">
        <v>14316</v>
      </c>
      <c r="B3185" s="40">
        <v>45962</v>
      </c>
      <c r="C3185">
        <v>1963</v>
      </c>
      <c r="D3185">
        <v>29</v>
      </c>
      <c r="E3185" t="s">
        <v>122</v>
      </c>
      <c r="F3185" t="s">
        <v>1051</v>
      </c>
      <c r="G3185" t="s">
        <v>209</v>
      </c>
      <c r="H3185" t="s">
        <v>131</v>
      </c>
      <c r="I3185">
        <v>0</v>
      </c>
      <c r="J3185">
        <v>88</v>
      </c>
      <c r="K3185">
        <v>0</v>
      </c>
    </row>
    <row r="3186" spans="1:11">
      <c r="A3186">
        <v>11854</v>
      </c>
      <c r="B3186" s="40">
        <v>45870</v>
      </c>
      <c r="C3186">
        <v>1971</v>
      </c>
      <c r="D3186">
        <v>29</v>
      </c>
      <c r="E3186" t="s">
        <v>122</v>
      </c>
      <c r="F3186" t="s">
        <v>1054</v>
      </c>
      <c r="G3186" t="s">
        <v>209</v>
      </c>
      <c r="H3186" t="s">
        <v>131</v>
      </c>
      <c r="I3186">
        <v>0</v>
      </c>
      <c r="J3186">
        <v>31</v>
      </c>
      <c r="K3186">
        <v>0</v>
      </c>
    </row>
    <row r="3187" spans="1:11">
      <c r="A3187">
        <v>11855</v>
      </c>
      <c r="B3187" s="40">
        <v>45870</v>
      </c>
      <c r="C3187">
        <v>1972</v>
      </c>
      <c r="D3187">
        <v>29</v>
      </c>
      <c r="E3187" t="s">
        <v>122</v>
      </c>
      <c r="F3187" t="s">
        <v>1055</v>
      </c>
      <c r="G3187" t="s">
        <v>209</v>
      </c>
      <c r="H3187" t="s">
        <v>131</v>
      </c>
      <c r="I3187">
        <v>0</v>
      </c>
      <c r="J3187">
        <v>36</v>
      </c>
      <c r="K3187">
        <v>0</v>
      </c>
    </row>
    <row r="3188" spans="1:11">
      <c r="A3188">
        <v>14318</v>
      </c>
      <c r="B3188" s="40">
        <v>45962</v>
      </c>
      <c r="C3188">
        <v>1981</v>
      </c>
      <c r="D3188">
        <v>29</v>
      </c>
      <c r="E3188" t="s">
        <v>122</v>
      </c>
      <c r="F3188" t="s">
        <v>1059</v>
      </c>
      <c r="G3188" t="s">
        <v>209</v>
      </c>
      <c r="H3188" t="s">
        <v>131</v>
      </c>
      <c r="I3188">
        <v>0</v>
      </c>
      <c r="J3188">
        <v>135</v>
      </c>
      <c r="K3188">
        <v>0</v>
      </c>
    </row>
    <row r="3189" spans="1:11">
      <c r="A3189">
        <v>14319</v>
      </c>
      <c r="B3189" s="40">
        <v>45962</v>
      </c>
      <c r="C3189">
        <v>1982</v>
      </c>
      <c r="D3189">
        <v>29</v>
      </c>
      <c r="E3189" t="s">
        <v>122</v>
      </c>
      <c r="F3189" t="s">
        <v>1060</v>
      </c>
      <c r="G3189" t="s">
        <v>209</v>
      </c>
      <c r="H3189" t="s">
        <v>131</v>
      </c>
      <c r="I3189">
        <v>0</v>
      </c>
      <c r="J3189">
        <v>135</v>
      </c>
      <c r="K3189">
        <v>0</v>
      </c>
    </row>
    <row r="3190" spans="1:11">
      <c r="A3190">
        <v>14321</v>
      </c>
      <c r="B3190" s="40">
        <v>45962</v>
      </c>
      <c r="C3190">
        <v>1986</v>
      </c>
      <c r="D3190">
        <v>29</v>
      </c>
      <c r="E3190" t="s">
        <v>122</v>
      </c>
      <c r="F3190" t="s">
        <v>1062</v>
      </c>
      <c r="G3190" t="s">
        <v>209</v>
      </c>
      <c r="H3190" t="s">
        <v>131</v>
      </c>
      <c r="I3190">
        <v>0</v>
      </c>
      <c r="J3190">
        <v>11</v>
      </c>
      <c r="K3190">
        <v>0</v>
      </c>
    </row>
    <row r="3191" spans="1:11">
      <c r="A3191">
        <v>14901</v>
      </c>
      <c r="B3191" s="40">
        <v>45992</v>
      </c>
      <c r="C3191">
        <v>1988</v>
      </c>
      <c r="D3191">
        <v>29</v>
      </c>
      <c r="E3191" t="s">
        <v>122</v>
      </c>
      <c r="F3191" t="s">
        <v>1064</v>
      </c>
      <c r="G3191" t="s">
        <v>209</v>
      </c>
      <c r="H3191" t="s">
        <v>131</v>
      </c>
      <c r="I3191">
        <v>0</v>
      </c>
      <c r="J3191">
        <v>31</v>
      </c>
      <c r="K3191">
        <v>0</v>
      </c>
    </row>
    <row r="3192" spans="1:11">
      <c r="A3192">
        <v>16098</v>
      </c>
      <c r="B3192" s="40">
        <v>46054</v>
      </c>
      <c r="C3192">
        <v>1988</v>
      </c>
      <c r="D3192">
        <v>29</v>
      </c>
      <c r="E3192" t="s">
        <v>122</v>
      </c>
      <c r="F3192" t="s">
        <v>1064</v>
      </c>
      <c r="G3192" t="s">
        <v>209</v>
      </c>
      <c r="H3192" t="s">
        <v>131</v>
      </c>
      <c r="I3192">
        <v>0</v>
      </c>
      <c r="J3192">
        <v>31</v>
      </c>
      <c r="K3192">
        <v>0</v>
      </c>
    </row>
    <row r="3193" spans="1:11">
      <c r="A3193">
        <v>14892</v>
      </c>
      <c r="B3193" s="40">
        <v>45992</v>
      </c>
      <c r="C3193">
        <v>1989</v>
      </c>
      <c r="D3193">
        <v>29</v>
      </c>
      <c r="E3193" t="s">
        <v>122</v>
      </c>
      <c r="F3193" t="s">
        <v>126</v>
      </c>
      <c r="G3193" t="s">
        <v>209</v>
      </c>
      <c r="H3193" t="s">
        <v>131</v>
      </c>
      <c r="I3193">
        <v>0</v>
      </c>
      <c r="J3193">
        <v>51</v>
      </c>
      <c r="K3193">
        <v>0</v>
      </c>
    </row>
    <row r="3194" spans="1:11">
      <c r="A3194">
        <v>16099</v>
      </c>
      <c r="B3194" s="40">
        <v>46054</v>
      </c>
      <c r="C3194">
        <v>1990</v>
      </c>
      <c r="D3194">
        <v>29</v>
      </c>
      <c r="E3194" t="s">
        <v>122</v>
      </c>
      <c r="F3194" t="s">
        <v>1065</v>
      </c>
      <c r="G3194" t="s">
        <v>209</v>
      </c>
      <c r="H3194" t="s">
        <v>131</v>
      </c>
      <c r="I3194">
        <v>0</v>
      </c>
      <c r="J3194">
        <v>71</v>
      </c>
      <c r="K3194">
        <v>0</v>
      </c>
    </row>
    <row r="3195" spans="1:11">
      <c r="A3195">
        <v>12146</v>
      </c>
      <c r="B3195" s="40">
        <v>45901</v>
      </c>
      <c r="C3195">
        <v>1991</v>
      </c>
      <c r="D3195">
        <v>29</v>
      </c>
      <c r="E3195" t="s">
        <v>122</v>
      </c>
      <c r="F3195" t="s">
        <v>1066</v>
      </c>
      <c r="G3195" t="s">
        <v>209</v>
      </c>
      <c r="H3195" t="s">
        <v>131</v>
      </c>
      <c r="I3195">
        <v>0</v>
      </c>
      <c r="J3195">
        <v>83</v>
      </c>
      <c r="K3195">
        <v>0</v>
      </c>
    </row>
    <row r="3196" spans="1:11">
      <c r="A3196">
        <v>14902</v>
      </c>
      <c r="B3196" s="40">
        <v>45992</v>
      </c>
      <c r="C3196">
        <v>1991</v>
      </c>
      <c r="D3196">
        <v>29</v>
      </c>
      <c r="E3196" t="s">
        <v>122</v>
      </c>
      <c r="F3196" t="s">
        <v>1066</v>
      </c>
      <c r="G3196" t="s">
        <v>209</v>
      </c>
      <c r="H3196" t="s">
        <v>131</v>
      </c>
      <c r="I3196">
        <v>0</v>
      </c>
      <c r="J3196">
        <v>83</v>
      </c>
      <c r="K3196">
        <v>0</v>
      </c>
    </row>
    <row r="3197" spans="1:11">
      <c r="A3197">
        <v>16100</v>
      </c>
      <c r="B3197" s="40">
        <v>46054</v>
      </c>
      <c r="C3197">
        <v>1991</v>
      </c>
      <c r="D3197">
        <v>29</v>
      </c>
      <c r="E3197" t="s">
        <v>122</v>
      </c>
      <c r="F3197" t="s">
        <v>1066</v>
      </c>
      <c r="G3197" t="s">
        <v>209</v>
      </c>
      <c r="H3197" t="s">
        <v>131</v>
      </c>
      <c r="I3197">
        <v>0</v>
      </c>
      <c r="J3197">
        <v>83</v>
      </c>
      <c r="K3197">
        <v>0</v>
      </c>
    </row>
    <row r="3198" spans="1:11">
      <c r="A3198">
        <v>11333</v>
      </c>
      <c r="B3198" s="40">
        <v>45839</v>
      </c>
      <c r="C3198">
        <v>1993</v>
      </c>
      <c r="D3198">
        <v>29</v>
      </c>
      <c r="E3198" t="s">
        <v>122</v>
      </c>
      <c r="F3198" t="s">
        <v>1068</v>
      </c>
      <c r="G3198" t="s">
        <v>209</v>
      </c>
      <c r="H3198" t="s">
        <v>131</v>
      </c>
      <c r="I3198">
        <v>0</v>
      </c>
      <c r="J3198">
        <v>57</v>
      </c>
      <c r="K3198">
        <v>0</v>
      </c>
    </row>
    <row r="3199" spans="1:11">
      <c r="A3199">
        <v>14893</v>
      </c>
      <c r="B3199" s="40">
        <v>45992</v>
      </c>
      <c r="C3199">
        <v>1993</v>
      </c>
      <c r="D3199">
        <v>29</v>
      </c>
      <c r="E3199" t="s">
        <v>122</v>
      </c>
      <c r="F3199" t="s">
        <v>1068</v>
      </c>
      <c r="G3199" t="s">
        <v>209</v>
      </c>
      <c r="H3199" t="s">
        <v>131</v>
      </c>
      <c r="I3199">
        <v>0</v>
      </c>
      <c r="J3199">
        <v>57</v>
      </c>
      <c r="K3199">
        <v>0</v>
      </c>
    </row>
    <row r="3200" spans="1:11">
      <c r="A3200">
        <v>14326</v>
      </c>
      <c r="B3200" s="40">
        <v>45962</v>
      </c>
      <c r="C3200">
        <v>1994</v>
      </c>
      <c r="D3200">
        <v>29</v>
      </c>
      <c r="E3200" t="s">
        <v>122</v>
      </c>
      <c r="F3200" t="s">
        <v>1069</v>
      </c>
      <c r="G3200" t="s">
        <v>209</v>
      </c>
      <c r="H3200" t="s">
        <v>131</v>
      </c>
      <c r="I3200">
        <v>0</v>
      </c>
      <c r="J3200">
        <v>15</v>
      </c>
      <c r="K3200">
        <v>0</v>
      </c>
    </row>
    <row r="3201" spans="1:11">
      <c r="A3201">
        <v>14327</v>
      </c>
      <c r="B3201" s="40">
        <v>45962</v>
      </c>
      <c r="C3201">
        <v>1996</v>
      </c>
      <c r="D3201">
        <v>29</v>
      </c>
      <c r="E3201" t="s">
        <v>122</v>
      </c>
      <c r="F3201" t="s">
        <v>1071</v>
      </c>
      <c r="G3201" t="s">
        <v>209</v>
      </c>
      <c r="H3201" t="s">
        <v>131</v>
      </c>
      <c r="I3201">
        <v>0</v>
      </c>
      <c r="J3201">
        <v>44</v>
      </c>
      <c r="K3201">
        <v>0</v>
      </c>
    </row>
    <row r="3202" spans="1:11">
      <c r="A3202">
        <v>14331</v>
      </c>
      <c r="B3202" s="40">
        <v>45962</v>
      </c>
      <c r="C3202">
        <v>2022</v>
      </c>
      <c r="D3202">
        <v>29</v>
      </c>
      <c r="E3202" t="s">
        <v>122</v>
      </c>
      <c r="F3202" t="s">
        <v>1083</v>
      </c>
      <c r="G3202" t="s">
        <v>209</v>
      </c>
      <c r="H3202" t="s">
        <v>131</v>
      </c>
      <c r="I3202">
        <v>0</v>
      </c>
      <c r="J3202">
        <v>48</v>
      </c>
      <c r="K3202">
        <v>0</v>
      </c>
    </row>
    <row r="3203" spans="1:11">
      <c r="A3203">
        <v>9714</v>
      </c>
      <c r="B3203" s="40">
        <v>45778</v>
      </c>
      <c r="C3203">
        <v>2026</v>
      </c>
      <c r="D3203">
        <v>29</v>
      </c>
      <c r="E3203" t="s">
        <v>122</v>
      </c>
      <c r="F3203" t="s">
        <v>1086</v>
      </c>
      <c r="G3203" t="s">
        <v>209</v>
      </c>
      <c r="H3203" t="s">
        <v>131</v>
      </c>
      <c r="I3203">
        <v>50</v>
      </c>
      <c r="J3203">
        <v>0</v>
      </c>
      <c r="K3203">
        <v>0</v>
      </c>
    </row>
    <row r="3204" spans="1:11">
      <c r="A3204">
        <v>13123</v>
      </c>
      <c r="B3204" s="40">
        <v>45931</v>
      </c>
      <c r="C3204">
        <v>2026</v>
      </c>
      <c r="D3204">
        <v>29</v>
      </c>
      <c r="E3204" t="s">
        <v>122</v>
      </c>
      <c r="F3204" t="s">
        <v>1086</v>
      </c>
      <c r="G3204" t="s">
        <v>209</v>
      </c>
      <c r="H3204" t="s">
        <v>131</v>
      </c>
      <c r="I3204">
        <v>96</v>
      </c>
      <c r="J3204">
        <v>0</v>
      </c>
      <c r="K3204">
        <v>0</v>
      </c>
    </row>
    <row r="3205" spans="1:11">
      <c r="A3205">
        <v>14332</v>
      </c>
      <c r="B3205" s="40">
        <v>45962</v>
      </c>
      <c r="C3205">
        <v>2026</v>
      </c>
      <c r="D3205">
        <v>29</v>
      </c>
      <c r="E3205" t="s">
        <v>122</v>
      </c>
      <c r="F3205" t="s">
        <v>1086</v>
      </c>
      <c r="G3205" t="s">
        <v>209</v>
      </c>
      <c r="H3205" t="s">
        <v>131</v>
      </c>
      <c r="I3205">
        <v>200</v>
      </c>
      <c r="J3205">
        <v>0</v>
      </c>
      <c r="K3205">
        <v>0</v>
      </c>
    </row>
    <row r="3206" spans="1:11">
      <c r="A3206">
        <v>15353</v>
      </c>
      <c r="B3206" s="40">
        <v>46023</v>
      </c>
      <c r="C3206">
        <v>2026</v>
      </c>
      <c r="D3206">
        <v>29</v>
      </c>
      <c r="E3206" t="s">
        <v>122</v>
      </c>
      <c r="F3206" t="s">
        <v>1086</v>
      </c>
      <c r="G3206" t="s">
        <v>209</v>
      </c>
      <c r="H3206" t="s">
        <v>131</v>
      </c>
      <c r="I3206">
        <v>72</v>
      </c>
      <c r="J3206">
        <v>0</v>
      </c>
      <c r="K3206">
        <v>0</v>
      </c>
    </row>
    <row r="3207" spans="1:11">
      <c r="A3207">
        <v>16107</v>
      </c>
      <c r="B3207" s="40">
        <v>46054</v>
      </c>
      <c r="C3207">
        <v>2026</v>
      </c>
      <c r="D3207">
        <v>29</v>
      </c>
      <c r="E3207" t="s">
        <v>122</v>
      </c>
      <c r="F3207" t="s">
        <v>1086</v>
      </c>
      <c r="G3207" t="s">
        <v>209</v>
      </c>
      <c r="H3207" t="s">
        <v>131</v>
      </c>
      <c r="I3207">
        <v>48</v>
      </c>
      <c r="J3207">
        <v>0</v>
      </c>
      <c r="K3207">
        <v>0</v>
      </c>
    </row>
    <row r="3208" spans="1:11">
      <c r="A3208">
        <v>11349</v>
      </c>
      <c r="B3208" s="40">
        <v>45839</v>
      </c>
      <c r="C3208">
        <v>2039</v>
      </c>
      <c r="D3208">
        <v>30</v>
      </c>
      <c r="E3208" t="s">
        <v>1230</v>
      </c>
      <c r="F3208" t="s">
        <v>1231</v>
      </c>
      <c r="G3208" t="s">
        <v>209</v>
      </c>
      <c r="H3208" t="s">
        <v>131</v>
      </c>
      <c r="I3208">
        <v>0</v>
      </c>
      <c r="J3208">
        <v>32</v>
      </c>
      <c r="K3208">
        <v>0</v>
      </c>
    </row>
    <row r="3209" spans="1:11">
      <c r="A3209">
        <v>11351</v>
      </c>
      <c r="B3209" s="40">
        <v>45839</v>
      </c>
      <c r="C3209">
        <v>2050</v>
      </c>
      <c r="D3209">
        <v>30</v>
      </c>
      <c r="E3209" t="s">
        <v>1230</v>
      </c>
      <c r="F3209" t="s">
        <v>1239</v>
      </c>
      <c r="G3209" t="s">
        <v>209</v>
      </c>
      <c r="H3209" t="s">
        <v>131</v>
      </c>
      <c r="I3209">
        <v>3</v>
      </c>
      <c r="J3209">
        <v>0</v>
      </c>
      <c r="K3209">
        <v>0</v>
      </c>
    </row>
    <row r="3210" spans="1:11">
      <c r="A3210">
        <v>13084</v>
      </c>
      <c r="B3210" s="40">
        <v>45931</v>
      </c>
      <c r="C3210">
        <v>2130</v>
      </c>
      <c r="D3210">
        <v>15</v>
      </c>
      <c r="E3210" t="s">
        <v>86</v>
      </c>
      <c r="F3210" t="s">
        <v>250</v>
      </c>
      <c r="G3210" t="s">
        <v>209</v>
      </c>
      <c r="H3210" t="s">
        <v>131</v>
      </c>
      <c r="I3210">
        <v>0</v>
      </c>
      <c r="J3210">
        <v>95</v>
      </c>
      <c r="K3210">
        <v>0</v>
      </c>
    </row>
    <row r="3211" spans="1:11">
      <c r="A3211">
        <v>11321</v>
      </c>
      <c r="B3211" s="40">
        <v>45839</v>
      </c>
      <c r="C3211">
        <v>6546</v>
      </c>
      <c r="D3211">
        <v>22</v>
      </c>
      <c r="E3211" t="s">
        <v>110</v>
      </c>
      <c r="F3211" t="s">
        <v>1262</v>
      </c>
      <c r="G3211" t="s">
        <v>209</v>
      </c>
      <c r="H3211" t="s">
        <v>131</v>
      </c>
      <c r="I3211">
        <v>650</v>
      </c>
      <c r="J3211">
        <v>0</v>
      </c>
      <c r="K3211">
        <v>0</v>
      </c>
    </row>
    <row r="3212" spans="1:11">
      <c r="A3212">
        <v>11831</v>
      </c>
      <c r="B3212" s="40">
        <v>45870</v>
      </c>
      <c r="C3212">
        <v>6546</v>
      </c>
      <c r="D3212">
        <v>22</v>
      </c>
      <c r="E3212" t="s">
        <v>110</v>
      </c>
      <c r="F3212" t="s">
        <v>1262</v>
      </c>
      <c r="G3212" t="s">
        <v>209</v>
      </c>
      <c r="H3212" t="s">
        <v>131</v>
      </c>
      <c r="I3212">
        <v>11</v>
      </c>
      <c r="J3212">
        <v>0</v>
      </c>
      <c r="K3212">
        <v>0</v>
      </c>
    </row>
    <row r="3213" spans="1:11">
      <c r="A3213">
        <v>12972</v>
      </c>
      <c r="B3213" s="40">
        <v>45931</v>
      </c>
      <c r="C3213">
        <v>6680</v>
      </c>
      <c r="D3213">
        <v>217</v>
      </c>
      <c r="E3213" t="s">
        <v>1286</v>
      </c>
      <c r="F3213" t="s">
        <v>397</v>
      </c>
      <c r="G3213" t="s">
        <v>209</v>
      </c>
      <c r="H3213" t="s">
        <v>131</v>
      </c>
      <c r="I3213">
        <v>0</v>
      </c>
      <c r="J3213">
        <v>16</v>
      </c>
      <c r="K3213">
        <v>0</v>
      </c>
    </row>
    <row r="3214" spans="1:11">
      <c r="A3214">
        <v>12971</v>
      </c>
      <c r="B3214" s="40">
        <v>45931</v>
      </c>
      <c r="C3214">
        <v>6681</v>
      </c>
      <c r="D3214">
        <v>217</v>
      </c>
      <c r="E3214" t="s">
        <v>1286</v>
      </c>
      <c r="F3214" t="s">
        <v>398</v>
      </c>
      <c r="G3214" t="s">
        <v>209</v>
      </c>
      <c r="H3214" t="s">
        <v>131</v>
      </c>
      <c r="I3214">
        <v>0</v>
      </c>
      <c r="J3214">
        <v>9</v>
      </c>
      <c r="K3214">
        <v>0</v>
      </c>
    </row>
    <row r="3215" spans="1:11">
      <c r="A3215">
        <v>16465</v>
      </c>
      <c r="B3215" s="40">
        <v>46082</v>
      </c>
      <c r="C3215">
        <v>6682</v>
      </c>
      <c r="D3215">
        <v>217</v>
      </c>
      <c r="E3215" t="s">
        <v>1286</v>
      </c>
      <c r="F3215" t="s">
        <v>399</v>
      </c>
      <c r="G3215" t="s">
        <v>209</v>
      </c>
      <c r="H3215" t="s">
        <v>131</v>
      </c>
      <c r="I3215">
        <v>0</v>
      </c>
      <c r="J3215">
        <v>14</v>
      </c>
      <c r="K3215">
        <v>0</v>
      </c>
    </row>
    <row r="3216" spans="1:11">
      <c r="A3216">
        <v>12152</v>
      </c>
      <c r="B3216" s="40">
        <v>45901</v>
      </c>
      <c r="C3216">
        <v>6724</v>
      </c>
      <c r="D3216">
        <v>29</v>
      </c>
      <c r="E3216" t="s">
        <v>122</v>
      </c>
      <c r="F3216" t="s">
        <v>1092</v>
      </c>
      <c r="G3216" t="s">
        <v>209</v>
      </c>
      <c r="H3216" t="s">
        <v>131</v>
      </c>
      <c r="I3216">
        <v>0</v>
      </c>
      <c r="J3216">
        <v>52</v>
      </c>
      <c r="K3216">
        <v>0</v>
      </c>
    </row>
    <row r="3217" spans="1:11">
      <c r="A3217">
        <v>13072</v>
      </c>
      <c r="B3217" s="40">
        <v>45931</v>
      </c>
      <c r="C3217">
        <v>6745</v>
      </c>
      <c r="D3217">
        <v>10</v>
      </c>
      <c r="E3217" t="s">
        <v>643</v>
      </c>
      <c r="F3217" t="s">
        <v>682</v>
      </c>
      <c r="G3217" t="s">
        <v>209</v>
      </c>
      <c r="H3217" t="s">
        <v>131</v>
      </c>
      <c r="I3217">
        <v>0</v>
      </c>
      <c r="J3217">
        <v>22</v>
      </c>
      <c r="K3217">
        <v>0</v>
      </c>
    </row>
    <row r="3218" spans="1:11">
      <c r="A3218">
        <v>13073</v>
      </c>
      <c r="B3218" s="40">
        <v>45931</v>
      </c>
      <c r="C3218">
        <v>6746</v>
      </c>
      <c r="D3218">
        <v>10</v>
      </c>
      <c r="E3218" t="s">
        <v>643</v>
      </c>
      <c r="F3218" t="s">
        <v>683</v>
      </c>
      <c r="G3218" t="s">
        <v>209</v>
      </c>
      <c r="H3218" t="s">
        <v>131</v>
      </c>
      <c r="I3218">
        <v>0</v>
      </c>
      <c r="J3218">
        <v>22</v>
      </c>
      <c r="K3218">
        <v>0</v>
      </c>
    </row>
    <row r="3219" spans="1:11">
      <c r="A3219">
        <v>15178</v>
      </c>
      <c r="B3219" s="40">
        <v>46023</v>
      </c>
      <c r="C3219">
        <v>6747</v>
      </c>
      <c r="D3219">
        <v>219</v>
      </c>
      <c r="E3219" t="s">
        <v>369</v>
      </c>
      <c r="F3219" t="s">
        <v>1311</v>
      </c>
      <c r="G3219" t="s">
        <v>209</v>
      </c>
      <c r="H3219" t="s">
        <v>131</v>
      </c>
      <c r="I3219">
        <v>0</v>
      </c>
      <c r="J3219">
        <v>38</v>
      </c>
      <c r="K3219">
        <v>0</v>
      </c>
    </row>
    <row r="3220" spans="1:11">
      <c r="A3220">
        <v>11290</v>
      </c>
      <c r="B3220" s="40">
        <v>45839</v>
      </c>
      <c r="C3220">
        <v>6751</v>
      </c>
      <c r="D3220">
        <v>11</v>
      </c>
      <c r="E3220" t="s">
        <v>16</v>
      </c>
      <c r="F3220" t="s">
        <v>717</v>
      </c>
      <c r="G3220" t="s">
        <v>209</v>
      </c>
      <c r="H3220" t="s">
        <v>131</v>
      </c>
      <c r="I3220">
        <v>300</v>
      </c>
      <c r="J3220">
        <v>0</v>
      </c>
      <c r="K3220">
        <v>0</v>
      </c>
    </row>
    <row r="3221" spans="1:11">
      <c r="A3221">
        <v>13082</v>
      </c>
      <c r="B3221" s="40">
        <v>45931</v>
      </c>
      <c r="C3221">
        <v>6751</v>
      </c>
      <c r="D3221">
        <v>11</v>
      </c>
      <c r="E3221" t="s">
        <v>16</v>
      </c>
      <c r="F3221" t="s">
        <v>717</v>
      </c>
      <c r="G3221" t="s">
        <v>209</v>
      </c>
      <c r="H3221" t="s">
        <v>131</v>
      </c>
      <c r="I3221">
        <v>400</v>
      </c>
      <c r="J3221">
        <v>0</v>
      </c>
      <c r="K3221">
        <v>0</v>
      </c>
    </row>
    <row r="3222" spans="1:11">
      <c r="A3222">
        <v>14241</v>
      </c>
      <c r="B3222" s="40">
        <v>45962</v>
      </c>
      <c r="C3222">
        <v>6751</v>
      </c>
      <c r="D3222">
        <v>11</v>
      </c>
      <c r="E3222" t="s">
        <v>16</v>
      </c>
      <c r="F3222" t="s">
        <v>717</v>
      </c>
      <c r="G3222" t="s">
        <v>209</v>
      </c>
      <c r="H3222" t="s">
        <v>131</v>
      </c>
      <c r="I3222">
        <v>600</v>
      </c>
      <c r="J3222">
        <v>0</v>
      </c>
      <c r="K3222">
        <v>0</v>
      </c>
    </row>
    <row r="3223" spans="1:11">
      <c r="A3223">
        <v>15300</v>
      </c>
      <c r="B3223" s="40">
        <v>46023</v>
      </c>
      <c r="C3223">
        <v>6751</v>
      </c>
      <c r="D3223">
        <v>11</v>
      </c>
      <c r="E3223" t="s">
        <v>16</v>
      </c>
      <c r="F3223" t="s">
        <v>717</v>
      </c>
      <c r="G3223" t="s">
        <v>209</v>
      </c>
      <c r="H3223" t="s">
        <v>131</v>
      </c>
      <c r="I3223">
        <v>600</v>
      </c>
      <c r="J3223">
        <v>0</v>
      </c>
      <c r="K3223">
        <v>0</v>
      </c>
    </row>
    <row r="3224" spans="1:11">
      <c r="A3224">
        <v>16059</v>
      </c>
      <c r="B3224" s="40">
        <v>46054</v>
      </c>
      <c r="C3224">
        <v>6751</v>
      </c>
      <c r="D3224">
        <v>11</v>
      </c>
      <c r="E3224" t="s">
        <v>16</v>
      </c>
      <c r="F3224" t="s">
        <v>717</v>
      </c>
      <c r="G3224" t="s">
        <v>209</v>
      </c>
      <c r="H3224" t="s">
        <v>131</v>
      </c>
      <c r="I3224">
        <v>200</v>
      </c>
      <c r="J3224">
        <v>0</v>
      </c>
      <c r="K3224">
        <v>0</v>
      </c>
    </row>
    <row r="3225" spans="1:11">
      <c r="A3225">
        <v>16599</v>
      </c>
      <c r="B3225" s="40">
        <v>46082</v>
      </c>
      <c r="C3225">
        <v>6751</v>
      </c>
      <c r="D3225">
        <v>11</v>
      </c>
      <c r="E3225" t="s">
        <v>16</v>
      </c>
      <c r="F3225" t="s">
        <v>717</v>
      </c>
      <c r="G3225" t="s">
        <v>209</v>
      </c>
      <c r="H3225" t="s">
        <v>131</v>
      </c>
      <c r="I3225">
        <v>200</v>
      </c>
      <c r="J3225">
        <v>0</v>
      </c>
      <c r="K3225">
        <v>0</v>
      </c>
    </row>
    <row r="3226" spans="1:11">
      <c r="A3226">
        <v>6077</v>
      </c>
      <c r="B3226" s="40">
        <v>45536</v>
      </c>
      <c r="C3226">
        <v>1030</v>
      </c>
      <c r="D3226">
        <v>2</v>
      </c>
      <c r="E3226" t="s">
        <v>382</v>
      </c>
      <c r="F3226" t="s">
        <v>1216</v>
      </c>
      <c r="G3226" t="s">
        <v>209</v>
      </c>
      <c r="H3226" t="s">
        <v>131</v>
      </c>
      <c r="I3226">
        <v>2</v>
      </c>
      <c r="J3226">
        <v>19.52</v>
      </c>
      <c r="K3226">
        <v>39.04</v>
      </c>
    </row>
    <row r="3227" spans="1:11">
      <c r="A3227">
        <v>964</v>
      </c>
      <c r="B3227" s="40">
        <v>45292</v>
      </c>
      <c r="C3227">
        <v>1033</v>
      </c>
      <c r="D3227">
        <v>2</v>
      </c>
      <c r="E3227" t="s">
        <v>382</v>
      </c>
      <c r="F3227" t="s">
        <v>1294</v>
      </c>
      <c r="G3227" t="s">
        <v>209</v>
      </c>
      <c r="H3227" t="s">
        <v>131</v>
      </c>
      <c r="I3227">
        <v>2</v>
      </c>
      <c r="J3227">
        <v>16.93</v>
      </c>
      <c r="K3227">
        <v>33.86</v>
      </c>
    </row>
    <row r="3228" spans="1:11">
      <c r="A3228">
        <v>6488</v>
      </c>
      <c r="B3228" s="40">
        <v>45597</v>
      </c>
      <c r="C3228">
        <v>1034</v>
      </c>
      <c r="D3228">
        <v>2</v>
      </c>
      <c r="E3228" t="s">
        <v>382</v>
      </c>
      <c r="F3228" t="s">
        <v>387</v>
      </c>
      <c r="G3228" t="s">
        <v>209</v>
      </c>
      <c r="H3228" t="s">
        <v>131</v>
      </c>
      <c r="I3228">
        <v>2</v>
      </c>
      <c r="J3228">
        <v>14.4</v>
      </c>
      <c r="K3228">
        <v>28.8</v>
      </c>
    </row>
    <row r="3229" spans="1:11">
      <c r="A3229">
        <v>6654</v>
      </c>
      <c r="B3229" s="40">
        <v>45627</v>
      </c>
      <c r="C3229">
        <v>1034</v>
      </c>
      <c r="D3229">
        <v>2</v>
      </c>
      <c r="E3229" t="s">
        <v>382</v>
      </c>
      <c r="F3229" t="s">
        <v>387</v>
      </c>
      <c r="G3229" t="s">
        <v>209</v>
      </c>
      <c r="H3229" t="s">
        <v>131</v>
      </c>
      <c r="I3229">
        <v>2</v>
      </c>
      <c r="J3229">
        <v>14.4</v>
      </c>
      <c r="K3229">
        <v>28.8</v>
      </c>
    </row>
    <row r="3230" spans="1:11">
      <c r="A3230">
        <v>2982</v>
      </c>
      <c r="B3230" s="40">
        <v>45444</v>
      </c>
      <c r="C3230">
        <v>1487</v>
      </c>
      <c r="D3230">
        <v>7</v>
      </c>
      <c r="E3230" t="s">
        <v>83</v>
      </c>
      <c r="F3230" t="s">
        <v>618</v>
      </c>
      <c r="G3230" t="s">
        <v>209</v>
      </c>
      <c r="H3230" t="s">
        <v>131</v>
      </c>
      <c r="I3230">
        <v>2</v>
      </c>
      <c r="J3230">
        <v>18.899999999999999</v>
      </c>
      <c r="K3230">
        <v>37.799999999999997</v>
      </c>
    </row>
    <row r="3231" spans="1:11">
      <c r="A3231">
        <v>11269</v>
      </c>
      <c r="B3231" s="40">
        <v>45839</v>
      </c>
      <c r="C3231">
        <v>1488</v>
      </c>
      <c r="D3231">
        <v>7</v>
      </c>
      <c r="E3231" t="s">
        <v>83</v>
      </c>
      <c r="F3231" t="s">
        <v>132</v>
      </c>
      <c r="G3231" t="s">
        <v>209</v>
      </c>
      <c r="H3231" t="s">
        <v>131</v>
      </c>
      <c r="I3231">
        <v>2</v>
      </c>
      <c r="J3231">
        <v>6</v>
      </c>
      <c r="K3231">
        <v>12</v>
      </c>
    </row>
    <row r="3232" spans="1:11">
      <c r="A3232">
        <v>1324</v>
      </c>
      <c r="B3232" s="40">
        <v>45323</v>
      </c>
      <c r="C3232">
        <v>1489</v>
      </c>
      <c r="D3232">
        <v>7</v>
      </c>
      <c r="E3232" t="s">
        <v>83</v>
      </c>
      <c r="F3232" t="s">
        <v>256</v>
      </c>
      <c r="G3232" t="s">
        <v>209</v>
      </c>
      <c r="H3232" t="s">
        <v>131</v>
      </c>
      <c r="I3232">
        <v>2</v>
      </c>
      <c r="J3232">
        <v>89</v>
      </c>
      <c r="K3232">
        <v>178</v>
      </c>
    </row>
    <row r="3233" spans="1:11">
      <c r="A3233">
        <v>11268</v>
      </c>
      <c r="B3233" s="40">
        <v>45839</v>
      </c>
      <c r="C3233">
        <v>1505</v>
      </c>
      <c r="D3233">
        <v>7</v>
      </c>
      <c r="E3233" t="s">
        <v>83</v>
      </c>
      <c r="F3233" t="s">
        <v>257</v>
      </c>
      <c r="G3233" t="s">
        <v>209</v>
      </c>
      <c r="H3233" t="s">
        <v>131</v>
      </c>
      <c r="I3233">
        <v>2</v>
      </c>
      <c r="J3233">
        <v>10</v>
      </c>
      <c r="K3233">
        <v>20</v>
      </c>
    </row>
    <row r="3234" spans="1:11">
      <c r="A3234">
        <v>11270</v>
      </c>
      <c r="B3234" s="40">
        <v>45839</v>
      </c>
      <c r="C3234">
        <v>1512</v>
      </c>
      <c r="D3234">
        <v>7</v>
      </c>
      <c r="E3234" t="s">
        <v>83</v>
      </c>
      <c r="F3234" t="s">
        <v>134</v>
      </c>
      <c r="G3234" t="s">
        <v>209</v>
      </c>
      <c r="H3234" t="s">
        <v>131</v>
      </c>
      <c r="I3234">
        <v>2</v>
      </c>
      <c r="J3234">
        <v>8</v>
      </c>
      <c r="K3234">
        <v>16</v>
      </c>
    </row>
    <row r="3235" spans="1:11">
      <c r="A3235">
        <v>5884</v>
      </c>
      <c r="B3235" s="40">
        <v>45505</v>
      </c>
      <c r="C3235">
        <v>1523</v>
      </c>
      <c r="D3235">
        <v>9</v>
      </c>
      <c r="E3235" t="s">
        <v>634</v>
      </c>
      <c r="F3235" t="s">
        <v>244</v>
      </c>
      <c r="G3235" t="s">
        <v>209</v>
      </c>
      <c r="H3235" t="s">
        <v>131</v>
      </c>
      <c r="I3235">
        <v>2</v>
      </c>
      <c r="J3235">
        <v>63.6</v>
      </c>
      <c r="K3235">
        <v>127.2</v>
      </c>
    </row>
    <row r="3236" spans="1:11">
      <c r="A3236">
        <v>6297</v>
      </c>
      <c r="B3236" s="40">
        <v>45566</v>
      </c>
      <c r="C3236">
        <v>1523</v>
      </c>
      <c r="D3236">
        <v>9</v>
      </c>
      <c r="E3236" t="s">
        <v>634</v>
      </c>
      <c r="F3236" t="s">
        <v>244</v>
      </c>
      <c r="G3236" t="s">
        <v>209</v>
      </c>
      <c r="H3236" t="s">
        <v>131</v>
      </c>
      <c r="I3236">
        <v>2</v>
      </c>
      <c r="J3236">
        <v>65.19</v>
      </c>
      <c r="K3236">
        <v>130.38</v>
      </c>
    </row>
    <row r="3237" spans="1:11">
      <c r="A3237">
        <v>1246</v>
      </c>
      <c r="B3237" s="40">
        <v>45323</v>
      </c>
      <c r="C3237">
        <v>1525</v>
      </c>
      <c r="D3237">
        <v>9</v>
      </c>
      <c r="E3237" t="s">
        <v>634</v>
      </c>
      <c r="F3237" t="s">
        <v>1218</v>
      </c>
      <c r="G3237" t="s">
        <v>209</v>
      </c>
      <c r="H3237" t="s">
        <v>131</v>
      </c>
      <c r="I3237">
        <v>2</v>
      </c>
      <c r="J3237">
        <v>63.6</v>
      </c>
      <c r="K3237">
        <v>127.2</v>
      </c>
    </row>
    <row r="3238" spans="1:11">
      <c r="A3238">
        <v>2262</v>
      </c>
      <c r="B3238" s="40">
        <v>45383</v>
      </c>
      <c r="C3238">
        <v>1525</v>
      </c>
      <c r="D3238">
        <v>9</v>
      </c>
      <c r="E3238" t="s">
        <v>634</v>
      </c>
      <c r="F3238" t="s">
        <v>1218</v>
      </c>
      <c r="G3238" t="s">
        <v>209</v>
      </c>
      <c r="H3238" t="s">
        <v>131</v>
      </c>
      <c r="I3238">
        <v>2</v>
      </c>
      <c r="J3238">
        <v>63.6</v>
      </c>
      <c r="K3238">
        <v>127.2</v>
      </c>
    </row>
    <row r="3239" spans="1:11">
      <c r="A3239">
        <v>5883</v>
      </c>
      <c r="B3239" s="40">
        <v>45505</v>
      </c>
      <c r="C3239">
        <v>1525</v>
      </c>
      <c r="D3239">
        <v>9</v>
      </c>
      <c r="E3239" t="s">
        <v>634</v>
      </c>
      <c r="F3239" t="s">
        <v>1218</v>
      </c>
      <c r="G3239" t="s">
        <v>209</v>
      </c>
      <c r="H3239" t="s">
        <v>131</v>
      </c>
      <c r="I3239">
        <v>2</v>
      </c>
      <c r="J3239">
        <v>63.6</v>
      </c>
      <c r="K3239">
        <v>127.2</v>
      </c>
    </row>
    <row r="3240" spans="1:11">
      <c r="A3240">
        <v>11273</v>
      </c>
      <c r="B3240" s="40">
        <v>45839</v>
      </c>
      <c r="C3240">
        <v>1525</v>
      </c>
      <c r="D3240">
        <v>9</v>
      </c>
      <c r="E3240" t="s">
        <v>634</v>
      </c>
      <c r="F3240" t="s">
        <v>1218</v>
      </c>
      <c r="G3240" t="s">
        <v>209</v>
      </c>
      <c r="H3240" t="s">
        <v>131</v>
      </c>
      <c r="I3240">
        <v>2</v>
      </c>
      <c r="J3240">
        <v>65</v>
      </c>
      <c r="K3240">
        <v>130</v>
      </c>
    </row>
    <row r="3241" spans="1:11">
      <c r="A3241">
        <v>11274</v>
      </c>
      <c r="B3241" s="40">
        <v>45839</v>
      </c>
      <c r="C3241">
        <v>1526</v>
      </c>
      <c r="D3241">
        <v>9</v>
      </c>
      <c r="E3241" t="s">
        <v>634</v>
      </c>
      <c r="F3241" t="s">
        <v>1319</v>
      </c>
      <c r="G3241" t="s">
        <v>209</v>
      </c>
      <c r="H3241" t="s">
        <v>131</v>
      </c>
      <c r="I3241">
        <v>2</v>
      </c>
      <c r="J3241">
        <v>65</v>
      </c>
      <c r="K3241">
        <v>130</v>
      </c>
    </row>
    <row r="3242" spans="1:11">
      <c r="A3242">
        <v>6241</v>
      </c>
      <c r="B3242" s="40">
        <v>45566</v>
      </c>
      <c r="C3242">
        <v>1527</v>
      </c>
      <c r="D3242">
        <v>10</v>
      </c>
      <c r="E3242" t="s">
        <v>643</v>
      </c>
      <c r="F3242" t="s">
        <v>644</v>
      </c>
      <c r="G3242" t="s">
        <v>209</v>
      </c>
      <c r="H3242" t="s">
        <v>131</v>
      </c>
      <c r="I3242">
        <v>2</v>
      </c>
      <c r="J3242">
        <v>12.73</v>
      </c>
      <c r="K3242">
        <v>25.46</v>
      </c>
    </row>
    <row r="3243" spans="1:11">
      <c r="A3243">
        <v>9723</v>
      </c>
      <c r="B3243" s="40">
        <v>45778</v>
      </c>
      <c r="C3243">
        <v>1527</v>
      </c>
      <c r="D3243">
        <v>10</v>
      </c>
      <c r="E3243" t="s">
        <v>643</v>
      </c>
      <c r="F3243" t="s">
        <v>644</v>
      </c>
      <c r="G3243" t="s">
        <v>209</v>
      </c>
      <c r="H3243" t="s">
        <v>131</v>
      </c>
      <c r="I3243">
        <v>2</v>
      </c>
      <c r="J3243">
        <v>12</v>
      </c>
      <c r="K3243">
        <v>24</v>
      </c>
    </row>
    <row r="3244" spans="1:11">
      <c r="A3244">
        <v>2180</v>
      </c>
      <c r="B3244" s="40">
        <v>45383</v>
      </c>
      <c r="C3244">
        <v>1528</v>
      </c>
      <c r="D3244">
        <v>10</v>
      </c>
      <c r="E3244" t="s">
        <v>643</v>
      </c>
      <c r="F3244" t="s">
        <v>645</v>
      </c>
      <c r="G3244" t="s">
        <v>209</v>
      </c>
      <c r="H3244" t="s">
        <v>131</v>
      </c>
      <c r="I3244">
        <v>2</v>
      </c>
      <c r="J3244">
        <v>8.85</v>
      </c>
      <c r="K3244">
        <v>17.7</v>
      </c>
    </row>
    <row r="3245" spans="1:11">
      <c r="A3245">
        <v>2565</v>
      </c>
      <c r="B3245" s="40">
        <v>45413</v>
      </c>
      <c r="C3245">
        <v>1535</v>
      </c>
      <c r="D3245">
        <v>11</v>
      </c>
      <c r="E3245" t="s">
        <v>16</v>
      </c>
      <c r="F3245" t="s">
        <v>700</v>
      </c>
      <c r="G3245" t="s">
        <v>209</v>
      </c>
      <c r="H3245" t="s">
        <v>131</v>
      </c>
      <c r="I3245">
        <v>2</v>
      </c>
      <c r="J3245">
        <v>2.6</v>
      </c>
      <c r="K3245">
        <v>5.2</v>
      </c>
    </row>
    <row r="3246" spans="1:11">
      <c r="A3246">
        <v>1002</v>
      </c>
      <c r="B3246" s="40">
        <v>45292</v>
      </c>
      <c r="C3246">
        <v>1542</v>
      </c>
      <c r="D3246">
        <v>11</v>
      </c>
      <c r="E3246" t="s">
        <v>16</v>
      </c>
      <c r="F3246" t="s">
        <v>704</v>
      </c>
      <c r="G3246" t="s">
        <v>209</v>
      </c>
      <c r="H3246" t="s">
        <v>131</v>
      </c>
      <c r="I3246">
        <v>2</v>
      </c>
      <c r="J3246">
        <v>13.64</v>
      </c>
      <c r="K3246">
        <v>27.28</v>
      </c>
    </row>
    <row r="3247" spans="1:11">
      <c r="A3247">
        <v>1773</v>
      </c>
      <c r="B3247" s="40">
        <v>45352</v>
      </c>
      <c r="C3247">
        <v>1542</v>
      </c>
      <c r="D3247">
        <v>11</v>
      </c>
      <c r="E3247" t="s">
        <v>16</v>
      </c>
      <c r="F3247" t="s">
        <v>704</v>
      </c>
      <c r="G3247" t="s">
        <v>209</v>
      </c>
      <c r="H3247" t="s">
        <v>131</v>
      </c>
      <c r="I3247">
        <v>2</v>
      </c>
      <c r="J3247">
        <v>13.64</v>
      </c>
      <c r="K3247">
        <v>27.28</v>
      </c>
    </row>
    <row r="3248" spans="1:11">
      <c r="A3248">
        <v>12020</v>
      </c>
      <c r="B3248" s="40">
        <v>45901</v>
      </c>
      <c r="C3248">
        <v>1545</v>
      </c>
      <c r="D3248">
        <v>11</v>
      </c>
      <c r="E3248" t="s">
        <v>16</v>
      </c>
      <c r="F3248" t="s">
        <v>706</v>
      </c>
      <c r="G3248" t="s">
        <v>209</v>
      </c>
      <c r="H3248" t="s">
        <v>131</v>
      </c>
      <c r="I3248">
        <v>2</v>
      </c>
      <c r="J3248">
        <v>15</v>
      </c>
      <c r="K3248">
        <v>30</v>
      </c>
    </row>
    <row r="3249" spans="1:11">
      <c r="A3249">
        <v>13079</v>
      </c>
      <c r="B3249" s="40">
        <v>45931</v>
      </c>
      <c r="C3249">
        <v>1545</v>
      </c>
      <c r="D3249">
        <v>11</v>
      </c>
      <c r="E3249" t="s">
        <v>16</v>
      </c>
      <c r="F3249" t="s">
        <v>706</v>
      </c>
      <c r="G3249" t="s">
        <v>209</v>
      </c>
      <c r="H3249" t="s">
        <v>131</v>
      </c>
      <c r="I3249">
        <v>2</v>
      </c>
      <c r="J3249">
        <v>15</v>
      </c>
      <c r="K3249">
        <v>30</v>
      </c>
    </row>
    <row r="3250" spans="1:11">
      <c r="A3250">
        <v>15302</v>
      </c>
      <c r="B3250" s="40">
        <v>46023</v>
      </c>
      <c r="C3250">
        <v>1545</v>
      </c>
      <c r="D3250">
        <v>11</v>
      </c>
      <c r="E3250" t="s">
        <v>16</v>
      </c>
      <c r="F3250" t="s">
        <v>706</v>
      </c>
      <c r="G3250" t="s">
        <v>209</v>
      </c>
      <c r="H3250" t="s">
        <v>131</v>
      </c>
      <c r="I3250">
        <v>2</v>
      </c>
      <c r="J3250">
        <v>15</v>
      </c>
      <c r="K3250">
        <v>30</v>
      </c>
    </row>
    <row r="3251" spans="1:11">
      <c r="A3251">
        <v>16595</v>
      </c>
      <c r="B3251" s="40">
        <v>46082</v>
      </c>
      <c r="C3251">
        <v>1545</v>
      </c>
      <c r="D3251">
        <v>11</v>
      </c>
      <c r="E3251" t="s">
        <v>16</v>
      </c>
      <c r="F3251" t="s">
        <v>706</v>
      </c>
      <c r="G3251" t="s">
        <v>209</v>
      </c>
      <c r="H3251" t="s">
        <v>131</v>
      </c>
      <c r="I3251">
        <v>2</v>
      </c>
      <c r="J3251">
        <v>15</v>
      </c>
      <c r="K3251">
        <v>30</v>
      </c>
    </row>
    <row r="3252" spans="1:11">
      <c r="A3252">
        <v>9667</v>
      </c>
      <c r="B3252" s="40">
        <v>45778</v>
      </c>
      <c r="C3252">
        <v>1563</v>
      </c>
      <c r="D3252">
        <v>12</v>
      </c>
      <c r="E3252" t="s">
        <v>84</v>
      </c>
      <c r="F3252" t="s">
        <v>85</v>
      </c>
      <c r="G3252" t="s">
        <v>209</v>
      </c>
      <c r="H3252" t="s">
        <v>131</v>
      </c>
      <c r="I3252">
        <v>2</v>
      </c>
      <c r="J3252">
        <v>19</v>
      </c>
      <c r="K3252">
        <v>38</v>
      </c>
    </row>
    <row r="3253" spans="1:11">
      <c r="A3253">
        <v>10388</v>
      </c>
      <c r="B3253" s="40">
        <v>45809</v>
      </c>
      <c r="C3253">
        <v>1588</v>
      </c>
      <c r="D3253">
        <v>12</v>
      </c>
      <c r="E3253" t="s">
        <v>84</v>
      </c>
      <c r="F3253" t="s">
        <v>1320</v>
      </c>
      <c r="G3253" t="s">
        <v>209</v>
      </c>
      <c r="H3253" t="s">
        <v>131</v>
      </c>
      <c r="I3253">
        <v>2</v>
      </c>
      <c r="J3253">
        <v>10</v>
      </c>
      <c r="K3253">
        <v>20</v>
      </c>
    </row>
    <row r="3254" spans="1:11">
      <c r="A3254">
        <v>1342</v>
      </c>
      <c r="B3254" s="40">
        <v>45323</v>
      </c>
      <c r="C3254">
        <v>1597</v>
      </c>
      <c r="D3254">
        <v>15</v>
      </c>
      <c r="E3254" t="s">
        <v>86</v>
      </c>
      <c r="F3254" t="s">
        <v>87</v>
      </c>
      <c r="G3254" t="s">
        <v>209</v>
      </c>
      <c r="H3254" t="s">
        <v>131</v>
      </c>
      <c r="I3254">
        <v>2</v>
      </c>
      <c r="J3254">
        <v>23.63</v>
      </c>
      <c r="K3254">
        <v>47.26</v>
      </c>
    </row>
    <row r="3255" spans="1:11">
      <c r="A3255">
        <v>11294</v>
      </c>
      <c r="B3255" s="40">
        <v>45839</v>
      </c>
      <c r="C3255">
        <v>1633</v>
      </c>
      <c r="D3255">
        <v>15</v>
      </c>
      <c r="E3255" t="s">
        <v>86</v>
      </c>
      <c r="F3255" t="s">
        <v>96</v>
      </c>
      <c r="G3255" t="s">
        <v>209</v>
      </c>
      <c r="H3255" t="s">
        <v>131</v>
      </c>
      <c r="I3255">
        <v>2</v>
      </c>
      <c r="J3255">
        <v>24</v>
      </c>
      <c r="K3255">
        <v>48</v>
      </c>
    </row>
    <row r="3256" spans="1:11">
      <c r="A3256">
        <v>1752</v>
      </c>
      <c r="B3256" s="40">
        <v>45352</v>
      </c>
      <c r="C3256">
        <v>1654</v>
      </c>
      <c r="D3256">
        <v>15</v>
      </c>
      <c r="E3256" t="s">
        <v>86</v>
      </c>
      <c r="F3256" t="s">
        <v>93</v>
      </c>
      <c r="G3256" t="s">
        <v>209</v>
      </c>
      <c r="H3256" t="s">
        <v>131</v>
      </c>
      <c r="I3256">
        <v>2</v>
      </c>
      <c r="J3256">
        <v>0.77</v>
      </c>
      <c r="K3256">
        <v>1.54</v>
      </c>
    </row>
    <row r="3257" spans="1:11">
      <c r="A3257">
        <v>6188</v>
      </c>
      <c r="B3257" s="40">
        <v>45566</v>
      </c>
      <c r="C3257">
        <v>1659</v>
      </c>
      <c r="D3257">
        <v>15</v>
      </c>
      <c r="E3257" t="s">
        <v>86</v>
      </c>
      <c r="F3257" t="s">
        <v>733</v>
      </c>
      <c r="G3257" t="s">
        <v>209</v>
      </c>
      <c r="H3257" t="s">
        <v>131</v>
      </c>
      <c r="I3257">
        <v>2</v>
      </c>
      <c r="J3257">
        <v>33.89</v>
      </c>
      <c r="K3257">
        <v>67.78</v>
      </c>
    </row>
    <row r="3258" spans="1:11">
      <c r="A3258">
        <v>16063</v>
      </c>
      <c r="B3258" s="40">
        <v>46054</v>
      </c>
      <c r="C3258">
        <v>1659</v>
      </c>
      <c r="D3258">
        <v>15</v>
      </c>
      <c r="E3258" t="s">
        <v>86</v>
      </c>
      <c r="F3258" t="s">
        <v>733</v>
      </c>
      <c r="G3258" t="s">
        <v>209</v>
      </c>
      <c r="H3258" t="s">
        <v>131</v>
      </c>
      <c r="I3258">
        <v>2</v>
      </c>
      <c r="J3258">
        <v>33</v>
      </c>
      <c r="K3258">
        <v>66</v>
      </c>
    </row>
    <row r="3259" spans="1:11">
      <c r="A3259">
        <v>5322</v>
      </c>
      <c r="B3259" s="40">
        <v>45474</v>
      </c>
      <c r="C3259">
        <v>1676</v>
      </c>
      <c r="D3259">
        <v>17</v>
      </c>
      <c r="E3259" t="s">
        <v>98</v>
      </c>
      <c r="F3259" t="s">
        <v>100</v>
      </c>
      <c r="G3259" t="s">
        <v>209</v>
      </c>
      <c r="H3259" t="s">
        <v>131</v>
      </c>
      <c r="I3259">
        <v>2</v>
      </c>
      <c r="J3259">
        <v>8.1999999999999993</v>
      </c>
      <c r="K3259">
        <v>16.399999999999999</v>
      </c>
    </row>
    <row r="3260" spans="1:11">
      <c r="A3260">
        <v>14272</v>
      </c>
      <c r="B3260" s="40">
        <v>45962</v>
      </c>
      <c r="C3260">
        <v>1724</v>
      </c>
      <c r="D3260">
        <v>19</v>
      </c>
      <c r="E3260" t="s">
        <v>106</v>
      </c>
      <c r="F3260" t="s">
        <v>107</v>
      </c>
      <c r="G3260" t="s">
        <v>209</v>
      </c>
      <c r="H3260" t="s">
        <v>131</v>
      </c>
      <c r="I3260">
        <v>2</v>
      </c>
      <c r="J3260">
        <v>11</v>
      </c>
      <c r="K3260">
        <v>22</v>
      </c>
    </row>
    <row r="3261" spans="1:11">
      <c r="A3261">
        <v>14273</v>
      </c>
      <c r="B3261" s="40">
        <v>45962</v>
      </c>
      <c r="C3261">
        <v>1734</v>
      </c>
      <c r="D3261">
        <v>19</v>
      </c>
      <c r="E3261" t="s">
        <v>106</v>
      </c>
      <c r="F3261" t="s">
        <v>108</v>
      </c>
      <c r="G3261" t="s">
        <v>209</v>
      </c>
      <c r="H3261" t="s">
        <v>131</v>
      </c>
      <c r="I3261">
        <v>2</v>
      </c>
      <c r="J3261">
        <v>20</v>
      </c>
      <c r="K3261">
        <v>40</v>
      </c>
    </row>
    <row r="3262" spans="1:11">
      <c r="A3262">
        <v>16619</v>
      </c>
      <c r="B3262" s="40">
        <v>46082</v>
      </c>
      <c r="C3262">
        <v>1789</v>
      </c>
      <c r="D3262">
        <v>22</v>
      </c>
      <c r="E3262" t="s">
        <v>110</v>
      </c>
      <c r="F3262" t="s">
        <v>962</v>
      </c>
      <c r="G3262" t="s">
        <v>209</v>
      </c>
      <c r="H3262" t="s">
        <v>131</v>
      </c>
      <c r="I3262">
        <v>2</v>
      </c>
      <c r="J3262">
        <v>17</v>
      </c>
      <c r="K3262">
        <v>34</v>
      </c>
    </row>
    <row r="3263" spans="1:11">
      <c r="A3263">
        <v>5361</v>
      </c>
      <c r="B3263" s="40">
        <v>45474</v>
      </c>
      <c r="C3263">
        <v>1792</v>
      </c>
      <c r="D3263">
        <v>22</v>
      </c>
      <c r="E3263" t="s">
        <v>110</v>
      </c>
      <c r="F3263" t="s">
        <v>964</v>
      </c>
      <c r="G3263" t="s">
        <v>209</v>
      </c>
      <c r="H3263" t="s">
        <v>131</v>
      </c>
      <c r="I3263">
        <v>2</v>
      </c>
      <c r="J3263">
        <v>1.75</v>
      </c>
      <c r="K3263">
        <v>3.5</v>
      </c>
    </row>
    <row r="3264" spans="1:11">
      <c r="A3264">
        <v>7287</v>
      </c>
      <c r="B3264" s="40">
        <v>45748</v>
      </c>
      <c r="C3264">
        <v>1792</v>
      </c>
      <c r="D3264">
        <v>22</v>
      </c>
      <c r="E3264" t="s">
        <v>110</v>
      </c>
      <c r="F3264" t="s">
        <v>964</v>
      </c>
      <c r="G3264" t="s">
        <v>209</v>
      </c>
      <c r="H3264" t="s">
        <v>131</v>
      </c>
      <c r="I3264">
        <v>2</v>
      </c>
      <c r="J3264">
        <v>1.75</v>
      </c>
      <c r="K3264">
        <v>3.5</v>
      </c>
    </row>
    <row r="3265" spans="1:11">
      <c r="A3265">
        <v>12121</v>
      </c>
      <c r="B3265" s="40">
        <v>45901</v>
      </c>
      <c r="C3265">
        <v>1792</v>
      </c>
      <c r="D3265">
        <v>22</v>
      </c>
      <c r="E3265" t="s">
        <v>110</v>
      </c>
      <c r="F3265" t="s">
        <v>964</v>
      </c>
      <c r="G3265" t="s">
        <v>209</v>
      </c>
      <c r="H3265" t="s">
        <v>131</v>
      </c>
      <c r="I3265">
        <v>2</v>
      </c>
      <c r="J3265">
        <v>1</v>
      </c>
      <c r="K3265">
        <v>2</v>
      </c>
    </row>
    <row r="3266" spans="1:11">
      <c r="A3266">
        <v>1755</v>
      </c>
      <c r="B3266" s="40">
        <v>45352</v>
      </c>
      <c r="C3266">
        <v>1796</v>
      </c>
      <c r="D3266">
        <v>22</v>
      </c>
      <c r="E3266" t="s">
        <v>110</v>
      </c>
      <c r="F3266" t="s">
        <v>966</v>
      </c>
      <c r="G3266" t="s">
        <v>209</v>
      </c>
      <c r="H3266" t="s">
        <v>131</v>
      </c>
      <c r="I3266">
        <v>2</v>
      </c>
      <c r="J3266">
        <v>38.9</v>
      </c>
      <c r="K3266">
        <v>77.8</v>
      </c>
    </row>
    <row r="3267" spans="1:11">
      <c r="A3267">
        <v>2954</v>
      </c>
      <c r="B3267" s="40">
        <v>45444</v>
      </c>
      <c r="C3267">
        <v>1796</v>
      </c>
      <c r="D3267">
        <v>22</v>
      </c>
      <c r="E3267" t="s">
        <v>110</v>
      </c>
      <c r="F3267" t="s">
        <v>966</v>
      </c>
      <c r="G3267" t="s">
        <v>209</v>
      </c>
      <c r="H3267" t="s">
        <v>131</v>
      </c>
      <c r="I3267">
        <v>2</v>
      </c>
      <c r="J3267">
        <v>38.9</v>
      </c>
      <c r="K3267">
        <v>77.8</v>
      </c>
    </row>
    <row r="3268" spans="1:11">
      <c r="A3268">
        <v>5719</v>
      </c>
      <c r="B3268" s="40">
        <v>45505</v>
      </c>
      <c r="C3268">
        <v>1796</v>
      </c>
      <c r="D3268">
        <v>22</v>
      </c>
      <c r="E3268" t="s">
        <v>110</v>
      </c>
      <c r="F3268" t="s">
        <v>966</v>
      </c>
      <c r="G3268" t="s">
        <v>209</v>
      </c>
      <c r="H3268" t="s">
        <v>131</v>
      </c>
      <c r="I3268">
        <v>2</v>
      </c>
      <c r="J3268">
        <v>38.9</v>
      </c>
      <c r="K3268">
        <v>77.8</v>
      </c>
    </row>
    <row r="3269" spans="1:11">
      <c r="A3269">
        <v>16620</v>
      </c>
      <c r="B3269" s="40">
        <v>46082</v>
      </c>
      <c r="C3269">
        <v>1796</v>
      </c>
      <c r="D3269">
        <v>22</v>
      </c>
      <c r="E3269" t="s">
        <v>110</v>
      </c>
      <c r="F3269" t="s">
        <v>966</v>
      </c>
      <c r="G3269" t="s">
        <v>209</v>
      </c>
      <c r="H3269" t="s">
        <v>131</v>
      </c>
      <c r="I3269">
        <v>2</v>
      </c>
      <c r="J3269">
        <v>38</v>
      </c>
      <c r="K3269">
        <v>76</v>
      </c>
    </row>
    <row r="3270" spans="1:11">
      <c r="A3270">
        <v>13096</v>
      </c>
      <c r="B3270" s="40">
        <v>45931</v>
      </c>
      <c r="C3270">
        <v>1798</v>
      </c>
      <c r="D3270">
        <v>22</v>
      </c>
      <c r="E3270" t="s">
        <v>110</v>
      </c>
      <c r="F3270" t="s">
        <v>113</v>
      </c>
      <c r="G3270" t="s">
        <v>209</v>
      </c>
      <c r="H3270" t="s">
        <v>131</v>
      </c>
      <c r="I3270">
        <v>2</v>
      </c>
      <c r="J3270">
        <v>28</v>
      </c>
      <c r="K3270">
        <v>56</v>
      </c>
    </row>
    <row r="3271" spans="1:11">
      <c r="A3271">
        <v>16625</v>
      </c>
      <c r="B3271" s="40">
        <v>46082</v>
      </c>
      <c r="C3271">
        <v>1833</v>
      </c>
      <c r="D3271">
        <v>25</v>
      </c>
      <c r="E3271" t="s">
        <v>984</v>
      </c>
      <c r="F3271" t="s">
        <v>991</v>
      </c>
      <c r="G3271" t="s">
        <v>209</v>
      </c>
      <c r="H3271" t="s">
        <v>131</v>
      </c>
      <c r="I3271">
        <v>2</v>
      </c>
      <c r="J3271">
        <v>27</v>
      </c>
      <c r="K3271">
        <v>54</v>
      </c>
    </row>
    <row r="3272" spans="1:11">
      <c r="A3272">
        <v>955</v>
      </c>
      <c r="B3272" s="40">
        <v>45292</v>
      </c>
      <c r="C3272">
        <v>1834</v>
      </c>
      <c r="D3272">
        <v>25</v>
      </c>
      <c r="E3272" t="s">
        <v>984</v>
      </c>
      <c r="F3272" t="s">
        <v>992</v>
      </c>
      <c r="G3272" t="s">
        <v>209</v>
      </c>
      <c r="H3272" t="s">
        <v>131</v>
      </c>
      <c r="I3272">
        <v>2</v>
      </c>
      <c r="J3272">
        <v>27</v>
      </c>
      <c r="K3272">
        <v>54</v>
      </c>
    </row>
    <row r="3273" spans="1:11">
      <c r="A3273">
        <v>956</v>
      </c>
      <c r="B3273" s="40">
        <v>45292</v>
      </c>
      <c r="C3273">
        <v>1835</v>
      </c>
      <c r="D3273">
        <v>25</v>
      </c>
      <c r="E3273" t="s">
        <v>984</v>
      </c>
      <c r="F3273" t="s">
        <v>993</v>
      </c>
      <c r="G3273" t="s">
        <v>209</v>
      </c>
      <c r="H3273" t="s">
        <v>131</v>
      </c>
      <c r="I3273">
        <v>2</v>
      </c>
      <c r="J3273">
        <v>27</v>
      </c>
      <c r="K3273">
        <v>54</v>
      </c>
    </row>
    <row r="3274" spans="1:11">
      <c r="A3274">
        <v>1261</v>
      </c>
      <c r="B3274" s="40">
        <v>45323</v>
      </c>
      <c r="C3274">
        <v>1835</v>
      </c>
      <c r="D3274">
        <v>25</v>
      </c>
      <c r="E3274" t="s">
        <v>984</v>
      </c>
      <c r="F3274" t="s">
        <v>993</v>
      </c>
      <c r="G3274" t="s">
        <v>209</v>
      </c>
      <c r="H3274" t="s">
        <v>131</v>
      </c>
      <c r="I3274">
        <v>2</v>
      </c>
      <c r="J3274">
        <v>27</v>
      </c>
      <c r="K3274">
        <v>54</v>
      </c>
    </row>
    <row r="3275" spans="1:11">
      <c r="A3275">
        <v>2591</v>
      </c>
      <c r="B3275" s="40">
        <v>45413</v>
      </c>
      <c r="C3275">
        <v>1835</v>
      </c>
      <c r="D3275">
        <v>25</v>
      </c>
      <c r="E3275" t="s">
        <v>984</v>
      </c>
      <c r="F3275" t="s">
        <v>993</v>
      </c>
      <c r="G3275" t="s">
        <v>209</v>
      </c>
      <c r="H3275" t="s">
        <v>131</v>
      </c>
      <c r="I3275">
        <v>2</v>
      </c>
      <c r="J3275">
        <v>27</v>
      </c>
      <c r="K3275">
        <v>54</v>
      </c>
    </row>
    <row r="3276" spans="1:11">
      <c r="A3276">
        <v>6715</v>
      </c>
      <c r="B3276" s="40">
        <v>45658</v>
      </c>
      <c r="C3276">
        <v>1838</v>
      </c>
      <c r="D3276">
        <v>25</v>
      </c>
      <c r="E3276" t="s">
        <v>984</v>
      </c>
      <c r="F3276" t="s">
        <v>994</v>
      </c>
      <c r="G3276" t="s">
        <v>209</v>
      </c>
      <c r="H3276" t="s">
        <v>131</v>
      </c>
      <c r="I3276">
        <v>2</v>
      </c>
      <c r="J3276">
        <v>19.07</v>
      </c>
      <c r="K3276">
        <v>38.14</v>
      </c>
    </row>
    <row r="3277" spans="1:11">
      <c r="A3277">
        <v>7302</v>
      </c>
      <c r="B3277" s="40">
        <v>45748</v>
      </c>
      <c r="C3277">
        <v>1842</v>
      </c>
      <c r="D3277">
        <v>25</v>
      </c>
      <c r="E3277" t="s">
        <v>984</v>
      </c>
      <c r="F3277" t="s">
        <v>997</v>
      </c>
      <c r="G3277" t="s">
        <v>209</v>
      </c>
      <c r="H3277" t="s">
        <v>131</v>
      </c>
      <c r="I3277">
        <v>2</v>
      </c>
      <c r="J3277">
        <v>29.04</v>
      </c>
      <c r="K3277">
        <v>58.08</v>
      </c>
    </row>
    <row r="3278" spans="1:11">
      <c r="A3278">
        <v>5314</v>
      </c>
      <c r="B3278" s="40">
        <v>45474</v>
      </c>
      <c r="C3278">
        <v>1844</v>
      </c>
      <c r="D3278">
        <v>25</v>
      </c>
      <c r="E3278" t="s">
        <v>984</v>
      </c>
      <c r="F3278" t="s">
        <v>999</v>
      </c>
      <c r="G3278" t="s">
        <v>209</v>
      </c>
      <c r="H3278" t="s">
        <v>131</v>
      </c>
      <c r="I3278">
        <v>2</v>
      </c>
      <c r="J3278">
        <v>29.04</v>
      </c>
      <c r="K3278">
        <v>58.08</v>
      </c>
    </row>
    <row r="3279" spans="1:11">
      <c r="A3279">
        <v>7301</v>
      </c>
      <c r="B3279" s="40">
        <v>45748</v>
      </c>
      <c r="C3279">
        <v>1845</v>
      </c>
      <c r="D3279">
        <v>25</v>
      </c>
      <c r="E3279" t="s">
        <v>984</v>
      </c>
      <c r="F3279" t="s">
        <v>141</v>
      </c>
      <c r="G3279" t="s">
        <v>209</v>
      </c>
      <c r="H3279" t="s">
        <v>131</v>
      </c>
      <c r="I3279">
        <v>2</v>
      </c>
      <c r="J3279">
        <v>17.420000000000002</v>
      </c>
      <c r="K3279">
        <v>34.840000000000003</v>
      </c>
    </row>
    <row r="3280" spans="1:11">
      <c r="A3280">
        <v>15331</v>
      </c>
      <c r="B3280" s="40">
        <v>46023</v>
      </c>
      <c r="C3280">
        <v>1845</v>
      </c>
      <c r="D3280">
        <v>25</v>
      </c>
      <c r="E3280" t="s">
        <v>984</v>
      </c>
      <c r="F3280" t="s">
        <v>141</v>
      </c>
      <c r="G3280" t="s">
        <v>209</v>
      </c>
      <c r="H3280" t="s">
        <v>131</v>
      </c>
      <c r="I3280">
        <v>2</v>
      </c>
      <c r="J3280">
        <v>17</v>
      </c>
      <c r="K3280">
        <v>34</v>
      </c>
    </row>
    <row r="3281" spans="1:11">
      <c r="A3281">
        <v>949</v>
      </c>
      <c r="B3281" s="40">
        <v>45292</v>
      </c>
      <c r="C3281">
        <v>1849</v>
      </c>
      <c r="D3281">
        <v>25</v>
      </c>
      <c r="E3281" t="s">
        <v>984</v>
      </c>
      <c r="F3281" t="s">
        <v>1002</v>
      </c>
      <c r="G3281" t="s">
        <v>209</v>
      </c>
      <c r="H3281" t="s">
        <v>131</v>
      </c>
      <c r="I3281">
        <v>2</v>
      </c>
      <c r="J3281">
        <v>14.75</v>
      </c>
      <c r="K3281">
        <v>29.5</v>
      </c>
    </row>
    <row r="3282" spans="1:11">
      <c r="A3282">
        <v>952</v>
      </c>
      <c r="B3282" s="40">
        <v>45292</v>
      </c>
      <c r="C3282">
        <v>1851</v>
      </c>
      <c r="D3282">
        <v>25</v>
      </c>
      <c r="E3282" t="s">
        <v>984</v>
      </c>
      <c r="F3282" t="s">
        <v>1004</v>
      </c>
      <c r="G3282" t="s">
        <v>209</v>
      </c>
      <c r="H3282" t="s">
        <v>131</v>
      </c>
      <c r="I3282">
        <v>2</v>
      </c>
      <c r="J3282">
        <v>29.04</v>
      </c>
      <c r="K3282">
        <v>58.08</v>
      </c>
    </row>
    <row r="3283" spans="1:11">
      <c r="A3283">
        <v>5731</v>
      </c>
      <c r="B3283" s="40">
        <v>45505</v>
      </c>
      <c r="C3283">
        <v>1851</v>
      </c>
      <c r="D3283">
        <v>25</v>
      </c>
      <c r="E3283" t="s">
        <v>984</v>
      </c>
      <c r="F3283" t="s">
        <v>1004</v>
      </c>
      <c r="G3283" t="s">
        <v>209</v>
      </c>
      <c r="H3283" t="s">
        <v>131</v>
      </c>
      <c r="I3283">
        <v>2</v>
      </c>
      <c r="J3283">
        <v>29.04</v>
      </c>
      <c r="K3283">
        <v>58.08</v>
      </c>
    </row>
    <row r="3284" spans="1:11">
      <c r="A3284">
        <v>12126</v>
      </c>
      <c r="B3284" s="40">
        <v>45901</v>
      </c>
      <c r="C3284">
        <v>1851</v>
      </c>
      <c r="D3284">
        <v>25</v>
      </c>
      <c r="E3284" t="s">
        <v>984</v>
      </c>
      <c r="F3284" t="s">
        <v>1004</v>
      </c>
      <c r="G3284" t="s">
        <v>209</v>
      </c>
      <c r="H3284" t="s">
        <v>131</v>
      </c>
      <c r="I3284">
        <v>2</v>
      </c>
      <c r="J3284">
        <v>29</v>
      </c>
      <c r="K3284">
        <v>58</v>
      </c>
    </row>
    <row r="3285" spans="1:11">
      <c r="A3285">
        <v>954</v>
      </c>
      <c r="B3285" s="40">
        <v>45292</v>
      </c>
      <c r="C3285">
        <v>1852</v>
      </c>
      <c r="D3285">
        <v>25</v>
      </c>
      <c r="E3285" t="s">
        <v>984</v>
      </c>
      <c r="F3285" t="s">
        <v>1005</v>
      </c>
      <c r="G3285" t="s">
        <v>209</v>
      </c>
      <c r="H3285" t="s">
        <v>131</v>
      </c>
      <c r="I3285">
        <v>2</v>
      </c>
      <c r="J3285">
        <v>21.97</v>
      </c>
      <c r="K3285">
        <v>43.94</v>
      </c>
    </row>
    <row r="3286" spans="1:11">
      <c r="A3286">
        <v>2946</v>
      </c>
      <c r="B3286" s="40">
        <v>45444</v>
      </c>
      <c r="C3286">
        <v>1852</v>
      </c>
      <c r="D3286">
        <v>25</v>
      </c>
      <c r="E3286" t="s">
        <v>984</v>
      </c>
      <c r="F3286" t="s">
        <v>1005</v>
      </c>
      <c r="G3286" t="s">
        <v>209</v>
      </c>
      <c r="H3286" t="s">
        <v>131</v>
      </c>
      <c r="I3286">
        <v>2</v>
      </c>
      <c r="J3286">
        <v>21.97</v>
      </c>
      <c r="K3286">
        <v>43.94</v>
      </c>
    </row>
    <row r="3287" spans="1:11">
      <c r="A3287">
        <v>1733</v>
      </c>
      <c r="B3287" s="40">
        <v>45352</v>
      </c>
      <c r="C3287">
        <v>1854</v>
      </c>
      <c r="D3287">
        <v>25</v>
      </c>
      <c r="E3287" t="s">
        <v>984</v>
      </c>
      <c r="F3287" t="s">
        <v>1007</v>
      </c>
      <c r="G3287" t="s">
        <v>209</v>
      </c>
      <c r="H3287" t="s">
        <v>131</v>
      </c>
      <c r="I3287">
        <v>2</v>
      </c>
      <c r="J3287">
        <v>29.04</v>
      </c>
      <c r="K3287">
        <v>58.08</v>
      </c>
    </row>
    <row r="3288" spans="1:11">
      <c r="A3288">
        <v>2216</v>
      </c>
      <c r="B3288" s="40">
        <v>45383</v>
      </c>
      <c r="C3288">
        <v>1854</v>
      </c>
      <c r="D3288">
        <v>25</v>
      </c>
      <c r="E3288" t="s">
        <v>984</v>
      </c>
      <c r="F3288" t="s">
        <v>1007</v>
      </c>
      <c r="G3288" t="s">
        <v>209</v>
      </c>
      <c r="H3288" t="s">
        <v>131</v>
      </c>
      <c r="I3288">
        <v>2</v>
      </c>
      <c r="J3288">
        <v>29.04</v>
      </c>
      <c r="K3288">
        <v>58.08</v>
      </c>
    </row>
    <row r="3289" spans="1:11">
      <c r="A3289">
        <v>7200</v>
      </c>
      <c r="B3289" s="40">
        <v>45717</v>
      </c>
      <c r="C3289">
        <v>1854</v>
      </c>
      <c r="D3289">
        <v>25</v>
      </c>
      <c r="E3289" t="s">
        <v>984</v>
      </c>
      <c r="F3289" t="s">
        <v>1007</v>
      </c>
      <c r="G3289" t="s">
        <v>209</v>
      </c>
      <c r="H3289" t="s">
        <v>131</v>
      </c>
      <c r="I3289">
        <v>2</v>
      </c>
      <c r="J3289">
        <v>29.04</v>
      </c>
      <c r="K3289">
        <v>58.08</v>
      </c>
    </row>
    <row r="3290" spans="1:11">
      <c r="A3290">
        <v>11326</v>
      </c>
      <c r="B3290" s="40">
        <v>45839</v>
      </c>
      <c r="C3290">
        <v>1854</v>
      </c>
      <c r="D3290">
        <v>25</v>
      </c>
      <c r="E3290" t="s">
        <v>984</v>
      </c>
      <c r="F3290" t="s">
        <v>1007</v>
      </c>
      <c r="G3290" t="s">
        <v>209</v>
      </c>
      <c r="H3290" t="s">
        <v>131</v>
      </c>
      <c r="I3290">
        <v>2</v>
      </c>
      <c r="J3290">
        <v>29</v>
      </c>
      <c r="K3290">
        <v>58</v>
      </c>
    </row>
    <row r="3291" spans="1:11">
      <c r="A3291">
        <v>12127</v>
      </c>
      <c r="B3291" s="40">
        <v>45901</v>
      </c>
      <c r="C3291">
        <v>1854</v>
      </c>
      <c r="D3291">
        <v>25</v>
      </c>
      <c r="E3291" t="s">
        <v>984</v>
      </c>
      <c r="F3291" t="s">
        <v>1007</v>
      </c>
      <c r="G3291" t="s">
        <v>209</v>
      </c>
      <c r="H3291" t="s">
        <v>131</v>
      </c>
      <c r="I3291">
        <v>2</v>
      </c>
      <c r="J3291">
        <v>29</v>
      </c>
      <c r="K3291">
        <v>58</v>
      </c>
    </row>
    <row r="3292" spans="1:11">
      <c r="A3292">
        <v>10429</v>
      </c>
      <c r="B3292" s="40">
        <v>45809</v>
      </c>
      <c r="C3292">
        <v>1869</v>
      </c>
      <c r="D3292">
        <v>26</v>
      </c>
      <c r="E3292" t="s">
        <v>116</v>
      </c>
      <c r="F3292" t="s">
        <v>1321</v>
      </c>
      <c r="G3292" t="s">
        <v>209</v>
      </c>
      <c r="H3292" t="s">
        <v>131</v>
      </c>
      <c r="I3292">
        <v>2</v>
      </c>
      <c r="J3292">
        <v>4</v>
      </c>
      <c r="K3292">
        <v>8</v>
      </c>
    </row>
    <row r="3293" spans="1:11">
      <c r="A3293">
        <v>9693</v>
      </c>
      <c r="B3293" s="40">
        <v>45778</v>
      </c>
      <c r="C3293">
        <v>1873</v>
      </c>
      <c r="D3293">
        <v>27</v>
      </c>
      <c r="E3293" t="s">
        <v>1011</v>
      </c>
      <c r="F3293" t="s">
        <v>1012</v>
      </c>
      <c r="G3293" t="s">
        <v>209</v>
      </c>
      <c r="H3293" t="s">
        <v>131</v>
      </c>
      <c r="I3293">
        <v>2</v>
      </c>
      <c r="J3293">
        <v>90</v>
      </c>
      <c r="K3293">
        <v>180</v>
      </c>
    </row>
    <row r="3294" spans="1:11">
      <c r="A3294">
        <v>11840</v>
      </c>
      <c r="B3294" s="40">
        <v>45870</v>
      </c>
      <c r="C3294">
        <v>1873</v>
      </c>
      <c r="D3294">
        <v>27</v>
      </c>
      <c r="E3294" t="s">
        <v>1011</v>
      </c>
      <c r="F3294" t="s">
        <v>1012</v>
      </c>
      <c r="G3294" t="s">
        <v>209</v>
      </c>
      <c r="H3294" t="s">
        <v>131</v>
      </c>
      <c r="I3294">
        <v>2</v>
      </c>
      <c r="J3294">
        <v>90</v>
      </c>
      <c r="K3294">
        <v>180</v>
      </c>
    </row>
    <row r="3295" spans="1:11">
      <c r="A3295">
        <v>6615</v>
      </c>
      <c r="B3295" s="40">
        <v>45627</v>
      </c>
      <c r="C3295">
        <v>1875</v>
      </c>
      <c r="D3295">
        <v>28</v>
      </c>
      <c r="E3295" t="s">
        <v>117</v>
      </c>
      <c r="F3295" t="s">
        <v>245</v>
      </c>
      <c r="G3295" t="s">
        <v>209</v>
      </c>
      <c r="H3295" t="s">
        <v>131</v>
      </c>
      <c r="I3295">
        <v>2</v>
      </c>
      <c r="J3295">
        <v>28.75</v>
      </c>
      <c r="K3295">
        <v>57.5</v>
      </c>
    </row>
    <row r="3296" spans="1:11">
      <c r="A3296">
        <v>2238</v>
      </c>
      <c r="B3296" s="40">
        <v>45383</v>
      </c>
      <c r="C3296">
        <v>1878</v>
      </c>
      <c r="D3296">
        <v>28</v>
      </c>
      <c r="E3296" t="s">
        <v>117</v>
      </c>
      <c r="F3296" t="s">
        <v>1222</v>
      </c>
      <c r="G3296" t="s">
        <v>209</v>
      </c>
      <c r="H3296" t="s">
        <v>131</v>
      </c>
      <c r="I3296">
        <v>2</v>
      </c>
      <c r="J3296">
        <v>31</v>
      </c>
      <c r="K3296">
        <v>62</v>
      </c>
    </row>
    <row r="3297" spans="1:11">
      <c r="A3297">
        <v>5870</v>
      </c>
      <c r="B3297" s="40">
        <v>45505</v>
      </c>
      <c r="C3297">
        <v>1879</v>
      </c>
      <c r="D3297">
        <v>28</v>
      </c>
      <c r="E3297" t="s">
        <v>117</v>
      </c>
      <c r="F3297" t="s">
        <v>1223</v>
      </c>
      <c r="G3297" t="s">
        <v>209</v>
      </c>
      <c r="H3297" t="s">
        <v>131</v>
      </c>
      <c r="I3297">
        <v>2</v>
      </c>
      <c r="J3297">
        <v>20.52</v>
      </c>
      <c r="K3297">
        <v>41.04</v>
      </c>
    </row>
    <row r="3298" spans="1:11">
      <c r="A3298">
        <v>1290</v>
      </c>
      <c r="B3298" s="40">
        <v>45323</v>
      </c>
      <c r="C3298">
        <v>1880</v>
      </c>
      <c r="D3298">
        <v>28</v>
      </c>
      <c r="E3298" t="s">
        <v>117</v>
      </c>
      <c r="F3298" t="s">
        <v>1304</v>
      </c>
      <c r="G3298" t="s">
        <v>209</v>
      </c>
      <c r="H3298" t="s">
        <v>131</v>
      </c>
      <c r="I3298">
        <v>2</v>
      </c>
      <c r="J3298">
        <v>66.150000000000006</v>
      </c>
      <c r="K3298">
        <v>132.30000000000001</v>
      </c>
    </row>
    <row r="3299" spans="1:11">
      <c r="A3299">
        <v>2994</v>
      </c>
      <c r="B3299" s="40">
        <v>45444</v>
      </c>
      <c r="C3299">
        <v>1880</v>
      </c>
      <c r="D3299">
        <v>28</v>
      </c>
      <c r="E3299" t="s">
        <v>117</v>
      </c>
      <c r="F3299" t="s">
        <v>1304</v>
      </c>
      <c r="G3299" t="s">
        <v>209</v>
      </c>
      <c r="H3299" t="s">
        <v>131</v>
      </c>
      <c r="I3299">
        <v>2</v>
      </c>
      <c r="J3299">
        <v>66.150000000000006</v>
      </c>
      <c r="K3299">
        <v>132.30000000000001</v>
      </c>
    </row>
    <row r="3300" spans="1:11">
      <c r="A3300">
        <v>6276</v>
      </c>
      <c r="B3300" s="40">
        <v>45566</v>
      </c>
      <c r="C3300">
        <v>1880</v>
      </c>
      <c r="D3300">
        <v>28</v>
      </c>
      <c r="E3300" t="s">
        <v>117</v>
      </c>
      <c r="F3300" t="s">
        <v>1304</v>
      </c>
      <c r="G3300" t="s">
        <v>209</v>
      </c>
      <c r="H3300" t="s">
        <v>131</v>
      </c>
      <c r="I3300">
        <v>2</v>
      </c>
      <c r="J3300">
        <v>71.45</v>
      </c>
      <c r="K3300">
        <v>142.9</v>
      </c>
    </row>
    <row r="3301" spans="1:11">
      <c r="A3301">
        <v>940</v>
      </c>
      <c r="B3301" s="40">
        <v>45292</v>
      </c>
      <c r="C3301">
        <v>1882</v>
      </c>
      <c r="D3301">
        <v>28</v>
      </c>
      <c r="E3301" t="s">
        <v>117</v>
      </c>
      <c r="F3301" t="s">
        <v>1224</v>
      </c>
      <c r="G3301" t="s">
        <v>209</v>
      </c>
      <c r="H3301" t="s">
        <v>131</v>
      </c>
      <c r="I3301">
        <v>2</v>
      </c>
      <c r="J3301">
        <v>10.78</v>
      </c>
      <c r="K3301">
        <v>21.56</v>
      </c>
    </row>
    <row r="3302" spans="1:11">
      <c r="A3302">
        <v>5400</v>
      </c>
      <c r="B3302" s="40">
        <v>45474</v>
      </c>
      <c r="C3302">
        <v>1882</v>
      </c>
      <c r="D3302">
        <v>28</v>
      </c>
      <c r="E3302" t="s">
        <v>117</v>
      </c>
      <c r="F3302" t="s">
        <v>1224</v>
      </c>
      <c r="G3302" t="s">
        <v>209</v>
      </c>
      <c r="H3302" t="s">
        <v>131</v>
      </c>
      <c r="I3302">
        <v>2</v>
      </c>
      <c r="J3302">
        <v>10.78</v>
      </c>
      <c r="K3302">
        <v>21.56</v>
      </c>
    </row>
    <row r="3303" spans="1:11">
      <c r="A3303">
        <v>937</v>
      </c>
      <c r="B3303" s="40">
        <v>45292</v>
      </c>
      <c r="C3303">
        <v>1883</v>
      </c>
      <c r="D3303">
        <v>28</v>
      </c>
      <c r="E3303" t="s">
        <v>117</v>
      </c>
      <c r="F3303" t="s">
        <v>118</v>
      </c>
      <c r="G3303" t="s">
        <v>209</v>
      </c>
      <c r="H3303" t="s">
        <v>131</v>
      </c>
      <c r="I3303">
        <v>2</v>
      </c>
      <c r="J3303">
        <v>7.74</v>
      </c>
      <c r="K3303">
        <v>15.48</v>
      </c>
    </row>
    <row r="3304" spans="1:11">
      <c r="A3304">
        <v>1295</v>
      </c>
      <c r="B3304" s="40">
        <v>45323</v>
      </c>
      <c r="C3304">
        <v>1883</v>
      </c>
      <c r="D3304">
        <v>28</v>
      </c>
      <c r="E3304" t="s">
        <v>117</v>
      </c>
      <c r="F3304" t="s">
        <v>118</v>
      </c>
      <c r="G3304" t="s">
        <v>209</v>
      </c>
      <c r="H3304" t="s">
        <v>131</v>
      </c>
      <c r="I3304">
        <v>2</v>
      </c>
      <c r="J3304">
        <v>7.74</v>
      </c>
      <c r="K3304">
        <v>15.48</v>
      </c>
    </row>
    <row r="3305" spans="1:11">
      <c r="A3305">
        <v>2614</v>
      </c>
      <c r="B3305" s="40">
        <v>45413</v>
      </c>
      <c r="C3305">
        <v>1883</v>
      </c>
      <c r="D3305">
        <v>28</v>
      </c>
      <c r="E3305" t="s">
        <v>117</v>
      </c>
      <c r="F3305" t="s">
        <v>118</v>
      </c>
      <c r="G3305" t="s">
        <v>209</v>
      </c>
      <c r="H3305" t="s">
        <v>131</v>
      </c>
      <c r="I3305">
        <v>2</v>
      </c>
      <c r="J3305">
        <v>7.74</v>
      </c>
      <c r="K3305">
        <v>15.48</v>
      </c>
    </row>
    <row r="3306" spans="1:11">
      <c r="A3306">
        <v>2998</v>
      </c>
      <c r="B3306" s="40">
        <v>45444</v>
      </c>
      <c r="C3306">
        <v>1883</v>
      </c>
      <c r="D3306">
        <v>28</v>
      </c>
      <c r="E3306" t="s">
        <v>117</v>
      </c>
      <c r="F3306" t="s">
        <v>118</v>
      </c>
      <c r="G3306" t="s">
        <v>209</v>
      </c>
      <c r="H3306" t="s">
        <v>131</v>
      </c>
      <c r="I3306">
        <v>2</v>
      </c>
      <c r="J3306">
        <v>7.74</v>
      </c>
      <c r="K3306">
        <v>15.48</v>
      </c>
    </row>
    <row r="3307" spans="1:11">
      <c r="A3307">
        <v>5397</v>
      </c>
      <c r="B3307" s="40">
        <v>45474</v>
      </c>
      <c r="C3307">
        <v>1883</v>
      </c>
      <c r="D3307">
        <v>28</v>
      </c>
      <c r="E3307" t="s">
        <v>117</v>
      </c>
      <c r="F3307" t="s">
        <v>118</v>
      </c>
      <c r="G3307" t="s">
        <v>209</v>
      </c>
      <c r="H3307" t="s">
        <v>131</v>
      </c>
      <c r="I3307">
        <v>2</v>
      </c>
      <c r="J3307">
        <v>7.74</v>
      </c>
      <c r="K3307">
        <v>15.48</v>
      </c>
    </row>
    <row r="3308" spans="1:11">
      <c r="A3308">
        <v>5905</v>
      </c>
      <c r="B3308" s="40">
        <v>45536</v>
      </c>
      <c r="C3308">
        <v>1883</v>
      </c>
      <c r="D3308">
        <v>28</v>
      </c>
      <c r="E3308" t="s">
        <v>117</v>
      </c>
      <c r="F3308" t="s">
        <v>118</v>
      </c>
      <c r="G3308" t="s">
        <v>209</v>
      </c>
      <c r="H3308" t="s">
        <v>131</v>
      </c>
      <c r="I3308">
        <v>2</v>
      </c>
      <c r="J3308">
        <v>7.74</v>
      </c>
      <c r="K3308">
        <v>15.48</v>
      </c>
    </row>
    <row r="3309" spans="1:11">
      <c r="A3309">
        <v>6616</v>
      </c>
      <c r="B3309" s="40">
        <v>45627</v>
      </c>
      <c r="C3309">
        <v>1883</v>
      </c>
      <c r="D3309">
        <v>28</v>
      </c>
      <c r="E3309" t="s">
        <v>117</v>
      </c>
      <c r="F3309" t="s">
        <v>118</v>
      </c>
      <c r="G3309" t="s">
        <v>209</v>
      </c>
      <c r="H3309" t="s">
        <v>131</v>
      </c>
      <c r="I3309">
        <v>2</v>
      </c>
      <c r="J3309">
        <v>7.74</v>
      </c>
      <c r="K3309">
        <v>15.48</v>
      </c>
    </row>
    <row r="3310" spans="1:11">
      <c r="A3310">
        <v>2236</v>
      </c>
      <c r="B3310" s="40">
        <v>45383</v>
      </c>
      <c r="C3310">
        <v>1884</v>
      </c>
      <c r="D3310">
        <v>28</v>
      </c>
      <c r="E3310" t="s">
        <v>117</v>
      </c>
      <c r="F3310" t="s">
        <v>1225</v>
      </c>
      <c r="G3310" t="s">
        <v>209</v>
      </c>
      <c r="H3310" t="s">
        <v>131</v>
      </c>
      <c r="I3310">
        <v>2</v>
      </c>
      <c r="J3310">
        <v>7.81</v>
      </c>
      <c r="K3310">
        <v>15.62</v>
      </c>
    </row>
    <row r="3311" spans="1:11">
      <c r="A3311">
        <v>5902</v>
      </c>
      <c r="B3311" s="40">
        <v>45536</v>
      </c>
      <c r="C3311">
        <v>1889</v>
      </c>
      <c r="D3311">
        <v>28</v>
      </c>
      <c r="E3311" t="s">
        <v>117</v>
      </c>
      <c r="F3311" t="s">
        <v>1228</v>
      </c>
      <c r="G3311" t="s">
        <v>209</v>
      </c>
      <c r="H3311" t="s">
        <v>131</v>
      </c>
      <c r="I3311">
        <v>2</v>
      </c>
      <c r="J3311">
        <v>6.81</v>
      </c>
      <c r="K3311">
        <v>13.62</v>
      </c>
    </row>
    <row r="3312" spans="1:11">
      <c r="A3312">
        <v>11331</v>
      </c>
      <c r="B3312" s="40">
        <v>45839</v>
      </c>
      <c r="C3312">
        <v>1889</v>
      </c>
      <c r="D3312">
        <v>28</v>
      </c>
      <c r="E3312" t="s">
        <v>117</v>
      </c>
      <c r="F3312" t="s">
        <v>1228</v>
      </c>
      <c r="G3312" t="s">
        <v>209</v>
      </c>
      <c r="H3312" t="s">
        <v>131</v>
      </c>
      <c r="I3312">
        <v>2</v>
      </c>
      <c r="J3312">
        <v>16</v>
      </c>
      <c r="K3312">
        <v>32</v>
      </c>
    </row>
    <row r="3313" spans="1:11">
      <c r="A3313">
        <v>2235</v>
      </c>
      <c r="B3313" s="40">
        <v>45383</v>
      </c>
      <c r="C3313">
        <v>1890</v>
      </c>
      <c r="D3313">
        <v>28</v>
      </c>
      <c r="E3313" t="s">
        <v>117</v>
      </c>
      <c r="F3313" t="s">
        <v>119</v>
      </c>
      <c r="G3313" t="s">
        <v>209</v>
      </c>
      <c r="H3313" t="s">
        <v>131</v>
      </c>
      <c r="I3313">
        <v>2</v>
      </c>
      <c r="J3313">
        <v>13.1</v>
      </c>
      <c r="K3313">
        <v>26.2</v>
      </c>
    </row>
    <row r="3314" spans="1:11">
      <c r="A3314">
        <v>5903</v>
      </c>
      <c r="B3314" s="40">
        <v>45536</v>
      </c>
      <c r="C3314">
        <v>1890</v>
      </c>
      <c r="D3314">
        <v>28</v>
      </c>
      <c r="E3314" t="s">
        <v>117</v>
      </c>
      <c r="F3314" t="s">
        <v>119</v>
      </c>
      <c r="G3314" t="s">
        <v>209</v>
      </c>
      <c r="H3314" t="s">
        <v>131</v>
      </c>
      <c r="I3314">
        <v>2</v>
      </c>
      <c r="J3314">
        <v>13.1</v>
      </c>
      <c r="K3314">
        <v>26.2</v>
      </c>
    </row>
    <row r="3315" spans="1:11">
      <c r="A3315">
        <v>945</v>
      </c>
      <c r="B3315" s="40">
        <v>45292</v>
      </c>
      <c r="C3315">
        <v>1891</v>
      </c>
      <c r="D3315">
        <v>28</v>
      </c>
      <c r="E3315" t="s">
        <v>117</v>
      </c>
      <c r="F3315" t="s">
        <v>258</v>
      </c>
      <c r="G3315" t="s">
        <v>209</v>
      </c>
      <c r="H3315" t="s">
        <v>131</v>
      </c>
      <c r="I3315">
        <v>2</v>
      </c>
      <c r="J3315">
        <v>28.9</v>
      </c>
      <c r="K3315">
        <v>57.8</v>
      </c>
    </row>
    <row r="3316" spans="1:11">
      <c r="A3316">
        <v>2243</v>
      </c>
      <c r="B3316" s="40">
        <v>45383</v>
      </c>
      <c r="C3316">
        <v>1891</v>
      </c>
      <c r="D3316">
        <v>28</v>
      </c>
      <c r="E3316" t="s">
        <v>117</v>
      </c>
      <c r="F3316" t="s">
        <v>258</v>
      </c>
      <c r="G3316" t="s">
        <v>209</v>
      </c>
      <c r="H3316" t="s">
        <v>131</v>
      </c>
      <c r="I3316">
        <v>2</v>
      </c>
      <c r="J3316">
        <v>28.9</v>
      </c>
      <c r="K3316">
        <v>57.8</v>
      </c>
    </row>
    <row r="3317" spans="1:11">
      <c r="A3317">
        <v>2619</v>
      </c>
      <c r="B3317" s="40">
        <v>45413</v>
      </c>
      <c r="C3317">
        <v>1891</v>
      </c>
      <c r="D3317">
        <v>28</v>
      </c>
      <c r="E3317" t="s">
        <v>117</v>
      </c>
      <c r="F3317" t="s">
        <v>258</v>
      </c>
      <c r="G3317" t="s">
        <v>209</v>
      </c>
      <c r="H3317" t="s">
        <v>131</v>
      </c>
      <c r="I3317">
        <v>2</v>
      </c>
      <c r="J3317">
        <v>28.9</v>
      </c>
      <c r="K3317">
        <v>57.8</v>
      </c>
    </row>
    <row r="3318" spans="1:11">
      <c r="A3318">
        <v>5402</v>
      </c>
      <c r="B3318" s="40">
        <v>45474</v>
      </c>
      <c r="C3318">
        <v>1891</v>
      </c>
      <c r="D3318">
        <v>28</v>
      </c>
      <c r="E3318" t="s">
        <v>117</v>
      </c>
      <c r="F3318" t="s">
        <v>258</v>
      </c>
      <c r="G3318" t="s">
        <v>209</v>
      </c>
      <c r="H3318" t="s">
        <v>131</v>
      </c>
      <c r="I3318">
        <v>2</v>
      </c>
      <c r="J3318">
        <v>28.9</v>
      </c>
      <c r="K3318">
        <v>57.8</v>
      </c>
    </row>
    <row r="3319" spans="1:11">
      <c r="A3319">
        <v>2287</v>
      </c>
      <c r="B3319" s="40">
        <v>45383</v>
      </c>
      <c r="C3319">
        <v>1892</v>
      </c>
      <c r="D3319">
        <v>28</v>
      </c>
      <c r="E3319" t="s">
        <v>117</v>
      </c>
      <c r="F3319" t="s">
        <v>120</v>
      </c>
      <c r="G3319" t="s">
        <v>209</v>
      </c>
      <c r="H3319" t="s">
        <v>131</v>
      </c>
      <c r="I3319">
        <v>2</v>
      </c>
      <c r="J3319">
        <v>30.91</v>
      </c>
      <c r="K3319">
        <v>61.82</v>
      </c>
    </row>
    <row r="3320" spans="1:11">
      <c r="A3320">
        <v>5875</v>
      </c>
      <c r="B3320" s="40">
        <v>45505</v>
      </c>
      <c r="C3320">
        <v>1893</v>
      </c>
      <c r="D3320">
        <v>28</v>
      </c>
      <c r="E3320" t="s">
        <v>117</v>
      </c>
      <c r="F3320" t="s">
        <v>247</v>
      </c>
      <c r="G3320" t="s">
        <v>209</v>
      </c>
      <c r="H3320" t="s">
        <v>131</v>
      </c>
      <c r="I3320">
        <v>2</v>
      </c>
      <c r="J3320">
        <v>36.43</v>
      </c>
      <c r="K3320">
        <v>72.86</v>
      </c>
    </row>
    <row r="3321" spans="1:11">
      <c r="A3321">
        <v>1301</v>
      </c>
      <c r="B3321" s="40">
        <v>45323</v>
      </c>
      <c r="C3321">
        <v>1894</v>
      </c>
      <c r="D3321">
        <v>28</v>
      </c>
      <c r="E3321" t="s">
        <v>117</v>
      </c>
      <c r="F3321" t="s">
        <v>248</v>
      </c>
      <c r="G3321" t="s">
        <v>209</v>
      </c>
      <c r="H3321" t="s">
        <v>131</v>
      </c>
      <c r="I3321">
        <v>2</v>
      </c>
      <c r="J3321">
        <v>29</v>
      </c>
      <c r="K3321">
        <v>58</v>
      </c>
    </row>
    <row r="3322" spans="1:11">
      <c r="A3322">
        <v>1673</v>
      </c>
      <c r="B3322" s="40">
        <v>45352</v>
      </c>
      <c r="C3322">
        <v>1894</v>
      </c>
      <c r="D3322">
        <v>28</v>
      </c>
      <c r="E3322" t="s">
        <v>117</v>
      </c>
      <c r="F3322" t="s">
        <v>248</v>
      </c>
      <c r="G3322" t="s">
        <v>209</v>
      </c>
      <c r="H3322" t="s">
        <v>131</v>
      </c>
      <c r="I3322">
        <v>2</v>
      </c>
      <c r="J3322">
        <v>29</v>
      </c>
      <c r="K3322">
        <v>58</v>
      </c>
    </row>
    <row r="3323" spans="1:11">
      <c r="A3323">
        <v>6634</v>
      </c>
      <c r="B3323" s="40">
        <v>45627</v>
      </c>
      <c r="C3323">
        <v>1894</v>
      </c>
      <c r="D3323">
        <v>28</v>
      </c>
      <c r="E3323" t="s">
        <v>117</v>
      </c>
      <c r="F3323" t="s">
        <v>248</v>
      </c>
      <c r="G3323" t="s">
        <v>209</v>
      </c>
      <c r="H3323" t="s">
        <v>131</v>
      </c>
      <c r="I3323">
        <v>2</v>
      </c>
      <c r="J3323">
        <v>33.06</v>
      </c>
      <c r="K3323">
        <v>66.12</v>
      </c>
    </row>
    <row r="3324" spans="1:11">
      <c r="A3324">
        <v>946</v>
      </c>
      <c r="B3324" s="40">
        <v>45292</v>
      </c>
      <c r="C3324">
        <v>1895</v>
      </c>
      <c r="D3324">
        <v>28</v>
      </c>
      <c r="E3324" t="s">
        <v>117</v>
      </c>
      <c r="F3324" t="s">
        <v>121</v>
      </c>
      <c r="G3324" t="s">
        <v>209</v>
      </c>
      <c r="H3324" t="s">
        <v>131</v>
      </c>
      <c r="I3324">
        <v>2</v>
      </c>
      <c r="J3324">
        <v>31.3</v>
      </c>
      <c r="K3324">
        <v>62.6</v>
      </c>
    </row>
    <row r="3325" spans="1:11">
      <c r="A3325">
        <v>6436</v>
      </c>
      <c r="B3325" s="40">
        <v>45597</v>
      </c>
      <c r="C3325">
        <v>1895</v>
      </c>
      <c r="D3325">
        <v>28</v>
      </c>
      <c r="E3325" t="s">
        <v>117</v>
      </c>
      <c r="F3325" t="s">
        <v>121</v>
      </c>
      <c r="G3325" t="s">
        <v>209</v>
      </c>
      <c r="H3325" t="s">
        <v>131</v>
      </c>
      <c r="I3325">
        <v>2</v>
      </c>
      <c r="J3325">
        <v>31.3</v>
      </c>
      <c r="K3325">
        <v>62.6</v>
      </c>
    </row>
    <row r="3326" spans="1:11">
      <c r="A3326">
        <v>10452</v>
      </c>
      <c r="B3326" s="40">
        <v>45809</v>
      </c>
      <c r="C3326">
        <v>2041</v>
      </c>
      <c r="D3326">
        <v>30</v>
      </c>
      <c r="E3326" t="s">
        <v>1230</v>
      </c>
      <c r="F3326" t="s">
        <v>1233</v>
      </c>
      <c r="G3326" t="s">
        <v>209</v>
      </c>
      <c r="H3326" t="s">
        <v>131</v>
      </c>
      <c r="I3326">
        <v>2</v>
      </c>
      <c r="J3326">
        <v>32</v>
      </c>
      <c r="K3326">
        <v>64</v>
      </c>
    </row>
    <row r="3327" spans="1:11">
      <c r="A3327">
        <v>923</v>
      </c>
      <c r="B3327" s="40">
        <v>45292</v>
      </c>
      <c r="C3327">
        <v>2044</v>
      </c>
      <c r="D3327">
        <v>30</v>
      </c>
      <c r="E3327" t="s">
        <v>1230</v>
      </c>
      <c r="F3327" t="s">
        <v>1234</v>
      </c>
      <c r="G3327" t="s">
        <v>209</v>
      </c>
      <c r="H3327" t="s">
        <v>131</v>
      </c>
      <c r="I3327">
        <v>2</v>
      </c>
      <c r="J3327">
        <v>25.35</v>
      </c>
      <c r="K3327">
        <v>50.7</v>
      </c>
    </row>
    <row r="3328" spans="1:11">
      <c r="A3328">
        <v>10450</v>
      </c>
      <c r="B3328" s="40">
        <v>45809</v>
      </c>
      <c r="C3328">
        <v>2047</v>
      </c>
      <c r="D3328">
        <v>30</v>
      </c>
      <c r="E3328" t="s">
        <v>1230</v>
      </c>
      <c r="F3328" t="s">
        <v>1236</v>
      </c>
      <c r="G3328" t="s">
        <v>209</v>
      </c>
      <c r="H3328" t="s">
        <v>131</v>
      </c>
      <c r="I3328">
        <v>2</v>
      </c>
      <c r="J3328">
        <v>29</v>
      </c>
      <c r="K3328">
        <v>58</v>
      </c>
    </row>
    <row r="3329" spans="1:11">
      <c r="A3329">
        <v>11864</v>
      </c>
      <c r="B3329" s="40">
        <v>45870</v>
      </c>
      <c r="C3329">
        <v>2049</v>
      </c>
      <c r="D3329">
        <v>30</v>
      </c>
      <c r="E3329" t="s">
        <v>1230</v>
      </c>
      <c r="F3329" t="s">
        <v>1238</v>
      </c>
      <c r="G3329" t="s">
        <v>209</v>
      </c>
      <c r="H3329" t="s">
        <v>131</v>
      </c>
      <c r="I3329">
        <v>2</v>
      </c>
      <c r="J3329">
        <v>33</v>
      </c>
      <c r="K3329">
        <v>66</v>
      </c>
    </row>
    <row r="3330" spans="1:11">
      <c r="A3330">
        <v>927</v>
      </c>
      <c r="B3330" s="40">
        <v>45292</v>
      </c>
      <c r="C3330">
        <v>2056</v>
      </c>
      <c r="D3330">
        <v>30</v>
      </c>
      <c r="E3330" t="s">
        <v>1230</v>
      </c>
      <c r="F3330" t="s">
        <v>1241</v>
      </c>
      <c r="G3330" t="s">
        <v>209</v>
      </c>
      <c r="H3330" t="s">
        <v>131</v>
      </c>
      <c r="I3330">
        <v>2</v>
      </c>
      <c r="J3330">
        <v>31.96</v>
      </c>
      <c r="K3330">
        <v>63.92</v>
      </c>
    </row>
    <row r="3331" spans="1:11">
      <c r="A3331">
        <v>2603</v>
      </c>
      <c r="B3331" s="40">
        <v>45413</v>
      </c>
      <c r="C3331">
        <v>2056</v>
      </c>
      <c r="D3331">
        <v>30</v>
      </c>
      <c r="E3331" t="s">
        <v>1230</v>
      </c>
      <c r="F3331" t="s">
        <v>1241</v>
      </c>
      <c r="G3331" t="s">
        <v>209</v>
      </c>
      <c r="H3331" t="s">
        <v>131</v>
      </c>
      <c r="I3331">
        <v>2</v>
      </c>
      <c r="J3331">
        <v>31.96</v>
      </c>
      <c r="K3331">
        <v>63.92</v>
      </c>
    </row>
    <row r="3332" spans="1:11">
      <c r="A3332">
        <v>5380</v>
      </c>
      <c r="B3332" s="40">
        <v>45474</v>
      </c>
      <c r="C3332">
        <v>2056</v>
      </c>
      <c r="D3332">
        <v>30</v>
      </c>
      <c r="E3332" t="s">
        <v>1230</v>
      </c>
      <c r="F3332" t="s">
        <v>1241</v>
      </c>
      <c r="G3332" t="s">
        <v>209</v>
      </c>
      <c r="H3332" t="s">
        <v>131</v>
      </c>
      <c r="I3332">
        <v>2</v>
      </c>
      <c r="J3332">
        <v>31.96</v>
      </c>
      <c r="K3332">
        <v>63.92</v>
      </c>
    </row>
    <row r="3333" spans="1:11">
      <c r="A3333">
        <v>11350</v>
      </c>
      <c r="B3333" s="40">
        <v>45839</v>
      </c>
      <c r="C3333">
        <v>2056</v>
      </c>
      <c r="D3333">
        <v>30</v>
      </c>
      <c r="E3333" t="s">
        <v>1230</v>
      </c>
      <c r="F3333" t="s">
        <v>1241</v>
      </c>
      <c r="G3333" t="s">
        <v>209</v>
      </c>
      <c r="H3333" t="s">
        <v>131</v>
      </c>
      <c r="I3333">
        <v>2</v>
      </c>
      <c r="J3333">
        <v>31</v>
      </c>
      <c r="K3333">
        <v>62</v>
      </c>
    </row>
    <row r="3334" spans="1:11">
      <c r="A3334">
        <v>7181</v>
      </c>
      <c r="B3334" s="40">
        <v>45717</v>
      </c>
      <c r="C3334">
        <v>2130</v>
      </c>
      <c r="D3334">
        <v>15</v>
      </c>
      <c r="E3334" t="s">
        <v>86</v>
      </c>
      <c r="F3334" t="s">
        <v>250</v>
      </c>
      <c r="G3334" t="s">
        <v>209</v>
      </c>
      <c r="H3334" t="s">
        <v>131</v>
      </c>
      <c r="I3334">
        <v>2</v>
      </c>
      <c r="J3334">
        <v>95</v>
      </c>
      <c r="K3334">
        <v>190</v>
      </c>
    </row>
    <row r="3335" spans="1:11">
      <c r="A3335">
        <v>11295</v>
      </c>
      <c r="B3335" s="40">
        <v>45839</v>
      </c>
      <c r="C3335">
        <v>2130</v>
      </c>
      <c r="D3335">
        <v>15</v>
      </c>
      <c r="E3335" t="s">
        <v>86</v>
      </c>
      <c r="F3335" t="s">
        <v>250</v>
      </c>
      <c r="G3335" t="s">
        <v>209</v>
      </c>
      <c r="H3335" t="s">
        <v>131</v>
      </c>
      <c r="I3335">
        <v>2</v>
      </c>
      <c r="J3335">
        <v>95</v>
      </c>
      <c r="K3335">
        <v>190</v>
      </c>
    </row>
    <row r="3336" spans="1:11">
      <c r="A3336">
        <v>1753</v>
      </c>
      <c r="B3336" s="40">
        <v>45352</v>
      </c>
      <c r="C3336">
        <v>2145</v>
      </c>
      <c r="D3336">
        <v>15</v>
      </c>
      <c r="E3336" t="s">
        <v>86</v>
      </c>
      <c r="F3336" t="s">
        <v>259</v>
      </c>
      <c r="G3336" t="s">
        <v>209</v>
      </c>
      <c r="H3336" t="s">
        <v>131</v>
      </c>
      <c r="I3336">
        <v>2</v>
      </c>
      <c r="J3336">
        <v>39.22</v>
      </c>
      <c r="K3336">
        <v>78.44</v>
      </c>
    </row>
    <row r="3337" spans="1:11">
      <c r="A3337">
        <v>9668</v>
      </c>
      <c r="B3337" s="40">
        <v>45778</v>
      </c>
      <c r="C3337">
        <v>2155</v>
      </c>
      <c r="D3337">
        <v>12</v>
      </c>
      <c r="E3337" t="s">
        <v>84</v>
      </c>
      <c r="F3337" t="s">
        <v>1322</v>
      </c>
      <c r="G3337" t="s">
        <v>209</v>
      </c>
      <c r="H3337" t="s">
        <v>131</v>
      </c>
      <c r="I3337">
        <v>2</v>
      </c>
      <c r="J3337">
        <v>16</v>
      </c>
      <c r="K3337">
        <v>32</v>
      </c>
    </row>
    <row r="3338" spans="1:11">
      <c r="A3338">
        <v>6633</v>
      </c>
      <c r="B3338" s="40">
        <v>45627</v>
      </c>
      <c r="C3338">
        <v>2179</v>
      </c>
      <c r="D3338">
        <v>28</v>
      </c>
      <c r="E3338" t="s">
        <v>117</v>
      </c>
      <c r="F3338" t="s">
        <v>1305</v>
      </c>
      <c r="G3338" t="s">
        <v>209</v>
      </c>
      <c r="H3338" t="s">
        <v>131</v>
      </c>
      <c r="I3338">
        <v>2</v>
      </c>
      <c r="J3338">
        <v>35.68</v>
      </c>
      <c r="K3338">
        <v>71.36</v>
      </c>
    </row>
    <row r="3339" spans="1:11">
      <c r="A3339">
        <v>2623</v>
      </c>
      <c r="B3339" s="40">
        <v>45413</v>
      </c>
      <c r="C3339">
        <v>2181</v>
      </c>
      <c r="D3339">
        <v>28</v>
      </c>
      <c r="E3339" t="s">
        <v>117</v>
      </c>
      <c r="F3339" t="s">
        <v>1242</v>
      </c>
      <c r="G3339" t="s">
        <v>209</v>
      </c>
      <c r="H3339" t="s">
        <v>131</v>
      </c>
      <c r="I3339">
        <v>2</v>
      </c>
      <c r="J3339">
        <v>30.74</v>
      </c>
      <c r="K3339">
        <v>61.48</v>
      </c>
    </row>
    <row r="3340" spans="1:11">
      <c r="A3340">
        <v>6435</v>
      </c>
      <c r="B3340" s="40">
        <v>45597</v>
      </c>
      <c r="C3340">
        <v>2181</v>
      </c>
      <c r="D3340">
        <v>28</v>
      </c>
      <c r="E3340" t="s">
        <v>117</v>
      </c>
      <c r="F3340" t="s">
        <v>1242</v>
      </c>
      <c r="G3340" t="s">
        <v>209</v>
      </c>
      <c r="H3340" t="s">
        <v>131</v>
      </c>
      <c r="I3340">
        <v>2</v>
      </c>
      <c r="J3340">
        <v>30.74</v>
      </c>
      <c r="K3340">
        <v>61.48</v>
      </c>
    </row>
    <row r="3341" spans="1:11">
      <c r="A3341">
        <v>6632</v>
      </c>
      <c r="B3341" s="40">
        <v>45627</v>
      </c>
      <c r="C3341">
        <v>2181</v>
      </c>
      <c r="D3341">
        <v>28</v>
      </c>
      <c r="E3341" t="s">
        <v>117</v>
      </c>
      <c r="F3341" t="s">
        <v>1242</v>
      </c>
      <c r="G3341" t="s">
        <v>209</v>
      </c>
      <c r="H3341" t="s">
        <v>131</v>
      </c>
      <c r="I3341">
        <v>2</v>
      </c>
      <c r="J3341">
        <v>30.74</v>
      </c>
      <c r="K3341">
        <v>61.48</v>
      </c>
    </row>
    <row r="3342" spans="1:11">
      <c r="A3342">
        <v>2956</v>
      </c>
      <c r="B3342" s="40">
        <v>45444</v>
      </c>
      <c r="C3342">
        <v>2190</v>
      </c>
      <c r="D3342">
        <v>17</v>
      </c>
      <c r="E3342" t="s">
        <v>98</v>
      </c>
      <c r="F3342" t="s">
        <v>99</v>
      </c>
      <c r="G3342" t="s">
        <v>209</v>
      </c>
      <c r="H3342" t="s">
        <v>131</v>
      </c>
      <c r="I3342">
        <v>2</v>
      </c>
      <c r="J3342">
        <v>14.9</v>
      </c>
      <c r="K3342">
        <v>29.8</v>
      </c>
    </row>
    <row r="3343" spans="1:11">
      <c r="A3343">
        <v>2958</v>
      </c>
      <c r="B3343" s="40">
        <v>45444</v>
      </c>
      <c r="C3343">
        <v>2727</v>
      </c>
      <c r="D3343">
        <v>10</v>
      </c>
      <c r="E3343" t="s">
        <v>643</v>
      </c>
      <c r="F3343" t="s">
        <v>648</v>
      </c>
      <c r="G3343" t="s">
        <v>209</v>
      </c>
      <c r="H3343" t="s">
        <v>131</v>
      </c>
      <c r="I3343">
        <v>2</v>
      </c>
      <c r="J3343">
        <v>1.9</v>
      </c>
      <c r="K3343">
        <v>3.8</v>
      </c>
    </row>
    <row r="3344" spans="1:11">
      <c r="A3344">
        <v>7037</v>
      </c>
      <c r="B3344" s="40">
        <v>45689</v>
      </c>
      <c r="C3344">
        <v>2727</v>
      </c>
      <c r="D3344">
        <v>10</v>
      </c>
      <c r="E3344" t="s">
        <v>643</v>
      </c>
      <c r="F3344" t="s">
        <v>648</v>
      </c>
      <c r="G3344" t="s">
        <v>209</v>
      </c>
      <c r="H3344" t="s">
        <v>131</v>
      </c>
      <c r="I3344">
        <v>2</v>
      </c>
      <c r="J3344">
        <v>1.9</v>
      </c>
      <c r="K3344">
        <v>3.8</v>
      </c>
    </row>
    <row r="3345" spans="1:11">
      <c r="A3345">
        <v>15291</v>
      </c>
      <c r="B3345" s="40">
        <v>46023</v>
      </c>
      <c r="C3345">
        <v>2727</v>
      </c>
      <c r="D3345">
        <v>10</v>
      </c>
      <c r="E3345" t="s">
        <v>643</v>
      </c>
      <c r="F3345" t="s">
        <v>648</v>
      </c>
      <c r="G3345" t="s">
        <v>209</v>
      </c>
      <c r="H3345" t="s">
        <v>131</v>
      </c>
      <c r="I3345">
        <v>2</v>
      </c>
      <c r="J3345">
        <v>1</v>
      </c>
      <c r="K3345">
        <v>2</v>
      </c>
    </row>
    <row r="3346" spans="1:11">
      <c r="A3346">
        <v>7249</v>
      </c>
      <c r="B3346" s="40">
        <v>45748</v>
      </c>
      <c r="C3346">
        <v>2728</v>
      </c>
      <c r="D3346">
        <v>10</v>
      </c>
      <c r="E3346" t="s">
        <v>643</v>
      </c>
      <c r="F3346" t="s">
        <v>1194</v>
      </c>
      <c r="G3346" t="s">
        <v>209</v>
      </c>
      <c r="H3346" t="s">
        <v>131</v>
      </c>
      <c r="I3346">
        <v>2</v>
      </c>
      <c r="J3346">
        <v>15.75</v>
      </c>
      <c r="K3346">
        <v>31.5</v>
      </c>
    </row>
    <row r="3347" spans="1:11">
      <c r="A3347">
        <v>15290</v>
      </c>
      <c r="B3347" s="40">
        <v>46023</v>
      </c>
      <c r="C3347">
        <v>6062</v>
      </c>
      <c r="D3347">
        <v>10</v>
      </c>
      <c r="E3347" t="s">
        <v>643</v>
      </c>
      <c r="F3347" t="s">
        <v>651</v>
      </c>
      <c r="G3347" t="s">
        <v>209</v>
      </c>
      <c r="H3347" t="s">
        <v>131</v>
      </c>
      <c r="I3347">
        <v>2</v>
      </c>
      <c r="J3347">
        <v>12</v>
      </c>
      <c r="K3347">
        <v>24</v>
      </c>
    </row>
    <row r="3348" spans="1:11">
      <c r="A3348">
        <v>11796</v>
      </c>
      <c r="B3348" s="40">
        <v>45870</v>
      </c>
      <c r="C3348">
        <v>6063</v>
      </c>
      <c r="D3348">
        <v>10</v>
      </c>
      <c r="E3348" t="s">
        <v>643</v>
      </c>
      <c r="F3348" t="s">
        <v>652</v>
      </c>
      <c r="G3348" t="s">
        <v>209</v>
      </c>
      <c r="H3348" t="s">
        <v>131</v>
      </c>
      <c r="I3348">
        <v>2</v>
      </c>
      <c r="J3348">
        <v>47</v>
      </c>
      <c r="K3348">
        <v>94</v>
      </c>
    </row>
    <row r="3349" spans="1:11">
      <c r="A3349">
        <v>5359</v>
      </c>
      <c r="B3349" s="40">
        <v>45474</v>
      </c>
      <c r="C3349">
        <v>6064</v>
      </c>
      <c r="D3349">
        <v>10</v>
      </c>
      <c r="E3349" t="s">
        <v>643</v>
      </c>
      <c r="F3349" t="s">
        <v>653</v>
      </c>
      <c r="G3349" t="s">
        <v>209</v>
      </c>
      <c r="H3349" t="s">
        <v>131</v>
      </c>
      <c r="I3349">
        <v>2</v>
      </c>
      <c r="J3349">
        <v>4.33</v>
      </c>
      <c r="K3349">
        <v>8.66</v>
      </c>
    </row>
    <row r="3350" spans="1:11">
      <c r="A3350">
        <v>7251</v>
      </c>
      <c r="B3350" s="40">
        <v>45748</v>
      </c>
      <c r="C3350">
        <v>6065</v>
      </c>
      <c r="D3350">
        <v>10</v>
      </c>
      <c r="E3350" t="s">
        <v>643</v>
      </c>
      <c r="F3350" t="s">
        <v>1079</v>
      </c>
      <c r="G3350" t="s">
        <v>209</v>
      </c>
      <c r="H3350" t="s">
        <v>131</v>
      </c>
      <c r="I3350">
        <v>2</v>
      </c>
      <c r="J3350">
        <v>2.41</v>
      </c>
      <c r="K3350">
        <v>4.82</v>
      </c>
    </row>
    <row r="3351" spans="1:11">
      <c r="A3351">
        <v>2567</v>
      </c>
      <c r="B3351" s="40">
        <v>45413</v>
      </c>
      <c r="C3351">
        <v>6072</v>
      </c>
      <c r="D3351">
        <v>31</v>
      </c>
      <c r="E3351" t="s">
        <v>762</v>
      </c>
      <c r="F3351" t="s">
        <v>1243</v>
      </c>
      <c r="G3351" t="s">
        <v>209</v>
      </c>
      <c r="H3351" t="s">
        <v>131</v>
      </c>
      <c r="I3351">
        <v>2</v>
      </c>
      <c r="J3351">
        <v>11</v>
      </c>
      <c r="K3351">
        <v>22</v>
      </c>
    </row>
    <row r="3352" spans="1:11">
      <c r="A3352">
        <v>6685</v>
      </c>
      <c r="B3352" s="40">
        <v>45627</v>
      </c>
      <c r="C3352">
        <v>6072</v>
      </c>
      <c r="D3352">
        <v>31</v>
      </c>
      <c r="E3352" t="s">
        <v>762</v>
      </c>
      <c r="F3352" t="s">
        <v>1243</v>
      </c>
      <c r="G3352" t="s">
        <v>209</v>
      </c>
      <c r="H3352" t="s">
        <v>131</v>
      </c>
      <c r="I3352">
        <v>2</v>
      </c>
      <c r="J3352">
        <v>11</v>
      </c>
      <c r="K3352">
        <v>22</v>
      </c>
    </row>
    <row r="3353" spans="1:11">
      <c r="A3353">
        <v>5358</v>
      </c>
      <c r="B3353" s="40">
        <v>45474</v>
      </c>
      <c r="C3353">
        <v>6074</v>
      </c>
      <c r="D3353">
        <v>10</v>
      </c>
      <c r="E3353" t="s">
        <v>643</v>
      </c>
      <c r="F3353" t="s">
        <v>1196</v>
      </c>
      <c r="G3353" t="s">
        <v>209</v>
      </c>
      <c r="H3353" t="s">
        <v>131</v>
      </c>
      <c r="I3353">
        <v>2</v>
      </c>
      <c r="J3353">
        <v>4.5999999999999996</v>
      </c>
      <c r="K3353">
        <v>9.1999999999999993</v>
      </c>
    </row>
    <row r="3354" spans="1:11">
      <c r="A3354">
        <v>15296</v>
      </c>
      <c r="B3354" s="40">
        <v>46023</v>
      </c>
      <c r="C3354">
        <v>6074</v>
      </c>
      <c r="D3354">
        <v>10</v>
      </c>
      <c r="E3354" t="s">
        <v>643</v>
      </c>
      <c r="F3354" t="s">
        <v>1196</v>
      </c>
      <c r="G3354" t="s">
        <v>209</v>
      </c>
      <c r="H3354" t="s">
        <v>131</v>
      </c>
      <c r="I3354">
        <v>2</v>
      </c>
      <c r="J3354">
        <v>4</v>
      </c>
      <c r="K3354">
        <v>8</v>
      </c>
    </row>
    <row r="3355" spans="1:11">
      <c r="A3355">
        <v>2191</v>
      </c>
      <c r="B3355" s="40">
        <v>45383</v>
      </c>
      <c r="C3355">
        <v>6076</v>
      </c>
      <c r="D3355">
        <v>22</v>
      </c>
      <c r="E3355" t="s">
        <v>110</v>
      </c>
      <c r="F3355" t="s">
        <v>1244</v>
      </c>
      <c r="G3355" t="s">
        <v>209</v>
      </c>
      <c r="H3355" t="s">
        <v>131</v>
      </c>
      <c r="I3355">
        <v>2</v>
      </c>
      <c r="J3355">
        <v>42.5</v>
      </c>
      <c r="K3355">
        <v>85</v>
      </c>
    </row>
    <row r="3356" spans="1:11">
      <c r="A3356">
        <v>6731</v>
      </c>
      <c r="B3356" s="40">
        <v>45658</v>
      </c>
      <c r="C3356">
        <v>6076</v>
      </c>
      <c r="D3356">
        <v>22</v>
      </c>
      <c r="E3356" t="s">
        <v>110</v>
      </c>
      <c r="F3356" t="s">
        <v>1244</v>
      </c>
      <c r="G3356" t="s">
        <v>209</v>
      </c>
      <c r="H3356" t="s">
        <v>131</v>
      </c>
      <c r="I3356">
        <v>2</v>
      </c>
      <c r="J3356">
        <v>42.5</v>
      </c>
      <c r="K3356">
        <v>85</v>
      </c>
    </row>
    <row r="3357" spans="1:11">
      <c r="A3357">
        <v>6907</v>
      </c>
      <c r="B3357" s="40">
        <v>45689</v>
      </c>
      <c r="C3357">
        <v>6079</v>
      </c>
      <c r="D3357">
        <v>193</v>
      </c>
      <c r="E3357" t="s">
        <v>980</v>
      </c>
      <c r="F3357" t="s">
        <v>1245</v>
      </c>
      <c r="G3357" t="s">
        <v>209</v>
      </c>
      <c r="H3357" t="s">
        <v>131</v>
      </c>
      <c r="I3357">
        <v>2</v>
      </c>
      <c r="J3357">
        <v>24.88</v>
      </c>
      <c r="K3357">
        <v>49.76</v>
      </c>
    </row>
    <row r="3358" spans="1:11">
      <c r="A3358">
        <v>16622</v>
      </c>
      <c r="B3358" s="40">
        <v>46082</v>
      </c>
      <c r="C3358">
        <v>6079</v>
      </c>
      <c r="D3358">
        <v>193</v>
      </c>
      <c r="E3358" t="s">
        <v>980</v>
      </c>
      <c r="F3358" t="s">
        <v>1245</v>
      </c>
      <c r="G3358" t="s">
        <v>209</v>
      </c>
      <c r="H3358" t="s">
        <v>131</v>
      </c>
      <c r="I3358">
        <v>2</v>
      </c>
      <c r="J3358">
        <v>25</v>
      </c>
      <c r="K3358">
        <v>50</v>
      </c>
    </row>
    <row r="3359" spans="1:11">
      <c r="A3359">
        <v>6417</v>
      </c>
      <c r="B3359" s="40">
        <v>45597</v>
      </c>
      <c r="C3359">
        <v>6080</v>
      </c>
      <c r="D3359">
        <v>193</v>
      </c>
      <c r="E3359" t="s">
        <v>980</v>
      </c>
      <c r="F3359" t="s">
        <v>1246</v>
      </c>
      <c r="G3359" t="s">
        <v>209</v>
      </c>
      <c r="H3359" t="s">
        <v>131</v>
      </c>
      <c r="I3359">
        <v>2</v>
      </c>
      <c r="J3359">
        <v>25.35</v>
      </c>
      <c r="K3359">
        <v>50.7</v>
      </c>
    </row>
    <row r="3360" spans="1:11">
      <c r="A3360">
        <v>14889</v>
      </c>
      <c r="B3360" s="40">
        <v>45992</v>
      </c>
      <c r="C3360">
        <v>6080</v>
      </c>
      <c r="D3360">
        <v>193</v>
      </c>
      <c r="E3360" t="s">
        <v>980</v>
      </c>
      <c r="F3360" t="s">
        <v>1246</v>
      </c>
      <c r="G3360" t="s">
        <v>209</v>
      </c>
      <c r="H3360" t="s">
        <v>131</v>
      </c>
      <c r="I3360">
        <v>2</v>
      </c>
      <c r="J3360">
        <v>29</v>
      </c>
      <c r="K3360">
        <v>58</v>
      </c>
    </row>
    <row r="3361" spans="1:11">
      <c r="A3361">
        <v>7445</v>
      </c>
      <c r="B3361" s="40">
        <v>45748</v>
      </c>
      <c r="C3361">
        <v>6081</v>
      </c>
      <c r="D3361">
        <v>193</v>
      </c>
      <c r="E3361" t="s">
        <v>980</v>
      </c>
      <c r="F3361" t="s">
        <v>1247</v>
      </c>
      <c r="G3361" t="s">
        <v>209</v>
      </c>
      <c r="H3361" t="s">
        <v>131</v>
      </c>
      <c r="I3361">
        <v>2</v>
      </c>
      <c r="J3361">
        <v>18.86</v>
      </c>
      <c r="K3361">
        <v>37.72</v>
      </c>
    </row>
    <row r="3362" spans="1:11">
      <c r="A3362">
        <v>11324</v>
      </c>
      <c r="B3362" s="40">
        <v>45839</v>
      </c>
      <c r="C3362">
        <v>6081</v>
      </c>
      <c r="D3362">
        <v>193</v>
      </c>
      <c r="E3362" t="s">
        <v>980</v>
      </c>
      <c r="F3362" t="s">
        <v>1247</v>
      </c>
      <c r="G3362" t="s">
        <v>209</v>
      </c>
      <c r="H3362" t="s">
        <v>131</v>
      </c>
      <c r="I3362">
        <v>2</v>
      </c>
      <c r="J3362">
        <v>18</v>
      </c>
      <c r="K3362">
        <v>36</v>
      </c>
    </row>
    <row r="3363" spans="1:11">
      <c r="A3363">
        <v>11834</v>
      </c>
      <c r="B3363" s="40">
        <v>45870</v>
      </c>
      <c r="C3363">
        <v>6081</v>
      </c>
      <c r="D3363">
        <v>193</v>
      </c>
      <c r="E3363" t="s">
        <v>980</v>
      </c>
      <c r="F3363" t="s">
        <v>1247</v>
      </c>
      <c r="G3363" t="s">
        <v>209</v>
      </c>
      <c r="H3363" t="s">
        <v>131</v>
      </c>
      <c r="I3363">
        <v>2</v>
      </c>
      <c r="J3363">
        <v>18</v>
      </c>
      <c r="K3363">
        <v>36</v>
      </c>
    </row>
    <row r="3364" spans="1:11">
      <c r="A3364">
        <v>12125</v>
      </c>
      <c r="B3364" s="40">
        <v>45901</v>
      </c>
      <c r="C3364">
        <v>6081</v>
      </c>
      <c r="D3364">
        <v>193</v>
      </c>
      <c r="E3364" t="s">
        <v>980</v>
      </c>
      <c r="F3364" t="s">
        <v>1247</v>
      </c>
      <c r="G3364" t="s">
        <v>209</v>
      </c>
      <c r="H3364" t="s">
        <v>131</v>
      </c>
      <c r="I3364">
        <v>2</v>
      </c>
      <c r="J3364">
        <v>18</v>
      </c>
      <c r="K3364">
        <v>36</v>
      </c>
    </row>
    <row r="3365" spans="1:11">
      <c r="A3365">
        <v>14890</v>
      </c>
      <c r="B3365" s="40">
        <v>45992</v>
      </c>
      <c r="C3365">
        <v>6081</v>
      </c>
      <c r="D3365">
        <v>193</v>
      </c>
      <c r="E3365" t="s">
        <v>980</v>
      </c>
      <c r="F3365" t="s">
        <v>1247</v>
      </c>
      <c r="G3365" t="s">
        <v>209</v>
      </c>
      <c r="H3365" t="s">
        <v>131</v>
      </c>
      <c r="I3365">
        <v>2</v>
      </c>
      <c r="J3365">
        <v>19</v>
      </c>
      <c r="K3365">
        <v>38</v>
      </c>
    </row>
    <row r="3366" spans="1:11">
      <c r="A3366">
        <v>3006</v>
      </c>
      <c r="B3366" s="40">
        <v>45444</v>
      </c>
      <c r="C3366">
        <v>6082</v>
      </c>
      <c r="D3366">
        <v>28</v>
      </c>
      <c r="E3366" t="s">
        <v>117</v>
      </c>
      <c r="F3366" t="s">
        <v>1306</v>
      </c>
      <c r="G3366" t="s">
        <v>209</v>
      </c>
      <c r="H3366" t="s">
        <v>131</v>
      </c>
      <c r="I3366">
        <v>2</v>
      </c>
      <c r="J3366">
        <v>38.42</v>
      </c>
      <c r="K3366">
        <v>76.84</v>
      </c>
    </row>
    <row r="3367" spans="1:11">
      <c r="A3367">
        <v>5408</v>
      </c>
      <c r="B3367" s="40">
        <v>45474</v>
      </c>
      <c r="C3367">
        <v>6082</v>
      </c>
      <c r="D3367">
        <v>28</v>
      </c>
      <c r="E3367" t="s">
        <v>117</v>
      </c>
      <c r="F3367" t="s">
        <v>1306</v>
      </c>
      <c r="G3367" t="s">
        <v>209</v>
      </c>
      <c r="H3367" t="s">
        <v>131</v>
      </c>
      <c r="I3367">
        <v>2</v>
      </c>
      <c r="J3367">
        <v>38.42</v>
      </c>
      <c r="K3367">
        <v>76.84</v>
      </c>
    </row>
    <row r="3368" spans="1:11">
      <c r="A3368">
        <v>2981</v>
      </c>
      <c r="B3368" s="40">
        <v>45444</v>
      </c>
      <c r="C3368">
        <v>6085</v>
      </c>
      <c r="D3368">
        <v>7</v>
      </c>
      <c r="E3368" t="s">
        <v>83</v>
      </c>
      <c r="F3368" t="s">
        <v>1249</v>
      </c>
      <c r="G3368" t="s">
        <v>209</v>
      </c>
      <c r="H3368" t="s">
        <v>131</v>
      </c>
      <c r="I3368">
        <v>2</v>
      </c>
      <c r="J3368">
        <v>12.9</v>
      </c>
      <c r="K3368">
        <v>25.8</v>
      </c>
    </row>
    <row r="3369" spans="1:11">
      <c r="A3369">
        <v>1315</v>
      </c>
      <c r="B3369" s="40">
        <v>45323</v>
      </c>
      <c r="C3369">
        <v>6089</v>
      </c>
      <c r="D3369">
        <v>10</v>
      </c>
      <c r="E3369" t="s">
        <v>643</v>
      </c>
      <c r="F3369" t="s">
        <v>1323</v>
      </c>
      <c r="G3369" t="s">
        <v>209</v>
      </c>
      <c r="H3369" t="s">
        <v>131</v>
      </c>
      <c r="I3369">
        <v>2</v>
      </c>
      <c r="J3369">
        <v>15.15</v>
      </c>
      <c r="K3369">
        <v>30.3</v>
      </c>
    </row>
    <row r="3370" spans="1:11">
      <c r="A3370">
        <v>12101</v>
      </c>
      <c r="B3370" s="40">
        <v>45901</v>
      </c>
      <c r="C3370">
        <v>6419</v>
      </c>
      <c r="D3370">
        <v>10</v>
      </c>
      <c r="E3370" t="s">
        <v>643</v>
      </c>
      <c r="F3370" t="s">
        <v>1197</v>
      </c>
      <c r="G3370" t="s">
        <v>209</v>
      </c>
      <c r="H3370" t="s">
        <v>131</v>
      </c>
      <c r="I3370">
        <v>2</v>
      </c>
      <c r="J3370">
        <v>7</v>
      </c>
      <c r="K3370">
        <v>14</v>
      </c>
    </row>
    <row r="3371" spans="1:11">
      <c r="A3371">
        <v>2949</v>
      </c>
      <c r="B3371" s="40">
        <v>45444</v>
      </c>
      <c r="C3371">
        <v>6420</v>
      </c>
      <c r="D3371">
        <v>10</v>
      </c>
      <c r="E3371" t="s">
        <v>643</v>
      </c>
      <c r="F3371" t="s">
        <v>1198</v>
      </c>
      <c r="G3371" t="s">
        <v>209</v>
      </c>
      <c r="H3371" t="s">
        <v>131</v>
      </c>
      <c r="I3371">
        <v>2</v>
      </c>
      <c r="J3371">
        <v>8.6999999999999993</v>
      </c>
      <c r="K3371">
        <v>17.399999999999999</v>
      </c>
    </row>
    <row r="3372" spans="1:11">
      <c r="A3372">
        <v>6730</v>
      </c>
      <c r="B3372" s="40">
        <v>45658</v>
      </c>
      <c r="C3372">
        <v>6420</v>
      </c>
      <c r="D3372">
        <v>10</v>
      </c>
      <c r="E3372" t="s">
        <v>643</v>
      </c>
      <c r="F3372" t="s">
        <v>1198</v>
      </c>
      <c r="G3372" t="s">
        <v>209</v>
      </c>
      <c r="H3372" t="s">
        <v>131</v>
      </c>
      <c r="I3372">
        <v>2</v>
      </c>
      <c r="J3372">
        <v>8.6999999999999993</v>
      </c>
      <c r="K3372">
        <v>17.399999999999999</v>
      </c>
    </row>
    <row r="3373" spans="1:11">
      <c r="A3373">
        <v>6497</v>
      </c>
      <c r="B3373" s="40">
        <v>45597</v>
      </c>
      <c r="C3373">
        <v>6424</v>
      </c>
      <c r="D3373">
        <v>10</v>
      </c>
      <c r="E3373" t="s">
        <v>643</v>
      </c>
      <c r="F3373" t="s">
        <v>1202</v>
      </c>
      <c r="G3373" t="s">
        <v>209</v>
      </c>
      <c r="H3373" t="s">
        <v>131</v>
      </c>
      <c r="I3373">
        <v>2</v>
      </c>
      <c r="J3373">
        <v>4.05</v>
      </c>
      <c r="K3373">
        <v>8.1</v>
      </c>
    </row>
    <row r="3374" spans="1:11">
      <c r="A3374">
        <v>7178</v>
      </c>
      <c r="B3374" s="40">
        <v>45717</v>
      </c>
      <c r="C3374">
        <v>6424</v>
      </c>
      <c r="D3374">
        <v>10</v>
      </c>
      <c r="E3374" t="s">
        <v>643</v>
      </c>
      <c r="F3374" t="s">
        <v>1202</v>
      </c>
      <c r="G3374" t="s">
        <v>209</v>
      </c>
      <c r="H3374" t="s">
        <v>131</v>
      </c>
      <c r="I3374">
        <v>2</v>
      </c>
      <c r="J3374">
        <v>4.05</v>
      </c>
      <c r="K3374">
        <v>8.1</v>
      </c>
    </row>
    <row r="3375" spans="1:11">
      <c r="A3375">
        <v>2175</v>
      </c>
      <c r="B3375" s="40">
        <v>45383</v>
      </c>
      <c r="C3375">
        <v>6425</v>
      </c>
      <c r="D3375">
        <v>22</v>
      </c>
      <c r="E3375" t="s">
        <v>110</v>
      </c>
      <c r="F3375" t="s">
        <v>142</v>
      </c>
      <c r="G3375" t="s">
        <v>209</v>
      </c>
      <c r="H3375" t="s">
        <v>131</v>
      </c>
      <c r="I3375">
        <v>2</v>
      </c>
      <c r="J3375">
        <v>18.899999999999999</v>
      </c>
      <c r="K3375">
        <v>37.799999999999997</v>
      </c>
    </row>
    <row r="3376" spans="1:11">
      <c r="A3376">
        <v>7286</v>
      </c>
      <c r="B3376" s="40">
        <v>45748</v>
      </c>
      <c r="C3376">
        <v>6425</v>
      </c>
      <c r="D3376">
        <v>22</v>
      </c>
      <c r="E3376" t="s">
        <v>110</v>
      </c>
      <c r="F3376" t="s">
        <v>142</v>
      </c>
      <c r="G3376" t="s">
        <v>209</v>
      </c>
      <c r="H3376" t="s">
        <v>131</v>
      </c>
      <c r="I3376">
        <v>2</v>
      </c>
      <c r="J3376">
        <v>18.899999999999999</v>
      </c>
      <c r="K3376">
        <v>37.799999999999997</v>
      </c>
    </row>
    <row r="3377" spans="1:11">
      <c r="A3377">
        <v>16079</v>
      </c>
      <c r="B3377" s="40">
        <v>46054</v>
      </c>
      <c r="C3377">
        <v>6425</v>
      </c>
      <c r="D3377">
        <v>22</v>
      </c>
      <c r="E3377" t="s">
        <v>110</v>
      </c>
      <c r="F3377" t="s">
        <v>142</v>
      </c>
      <c r="G3377" t="s">
        <v>209</v>
      </c>
      <c r="H3377" t="s">
        <v>131</v>
      </c>
      <c r="I3377">
        <v>2</v>
      </c>
      <c r="J3377">
        <v>18</v>
      </c>
      <c r="K3377">
        <v>36</v>
      </c>
    </row>
    <row r="3378" spans="1:11">
      <c r="A3378">
        <v>13092</v>
      </c>
      <c r="B3378" s="40">
        <v>45931</v>
      </c>
      <c r="C3378">
        <v>6439</v>
      </c>
      <c r="D3378">
        <v>31</v>
      </c>
      <c r="E3378" t="s">
        <v>762</v>
      </c>
      <c r="F3378" t="s">
        <v>764</v>
      </c>
      <c r="G3378" t="s">
        <v>209</v>
      </c>
      <c r="H3378" t="s">
        <v>131</v>
      </c>
      <c r="I3378">
        <v>2</v>
      </c>
      <c r="J3378">
        <v>11</v>
      </c>
      <c r="K3378">
        <v>22</v>
      </c>
    </row>
    <row r="3379" spans="1:11">
      <c r="A3379">
        <v>5725</v>
      </c>
      <c r="B3379" s="40">
        <v>45505</v>
      </c>
      <c r="C3379">
        <v>6526</v>
      </c>
      <c r="D3379">
        <v>15</v>
      </c>
      <c r="E3379" t="s">
        <v>86</v>
      </c>
      <c r="F3379" t="s">
        <v>1253</v>
      </c>
      <c r="G3379" t="s">
        <v>209</v>
      </c>
      <c r="H3379" t="s">
        <v>131</v>
      </c>
      <c r="I3379">
        <v>2</v>
      </c>
      <c r="J3379">
        <v>5.22</v>
      </c>
      <c r="K3379">
        <v>10.44</v>
      </c>
    </row>
    <row r="3380" spans="1:11">
      <c r="A3380">
        <v>9671</v>
      </c>
      <c r="B3380" s="40">
        <v>45778</v>
      </c>
      <c r="C3380">
        <v>6526</v>
      </c>
      <c r="D3380">
        <v>15</v>
      </c>
      <c r="E3380" t="s">
        <v>86</v>
      </c>
      <c r="F3380" t="s">
        <v>1253</v>
      </c>
      <c r="G3380" t="s">
        <v>209</v>
      </c>
      <c r="H3380" t="s">
        <v>131</v>
      </c>
      <c r="I3380">
        <v>2</v>
      </c>
      <c r="J3380">
        <v>5</v>
      </c>
      <c r="K3380">
        <v>10</v>
      </c>
    </row>
    <row r="3381" spans="1:11">
      <c r="A3381">
        <v>6431</v>
      </c>
      <c r="B3381" s="40">
        <v>45597</v>
      </c>
      <c r="C3381">
        <v>6529</v>
      </c>
      <c r="D3381">
        <v>30</v>
      </c>
      <c r="E3381" t="s">
        <v>1230</v>
      </c>
      <c r="F3381" t="s">
        <v>1254</v>
      </c>
      <c r="G3381" t="s">
        <v>209</v>
      </c>
      <c r="H3381" t="s">
        <v>131</v>
      </c>
      <c r="I3381">
        <v>2</v>
      </c>
      <c r="J3381">
        <v>33.11</v>
      </c>
      <c r="K3381">
        <v>66.22</v>
      </c>
    </row>
    <row r="3382" spans="1:11">
      <c r="A3382">
        <v>3012</v>
      </c>
      <c r="B3382" s="40">
        <v>45444</v>
      </c>
      <c r="C3382">
        <v>6530</v>
      </c>
      <c r="D3382">
        <v>30</v>
      </c>
      <c r="E3382" t="s">
        <v>1230</v>
      </c>
      <c r="F3382" t="s">
        <v>1255</v>
      </c>
      <c r="G3382" t="s">
        <v>209</v>
      </c>
      <c r="H3382" t="s">
        <v>131</v>
      </c>
      <c r="I3382">
        <v>2</v>
      </c>
      <c r="J3382">
        <v>31.96</v>
      </c>
      <c r="K3382">
        <v>63.92</v>
      </c>
    </row>
    <row r="3383" spans="1:11">
      <c r="A3383">
        <v>5388</v>
      </c>
      <c r="B3383" s="40">
        <v>45474</v>
      </c>
      <c r="C3383">
        <v>6530</v>
      </c>
      <c r="D3383">
        <v>30</v>
      </c>
      <c r="E3383" t="s">
        <v>1230</v>
      </c>
      <c r="F3383" t="s">
        <v>1255</v>
      </c>
      <c r="G3383" t="s">
        <v>209</v>
      </c>
      <c r="H3383" t="s">
        <v>131</v>
      </c>
      <c r="I3383">
        <v>2</v>
      </c>
      <c r="J3383">
        <v>31.96</v>
      </c>
      <c r="K3383">
        <v>63.92</v>
      </c>
    </row>
    <row r="3384" spans="1:11">
      <c r="A3384">
        <v>6432</v>
      </c>
      <c r="B3384" s="40">
        <v>45597</v>
      </c>
      <c r="C3384">
        <v>6530</v>
      </c>
      <c r="D3384">
        <v>30</v>
      </c>
      <c r="E3384" t="s">
        <v>1230</v>
      </c>
      <c r="F3384" t="s">
        <v>1255</v>
      </c>
      <c r="G3384" t="s">
        <v>209</v>
      </c>
      <c r="H3384" t="s">
        <v>131</v>
      </c>
      <c r="I3384">
        <v>2</v>
      </c>
      <c r="J3384">
        <v>31.96</v>
      </c>
      <c r="K3384">
        <v>63.92</v>
      </c>
    </row>
    <row r="3385" spans="1:11">
      <c r="A3385">
        <v>10456</v>
      </c>
      <c r="B3385" s="40">
        <v>45809</v>
      </c>
      <c r="C3385">
        <v>6531</v>
      </c>
      <c r="D3385">
        <v>30</v>
      </c>
      <c r="E3385" t="s">
        <v>1230</v>
      </c>
      <c r="F3385" t="s">
        <v>1256</v>
      </c>
      <c r="G3385" t="s">
        <v>209</v>
      </c>
      <c r="H3385" t="s">
        <v>131</v>
      </c>
      <c r="I3385">
        <v>2</v>
      </c>
      <c r="J3385">
        <v>33</v>
      </c>
      <c r="K3385">
        <v>66</v>
      </c>
    </row>
    <row r="3386" spans="1:11">
      <c r="A3386">
        <v>11353</v>
      </c>
      <c r="B3386" s="40">
        <v>45839</v>
      </c>
      <c r="C3386">
        <v>6531</v>
      </c>
      <c r="D3386">
        <v>30</v>
      </c>
      <c r="E3386" t="s">
        <v>1230</v>
      </c>
      <c r="F3386" t="s">
        <v>1256</v>
      </c>
      <c r="G3386" t="s">
        <v>209</v>
      </c>
      <c r="H3386" t="s">
        <v>131</v>
      </c>
      <c r="I3386">
        <v>2</v>
      </c>
      <c r="J3386">
        <v>33</v>
      </c>
      <c r="K3386">
        <v>66</v>
      </c>
    </row>
    <row r="3387" spans="1:11">
      <c r="A3387">
        <v>2607</v>
      </c>
      <c r="B3387" s="40">
        <v>45413</v>
      </c>
      <c r="C3387">
        <v>6532</v>
      </c>
      <c r="D3387">
        <v>30</v>
      </c>
      <c r="E3387" t="s">
        <v>1230</v>
      </c>
      <c r="F3387" t="s">
        <v>1257</v>
      </c>
      <c r="G3387" t="s">
        <v>209</v>
      </c>
      <c r="H3387" t="s">
        <v>131</v>
      </c>
      <c r="I3387">
        <v>2</v>
      </c>
      <c r="J3387">
        <v>28.18</v>
      </c>
      <c r="K3387">
        <v>56.36</v>
      </c>
    </row>
    <row r="3388" spans="1:11">
      <c r="A3388">
        <v>6427</v>
      </c>
      <c r="B3388" s="40">
        <v>45597</v>
      </c>
      <c r="C3388">
        <v>6532</v>
      </c>
      <c r="D3388">
        <v>30</v>
      </c>
      <c r="E3388" t="s">
        <v>1230</v>
      </c>
      <c r="F3388" t="s">
        <v>1257</v>
      </c>
      <c r="G3388" t="s">
        <v>209</v>
      </c>
      <c r="H3388" t="s">
        <v>131</v>
      </c>
      <c r="I3388">
        <v>2</v>
      </c>
      <c r="J3388">
        <v>28.18</v>
      </c>
      <c r="K3388">
        <v>56.36</v>
      </c>
    </row>
    <row r="3389" spans="1:11">
      <c r="A3389">
        <v>11354</v>
      </c>
      <c r="B3389" s="40">
        <v>45839</v>
      </c>
      <c r="C3389">
        <v>6532</v>
      </c>
      <c r="D3389">
        <v>30</v>
      </c>
      <c r="E3389" t="s">
        <v>1230</v>
      </c>
      <c r="F3389" t="s">
        <v>1257</v>
      </c>
      <c r="G3389" t="s">
        <v>209</v>
      </c>
      <c r="H3389" t="s">
        <v>131</v>
      </c>
      <c r="I3389">
        <v>2</v>
      </c>
      <c r="J3389">
        <v>28</v>
      </c>
      <c r="K3389">
        <v>56</v>
      </c>
    </row>
    <row r="3390" spans="1:11">
      <c r="A3390">
        <v>11355</v>
      </c>
      <c r="B3390" s="40">
        <v>45839</v>
      </c>
      <c r="C3390">
        <v>6533</v>
      </c>
      <c r="D3390">
        <v>30</v>
      </c>
      <c r="E3390" t="s">
        <v>1230</v>
      </c>
      <c r="F3390" t="s">
        <v>1258</v>
      </c>
      <c r="G3390" t="s">
        <v>209</v>
      </c>
      <c r="H3390" t="s">
        <v>131</v>
      </c>
      <c r="I3390">
        <v>2</v>
      </c>
      <c r="J3390">
        <v>26</v>
      </c>
      <c r="K3390">
        <v>52</v>
      </c>
    </row>
    <row r="3391" spans="1:11">
      <c r="A3391">
        <v>11356</v>
      </c>
      <c r="B3391" s="40">
        <v>45839</v>
      </c>
      <c r="C3391">
        <v>6534</v>
      </c>
      <c r="D3391">
        <v>30</v>
      </c>
      <c r="E3391" t="s">
        <v>1230</v>
      </c>
      <c r="F3391" t="s">
        <v>1259</v>
      </c>
      <c r="G3391" t="s">
        <v>209</v>
      </c>
      <c r="H3391" t="s">
        <v>131</v>
      </c>
      <c r="I3391">
        <v>2</v>
      </c>
      <c r="J3391">
        <v>31</v>
      </c>
      <c r="K3391">
        <v>62</v>
      </c>
    </row>
    <row r="3392" spans="1:11">
      <c r="A3392">
        <v>2264</v>
      </c>
      <c r="B3392" s="40">
        <v>45383</v>
      </c>
      <c r="C3392">
        <v>6535</v>
      </c>
      <c r="D3392">
        <v>9</v>
      </c>
      <c r="E3392" t="s">
        <v>634</v>
      </c>
      <c r="F3392" t="s">
        <v>1260</v>
      </c>
      <c r="G3392" t="s">
        <v>209</v>
      </c>
      <c r="H3392" t="s">
        <v>131</v>
      </c>
      <c r="I3392">
        <v>2</v>
      </c>
      <c r="J3392">
        <v>63.6</v>
      </c>
      <c r="K3392">
        <v>127.2</v>
      </c>
    </row>
    <row r="3393" spans="1:11">
      <c r="A3393">
        <v>6299</v>
      </c>
      <c r="B3393" s="40">
        <v>45566</v>
      </c>
      <c r="C3393">
        <v>6535</v>
      </c>
      <c r="D3393">
        <v>9</v>
      </c>
      <c r="E3393" t="s">
        <v>634</v>
      </c>
      <c r="F3393" t="s">
        <v>1260</v>
      </c>
      <c r="G3393" t="s">
        <v>209</v>
      </c>
      <c r="H3393" t="s">
        <v>131</v>
      </c>
      <c r="I3393">
        <v>2</v>
      </c>
      <c r="J3393">
        <v>65.19</v>
      </c>
      <c r="K3393">
        <v>130.38</v>
      </c>
    </row>
    <row r="3394" spans="1:11">
      <c r="A3394">
        <v>3004</v>
      </c>
      <c r="B3394" s="40">
        <v>45444</v>
      </c>
      <c r="C3394">
        <v>6537</v>
      </c>
      <c r="D3394">
        <v>28</v>
      </c>
      <c r="E3394" t="s">
        <v>117</v>
      </c>
      <c r="F3394" t="s">
        <v>1299</v>
      </c>
      <c r="G3394" t="s">
        <v>209</v>
      </c>
      <c r="H3394" t="s">
        <v>131</v>
      </c>
      <c r="I3394">
        <v>2</v>
      </c>
      <c r="J3394">
        <v>3.87</v>
      </c>
      <c r="K3394">
        <v>7.74</v>
      </c>
    </row>
    <row r="3395" spans="1:11">
      <c r="A3395">
        <v>5404</v>
      </c>
      <c r="B3395" s="40">
        <v>45474</v>
      </c>
      <c r="C3395">
        <v>6537</v>
      </c>
      <c r="D3395">
        <v>28</v>
      </c>
      <c r="E3395" t="s">
        <v>117</v>
      </c>
      <c r="F3395" t="s">
        <v>1299</v>
      </c>
      <c r="G3395" t="s">
        <v>209</v>
      </c>
      <c r="H3395" t="s">
        <v>131</v>
      </c>
      <c r="I3395">
        <v>2</v>
      </c>
      <c r="J3395">
        <v>3.87</v>
      </c>
      <c r="K3395">
        <v>7.74</v>
      </c>
    </row>
    <row r="3396" spans="1:11">
      <c r="A3396">
        <v>3005</v>
      </c>
      <c r="B3396" s="40">
        <v>45444</v>
      </c>
      <c r="C3396">
        <v>6538</v>
      </c>
      <c r="D3396">
        <v>28</v>
      </c>
      <c r="E3396" t="s">
        <v>117</v>
      </c>
      <c r="F3396" t="s">
        <v>1307</v>
      </c>
      <c r="G3396" t="s">
        <v>209</v>
      </c>
      <c r="H3396" t="s">
        <v>131</v>
      </c>
      <c r="I3396">
        <v>2</v>
      </c>
      <c r="J3396">
        <v>3.13</v>
      </c>
      <c r="K3396">
        <v>6.26</v>
      </c>
    </row>
    <row r="3397" spans="1:11">
      <c r="A3397">
        <v>5405</v>
      </c>
      <c r="B3397" s="40">
        <v>45474</v>
      </c>
      <c r="C3397">
        <v>6538</v>
      </c>
      <c r="D3397">
        <v>28</v>
      </c>
      <c r="E3397" t="s">
        <v>117</v>
      </c>
      <c r="F3397" t="s">
        <v>1307</v>
      </c>
      <c r="G3397" t="s">
        <v>209</v>
      </c>
      <c r="H3397" t="s">
        <v>131</v>
      </c>
      <c r="I3397">
        <v>2</v>
      </c>
      <c r="J3397">
        <v>3.13</v>
      </c>
      <c r="K3397">
        <v>6.26</v>
      </c>
    </row>
    <row r="3398" spans="1:11">
      <c r="A3398">
        <v>2288</v>
      </c>
      <c r="B3398" s="40">
        <v>45383</v>
      </c>
      <c r="C3398">
        <v>6540</v>
      </c>
      <c r="D3398">
        <v>31</v>
      </c>
      <c r="E3398" t="s">
        <v>762</v>
      </c>
      <c r="F3398" t="s">
        <v>1324</v>
      </c>
      <c r="G3398" t="s">
        <v>209</v>
      </c>
      <c r="H3398" t="s">
        <v>131</v>
      </c>
      <c r="I3398">
        <v>2</v>
      </c>
      <c r="J3398">
        <v>66.900000000000006</v>
      </c>
      <c r="K3398">
        <v>133.80000000000001</v>
      </c>
    </row>
    <row r="3399" spans="1:11">
      <c r="A3399">
        <v>2971</v>
      </c>
      <c r="B3399" s="40">
        <v>45444</v>
      </c>
      <c r="C3399">
        <v>6546</v>
      </c>
      <c r="D3399">
        <v>22</v>
      </c>
      <c r="E3399" t="s">
        <v>110</v>
      </c>
      <c r="F3399" t="s">
        <v>1262</v>
      </c>
      <c r="G3399" t="s">
        <v>209</v>
      </c>
      <c r="H3399" t="s">
        <v>131</v>
      </c>
      <c r="I3399">
        <v>2</v>
      </c>
      <c r="J3399">
        <v>0.69</v>
      </c>
      <c r="K3399">
        <v>1.38</v>
      </c>
    </row>
    <row r="3400" spans="1:11">
      <c r="A3400">
        <v>7306</v>
      </c>
      <c r="B3400" s="40">
        <v>45748</v>
      </c>
      <c r="C3400">
        <v>6546</v>
      </c>
      <c r="D3400">
        <v>22</v>
      </c>
      <c r="E3400" t="s">
        <v>110</v>
      </c>
      <c r="F3400" t="s">
        <v>1262</v>
      </c>
      <c r="G3400" t="s">
        <v>209</v>
      </c>
      <c r="H3400" t="s">
        <v>131</v>
      </c>
      <c r="I3400">
        <v>2</v>
      </c>
      <c r="J3400">
        <v>0.69</v>
      </c>
      <c r="K3400">
        <v>1.38</v>
      </c>
    </row>
    <row r="3401" spans="1:11">
      <c r="A3401">
        <v>16574</v>
      </c>
      <c r="B3401" s="40">
        <v>46082</v>
      </c>
      <c r="C3401">
        <v>6548</v>
      </c>
      <c r="D3401">
        <v>207</v>
      </c>
      <c r="E3401" t="s">
        <v>339</v>
      </c>
      <c r="F3401" t="s">
        <v>1219</v>
      </c>
      <c r="G3401" t="s">
        <v>209</v>
      </c>
      <c r="H3401" t="s">
        <v>131</v>
      </c>
      <c r="I3401">
        <v>2</v>
      </c>
      <c r="J3401">
        <v>5</v>
      </c>
      <c r="K3401">
        <v>10</v>
      </c>
    </row>
    <row r="3402" spans="1:11">
      <c r="A3402">
        <v>16575</v>
      </c>
      <c r="B3402" s="40">
        <v>46082</v>
      </c>
      <c r="C3402">
        <v>6551</v>
      </c>
      <c r="D3402">
        <v>207</v>
      </c>
      <c r="E3402" t="s">
        <v>339</v>
      </c>
      <c r="F3402" t="s">
        <v>1220</v>
      </c>
      <c r="G3402" t="s">
        <v>209</v>
      </c>
      <c r="H3402" t="s">
        <v>131</v>
      </c>
      <c r="I3402">
        <v>2</v>
      </c>
      <c r="J3402">
        <v>2</v>
      </c>
      <c r="K3402">
        <v>4</v>
      </c>
    </row>
    <row r="3403" spans="1:11">
      <c r="A3403">
        <v>2538</v>
      </c>
      <c r="B3403" s="40">
        <v>45413</v>
      </c>
      <c r="C3403">
        <v>6555</v>
      </c>
      <c r="D3403">
        <v>14</v>
      </c>
      <c r="E3403" t="s">
        <v>718</v>
      </c>
      <c r="F3403" t="s">
        <v>719</v>
      </c>
      <c r="G3403" t="s">
        <v>209</v>
      </c>
      <c r="H3403" t="s">
        <v>131</v>
      </c>
      <c r="I3403">
        <v>2</v>
      </c>
      <c r="J3403">
        <v>56.55</v>
      </c>
      <c r="K3403">
        <v>113.1</v>
      </c>
    </row>
    <row r="3404" spans="1:11">
      <c r="A3404">
        <v>2855</v>
      </c>
      <c r="B3404" s="40">
        <v>45444</v>
      </c>
      <c r="C3404">
        <v>6555</v>
      </c>
      <c r="D3404">
        <v>14</v>
      </c>
      <c r="E3404" t="s">
        <v>718</v>
      </c>
      <c r="F3404" t="s">
        <v>719</v>
      </c>
      <c r="G3404" t="s">
        <v>209</v>
      </c>
      <c r="H3404" t="s">
        <v>131</v>
      </c>
      <c r="I3404">
        <v>2</v>
      </c>
      <c r="J3404">
        <v>56.55</v>
      </c>
      <c r="K3404">
        <v>113.1</v>
      </c>
    </row>
    <row r="3405" spans="1:11">
      <c r="A3405">
        <v>5777</v>
      </c>
      <c r="B3405" s="40">
        <v>45505</v>
      </c>
      <c r="C3405">
        <v>6555</v>
      </c>
      <c r="D3405">
        <v>14</v>
      </c>
      <c r="E3405" t="s">
        <v>718</v>
      </c>
      <c r="F3405" t="s">
        <v>719</v>
      </c>
      <c r="G3405" t="s">
        <v>209</v>
      </c>
      <c r="H3405" t="s">
        <v>131</v>
      </c>
      <c r="I3405">
        <v>2</v>
      </c>
      <c r="J3405">
        <v>56.55</v>
      </c>
      <c r="K3405">
        <v>113.1</v>
      </c>
    </row>
    <row r="3406" spans="1:11">
      <c r="A3406">
        <v>6027</v>
      </c>
      <c r="B3406" s="40">
        <v>45536</v>
      </c>
      <c r="C3406">
        <v>6555</v>
      </c>
      <c r="D3406">
        <v>14</v>
      </c>
      <c r="E3406" t="s">
        <v>718</v>
      </c>
      <c r="F3406" t="s">
        <v>719</v>
      </c>
      <c r="G3406" t="s">
        <v>209</v>
      </c>
      <c r="H3406" t="s">
        <v>131</v>
      </c>
      <c r="I3406">
        <v>2</v>
      </c>
      <c r="J3406">
        <v>56.55</v>
      </c>
      <c r="K3406">
        <v>113.1</v>
      </c>
    </row>
    <row r="3407" spans="1:11">
      <c r="A3407">
        <v>6189</v>
      </c>
      <c r="B3407" s="40">
        <v>45566</v>
      </c>
      <c r="C3407">
        <v>6555</v>
      </c>
      <c r="D3407">
        <v>14</v>
      </c>
      <c r="E3407" t="s">
        <v>718</v>
      </c>
      <c r="F3407" t="s">
        <v>719</v>
      </c>
      <c r="G3407" t="s">
        <v>209</v>
      </c>
      <c r="H3407" t="s">
        <v>131</v>
      </c>
      <c r="I3407">
        <v>2</v>
      </c>
      <c r="J3407">
        <v>56.55</v>
      </c>
      <c r="K3407">
        <v>113.1</v>
      </c>
    </row>
    <row r="3408" spans="1:11">
      <c r="A3408">
        <v>6310</v>
      </c>
      <c r="B3408" s="40">
        <v>45597</v>
      </c>
      <c r="C3408">
        <v>6555</v>
      </c>
      <c r="D3408">
        <v>14</v>
      </c>
      <c r="E3408" t="s">
        <v>718</v>
      </c>
      <c r="F3408" t="s">
        <v>719</v>
      </c>
      <c r="G3408" t="s">
        <v>209</v>
      </c>
      <c r="H3408" t="s">
        <v>131</v>
      </c>
      <c r="I3408">
        <v>2</v>
      </c>
      <c r="J3408">
        <v>56.55</v>
      </c>
      <c r="K3408">
        <v>113.1</v>
      </c>
    </row>
    <row r="3409" spans="1:11">
      <c r="A3409">
        <v>6611</v>
      </c>
      <c r="B3409" s="40">
        <v>45627</v>
      </c>
      <c r="C3409">
        <v>6555</v>
      </c>
      <c r="D3409">
        <v>14</v>
      </c>
      <c r="E3409" t="s">
        <v>718</v>
      </c>
      <c r="F3409" t="s">
        <v>719</v>
      </c>
      <c r="G3409" t="s">
        <v>209</v>
      </c>
      <c r="H3409" t="s">
        <v>131</v>
      </c>
      <c r="I3409">
        <v>2</v>
      </c>
      <c r="J3409">
        <v>56.55</v>
      </c>
      <c r="K3409">
        <v>113.1</v>
      </c>
    </row>
    <row r="3410" spans="1:11">
      <c r="A3410">
        <v>6828</v>
      </c>
      <c r="B3410" s="40">
        <v>45658</v>
      </c>
      <c r="C3410">
        <v>6555</v>
      </c>
      <c r="D3410">
        <v>14</v>
      </c>
      <c r="E3410" t="s">
        <v>718</v>
      </c>
      <c r="F3410" t="s">
        <v>719</v>
      </c>
      <c r="G3410" t="s">
        <v>209</v>
      </c>
      <c r="H3410" t="s">
        <v>131</v>
      </c>
      <c r="I3410">
        <v>2</v>
      </c>
      <c r="J3410">
        <v>56.55</v>
      </c>
      <c r="K3410">
        <v>113.1</v>
      </c>
    </row>
    <row r="3411" spans="1:11">
      <c r="A3411">
        <v>6978</v>
      </c>
      <c r="B3411" s="40">
        <v>45689</v>
      </c>
      <c r="C3411">
        <v>6555</v>
      </c>
      <c r="D3411">
        <v>14</v>
      </c>
      <c r="E3411" t="s">
        <v>718</v>
      </c>
      <c r="F3411" t="s">
        <v>719</v>
      </c>
      <c r="G3411" t="s">
        <v>209</v>
      </c>
      <c r="H3411" t="s">
        <v>131</v>
      </c>
      <c r="I3411">
        <v>2</v>
      </c>
      <c r="J3411">
        <v>56.55</v>
      </c>
      <c r="K3411">
        <v>113.1</v>
      </c>
    </row>
    <row r="3412" spans="1:11">
      <c r="A3412">
        <v>7160</v>
      </c>
      <c r="B3412" s="40">
        <v>45717</v>
      </c>
      <c r="C3412">
        <v>6555</v>
      </c>
      <c r="D3412">
        <v>14</v>
      </c>
      <c r="E3412" t="s">
        <v>718</v>
      </c>
      <c r="F3412" t="s">
        <v>719</v>
      </c>
      <c r="G3412" t="s">
        <v>209</v>
      </c>
      <c r="H3412" t="s">
        <v>131</v>
      </c>
      <c r="I3412">
        <v>2</v>
      </c>
      <c r="J3412">
        <v>56.55</v>
      </c>
      <c r="K3412">
        <v>113.1</v>
      </c>
    </row>
    <row r="3413" spans="1:11">
      <c r="A3413">
        <v>7342</v>
      </c>
      <c r="B3413" s="40">
        <v>45748</v>
      </c>
      <c r="C3413">
        <v>6555</v>
      </c>
      <c r="D3413">
        <v>14</v>
      </c>
      <c r="E3413" t="s">
        <v>718</v>
      </c>
      <c r="F3413" t="s">
        <v>719</v>
      </c>
      <c r="G3413" t="s">
        <v>209</v>
      </c>
      <c r="H3413" t="s">
        <v>131</v>
      </c>
      <c r="I3413">
        <v>2</v>
      </c>
      <c r="J3413">
        <v>56.55</v>
      </c>
      <c r="K3413">
        <v>113.1</v>
      </c>
    </row>
    <row r="3414" spans="1:11">
      <c r="A3414">
        <v>9743</v>
      </c>
      <c r="B3414" s="40">
        <v>45778</v>
      </c>
      <c r="C3414">
        <v>6555</v>
      </c>
      <c r="D3414">
        <v>14</v>
      </c>
      <c r="E3414" t="s">
        <v>718</v>
      </c>
      <c r="F3414" t="s">
        <v>719</v>
      </c>
      <c r="G3414" t="s">
        <v>209</v>
      </c>
      <c r="H3414" t="s">
        <v>131</v>
      </c>
      <c r="I3414">
        <v>2</v>
      </c>
      <c r="J3414">
        <v>56</v>
      </c>
      <c r="K3414">
        <v>112</v>
      </c>
    </row>
    <row r="3415" spans="1:11">
      <c r="A3415">
        <v>11292</v>
      </c>
      <c r="B3415" s="40">
        <v>45839</v>
      </c>
      <c r="C3415">
        <v>6555</v>
      </c>
      <c r="D3415">
        <v>14</v>
      </c>
      <c r="E3415" t="s">
        <v>718</v>
      </c>
      <c r="F3415" t="s">
        <v>719</v>
      </c>
      <c r="G3415" t="s">
        <v>209</v>
      </c>
      <c r="H3415" t="s">
        <v>131</v>
      </c>
      <c r="I3415">
        <v>2</v>
      </c>
      <c r="J3415">
        <v>56</v>
      </c>
      <c r="K3415">
        <v>112</v>
      </c>
    </row>
    <row r="3416" spans="1:11">
      <c r="A3416">
        <v>11811</v>
      </c>
      <c r="B3416" s="40">
        <v>45870</v>
      </c>
      <c r="C3416">
        <v>6555</v>
      </c>
      <c r="D3416">
        <v>14</v>
      </c>
      <c r="E3416" t="s">
        <v>718</v>
      </c>
      <c r="F3416" t="s">
        <v>719</v>
      </c>
      <c r="G3416" t="s">
        <v>209</v>
      </c>
      <c r="H3416" t="s">
        <v>131</v>
      </c>
      <c r="I3416">
        <v>2</v>
      </c>
      <c r="J3416">
        <v>56</v>
      </c>
      <c r="K3416">
        <v>112</v>
      </c>
    </row>
    <row r="3417" spans="1:11">
      <c r="A3417">
        <v>14244</v>
      </c>
      <c r="B3417" s="40">
        <v>45962</v>
      </c>
      <c r="C3417">
        <v>6555</v>
      </c>
      <c r="D3417">
        <v>14</v>
      </c>
      <c r="E3417" t="s">
        <v>718</v>
      </c>
      <c r="F3417" t="s">
        <v>719</v>
      </c>
      <c r="G3417" t="s">
        <v>209</v>
      </c>
      <c r="H3417" t="s">
        <v>131</v>
      </c>
      <c r="I3417">
        <v>2</v>
      </c>
      <c r="J3417">
        <v>56</v>
      </c>
      <c r="K3417">
        <v>112</v>
      </c>
    </row>
    <row r="3418" spans="1:11">
      <c r="A3418">
        <v>15024</v>
      </c>
      <c r="B3418" s="40">
        <v>45992</v>
      </c>
      <c r="C3418">
        <v>6555</v>
      </c>
      <c r="D3418">
        <v>14</v>
      </c>
      <c r="E3418" t="s">
        <v>718</v>
      </c>
      <c r="F3418" t="s">
        <v>719</v>
      </c>
      <c r="G3418" t="s">
        <v>209</v>
      </c>
      <c r="H3418" t="s">
        <v>131</v>
      </c>
      <c r="I3418">
        <v>2</v>
      </c>
      <c r="J3418">
        <v>56</v>
      </c>
      <c r="K3418">
        <v>112</v>
      </c>
    </row>
    <row r="3419" spans="1:11">
      <c r="A3419">
        <v>15304</v>
      </c>
      <c r="B3419" s="40">
        <v>46023</v>
      </c>
      <c r="C3419">
        <v>6555</v>
      </c>
      <c r="D3419">
        <v>14</v>
      </c>
      <c r="E3419" t="s">
        <v>718</v>
      </c>
      <c r="F3419" t="s">
        <v>719</v>
      </c>
      <c r="G3419" t="s">
        <v>209</v>
      </c>
      <c r="H3419" t="s">
        <v>131</v>
      </c>
      <c r="I3419">
        <v>2</v>
      </c>
      <c r="J3419">
        <v>56</v>
      </c>
      <c r="K3419">
        <v>112</v>
      </c>
    </row>
    <row r="3420" spans="1:11">
      <c r="A3420">
        <v>16600</v>
      </c>
      <c r="B3420" s="40">
        <v>46082</v>
      </c>
      <c r="C3420">
        <v>6555</v>
      </c>
      <c r="D3420">
        <v>14</v>
      </c>
      <c r="E3420" t="s">
        <v>718</v>
      </c>
      <c r="F3420" t="s">
        <v>719</v>
      </c>
      <c r="G3420" t="s">
        <v>209</v>
      </c>
      <c r="H3420" t="s">
        <v>131</v>
      </c>
      <c r="I3420">
        <v>2</v>
      </c>
      <c r="J3420">
        <v>56</v>
      </c>
      <c r="K3420">
        <v>112</v>
      </c>
    </row>
    <row r="3421" spans="1:11">
      <c r="A3421">
        <v>11357</v>
      </c>
      <c r="B3421" s="40">
        <v>45839</v>
      </c>
      <c r="C3421">
        <v>6565</v>
      </c>
      <c r="D3421">
        <v>30</v>
      </c>
      <c r="E3421" t="s">
        <v>1230</v>
      </c>
      <c r="F3421" t="s">
        <v>1266</v>
      </c>
      <c r="G3421" t="s">
        <v>209</v>
      </c>
      <c r="H3421" t="s">
        <v>131</v>
      </c>
      <c r="I3421">
        <v>2</v>
      </c>
      <c r="J3421">
        <v>28</v>
      </c>
      <c r="K3421">
        <v>56</v>
      </c>
    </row>
    <row r="3422" spans="1:11">
      <c r="A3422">
        <v>3042</v>
      </c>
      <c r="B3422" s="40">
        <v>45444</v>
      </c>
      <c r="C3422">
        <v>6566</v>
      </c>
      <c r="D3422">
        <v>30</v>
      </c>
      <c r="E3422" t="s">
        <v>1230</v>
      </c>
      <c r="F3422" t="s">
        <v>1267</v>
      </c>
      <c r="G3422" t="s">
        <v>209</v>
      </c>
      <c r="H3422" t="s">
        <v>131</v>
      </c>
      <c r="I3422">
        <v>2</v>
      </c>
      <c r="J3422">
        <v>35.08</v>
      </c>
      <c r="K3422">
        <v>70.16</v>
      </c>
    </row>
    <row r="3423" spans="1:11">
      <c r="A3423">
        <v>5382</v>
      </c>
      <c r="B3423" s="40">
        <v>45474</v>
      </c>
      <c r="C3423">
        <v>6566</v>
      </c>
      <c r="D3423">
        <v>30</v>
      </c>
      <c r="E3423" t="s">
        <v>1230</v>
      </c>
      <c r="F3423" t="s">
        <v>1267</v>
      </c>
      <c r="G3423" t="s">
        <v>209</v>
      </c>
      <c r="H3423" t="s">
        <v>131</v>
      </c>
      <c r="I3423">
        <v>2</v>
      </c>
      <c r="J3423">
        <v>35.08</v>
      </c>
      <c r="K3423">
        <v>70.16</v>
      </c>
    </row>
    <row r="3424" spans="1:11">
      <c r="A3424">
        <v>6734</v>
      </c>
      <c r="B3424" s="40">
        <v>45658</v>
      </c>
      <c r="C3424">
        <v>6577</v>
      </c>
      <c r="D3424">
        <v>17</v>
      </c>
      <c r="E3424" t="s">
        <v>98</v>
      </c>
      <c r="F3424" t="s">
        <v>1269</v>
      </c>
      <c r="G3424" t="s">
        <v>209</v>
      </c>
      <c r="H3424" t="s">
        <v>131</v>
      </c>
      <c r="I3424">
        <v>2</v>
      </c>
      <c r="J3424">
        <v>15.9</v>
      </c>
      <c r="K3424">
        <v>31.8</v>
      </c>
    </row>
    <row r="3425" spans="1:11">
      <c r="A3425">
        <v>6513</v>
      </c>
      <c r="B3425" s="40">
        <v>45597</v>
      </c>
      <c r="C3425">
        <v>6578</v>
      </c>
      <c r="D3425">
        <v>10</v>
      </c>
      <c r="E3425" t="s">
        <v>643</v>
      </c>
      <c r="F3425" t="s">
        <v>1204</v>
      </c>
      <c r="G3425" t="s">
        <v>209</v>
      </c>
      <c r="H3425" t="s">
        <v>131</v>
      </c>
      <c r="I3425">
        <v>2</v>
      </c>
      <c r="J3425">
        <v>6.95</v>
      </c>
      <c r="K3425">
        <v>13.9</v>
      </c>
    </row>
    <row r="3426" spans="1:11">
      <c r="A3426">
        <v>7278</v>
      </c>
      <c r="B3426" s="40">
        <v>45748</v>
      </c>
      <c r="C3426">
        <v>6578</v>
      </c>
      <c r="D3426">
        <v>10</v>
      </c>
      <c r="E3426" t="s">
        <v>643</v>
      </c>
      <c r="F3426" t="s">
        <v>1204</v>
      </c>
      <c r="G3426" t="s">
        <v>209</v>
      </c>
      <c r="H3426" t="s">
        <v>131</v>
      </c>
      <c r="I3426">
        <v>2</v>
      </c>
      <c r="J3426">
        <v>6.95</v>
      </c>
      <c r="K3426">
        <v>13.9</v>
      </c>
    </row>
    <row r="3427" spans="1:11">
      <c r="A3427">
        <v>6514</v>
      </c>
      <c r="B3427" s="40">
        <v>45597</v>
      </c>
      <c r="C3427">
        <v>6579</v>
      </c>
      <c r="D3427">
        <v>10</v>
      </c>
      <c r="E3427" t="s">
        <v>643</v>
      </c>
      <c r="F3427" t="s">
        <v>1205</v>
      </c>
      <c r="G3427" t="s">
        <v>209</v>
      </c>
      <c r="H3427" t="s">
        <v>131</v>
      </c>
      <c r="I3427">
        <v>2</v>
      </c>
      <c r="J3427">
        <v>6.95</v>
      </c>
      <c r="K3427">
        <v>13.9</v>
      </c>
    </row>
    <row r="3428" spans="1:11">
      <c r="A3428">
        <v>6722</v>
      </c>
      <c r="B3428" s="40">
        <v>45658</v>
      </c>
      <c r="C3428">
        <v>6579</v>
      </c>
      <c r="D3428">
        <v>10</v>
      </c>
      <c r="E3428" t="s">
        <v>643</v>
      </c>
      <c r="F3428" t="s">
        <v>1205</v>
      </c>
      <c r="G3428" t="s">
        <v>209</v>
      </c>
      <c r="H3428" t="s">
        <v>131</v>
      </c>
      <c r="I3428">
        <v>2</v>
      </c>
      <c r="J3428">
        <v>6.95</v>
      </c>
      <c r="K3428">
        <v>13.9</v>
      </c>
    </row>
    <row r="3429" spans="1:11">
      <c r="A3429">
        <v>5363</v>
      </c>
      <c r="B3429" s="40">
        <v>45474</v>
      </c>
      <c r="C3429">
        <v>6580</v>
      </c>
      <c r="D3429">
        <v>10</v>
      </c>
      <c r="E3429" t="s">
        <v>643</v>
      </c>
      <c r="F3429" t="s">
        <v>1206</v>
      </c>
      <c r="G3429" t="s">
        <v>209</v>
      </c>
      <c r="H3429" t="s">
        <v>131</v>
      </c>
      <c r="I3429">
        <v>2</v>
      </c>
      <c r="J3429">
        <v>12.85</v>
      </c>
      <c r="K3429">
        <v>25.7</v>
      </c>
    </row>
    <row r="3430" spans="1:11">
      <c r="A3430">
        <v>7279</v>
      </c>
      <c r="B3430" s="40">
        <v>45748</v>
      </c>
      <c r="C3430">
        <v>6580</v>
      </c>
      <c r="D3430">
        <v>10</v>
      </c>
      <c r="E3430" t="s">
        <v>643</v>
      </c>
      <c r="F3430" t="s">
        <v>1206</v>
      </c>
      <c r="G3430" t="s">
        <v>209</v>
      </c>
      <c r="H3430" t="s">
        <v>131</v>
      </c>
      <c r="I3430">
        <v>2</v>
      </c>
      <c r="J3430">
        <v>12.85</v>
      </c>
      <c r="K3430">
        <v>25.7</v>
      </c>
    </row>
    <row r="3431" spans="1:11">
      <c r="A3431">
        <v>5362</v>
      </c>
      <c r="B3431" s="40">
        <v>45474</v>
      </c>
      <c r="C3431">
        <v>6581</v>
      </c>
      <c r="D3431">
        <v>10</v>
      </c>
      <c r="E3431" t="s">
        <v>643</v>
      </c>
      <c r="F3431" t="s">
        <v>1325</v>
      </c>
      <c r="G3431" t="s">
        <v>209</v>
      </c>
      <c r="H3431" t="s">
        <v>131</v>
      </c>
      <c r="I3431">
        <v>2</v>
      </c>
      <c r="J3431">
        <v>14.9</v>
      </c>
      <c r="K3431">
        <v>29.8</v>
      </c>
    </row>
    <row r="3432" spans="1:11">
      <c r="A3432">
        <v>6723</v>
      </c>
      <c r="B3432" s="40">
        <v>45658</v>
      </c>
      <c r="C3432">
        <v>6581</v>
      </c>
      <c r="D3432">
        <v>10</v>
      </c>
      <c r="E3432" t="s">
        <v>643</v>
      </c>
      <c r="F3432" t="s">
        <v>1325</v>
      </c>
      <c r="G3432" t="s">
        <v>209</v>
      </c>
      <c r="H3432" t="s">
        <v>131</v>
      </c>
      <c r="I3432">
        <v>2</v>
      </c>
      <c r="J3432">
        <v>14.9</v>
      </c>
      <c r="K3432">
        <v>29.8</v>
      </c>
    </row>
    <row r="3433" spans="1:11">
      <c r="A3433">
        <v>5748</v>
      </c>
      <c r="B3433" s="40">
        <v>45505</v>
      </c>
      <c r="C3433">
        <v>6587</v>
      </c>
      <c r="D3433">
        <v>208</v>
      </c>
      <c r="E3433" t="s">
        <v>1270</v>
      </c>
      <c r="F3433" t="s">
        <v>1273</v>
      </c>
      <c r="G3433" t="s">
        <v>209</v>
      </c>
      <c r="H3433" t="s">
        <v>131</v>
      </c>
      <c r="I3433">
        <v>2</v>
      </c>
      <c r="J3433">
        <v>28</v>
      </c>
      <c r="K3433">
        <v>56</v>
      </c>
    </row>
    <row r="3434" spans="1:11">
      <c r="A3434">
        <v>6211</v>
      </c>
      <c r="B3434" s="40">
        <v>45566</v>
      </c>
      <c r="C3434">
        <v>6624</v>
      </c>
      <c r="D3434">
        <v>25</v>
      </c>
      <c r="E3434" t="s">
        <v>984</v>
      </c>
      <c r="F3434" t="s">
        <v>1326</v>
      </c>
      <c r="G3434" t="s">
        <v>209</v>
      </c>
      <c r="H3434" t="s">
        <v>131</v>
      </c>
      <c r="I3434">
        <v>2</v>
      </c>
      <c r="J3434">
        <v>34.68</v>
      </c>
      <c r="K3434">
        <v>69.36</v>
      </c>
    </row>
    <row r="3435" spans="1:11">
      <c r="A3435">
        <v>6743</v>
      </c>
      <c r="B3435" s="40">
        <v>45658</v>
      </c>
      <c r="C3435">
        <v>6625</v>
      </c>
      <c r="D3435">
        <v>10</v>
      </c>
      <c r="E3435" t="s">
        <v>643</v>
      </c>
      <c r="F3435" t="s">
        <v>1327</v>
      </c>
      <c r="G3435" t="s">
        <v>209</v>
      </c>
      <c r="H3435" t="s">
        <v>131</v>
      </c>
      <c r="I3435">
        <v>2</v>
      </c>
      <c r="J3435">
        <v>33.5</v>
      </c>
      <c r="K3435">
        <v>67</v>
      </c>
    </row>
    <row r="3436" spans="1:11">
      <c r="A3436">
        <v>15014</v>
      </c>
      <c r="B3436" s="40">
        <v>45992</v>
      </c>
      <c r="C3436">
        <v>6626</v>
      </c>
      <c r="D3436">
        <v>10</v>
      </c>
      <c r="E3436" t="s">
        <v>643</v>
      </c>
      <c r="F3436" t="s">
        <v>1328</v>
      </c>
      <c r="G3436" t="s">
        <v>209</v>
      </c>
      <c r="H3436" t="s">
        <v>131</v>
      </c>
      <c r="I3436">
        <v>2</v>
      </c>
      <c r="J3436">
        <v>31</v>
      </c>
      <c r="K3436">
        <v>62</v>
      </c>
    </row>
    <row r="3437" spans="1:11">
      <c r="A3437">
        <v>11282</v>
      </c>
      <c r="B3437" s="40">
        <v>45839</v>
      </c>
      <c r="C3437">
        <v>6628</v>
      </c>
      <c r="D3437">
        <v>10</v>
      </c>
      <c r="E3437" t="s">
        <v>643</v>
      </c>
      <c r="F3437" t="s">
        <v>1208</v>
      </c>
      <c r="G3437" t="s">
        <v>209</v>
      </c>
      <c r="H3437" t="s">
        <v>131</v>
      </c>
      <c r="I3437">
        <v>2</v>
      </c>
      <c r="J3437">
        <v>4</v>
      </c>
      <c r="K3437">
        <v>8</v>
      </c>
    </row>
    <row r="3438" spans="1:11">
      <c r="A3438">
        <v>6422</v>
      </c>
      <c r="B3438" s="40">
        <v>45597</v>
      </c>
      <c r="C3438">
        <v>6632</v>
      </c>
      <c r="D3438">
        <v>16</v>
      </c>
      <c r="E3438" t="s">
        <v>97</v>
      </c>
      <c r="F3438" t="s">
        <v>1276</v>
      </c>
      <c r="G3438" t="s">
        <v>209</v>
      </c>
      <c r="H3438" t="s">
        <v>131</v>
      </c>
      <c r="I3438">
        <v>2</v>
      </c>
      <c r="J3438">
        <v>10.11</v>
      </c>
      <c r="K3438">
        <v>20.22</v>
      </c>
    </row>
    <row r="3439" spans="1:11">
      <c r="A3439">
        <v>12116</v>
      </c>
      <c r="B3439" s="40">
        <v>45901</v>
      </c>
      <c r="C3439">
        <v>6632</v>
      </c>
      <c r="D3439">
        <v>16</v>
      </c>
      <c r="E3439" t="s">
        <v>97</v>
      </c>
      <c r="F3439" t="s">
        <v>1276</v>
      </c>
      <c r="G3439" t="s">
        <v>209</v>
      </c>
      <c r="H3439" t="s">
        <v>131</v>
      </c>
      <c r="I3439">
        <v>2</v>
      </c>
      <c r="J3439">
        <v>10</v>
      </c>
      <c r="K3439">
        <v>20</v>
      </c>
    </row>
    <row r="3440" spans="1:11">
      <c r="A3440">
        <v>12117</v>
      </c>
      <c r="B3440" s="40">
        <v>45901</v>
      </c>
      <c r="C3440">
        <v>6633</v>
      </c>
      <c r="D3440">
        <v>16</v>
      </c>
      <c r="E3440" t="s">
        <v>97</v>
      </c>
      <c r="F3440" t="s">
        <v>754</v>
      </c>
      <c r="G3440" t="s">
        <v>209</v>
      </c>
      <c r="H3440" t="s">
        <v>131</v>
      </c>
      <c r="I3440">
        <v>2</v>
      </c>
      <c r="J3440">
        <v>7</v>
      </c>
      <c r="K3440">
        <v>14</v>
      </c>
    </row>
    <row r="3441" spans="1:11">
      <c r="A3441">
        <v>10398</v>
      </c>
      <c r="B3441" s="40">
        <v>45809</v>
      </c>
      <c r="C3441">
        <v>6634</v>
      </c>
      <c r="D3441">
        <v>16</v>
      </c>
      <c r="E3441" t="s">
        <v>97</v>
      </c>
      <c r="F3441" t="s">
        <v>1277</v>
      </c>
      <c r="G3441" t="s">
        <v>209</v>
      </c>
      <c r="H3441" t="s">
        <v>131</v>
      </c>
      <c r="I3441">
        <v>2</v>
      </c>
      <c r="J3441">
        <v>7</v>
      </c>
      <c r="K3441">
        <v>14</v>
      </c>
    </row>
    <row r="3442" spans="1:11">
      <c r="A3442">
        <v>7424</v>
      </c>
      <c r="B3442" s="40">
        <v>45748</v>
      </c>
      <c r="C3442">
        <v>6635</v>
      </c>
      <c r="D3442">
        <v>16</v>
      </c>
      <c r="E3442" t="s">
        <v>97</v>
      </c>
      <c r="F3442" t="s">
        <v>1278</v>
      </c>
      <c r="G3442" t="s">
        <v>209</v>
      </c>
      <c r="H3442" t="s">
        <v>131</v>
      </c>
      <c r="I3442">
        <v>2</v>
      </c>
      <c r="J3442">
        <v>8.86</v>
      </c>
      <c r="K3442">
        <v>17.72</v>
      </c>
    </row>
    <row r="3443" spans="1:11">
      <c r="A3443">
        <v>15311</v>
      </c>
      <c r="B3443" s="40">
        <v>46023</v>
      </c>
      <c r="C3443">
        <v>6635</v>
      </c>
      <c r="D3443">
        <v>16</v>
      </c>
      <c r="E3443" t="s">
        <v>97</v>
      </c>
      <c r="F3443" t="s">
        <v>1278</v>
      </c>
      <c r="G3443" t="s">
        <v>209</v>
      </c>
      <c r="H3443" t="s">
        <v>131</v>
      </c>
      <c r="I3443">
        <v>2</v>
      </c>
      <c r="J3443">
        <v>9</v>
      </c>
      <c r="K3443">
        <v>18</v>
      </c>
    </row>
    <row r="3444" spans="1:11">
      <c r="A3444">
        <v>6457</v>
      </c>
      <c r="B3444" s="40">
        <v>45597</v>
      </c>
      <c r="C3444">
        <v>6657</v>
      </c>
      <c r="D3444">
        <v>214</v>
      </c>
      <c r="E3444" t="s">
        <v>1093</v>
      </c>
      <c r="F3444" t="s">
        <v>1329</v>
      </c>
      <c r="G3444" t="s">
        <v>209</v>
      </c>
      <c r="H3444" t="s">
        <v>131</v>
      </c>
      <c r="I3444">
        <v>2</v>
      </c>
      <c r="J3444">
        <v>15.86</v>
      </c>
      <c r="K3444">
        <v>31.72</v>
      </c>
    </row>
    <row r="3445" spans="1:11">
      <c r="A3445">
        <v>15021</v>
      </c>
      <c r="B3445" s="40">
        <v>45992</v>
      </c>
      <c r="C3445">
        <v>6666</v>
      </c>
      <c r="D3445">
        <v>11</v>
      </c>
      <c r="E3445" t="s">
        <v>16</v>
      </c>
      <c r="F3445" t="s">
        <v>1283</v>
      </c>
      <c r="G3445" t="s">
        <v>209</v>
      </c>
      <c r="H3445" t="s">
        <v>131</v>
      </c>
      <c r="I3445">
        <v>2</v>
      </c>
      <c r="J3445">
        <v>32</v>
      </c>
      <c r="K3445">
        <v>64</v>
      </c>
    </row>
    <row r="3446" spans="1:11">
      <c r="A3446">
        <v>15303</v>
      </c>
      <c r="B3446" s="40">
        <v>46023</v>
      </c>
      <c r="C3446">
        <v>6666</v>
      </c>
      <c r="D3446">
        <v>11</v>
      </c>
      <c r="E3446" t="s">
        <v>16</v>
      </c>
      <c r="F3446" t="s">
        <v>1283</v>
      </c>
      <c r="G3446" t="s">
        <v>209</v>
      </c>
      <c r="H3446" t="s">
        <v>131</v>
      </c>
      <c r="I3446">
        <v>2</v>
      </c>
      <c r="J3446">
        <v>32</v>
      </c>
      <c r="K3446">
        <v>64</v>
      </c>
    </row>
    <row r="3447" spans="1:11">
      <c r="A3447">
        <v>9746</v>
      </c>
      <c r="B3447" s="40">
        <v>45778</v>
      </c>
      <c r="C3447">
        <v>6676</v>
      </c>
      <c r="D3447">
        <v>217</v>
      </c>
      <c r="E3447" t="s">
        <v>1286</v>
      </c>
      <c r="F3447" t="s">
        <v>1309</v>
      </c>
      <c r="G3447" t="s">
        <v>209</v>
      </c>
      <c r="H3447" t="s">
        <v>131</v>
      </c>
      <c r="I3447">
        <v>2</v>
      </c>
      <c r="J3447">
        <v>11</v>
      </c>
      <c r="K3447">
        <v>22</v>
      </c>
    </row>
    <row r="3448" spans="1:11">
      <c r="A3448">
        <v>11702</v>
      </c>
      <c r="B3448" s="40">
        <v>45870</v>
      </c>
      <c r="C3448">
        <v>6676</v>
      </c>
      <c r="D3448">
        <v>217</v>
      </c>
      <c r="E3448" t="s">
        <v>1286</v>
      </c>
      <c r="F3448" t="s">
        <v>1309</v>
      </c>
      <c r="G3448" t="s">
        <v>209</v>
      </c>
      <c r="H3448" t="s">
        <v>131</v>
      </c>
      <c r="I3448">
        <v>2</v>
      </c>
      <c r="J3448">
        <v>11</v>
      </c>
      <c r="K3448">
        <v>22</v>
      </c>
    </row>
    <row r="3449" spans="1:11">
      <c r="A3449">
        <v>12080</v>
      </c>
      <c r="B3449" s="40">
        <v>45901</v>
      </c>
      <c r="C3449">
        <v>6676</v>
      </c>
      <c r="D3449">
        <v>217</v>
      </c>
      <c r="E3449" t="s">
        <v>1286</v>
      </c>
      <c r="F3449" t="s">
        <v>1309</v>
      </c>
      <c r="G3449" t="s">
        <v>209</v>
      </c>
      <c r="H3449" t="s">
        <v>131</v>
      </c>
      <c r="I3449">
        <v>2</v>
      </c>
      <c r="J3449">
        <v>11</v>
      </c>
      <c r="K3449">
        <v>22</v>
      </c>
    </row>
    <row r="3450" spans="1:11">
      <c r="A3450">
        <v>12976</v>
      </c>
      <c r="B3450" s="40">
        <v>45931</v>
      </c>
      <c r="C3450">
        <v>6676</v>
      </c>
      <c r="D3450">
        <v>217</v>
      </c>
      <c r="E3450" t="s">
        <v>1286</v>
      </c>
      <c r="F3450" t="s">
        <v>1309</v>
      </c>
      <c r="G3450" t="s">
        <v>209</v>
      </c>
      <c r="H3450" t="s">
        <v>131</v>
      </c>
      <c r="I3450">
        <v>2</v>
      </c>
      <c r="J3450">
        <v>11</v>
      </c>
      <c r="K3450">
        <v>22</v>
      </c>
    </row>
    <row r="3451" spans="1:11">
      <c r="A3451">
        <v>14869</v>
      </c>
      <c r="B3451" s="40">
        <v>45992</v>
      </c>
      <c r="C3451">
        <v>6676</v>
      </c>
      <c r="D3451">
        <v>217</v>
      </c>
      <c r="E3451" t="s">
        <v>1286</v>
      </c>
      <c r="F3451" t="s">
        <v>1309</v>
      </c>
      <c r="G3451" t="s">
        <v>209</v>
      </c>
      <c r="H3451" t="s">
        <v>131</v>
      </c>
      <c r="I3451">
        <v>2</v>
      </c>
      <c r="J3451">
        <v>11</v>
      </c>
      <c r="K3451">
        <v>22</v>
      </c>
    </row>
    <row r="3452" spans="1:11">
      <c r="A3452">
        <v>6891</v>
      </c>
      <c r="B3452" s="40">
        <v>45689</v>
      </c>
      <c r="C3452">
        <v>6677</v>
      </c>
      <c r="D3452">
        <v>217</v>
      </c>
      <c r="E3452" t="s">
        <v>1286</v>
      </c>
      <c r="F3452" t="s">
        <v>394</v>
      </c>
      <c r="G3452" t="s">
        <v>209</v>
      </c>
      <c r="H3452" t="s">
        <v>131</v>
      </c>
      <c r="I3452">
        <v>2</v>
      </c>
      <c r="J3452">
        <v>12.75</v>
      </c>
      <c r="K3452">
        <v>25.5</v>
      </c>
    </row>
    <row r="3453" spans="1:11">
      <c r="A3453">
        <v>12071</v>
      </c>
      <c r="B3453" s="40">
        <v>45901</v>
      </c>
      <c r="C3453">
        <v>6677</v>
      </c>
      <c r="D3453">
        <v>217</v>
      </c>
      <c r="E3453" t="s">
        <v>1286</v>
      </c>
      <c r="F3453" t="s">
        <v>394</v>
      </c>
      <c r="G3453" t="s">
        <v>209</v>
      </c>
      <c r="H3453" t="s">
        <v>131</v>
      </c>
      <c r="I3453">
        <v>2</v>
      </c>
      <c r="J3453">
        <v>12</v>
      </c>
      <c r="K3453">
        <v>24</v>
      </c>
    </row>
    <row r="3454" spans="1:11">
      <c r="A3454">
        <v>14117</v>
      </c>
      <c r="B3454" s="40">
        <v>45962</v>
      </c>
      <c r="C3454">
        <v>6677</v>
      </c>
      <c r="D3454">
        <v>217</v>
      </c>
      <c r="E3454" t="s">
        <v>1286</v>
      </c>
      <c r="F3454" t="s">
        <v>394</v>
      </c>
      <c r="G3454" t="s">
        <v>209</v>
      </c>
      <c r="H3454" t="s">
        <v>131</v>
      </c>
      <c r="I3454">
        <v>2</v>
      </c>
      <c r="J3454">
        <v>12</v>
      </c>
      <c r="K3454">
        <v>24</v>
      </c>
    </row>
    <row r="3455" spans="1:11">
      <c r="A3455">
        <v>16460</v>
      </c>
      <c r="B3455" s="40">
        <v>46082</v>
      </c>
      <c r="C3455">
        <v>6677</v>
      </c>
      <c r="D3455">
        <v>217</v>
      </c>
      <c r="E3455" t="s">
        <v>1286</v>
      </c>
      <c r="F3455" t="s">
        <v>394</v>
      </c>
      <c r="G3455" t="s">
        <v>209</v>
      </c>
      <c r="H3455" t="s">
        <v>131</v>
      </c>
      <c r="I3455">
        <v>2</v>
      </c>
      <c r="J3455">
        <v>12</v>
      </c>
      <c r="K3455">
        <v>24</v>
      </c>
    </row>
    <row r="3456" spans="1:11">
      <c r="A3456">
        <v>6892</v>
      </c>
      <c r="B3456" s="40">
        <v>45689</v>
      </c>
      <c r="C3456">
        <v>6678</v>
      </c>
      <c r="D3456">
        <v>217</v>
      </c>
      <c r="E3456" t="s">
        <v>1286</v>
      </c>
      <c r="F3456" t="s">
        <v>395</v>
      </c>
      <c r="G3456" t="s">
        <v>209</v>
      </c>
      <c r="H3456" t="s">
        <v>131</v>
      </c>
      <c r="I3456">
        <v>2</v>
      </c>
      <c r="J3456">
        <v>13.9</v>
      </c>
      <c r="K3456">
        <v>27.8</v>
      </c>
    </row>
    <row r="3457" spans="1:11">
      <c r="A3457">
        <v>11691</v>
      </c>
      <c r="B3457" s="40">
        <v>45870</v>
      </c>
      <c r="C3457">
        <v>6678</v>
      </c>
      <c r="D3457">
        <v>217</v>
      </c>
      <c r="E3457" t="s">
        <v>1286</v>
      </c>
      <c r="F3457" t="s">
        <v>395</v>
      </c>
      <c r="G3457" t="s">
        <v>209</v>
      </c>
      <c r="H3457" t="s">
        <v>131</v>
      </c>
      <c r="I3457">
        <v>2</v>
      </c>
      <c r="J3457">
        <v>13</v>
      </c>
      <c r="K3457">
        <v>26</v>
      </c>
    </row>
    <row r="3458" spans="1:11">
      <c r="A3458">
        <v>12072</v>
      </c>
      <c r="B3458" s="40">
        <v>45901</v>
      </c>
      <c r="C3458">
        <v>6678</v>
      </c>
      <c r="D3458">
        <v>217</v>
      </c>
      <c r="E3458" t="s">
        <v>1286</v>
      </c>
      <c r="F3458" t="s">
        <v>395</v>
      </c>
      <c r="G3458" t="s">
        <v>209</v>
      </c>
      <c r="H3458" t="s">
        <v>131</v>
      </c>
      <c r="I3458">
        <v>2</v>
      </c>
      <c r="J3458">
        <v>13</v>
      </c>
      <c r="K3458">
        <v>26</v>
      </c>
    </row>
    <row r="3459" spans="1:11">
      <c r="A3459">
        <v>6893</v>
      </c>
      <c r="B3459" s="40">
        <v>45689</v>
      </c>
      <c r="C3459">
        <v>6679</v>
      </c>
      <c r="D3459">
        <v>217</v>
      </c>
      <c r="E3459" t="s">
        <v>1286</v>
      </c>
      <c r="F3459" t="s">
        <v>396</v>
      </c>
      <c r="G3459" t="s">
        <v>209</v>
      </c>
      <c r="H3459" t="s">
        <v>131</v>
      </c>
      <c r="I3459">
        <v>2</v>
      </c>
      <c r="J3459">
        <v>12.75</v>
      </c>
      <c r="K3459">
        <v>25.5</v>
      </c>
    </row>
    <row r="3460" spans="1:11">
      <c r="A3460">
        <v>11692</v>
      </c>
      <c r="B3460" s="40">
        <v>45870</v>
      </c>
      <c r="C3460">
        <v>6679</v>
      </c>
      <c r="D3460">
        <v>217</v>
      </c>
      <c r="E3460" t="s">
        <v>1286</v>
      </c>
      <c r="F3460" t="s">
        <v>396</v>
      </c>
      <c r="G3460" t="s">
        <v>209</v>
      </c>
      <c r="H3460" t="s">
        <v>131</v>
      </c>
      <c r="I3460">
        <v>2</v>
      </c>
      <c r="J3460">
        <v>12</v>
      </c>
      <c r="K3460">
        <v>24</v>
      </c>
    </row>
    <row r="3461" spans="1:11">
      <c r="A3461">
        <v>12073</v>
      </c>
      <c r="B3461" s="40">
        <v>45901</v>
      </c>
      <c r="C3461">
        <v>6679</v>
      </c>
      <c r="D3461">
        <v>217</v>
      </c>
      <c r="E3461" t="s">
        <v>1286</v>
      </c>
      <c r="F3461" t="s">
        <v>396</v>
      </c>
      <c r="G3461" t="s">
        <v>209</v>
      </c>
      <c r="H3461" t="s">
        <v>131</v>
      </c>
      <c r="I3461">
        <v>2</v>
      </c>
      <c r="J3461">
        <v>12</v>
      </c>
      <c r="K3461">
        <v>24</v>
      </c>
    </row>
    <row r="3462" spans="1:11">
      <c r="A3462">
        <v>14119</v>
      </c>
      <c r="B3462" s="40">
        <v>45962</v>
      </c>
      <c r="C3462">
        <v>6679</v>
      </c>
      <c r="D3462">
        <v>217</v>
      </c>
      <c r="E3462" t="s">
        <v>1286</v>
      </c>
      <c r="F3462" t="s">
        <v>396</v>
      </c>
      <c r="G3462" t="s">
        <v>209</v>
      </c>
      <c r="H3462" t="s">
        <v>131</v>
      </c>
      <c r="I3462">
        <v>2</v>
      </c>
      <c r="J3462">
        <v>12</v>
      </c>
      <c r="K3462">
        <v>24</v>
      </c>
    </row>
    <row r="3463" spans="1:11">
      <c r="A3463">
        <v>16114</v>
      </c>
      <c r="B3463" s="40">
        <v>46054</v>
      </c>
      <c r="C3463">
        <v>6679</v>
      </c>
      <c r="D3463">
        <v>217</v>
      </c>
      <c r="E3463" t="s">
        <v>1286</v>
      </c>
      <c r="F3463" t="s">
        <v>396</v>
      </c>
      <c r="G3463" t="s">
        <v>209</v>
      </c>
      <c r="H3463" t="s">
        <v>131</v>
      </c>
      <c r="I3463">
        <v>2</v>
      </c>
      <c r="J3463">
        <v>12</v>
      </c>
      <c r="K3463">
        <v>24</v>
      </c>
    </row>
    <row r="3464" spans="1:11">
      <c r="A3464">
        <v>16462</v>
      </c>
      <c r="B3464" s="40">
        <v>46082</v>
      </c>
      <c r="C3464">
        <v>6679</v>
      </c>
      <c r="D3464">
        <v>217</v>
      </c>
      <c r="E3464" t="s">
        <v>1286</v>
      </c>
      <c r="F3464" t="s">
        <v>396</v>
      </c>
      <c r="G3464" t="s">
        <v>209</v>
      </c>
      <c r="H3464" t="s">
        <v>131</v>
      </c>
      <c r="I3464">
        <v>2</v>
      </c>
      <c r="J3464">
        <v>12</v>
      </c>
      <c r="K3464">
        <v>24</v>
      </c>
    </row>
    <row r="3465" spans="1:11">
      <c r="A3465">
        <v>6842</v>
      </c>
      <c r="B3465" s="40">
        <v>45658</v>
      </c>
      <c r="C3465">
        <v>6680</v>
      </c>
      <c r="D3465">
        <v>217</v>
      </c>
      <c r="E3465" t="s">
        <v>1286</v>
      </c>
      <c r="F3465" t="s">
        <v>397</v>
      </c>
      <c r="G3465" t="s">
        <v>209</v>
      </c>
      <c r="H3465" t="s">
        <v>131</v>
      </c>
      <c r="I3465">
        <v>2</v>
      </c>
      <c r="J3465">
        <v>16.399999999999999</v>
      </c>
      <c r="K3465">
        <v>32.799999999999997</v>
      </c>
    </row>
    <row r="3466" spans="1:11">
      <c r="A3466">
        <v>7230</v>
      </c>
      <c r="B3466" s="40">
        <v>45717</v>
      </c>
      <c r="C3466">
        <v>6680</v>
      </c>
      <c r="D3466">
        <v>217</v>
      </c>
      <c r="E3466" t="s">
        <v>1286</v>
      </c>
      <c r="F3466" t="s">
        <v>397</v>
      </c>
      <c r="G3466" t="s">
        <v>209</v>
      </c>
      <c r="H3466" t="s">
        <v>131</v>
      </c>
      <c r="I3466">
        <v>2</v>
      </c>
      <c r="J3466">
        <v>16.399999999999999</v>
      </c>
      <c r="K3466">
        <v>32.799999999999997</v>
      </c>
    </row>
    <row r="3467" spans="1:11">
      <c r="A3467">
        <v>7447</v>
      </c>
      <c r="B3467" s="40">
        <v>45748</v>
      </c>
      <c r="C3467">
        <v>6680</v>
      </c>
      <c r="D3467">
        <v>217</v>
      </c>
      <c r="E3467" t="s">
        <v>1286</v>
      </c>
      <c r="F3467" t="s">
        <v>397</v>
      </c>
      <c r="G3467" t="s">
        <v>209</v>
      </c>
      <c r="H3467" t="s">
        <v>131</v>
      </c>
      <c r="I3467">
        <v>2</v>
      </c>
      <c r="J3467">
        <v>16.399999999999999</v>
      </c>
      <c r="K3467">
        <v>32.799999999999997</v>
      </c>
    </row>
    <row r="3468" spans="1:11">
      <c r="A3468">
        <v>9747</v>
      </c>
      <c r="B3468" s="40">
        <v>45778</v>
      </c>
      <c r="C3468">
        <v>6680</v>
      </c>
      <c r="D3468">
        <v>217</v>
      </c>
      <c r="E3468" t="s">
        <v>1286</v>
      </c>
      <c r="F3468" t="s">
        <v>397</v>
      </c>
      <c r="G3468" t="s">
        <v>209</v>
      </c>
      <c r="H3468" t="s">
        <v>131</v>
      </c>
      <c r="I3468">
        <v>2</v>
      </c>
      <c r="J3468">
        <v>16</v>
      </c>
      <c r="K3468">
        <v>32</v>
      </c>
    </row>
    <row r="3469" spans="1:11">
      <c r="A3469">
        <v>10290</v>
      </c>
      <c r="B3469" s="40">
        <v>45809</v>
      </c>
      <c r="C3469">
        <v>6680</v>
      </c>
      <c r="D3469">
        <v>217</v>
      </c>
      <c r="E3469" t="s">
        <v>1286</v>
      </c>
      <c r="F3469" t="s">
        <v>397</v>
      </c>
      <c r="G3469" t="s">
        <v>209</v>
      </c>
      <c r="H3469" t="s">
        <v>131</v>
      </c>
      <c r="I3469">
        <v>2</v>
      </c>
      <c r="J3469">
        <v>16</v>
      </c>
      <c r="K3469">
        <v>32</v>
      </c>
    </row>
    <row r="3470" spans="1:11">
      <c r="A3470">
        <v>7056</v>
      </c>
      <c r="B3470" s="40">
        <v>45689</v>
      </c>
      <c r="C3470">
        <v>6681</v>
      </c>
      <c r="D3470">
        <v>217</v>
      </c>
      <c r="E3470" t="s">
        <v>1286</v>
      </c>
      <c r="F3470" t="s">
        <v>398</v>
      </c>
      <c r="G3470" t="s">
        <v>209</v>
      </c>
      <c r="H3470" t="s">
        <v>131</v>
      </c>
      <c r="I3470">
        <v>2</v>
      </c>
      <c r="J3470">
        <v>9.9</v>
      </c>
      <c r="K3470">
        <v>19.8</v>
      </c>
    </row>
    <row r="3471" spans="1:11">
      <c r="A3471">
        <v>9748</v>
      </c>
      <c r="B3471" s="40">
        <v>45778</v>
      </c>
      <c r="C3471">
        <v>6681</v>
      </c>
      <c r="D3471">
        <v>217</v>
      </c>
      <c r="E3471" t="s">
        <v>1286</v>
      </c>
      <c r="F3471" t="s">
        <v>398</v>
      </c>
      <c r="G3471" t="s">
        <v>209</v>
      </c>
      <c r="H3471" t="s">
        <v>131</v>
      </c>
      <c r="I3471">
        <v>2</v>
      </c>
      <c r="J3471">
        <v>9</v>
      </c>
      <c r="K3471">
        <v>18</v>
      </c>
    </row>
    <row r="3472" spans="1:11">
      <c r="A3472">
        <v>11694</v>
      </c>
      <c r="B3472" s="40">
        <v>45870</v>
      </c>
      <c r="C3472">
        <v>6681</v>
      </c>
      <c r="D3472">
        <v>217</v>
      </c>
      <c r="E3472" t="s">
        <v>1286</v>
      </c>
      <c r="F3472" t="s">
        <v>398</v>
      </c>
      <c r="G3472" t="s">
        <v>209</v>
      </c>
      <c r="H3472" t="s">
        <v>131</v>
      </c>
      <c r="I3472">
        <v>2</v>
      </c>
      <c r="J3472">
        <v>9</v>
      </c>
      <c r="K3472">
        <v>18</v>
      </c>
    </row>
    <row r="3473" spans="1:11">
      <c r="A3473">
        <v>12077</v>
      </c>
      <c r="B3473" s="40">
        <v>45901</v>
      </c>
      <c r="C3473">
        <v>6684</v>
      </c>
      <c r="D3473">
        <v>217</v>
      </c>
      <c r="E3473" t="s">
        <v>1286</v>
      </c>
      <c r="F3473" t="s">
        <v>401</v>
      </c>
      <c r="G3473" t="s">
        <v>209</v>
      </c>
      <c r="H3473" t="s">
        <v>131</v>
      </c>
      <c r="I3473">
        <v>2</v>
      </c>
      <c r="J3473">
        <v>13</v>
      </c>
      <c r="K3473">
        <v>26</v>
      </c>
    </row>
    <row r="3474" spans="1:11">
      <c r="A3474">
        <v>16466</v>
      </c>
      <c r="B3474" s="40">
        <v>46082</v>
      </c>
      <c r="C3474">
        <v>6684</v>
      </c>
      <c r="D3474">
        <v>217</v>
      </c>
      <c r="E3474" t="s">
        <v>1286</v>
      </c>
      <c r="F3474" t="s">
        <v>401</v>
      </c>
      <c r="G3474" t="s">
        <v>209</v>
      </c>
      <c r="H3474" t="s">
        <v>131</v>
      </c>
      <c r="I3474">
        <v>2</v>
      </c>
      <c r="J3474">
        <v>13</v>
      </c>
      <c r="K3474">
        <v>26</v>
      </c>
    </row>
    <row r="3475" spans="1:11">
      <c r="A3475">
        <v>6845</v>
      </c>
      <c r="B3475" s="40">
        <v>45658</v>
      </c>
      <c r="C3475">
        <v>6685</v>
      </c>
      <c r="D3475">
        <v>217</v>
      </c>
      <c r="E3475" t="s">
        <v>1286</v>
      </c>
      <c r="F3475" t="s">
        <v>402</v>
      </c>
      <c r="G3475" t="s">
        <v>209</v>
      </c>
      <c r="H3475" t="s">
        <v>131</v>
      </c>
      <c r="I3475">
        <v>2</v>
      </c>
      <c r="J3475">
        <v>11.75</v>
      </c>
      <c r="K3475">
        <v>23.5</v>
      </c>
    </row>
    <row r="3476" spans="1:11">
      <c r="A3476">
        <v>7059</v>
      </c>
      <c r="B3476" s="40">
        <v>45689</v>
      </c>
      <c r="C3476">
        <v>6685</v>
      </c>
      <c r="D3476">
        <v>217</v>
      </c>
      <c r="E3476" t="s">
        <v>1286</v>
      </c>
      <c r="F3476" t="s">
        <v>402</v>
      </c>
      <c r="G3476" t="s">
        <v>209</v>
      </c>
      <c r="H3476" t="s">
        <v>131</v>
      </c>
      <c r="I3476">
        <v>2</v>
      </c>
      <c r="J3476">
        <v>11.75</v>
      </c>
      <c r="K3476">
        <v>23.5</v>
      </c>
    </row>
    <row r="3477" spans="1:11">
      <c r="A3477">
        <v>12078</v>
      </c>
      <c r="B3477" s="40">
        <v>45901</v>
      </c>
      <c r="C3477">
        <v>6685</v>
      </c>
      <c r="D3477">
        <v>217</v>
      </c>
      <c r="E3477" t="s">
        <v>1286</v>
      </c>
      <c r="F3477" t="s">
        <v>402</v>
      </c>
      <c r="G3477" t="s">
        <v>209</v>
      </c>
      <c r="H3477" t="s">
        <v>131</v>
      </c>
      <c r="I3477">
        <v>2</v>
      </c>
      <c r="J3477">
        <v>11</v>
      </c>
      <c r="K3477">
        <v>22</v>
      </c>
    </row>
    <row r="3478" spans="1:11">
      <c r="A3478">
        <v>14124</v>
      </c>
      <c r="B3478" s="40">
        <v>45962</v>
      </c>
      <c r="C3478">
        <v>6685</v>
      </c>
      <c r="D3478">
        <v>217</v>
      </c>
      <c r="E3478" t="s">
        <v>1286</v>
      </c>
      <c r="F3478" t="s">
        <v>402</v>
      </c>
      <c r="G3478" t="s">
        <v>209</v>
      </c>
      <c r="H3478" t="s">
        <v>131</v>
      </c>
      <c r="I3478">
        <v>2</v>
      </c>
      <c r="J3478">
        <v>11</v>
      </c>
      <c r="K3478">
        <v>22</v>
      </c>
    </row>
    <row r="3479" spans="1:11">
      <c r="A3479">
        <v>14867</v>
      </c>
      <c r="B3479" s="40">
        <v>45992</v>
      </c>
      <c r="C3479">
        <v>6685</v>
      </c>
      <c r="D3479">
        <v>217</v>
      </c>
      <c r="E3479" t="s">
        <v>1286</v>
      </c>
      <c r="F3479" t="s">
        <v>402</v>
      </c>
      <c r="G3479" t="s">
        <v>209</v>
      </c>
      <c r="H3479" t="s">
        <v>131</v>
      </c>
      <c r="I3479">
        <v>2</v>
      </c>
      <c r="J3479">
        <v>11</v>
      </c>
      <c r="K3479">
        <v>22</v>
      </c>
    </row>
    <row r="3480" spans="1:11">
      <c r="A3480">
        <v>16119</v>
      </c>
      <c r="B3480" s="40">
        <v>46054</v>
      </c>
      <c r="C3480">
        <v>6685</v>
      </c>
      <c r="D3480">
        <v>217</v>
      </c>
      <c r="E3480" t="s">
        <v>1286</v>
      </c>
      <c r="F3480" t="s">
        <v>402</v>
      </c>
      <c r="G3480" t="s">
        <v>209</v>
      </c>
      <c r="H3480" t="s">
        <v>131</v>
      </c>
      <c r="I3480">
        <v>2</v>
      </c>
      <c r="J3480">
        <v>11</v>
      </c>
      <c r="K3480">
        <v>22</v>
      </c>
    </row>
    <row r="3481" spans="1:11">
      <c r="A3481">
        <v>7434</v>
      </c>
      <c r="B3481" s="40">
        <v>45748</v>
      </c>
      <c r="C3481">
        <v>6686</v>
      </c>
      <c r="D3481">
        <v>217</v>
      </c>
      <c r="E3481" t="s">
        <v>1286</v>
      </c>
      <c r="F3481" t="s">
        <v>403</v>
      </c>
      <c r="G3481" t="s">
        <v>209</v>
      </c>
      <c r="H3481" t="s">
        <v>131</v>
      </c>
      <c r="I3481">
        <v>2</v>
      </c>
      <c r="J3481">
        <v>11.75</v>
      </c>
      <c r="K3481">
        <v>23.5</v>
      </c>
    </row>
    <row r="3482" spans="1:11">
      <c r="A3482">
        <v>12975</v>
      </c>
      <c r="B3482" s="40">
        <v>45931</v>
      </c>
      <c r="C3482">
        <v>6686</v>
      </c>
      <c r="D3482">
        <v>217</v>
      </c>
      <c r="E3482" t="s">
        <v>1286</v>
      </c>
      <c r="F3482" t="s">
        <v>403</v>
      </c>
      <c r="G3482" t="s">
        <v>209</v>
      </c>
      <c r="H3482" t="s">
        <v>131</v>
      </c>
      <c r="I3482">
        <v>2</v>
      </c>
      <c r="J3482">
        <v>11</v>
      </c>
      <c r="K3482">
        <v>22</v>
      </c>
    </row>
    <row r="3483" spans="1:11">
      <c r="A3483">
        <v>14125</v>
      </c>
      <c r="B3483" s="40">
        <v>45962</v>
      </c>
      <c r="C3483">
        <v>6686</v>
      </c>
      <c r="D3483">
        <v>217</v>
      </c>
      <c r="E3483" t="s">
        <v>1286</v>
      </c>
      <c r="F3483" t="s">
        <v>403</v>
      </c>
      <c r="G3483" t="s">
        <v>209</v>
      </c>
      <c r="H3483" t="s">
        <v>131</v>
      </c>
      <c r="I3483">
        <v>2</v>
      </c>
      <c r="J3483">
        <v>11</v>
      </c>
      <c r="K3483">
        <v>22</v>
      </c>
    </row>
    <row r="3484" spans="1:11">
      <c r="A3484">
        <v>16120</v>
      </c>
      <c r="B3484" s="40">
        <v>46054</v>
      </c>
      <c r="C3484">
        <v>6686</v>
      </c>
      <c r="D3484">
        <v>217</v>
      </c>
      <c r="E3484" t="s">
        <v>1286</v>
      </c>
      <c r="F3484" t="s">
        <v>403</v>
      </c>
      <c r="G3484" t="s">
        <v>209</v>
      </c>
      <c r="H3484" t="s">
        <v>131</v>
      </c>
      <c r="I3484">
        <v>2</v>
      </c>
      <c r="J3484">
        <v>11</v>
      </c>
      <c r="K3484">
        <v>22</v>
      </c>
    </row>
    <row r="3485" spans="1:11">
      <c r="A3485">
        <v>6846</v>
      </c>
      <c r="B3485" s="40">
        <v>45658</v>
      </c>
      <c r="C3485">
        <v>6687</v>
      </c>
      <c r="D3485">
        <v>217</v>
      </c>
      <c r="E3485" t="s">
        <v>1286</v>
      </c>
      <c r="F3485" t="s">
        <v>404</v>
      </c>
      <c r="G3485" t="s">
        <v>209</v>
      </c>
      <c r="H3485" t="s">
        <v>131</v>
      </c>
      <c r="I3485">
        <v>2</v>
      </c>
      <c r="J3485">
        <v>11.75</v>
      </c>
      <c r="K3485">
        <v>23.5</v>
      </c>
    </row>
    <row r="3486" spans="1:11">
      <c r="A3486">
        <v>7436</v>
      </c>
      <c r="B3486" s="40">
        <v>45748</v>
      </c>
      <c r="C3486">
        <v>6688</v>
      </c>
      <c r="D3486">
        <v>217</v>
      </c>
      <c r="E3486" t="s">
        <v>1286</v>
      </c>
      <c r="F3486" t="s">
        <v>405</v>
      </c>
      <c r="G3486" t="s">
        <v>209</v>
      </c>
      <c r="H3486" t="s">
        <v>131</v>
      </c>
      <c r="I3486">
        <v>2</v>
      </c>
      <c r="J3486">
        <v>11.75</v>
      </c>
      <c r="K3486">
        <v>23.5</v>
      </c>
    </row>
    <row r="3487" spans="1:11">
      <c r="A3487">
        <v>12979</v>
      </c>
      <c r="B3487" s="40">
        <v>45931</v>
      </c>
      <c r="C3487">
        <v>6688</v>
      </c>
      <c r="D3487">
        <v>217</v>
      </c>
      <c r="E3487" t="s">
        <v>1286</v>
      </c>
      <c r="F3487" t="s">
        <v>405</v>
      </c>
      <c r="G3487" t="s">
        <v>209</v>
      </c>
      <c r="H3487" t="s">
        <v>131</v>
      </c>
      <c r="I3487">
        <v>2</v>
      </c>
      <c r="J3487">
        <v>11</v>
      </c>
      <c r="K3487">
        <v>22</v>
      </c>
    </row>
    <row r="3488" spans="1:11">
      <c r="A3488">
        <v>14129</v>
      </c>
      <c r="B3488" s="40">
        <v>45962</v>
      </c>
      <c r="C3488">
        <v>6688</v>
      </c>
      <c r="D3488">
        <v>217</v>
      </c>
      <c r="E3488" t="s">
        <v>1286</v>
      </c>
      <c r="F3488" t="s">
        <v>405</v>
      </c>
      <c r="G3488" t="s">
        <v>209</v>
      </c>
      <c r="H3488" t="s">
        <v>131</v>
      </c>
      <c r="I3488">
        <v>2</v>
      </c>
      <c r="J3488">
        <v>11</v>
      </c>
      <c r="K3488">
        <v>22</v>
      </c>
    </row>
    <row r="3489" spans="1:11">
      <c r="A3489">
        <v>6848</v>
      </c>
      <c r="B3489" s="40">
        <v>45658</v>
      </c>
      <c r="C3489">
        <v>6689</v>
      </c>
      <c r="D3489">
        <v>217</v>
      </c>
      <c r="E3489" t="s">
        <v>1286</v>
      </c>
      <c r="F3489" t="s">
        <v>1301</v>
      </c>
      <c r="G3489" t="s">
        <v>209</v>
      </c>
      <c r="H3489" t="s">
        <v>131</v>
      </c>
      <c r="I3489">
        <v>2</v>
      </c>
      <c r="J3489">
        <v>11.75</v>
      </c>
      <c r="K3489">
        <v>23.5</v>
      </c>
    </row>
    <row r="3490" spans="1:11">
      <c r="A3490">
        <v>11703</v>
      </c>
      <c r="B3490" s="40">
        <v>45870</v>
      </c>
      <c r="C3490">
        <v>6689</v>
      </c>
      <c r="D3490">
        <v>217</v>
      </c>
      <c r="E3490" t="s">
        <v>1286</v>
      </c>
      <c r="F3490" t="s">
        <v>1301</v>
      </c>
      <c r="G3490" t="s">
        <v>209</v>
      </c>
      <c r="H3490" t="s">
        <v>131</v>
      </c>
      <c r="I3490">
        <v>2</v>
      </c>
      <c r="J3490">
        <v>11</v>
      </c>
      <c r="K3490">
        <v>22</v>
      </c>
    </row>
    <row r="3491" spans="1:11">
      <c r="A3491">
        <v>12978</v>
      </c>
      <c r="B3491" s="40">
        <v>45931</v>
      </c>
      <c r="C3491">
        <v>6689</v>
      </c>
      <c r="D3491">
        <v>217</v>
      </c>
      <c r="E3491" t="s">
        <v>1286</v>
      </c>
      <c r="F3491" t="s">
        <v>1301</v>
      </c>
      <c r="G3491" t="s">
        <v>209</v>
      </c>
      <c r="H3491" t="s">
        <v>131</v>
      </c>
      <c r="I3491">
        <v>2</v>
      </c>
      <c r="J3491">
        <v>11</v>
      </c>
      <c r="K3491">
        <v>22</v>
      </c>
    </row>
    <row r="3492" spans="1:11">
      <c r="A3492">
        <v>15373</v>
      </c>
      <c r="B3492" s="40">
        <v>46023</v>
      </c>
      <c r="C3492">
        <v>6689</v>
      </c>
      <c r="D3492">
        <v>217</v>
      </c>
      <c r="E3492" t="s">
        <v>1286</v>
      </c>
      <c r="F3492" t="s">
        <v>1301</v>
      </c>
      <c r="G3492" t="s">
        <v>209</v>
      </c>
      <c r="H3492" t="s">
        <v>131</v>
      </c>
      <c r="I3492">
        <v>2</v>
      </c>
      <c r="J3492">
        <v>11</v>
      </c>
      <c r="K3492">
        <v>22</v>
      </c>
    </row>
    <row r="3493" spans="1:11">
      <c r="A3493">
        <v>16469</v>
      </c>
      <c r="B3493" s="40">
        <v>46082</v>
      </c>
      <c r="C3493">
        <v>6689</v>
      </c>
      <c r="D3493">
        <v>217</v>
      </c>
      <c r="E3493" t="s">
        <v>1286</v>
      </c>
      <c r="F3493" t="s">
        <v>1301</v>
      </c>
      <c r="G3493" t="s">
        <v>209</v>
      </c>
      <c r="H3493" t="s">
        <v>131</v>
      </c>
      <c r="I3493">
        <v>2</v>
      </c>
      <c r="J3493">
        <v>11</v>
      </c>
      <c r="K3493">
        <v>22</v>
      </c>
    </row>
    <row r="3494" spans="1:11">
      <c r="A3494">
        <v>14130</v>
      </c>
      <c r="B3494" s="40">
        <v>45962</v>
      </c>
      <c r="C3494">
        <v>6690</v>
      </c>
      <c r="D3494">
        <v>217</v>
      </c>
      <c r="E3494" t="s">
        <v>1286</v>
      </c>
      <c r="F3494" t="s">
        <v>407</v>
      </c>
      <c r="G3494" t="s">
        <v>209</v>
      </c>
      <c r="H3494" t="s">
        <v>131</v>
      </c>
      <c r="I3494">
        <v>2</v>
      </c>
      <c r="J3494">
        <v>11</v>
      </c>
      <c r="K3494">
        <v>22</v>
      </c>
    </row>
    <row r="3495" spans="1:11">
      <c r="A3495">
        <v>16123</v>
      </c>
      <c r="B3495" s="40">
        <v>46054</v>
      </c>
      <c r="C3495">
        <v>6690</v>
      </c>
      <c r="D3495">
        <v>217</v>
      </c>
      <c r="E3495" t="s">
        <v>1286</v>
      </c>
      <c r="F3495" t="s">
        <v>407</v>
      </c>
      <c r="G3495" t="s">
        <v>209</v>
      </c>
      <c r="H3495" t="s">
        <v>131</v>
      </c>
      <c r="I3495">
        <v>2</v>
      </c>
      <c r="J3495">
        <v>11</v>
      </c>
      <c r="K3495">
        <v>22</v>
      </c>
    </row>
    <row r="3496" spans="1:11">
      <c r="A3496">
        <v>7052</v>
      </c>
      <c r="B3496" s="40">
        <v>45689</v>
      </c>
      <c r="C3496">
        <v>6693</v>
      </c>
      <c r="D3496">
        <v>217</v>
      </c>
      <c r="E3496" t="s">
        <v>1286</v>
      </c>
      <c r="F3496" t="s">
        <v>409</v>
      </c>
      <c r="G3496" t="s">
        <v>209</v>
      </c>
      <c r="H3496" t="s">
        <v>131</v>
      </c>
      <c r="I3496">
        <v>2</v>
      </c>
      <c r="J3496">
        <v>36</v>
      </c>
      <c r="K3496">
        <v>72</v>
      </c>
    </row>
    <row r="3497" spans="1:11">
      <c r="A3497">
        <v>11698</v>
      </c>
      <c r="B3497" s="40">
        <v>45870</v>
      </c>
      <c r="C3497">
        <v>6693</v>
      </c>
      <c r="D3497">
        <v>217</v>
      </c>
      <c r="E3497" t="s">
        <v>1286</v>
      </c>
      <c r="F3497" t="s">
        <v>409</v>
      </c>
      <c r="G3497" t="s">
        <v>209</v>
      </c>
      <c r="H3497" t="s">
        <v>131</v>
      </c>
      <c r="I3497">
        <v>2</v>
      </c>
      <c r="J3497">
        <v>36</v>
      </c>
      <c r="K3497">
        <v>72</v>
      </c>
    </row>
    <row r="3498" spans="1:11">
      <c r="A3498">
        <v>7053</v>
      </c>
      <c r="B3498" s="40">
        <v>45689</v>
      </c>
      <c r="C3498">
        <v>6694</v>
      </c>
      <c r="D3498">
        <v>217</v>
      </c>
      <c r="E3498" t="s">
        <v>1286</v>
      </c>
      <c r="F3498" t="s">
        <v>410</v>
      </c>
      <c r="G3498" t="s">
        <v>209</v>
      </c>
      <c r="H3498" t="s">
        <v>131</v>
      </c>
      <c r="I3498">
        <v>2</v>
      </c>
      <c r="J3498">
        <v>36</v>
      </c>
      <c r="K3498">
        <v>72</v>
      </c>
    </row>
    <row r="3499" spans="1:11">
      <c r="A3499">
        <v>6839</v>
      </c>
      <c r="B3499" s="40">
        <v>45658</v>
      </c>
      <c r="C3499">
        <v>6695</v>
      </c>
      <c r="D3499">
        <v>217</v>
      </c>
      <c r="E3499" t="s">
        <v>1286</v>
      </c>
      <c r="F3499" t="s">
        <v>1330</v>
      </c>
      <c r="G3499" t="s">
        <v>209</v>
      </c>
      <c r="H3499" t="s">
        <v>131</v>
      </c>
      <c r="I3499">
        <v>2</v>
      </c>
      <c r="J3499">
        <v>32.049999999999997</v>
      </c>
      <c r="K3499">
        <v>64.099999999999994</v>
      </c>
    </row>
    <row r="3500" spans="1:11">
      <c r="A3500">
        <v>7431</v>
      </c>
      <c r="B3500" s="40">
        <v>45748</v>
      </c>
      <c r="C3500">
        <v>6715</v>
      </c>
      <c r="D3500">
        <v>217</v>
      </c>
      <c r="E3500" t="s">
        <v>1286</v>
      </c>
      <c r="F3500" t="s">
        <v>413</v>
      </c>
      <c r="G3500" t="s">
        <v>209</v>
      </c>
      <c r="H3500" t="s">
        <v>131</v>
      </c>
      <c r="I3500">
        <v>2</v>
      </c>
      <c r="J3500">
        <v>11.75</v>
      </c>
      <c r="K3500">
        <v>23.5</v>
      </c>
    </row>
    <row r="3501" spans="1:11">
      <c r="A3501">
        <v>7171</v>
      </c>
      <c r="B3501" s="40">
        <v>45717</v>
      </c>
      <c r="C3501">
        <v>6720</v>
      </c>
      <c r="D3501">
        <v>10</v>
      </c>
      <c r="E3501" t="s">
        <v>643</v>
      </c>
      <c r="F3501" t="s">
        <v>1302</v>
      </c>
      <c r="G3501" t="s">
        <v>209</v>
      </c>
      <c r="H3501" t="s">
        <v>131</v>
      </c>
      <c r="I3501">
        <v>2</v>
      </c>
      <c r="J3501">
        <v>16.57</v>
      </c>
      <c r="K3501">
        <v>33.14</v>
      </c>
    </row>
    <row r="3502" spans="1:11">
      <c r="A3502">
        <v>11283</v>
      </c>
      <c r="B3502" s="40">
        <v>45839</v>
      </c>
      <c r="C3502">
        <v>6720</v>
      </c>
      <c r="D3502">
        <v>10</v>
      </c>
      <c r="E3502" t="s">
        <v>643</v>
      </c>
      <c r="F3502" t="s">
        <v>1302</v>
      </c>
      <c r="G3502" t="s">
        <v>209</v>
      </c>
      <c r="H3502" t="s">
        <v>131</v>
      </c>
      <c r="I3502">
        <v>2</v>
      </c>
      <c r="J3502">
        <v>16</v>
      </c>
      <c r="K3502">
        <v>32</v>
      </c>
    </row>
    <row r="3503" spans="1:11">
      <c r="A3503">
        <v>7184</v>
      </c>
      <c r="B3503" s="40">
        <v>45717</v>
      </c>
      <c r="C3503">
        <v>6722</v>
      </c>
      <c r="D3503">
        <v>15</v>
      </c>
      <c r="E3503" t="s">
        <v>86</v>
      </c>
      <c r="F3503" t="s">
        <v>1331</v>
      </c>
      <c r="G3503" t="s">
        <v>209</v>
      </c>
      <c r="H3503" t="s">
        <v>131</v>
      </c>
      <c r="I3503">
        <v>2</v>
      </c>
      <c r="J3503">
        <v>37.33</v>
      </c>
      <c r="K3503">
        <v>74.66</v>
      </c>
    </row>
    <row r="3504" spans="1:11">
      <c r="A3504">
        <v>7185</v>
      </c>
      <c r="B3504" s="40">
        <v>45717</v>
      </c>
      <c r="C3504">
        <v>6723</v>
      </c>
      <c r="D3504">
        <v>15</v>
      </c>
      <c r="E3504" t="s">
        <v>86</v>
      </c>
      <c r="F3504" t="s">
        <v>752</v>
      </c>
      <c r="G3504" t="s">
        <v>209</v>
      </c>
      <c r="H3504" t="s">
        <v>131</v>
      </c>
      <c r="I3504">
        <v>2</v>
      </c>
      <c r="J3504">
        <v>36.25</v>
      </c>
      <c r="K3504">
        <v>72.5</v>
      </c>
    </row>
    <row r="3505" spans="1:11">
      <c r="A3505">
        <v>16060</v>
      </c>
      <c r="B3505" s="40">
        <v>46054</v>
      </c>
      <c r="C3505">
        <v>6727</v>
      </c>
      <c r="D3505">
        <v>11</v>
      </c>
      <c r="E3505" t="s">
        <v>16</v>
      </c>
      <c r="F3505" t="s">
        <v>713</v>
      </c>
      <c r="G3505" t="s">
        <v>209</v>
      </c>
      <c r="H3505" t="s">
        <v>131</v>
      </c>
      <c r="I3505">
        <v>2</v>
      </c>
      <c r="J3505">
        <v>24</v>
      </c>
      <c r="K3505">
        <v>48</v>
      </c>
    </row>
    <row r="3506" spans="1:11">
      <c r="A3506">
        <v>7292</v>
      </c>
      <c r="B3506" s="40">
        <v>45748</v>
      </c>
      <c r="C3506">
        <v>6730</v>
      </c>
      <c r="D3506">
        <v>17</v>
      </c>
      <c r="E3506" t="s">
        <v>98</v>
      </c>
      <c r="F3506" t="s">
        <v>791</v>
      </c>
      <c r="G3506" t="s">
        <v>209</v>
      </c>
      <c r="H3506" t="s">
        <v>131</v>
      </c>
      <c r="I3506">
        <v>2</v>
      </c>
      <c r="J3506">
        <v>9.6999999999999993</v>
      </c>
      <c r="K3506">
        <v>19.399999999999999</v>
      </c>
    </row>
    <row r="3507" spans="1:11">
      <c r="A3507">
        <v>9757</v>
      </c>
      <c r="B3507" s="40">
        <v>45778</v>
      </c>
      <c r="C3507">
        <v>6740</v>
      </c>
      <c r="D3507">
        <v>219</v>
      </c>
      <c r="E3507" t="s">
        <v>369</v>
      </c>
      <c r="F3507" t="s">
        <v>1332</v>
      </c>
      <c r="G3507" t="s">
        <v>209</v>
      </c>
      <c r="H3507" t="s">
        <v>131</v>
      </c>
      <c r="I3507">
        <v>2</v>
      </c>
      <c r="J3507">
        <v>77</v>
      </c>
      <c r="K3507">
        <v>154</v>
      </c>
    </row>
    <row r="3508" spans="1:11">
      <c r="A3508">
        <v>10283</v>
      </c>
      <c r="B3508" s="40">
        <v>45809</v>
      </c>
      <c r="C3508">
        <v>6740</v>
      </c>
      <c r="D3508">
        <v>219</v>
      </c>
      <c r="E3508" t="s">
        <v>369</v>
      </c>
      <c r="F3508" t="s">
        <v>1332</v>
      </c>
      <c r="G3508" t="s">
        <v>209</v>
      </c>
      <c r="H3508" t="s">
        <v>131</v>
      </c>
      <c r="I3508">
        <v>2</v>
      </c>
      <c r="J3508">
        <v>77</v>
      </c>
      <c r="K3508">
        <v>154</v>
      </c>
    </row>
    <row r="3509" spans="1:11">
      <c r="A3509">
        <v>11175</v>
      </c>
      <c r="B3509" s="40">
        <v>45839</v>
      </c>
      <c r="C3509">
        <v>6740</v>
      </c>
      <c r="D3509">
        <v>219</v>
      </c>
      <c r="E3509" t="s">
        <v>369</v>
      </c>
      <c r="F3509" t="s">
        <v>1332</v>
      </c>
      <c r="G3509" t="s">
        <v>209</v>
      </c>
      <c r="H3509" t="s">
        <v>131</v>
      </c>
      <c r="I3509">
        <v>2</v>
      </c>
      <c r="J3509">
        <v>77</v>
      </c>
      <c r="K3509">
        <v>154</v>
      </c>
    </row>
    <row r="3510" spans="1:11">
      <c r="A3510">
        <v>12067</v>
      </c>
      <c r="B3510" s="40">
        <v>45901</v>
      </c>
      <c r="C3510">
        <v>6740</v>
      </c>
      <c r="D3510">
        <v>219</v>
      </c>
      <c r="E3510" t="s">
        <v>369</v>
      </c>
      <c r="F3510" t="s">
        <v>1332</v>
      </c>
      <c r="G3510" t="s">
        <v>209</v>
      </c>
      <c r="H3510" t="s">
        <v>131</v>
      </c>
      <c r="I3510">
        <v>2</v>
      </c>
      <c r="J3510">
        <v>77</v>
      </c>
      <c r="K3510">
        <v>154</v>
      </c>
    </row>
    <row r="3511" spans="1:11">
      <c r="A3511">
        <v>14108</v>
      </c>
      <c r="B3511" s="40">
        <v>45962</v>
      </c>
      <c r="C3511">
        <v>6740</v>
      </c>
      <c r="D3511">
        <v>219</v>
      </c>
      <c r="E3511" t="s">
        <v>369</v>
      </c>
      <c r="F3511" t="s">
        <v>1332</v>
      </c>
      <c r="G3511" t="s">
        <v>209</v>
      </c>
      <c r="H3511" t="s">
        <v>131</v>
      </c>
      <c r="I3511">
        <v>2</v>
      </c>
      <c r="J3511">
        <v>61</v>
      </c>
      <c r="K3511">
        <v>122</v>
      </c>
    </row>
    <row r="3512" spans="1:11">
      <c r="A3512">
        <v>10284</v>
      </c>
      <c r="B3512" s="40">
        <v>45809</v>
      </c>
      <c r="C3512">
        <v>6741</v>
      </c>
      <c r="D3512">
        <v>219</v>
      </c>
      <c r="E3512" t="s">
        <v>369</v>
      </c>
      <c r="F3512" t="s">
        <v>1310</v>
      </c>
      <c r="G3512" t="s">
        <v>209</v>
      </c>
      <c r="H3512" t="s">
        <v>131</v>
      </c>
      <c r="I3512">
        <v>2</v>
      </c>
      <c r="J3512">
        <v>88</v>
      </c>
      <c r="K3512">
        <v>176</v>
      </c>
    </row>
    <row r="3513" spans="1:11">
      <c r="A3513">
        <v>11686</v>
      </c>
      <c r="B3513" s="40">
        <v>45870</v>
      </c>
      <c r="C3513">
        <v>6741</v>
      </c>
      <c r="D3513">
        <v>219</v>
      </c>
      <c r="E3513" t="s">
        <v>369</v>
      </c>
      <c r="F3513" t="s">
        <v>1310</v>
      </c>
      <c r="G3513" t="s">
        <v>209</v>
      </c>
      <c r="H3513" t="s">
        <v>131</v>
      </c>
      <c r="I3513">
        <v>2</v>
      </c>
      <c r="J3513">
        <v>88</v>
      </c>
      <c r="K3513">
        <v>176</v>
      </c>
    </row>
    <row r="3514" spans="1:11">
      <c r="A3514">
        <v>12961</v>
      </c>
      <c r="B3514" s="40">
        <v>45931</v>
      </c>
      <c r="C3514">
        <v>6741</v>
      </c>
      <c r="D3514">
        <v>219</v>
      </c>
      <c r="E3514" t="s">
        <v>369</v>
      </c>
      <c r="F3514" t="s">
        <v>1310</v>
      </c>
      <c r="G3514" t="s">
        <v>209</v>
      </c>
      <c r="H3514" t="s">
        <v>131</v>
      </c>
      <c r="I3514">
        <v>2</v>
      </c>
      <c r="J3514">
        <v>70</v>
      </c>
      <c r="K3514">
        <v>140</v>
      </c>
    </row>
    <row r="3515" spans="1:11">
      <c r="A3515">
        <v>15177</v>
      </c>
      <c r="B3515" s="40">
        <v>46023</v>
      </c>
      <c r="C3515">
        <v>6741</v>
      </c>
      <c r="D3515">
        <v>219</v>
      </c>
      <c r="E3515" t="s">
        <v>369</v>
      </c>
      <c r="F3515" t="s">
        <v>1310</v>
      </c>
      <c r="G3515" t="s">
        <v>209</v>
      </c>
      <c r="H3515" t="s">
        <v>131</v>
      </c>
      <c r="I3515">
        <v>2</v>
      </c>
      <c r="J3515">
        <v>70</v>
      </c>
      <c r="K3515">
        <v>140</v>
      </c>
    </row>
    <row r="3516" spans="1:11">
      <c r="A3516">
        <v>11174</v>
      </c>
      <c r="B3516" s="40">
        <v>45839</v>
      </c>
      <c r="C3516">
        <v>6742</v>
      </c>
      <c r="D3516">
        <v>219</v>
      </c>
      <c r="E3516" t="s">
        <v>369</v>
      </c>
      <c r="F3516" t="s">
        <v>373</v>
      </c>
      <c r="G3516" t="s">
        <v>209</v>
      </c>
      <c r="H3516" t="s">
        <v>131</v>
      </c>
      <c r="I3516">
        <v>2</v>
      </c>
      <c r="J3516">
        <v>105</v>
      </c>
      <c r="K3516">
        <v>210</v>
      </c>
    </row>
    <row r="3517" spans="1:11">
      <c r="A3517">
        <v>11684</v>
      </c>
      <c r="B3517" s="40">
        <v>45870</v>
      </c>
      <c r="C3517">
        <v>6742</v>
      </c>
      <c r="D3517">
        <v>219</v>
      </c>
      <c r="E3517" t="s">
        <v>369</v>
      </c>
      <c r="F3517" t="s">
        <v>373</v>
      </c>
      <c r="G3517" t="s">
        <v>209</v>
      </c>
      <c r="H3517" t="s">
        <v>131</v>
      </c>
      <c r="I3517">
        <v>2</v>
      </c>
      <c r="J3517">
        <v>105</v>
      </c>
      <c r="K3517">
        <v>210</v>
      </c>
    </row>
    <row r="3518" spans="1:11">
      <c r="A3518">
        <v>9767</v>
      </c>
      <c r="B3518" s="40">
        <v>45778</v>
      </c>
      <c r="C3518">
        <v>6744</v>
      </c>
      <c r="D3518">
        <v>10</v>
      </c>
      <c r="E3518" t="s">
        <v>643</v>
      </c>
      <c r="F3518" t="s">
        <v>681</v>
      </c>
      <c r="G3518" t="s">
        <v>209</v>
      </c>
      <c r="H3518" t="s">
        <v>131</v>
      </c>
      <c r="I3518">
        <v>2</v>
      </c>
      <c r="J3518">
        <v>13</v>
      </c>
      <c r="K3518">
        <v>26</v>
      </c>
    </row>
    <row r="3519" spans="1:11">
      <c r="A3519">
        <v>9765</v>
      </c>
      <c r="B3519" s="40">
        <v>45778</v>
      </c>
      <c r="C3519">
        <v>6745</v>
      </c>
      <c r="D3519">
        <v>10</v>
      </c>
      <c r="E3519" t="s">
        <v>643</v>
      </c>
      <c r="F3519" t="s">
        <v>682</v>
      </c>
      <c r="G3519" t="s">
        <v>209</v>
      </c>
      <c r="H3519" t="s">
        <v>131</v>
      </c>
      <c r="I3519">
        <v>2</v>
      </c>
      <c r="J3519">
        <v>22.75</v>
      </c>
      <c r="K3519">
        <v>45.5</v>
      </c>
    </row>
    <row r="3520" spans="1:11">
      <c r="A3520">
        <v>9766</v>
      </c>
      <c r="B3520" s="40">
        <v>45778</v>
      </c>
      <c r="C3520">
        <v>6746</v>
      </c>
      <c r="D3520">
        <v>10</v>
      </c>
      <c r="E3520" t="s">
        <v>643</v>
      </c>
      <c r="F3520" t="s">
        <v>683</v>
      </c>
      <c r="G3520" t="s">
        <v>209</v>
      </c>
      <c r="H3520" t="s">
        <v>131</v>
      </c>
      <c r="I3520">
        <v>2</v>
      </c>
      <c r="J3520">
        <v>22.75</v>
      </c>
      <c r="K3520">
        <v>45.5</v>
      </c>
    </row>
    <row r="3521" spans="1:11">
      <c r="A3521">
        <v>11688</v>
      </c>
      <c r="B3521" s="40">
        <v>45870</v>
      </c>
      <c r="C3521">
        <v>6747</v>
      </c>
      <c r="D3521">
        <v>219</v>
      </c>
      <c r="E3521" t="s">
        <v>369</v>
      </c>
      <c r="F3521" t="s">
        <v>1311</v>
      </c>
      <c r="G3521" t="s">
        <v>209</v>
      </c>
      <c r="H3521" t="s">
        <v>131</v>
      </c>
      <c r="I3521">
        <v>2</v>
      </c>
      <c r="J3521">
        <v>30</v>
      </c>
      <c r="K3521">
        <v>60</v>
      </c>
    </row>
    <row r="3522" spans="1:11">
      <c r="A3522">
        <v>14924</v>
      </c>
      <c r="B3522" s="40">
        <v>45992</v>
      </c>
      <c r="C3522">
        <v>6747</v>
      </c>
      <c r="D3522">
        <v>219</v>
      </c>
      <c r="E3522" t="s">
        <v>369</v>
      </c>
      <c r="F3522" t="s">
        <v>1311</v>
      </c>
      <c r="G3522" t="s">
        <v>209</v>
      </c>
      <c r="H3522" t="s">
        <v>131</v>
      </c>
      <c r="I3522">
        <v>2</v>
      </c>
      <c r="J3522">
        <v>38</v>
      </c>
      <c r="K3522">
        <v>76</v>
      </c>
    </row>
    <row r="3523" spans="1:11">
      <c r="A3523">
        <v>15946</v>
      </c>
      <c r="B3523" s="40">
        <v>46054</v>
      </c>
      <c r="C3523">
        <v>6747</v>
      </c>
      <c r="D3523">
        <v>219</v>
      </c>
      <c r="E3523" t="s">
        <v>369</v>
      </c>
      <c r="F3523" t="s">
        <v>1311</v>
      </c>
      <c r="G3523" t="s">
        <v>209</v>
      </c>
      <c r="H3523" t="s">
        <v>131</v>
      </c>
      <c r="I3523">
        <v>2</v>
      </c>
      <c r="J3523">
        <v>38</v>
      </c>
      <c r="K3523">
        <v>76</v>
      </c>
    </row>
    <row r="3524" spans="1:11">
      <c r="A3524">
        <v>10285</v>
      </c>
      <c r="B3524" s="40">
        <v>45809</v>
      </c>
      <c r="C3524">
        <v>6748</v>
      </c>
      <c r="D3524">
        <v>219</v>
      </c>
      <c r="E3524" t="s">
        <v>369</v>
      </c>
      <c r="F3524" t="s">
        <v>1312</v>
      </c>
      <c r="G3524" t="s">
        <v>209</v>
      </c>
      <c r="H3524" t="s">
        <v>131</v>
      </c>
      <c r="I3524">
        <v>2</v>
      </c>
      <c r="J3524">
        <v>57</v>
      </c>
      <c r="K3524">
        <v>114</v>
      </c>
    </row>
    <row r="3525" spans="1:11">
      <c r="A3525">
        <v>11687</v>
      </c>
      <c r="B3525" s="40">
        <v>45870</v>
      </c>
      <c r="C3525">
        <v>6748</v>
      </c>
      <c r="D3525">
        <v>219</v>
      </c>
      <c r="E3525" t="s">
        <v>369</v>
      </c>
      <c r="F3525" t="s">
        <v>1312</v>
      </c>
      <c r="G3525" t="s">
        <v>209</v>
      </c>
      <c r="H3525" t="s">
        <v>131</v>
      </c>
      <c r="I3525">
        <v>2</v>
      </c>
      <c r="J3525">
        <v>57</v>
      </c>
      <c r="K3525">
        <v>114</v>
      </c>
    </row>
    <row r="3526" spans="1:11">
      <c r="A3526">
        <v>12068</v>
      </c>
      <c r="B3526" s="40">
        <v>45901</v>
      </c>
      <c r="C3526">
        <v>6748</v>
      </c>
      <c r="D3526">
        <v>219</v>
      </c>
      <c r="E3526" t="s">
        <v>369</v>
      </c>
      <c r="F3526" t="s">
        <v>1312</v>
      </c>
      <c r="G3526" t="s">
        <v>209</v>
      </c>
      <c r="H3526" t="s">
        <v>131</v>
      </c>
      <c r="I3526">
        <v>2</v>
      </c>
      <c r="J3526">
        <v>57</v>
      </c>
      <c r="K3526">
        <v>114</v>
      </c>
    </row>
    <row r="3527" spans="1:11">
      <c r="A3527">
        <v>14105</v>
      </c>
      <c r="B3527" s="40">
        <v>45962</v>
      </c>
      <c r="C3527">
        <v>6748</v>
      </c>
      <c r="D3527">
        <v>219</v>
      </c>
      <c r="E3527" t="s">
        <v>369</v>
      </c>
      <c r="F3527" t="s">
        <v>1312</v>
      </c>
      <c r="G3527" t="s">
        <v>209</v>
      </c>
      <c r="H3527" t="s">
        <v>131</v>
      </c>
      <c r="I3527">
        <v>2</v>
      </c>
      <c r="J3527">
        <v>57</v>
      </c>
      <c r="K3527">
        <v>114</v>
      </c>
    </row>
    <row r="3528" spans="1:11">
      <c r="A3528">
        <v>9755</v>
      </c>
      <c r="B3528" s="40">
        <v>45778</v>
      </c>
      <c r="C3528">
        <v>6750</v>
      </c>
      <c r="D3528">
        <v>219</v>
      </c>
      <c r="E3528" t="s">
        <v>369</v>
      </c>
      <c r="F3528" t="s">
        <v>377</v>
      </c>
      <c r="G3528" t="s">
        <v>209</v>
      </c>
      <c r="H3528" t="s">
        <v>131</v>
      </c>
      <c r="I3528">
        <v>2</v>
      </c>
      <c r="J3528">
        <v>32.64</v>
      </c>
      <c r="K3528">
        <v>65.28</v>
      </c>
    </row>
    <row r="3529" spans="1:11">
      <c r="A3529">
        <v>11809</v>
      </c>
      <c r="B3529" s="40">
        <v>45870</v>
      </c>
      <c r="C3529">
        <v>6751</v>
      </c>
      <c r="D3529">
        <v>11</v>
      </c>
      <c r="E3529" t="s">
        <v>16</v>
      </c>
      <c r="F3529" t="s">
        <v>717</v>
      </c>
      <c r="G3529" t="s">
        <v>209</v>
      </c>
      <c r="H3529" t="s">
        <v>131</v>
      </c>
      <c r="I3529">
        <v>2</v>
      </c>
      <c r="J3529">
        <v>0</v>
      </c>
      <c r="K3529">
        <v>0</v>
      </c>
    </row>
    <row r="3530" spans="1:11">
      <c r="A3530">
        <v>10385</v>
      </c>
      <c r="B3530" s="40">
        <v>45809</v>
      </c>
      <c r="C3530">
        <v>6758</v>
      </c>
      <c r="D3530">
        <v>10</v>
      </c>
      <c r="E3530" t="s">
        <v>643</v>
      </c>
      <c r="F3530" t="s">
        <v>684</v>
      </c>
      <c r="G3530" t="s">
        <v>209</v>
      </c>
      <c r="H3530" t="s">
        <v>131</v>
      </c>
      <c r="I3530">
        <v>2</v>
      </c>
      <c r="J3530">
        <v>24</v>
      </c>
      <c r="K3530">
        <v>48</v>
      </c>
    </row>
    <row r="3531" spans="1:11">
      <c r="A3531">
        <v>6079</v>
      </c>
      <c r="B3531" s="40">
        <v>45536</v>
      </c>
      <c r="C3531">
        <v>1898</v>
      </c>
      <c r="D3531">
        <v>29</v>
      </c>
      <c r="E3531" t="s">
        <v>122</v>
      </c>
      <c r="F3531" t="s">
        <v>644</v>
      </c>
      <c r="G3531" t="s">
        <v>209</v>
      </c>
      <c r="H3531" t="s">
        <v>131</v>
      </c>
      <c r="I3531">
        <v>2</v>
      </c>
      <c r="J3531">
        <v>12.73</v>
      </c>
      <c r="K3531">
        <v>25.46</v>
      </c>
    </row>
    <row r="3532" spans="1:11">
      <c r="A3532">
        <v>2594</v>
      </c>
      <c r="B3532" s="40">
        <v>45413</v>
      </c>
      <c r="C3532">
        <v>1902</v>
      </c>
      <c r="D3532">
        <v>29</v>
      </c>
      <c r="E3532" t="s">
        <v>122</v>
      </c>
      <c r="F3532" t="s">
        <v>1016</v>
      </c>
      <c r="G3532" t="s">
        <v>209</v>
      </c>
      <c r="H3532" t="s">
        <v>131</v>
      </c>
      <c r="I3532">
        <v>2</v>
      </c>
      <c r="J3532">
        <v>49.27</v>
      </c>
      <c r="K3532">
        <v>98.54</v>
      </c>
    </row>
    <row r="3533" spans="1:11">
      <c r="A3533">
        <v>6403</v>
      </c>
      <c r="B3533" s="40">
        <v>45597</v>
      </c>
      <c r="C3533">
        <v>1902</v>
      </c>
      <c r="D3533">
        <v>29</v>
      </c>
      <c r="E3533" t="s">
        <v>122</v>
      </c>
      <c r="F3533" t="s">
        <v>1016</v>
      </c>
      <c r="G3533" t="s">
        <v>209</v>
      </c>
      <c r="H3533" t="s">
        <v>131</v>
      </c>
      <c r="I3533">
        <v>2</v>
      </c>
      <c r="J3533">
        <v>49.27</v>
      </c>
      <c r="K3533">
        <v>98.54</v>
      </c>
    </row>
    <row r="3534" spans="1:11">
      <c r="A3534">
        <v>977</v>
      </c>
      <c r="B3534" s="40">
        <v>45292</v>
      </c>
      <c r="C3534">
        <v>1903</v>
      </c>
      <c r="D3534">
        <v>29</v>
      </c>
      <c r="E3534" t="s">
        <v>122</v>
      </c>
      <c r="F3534" t="s">
        <v>1017</v>
      </c>
      <c r="G3534" t="s">
        <v>209</v>
      </c>
      <c r="H3534" t="s">
        <v>131</v>
      </c>
      <c r="I3534">
        <v>2</v>
      </c>
      <c r="J3534">
        <v>23.03</v>
      </c>
      <c r="K3534">
        <v>46.06</v>
      </c>
    </row>
    <row r="3535" spans="1:11">
      <c r="A3535">
        <v>1340</v>
      </c>
      <c r="B3535" s="40">
        <v>45323</v>
      </c>
      <c r="C3535">
        <v>1903</v>
      </c>
      <c r="D3535">
        <v>29</v>
      </c>
      <c r="E3535" t="s">
        <v>122</v>
      </c>
      <c r="F3535" t="s">
        <v>1017</v>
      </c>
      <c r="G3535" t="s">
        <v>209</v>
      </c>
      <c r="H3535" t="s">
        <v>131</v>
      </c>
      <c r="I3535">
        <v>2</v>
      </c>
      <c r="J3535">
        <v>23.03</v>
      </c>
      <c r="K3535">
        <v>46.06</v>
      </c>
    </row>
    <row r="3536" spans="1:11">
      <c r="A3536">
        <v>1723</v>
      </c>
      <c r="B3536" s="40">
        <v>45352</v>
      </c>
      <c r="C3536">
        <v>1903</v>
      </c>
      <c r="D3536">
        <v>29</v>
      </c>
      <c r="E3536" t="s">
        <v>122</v>
      </c>
      <c r="F3536" t="s">
        <v>1017</v>
      </c>
      <c r="G3536" t="s">
        <v>209</v>
      </c>
      <c r="H3536" t="s">
        <v>131</v>
      </c>
      <c r="I3536">
        <v>2</v>
      </c>
      <c r="J3536">
        <v>23.03</v>
      </c>
      <c r="K3536">
        <v>46.06</v>
      </c>
    </row>
    <row r="3537" spans="1:11">
      <c r="A3537">
        <v>6702</v>
      </c>
      <c r="B3537" s="40">
        <v>45658</v>
      </c>
      <c r="C3537">
        <v>1903</v>
      </c>
      <c r="D3537">
        <v>29</v>
      </c>
      <c r="E3537" t="s">
        <v>122</v>
      </c>
      <c r="F3537" t="s">
        <v>1017</v>
      </c>
      <c r="G3537" t="s">
        <v>209</v>
      </c>
      <c r="H3537" t="s">
        <v>131</v>
      </c>
      <c r="I3537">
        <v>2</v>
      </c>
      <c r="J3537">
        <v>23.03</v>
      </c>
      <c r="K3537">
        <v>46.06</v>
      </c>
    </row>
    <row r="3538" spans="1:11">
      <c r="A3538">
        <v>9694</v>
      </c>
      <c r="B3538" s="40">
        <v>45778</v>
      </c>
      <c r="C3538">
        <v>1903</v>
      </c>
      <c r="D3538">
        <v>29</v>
      </c>
      <c r="E3538" t="s">
        <v>122</v>
      </c>
      <c r="F3538" t="s">
        <v>1017</v>
      </c>
      <c r="G3538" t="s">
        <v>209</v>
      </c>
      <c r="H3538" t="s">
        <v>131</v>
      </c>
      <c r="I3538">
        <v>2</v>
      </c>
      <c r="J3538">
        <v>23</v>
      </c>
      <c r="K3538">
        <v>46</v>
      </c>
    </row>
    <row r="3539" spans="1:11">
      <c r="A3539">
        <v>11842</v>
      </c>
      <c r="B3539" s="40">
        <v>45870</v>
      </c>
      <c r="C3539">
        <v>1903</v>
      </c>
      <c r="D3539">
        <v>29</v>
      </c>
      <c r="E3539" t="s">
        <v>122</v>
      </c>
      <c r="F3539" t="s">
        <v>1017</v>
      </c>
      <c r="G3539" t="s">
        <v>209</v>
      </c>
      <c r="H3539" t="s">
        <v>131</v>
      </c>
      <c r="I3539">
        <v>2</v>
      </c>
      <c r="J3539">
        <v>23</v>
      </c>
      <c r="K3539">
        <v>46</v>
      </c>
    </row>
    <row r="3540" spans="1:11">
      <c r="A3540">
        <v>13110</v>
      </c>
      <c r="B3540" s="40">
        <v>45931</v>
      </c>
      <c r="C3540">
        <v>1903</v>
      </c>
      <c r="D3540">
        <v>29</v>
      </c>
      <c r="E3540" t="s">
        <v>122</v>
      </c>
      <c r="F3540" t="s">
        <v>1017</v>
      </c>
      <c r="G3540" t="s">
        <v>209</v>
      </c>
      <c r="H3540" t="s">
        <v>131</v>
      </c>
      <c r="I3540">
        <v>2</v>
      </c>
      <c r="J3540">
        <v>23</v>
      </c>
      <c r="K3540">
        <v>46</v>
      </c>
    </row>
    <row r="3541" spans="1:11">
      <c r="A3541">
        <v>15334</v>
      </c>
      <c r="B3541" s="40">
        <v>46023</v>
      </c>
      <c r="C3541">
        <v>1903</v>
      </c>
      <c r="D3541">
        <v>29</v>
      </c>
      <c r="E3541" t="s">
        <v>122</v>
      </c>
      <c r="F3541" t="s">
        <v>1017</v>
      </c>
      <c r="G3541" t="s">
        <v>209</v>
      </c>
      <c r="H3541" t="s">
        <v>131</v>
      </c>
      <c r="I3541">
        <v>2</v>
      </c>
      <c r="J3541">
        <v>23</v>
      </c>
      <c r="K3541">
        <v>46</v>
      </c>
    </row>
    <row r="3542" spans="1:11">
      <c r="A3542">
        <v>16087</v>
      </c>
      <c r="B3542" s="40">
        <v>46054</v>
      </c>
      <c r="C3542">
        <v>1903</v>
      </c>
      <c r="D3542">
        <v>29</v>
      </c>
      <c r="E3542" t="s">
        <v>122</v>
      </c>
      <c r="F3542" t="s">
        <v>1017</v>
      </c>
      <c r="G3542" t="s">
        <v>209</v>
      </c>
      <c r="H3542" t="s">
        <v>131</v>
      </c>
      <c r="I3542">
        <v>2</v>
      </c>
      <c r="J3542">
        <v>23</v>
      </c>
      <c r="K3542">
        <v>46</v>
      </c>
    </row>
    <row r="3543" spans="1:11">
      <c r="A3543">
        <v>2543</v>
      </c>
      <c r="B3543" s="40">
        <v>45413</v>
      </c>
      <c r="C3543">
        <v>1909</v>
      </c>
      <c r="D3543">
        <v>29</v>
      </c>
      <c r="E3543" t="s">
        <v>122</v>
      </c>
      <c r="F3543" t="s">
        <v>1020</v>
      </c>
      <c r="G3543" t="s">
        <v>209</v>
      </c>
      <c r="H3543" t="s">
        <v>131</v>
      </c>
      <c r="I3543">
        <v>2</v>
      </c>
      <c r="J3543">
        <v>32</v>
      </c>
      <c r="K3543">
        <v>64</v>
      </c>
    </row>
    <row r="3544" spans="1:11">
      <c r="A3544">
        <v>6220</v>
      </c>
      <c r="B3544" s="40">
        <v>45566</v>
      </c>
      <c r="C3544">
        <v>1909</v>
      </c>
      <c r="D3544">
        <v>29</v>
      </c>
      <c r="E3544" t="s">
        <v>122</v>
      </c>
      <c r="F3544" t="s">
        <v>1020</v>
      </c>
      <c r="G3544" t="s">
        <v>209</v>
      </c>
      <c r="H3544" t="s">
        <v>131</v>
      </c>
      <c r="I3544">
        <v>2</v>
      </c>
      <c r="J3544">
        <v>32</v>
      </c>
      <c r="K3544">
        <v>64</v>
      </c>
    </row>
    <row r="3545" spans="1:11">
      <c r="A3545">
        <v>14304</v>
      </c>
      <c r="B3545" s="40">
        <v>45962</v>
      </c>
      <c r="C3545">
        <v>1909</v>
      </c>
      <c r="D3545">
        <v>29</v>
      </c>
      <c r="E3545" t="s">
        <v>122</v>
      </c>
      <c r="F3545" t="s">
        <v>1020</v>
      </c>
      <c r="G3545" t="s">
        <v>209</v>
      </c>
      <c r="H3545" t="s">
        <v>131</v>
      </c>
      <c r="I3545">
        <v>2</v>
      </c>
      <c r="J3545">
        <v>32</v>
      </c>
      <c r="K3545">
        <v>64</v>
      </c>
    </row>
    <row r="3546" spans="1:11">
      <c r="A3546">
        <v>5355</v>
      </c>
      <c r="B3546" s="40">
        <v>45474</v>
      </c>
      <c r="C3546">
        <v>1912</v>
      </c>
      <c r="D3546">
        <v>29</v>
      </c>
      <c r="E3546" t="s">
        <v>122</v>
      </c>
      <c r="F3546" t="s">
        <v>1022</v>
      </c>
      <c r="G3546" t="s">
        <v>209</v>
      </c>
      <c r="H3546" t="s">
        <v>131</v>
      </c>
      <c r="I3546">
        <v>2</v>
      </c>
      <c r="J3546">
        <v>12</v>
      </c>
      <c r="K3546">
        <v>24</v>
      </c>
    </row>
    <row r="3547" spans="1:11">
      <c r="A3547">
        <v>11843</v>
      </c>
      <c r="B3547" s="40">
        <v>45870</v>
      </c>
      <c r="C3547">
        <v>1913</v>
      </c>
      <c r="D3547">
        <v>29</v>
      </c>
      <c r="E3547" t="s">
        <v>122</v>
      </c>
      <c r="F3547" t="s">
        <v>1023</v>
      </c>
      <c r="G3547" t="s">
        <v>209</v>
      </c>
      <c r="H3547" t="s">
        <v>131</v>
      </c>
      <c r="I3547">
        <v>2</v>
      </c>
      <c r="J3547">
        <v>45</v>
      </c>
      <c r="K3547">
        <v>90</v>
      </c>
    </row>
    <row r="3548" spans="1:11">
      <c r="A3548">
        <v>1256</v>
      </c>
      <c r="B3548" s="40">
        <v>45323</v>
      </c>
      <c r="C3548">
        <v>1922</v>
      </c>
      <c r="D3548">
        <v>29</v>
      </c>
      <c r="E3548" t="s">
        <v>122</v>
      </c>
      <c r="F3548" t="s">
        <v>1029</v>
      </c>
      <c r="G3548" t="s">
        <v>209</v>
      </c>
      <c r="H3548" t="s">
        <v>131</v>
      </c>
      <c r="I3548">
        <v>2</v>
      </c>
      <c r="J3548">
        <v>13.4</v>
      </c>
      <c r="K3548">
        <v>26.8</v>
      </c>
    </row>
    <row r="3549" spans="1:11">
      <c r="A3549">
        <v>1727</v>
      </c>
      <c r="B3549" s="40">
        <v>45352</v>
      </c>
      <c r="C3549">
        <v>1924</v>
      </c>
      <c r="D3549">
        <v>29</v>
      </c>
      <c r="E3549" t="s">
        <v>122</v>
      </c>
      <c r="F3549" t="s">
        <v>1031</v>
      </c>
      <c r="G3549" t="s">
        <v>209</v>
      </c>
      <c r="H3549" t="s">
        <v>131</v>
      </c>
      <c r="I3549">
        <v>2</v>
      </c>
      <c r="J3549">
        <v>105.57</v>
      </c>
      <c r="K3549">
        <v>211.14</v>
      </c>
    </row>
    <row r="3550" spans="1:11">
      <c r="A3550">
        <v>2202</v>
      </c>
      <c r="B3550" s="40">
        <v>45383</v>
      </c>
      <c r="C3550">
        <v>1924</v>
      </c>
      <c r="D3550">
        <v>29</v>
      </c>
      <c r="E3550" t="s">
        <v>122</v>
      </c>
      <c r="F3550" t="s">
        <v>1031</v>
      </c>
      <c r="G3550" t="s">
        <v>209</v>
      </c>
      <c r="H3550" t="s">
        <v>131</v>
      </c>
      <c r="I3550">
        <v>2</v>
      </c>
      <c r="J3550">
        <v>105.57</v>
      </c>
      <c r="K3550">
        <v>211.14</v>
      </c>
    </row>
    <row r="3551" spans="1:11">
      <c r="A3551">
        <v>11846</v>
      </c>
      <c r="B3551" s="40">
        <v>45870</v>
      </c>
      <c r="C3551">
        <v>1924</v>
      </c>
      <c r="D3551">
        <v>29</v>
      </c>
      <c r="E3551" t="s">
        <v>122</v>
      </c>
      <c r="F3551" t="s">
        <v>1031</v>
      </c>
      <c r="G3551" t="s">
        <v>209</v>
      </c>
      <c r="H3551" t="s">
        <v>131</v>
      </c>
      <c r="I3551">
        <v>2</v>
      </c>
      <c r="J3551">
        <v>105</v>
      </c>
      <c r="K3551">
        <v>210</v>
      </c>
    </row>
    <row r="3552" spans="1:11">
      <c r="A3552">
        <v>12133</v>
      </c>
      <c r="B3552" s="40">
        <v>45901</v>
      </c>
      <c r="C3552">
        <v>1924</v>
      </c>
      <c r="D3552">
        <v>29</v>
      </c>
      <c r="E3552" t="s">
        <v>122</v>
      </c>
      <c r="F3552" t="s">
        <v>1031</v>
      </c>
      <c r="G3552" t="s">
        <v>209</v>
      </c>
      <c r="H3552" t="s">
        <v>131</v>
      </c>
      <c r="I3552">
        <v>2</v>
      </c>
      <c r="J3552">
        <v>105</v>
      </c>
      <c r="K3552">
        <v>210</v>
      </c>
    </row>
    <row r="3553" spans="1:11">
      <c r="A3553">
        <v>16089</v>
      </c>
      <c r="B3553" s="40">
        <v>46054</v>
      </c>
      <c r="C3553">
        <v>1924</v>
      </c>
      <c r="D3553">
        <v>29</v>
      </c>
      <c r="E3553" t="s">
        <v>122</v>
      </c>
      <c r="F3553" t="s">
        <v>1031</v>
      </c>
      <c r="G3553" t="s">
        <v>209</v>
      </c>
      <c r="H3553" t="s">
        <v>131</v>
      </c>
      <c r="I3553">
        <v>2</v>
      </c>
      <c r="J3553">
        <v>105</v>
      </c>
      <c r="K3553">
        <v>210</v>
      </c>
    </row>
    <row r="3554" spans="1:11">
      <c r="A3554">
        <v>6686</v>
      </c>
      <c r="B3554" s="40">
        <v>45627</v>
      </c>
      <c r="C3554">
        <v>1929</v>
      </c>
      <c r="D3554">
        <v>29</v>
      </c>
      <c r="E3554" t="s">
        <v>122</v>
      </c>
      <c r="F3554" t="s">
        <v>1034</v>
      </c>
      <c r="G3554" t="s">
        <v>209</v>
      </c>
      <c r="H3554" t="s">
        <v>131</v>
      </c>
      <c r="I3554">
        <v>2</v>
      </c>
      <c r="J3554">
        <v>28.18</v>
      </c>
      <c r="K3554">
        <v>56.36</v>
      </c>
    </row>
    <row r="3555" spans="1:11">
      <c r="A3555">
        <v>6714</v>
      </c>
      <c r="B3555" s="40">
        <v>45658</v>
      </c>
      <c r="C3555">
        <v>1929</v>
      </c>
      <c r="D3555">
        <v>29</v>
      </c>
      <c r="E3555" t="s">
        <v>122</v>
      </c>
      <c r="F3555" t="s">
        <v>1034</v>
      </c>
      <c r="G3555" t="s">
        <v>209</v>
      </c>
      <c r="H3555" t="s">
        <v>131</v>
      </c>
      <c r="I3555">
        <v>2</v>
      </c>
      <c r="J3555">
        <v>28.18</v>
      </c>
      <c r="K3555">
        <v>56.36</v>
      </c>
    </row>
    <row r="3556" spans="1:11">
      <c r="A3556">
        <v>10438</v>
      </c>
      <c r="B3556" s="40">
        <v>45809</v>
      </c>
      <c r="C3556">
        <v>1936</v>
      </c>
      <c r="D3556">
        <v>29</v>
      </c>
      <c r="E3556" t="s">
        <v>122</v>
      </c>
      <c r="F3556" t="s">
        <v>1038</v>
      </c>
      <c r="G3556" t="s">
        <v>209</v>
      </c>
      <c r="H3556" t="s">
        <v>131</v>
      </c>
      <c r="I3556">
        <v>2</v>
      </c>
      <c r="J3556">
        <v>19</v>
      </c>
      <c r="K3556">
        <v>38</v>
      </c>
    </row>
    <row r="3557" spans="1:11">
      <c r="A3557">
        <v>13112</v>
      </c>
      <c r="B3557" s="40">
        <v>45931</v>
      </c>
      <c r="C3557">
        <v>1936</v>
      </c>
      <c r="D3557">
        <v>29</v>
      </c>
      <c r="E3557" t="s">
        <v>122</v>
      </c>
      <c r="F3557" t="s">
        <v>1038</v>
      </c>
      <c r="G3557" t="s">
        <v>209</v>
      </c>
      <c r="H3557" t="s">
        <v>131</v>
      </c>
      <c r="I3557">
        <v>2</v>
      </c>
      <c r="J3557">
        <v>19</v>
      </c>
      <c r="K3557">
        <v>38</v>
      </c>
    </row>
    <row r="3558" spans="1:11">
      <c r="A3558">
        <v>1726</v>
      </c>
      <c r="B3558" s="40">
        <v>45352</v>
      </c>
      <c r="C3558">
        <v>1939</v>
      </c>
      <c r="D3558">
        <v>29</v>
      </c>
      <c r="E3558" t="s">
        <v>122</v>
      </c>
      <c r="F3558" t="s">
        <v>1041</v>
      </c>
      <c r="G3558" t="s">
        <v>209</v>
      </c>
      <c r="H3558" t="s">
        <v>131</v>
      </c>
      <c r="I3558">
        <v>2</v>
      </c>
      <c r="J3558">
        <v>40.64</v>
      </c>
      <c r="K3558">
        <v>81.28</v>
      </c>
    </row>
    <row r="3559" spans="1:11">
      <c r="A3559">
        <v>2200</v>
      </c>
      <c r="B3559" s="40">
        <v>45383</v>
      </c>
      <c r="C3559">
        <v>1939</v>
      </c>
      <c r="D3559">
        <v>29</v>
      </c>
      <c r="E3559" t="s">
        <v>122</v>
      </c>
      <c r="F3559" t="s">
        <v>1041</v>
      </c>
      <c r="G3559" t="s">
        <v>209</v>
      </c>
      <c r="H3559" t="s">
        <v>131</v>
      </c>
      <c r="I3559">
        <v>2</v>
      </c>
      <c r="J3559">
        <v>40.64</v>
      </c>
      <c r="K3559">
        <v>81.28</v>
      </c>
    </row>
    <row r="3560" spans="1:11">
      <c r="A3560">
        <v>2944</v>
      </c>
      <c r="B3560" s="40">
        <v>45444</v>
      </c>
      <c r="C3560">
        <v>1939</v>
      </c>
      <c r="D3560">
        <v>29</v>
      </c>
      <c r="E3560" t="s">
        <v>122</v>
      </c>
      <c r="F3560" t="s">
        <v>1041</v>
      </c>
      <c r="G3560" t="s">
        <v>209</v>
      </c>
      <c r="H3560" t="s">
        <v>131</v>
      </c>
      <c r="I3560">
        <v>2</v>
      </c>
      <c r="J3560">
        <v>40.64</v>
      </c>
      <c r="K3560">
        <v>81.28</v>
      </c>
    </row>
    <row r="3561" spans="1:11">
      <c r="A3561">
        <v>5735</v>
      </c>
      <c r="B3561" s="40">
        <v>45505</v>
      </c>
      <c r="C3561">
        <v>1939</v>
      </c>
      <c r="D3561">
        <v>29</v>
      </c>
      <c r="E3561" t="s">
        <v>122</v>
      </c>
      <c r="F3561" t="s">
        <v>1041</v>
      </c>
      <c r="G3561" t="s">
        <v>209</v>
      </c>
      <c r="H3561" t="s">
        <v>131</v>
      </c>
      <c r="I3561">
        <v>2</v>
      </c>
      <c r="J3561">
        <v>40.64</v>
      </c>
      <c r="K3561">
        <v>81.28</v>
      </c>
    </row>
    <row r="3562" spans="1:11">
      <c r="A3562">
        <v>9700</v>
      </c>
      <c r="B3562" s="40">
        <v>45778</v>
      </c>
      <c r="C3562">
        <v>1939</v>
      </c>
      <c r="D3562">
        <v>29</v>
      </c>
      <c r="E3562" t="s">
        <v>122</v>
      </c>
      <c r="F3562" t="s">
        <v>1041</v>
      </c>
      <c r="G3562" t="s">
        <v>209</v>
      </c>
      <c r="H3562" t="s">
        <v>131</v>
      </c>
      <c r="I3562">
        <v>2</v>
      </c>
      <c r="J3562">
        <v>40</v>
      </c>
      <c r="K3562">
        <v>80</v>
      </c>
    </row>
    <row r="3563" spans="1:11">
      <c r="A3563">
        <v>16092</v>
      </c>
      <c r="B3563" s="40">
        <v>46054</v>
      </c>
      <c r="C3563">
        <v>1939</v>
      </c>
      <c r="D3563">
        <v>29</v>
      </c>
      <c r="E3563" t="s">
        <v>122</v>
      </c>
      <c r="F3563" t="s">
        <v>1041</v>
      </c>
      <c r="G3563" t="s">
        <v>209</v>
      </c>
      <c r="H3563" t="s">
        <v>131</v>
      </c>
      <c r="I3563">
        <v>2</v>
      </c>
      <c r="J3563">
        <v>40</v>
      </c>
      <c r="K3563">
        <v>80</v>
      </c>
    </row>
    <row r="3564" spans="1:11">
      <c r="A3564">
        <v>16630</v>
      </c>
      <c r="B3564" s="40">
        <v>46082</v>
      </c>
      <c r="C3564">
        <v>1939</v>
      </c>
      <c r="D3564">
        <v>29</v>
      </c>
      <c r="E3564" t="s">
        <v>122</v>
      </c>
      <c r="F3564" t="s">
        <v>1041</v>
      </c>
      <c r="G3564" t="s">
        <v>209</v>
      </c>
      <c r="H3564" t="s">
        <v>131</v>
      </c>
      <c r="I3564">
        <v>2</v>
      </c>
      <c r="J3564">
        <v>40</v>
      </c>
      <c r="K3564">
        <v>80</v>
      </c>
    </row>
    <row r="3565" spans="1:11">
      <c r="A3565">
        <v>12137</v>
      </c>
      <c r="B3565" s="40">
        <v>45901</v>
      </c>
      <c r="C3565">
        <v>1949</v>
      </c>
      <c r="D3565">
        <v>29</v>
      </c>
      <c r="E3565" t="s">
        <v>122</v>
      </c>
      <c r="F3565" t="s">
        <v>142</v>
      </c>
      <c r="G3565" t="s">
        <v>209</v>
      </c>
      <c r="H3565" t="s">
        <v>131</v>
      </c>
      <c r="I3565">
        <v>2</v>
      </c>
      <c r="J3565">
        <v>14</v>
      </c>
      <c r="K3565">
        <v>28</v>
      </c>
    </row>
    <row r="3566" spans="1:11">
      <c r="A3566">
        <v>1012</v>
      </c>
      <c r="B3566" s="40">
        <v>45292</v>
      </c>
      <c r="C3566">
        <v>1951</v>
      </c>
      <c r="D3566">
        <v>29</v>
      </c>
      <c r="E3566" t="s">
        <v>122</v>
      </c>
      <c r="F3566" t="s">
        <v>1042</v>
      </c>
      <c r="G3566" t="s">
        <v>209</v>
      </c>
      <c r="H3566" t="s">
        <v>131</v>
      </c>
      <c r="I3566">
        <v>2</v>
      </c>
      <c r="J3566">
        <v>17.5</v>
      </c>
      <c r="K3566">
        <v>35</v>
      </c>
    </row>
    <row r="3567" spans="1:11">
      <c r="A3567">
        <v>11851</v>
      </c>
      <c r="B3567" s="40">
        <v>45870</v>
      </c>
      <c r="C3567">
        <v>1953</v>
      </c>
      <c r="D3567">
        <v>29</v>
      </c>
      <c r="E3567" t="s">
        <v>122</v>
      </c>
      <c r="F3567" t="s">
        <v>1044</v>
      </c>
      <c r="G3567" t="s">
        <v>209</v>
      </c>
      <c r="H3567" t="s">
        <v>131</v>
      </c>
      <c r="I3567">
        <v>2</v>
      </c>
      <c r="J3567">
        <v>18</v>
      </c>
      <c r="K3567">
        <v>36</v>
      </c>
    </row>
    <row r="3568" spans="1:11">
      <c r="A3568">
        <v>6081</v>
      </c>
      <c r="B3568" s="40">
        <v>45536</v>
      </c>
      <c r="C3568">
        <v>1955</v>
      </c>
      <c r="D3568">
        <v>29</v>
      </c>
      <c r="E3568" t="s">
        <v>122</v>
      </c>
      <c r="F3568" t="s">
        <v>1045</v>
      </c>
      <c r="G3568" t="s">
        <v>209</v>
      </c>
      <c r="H3568" t="s">
        <v>131</v>
      </c>
      <c r="I3568">
        <v>2</v>
      </c>
      <c r="J3568">
        <v>102.6</v>
      </c>
      <c r="K3568">
        <v>205.2</v>
      </c>
    </row>
    <row r="3569" spans="1:11">
      <c r="A3569">
        <v>11852</v>
      </c>
      <c r="B3569" s="40">
        <v>45870</v>
      </c>
      <c r="C3569">
        <v>1955</v>
      </c>
      <c r="D3569">
        <v>29</v>
      </c>
      <c r="E3569" t="s">
        <v>122</v>
      </c>
      <c r="F3569" t="s">
        <v>1045</v>
      </c>
      <c r="G3569" t="s">
        <v>209</v>
      </c>
      <c r="H3569" t="s">
        <v>131</v>
      </c>
      <c r="I3569">
        <v>2</v>
      </c>
      <c r="J3569">
        <v>102</v>
      </c>
      <c r="K3569">
        <v>204</v>
      </c>
    </row>
    <row r="3570" spans="1:11">
      <c r="A3570">
        <v>2595</v>
      </c>
      <c r="B3570" s="40">
        <v>45413</v>
      </c>
      <c r="C3570">
        <v>1956</v>
      </c>
      <c r="D3570">
        <v>29</v>
      </c>
      <c r="E3570" t="s">
        <v>122</v>
      </c>
      <c r="F3570" t="s">
        <v>1046</v>
      </c>
      <c r="G3570" t="s">
        <v>209</v>
      </c>
      <c r="H3570" t="s">
        <v>131</v>
      </c>
      <c r="I3570">
        <v>2</v>
      </c>
      <c r="J3570">
        <v>13.9</v>
      </c>
      <c r="K3570">
        <v>27.8</v>
      </c>
    </row>
    <row r="3571" spans="1:11">
      <c r="A3571">
        <v>2975</v>
      </c>
      <c r="B3571" s="40">
        <v>45444</v>
      </c>
      <c r="C3571">
        <v>1958</v>
      </c>
      <c r="D3571">
        <v>29</v>
      </c>
      <c r="E3571" t="s">
        <v>122</v>
      </c>
      <c r="F3571" t="s">
        <v>1047</v>
      </c>
      <c r="G3571" t="s">
        <v>209</v>
      </c>
      <c r="H3571" t="s">
        <v>131</v>
      </c>
      <c r="I3571">
        <v>2</v>
      </c>
      <c r="J3571">
        <v>16.2</v>
      </c>
      <c r="K3571">
        <v>32.4</v>
      </c>
    </row>
    <row r="3572" spans="1:11">
      <c r="A3572">
        <v>13113</v>
      </c>
      <c r="B3572" s="40">
        <v>45931</v>
      </c>
      <c r="C3572">
        <v>1958</v>
      </c>
      <c r="D3572">
        <v>29</v>
      </c>
      <c r="E3572" t="s">
        <v>122</v>
      </c>
      <c r="F3572" t="s">
        <v>1047</v>
      </c>
      <c r="G3572" t="s">
        <v>209</v>
      </c>
      <c r="H3572" t="s">
        <v>131</v>
      </c>
      <c r="I3572">
        <v>2</v>
      </c>
      <c r="J3572">
        <v>16</v>
      </c>
      <c r="K3572">
        <v>32</v>
      </c>
    </row>
    <row r="3573" spans="1:11">
      <c r="A3573">
        <v>979</v>
      </c>
      <c r="B3573" s="40">
        <v>45292</v>
      </c>
      <c r="C3573">
        <v>1959</v>
      </c>
      <c r="D3573">
        <v>29</v>
      </c>
      <c r="E3573" t="s">
        <v>122</v>
      </c>
      <c r="F3573" t="s">
        <v>1048</v>
      </c>
      <c r="G3573" t="s">
        <v>209</v>
      </c>
      <c r="H3573" t="s">
        <v>131</v>
      </c>
      <c r="I3573">
        <v>2</v>
      </c>
      <c r="J3573">
        <v>16.2</v>
      </c>
      <c r="K3573">
        <v>32.4</v>
      </c>
    </row>
    <row r="3574" spans="1:11">
      <c r="A3574">
        <v>2973</v>
      </c>
      <c r="B3574" s="40">
        <v>45444</v>
      </c>
      <c r="C3574">
        <v>1959</v>
      </c>
      <c r="D3574">
        <v>29</v>
      </c>
      <c r="E3574" t="s">
        <v>122</v>
      </c>
      <c r="F3574" t="s">
        <v>1048</v>
      </c>
      <c r="G3574" t="s">
        <v>209</v>
      </c>
      <c r="H3574" t="s">
        <v>131</v>
      </c>
      <c r="I3574">
        <v>2</v>
      </c>
      <c r="J3574">
        <v>16.2</v>
      </c>
      <c r="K3574">
        <v>32.4</v>
      </c>
    </row>
    <row r="3575" spans="1:11">
      <c r="A3575">
        <v>6510</v>
      </c>
      <c r="B3575" s="40">
        <v>45597</v>
      </c>
      <c r="C3575">
        <v>1959</v>
      </c>
      <c r="D3575">
        <v>29</v>
      </c>
      <c r="E3575" t="s">
        <v>122</v>
      </c>
      <c r="F3575" t="s">
        <v>1048</v>
      </c>
      <c r="G3575" t="s">
        <v>209</v>
      </c>
      <c r="H3575" t="s">
        <v>131</v>
      </c>
      <c r="I3575">
        <v>2</v>
      </c>
      <c r="J3575">
        <v>16.2</v>
      </c>
      <c r="K3575">
        <v>32.4</v>
      </c>
    </row>
    <row r="3576" spans="1:11">
      <c r="A3576">
        <v>7260</v>
      </c>
      <c r="B3576" s="40">
        <v>45748</v>
      </c>
      <c r="C3576">
        <v>1959</v>
      </c>
      <c r="D3576">
        <v>29</v>
      </c>
      <c r="E3576" t="s">
        <v>122</v>
      </c>
      <c r="F3576" t="s">
        <v>1048</v>
      </c>
      <c r="G3576" t="s">
        <v>209</v>
      </c>
      <c r="H3576" t="s">
        <v>131</v>
      </c>
      <c r="I3576">
        <v>2</v>
      </c>
      <c r="J3576">
        <v>16.2</v>
      </c>
      <c r="K3576">
        <v>32.4</v>
      </c>
    </row>
    <row r="3577" spans="1:11">
      <c r="A3577">
        <v>13114</v>
      </c>
      <c r="B3577" s="40">
        <v>45931</v>
      </c>
      <c r="C3577">
        <v>1959</v>
      </c>
      <c r="D3577">
        <v>29</v>
      </c>
      <c r="E3577" t="s">
        <v>122</v>
      </c>
      <c r="F3577" t="s">
        <v>1048</v>
      </c>
      <c r="G3577" t="s">
        <v>209</v>
      </c>
      <c r="H3577" t="s">
        <v>131</v>
      </c>
      <c r="I3577">
        <v>2</v>
      </c>
      <c r="J3577">
        <v>16</v>
      </c>
      <c r="K3577">
        <v>32</v>
      </c>
    </row>
    <row r="3578" spans="1:11">
      <c r="A3578">
        <v>7259</v>
      </c>
      <c r="B3578" s="40">
        <v>45748</v>
      </c>
      <c r="C3578">
        <v>1960</v>
      </c>
      <c r="D3578">
        <v>29</v>
      </c>
      <c r="E3578" t="s">
        <v>122</v>
      </c>
      <c r="F3578" t="s">
        <v>1049</v>
      </c>
      <c r="G3578" t="s">
        <v>209</v>
      </c>
      <c r="H3578" t="s">
        <v>131</v>
      </c>
      <c r="I3578">
        <v>2</v>
      </c>
      <c r="J3578">
        <v>16.2</v>
      </c>
      <c r="K3578">
        <v>32.4</v>
      </c>
    </row>
    <row r="3579" spans="1:11">
      <c r="A3579">
        <v>1749</v>
      </c>
      <c r="B3579" s="40">
        <v>45352</v>
      </c>
      <c r="C3579">
        <v>1961</v>
      </c>
      <c r="D3579">
        <v>29</v>
      </c>
      <c r="E3579" t="s">
        <v>122</v>
      </c>
      <c r="F3579" t="s">
        <v>1050</v>
      </c>
      <c r="G3579" t="s">
        <v>209</v>
      </c>
      <c r="H3579" t="s">
        <v>131</v>
      </c>
      <c r="I3579">
        <v>2</v>
      </c>
      <c r="J3579">
        <v>16.2</v>
      </c>
      <c r="K3579">
        <v>32.4</v>
      </c>
    </row>
    <row r="3580" spans="1:11">
      <c r="A3580">
        <v>2974</v>
      </c>
      <c r="B3580" s="40">
        <v>45444</v>
      </c>
      <c r="C3580">
        <v>1961</v>
      </c>
      <c r="D3580">
        <v>29</v>
      </c>
      <c r="E3580" t="s">
        <v>122</v>
      </c>
      <c r="F3580" t="s">
        <v>1050</v>
      </c>
      <c r="G3580" t="s">
        <v>209</v>
      </c>
      <c r="H3580" t="s">
        <v>131</v>
      </c>
      <c r="I3580">
        <v>2</v>
      </c>
      <c r="J3580">
        <v>16.2</v>
      </c>
      <c r="K3580">
        <v>32.4</v>
      </c>
    </row>
    <row r="3581" spans="1:11">
      <c r="A3581">
        <v>7261</v>
      </c>
      <c r="B3581" s="40">
        <v>45748</v>
      </c>
      <c r="C3581">
        <v>1963</v>
      </c>
      <c r="D3581">
        <v>29</v>
      </c>
      <c r="E3581" t="s">
        <v>122</v>
      </c>
      <c r="F3581" t="s">
        <v>1051</v>
      </c>
      <c r="G3581" t="s">
        <v>209</v>
      </c>
      <c r="H3581" t="s">
        <v>131</v>
      </c>
      <c r="I3581">
        <v>2</v>
      </c>
      <c r="J3581">
        <v>88</v>
      </c>
      <c r="K3581">
        <v>176</v>
      </c>
    </row>
    <row r="3582" spans="1:11">
      <c r="A3582">
        <v>9702</v>
      </c>
      <c r="B3582" s="40">
        <v>45778</v>
      </c>
      <c r="C3582">
        <v>1963</v>
      </c>
      <c r="D3582">
        <v>29</v>
      </c>
      <c r="E3582" t="s">
        <v>122</v>
      </c>
      <c r="F3582" t="s">
        <v>1051</v>
      </c>
      <c r="G3582" t="s">
        <v>209</v>
      </c>
      <c r="H3582" t="s">
        <v>131</v>
      </c>
      <c r="I3582">
        <v>2</v>
      </c>
      <c r="J3582">
        <v>88</v>
      </c>
      <c r="K3582">
        <v>176</v>
      </c>
    </row>
    <row r="3583" spans="1:11">
      <c r="A3583">
        <v>13104</v>
      </c>
      <c r="B3583" s="40">
        <v>45931</v>
      </c>
      <c r="C3583">
        <v>1968</v>
      </c>
      <c r="D3583">
        <v>29</v>
      </c>
      <c r="E3583" t="s">
        <v>122</v>
      </c>
      <c r="F3583" t="s">
        <v>1053</v>
      </c>
      <c r="G3583" t="s">
        <v>209</v>
      </c>
      <c r="H3583" t="s">
        <v>131</v>
      </c>
      <c r="I3583">
        <v>2</v>
      </c>
      <c r="J3583">
        <v>51</v>
      </c>
      <c r="K3583">
        <v>102</v>
      </c>
    </row>
    <row r="3584" spans="1:11">
      <c r="A3584">
        <v>1707</v>
      </c>
      <c r="B3584" s="40">
        <v>45352</v>
      </c>
      <c r="C3584">
        <v>1975</v>
      </c>
      <c r="D3584">
        <v>29</v>
      </c>
      <c r="E3584" t="s">
        <v>122</v>
      </c>
      <c r="F3584" t="s">
        <v>124</v>
      </c>
      <c r="G3584" t="s">
        <v>209</v>
      </c>
      <c r="H3584" t="s">
        <v>131</v>
      </c>
      <c r="I3584">
        <v>2</v>
      </c>
      <c r="J3584">
        <v>79.61</v>
      </c>
      <c r="K3584">
        <v>159.22</v>
      </c>
    </row>
    <row r="3585" spans="1:11">
      <c r="A3585">
        <v>2227</v>
      </c>
      <c r="B3585" s="40">
        <v>45383</v>
      </c>
      <c r="C3585">
        <v>1975</v>
      </c>
      <c r="D3585">
        <v>29</v>
      </c>
      <c r="E3585" t="s">
        <v>122</v>
      </c>
      <c r="F3585" t="s">
        <v>124</v>
      </c>
      <c r="G3585" t="s">
        <v>209</v>
      </c>
      <c r="H3585" t="s">
        <v>131</v>
      </c>
      <c r="I3585">
        <v>2</v>
      </c>
      <c r="J3585">
        <v>79.61</v>
      </c>
      <c r="K3585">
        <v>159.22</v>
      </c>
    </row>
    <row r="3586" spans="1:11">
      <c r="A3586">
        <v>2987</v>
      </c>
      <c r="B3586" s="40">
        <v>45444</v>
      </c>
      <c r="C3586">
        <v>1975</v>
      </c>
      <c r="D3586">
        <v>29</v>
      </c>
      <c r="E3586" t="s">
        <v>122</v>
      </c>
      <c r="F3586" t="s">
        <v>124</v>
      </c>
      <c r="G3586" t="s">
        <v>209</v>
      </c>
      <c r="H3586" t="s">
        <v>131</v>
      </c>
      <c r="I3586">
        <v>2</v>
      </c>
      <c r="J3586">
        <v>79.61</v>
      </c>
      <c r="K3586">
        <v>159.22</v>
      </c>
    </row>
    <row r="3587" spans="1:11">
      <c r="A3587">
        <v>6494</v>
      </c>
      <c r="B3587" s="40">
        <v>45597</v>
      </c>
      <c r="C3587">
        <v>1975</v>
      </c>
      <c r="D3587">
        <v>29</v>
      </c>
      <c r="E3587" t="s">
        <v>122</v>
      </c>
      <c r="F3587" t="s">
        <v>124</v>
      </c>
      <c r="G3587" t="s">
        <v>209</v>
      </c>
      <c r="H3587" t="s">
        <v>131</v>
      </c>
      <c r="I3587">
        <v>2</v>
      </c>
      <c r="J3587">
        <v>79.61</v>
      </c>
      <c r="K3587">
        <v>159.22</v>
      </c>
    </row>
    <row r="3588" spans="1:11">
      <c r="A3588">
        <v>12129</v>
      </c>
      <c r="B3588" s="40">
        <v>45901</v>
      </c>
      <c r="C3588">
        <v>1975</v>
      </c>
      <c r="D3588">
        <v>29</v>
      </c>
      <c r="E3588" t="s">
        <v>122</v>
      </c>
      <c r="F3588" t="s">
        <v>124</v>
      </c>
      <c r="G3588" t="s">
        <v>209</v>
      </c>
      <c r="H3588" t="s">
        <v>131</v>
      </c>
      <c r="I3588">
        <v>2</v>
      </c>
      <c r="J3588">
        <v>79</v>
      </c>
      <c r="K3588">
        <v>158</v>
      </c>
    </row>
    <row r="3589" spans="1:11">
      <c r="A3589">
        <v>1267</v>
      </c>
      <c r="B3589" s="40">
        <v>45323</v>
      </c>
      <c r="C3589">
        <v>1976</v>
      </c>
      <c r="D3589">
        <v>29</v>
      </c>
      <c r="E3589" t="s">
        <v>122</v>
      </c>
      <c r="F3589" t="s">
        <v>125</v>
      </c>
      <c r="G3589" t="s">
        <v>209</v>
      </c>
      <c r="H3589" t="s">
        <v>131</v>
      </c>
      <c r="I3589">
        <v>2</v>
      </c>
      <c r="J3589">
        <v>82.46</v>
      </c>
      <c r="K3589">
        <v>164.92</v>
      </c>
    </row>
    <row r="3590" spans="1:11">
      <c r="A3590">
        <v>1708</v>
      </c>
      <c r="B3590" s="40">
        <v>45352</v>
      </c>
      <c r="C3590">
        <v>1976</v>
      </c>
      <c r="D3590">
        <v>29</v>
      </c>
      <c r="E3590" t="s">
        <v>122</v>
      </c>
      <c r="F3590" t="s">
        <v>125</v>
      </c>
      <c r="G3590" t="s">
        <v>209</v>
      </c>
      <c r="H3590" t="s">
        <v>131</v>
      </c>
      <c r="I3590">
        <v>2</v>
      </c>
      <c r="J3590">
        <v>82.46</v>
      </c>
      <c r="K3590">
        <v>164.92</v>
      </c>
    </row>
    <row r="3591" spans="1:11">
      <c r="A3591">
        <v>2580</v>
      </c>
      <c r="B3591" s="40">
        <v>45413</v>
      </c>
      <c r="C3591">
        <v>1976</v>
      </c>
      <c r="D3591">
        <v>29</v>
      </c>
      <c r="E3591" t="s">
        <v>122</v>
      </c>
      <c r="F3591" t="s">
        <v>125</v>
      </c>
      <c r="G3591" t="s">
        <v>209</v>
      </c>
      <c r="H3591" t="s">
        <v>131</v>
      </c>
      <c r="I3591">
        <v>2</v>
      </c>
      <c r="J3591">
        <v>82.46</v>
      </c>
      <c r="K3591">
        <v>164.92</v>
      </c>
    </row>
    <row r="3592" spans="1:11">
      <c r="A3592">
        <v>2988</v>
      </c>
      <c r="B3592" s="40">
        <v>45444</v>
      </c>
      <c r="C3592">
        <v>1976</v>
      </c>
      <c r="D3592">
        <v>29</v>
      </c>
      <c r="E3592" t="s">
        <v>122</v>
      </c>
      <c r="F3592" t="s">
        <v>125</v>
      </c>
      <c r="G3592" t="s">
        <v>209</v>
      </c>
      <c r="H3592" t="s">
        <v>131</v>
      </c>
      <c r="I3592">
        <v>2</v>
      </c>
      <c r="J3592">
        <v>82.46</v>
      </c>
      <c r="K3592">
        <v>164.92</v>
      </c>
    </row>
    <row r="3593" spans="1:11">
      <c r="A3593">
        <v>6495</v>
      </c>
      <c r="B3593" s="40">
        <v>45597</v>
      </c>
      <c r="C3593">
        <v>1976</v>
      </c>
      <c r="D3593">
        <v>29</v>
      </c>
      <c r="E3593" t="s">
        <v>122</v>
      </c>
      <c r="F3593" t="s">
        <v>125</v>
      </c>
      <c r="G3593" t="s">
        <v>209</v>
      </c>
      <c r="H3593" t="s">
        <v>131</v>
      </c>
      <c r="I3593">
        <v>2</v>
      </c>
      <c r="J3593">
        <v>82.46</v>
      </c>
      <c r="K3593">
        <v>164.92</v>
      </c>
    </row>
    <row r="3594" spans="1:11">
      <c r="A3594">
        <v>7263</v>
      </c>
      <c r="B3594" s="40">
        <v>45748</v>
      </c>
      <c r="C3594">
        <v>1976</v>
      </c>
      <c r="D3594">
        <v>29</v>
      </c>
      <c r="E3594" t="s">
        <v>122</v>
      </c>
      <c r="F3594" t="s">
        <v>125</v>
      </c>
      <c r="G3594" t="s">
        <v>209</v>
      </c>
      <c r="H3594" t="s">
        <v>131</v>
      </c>
      <c r="I3594">
        <v>2</v>
      </c>
      <c r="J3594">
        <v>82.46</v>
      </c>
      <c r="K3594">
        <v>164.92</v>
      </c>
    </row>
    <row r="3595" spans="1:11">
      <c r="A3595">
        <v>12130</v>
      </c>
      <c r="B3595" s="40">
        <v>45901</v>
      </c>
      <c r="C3595">
        <v>1976</v>
      </c>
      <c r="D3595">
        <v>29</v>
      </c>
      <c r="E3595" t="s">
        <v>122</v>
      </c>
      <c r="F3595" t="s">
        <v>125</v>
      </c>
      <c r="G3595" t="s">
        <v>209</v>
      </c>
      <c r="H3595" t="s">
        <v>131</v>
      </c>
      <c r="I3595">
        <v>2</v>
      </c>
      <c r="J3595">
        <v>82</v>
      </c>
      <c r="K3595">
        <v>164</v>
      </c>
    </row>
    <row r="3596" spans="1:11">
      <c r="A3596">
        <v>6691</v>
      </c>
      <c r="B3596" s="40">
        <v>45627</v>
      </c>
      <c r="C3596">
        <v>1982</v>
      </c>
      <c r="D3596">
        <v>29</v>
      </c>
      <c r="E3596" t="s">
        <v>122</v>
      </c>
      <c r="F3596" t="s">
        <v>1060</v>
      </c>
      <c r="G3596" t="s">
        <v>209</v>
      </c>
      <c r="H3596" t="s">
        <v>131</v>
      </c>
      <c r="I3596">
        <v>2</v>
      </c>
      <c r="J3596">
        <v>135.5</v>
      </c>
      <c r="K3596">
        <v>271</v>
      </c>
    </row>
    <row r="3597" spans="1:11">
      <c r="A3597">
        <v>1724</v>
      </c>
      <c r="B3597" s="40">
        <v>45352</v>
      </c>
      <c r="C3597">
        <v>1987</v>
      </c>
      <c r="D3597">
        <v>29</v>
      </c>
      <c r="E3597" t="s">
        <v>122</v>
      </c>
      <c r="F3597" t="s">
        <v>1063</v>
      </c>
      <c r="G3597" t="s">
        <v>209</v>
      </c>
      <c r="H3597" t="s">
        <v>131</v>
      </c>
      <c r="I3597">
        <v>2</v>
      </c>
      <c r="J3597">
        <v>47.25</v>
      </c>
      <c r="K3597">
        <v>94.5</v>
      </c>
    </row>
    <row r="3598" spans="1:11">
      <c r="A3598">
        <v>2199</v>
      </c>
      <c r="B3598" s="40">
        <v>45383</v>
      </c>
      <c r="C3598">
        <v>1987</v>
      </c>
      <c r="D3598">
        <v>29</v>
      </c>
      <c r="E3598" t="s">
        <v>122</v>
      </c>
      <c r="F3598" t="s">
        <v>1063</v>
      </c>
      <c r="G3598" t="s">
        <v>209</v>
      </c>
      <c r="H3598" t="s">
        <v>131</v>
      </c>
      <c r="I3598">
        <v>2</v>
      </c>
      <c r="J3598">
        <v>47.25</v>
      </c>
      <c r="K3598">
        <v>94.5</v>
      </c>
    </row>
    <row r="3599" spans="1:11">
      <c r="A3599">
        <v>2939</v>
      </c>
      <c r="B3599" s="40">
        <v>45444</v>
      </c>
      <c r="C3599">
        <v>1987</v>
      </c>
      <c r="D3599">
        <v>29</v>
      </c>
      <c r="E3599" t="s">
        <v>122</v>
      </c>
      <c r="F3599" t="s">
        <v>1063</v>
      </c>
      <c r="G3599" t="s">
        <v>209</v>
      </c>
      <c r="H3599" t="s">
        <v>131</v>
      </c>
      <c r="I3599">
        <v>2</v>
      </c>
      <c r="J3599">
        <v>47.25</v>
      </c>
      <c r="K3599">
        <v>94.5</v>
      </c>
    </row>
    <row r="3600" spans="1:11">
      <c r="A3600">
        <v>7190</v>
      </c>
      <c r="B3600" s="40">
        <v>45717</v>
      </c>
      <c r="C3600">
        <v>1987</v>
      </c>
      <c r="D3600">
        <v>29</v>
      </c>
      <c r="E3600" t="s">
        <v>122</v>
      </c>
      <c r="F3600" t="s">
        <v>1063</v>
      </c>
      <c r="G3600" t="s">
        <v>209</v>
      </c>
      <c r="H3600" t="s">
        <v>131</v>
      </c>
      <c r="I3600">
        <v>2</v>
      </c>
      <c r="J3600">
        <v>47.25</v>
      </c>
      <c r="K3600">
        <v>94.5</v>
      </c>
    </row>
    <row r="3601" spans="1:11">
      <c r="A3601">
        <v>9705</v>
      </c>
      <c r="B3601" s="40">
        <v>45778</v>
      </c>
      <c r="C3601">
        <v>1987</v>
      </c>
      <c r="D3601">
        <v>29</v>
      </c>
      <c r="E3601" t="s">
        <v>122</v>
      </c>
      <c r="F3601" t="s">
        <v>1063</v>
      </c>
      <c r="G3601" t="s">
        <v>209</v>
      </c>
      <c r="H3601" t="s">
        <v>131</v>
      </c>
      <c r="I3601">
        <v>2</v>
      </c>
      <c r="J3601">
        <v>47</v>
      </c>
      <c r="K3601">
        <v>94</v>
      </c>
    </row>
    <row r="3602" spans="1:11">
      <c r="A3602">
        <v>12143</v>
      </c>
      <c r="B3602" s="40">
        <v>45901</v>
      </c>
      <c r="C3602">
        <v>1987</v>
      </c>
      <c r="D3602">
        <v>29</v>
      </c>
      <c r="E3602" t="s">
        <v>122</v>
      </c>
      <c r="F3602" t="s">
        <v>1063</v>
      </c>
      <c r="G3602" t="s">
        <v>209</v>
      </c>
      <c r="H3602" t="s">
        <v>131</v>
      </c>
      <c r="I3602">
        <v>2</v>
      </c>
      <c r="J3602">
        <v>47</v>
      </c>
      <c r="K3602">
        <v>94</v>
      </c>
    </row>
    <row r="3603" spans="1:11">
      <c r="A3603">
        <v>13116</v>
      </c>
      <c r="B3603" s="40">
        <v>45931</v>
      </c>
      <c r="C3603">
        <v>1987</v>
      </c>
      <c r="D3603">
        <v>29</v>
      </c>
      <c r="E3603" t="s">
        <v>122</v>
      </c>
      <c r="F3603" t="s">
        <v>1063</v>
      </c>
      <c r="G3603" t="s">
        <v>209</v>
      </c>
      <c r="H3603" t="s">
        <v>131</v>
      </c>
      <c r="I3603">
        <v>2</v>
      </c>
      <c r="J3603">
        <v>47</v>
      </c>
      <c r="K3603">
        <v>94</v>
      </c>
    </row>
    <row r="3604" spans="1:11">
      <c r="A3604">
        <v>15343</v>
      </c>
      <c r="B3604" s="40">
        <v>46023</v>
      </c>
      <c r="C3604">
        <v>1987</v>
      </c>
      <c r="D3604">
        <v>29</v>
      </c>
      <c r="E3604" t="s">
        <v>122</v>
      </c>
      <c r="F3604" t="s">
        <v>1063</v>
      </c>
      <c r="G3604" t="s">
        <v>209</v>
      </c>
      <c r="H3604" t="s">
        <v>131</v>
      </c>
      <c r="I3604">
        <v>2</v>
      </c>
      <c r="J3604">
        <v>47</v>
      </c>
      <c r="K3604">
        <v>94</v>
      </c>
    </row>
    <row r="3605" spans="1:11">
      <c r="A3605">
        <v>16097</v>
      </c>
      <c r="B3605" s="40">
        <v>46054</v>
      </c>
      <c r="C3605">
        <v>1987</v>
      </c>
      <c r="D3605">
        <v>29</v>
      </c>
      <c r="E3605" t="s">
        <v>122</v>
      </c>
      <c r="F3605" t="s">
        <v>1063</v>
      </c>
      <c r="G3605" t="s">
        <v>209</v>
      </c>
      <c r="H3605" t="s">
        <v>131</v>
      </c>
      <c r="I3605">
        <v>2</v>
      </c>
      <c r="J3605">
        <v>47</v>
      </c>
      <c r="K3605">
        <v>94</v>
      </c>
    </row>
    <row r="3606" spans="1:11">
      <c r="A3606">
        <v>2207</v>
      </c>
      <c r="B3606" s="40">
        <v>45383</v>
      </c>
      <c r="C3606">
        <v>1988</v>
      </c>
      <c r="D3606">
        <v>29</v>
      </c>
      <c r="E3606" t="s">
        <v>122</v>
      </c>
      <c r="F3606" t="s">
        <v>1064</v>
      </c>
      <c r="G3606" t="s">
        <v>209</v>
      </c>
      <c r="H3606" t="s">
        <v>131</v>
      </c>
      <c r="I3606">
        <v>2</v>
      </c>
      <c r="J3606">
        <v>31.99</v>
      </c>
      <c r="K3606">
        <v>63.98</v>
      </c>
    </row>
    <row r="3607" spans="1:11">
      <c r="A3607">
        <v>6225</v>
      </c>
      <c r="B3607" s="40">
        <v>45566</v>
      </c>
      <c r="C3607">
        <v>1989</v>
      </c>
      <c r="D3607">
        <v>29</v>
      </c>
      <c r="E3607" t="s">
        <v>122</v>
      </c>
      <c r="F3607" t="s">
        <v>126</v>
      </c>
      <c r="G3607" t="s">
        <v>209</v>
      </c>
      <c r="H3607" t="s">
        <v>131</v>
      </c>
      <c r="I3607">
        <v>2</v>
      </c>
      <c r="J3607">
        <v>51.25</v>
      </c>
      <c r="K3607">
        <v>102.5</v>
      </c>
    </row>
    <row r="3608" spans="1:11">
      <c r="A3608">
        <v>1751</v>
      </c>
      <c r="B3608" s="40">
        <v>45352</v>
      </c>
      <c r="C3608">
        <v>1990</v>
      </c>
      <c r="D3608">
        <v>29</v>
      </c>
      <c r="E3608" t="s">
        <v>122</v>
      </c>
      <c r="F3608" t="s">
        <v>1065</v>
      </c>
      <c r="G3608" t="s">
        <v>209</v>
      </c>
      <c r="H3608" t="s">
        <v>131</v>
      </c>
      <c r="I3608">
        <v>2</v>
      </c>
      <c r="J3608">
        <v>71.3</v>
      </c>
      <c r="K3608">
        <v>142.6</v>
      </c>
    </row>
    <row r="3609" spans="1:11">
      <c r="A3609">
        <v>10443</v>
      </c>
      <c r="B3609" s="40">
        <v>45809</v>
      </c>
      <c r="C3609">
        <v>1990</v>
      </c>
      <c r="D3609">
        <v>29</v>
      </c>
      <c r="E3609" t="s">
        <v>122</v>
      </c>
      <c r="F3609" t="s">
        <v>1065</v>
      </c>
      <c r="G3609" t="s">
        <v>209</v>
      </c>
      <c r="H3609" t="s">
        <v>131</v>
      </c>
      <c r="I3609">
        <v>2</v>
      </c>
      <c r="J3609">
        <v>71</v>
      </c>
      <c r="K3609">
        <v>142</v>
      </c>
    </row>
    <row r="3610" spans="1:11">
      <c r="A3610">
        <v>2206</v>
      </c>
      <c r="B3610" s="40">
        <v>45383</v>
      </c>
      <c r="C3610">
        <v>1991</v>
      </c>
      <c r="D3610">
        <v>29</v>
      </c>
      <c r="E3610" t="s">
        <v>122</v>
      </c>
      <c r="F3610" t="s">
        <v>1066</v>
      </c>
      <c r="G3610" t="s">
        <v>209</v>
      </c>
      <c r="H3610" t="s">
        <v>131</v>
      </c>
      <c r="I3610">
        <v>2</v>
      </c>
      <c r="J3610">
        <v>83.03</v>
      </c>
      <c r="K3610">
        <v>166.06</v>
      </c>
    </row>
    <row r="3611" spans="1:11">
      <c r="A3611">
        <v>6224</v>
      </c>
      <c r="B3611" s="40">
        <v>45566</v>
      </c>
      <c r="C3611">
        <v>1991</v>
      </c>
      <c r="D3611">
        <v>29</v>
      </c>
      <c r="E3611" t="s">
        <v>122</v>
      </c>
      <c r="F3611" t="s">
        <v>1066</v>
      </c>
      <c r="G3611" t="s">
        <v>209</v>
      </c>
      <c r="H3611" t="s">
        <v>131</v>
      </c>
      <c r="I3611">
        <v>2</v>
      </c>
      <c r="J3611">
        <v>83.03</v>
      </c>
      <c r="K3611">
        <v>166.06</v>
      </c>
    </row>
    <row r="3612" spans="1:11">
      <c r="A3612">
        <v>1341</v>
      </c>
      <c r="B3612" s="40">
        <v>45323</v>
      </c>
      <c r="C3612">
        <v>1992</v>
      </c>
      <c r="D3612">
        <v>29</v>
      </c>
      <c r="E3612" t="s">
        <v>122</v>
      </c>
      <c r="F3612" t="s">
        <v>1067</v>
      </c>
      <c r="G3612" t="s">
        <v>209</v>
      </c>
      <c r="H3612" t="s">
        <v>131</v>
      </c>
      <c r="I3612">
        <v>2</v>
      </c>
      <c r="J3612">
        <v>46.71</v>
      </c>
      <c r="K3612">
        <v>93.42</v>
      </c>
    </row>
    <row r="3613" spans="1:11">
      <c r="A3613">
        <v>9709</v>
      </c>
      <c r="B3613" s="40">
        <v>45778</v>
      </c>
      <c r="C3613">
        <v>1992</v>
      </c>
      <c r="D3613">
        <v>29</v>
      </c>
      <c r="E3613" t="s">
        <v>122</v>
      </c>
      <c r="F3613" t="s">
        <v>1067</v>
      </c>
      <c r="G3613" t="s">
        <v>209</v>
      </c>
      <c r="H3613" t="s">
        <v>131</v>
      </c>
      <c r="I3613">
        <v>2</v>
      </c>
      <c r="J3613">
        <v>46</v>
      </c>
      <c r="K3613">
        <v>92</v>
      </c>
    </row>
    <row r="3614" spans="1:11">
      <c r="A3614">
        <v>14903</v>
      </c>
      <c r="B3614" s="40">
        <v>45992</v>
      </c>
      <c r="C3614">
        <v>1992</v>
      </c>
      <c r="D3614">
        <v>29</v>
      </c>
      <c r="E3614" t="s">
        <v>122</v>
      </c>
      <c r="F3614" t="s">
        <v>1067</v>
      </c>
      <c r="G3614" t="s">
        <v>209</v>
      </c>
      <c r="H3614" t="s">
        <v>131</v>
      </c>
      <c r="I3614">
        <v>2</v>
      </c>
      <c r="J3614">
        <v>46</v>
      </c>
      <c r="K3614">
        <v>92</v>
      </c>
    </row>
    <row r="3615" spans="1:11">
      <c r="A3615">
        <v>2201</v>
      </c>
      <c r="B3615" s="40">
        <v>45383</v>
      </c>
      <c r="C3615">
        <v>1993</v>
      </c>
      <c r="D3615">
        <v>29</v>
      </c>
      <c r="E3615" t="s">
        <v>122</v>
      </c>
      <c r="F3615" t="s">
        <v>1068</v>
      </c>
      <c r="G3615" t="s">
        <v>209</v>
      </c>
      <c r="H3615" t="s">
        <v>131</v>
      </c>
      <c r="I3615">
        <v>2</v>
      </c>
      <c r="J3615">
        <v>57.96</v>
      </c>
      <c r="K3615">
        <v>115.92</v>
      </c>
    </row>
    <row r="3616" spans="1:11">
      <c r="A3616">
        <v>6708</v>
      </c>
      <c r="B3616" s="40">
        <v>45658</v>
      </c>
      <c r="C3616">
        <v>1993</v>
      </c>
      <c r="D3616">
        <v>29</v>
      </c>
      <c r="E3616" t="s">
        <v>122</v>
      </c>
      <c r="F3616" t="s">
        <v>1068</v>
      </c>
      <c r="G3616" t="s">
        <v>209</v>
      </c>
      <c r="H3616" t="s">
        <v>131</v>
      </c>
      <c r="I3616">
        <v>2</v>
      </c>
      <c r="J3616">
        <v>57.96</v>
      </c>
      <c r="K3616">
        <v>115.92</v>
      </c>
    </row>
    <row r="3617" spans="1:11">
      <c r="A3617">
        <v>11841</v>
      </c>
      <c r="B3617" s="40">
        <v>45870</v>
      </c>
      <c r="C3617">
        <v>1993</v>
      </c>
      <c r="D3617">
        <v>29</v>
      </c>
      <c r="E3617" t="s">
        <v>122</v>
      </c>
      <c r="F3617" t="s">
        <v>1068</v>
      </c>
      <c r="G3617" t="s">
        <v>209</v>
      </c>
      <c r="H3617" t="s">
        <v>131</v>
      </c>
      <c r="I3617">
        <v>2</v>
      </c>
      <c r="J3617">
        <v>57</v>
      </c>
      <c r="K3617">
        <v>114</v>
      </c>
    </row>
    <row r="3618" spans="1:11">
      <c r="A3618">
        <v>13108</v>
      </c>
      <c r="B3618" s="40">
        <v>45931</v>
      </c>
      <c r="C3618">
        <v>1993</v>
      </c>
      <c r="D3618">
        <v>29</v>
      </c>
      <c r="E3618" t="s">
        <v>122</v>
      </c>
      <c r="F3618" t="s">
        <v>1068</v>
      </c>
      <c r="G3618" t="s">
        <v>209</v>
      </c>
      <c r="H3618" t="s">
        <v>131</v>
      </c>
      <c r="I3618">
        <v>2</v>
      </c>
      <c r="J3618">
        <v>57</v>
      </c>
      <c r="K3618">
        <v>114</v>
      </c>
    </row>
    <row r="3619" spans="1:11">
      <c r="A3619">
        <v>1280</v>
      </c>
      <c r="B3619" s="40">
        <v>45323</v>
      </c>
      <c r="C3619">
        <v>1995</v>
      </c>
      <c r="D3619">
        <v>29</v>
      </c>
      <c r="E3619" t="s">
        <v>122</v>
      </c>
      <c r="F3619" t="s">
        <v>1070</v>
      </c>
      <c r="G3619" t="s">
        <v>209</v>
      </c>
      <c r="H3619" t="s">
        <v>131</v>
      </c>
      <c r="I3619">
        <v>2</v>
      </c>
      <c r="J3619">
        <v>35.619999999999997</v>
      </c>
      <c r="K3619">
        <v>71.239999999999995</v>
      </c>
    </row>
    <row r="3620" spans="1:11">
      <c r="A3620">
        <v>10444</v>
      </c>
      <c r="B3620" s="40">
        <v>45809</v>
      </c>
      <c r="C3620">
        <v>1996</v>
      </c>
      <c r="D3620">
        <v>29</v>
      </c>
      <c r="E3620" t="s">
        <v>122</v>
      </c>
      <c r="F3620" t="s">
        <v>1071</v>
      </c>
      <c r="G3620" t="s">
        <v>209</v>
      </c>
      <c r="H3620" t="s">
        <v>131</v>
      </c>
      <c r="I3620">
        <v>2</v>
      </c>
      <c r="J3620">
        <v>44</v>
      </c>
      <c r="K3620">
        <v>88</v>
      </c>
    </row>
    <row r="3621" spans="1:11">
      <c r="A3621">
        <v>6405</v>
      </c>
      <c r="B3621" s="40">
        <v>45597</v>
      </c>
      <c r="C3621">
        <v>2000</v>
      </c>
      <c r="D3621">
        <v>29</v>
      </c>
      <c r="E3621" t="s">
        <v>122</v>
      </c>
      <c r="F3621" t="s">
        <v>1074</v>
      </c>
      <c r="G3621" t="s">
        <v>209</v>
      </c>
      <c r="H3621" t="s">
        <v>131</v>
      </c>
      <c r="I3621">
        <v>2</v>
      </c>
      <c r="J3621">
        <v>24.32</v>
      </c>
      <c r="K3621">
        <v>48.64</v>
      </c>
    </row>
    <row r="3622" spans="1:11">
      <c r="A3622">
        <v>6930</v>
      </c>
      <c r="B3622" s="40">
        <v>45689</v>
      </c>
      <c r="C3622">
        <v>2000</v>
      </c>
      <c r="D3622">
        <v>29</v>
      </c>
      <c r="E3622" t="s">
        <v>122</v>
      </c>
      <c r="F3622" t="s">
        <v>1074</v>
      </c>
      <c r="G3622" t="s">
        <v>209</v>
      </c>
      <c r="H3622" t="s">
        <v>131</v>
      </c>
      <c r="I3622">
        <v>2</v>
      </c>
      <c r="J3622">
        <v>24.32</v>
      </c>
      <c r="K3622">
        <v>48.64</v>
      </c>
    </row>
    <row r="3623" spans="1:11">
      <c r="A3623">
        <v>7189</v>
      </c>
      <c r="B3623" s="40">
        <v>45717</v>
      </c>
      <c r="C3623">
        <v>2000</v>
      </c>
      <c r="D3623">
        <v>29</v>
      </c>
      <c r="E3623" t="s">
        <v>122</v>
      </c>
      <c r="F3623" t="s">
        <v>1074</v>
      </c>
      <c r="G3623" t="s">
        <v>209</v>
      </c>
      <c r="H3623" t="s">
        <v>131</v>
      </c>
      <c r="I3623">
        <v>2</v>
      </c>
      <c r="J3623">
        <v>24.32</v>
      </c>
      <c r="K3623">
        <v>48.64</v>
      </c>
    </row>
    <row r="3624" spans="1:11">
      <c r="A3624">
        <v>7225</v>
      </c>
      <c r="B3624" s="40">
        <v>45717</v>
      </c>
      <c r="C3624">
        <v>2000</v>
      </c>
      <c r="D3624">
        <v>29</v>
      </c>
      <c r="E3624" t="s">
        <v>122</v>
      </c>
      <c r="F3624" t="s">
        <v>1074</v>
      </c>
      <c r="G3624" t="s">
        <v>209</v>
      </c>
      <c r="H3624" t="s">
        <v>131</v>
      </c>
      <c r="I3624">
        <v>2</v>
      </c>
      <c r="J3624">
        <v>24.32</v>
      </c>
      <c r="K3624">
        <v>48.64</v>
      </c>
    </row>
    <row r="3625" spans="1:11">
      <c r="A3625">
        <v>12149</v>
      </c>
      <c r="B3625" s="40">
        <v>45901</v>
      </c>
      <c r="C3625">
        <v>2001</v>
      </c>
      <c r="D3625">
        <v>29</v>
      </c>
      <c r="E3625" t="s">
        <v>122</v>
      </c>
      <c r="F3625" t="s">
        <v>1075</v>
      </c>
      <c r="G3625" t="s">
        <v>209</v>
      </c>
      <c r="H3625" t="s">
        <v>131</v>
      </c>
      <c r="I3625">
        <v>2</v>
      </c>
      <c r="J3625">
        <v>66</v>
      </c>
      <c r="K3625">
        <v>132</v>
      </c>
    </row>
    <row r="3626" spans="1:11">
      <c r="A3626">
        <v>6467</v>
      </c>
      <c r="B3626" s="40">
        <v>45597</v>
      </c>
      <c r="C3626">
        <v>2008</v>
      </c>
      <c r="D3626">
        <v>29</v>
      </c>
      <c r="E3626" t="s">
        <v>122</v>
      </c>
      <c r="F3626" t="s">
        <v>1081</v>
      </c>
      <c r="G3626" t="s">
        <v>209</v>
      </c>
      <c r="H3626" t="s">
        <v>131</v>
      </c>
      <c r="I3626">
        <v>2</v>
      </c>
      <c r="J3626">
        <v>50</v>
      </c>
      <c r="K3626">
        <v>100</v>
      </c>
    </row>
    <row r="3627" spans="1:11">
      <c r="A3627">
        <v>12151</v>
      </c>
      <c r="B3627" s="40">
        <v>45901</v>
      </c>
      <c r="C3627">
        <v>2025</v>
      </c>
      <c r="D3627">
        <v>29</v>
      </c>
      <c r="E3627" t="s">
        <v>122</v>
      </c>
      <c r="F3627" t="s">
        <v>1085</v>
      </c>
      <c r="G3627" t="s">
        <v>209</v>
      </c>
      <c r="H3627" t="s">
        <v>131</v>
      </c>
      <c r="I3627">
        <v>2</v>
      </c>
      <c r="J3627">
        <v>0</v>
      </c>
      <c r="K3627">
        <v>0</v>
      </c>
    </row>
    <row r="3628" spans="1:11">
      <c r="A3628">
        <v>10447</v>
      </c>
      <c r="B3628" s="40">
        <v>45809</v>
      </c>
      <c r="C3628">
        <v>2036</v>
      </c>
      <c r="D3628">
        <v>29</v>
      </c>
      <c r="E3628" t="s">
        <v>122</v>
      </c>
      <c r="F3628" t="s">
        <v>1088</v>
      </c>
      <c r="G3628" t="s">
        <v>209</v>
      </c>
      <c r="H3628" t="s">
        <v>131</v>
      </c>
      <c r="I3628">
        <v>2</v>
      </c>
      <c r="J3628">
        <v>53</v>
      </c>
      <c r="K3628">
        <v>106</v>
      </c>
    </row>
    <row r="3629" spans="1:11">
      <c r="A3629">
        <v>6754</v>
      </c>
      <c r="B3629" s="40">
        <v>45658</v>
      </c>
      <c r="C3629">
        <v>6669</v>
      </c>
      <c r="D3629">
        <v>29</v>
      </c>
      <c r="E3629" t="s">
        <v>122</v>
      </c>
      <c r="F3629" t="s">
        <v>1308</v>
      </c>
      <c r="G3629" t="s">
        <v>209</v>
      </c>
      <c r="H3629" t="s">
        <v>131</v>
      </c>
      <c r="I3629">
        <v>2</v>
      </c>
      <c r="J3629">
        <v>81.2</v>
      </c>
      <c r="K3629">
        <v>162.4</v>
      </c>
    </row>
    <row r="3630" spans="1:11">
      <c r="A3630">
        <v>15354</v>
      </c>
      <c r="B3630" s="40">
        <v>46023</v>
      </c>
      <c r="C3630">
        <v>6669</v>
      </c>
      <c r="D3630">
        <v>29</v>
      </c>
      <c r="E3630" t="s">
        <v>122</v>
      </c>
      <c r="F3630" t="s">
        <v>1308</v>
      </c>
      <c r="G3630" t="s">
        <v>209</v>
      </c>
      <c r="H3630" t="s">
        <v>131</v>
      </c>
      <c r="I3630">
        <v>2</v>
      </c>
      <c r="J3630">
        <v>81</v>
      </c>
      <c r="K3630">
        <v>162</v>
      </c>
    </row>
    <row r="3631" spans="1:11">
      <c r="A3631">
        <v>16108</v>
      </c>
      <c r="B3631" s="40">
        <v>46054</v>
      </c>
      <c r="C3631">
        <v>6669</v>
      </c>
      <c r="D3631">
        <v>29</v>
      </c>
      <c r="E3631" t="s">
        <v>122</v>
      </c>
      <c r="F3631" t="s">
        <v>1308</v>
      </c>
      <c r="G3631" t="s">
        <v>209</v>
      </c>
      <c r="H3631" t="s">
        <v>131</v>
      </c>
      <c r="I3631">
        <v>2</v>
      </c>
      <c r="J3631">
        <v>81</v>
      </c>
      <c r="K3631">
        <v>162</v>
      </c>
    </row>
    <row r="3632" spans="1:11">
      <c r="A3632">
        <v>6753</v>
      </c>
      <c r="B3632" s="40">
        <v>45658</v>
      </c>
      <c r="C3632">
        <v>6670</v>
      </c>
      <c r="D3632">
        <v>29</v>
      </c>
      <c r="E3632" t="s">
        <v>122</v>
      </c>
      <c r="F3632" t="s">
        <v>1333</v>
      </c>
      <c r="G3632" t="s">
        <v>209</v>
      </c>
      <c r="H3632" t="s">
        <v>131</v>
      </c>
      <c r="I3632">
        <v>2</v>
      </c>
      <c r="J3632">
        <v>43.23</v>
      </c>
      <c r="K3632">
        <v>86.46</v>
      </c>
    </row>
    <row r="3633" spans="1:11">
      <c r="A3633">
        <v>15355</v>
      </c>
      <c r="B3633" s="40">
        <v>46023</v>
      </c>
      <c r="C3633">
        <v>6670</v>
      </c>
      <c r="D3633">
        <v>29</v>
      </c>
      <c r="E3633" t="s">
        <v>122</v>
      </c>
      <c r="F3633" t="s">
        <v>1333</v>
      </c>
      <c r="G3633" t="s">
        <v>209</v>
      </c>
      <c r="H3633" t="s">
        <v>131</v>
      </c>
      <c r="I3633">
        <v>2</v>
      </c>
      <c r="J3633">
        <v>43</v>
      </c>
      <c r="K3633">
        <v>86</v>
      </c>
    </row>
    <row r="3634" spans="1:11">
      <c r="A3634">
        <v>793</v>
      </c>
      <c r="B3634" s="40">
        <v>45292</v>
      </c>
      <c r="C3634">
        <v>1112</v>
      </c>
      <c r="D3634">
        <v>4</v>
      </c>
      <c r="E3634" t="s">
        <v>109</v>
      </c>
      <c r="F3634" t="s">
        <v>50</v>
      </c>
      <c r="G3634" t="s">
        <v>209</v>
      </c>
      <c r="H3634" t="s">
        <v>131</v>
      </c>
      <c r="I3634">
        <v>2</v>
      </c>
      <c r="J3634">
        <v>90.37</v>
      </c>
      <c r="K3634">
        <v>180.74</v>
      </c>
    </row>
    <row r="3635" spans="1:11">
      <c r="A3635">
        <v>5282</v>
      </c>
      <c r="B3635" s="40">
        <v>45474</v>
      </c>
      <c r="C3635">
        <v>1113</v>
      </c>
      <c r="D3635">
        <v>4</v>
      </c>
      <c r="E3635" t="s">
        <v>109</v>
      </c>
      <c r="F3635" t="s">
        <v>803</v>
      </c>
      <c r="G3635" t="s">
        <v>209</v>
      </c>
      <c r="H3635" t="s">
        <v>131</v>
      </c>
      <c r="I3635">
        <v>2</v>
      </c>
      <c r="J3635">
        <v>11.88</v>
      </c>
      <c r="K3635">
        <v>23.76</v>
      </c>
    </row>
    <row r="3636" spans="1:11">
      <c r="A3636">
        <v>797</v>
      </c>
      <c r="B3636" s="40">
        <v>45292</v>
      </c>
      <c r="C3636">
        <v>1114</v>
      </c>
      <c r="D3636">
        <v>4</v>
      </c>
      <c r="E3636" t="s">
        <v>109</v>
      </c>
      <c r="F3636" t="s">
        <v>804</v>
      </c>
      <c r="G3636" t="s">
        <v>209</v>
      </c>
      <c r="H3636" t="s">
        <v>131</v>
      </c>
      <c r="I3636">
        <v>2</v>
      </c>
      <c r="J3636">
        <v>10.8</v>
      </c>
      <c r="K3636">
        <v>21.6</v>
      </c>
    </row>
    <row r="3637" spans="1:11">
      <c r="A3637">
        <v>10405</v>
      </c>
      <c r="B3637" s="40">
        <v>45809</v>
      </c>
      <c r="C3637">
        <v>1114</v>
      </c>
      <c r="D3637">
        <v>4</v>
      </c>
      <c r="E3637" t="s">
        <v>109</v>
      </c>
      <c r="F3637" t="s">
        <v>804</v>
      </c>
      <c r="G3637" t="s">
        <v>209</v>
      </c>
      <c r="H3637" t="s">
        <v>131</v>
      </c>
      <c r="I3637">
        <v>2</v>
      </c>
      <c r="J3637">
        <v>10</v>
      </c>
      <c r="K3637">
        <v>20</v>
      </c>
    </row>
    <row r="3638" spans="1:11">
      <c r="A3638">
        <v>12025</v>
      </c>
      <c r="B3638" s="40">
        <v>45901</v>
      </c>
      <c r="C3638">
        <v>1115</v>
      </c>
      <c r="D3638">
        <v>4</v>
      </c>
      <c r="E3638" t="s">
        <v>109</v>
      </c>
      <c r="F3638" t="s">
        <v>805</v>
      </c>
      <c r="G3638" t="s">
        <v>209</v>
      </c>
      <c r="H3638" t="s">
        <v>131</v>
      </c>
      <c r="I3638">
        <v>2</v>
      </c>
      <c r="J3638">
        <v>11</v>
      </c>
      <c r="K3638">
        <v>22</v>
      </c>
    </row>
    <row r="3639" spans="1:11">
      <c r="A3639">
        <v>6883</v>
      </c>
      <c r="B3639" s="40">
        <v>45658</v>
      </c>
      <c r="C3639">
        <v>1116</v>
      </c>
      <c r="D3639">
        <v>4</v>
      </c>
      <c r="E3639" t="s">
        <v>109</v>
      </c>
      <c r="F3639" t="s">
        <v>806</v>
      </c>
      <c r="G3639" t="s">
        <v>209</v>
      </c>
      <c r="H3639" t="s">
        <v>131</v>
      </c>
      <c r="I3639">
        <v>2</v>
      </c>
      <c r="J3639">
        <v>22.86</v>
      </c>
      <c r="K3639">
        <v>45.72</v>
      </c>
    </row>
    <row r="3640" spans="1:11">
      <c r="A3640">
        <v>12026</v>
      </c>
      <c r="B3640" s="40">
        <v>45901</v>
      </c>
      <c r="C3640">
        <v>1117</v>
      </c>
      <c r="D3640">
        <v>4</v>
      </c>
      <c r="E3640" t="s">
        <v>109</v>
      </c>
      <c r="F3640" t="s">
        <v>137</v>
      </c>
      <c r="G3640" t="s">
        <v>209</v>
      </c>
      <c r="H3640" t="s">
        <v>131</v>
      </c>
      <c r="I3640">
        <v>2</v>
      </c>
      <c r="J3640">
        <v>16</v>
      </c>
      <c r="K3640">
        <v>32</v>
      </c>
    </row>
    <row r="3641" spans="1:11">
      <c r="A3641">
        <v>15035</v>
      </c>
      <c r="B3641" s="40">
        <v>45992</v>
      </c>
      <c r="C3641">
        <v>1120</v>
      </c>
      <c r="D3641">
        <v>4</v>
      </c>
      <c r="E3641" t="s">
        <v>109</v>
      </c>
      <c r="F3641" t="s">
        <v>1180</v>
      </c>
      <c r="G3641" t="s">
        <v>209</v>
      </c>
      <c r="H3641" t="s">
        <v>131</v>
      </c>
      <c r="I3641">
        <v>2</v>
      </c>
      <c r="J3641">
        <v>12</v>
      </c>
      <c r="K3641">
        <v>24</v>
      </c>
    </row>
    <row r="3642" spans="1:11">
      <c r="A3642">
        <v>764</v>
      </c>
      <c r="B3642" s="40">
        <v>45292</v>
      </c>
      <c r="C3642">
        <v>1123</v>
      </c>
      <c r="D3642">
        <v>4</v>
      </c>
      <c r="E3642" t="s">
        <v>109</v>
      </c>
      <c r="F3642" t="s">
        <v>811</v>
      </c>
      <c r="G3642" t="s">
        <v>209</v>
      </c>
      <c r="H3642" t="s">
        <v>131</v>
      </c>
      <c r="I3642">
        <v>2</v>
      </c>
      <c r="J3642">
        <v>4.8099999999999996</v>
      </c>
      <c r="K3642">
        <v>9.6199999999999992</v>
      </c>
    </row>
    <row r="3643" spans="1:11">
      <c r="A3643">
        <v>16072</v>
      </c>
      <c r="B3643" s="40">
        <v>46054</v>
      </c>
      <c r="C3643">
        <v>1126</v>
      </c>
      <c r="D3643">
        <v>4</v>
      </c>
      <c r="E3643" t="s">
        <v>109</v>
      </c>
      <c r="F3643" t="s">
        <v>813</v>
      </c>
      <c r="G3643" t="s">
        <v>209</v>
      </c>
      <c r="H3643" t="s">
        <v>131</v>
      </c>
      <c r="I3643">
        <v>2</v>
      </c>
      <c r="J3643">
        <v>7</v>
      </c>
      <c r="K3643">
        <v>14</v>
      </c>
    </row>
    <row r="3644" spans="1:11">
      <c r="A3644">
        <v>1853</v>
      </c>
      <c r="B3644" s="40">
        <v>45352</v>
      </c>
      <c r="C3644">
        <v>1127</v>
      </c>
      <c r="D3644">
        <v>4</v>
      </c>
      <c r="E3644" t="s">
        <v>109</v>
      </c>
      <c r="F3644" t="s">
        <v>592</v>
      </c>
      <c r="G3644" t="s">
        <v>209</v>
      </c>
      <c r="H3644" t="s">
        <v>131</v>
      </c>
      <c r="I3644">
        <v>2</v>
      </c>
      <c r="J3644">
        <v>15.91</v>
      </c>
      <c r="K3644">
        <v>31.82</v>
      </c>
    </row>
    <row r="3645" spans="1:11">
      <c r="A3645">
        <v>2085</v>
      </c>
      <c r="B3645" s="40">
        <v>45383</v>
      </c>
      <c r="C3645">
        <v>1127</v>
      </c>
      <c r="D3645">
        <v>4</v>
      </c>
      <c r="E3645" t="s">
        <v>109</v>
      </c>
      <c r="F3645" t="s">
        <v>592</v>
      </c>
      <c r="G3645" t="s">
        <v>209</v>
      </c>
      <c r="H3645" t="s">
        <v>131</v>
      </c>
      <c r="I3645">
        <v>2</v>
      </c>
      <c r="J3645">
        <v>15.91</v>
      </c>
      <c r="K3645">
        <v>31.82</v>
      </c>
    </row>
    <row r="3646" spans="1:11">
      <c r="A3646">
        <v>2464</v>
      </c>
      <c r="B3646" s="40">
        <v>45413</v>
      </c>
      <c r="C3646">
        <v>1127</v>
      </c>
      <c r="D3646">
        <v>4</v>
      </c>
      <c r="E3646" t="s">
        <v>109</v>
      </c>
      <c r="F3646" t="s">
        <v>592</v>
      </c>
      <c r="G3646" t="s">
        <v>209</v>
      </c>
      <c r="H3646" t="s">
        <v>131</v>
      </c>
      <c r="I3646">
        <v>2</v>
      </c>
      <c r="J3646">
        <v>15.91</v>
      </c>
      <c r="K3646">
        <v>31.82</v>
      </c>
    </row>
    <row r="3647" spans="1:11">
      <c r="A3647">
        <v>6829</v>
      </c>
      <c r="B3647" s="40">
        <v>45658</v>
      </c>
      <c r="C3647">
        <v>1129</v>
      </c>
      <c r="D3647">
        <v>4</v>
      </c>
      <c r="E3647" t="s">
        <v>109</v>
      </c>
      <c r="F3647" t="s">
        <v>815</v>
      </c>
      <c r="G3647" t="s">
        <v>209</v>
      </c>
      <c r="H3647" t="s">
        <v>131</v>
      </c>
      <c r="I3647">
        <v>2</v>
      </c>
      <c r="J3647">
        <v>6.07</v>
      </c>
      <c r="K3647">
        <v>12.14</v>
      </c>
    </row>
    <row r="3648" spans="1:11">
      <c r="A3648">
        <v>6449</v>
      </c>
      <c r="B3648" s="40">
        <v>45597</v>
      </c>
      <c r="C3648">
        <v>1131</v>
      </c>
      <c r="D3648">
        <v>4</v>
      </c>
      <c r="E3648" t="s">
        <v>109</v>
      </c>
      <c r="F3648" t="s">
        <v>139</v>
      </c>
      <c r="G3648" t="s">
        <v>209</v>
      </c>
      <c r="H3648" t="s">
        <v>131</v>
      </c>
      <c r="I3648">
        <v>2</v>
      </c>
      <c r="J3648">
        <v>2.35</v>
      </c>
      <c r="K3648">
        <v>4.7</v>
      </c>
    </row>
    <row r="3649" spans="1:11">
      <c r="A3649">
        <v>6834</v>
      </c>
      <c r="B3649" s="40">
        <v>45658</v>
      </c>
      <c r="C3649">
        <v>1131</v>
      </c>
      <c r="D3649">
        <v>4</v>
      </c>
      <c r="E3649" t="s">
        <v>109</v>
      </c>
      <c r="F3649" t="s">
        <v>139</v>
      </c>
      <c r="G3649" t="s">
        <v>209</v>
      </c>
      <c r="H3649" t="s">
        <v>131</v>
      </c>
      <c r="I3649">
        <v>2</v>
      </c>
      <c r="J3649">
        <v>2.35</v>
      </c>
      <c r="K3649">
        <v>4.7</v>
      </c>
    </row>
    <row r="3650" spans="1:11">
      <c r="A3650">
        <v>7407</v>
      </c>
      <c r="B3650" s="40">
        <v>45748</v>
      </c>
      <c r="C3650">
        <v>1131</v>
      </c>
      <c r="D3650">
        <v>4</v>
      </c>
      <c r="E3650" t="s">
        <v>109</v>
      </c>
      <c r="F3650" t="s">
        <v>139</v>
      </c>
      <c r="G3650" t="s">
        <v>209</v>
      </c>
      <c r="H3650" t="s">
        <v>131</v>
      </c>
      <c r="I3650">
        <v>2</v>
      </c>
      <c r="J3650">
        <v>2.35</v>
      </c>
      <c r="K3650">
        <v>4.7</v>
      </c>
    </row>
    <row r="3651" spans="1:11">
      <c r="A3651">
        <v>16610</v>
      </c>
      <c r="B3651" s="40">
        <v>46082</v>
      </c>
      <c r="C3651">
        <v>1131</v>
      </c>
      <c r="D3651">
        <v>4</v>
      </c>
      <c r="E3651" t="s">
        <v>109</v>
      </c>
      <c r="F3651" t="s">
        <v>139</v>
      </c>
      <c r="G3651" t="s">
        <v>209</v>
      </c>
      <c r="H3651" t="s">
        <v>131</v>
      </c>
      <c r="I3651">
        <v>2</v>
      </c>
      <c r="J3651">
        <v>2</v>
      </c>
      <c r="K3651">
        <v>4</v>
      </c>
    </row>
    <row r="3652" spans="1:11">
      <c r="A3652">
        <v>15320</v>
      </c>
      <c r="B3652" s="40">
        <v>46023</v>
      </c>
      <c r="C3652">
        <v>1132</v>
      </c>
      <c r="D3652">
        <v>4</v>
      </c>
      <c r="E3652" t="s">
        <v>109</v>
      </c>
      <c r="F3652" t="s">
        <v>1181</v>
      </c>
      <c r="G3652" t="s">
        <v>209</v>
      </c>
      <c r="H3652" t="s">
        <v>131</v>
      </c>
      <c r="I3652">
        <v>2</v>
      </c>
      <c r="J3652">
        <v>18</v>
      </c>
      <c r="K3652">
        <v>36</v>
      </c>
    </row>
    <row r="3653" spans="1:11">
      <c r="A3653">
        <v>15316</v>
      </c>
      <c r="B3653" s="40">
        <v>46023</v>
      </c>
      <c r="C3653">
        <v>1137</v>
      </c>
      <c r="D3653">
        <v>4</v>
      </c>
      <c r="E3653" t="s">
        <v>109</v>
      </c>
      <c r="F3653" t="s">
        <v>46</v>
      </c>
      <c r="G3653" t="s">
        <v>209</v>
      </c>
      <c r="H3653" t="s">
        <v>131</v>
      </c>
      <c r="I3653">
        <v>2</v>
      </c>
      <c r="J3653">
        <v>5</v>
      </c>
      <c r="K3653">
        <v>10</v>
      </c>
    </row>
    <row r="3654" spans="1:11">
      <c r="A3654">
        <v>870</v>
      </c>
      <c r="B3654" s="40">
        <v>45292</v>
      </c>
      <c r="C3654">
        <v>1140</v>
      </c>
      <c r="D3654">
        <v>4</v>
      </c>
      <c r="E3654" t="s">
        <v>109</v>
      </c>
      <c r="F3654" t="s">
        <v>820</v>
      </c>
      <c r="G3654" t="s">
        <v>209</v>
      </c>
      <c r="H3654" t="s">
        <v>131</v>
      </c>
      <c r="I3654">
        <v>2</v>
      </c>
      <c r="J3654">
        <v>12.85</v>
      </c>
      <c r="K3654">
        <v>25.7</v>
      </c>
    </row>
    <row r="3655" spans="1:11">
      <c r="A3655">
        <v>766</v>
      </c>
      <c r="B3655" s="40">
        <v>45292</v>
      </c>
      <c r="C3655">
        <v>1141</v>
      </c>
      <c r="D3655">
        <v>4</v>
      </c>
      <c r="E3655" t="s">
        <v>109</v>
      </c>
      <c r="F3655" t="s">
        <v>821</v>
      </c>
      <c r="G3655" t="s">
        <v>209</v>
      </c>
      <c r="H3655" t="s">
        <v>131</v>
      </c>
      <c r="I3655">
        <v>2</v>
      </c>
      <c r="J3655">
        <v>10.25</v>
      </c>
      <c r="K3655">
        <v>20.5</v>
      </c>
    </row>
    <row r="3656" spans="1:11">
      <c r="A3656">
        <v>1857</v>
      </c>
      <c r="B3656" s="40">
        <v>45352</v>
      </c>
      <c r="C3656">
        <v>1141</v>
      </c>
      <c r="D3656">
        <v>4</v>
      </c>
      <c r="E3656" t="s">
        <v>109</v>
      </c>
      <c r="F3656" t="s">
        <v>821</v>
      </c>
      <c r="G3656" t="s">
        <v>209</v>
      </c>
      <c r="H3656" t="s">
        <v>131</v>
      </c>
      <c r="I3656">
        <v>2</v>
      </c>
      <c r="J3656">
        <v>10.25</v>
      </c>
      <c r="K3656">
        <v>20.5</v>
      </c>
    </row>
    <row r="3657" spans="1:11">
      <c r="A3657">
        <v>6196</v>
      </c>
      <c r="B3657" s="40">
        <v>45566</v>
      </c>
      <c r="C3657">
        <v>1143</v>
      </c>
      <c r="D3657">
        <v>4</v>
      </c>
      <c r="E3657" t="s">
        <v>109</v>
      </c>
      <c r="F3657" t="s">
        <v>823</v>
      </c>
      <c r="G3657" t="s">
        <v>209</v>
      </c>
      <c r="H3657" t="s">
        <v>131</v>
      </c>
      <c r="I3657">
        <v>2</v>
      </c>
      <c r="J3657">
        <v>3.62</v>
      </c>
      <c r="K3657">
        <v>7.24</v>
      </c>
    </row>
    <row r="3658" spans="1:11">
      <c r="A3658">
        <v>9682</v>
      </c>
      <c r="B3658" s="40">
        <v>45778</v>
      </c>
      <c r="C3658">
        <v>1147</v>
      </c>
      <c r="D3658">
        <v>4</v>
      </c>
      <c r="E3658" t="s">
        <v>109</v>
      </c>
      <c r="F3658" t="s">
        <v>827</v>
      </c>
      <c r="G3658" t="s">
        <v>209</v>
      </c>
      <c r="H3658" t="s">
        <v>131</v>
      </c>
      <c r="I3658">
        <v>2</v>
      </c>
      <c r="J3658">
        <v>132</v>
      </c>
      <c r="K3658">
        <v>264</v>
      </c>
    </row>
    <row r="3659" spans="1:11">
      <c r="A3659">
        <v>6181</v>
      </c>
      <c r="B3659" s="40">
        <v>45566</v>
      </c>
      <c r="C3659">
        <v>1150</v>
      </c>
      <c r="D3659">
        <v>4</v>
      </c>
      <c r="E3659" t="s">
        <v>109</v>
      </c>
      <c r="F3659" t="s">
        <v>829</v>
      </c>
      <c r="G3659" t="s">
        <v>209</v>
      </c>
      <c r="H3659" t="s">
        <v>131</v>
      </c>
      <c r="I3659">
        <v>2</v>
      </c>
      <c r="J3659">
        <v>8.68</v>
      </c>
      <c r="K3659">
        <v>17.36</v>
      </c>
    </row>
    <row r="3660" spans="1:11">
      <c r="A3660">
        <v>1912</v>
      </c>
      <c r="B3660" s="40">
        <v>45352</v>
      </c>
      <c r="C3660">
        <v>1151</v>
      </c>
      <c r="D3660">
        <v>4</v>
      </c>
      <c r="E3660" t="s">
        <v>109</v>
      </c>
      <c r="F3660" t="s">
        <v>830</v>
      </c>
      <c r="G3660" t="s">
        <v>209</v>
      </c>
      <c r="H3660" t="s">
        <v>131</v>
      </c>
      <c r="I3660">
        <v>2</v>
      </c>
      <c r="J3660">
        <v>1.93</v>
      </c>
      <c r="K3660">
        <v>3.86</v>
      </c>
    </row>
    <row r="3661" spans="1:11">
      <c r="A3661">
        <v>1863</v>
      </c>
      <c r="B3661" s="40">
        <v>45352</v>
      </c>
      <c r="C3661">
        <v>1155</v>
      </c>
      <c r="D3661">
        <v>4</v>
      </c>
      <c r="E3661" t="s">
        <v>109</v>
      </c>
      <c r="F3661" t="s">
        <v>832</v>
      </c>
      <c r="G3661" t="s">
        <v>209</v>
      </c>
      <c r="H3661" t="s">
        <v>131</v>
      </c>
      <c r="I3661">
        <v>2</v>
      </c>
      <c r="J3661">
        <v>3.85</v>
      </c>
      <c r="K3661">
        <v>7.7</v>
      </c>
    </row>
    <row r="3662" spans="1:11">
      <c r="A3662">
        <v>5295</v>
      </c>
      <c r="B3662" s="40">
        <v>45474</v>
      </c>
      <c r="C3662">
        <v>1157</v>
      </c>
      <c r="D3662">
        <v>4</v>
      </c>
      <c r="E3662" t="s">
        <v>109</v>
      </c>
      <c r="F3662" t="s">
        <v>834</v>
      </c>
      <c r="G3662" t="s">
        <v>209</v>
      </c>
      <c r="H3662" t="s">
        <v>131</v>
      </c>
      <c r="I3662">
        <v>2</v>
      </c>
      <c r="J3662">
        <v>10.68</v>
      </c>
      <c r="K3662">
        <v>21.36</v>
      </c>
    </row>
    <row r="3663" spans="1:11">
      <c r="A3663">
        <v>12028</v>
      </c>
      <c r="B3663" s="40">
        <v>45901</v>
      </c>
      <c r="C3663">
        <v>1157</v>
      </c>
      <c r="D3663">
        <v>4</v>
      </c>
      <c r="E3663" t="s">
        <v>109</v>
      </c>
      <c r="F3663" t="s">
        <v>834</v>
      </c>
      <c r="G3663" t="s">
        <v>209</v>
      </c>
      <c r="H3663" t="s">
        <v>131</v>
      </c>
      <c r="I3663">
        <v>2</v>
      </c>
      <c r="J3663">
        <v>10</v>
      </c>
      <c r="K3663">
        <v>20</v>
      </c>
    </row>
    <row r="3664" spans="1:11">
      <c r="A3664">
        <v>1891</v>
      </c>
      <c r="B3664" s="40">
        <v>45352</v>
      </c>
      <c r="C3664">
        <v>1158</v>
      </c>
      <c r="D3664">
        <v>4</v>
      </c>
      <c r="E3664" t="s">
        <v>109</v>
      </c>
      <c r="F3664" t="s">
        <v>835</v>
      </c>
      <c r="G3664" t="s">
        <v>209</v>
      </c>
      <c r="H3664" t="s">
        <v>131</v>
      </c>
      <c r="I3664">
        <v>2</v>
      </c>
      <c r="J3664">
        <v>8</v>
      </c>
      <c r="K3664">
        <v>16</v>
      </c>
    </row>
    <row r="3665" spans="1:11">
      <c r="A3665">
        <v>2149</v>
      </c>
      <c r="B3665" s="40">
        <v>45383</v>
      </c>
      <c r="C3665">
        <v>1158</v>
      </c>
      <c r="D3665">
        <v>4</v>
      </c>
      <c r="E3665" t="s">
        <v>109</v>
      </c>
      <c r="F3665" t="s">
        <v>835</v>
      </c>
      <c r="G3665" t="s">
        <v>209</v>
      </c>
      <c r="H3665" t="s">
        <v>131</v>
      </c>
      <c r="I3665">
        <v>2</v>
      </c>
      <c r="J3665">
        <v>8</v>
      </c>
      <c r="K3665">
        <v>16</v>
      </c>
    </row>
    <row r="3666" spans="1:11">
      <c r="A3666">
        <v>2889</v>
      </c>
      <c r="B3666" s="40">
        <v>45444</v>
      </c>
      <c r="C3666">
        <v>1158</v>
      </c>
      <c r="D3666">
        <v>4</v>
      </c>
      <c r="E3666" t="s">
        <v>109</v>
      </c>
      <c r="F3666" t="s">
        <v>835</v>
      </c>
      <c r="G3666" t="s">
        <v>209</v>
      </c>
      <c r="H3666" t="s">
        <v>131</v>
      </c>
      <c r="I3666">
        <v>2</v>
      </c>
      <c r="J3666">
        <v>8</v>
      </c>
      <c r="K3666">
        <v>16</v>
      </c>
    </row>
    <row r="3667" spans="1:11">
      <c r="A3667">
        <v>6198</v>
      </c>
      <c r="B3667" s="40">
        <v>45566</v>
      </c>
      <c r="C3667">
        <v>1158</v>
      </c>
      <c r="D3667">
        <v>4</v>
      </c>
      <c r="E3667" t="s">
        <v>109</v>
      </c>
      <c r="F3667" t="s">
        <v>835</v>
      </c>
      <c r="G3667" t="s">
        <v>209</v>
      </c>
      <c r="H3667" t="s">
        <v>131</v>
      </c>
      <c r="I3667">
        <v>2</v>
      </c>
      <c r="J3667">
        <v>8</v>
      </c>
      <c r="K3667">
        <v>16</v>
      </c>
    </row>
    <row r="3668" spans="1:11">
      <c r="A3668">
        <v>6451</v>
      </c>
      <c r="B3668" s="40">
        <v>45597</v>
      </c>
      <c r="C3668">
        <v>1158</v>
      </c>
      <c r="D3668">
        <v>4</v>
      </c>
      <c r="E3668" t="s">
        <v>109</v>
      </c>
      <c r="F3668" t="s">
        <v>835</v>
      </c>
      <c r="G3668" t="s">
        <v>209</v>
      </c>
      <c r="H3668" t="s">
        <v>131</v>
      </c>
      <c r="I3668">
        <v>2</v>
      </c>
      <c r="J3668">
        <v>8</v>
      </c>
      <c r="K3668">
        <v>16</v>
      </c>
    </row>
    <row r="3669" spans="1:11">
      <c r="A3669">
        <v>6605</v>
      </c>
      <c r="B3669" s="40">
        <v>45627</v>
      </c>
      <c r="C3669">
        <v>1158</v>
      </c>
      <c r="D3669">
        <v>4</v>
      </c>
      <c r="E3669" t="s">
        <v>109</v>
      </c>
      <c r="F3669" t="s">
        <v>835</v>
      </c>
      <c r="G3669" t="s">
        <v>209</v>
      </c>
      <c r="H3669" t="s">
        <v>131</v>
      </c>
      <c r="I3669">
        <v>2</v>
      </c>
      <c r="J3669">
        <v>8</v>
      </c>
      <c r="K3669">
        <v>16</v>
      </c>
    </row>
    <row r="3670" spans="1:11">
      <c r="A3670">
        <v>6882</v>
      </c>
      <c r="B3670" s="40">
        <v>45658</v>
      </c>
      <c r="C3670">
        <v>1158</v>
      </c>
      <c r="D3670">
        <v>4</v>
      </c>
      <c r="E3670" t="s">
        <v>109</v>
      </c>
      <c r="F3670" t="s">
        <v>835</v>
      </c>
      <c r="G3670" t="s">
        <v>209</v>
      </c>
      <c r="H3670" t="s">
        <v>131</v>
      </c>
      <c r="I3670">
        <v>2</v>
      </c>
      <c r="J3670">
        <v>8</v>
      </c>
      <c r="K3670">
        <v>16</v>
      </c>
    </row>
    <row r="3671" spans="1:11">
      <c r="A3671">
        <v>6968</v>
      </c>
      <c r="B3671" s="40">
        <v>45689</v>
      </c>
      <c r="C3671">
        <v>1158</v>
      </c>
      <c r="D3671">
        <v>4</v>
      </c>
      <c r="E3671" t="s">
        <v>109</v>
      </c>
      <c r="F3671" t="s">
        <v>835</v>
      </c>
      <c r="G3671" t="s">
        <v>209</v>
      </c>
      <c r="H3671" t="s">
        <v>131</v>
      </c>
      <c r="I3671">
        <v>2</v>
      </c>
      <c r="J3671">
        <v>8</v>
      </c>
      <c r="K3671">
        <v>16</v>
      </c>
    </row>
    <row r="3672" spans="1:11">
      <c r="A3672">
        <v>7150</v>
      </c>
      <c r="B3672" s="40">
        <v>45717</v>
      </c>
      <c r="C3672">
        <v>1158</v>
      </c>
      <c r="D3672">
        <v>4</v>
      </c>
      <c r="E3672" t="s">
        <v>109</v>
      </c>
      <c r="F3672" t="s">
        <v>835</v>
      </c>
      <c r="G3672" t="s">
        <v>209</v>
      </c>
      <c r="H3672" t="s">
        <v>131</v>
      </c>
      <c r="I3672">
        <v>2</v>
      </c>
      <c r="J3672">
        <v>8</v>
      </c>
      <c r="K3672">
        <v>16</v>
      </c>
    </row>
    <row r="3673" spans="1:11">
      <c r="A3673">
        <v>7404</v>
      </c>
      <c r="B3673" s="40">
        <v>45748</v>
      </c>
      <c r="C3673">
        <v>1158</v>
      </c>
      <c r="D3673">
        <v>4</v>
      </c>
      <c r="E3673" t="s">
        <v>109</v>
      </c>
      <c r="F3673" t="s">
        <v>835</v>
      </c>
      <c r="G3673" t="s">
        <v>209</v>
      </c>
      <c r="H3673" t="s">
        <v>131</v>
      </c>
      <c r="I3673">
        <v>2</v>
      </c>
      <c r="J3673">
        <v>8</v>
      </c>
      <c r="K3673">
        <v>16</v>
      </c>
    </row>
    <row r="3674" spans="1:11">
      <c r="A3674">
        <v>9683</v>
      </c>
      <c r="B3674" s="40">
        <v>45778</v>
      </c>
      <c r="C3674">
        <v>1158</v>
      </c>
      <c r="D3674">
        <v>4</v>
      </c>
      <c r="E3674" t="s">
        <v>109</v>
      </c>
      <c r="F3674" t="s">
        <v>835</v>
      </c>
      <c r="G3674" t="s">
        <v>209</v>
      </c>
      <c r="H3674" t="s">
        <v>131</v>
      </c>
      <c r="I3674">
        <v>2</v>
      </c>
      <c r="J3674">
        <v>8</v>
      </c>
      <c r="K3674">
        <v>16</v>
      </c>
    </row>
    <row r="3675" spans="1:11">
      <c r="A3675">
        <v>11822</v>
      </c>
      <c r="B3675" s="40">
        <v>45870</v>
      </c>
      <c r="C3675">
        <v>1158</v>
      </c>
      <c r="D3675">
        <v>4</v>
      </c>
      <c r="E3675" t="s">
        <v>109</v>
      </c>
      <c r="F3675" t="s">
        <v>835</v>
      </c>
      <c r="G3675" t="s">
        <v>209</v>
      </c>
      <c r="H3675" t="s">
        <v>131</v>
      </c>
      <c r="I3675">
        <v>2</v>
      </c>
      <c r="J3675">
        <v>8</v>
      </c>
      <c r="K3675">
        <v>16</v>
      </c>
    </row>
    <row r="3676" spans="1:11">
      <c r="A3676">
        <v>16074</v>
      </c>
      <c r="B3676" s="40">
        <v>46054</v>
      </c>
      <c r="C3676">
        <v>1158</v>
      </c>
      <c r="D3676">
        <v>4</v>
      </c>
      <c r="E3676" t="s">
        <v>109</v>
      </c>
      <c r="F3676" t="s">
        <v>835</v>
      </c>
      <c r="G3676" t="s">
        <v>209</v>
      </c>
      <c r="H3676" t="s">
        <v>131</v>
      </c>
      <c r="I3676">
        <v>2</v>
      </c>
      <c r="J3676">
        <v>8</v>
      </c>
      <c r="K3676">
        <v>16</v>
      </c>
    </row>
    <row r="3677" spans="1:11">
      <c r="A3677">
        <v>853</v>
      </c>
      <c r="B3677" s="40">
        <v>45292</v>
      </c>
      <c r="C3677">
        <v>1160</v>
      </c>
      <c r="D3677">
        <v>4</v>
      </c>
      <c r="E3677" t="s">
        <v>109</v>
      </c>
      <c r="F3677" t="s">
        <v>1295</v>
      </c>
      <c r="G3677" t="s">
        <v>209</v>
      </c>
      <c r="H3677" t="s">
        <v>131</v>
      </c>
      <c r="I3677">
        <v>2</v>
      </c>
      <c r="J3677">
        <v>7.87</v>
      </c>
      <c r="K3677">
        <v>15.74</v>
      </c>
    </row>
    <row r="3678" spans="1:11">
      <c r="A3678">
        <v>1334</v>
      </c>
      <c r="B3678" s="40">
        <v>45323</v>
      </c>
      <c r="C3678">
        <v>1160</v>
      </c>
      <c r="D3678">
        <v>4</v>
      </c>
      <c r="E3678" t="s">
        <v>109</v>
      </c>
      <c r="F3678" t="s">
        <v>1295</v>
      </c>
      <c r="G3678" t="s">
        <v>209</v>
      </c>
      <c r="H3678" t="s">
        <v>131</v>
      </c>
      <c r="I3678">
        <v>2</v>
      </c>
      <c r="J3678">
        <v>7.87</v>
      </c>
      <c r="K3678">
        <v>15.74</v>
      </c>
    </row>
    <row r="3679" spans="1:11">
      <c r="A3679">
        <v>2479</v>
      </c>
      <c r="B3679" s="40">
        <v>45413</v>
      </c>
      <c r="C3679">
        <v>1160</v>
      </c>
      <c r="D3679">
        <v>4</v>
      </c>
      <c r="E3679" t="s">
        <v>109</v>
      </c>
      <c r="F3679" t="s">
        <v>1295</v>
      </c>
      <c r="G3679" t="s">
        <v>209</v>
      </c>
      <c r="H3679" t="s">
        <v>131</v>
      </c>
      <c r="I3679">
        <v>2</v>
      </c>
      <c r="J3679">
        <v>7.87</v>
      </c>
      <c r="K3679">
        <v>15.74</v>
      </c>
    </row>
    <row r="3680" spans="1:11">
      <c r="A3680">
        <v>1335</v>
      </c>
      <c r="B3680" s="40">
        <v>45323</v>
      </c>
      <c r="C3680">
        <v>1161</v>
      </c>
      <c r="D3680">
        <v>4</v>
      </c>
      <c r="E3680" t="s">
        <v>109</v>
      </c>
      <c r="F3680" t="s">
        <v>1313</v>
      </c>
      <c r="G3680" t="s">
        <v>209</v>
      </c>
      <c r="H3680" t="s">
        <v>131</v>
      </c>
      <c r="I3680">
        <v>2</v>
      </c>
      <c r="J3680">
        <v>8.4700000000000006</v>
      </c>
      <c r="K3680">
        <v>16.940000000000001</v>
      </c>
    </row>
    <row r="3681" spans="1:11">
      <c r="A3681">
        <v>1802</v>
      </c>
      <c r="B3681" s="40">
        <v>45352</v>
      </c>
      <c r="C3681">
        <v>1165</v>
      </c>
      <c r="D3681">
        <v>4</v>
      </c>
      <c r="E3681" t="s">
        <v>109</v>
      </c>
      <c r="F3681" t="s">
        <v>841</v>
      </c>
      <c r="G3681" t="s">
        <v>209</v>
      </c>
      <c r="H3681" t="s">
        <v>131</v>
      </c>
      <c r="I3681">
        <v>2</v>
      </c>
      <c r="J3681">
        <v>4.8499999999999996</v>
      </c>
      <c r="K3681">
        <v>9.6999999999999993</v>
      </c>
    </row>
    <row r="3682" spans="1:11">
      <c r="A3682">
        <v>6601</v>
      </c>
      <c r="B3682" s="40">
        <v>45627</v>
      </c>
      <c r="C3682">
        <v>1166</v>
      </c>
      <c r="D3682">
        <v>4</v>
      </c>
      <c r="E3682" t="s">
        <v>109</v>
      </c>
      <c r="F3682" t="s">
        <v>842</v>
      </c>
      <c r="G3682" t="s">
        <v>209</v>
      </c>
      <c r="H3682" t="s">
        <v>131</v>
      </c>
      <c r="I3682">
        <v>2</v>
      </c>
      <c r="J3682">
        <v>16.98</v>
      </c>
      <c r="K3682">
        <v>33.96</v>
      </c>
    </row>
    <row r="3683" spans="1:11">
      <c r="A3683">
        <v>1798</v>
      </c>
      <c r="B3683" s="40">
        <v>45352</v>
      </c>
      <c r="C3683">
        <v>1171</v>
      </c>
      <c r="D3683">
        <v>4</v>
      </c>
      <c r="E3683" t="s">
        <v>109</v>
      </c>
      <c r="F3683" t="s">
        <v>844</v>
      </c>
      <c r="G3683" t="s">
        <v>209</v>
      </c>
      <c r="H3683" t="s">
        <v>131</v>
      </c>
      <c r="I3683">
        <v>2</v>
      </c>
      <c r="J3683">
        <v>2.65</v>
      </c>
      <c r="K3683">
        <v>5.3</v>
      </c>
    </row>
    <row r="3684" spans="1:11">
      <c r="A3684">
        <v>5286</v>
      </c>
      <c r="B3684" s="40">
        <v>45474</v>
      </c>
      <c r="C3684">
        <v>1171</v>
      </c>
      <c r="D3684">
        <v>4</v>
      </c>
      <c r="E3684" t="s">
        <v>109</v>
      </c>
      <c r="F3684" t="s">
        <v>844</v>
      </c>
      <c r="G3684" t="s">
        <v>209</v>
      </c>
      <c r="H3684" t="s">
        <v>131</v>
      </c>
      <c r="I3684">
        <v>2</v>
      </c>
      <c r="J3684">
        <v>2.65</v>
      </c>
      <c r="K3684">
        <v>5.3</v>
      </c>
    </row>
    <row r="3685" spans="1:11">
      <c r="A3685">
        <v>5794</v>
      </c>
      <c r="B3685" s="40">
        <v>45505</v>
      </c>
      <c r="C3685">
        <v>1171</v>
      </c>
      <c r="D3685">
        <v>4</v>
      </c>
      <c r="E3685" t="s">
        <v>109</v>
      </c>
      <c r="F3685" t="s">
        <v>844</v>
      </c>
      <c r="G3685" t="s">
        <v>209</v>
      </c>
      <c r="H3685" t="s">
        <v>131</v>
      </c>
      <c r="I3685">
        <v>2</v>
      </c>
      <c r="J3685">
        <v>2.65</v>
      </c>
      <c r="K3685">
        <v>5.3</v>
      </c>
    </row>
    <row r="3686" spans="1:11">
      <c r="A3686">
        <v>11309</v>
      </c>
      <c r="B3686" s="40">
        <v>45839</v>
      </c>
      <c r="C3686">
        <v>1175</v>
      </c>
      <c r="D3686">
        <v>4</v>
      </c>
      <c r="E3686" t="s">
        <v>109</v>
      </c>
      <c r="F3686" t="s">
        <v>846</v>
      </c>
      <c r="G3686" t="s">
        <v>209</v>
      </c>
      <c r="H3686" t="s">
        <v>131</v>
      </c>
      <c r="I3686">
        <v>2</v>
      </c>
      <c r="J3686">
        <v>13</v>
      </c>
      <c r="K3686">
        <v>26</v>
      </c>
    </row>
    <row r="3687" spans="1:11">
      <c r="A3687">
        <v>2471</v>
      </c>
      <c r="B3687" s="40">
        <v>45413</v>
      </c>
      <c r="C3687">
        <v>1178</v>
      </c>
      <c r="D3687">
        <v>4</v>
      </c>
      <c r="E3687" t="s">
        <v>109</v>
      </c>
      <c r="F3687" t="s">
        <v>848</v>
      </c>
      <c r="G3687" t="s">
        <v>209</v>
      </c>
      <c r="H3687" t="s">
        <v>131</v>
      </c>
      <c r="I3687">
        <v>2</v>
      </c>
      <c r="J3687">
        <v>12.25</v>
      </c>
      <c r="K3687">
        <v>24.5</v>
      </c>
    </row>
    <row r="3688" spans="1:11">
      <c r="A3688">
        <v>2825</v>
      </c>
      <c r="B3688" s="40">
        <v>45444</v>
      </c>
      <c r="C3688">
        <v>1178</v>
      </c>
      <c r="D3688">
        <v>4</v>
      </c>
      <c r="E3688" t="s">
        <v>109</v>
      </c>
      <c r="F3688" t="s">
        <v>848</v>
      </c>
      <c r="G3688" t="s">
        <v>209</v>
      </c>
      <c r="H3688" t="s">
        <v>131</v>
      </c>
      <c r="I3688">
        <v>2</v>
      </c>
      <c r="J3688">
        <v>12.25</v>
      </c>
      <c r="K3688">
        <v>24.5</v>
      </c>
    </row>
    <row r="3689" spans="1:11">
      <c r="A3689">
        <v>5274</v>
      </c>
      <c r="B3689" s="40">
        <v>45474</v>
      </c>
      <c r="C3689">
        <v>1178</v>
      </c>
      <c r="D3689">
        <v>4</v>
      </c>
      <c r="E3689" t="s">
        <v>109</v>
      </c>
      <c r="F3689" t="s">
        <v>848</v>
      </c>
      <c r="G3689" t="s">
        <v>209</v>
      </c>
      <c r="H3689" t="s">
        <v>131</v>
      </c>
      <c r="I3689">
        <v>2</v>
      </c>
      <c r="J3689">
        <v>12.25</v>
      </c>
      <c r="K3689">
        <v>24.5</v>
      </c>
    </row>
    <row r="3690" spans="1:11">
      <c r="A3690">
        <v>5815</v>
      </c>
      <c r="B3690" s="40">
        <v>45505</v>
      </c>
      <c r="C3690">
        <v>1178</v>
      </c>
      <c r="D3690">
        <v>4</v>
      </c>
      <c r="E3690" t="s">
        <v>109</v>
      </c>
      <c r="F3690" t="s">
        <v>848</v>
      </c>
      <c r="G3690" t="s">
        <v>209</v>
      </c>
      <c r="H3690" t="s">
        <v>131</v>
      </c>
      <c r="I3690">
        <v>2</v>
      </c>
      <c r="J3690">
        <v>12.25</v>
      </c>
      <c r="K3690">
        <v>24.5</v>
      </c>
    </row>
    <row r="3691" spans="1:11">
      <c r="A3691">
        <v>2525</v>
      </c>
      <c r="B3691" s="40">
        <v>45413</v>
      </c>
      <c r="C3691">
        <v>1179</v>
      </c>
      <c r="D3691">
        <v>4</v>
      </c>
      <c r="E3691" t="s">
        <v>109</v>
      </c>
      <c r="F3691" t="s">
        <v>849</v>
      </c>
      <c r="G3691" t="s">
        <v>209</v>
      </c>
      <c r="H3691" t="s">
        <v>131</v>
      </c>
      <c r="I3691">
        <v>2</v>
      </c>
      <c r="J3691">
        <v>25.25</v>
      </c>
      <c r="K3691">
        <v>50.5</v>
      </c>
    </row>
    <row r="3692" spans="1:11">
      <c r="A3692">
        <v>1894</v>
      </c>
      <c r="B3692" s="40">
        <v>45352</v>
      </c>
      <c r="C3692">
        <v>1180</v>
      </c>
      <c r="D3692">
        <v>4</v>
      </c>
      <c r="E3692" t="s">
        <v>109</v>
      </c>
      <c r="F3692" t="s">
        <v>850</v>
      </c>
      <c r="G3692" t="s">
        <v>209</v>
      </c>
      <c r="H3692" t="s">
        <v>131</v>
      </c>
      <c r="I3692">
        <v>2</v>
      </c>
      <c r="J3692">
        <v>42</v>
      </c>
      <c r="K3692">
        <v>84</v>
      </c>
    </row>
    <row r="3693" spans="1:11">
      <c r="A3693">
        <v>2154</v>
      </c>
      <c r="B3693" s="40">
        <v>45383</v>
      </c>
      <c r="C3693">
        <v>1180</v>
      </c>
      <c r="D3693">
        <v>4</v>
      </c>
      <c r="E3693" t="s">
        <v>109</v>
      </c>
      <c r="F3693" t="s">
        <v>850</v>
      </c>
      <c r="G3693" t="s">
        <v>209</v>
      </c>
      <c r="H3693" t="s">
        <v>131</v>
      </c>
      <c r="I3693">
        <v>2</v>
      </c>
      <c r="J3693">
        <v>42</v>
      </c>
      <c r="K3693">
        <v>84</v>
      </c>
    </row>
    <row r="3694" spans="1:11">
      <c r="A3694">
        <v>805</v>
      </c>
      <c r="B3694" s="40">
        <v>45292</v>
      </c>
      <c r="C3694">
        <v>1182</v>
      </c>
      <c r="D3694">
        <v>4</v>
      </c>
      <c r="E3694" t="s">
        <v>109</v>
      </c>
      <c r="F3694" t="s">
        <v>852</v>
      </c>
      <c r="G3694" t="s">
        <v>209</v>
      </c>
      <c r="H3694" t="s">
        <v>131</v>
      </c>
      <c r="I3694">
        <v>2</v>
      </c>
      <c r="J3694">
        <v>29.62</v>
      </c>
      <c r="K3694">
        <v>59.24</v>
      </c>
    </row>
    <row r="3695" spans="1:11">
      <c r="A3695">
        <v>1336</v>
      </c>
      <c r="B3695" s="40">
        <v>45323</v>
      </c>
      <c r="C3695">
        <v>1184</v>
      </c>
      <c r="D3695">
        <v>4</v>
      </c>
      <c r="E3695" t="s">
        <v>109</v>
      </c>
      <c r="F3695" t="s">
        <v>854</v>
      </c>
      <c r="G3695" t="s">
        <v>209</v>
      </c>
      <c r="H3695" t="s">
        <v>131</v>
      </c>
      <c r="I3695">
        <v>2</v>
      </c>
      <c r="J3695">
        <v>29.46</v>
      </c>
      <c r="K3695">
        <v>58.92</v>
      </c>
    </row>
    <row r="3696" spans="1:11">
      <c r="A3696">
        <v>1815</v>
      </c>
      <c r="B3696" s="40">
        <v>45352</v>
      </c>
      <c r="C3696">
        <v>1184</v>
      </c>
      <c r="D3696">
        <v>4</v>
      </c>
      <c r="E3696" t="s">
        <v>109</v>
      </c>
      <c r="F3696" t="s">
        <v>854</v>
      </c>
      <c r="G3696" t="s">
        <v>209</v>
      </c>
      <c r="H3696" t="s">
        <v>131</v>
      </c>
      <c r="I3696">
        <v>2</v>
      </c>
      <c r="J3696">
        <v>29.46</v>
      </c>
      <c r="K3696">
        <v>58.92</v>
      </c>
    </row>
    <row r="3697" spans="1:11">
      <c r="A3697">
        <v>2147</v>
      </c>
      <c r="B3697" s="40">
        <v>45383</v>
      </c>
      <c r="C3697">
        <v>1184</v>
      </c>
      <c r="D3697">
        <v>4</v>
      </c>
      <c r="E3697" t="s">
        <v>109</v>
      </c>
      <c r="F3697" t="s">
        <v>854</v>
      </c>
      <c r="G3697" t="s">
        <v>209</v>
      </c>
      <c r="H3697" t="s">
        <v>131</v>
      </c>
      <c r="I3697">
        <v>2</v>
      </c>
      <c r="J3697">
        <v>29.46</v>
      </c>
      <c r="K3697">
        <v>58.92</v>
      </c>
    </row>
    <row r="3698" spans="1:11">
      <c r="A3698">
        <v>2522</v>
      </c>
      <c r="B3698" s="40">
        <v>45413</v>
      </c>
      <c r="C3698">
        <v>1184</v>
      </c>
      <c r="D3698">
        <v>4</v>
      </c>
      <c r="E3698" t="s">
        <v>109</v>
      </c>
      <c r="F3698" t="s">
        <v>854</v>
      </c>
      <c r="G3698" t="s">
        <v>209</v>
      </c>
      <c r="H3698" t="s">
        <v>131</v>
      </c>
      <c r="I3698">
        <v>2</v>
      </c>
      <c r="J3698">
        <v>29.46</v>
      </c>
      <c r="K3698">
        <v>58.92</v>
      </c>
    </row>
    <row r="3699" spans="1:11">
      <c r="A3699">
        <v>2887</v>
      </c>
      <c r="B3699" s="40">
        <v>45444</v>
      </c>
      <c r="C3699">
        <v>1184</v>
      </c>
      <c r="D3699">
        <v>4</v>
      </c>
      <c r="E3699" t="s">
        <v>109</v>
      </c>
      <c r="F3699" t="s">
        <v>854</v>
      </c>
      <c r="G3699" t="s">
        <v>209</v>
      </c>
      <c r="H3699" t="s">
        <v>131</v>
      </c>
      <c r="I3699">
        <v>2</v>
      </c>
      <c r="J3699">
        <v>29.46</v>
      </c>
      <c r="K3699">
        <v>58.92</v>
      </c>
    </row>
    <row r="3700" spans="1:11">
      <c r="A3700">
        <v>6199</v>
      </c>
      <c r="B3700" s="40">
        <v>45566</v>
      </c>
      <c r="C3700">
        <v>1184</v>
      </c>
      <c r="D3700">
        <v>4</v>
      </c>
      <c r="E3700" t="s">
        <v>109</v>
      </c>
      <c r="F3700" t="s">
        <v>854</v>
      </c>
      <c r="G3700" t="s">
        <v>209</v>
      </c>
      <c r="H3700" t="s">
        <v>131</v>
      </c>
      <c r="I3700">
        <v>2</v>
      </c>
      <c r="J3700">
        <v>29.46</v>
      </c>
      <c r="K3700">
        <v>58.92</v>
      </c>
    </row>
    <row r="3701" spans="1:11">
      <c r="A3701">
        <v>6257</v>
      </c>
      <c r="B3701" s="40">
        <v>45566</v>
      </c>
      <c r="C3701">
        <v>1196</v>
      </c>
      <c r="D3701">
        <v>4</v>
      </c>
      <c r="E3701" t="s">
        <v>109</v>
      </c>
      <c r="F3701" t="s">
        <v>864</v>
      </c>
      <c r="G3701" t="s">
        <v>209</v>
      </c>
      <c r="H3701" t="s">
        <v>131</v>
      </c>
      <c r="I3701">
        <v>2</v>
      </c>
      <c r="J3701">
        <v>6.6</v>
      </c>
      <c r="K3701">
        <v>13.2</v>
      </c>
    </row>
    <row r="3702" spans="1:11">
      <c r="A3702">
        <v>16617</v>
      </c>
      <c r="B3702" s="40">
        <v>46082</v>
      </c>
      <c r="C3702">
        <v>1196</v>
      </c>
      <c r="D3702">
        <v>4</v>
      </c>
      <c r="E3702" t="s">
        <v>109</v>
      </c>
      <c r="F3702" t="s">
        <v>864</v>
      </c>
      <c r="G3702" t="s">
        <v>209</v>
      </c>
      <c r="H3702" t="s">
        <v>131</v>
      </c>
      <c r="I3702">
        <v>2</v>
      </c>
      <c r="J3702">
        <v>6</v>
      </c>
      <c r="K3702">
        <v>12</v>
      </c>
    </row>
    <row r="3703" spans="1:11">
      <c r="A3703">
        <v>2170</v>
      </c>
      <c r="B3703" s="40">
        <v>45383</v>
      </c>
      <c r="C3703">
        <v>1199</v>
      </c>
      <c r="D3703">
        <v>4</v>
      </c>
      <c r="E3703" t="s">
        <v>109</v>
      </c>
      <c r="F3703" t="s">
        <v>866</v>
      </c>
      <c r="G3703" t="s">
        <v>209</v>
      </c>
      <c r="H3703" t="s">
        <v>131</v>
      </c>
      <c r="I3703">
        <v>2</v>
      </c>
      <c r="J3703">
        <v>6.26</v>
      </c>
      <c r="K3703">
        <v>12.52</v>
      </c>
    </row>
    <row r="3704" spans="1:11">
      <c r="A3704">
        <v>2530</v>
      </c>
      <c r="B3704" s="40">
        <v>45413</v>
      </c>
      <c r="C3704">
        <v>1199</v>
      </c>
      <c r="D3704">
        <v>4</v>
      </c>
      <c r="E3704" t="s">
        <v>109</v>
      </c>
      <c r="F3704" t="s">
        <v>866</v>
      </c>
      <c r="G3704" t="s">
        <v>209</v>
      </c>
      <c r="H3704" t="s">
        <v>131</v>
      </c>
      <c r="I3704">
        <v>2</v>
      </c>
      <c r="J3704">
        <v>6.26</v>
      </c>
      <c r="K3704">
        <v>12.52</v>
      </c>
    </row>
    <row r="3705" spans="1:11">
      <c r="A3705">
        <v>867</v>
      </c>
      <c r="B3705" s="40">
        <v>45292</v>
      </c>
      <c r="C3705">
        <v>1205</v>
      </c>
      <c r="D3705">
        <v>4</v>
      </c>
      <c r="E3705" t="s">
        <v>109</v>
      </c>
      <c r="F3705" t="s">
        <v>868</v>
      </c>
      <c r="G3705" t="s">
        <v>209</v>
      </c>
      <c r="H3705" t="s">
        <v>131</v>
      </c>
      <c r="I3705">
        <v>2</v>
      </c>
      <c r="J3705">
        <v>7.45</v>
      </c>
      <c r="K3705">
        <v>14.9</v>
      </c>
    </row>
    <row r="3706" spans="1:11">
      <c r="A3706">
        <v>803</v>
      </c>
      <c r="B3706" s="40">
        <v>45292</v>
      </c>
      <c r="C3706">
        <v>1215</v>
      </c>
      <c r="D3706">
        <v>4</v>
      </c>
      <c r="E3706" t="s">
        <v>109</v>
      </c>
      <c r="F3706" t="s">
        <v>873</v>
      </c>
      <c r="G3706" t="s">
        <v>209</v>
      </c>
      <c r="H3706" t="s">
        <v>131</v>
      </c>
      <c r="I3706">
        <v>2</v>
      </c>
      <c r="J3706">
        <v>5.37</v>
      </c>
      <c r="K3706">
        <v>10.74</v>
      </c>
    </row>
    <row r="3707" spans="1:11">
      <c r="A3707">
        <v>5826</v>
      </c>
      <c r="B3707" s="40">
        <v>45505</v>
      </c>
      <c r="C3707">
        <v>1223</v>
      </c>
      <c r="D3707">
        <v>4</v>
      </c>
      <c r="E3707" t="s">
        <v>109</v>
      </c>
      <c r="F3707" t="s">
        <v>878</v>
      </c>
      <c r="G3707" t="s">
        <v>209</v>
      </c>
      <c r="H3707" t="s">
        <v>131</v>
      </c>
      <c r="I3707">
        <v>2</v>
      </c>
      <c r="J3707">
        <v>8.23</v>
      </c>
      <c r="K3707">
        <v>16.46</v>
      </c>
    </row>
    <row r="3708" spans="1:11">
      <c r="A3708">
        <v>2087</v>
      </c>
      <c r="B3708" s="40">
        <v>45383</v>
      </c>
      <c r="C3708">
        <v>1225</v>
      </c>
      <c r="D3708">
        <v>4</v>
      </c>
      <c r="E3708" t="s">
        <v>109</v>
      </c>
      <c r="F3708" t="s">
        <v>879</v>
      </c>
      <c r="G3708" t="s">
        <v>209</v>
      </c>
      <c r="H3708" t="s">
        <v>131</v>
      </c>
      <c r="I3708">
        <v>2</v>
      </c>
      <c r="J3708">
        <v>4.8</v>
      </c>
      <c r="K3708">
        <v>9.6</v>
      </c>
    </row>
    <row r="3709" spans="1:11">
      <c r="A3709">
        <v>16618</v>
      </c>
      <c r="B3709" s="40">
        <v>46082</v>
      </c>
      <c r="C3709">
        <v>1227</v>
      </c>
      <c r="D3709">
        <v>4</v>
      </c>
      <c r="E3709" t="s">
        <v>109</v>
      </c>
      <c r="F3709" t="s">
        <v>1317</v>
      </c>
      <c r="G3709" t="s">
        <v>209</v>
      </c>
      <c r="H3709" t="s">
        <v>131</v>
      </c>
      <c r="I3709">
        <v>2</v>
      </c>
      <c r="J3709">
        <v>10</v>
      </c>
      <c r="K3709">
        <v>20</v>
      </c>
    </row>
    <row r="3710" spans="1:11">
      <c r="A3710">
        <v>15048</v>
      </c>
      <c r="B3710" s="40">
        <v>45992</v>
      </c>
      <c r="C3710">
        <v>1239</v>
      </c>
      <c r="D3710">
        <v>4</v>
      </c>
      <c r="E3710" t="s">
        <v>109</v>
      </c>
      <c r="F3710" t="s">
        <v>886</v>
      </c>
      <c r="G3710" t="s">
        <v>209</v>
      </c>
      <c r="H3710" t="s">
        <v>131</v>
      </c>
      <c r="I3710">
        <v>2</v>
      </c>
      <c r="J3710">
        <v>6</v>
      </c>
      <c r="K3710">
        <v>12</v>
      </c>
    </row>
    <row r="3711" spans="1:11">
      <c r="A3711">
        <v>858</v>
      </c>
      <c r="B3711" s="40">
        <v>45292</v>
      </c>
      <c r="C3711">
        <v>1242</v>
      </c>
      <c r="D3711">
        <v>4</v>
      </c>
      <c r="E3711" t="s">
        <v>109</v>
      </c>
      <c r="F3711" t="s">
        <v>889</v>
      </c>
      <c r="G3711" t="s">
        <v>209</v>
      </c>
      <c r="H3711" t="s">
        <v>131</v>
      </c>
      <c r="I3711">
        <v>2</v>
      </c>
      <c r="J3711">
        <v>10.92</v>
      </c>
      <c r="K3711">
        <v>21.84</v>
      </c>
    </row>
    <row r="3712" spans="1:11">
      <c r="A3712">
        <v>5811</v>
      </c>
      <c r="B3712" s="40">
        <v>45505</v>
      </c>
      <c r="C3712">
        <v>1244</v>
      </c>
      <c r="D3712">
        <v>4</v>
      </c>
      <c r="E3712" t="s">
        <v>109</v>
      </c>
      <c r="F3712" t="s">
        <v>890</v>
      </c>
      <c r="G3712" t="s">
        <v>209</v>
      </c>
      <c r="H3712" t="s">
        <v>131</v>
      </c>
      <c r="I3712">
        <v>2</v>
      </c>
      <c r="J3712">
        <v>3.5</v>
      </c>
      <c r="K3712">
        <v>7</v>
      </c>
    </row>
    <row r="3713" spans="1:11">
      <c r="A3713">
        <v>9687</v>
      </c>
      <c r="B3713" s="40">
        <v>45778</v>
      </c>
      <c r="C3713">
        <v>1246</v>
      </c>
      <c r="D3713">
        <v>4</v>
      </c>
      <c r="E3713" t="s">
        <v>109</v>
      </c>
      <c r="F3713" t="s">
        <v>1184</v>
      </c>
      <c r="G3713" t="s">
        <v>209</v>
      </c>
      <c r="H3713" t="s">
        <v>131</v>
      </c>
      <c r="I3713">
        <v>2</v>
      </c>
      <c r="J3713">
        <v>23</v>
      </c>
      <c r="K3713">
        <v>46</v>
      </c>
    </row>
    <row r="3714" spans="1:11">
      <c r="A3714">
        <v>11313</v>
      </c>
      <c r="B3714" s="40">
        <v>45839</v>
      </c>
      <c r="C3714">
        <v>1246</v>
      </c>
      <c r="D3714">
        <v>4</v>
      </c>
      <c r="E3714" t="s">
        <v>109</v>
      </c>
      <c r="F3714" t="s">
        <v>1184</v>
      </c>
      <c r="G3714" t="s">
        <v>209</v>
      </c>
      <c r="H3714" t="s">
        <v>131</v>
      </c>
      <c r="I3714">
        <v>2</v>
      </c>
      <c r="J3714">
        <v>23</v>
      </c>
      <c r="K3714">
        <v>46</v>
      </c>
    </row>
    <row r="3715" spans="1:11">
      <c r="A3715">
        <v>7405</v>
      </c>
      <c r="B3715" s="40">
        <v>45748</v>
      </c>
      <c r="C3715">
        <v>1249</v>
      </c>
      <c r="D3715">
        <v>4</v>
      </c>
      <c r="E3715" t="s">
        <v>109</v>
      </c>
      <c r="F3715" t="s">
        <v>894</v>
      </c>
      <c r="G3715" t="s">
        <v>209</v>
      </c>
      <c r="H3715" t="s">
        <v>131</v>
      </c>
      <c r="I3715">
        <v>2</v>
      </c>
      <c r="J3715">
        <v>3.18</v>
      </c>
      <c r="K3715">
        <v>6.36</v>
      </c>
    </row>
    <row r="3716" spans="1:11">
      <c r="A3716">
        <v>9688</v>
      </c>
      <c r="B3716" s="40">
        <v>45778</v>
      </c>
      <c r="C3716">
        <v>1249</v>
      </c>
      <c r="D3716">
        <v>4</v>
      </c>
      <c r="E3716" t="s">
        <v>109</v>
      </c>
      <c r="F3716" t="s">
        <v>894</v>
      </c>
      <c r="G3716" t="s">
        <v>209</v>
      </c>
      <c r="H3716" t="s">
        <v>131</v>
      </c>
      <c r="I3716">
        <v>2</v>
      </c>
      <c r="J3716">
        <v>3</v>
      </c>
      <c r="K3716">
        <v>6</v>
      </c>
    </row>
    <row r="3717" spans="1:11">
      <c r="A3717">
        <v>833</v>
      </c>
      <c r="B3717" s="40">
        <v>45292</v>
      </c>
      <c r="C3717">
        <v>1257</v>
      </c>
      <c r="D3717">
        <v>4</v>
      </c>
      <c r="E3717" t="s">
        <v>109</v>
      </c>
      <c r="F3717" t="s">
        <v>899</v>
      </c>
      <c r="G3717" t="s">
        <v>209</v>
      </c>
      <c r="H3717" t="s">
        <v>131</v>
      </c>
      <c r="I3717">
        <v>2</v>
      </c>
      <c r="J3717">
        <v>17.68</v>
      </c>
      <c r="K3717">
        <v>35.36</v>
      </c>
    </row>
    <row r="3718" spans="1:11">
      <c r="A3718">
        <v>1790</v>
      </c>
      <c r="B3718" s="40">
        <v>45352</v>
      </c>
      <c r="C3718">
        <v>1268</v>
      </c>
      <c r="D3718">
        <v>4</v>
      </c>
      <c r="E3718" t="s">
        <v>109</v>
      </c>
      <c r="F3718" t="s">
        <v>909</v>
      </c>
      <c r="G3718" t="s">
        <v>209</v>
      </c>
      <c r="H3718" t="s">
        <v>131</v>
      </c>
      <c r="I3718">
        <v>2</v>
      </c>
      <c r="J3718">
        <v>5.57</v>
      </c>
      <c r="K3718">
        <v>11.14</v>
      </c>
    </row>
    <row r="3719" spans="1:11">
      <c r="A3719">
        <v>812</v>
      </c>
      <c r="B3719" s="40">
        <v>45292</v>
      </c>
      <c r="C3719">
        <v>1269</v>
      </c>
      <c r="D3719">
        <v>4</v>
      </c>
      <c r="E3719" t="s">
        <v>109</v>
      </c>
      <c r="F3719" t="s">
        <v>910</v>
      </c>
      <c r="G3719" t="s">
        <v>209</v>
      </c>
      <c r="H3719" t="s">
        <v>131</v>
      </c>
      <c r="I3719">
        <v>2</v>
      </c>
      <c r="J3719">
        <v>7.25</v>
      </c>
      <c r="K3719">
        <v>14.5</v>
      </c>
    </row>
    <row r="3720" spans="1:11">
      <c r="A3720">
        <v>5752</v>
      </c>
      <c r="B3720" s="40">
        <v>45505</v>
      </c>
      <c r="C3720">
        <v>1269</v>
      </c>
      <c r="D3720">
        <v>4</v>
      </c>
      <c r="E3720" t="s">
        <v>109</v>
      </c>
      <c r="F3720" t="s">
        <v>910</v>
      </c>
      <c r="G3720" t="s">
        <v>209</v>
      </c>
      <c r="H3720" t="s">
        <v>131</v>
      </c>
      <c r="I3720">
        <v>2</v>
      </c>
      <c r="J3720">
        <v>7.25</v>
      </c>
      <c r="K3720">
        <v>14.5</v>
      </c>
    </row>
    <row r="3721" spans="1:11">
      <c r="A3721">
        <v>1786</v>
      </c>
      <c r="B3721" s="40">
        <v>45352</v>
      </c>
      <c r="C3721">
        <v>1270</v>
      </c>
      <c r="D3721">
        <v>4</v>
      </c>
      <c r="E3721" t="s">
        <v>109</v>
      </c>
      <c r="F3721" t="s">
        <v>911</v>
      </c>
      <c r="G3721" t="s">
        <v>209</v>
      </c>
      <c r="H3721" t="s">
        <v>131</v>
      </c>
      <c r="I3721">
        <v>2</v>
      </c>
      <c r="J3721">
        <v>9.68</v>
      </c>
      <c r="K3721">
        <v>19.36</v>
      </c>
    </row>
    <row r="3722" spans="1:11">
      <c r="A3722">
        <v>2527</v>
      </c>
      <c r="B3722" s="40">
        <v>45413</v>
      </c>
      <c r="C3722">
        <v>1271</v>
      </c>
      <c r="D3722">
        <v>4</v>
      </c>
      <c r="E3722" t="s">
        <v>109</v>
      </c>
      <c r="F3722" t="s">
        <v>912</v>
      </c>
      <c r="G3722" t="s">
        <v>209</v>
      </c>
      <c r="H3722" t="s">
        <v>131</v>
      </c>
      <c r="I3722">
        <v>2</v>
      </c>
      <c r="J3722">
        <v>9.0299999999999994</v>
      </c>
      <c r="K3722">
        <v>18.059999999999999</v>
      </c>
    </row>
    <row r="3723" spans="1:11">
      <c r="A3723">
        <v>1337</v>
      </c>
      <c r="B3723" s="40">
        <v>45323</v>
      </c>
      <c r="C3723">
        <v>1274</v>
      </c>
      <c r="D3723">
        <v>4</v>
      </c>
      <c r="E3723" t="s">
        <v>109</v>
      </c>
      <c r="F3723" t="s">
        <v>1185</v>
      </c>
      <c r="G3723" t="s">
        <v>209</v>
      </c>
      <c r="H3723" t="s">
        <v>131</v>
      </c>
      <c r="I3723">
        <v>2</v>
      </c>
      <c r="J3723">
        <v>8.0299999999999994</v>
      </c>
      <c r="K3723">
        <v>16.059999999999999</v>
      </c>
    </row>
    <row r="3724" spans="1:11">
      <c r="A3724">
        <v>2161</v>
      </c>
      <c r="B3724" s="40">
        <v>45383</v>
      </c>
      <c r="C3724">
        <v>1274</v>
      </c>
      <c r="D3724">
        <v>4</v>
      </c>
      <c r="E3724" t="s">
        <v>109</v>
      </c>
      <c r="F3724" t="s">
        <v>1185</v>
      </c>
      <c r="G3724" t="s">
        <v>209</v>
      </c>
      <c r="H3724" t="s">
        <v>131</v>
      </c>
      <c r="I3724">
        <v>2</v>
      </c>
      <c r="J3724">
        <v>8.0299999999999994</v>
      </c>
      <c r="K3724">
        <v>16.059999999999999</v>
      </c>
    </row>
    <row r="3725" spans="1:11">
      <c r="A3725">
        <v>2480</v>
      </c>
      <c r="B3725" s="40">
        <v>45413</v>
      </c>
      <c r="C3725">
        <v>1274</v>
      </c>
      <c r="D3725">
        <v>4</v>
      </c>
      <c r="E3725" t="s">
        <v>109</v>
      </c>
      <c r="F3725" t="s">
        <v>1185</v>
      </c>
      <c r="G3725" t="s">
        <v>209</v>
      </c>
      <c r="H3725" t="s">
        <v>131</v>
      </c>
      <c r="I3725">
        <v>2</v>
      </c>
      <c r="J3725">
        <v>8.0299999999999994</v>
      </c>
      <c r="K3725">
        <v>16.059999999999999</v>
      </c>
    </row>
    <row r="3726" spans="1:11">
      <c r="A3726">
        <v>2841</v>
      </c>
      <c r="B3726" s="40">
        <v>45444</v>
      </c>
      <c r="C3726">
        <v>1274</v>
      </c>
      <c r="D3726">
        <v>4</v>
      </c>
      <c r="E3726" t="s">
        <v>109</v>
      </c>
      <c r="F3726" t="s">
        <v>1185</v>
      </c>
      <c r="G3726" t="s">
        <v>209</v>
      </c>
      <c r="H3726" t="s">
        <v>131</v>
      </c>
      <c r="I3726">
        <v>2</v>
      </c>
      <c r="J3726">
        <v>8.0299999999999994</v>
      </c>
      <c r="K3726">
        <v>16.059999999999999</v>
      </c>
    </row>
    <row r="3727" spans="1:11">
      <c r="A3727">
        <v>5304</v>
      </c>
      <c r="B3727" s="40">
        <v>45474</v>
      </c>
      <c r="C3727">
        <v>1274</v>
      </c>
      <c r="D3727">
        <v>4</v>
      </c>
      <c r="E3727" t="s">
        <v>109</v>
      </c>
      <c r="F3727" t="s">
        <v>1185</v>
      </c>
      <c r="G3727" t="s">
        <v>209</v>
      </c>
      <c r="H3727" t="s">
        <v>131</v>
      </c>
      <c r="I3727">
        <v>2</v>
      </c>
      <c r="J3727">
        <v>8.0299999999999994</v>
      </c>
      <c r="K3727">
        <v>16.059999999999999</v>
      </c>
    </row>
    <row r="3728" spans="1:11">
      <c r="A3728">
        <v>11825</v>
      </c>
      <c r="B3728" s="40">
        <v>45870</v>
      </c>
      <c r="C3728">
        <v>1274</v>
      </c>
      <c r="D3728">
        <v>4</v>
      </c>
      <c r="E3728" t="s">
        <v>109</v>
      </c>
      <c r="F3728" t="s">
        <v>1185</v>
      </c>
      <c r="G3728" t="s">
        <v>209</v>
      </c>
      <c r="H3728" t="s">
        <v>131</v>
      </c>
      <c r="I3728">
        <v>2</v>
      </c>
      <c r="J3728">
        <v>8</v>
      </c>
      <c r="K3728">
        <v>16</v>
      </c>
    </row>
    <row r="3729" spans="1:11">
      <c r="A3729">
        <v>7153</v>
      </c>
      <c r="B3729" s="40">
        <v>45717</v>
      </c>
      <c r="C3729">
        <v>1275</v>
      </c>
      <c r="D3729">
        <v>4</v>
      </c>
      <c r="E3729" t="s">
        <v>109</v>
      </c>
      <c r="F3729" t="s">
        <v>916</v>
      </c>
      <c r="G3729" t="s">
        <v>209</v>
      </c>
      <c r="H3729" t="s">
        <v>131</v>
      </c>
      <c r="I3729">
        <v>2</v>
      </c>
      <c r="J3729">
        <v>8.4</v>
      </c>
      <c r="K3729">
        <v>16.8</v>
      </c>
    </row>
    <row r="3730" spans="1:11">
      <c r="A3730">
        <v>1217</v>
      </c>
      <c r="B3730" s="40">
        <v>45323</v>
      </c>
      <c r="C3730">
        <v>1278</v>
      </c>
      <c r="D3730">
        <v>4</v>
      </c>
      <c r="E3730" t="s">
        <v>109</v>
      </c>
      <c r="F3730" t="s">
        <v>1314</v>
      </c>
      <c r="G3730" t="s">
        <v>209</v>
      </c>
      <c r="H3730" t="s">
        <v>131</v>
      </c>
      <c r="I3730">
        <v>2</v>
      </c>
      <c r="J3730">
        <v>5.03</v>
      </c>
      <c r="K3730">
        <v>10.06</v>
      </c>
    </row>
    <row r="3731" spans="1:11">
      <c r="A3731">
        <v>1909</v>
      </c>
      <c r="B3731" s="40">
        <v>45352</v>
      </c>
      <c r="C3731">
        <v>1279</v>
      </c>
      <c r="D3731">
        <v>4</v>
      </c>
      <c r="E3731" t="s">
        <v>109</v>
      </c>
      <c r="F3731" t="s">
        <v>69</v>
      </c>
      <c r="G3731" t="s">
        <v>209</v>
      </c>
      <c r="H3731" t="s">
        <v>131</v>
      </c>
      <c r="I3731">
        <v>2</v>
      </c>
      <c r="J3731">
        <v>2.64</v>
      </c>
      <c r="K3731">
        <v>5.28</v>
      </c>
    </row>
    <row r="3732" spans="1:11">
      <c r="A3732">
        <v>11826</v>
      </c>
      <c r="B3732" s="40">
        <v>45870</v>
      </c>
      <c r="C3732">
        <v>1289</v>
      </c>
      <c r="D3732">
        <v>4</v>
      </c>
      <c r="E3732" t="s">
        <v>109</v>
      </c>
      <c r="F3732" t="s">
        <v>922</v>
      </c>
      <c r="G3732" t="s">
        <v>209</v>
      </c>
      <c r="H3732" t="s">
        <v>131</v>
      </c>
      <c r="I3732">
        <v>2</v>
      </c>
      <c r="J3732">
        <v>10</v>
      </c>
      <c r="K3732">
        <v>20</v>
      </c>
    </row>
    <row r="3733" spans="1:11">
      <c r="A3733">
        <v>818</v>
      </c>
      <c r="B3733" s="40">
        <v>45292</v>
      </c>
      <c r="C3733">
        <v>1297</v>
      </c>
      <c r="D3733">
        <v>4</v>
      </c>
      <c r="E3733" t="s">
        <v>109</v>
      </c>
      <c r="F3733" t="s">
        <v>926</v>
      </c>
      <c r="G3733" t="s">
        <v>209</v>
      </c>
      <c r="H3733" t="s">
        <v>131</v>
      </c>
      <c r="I3733">
        <v>2</v>
      </c>
      <c r="J3733">
        <v>8.1199999999999992</v>
      </c>
      <c r="K3733">
        <v>16.239999999999998</v>
      </c>
    </row>
    <row r="3734" spans="1:11">
      <c r="A3734">
        <v>1883</v>
      </c>
      <c r="B3734" s="40">
        <v>45352</v>
      </c>
      <c r="C3734">
        <v>1297</v>
      </c>
      <c r="D3734">
        <v>4</v>
      </c>
      <c r="E3734" t="s">
        <v>109</v>
      </c>
      <c r="F3734" t="s">
        <v>926</v>
      </c>
      <c r="G3734" t="s">
        <v>209</v>
      </c>
      <c r="H3734" t="s">
        <v>131</v>
      </c>
      <c r="I3734">
        <v>2</v>
      </c>
      <c r="J3734">
        <v>8.1199999999999992</v>
      </c>
      <c r="K3734">
        <v>16.239999999999998</v>
      </c>
    </row>
    <row r="3735" spans="1:11">
      <c r="A3735">
        <v>1338</v>
      </c>
      <c r="B3735" s="40">
        <v>45323</v>
      </c>
      <c r="C3735">
        <v>1303</v>
      </c>
      <c r="D3735">
        <v>4</v>
      </c>
      <c r="E3735" t="s">
        <v>109</v>
      </c>
      <c r="F3735" t="s">
        <v>1186</v>
      </c>
      <c r="G3735" t="s">
        <v>209</v>
      </c>
      <c r="H3735" t="s">
        <v>131</v>
      </c>
      <c r="I3735">
        <v>2</v>
      </c>
      <c r="J3735">
        <v>5.69</v>
      </c>
      <c r="K3735">
        <v>11.38</v>
      </c>
    </row>
    <row r="3736" spans="1:11">
      <c r="A3736">
        <v>7151</v>
      </c>
      <c r="B3736" s="40">
        <v>45717</v>
      </c>
      <c r="C3736">
        <v>1307</v>
      </c>
      <c r="D3736">
        <v>4</v>
      </c>
      <c r="E3736" t="s">
        <v>109</v>
      </c>
      <c r="F3736" t="s">
        <v>932</v>
      </c>
      <c r="G3736" t="s">
        <v>209</v>
      </c>
      <c r="H3736" t="s">
        <v>131</v>
      </c>
      <c r="I3736">
        <v>2</v>
      </c>
      <c r="J3736">
        <v>16.989999999999998</v>
      </c>
      <c r="K3736">
        <v>33.979999999999997</v>
      </c>
    </row>
    <row r="3737" spans="1:11">
      <c r="A3737">
        <v>11828</v>
      </c>
      <c r="B3737" s="40">
        <v>45870</v>
      </c>
      <c r="C3737">
        <v>1310</v>
      </c>
      <c r="D3737">
        <v>4</v>
      </c>
      <c r="E3737" t="s">
        <v>109</v>
      </c>
      <c r="F3737" t="s">
        <v>935</v>
      </c>
      <c r="G3737" t="s">
        <v>209</v>
      </c>
      <c r="H3737" t="s">
        <v>131</v>
      </c>
      <c r="I3737">
        <v>2</v>
      </c>
      <c r="J3737">
        <v>5</v>
      </c>
      <c r="K3737">
        <v>10</v>
      </c>
    </row>
    <row r="3738" spans="1:11">
      <c r="A3738">
        <v>6603</v>
      </c>
      <c r="B3738" s="40">
        <v>45627</v>
      </c>
      <c r="C3738">
        <v>1317</v>
      </c>
      <c r="D3738">
        <v>4</v>
      </c>
      <c r="E3738" t="s">
        <v>109</v>
      </c>
      <c r="F3738" t="s">
        <v>939</v>
      </c>
      <c r="G3738" t="s">
        <v>209</v>
      </c>
      <c r="H3738" t="s">
        <v>131</v>
      </c>
      <c r="I3738">
        <v>2</v>
      </c>
      <c r="J3738">
        <v>11.21</v>
      </c>
      <c r="K3738">
        <v>22.42</v>
      </c>
    </row>
    <row r="3739" spans="1:11">
      <c r="A3739">
        <v>2167</v>
      </c>
      <c r="B3739" s="40">
        <v>45383</v>
      </c>
      <c r="C3739">
        <v>6061</v>
      </c>
      <c r="D3739">
        <v>4</v>
      </c>
      <c r="E3739" t="s">
        <v>109</v>
      </c>
      <c r="F3739" t="s">
        <v>1187</v>
      </c>
      <c r="G3739" t="s">
        <v>209</v>
      </c>
      <c r="H3739" t="s">
        <v>131</v>
      </c>
      <c r="I3739">
        <v>2</v>
      </c>
      <c r="J3739">
        <v>9.32</v>
      </c>
      <c r="K3739">
        <v>18.64</v>
      </c>
    </row>
    <row r="3740" spans="1:11">
      <c r="A3740">
        <v>6191</v>
      </c>
      <c r="B3740" s="40">
        <v>45566</v>
      </c>
      <c r="C3740">
        <v>6061</v>
      </c>
      <c r="D3740">
        <v>4</v>
      </c>
      <c r="E3740" t="s">
        <v>109</v>
      </c>
      <c r="F3740" t="s">
        <v>1187</v>
      </c>
      <c r="G3740" t="s">
        <v>209</v>
      </c>
      <c r="H3740" t="s">
        <v>131</v>
      </c>
      <c r="I3740">
        <v>2</v>
      </c>
      <c r="J3740">
        <v>9.32</v>
      </c>
      <c r="K3740">
        <v>18.64</v>
      </c>
    </row>
    <row r="3741" spans="1:11">
      <c r="A3741">
        <v>6034</v>
      </c>
      <c r="B3741" s="40">
        <v>45536</v>
      </c>
      <c r="C3741">
        <v>6066</v>
      </c>
      <c r="D3741">
        <v>4</v>
      </c>
      <c r="E3741" t="s">
        <v>109</v>
      </c>
      <c r="F3741" t="s">
        <v>1188</v>
      </c>
      <c r="G3741" t="s">
        <v>209</v>
      </c>
      <c r="H3741" t="s">
        <v>131</v>
      </c>
      <c r="I3741">
        <v>2</v>
      </c>
      <c r="J3741">
        <v>8.1</v>
      </c>
      <c r="K3741">
        <v>16.2</v>
      </c>
    </row>
    <row r="3742" spans="1:11">
      <c r="A3742">
        <v>7409</v>
      </c>
      <c r="B3742" s="40">
        <v>45748</v>
      </c>
      <c r="C3742">
        <v>6618</v>
      </c>
      <c r="D3742">
        <v>4</v>
      </c>
      <c r="E3742" t="s">
        <v>109</v>
      </c>
      <c r="F3742" t="s">
        <v>951</v>
      </c>
      <c r="G3742" t="s">
        <v>209</v>
      </c>
      <c r="H3742" t="s">
        <v>131</v>
      </c>
      <c r="I3742">
        <v>2</v>
      </c>
      <c r="J3742">
        <v>5.85</v>
      </c>
      <c r="K3742">
        <v>11.7</v>
      </c>
    </row>
    <row r="3743" spans="1:11">
      <c r="A3743">
        <v>6078</v>
      </c>
      <c r="B3743" s="40">
        <v>45536</v>
      </c>
      <c r="C3743">
        <v>1032</v>
      </c>
      <c r="D3743">
        <v>2</v>
      </c>
      <c r="E3743" t="s">
        <v>382</v>
      </c>
      <c r="F3743" t="s">
        <v>1334</v>
      </c>
      <c r="G3743" t="s">
        <v>209</v>
      </c>
      <c r="H3743" t="s">
        <v>131</v>
      </c>
      <c r="I3743">
        <v>1</v>
      </c>
      <c r="J3743">
        <v>19.93</v>
      </c>
      <c r="K3743">
        <v>19.93</v>
      </c>
    </row>
    <row r="3744" spans="1:11">
      <c r="A3744">
        <v>6489</v>
      </c>
      <c r="B3744" s="40">
        <v>45597</v>
      </c>
      <c r="C3744">
        <v>1033</v>
      </c>
      <c r="D3744">
        <v>2</v>
      </c>
      <c r="E3744" t="s">
        <v>382</v>
      </c>
      <c r="F3744" t="s">
        <v>1294</v>
      </c>
      <c r="G3744" t="s">
        <v>209</v>
      </c>
      <c r="H3744" t="s">
        <v>131</v>
      </c>
      <c r="I3744">
        <v>1</v>
      </c>
      <c r="J3744">
        <v>16.93</v>
      </c>
      <c r="K3744">
        <v>16.93</v>
      </c>
    </row>
    <row r="3745" spans="1:11">
      <c r="A3745">
        <v>11178</v>
      </c>
      <c r="B3745" s="40">
        <v>45839</v>
      </c>
      <c r="C3745">
        <v>1035</v>
      </c>
      <c r="D3745">
        <v>2</v>
      </c>
      <c r="E3745" t="s">
        <v>382</v>
      </c>
      <c r="F3745" t="s">
        <v>1217</v>
      </c>
      <c r="G3745" t="s">
        <v>209</v>
      </c>
      <c r="H3745" t="s">
        <v>131</v>
      </c>
      <c r="I3745">
        <v>1</v>
      </c>
      <c r="J3745">
        <v>14</v>
      </c>
      <c r="K3745">
        <v>14</v>
      </c>
    </row>
    <row r="3746" spans="1:11">
      <c r="A3746">
        <v>1245</v>
      </c>
      <c r="B3746" s="40">
        <v>45323</v>
      </c>
      <c r="C3746">
        <v>1523</v>
      </c>
      <c r="D3746">
        <v>9</v>
      </c>
      <c r="E3746" t="s">
        <v>634</v>
      </c>
      <c r="F3746" t="s">
        <v>244</v>
      </c>
      <c r="G3746" t="s">
        <v>209</v>
      </c>
      <c r="H3746" t="s">
        <v>131</v>
      </c>
      <c r="I3746">
        <v>1</v>
      </c>
      <c r="J3746">
        <v>63.6</v>
      </c>
      <c r="K3746">
        <v>63.6</v>
      </c>
    </row>
    <row r="3747" spans="1:11">
      <c r="A3747">
        <v>2261</v>
      </c>
      <c r="B3747" s="40">
        <v>45383</v>
      </c>
      <c r="C3747">
        <v>1523</v>
      </c>
      <c r="D3747">
        <v>9</v>
      </c>
      <c r="E3747" t="s">
        <v>634</v>
      </c>
      <c r="F3747" t="s">
        <v>244</v>
      </c>
      <c r="G3747" t="s">
        <v>209</v>
      </c>
      <c r="H3747" t="s">
        <v>131</v>
      </c>
      <c r="I3747">
        <v>1</v>
      </c>
      <c r="J3747">
        <v>63.6</v>
      </c>
      <c r="K3747">
        <v>63.6</v>
      </c>
    </row>
    <row r="3748" spans="1:11">
      <c r="A3748">
        <v>3025</v>
      </c>
      <c r="B3748" s="40">
        <v>45444</v>
      </c>
      <c r="C3748">
        <v>1523</v>
      </c>
      <c r="D3748">
        <v>9</v>
      </c>
      <c r="E3748" t="s">
        <v>634</v>
      </c>
      <c r="F3748" t="s">
        <v>244</v>
      </c>
      <c r="G3748" t="s">
        <v>209</v>
      </c>
      <c r="H3748" t="s">
        <v>131</v>
      </c>
      <c r="I3748">
        <v>1</v>
      </c>
      <c r="J3748">
        <v>63.6</v>
      </c>
      <c r="K3748">
        <v>63.6</v>
      </c>
    </row>
    <row r="3749" spans="1:11">
      <c r="A3749">
        <v>11272</v>
      </c>
      <c r="B3749" s="40">
        <v>45839</v>
      </c>
      <c r="C3749">
        <v>1523</v>
      </c>
      <c r="D3749">
        <v>9</v>
      </c>
      <c r="E3749" t="s">
        <v>634</v>
      </c>
      <c r="F3749" t="s">
        <v>244</v>
      </c>
      <c r="G3749" t="s">
        <v>209</v>
      </c>
      <c r="H3749" t="s">
        <v>131</v>
      </c>
      <c r="I3749">
        <v>1</v>
      </c>
      <c r="J3749">
        <v>65</v>
      </c>
      <c r="K3749">
        <v>65</v>
      </c>
    </row>
    <row r="3750" spans="1:11">
      <c r="A3750">
        <v>1247</v>
      </c>
      <c r="B3750" s="40">
        <v>45323</v>
      </c>
      <c r="C3750">
        <v>1524</v>
      </c>
      <c r="D3750">
        <v>9</v>
      </c>
      <c r="E3750" t="s">
        <v>634</v>
      </c>
      <c r="F3750" t="s">
        <v>1303</v>
      </c>
      <c r="G3750" t="s">
        <v>209</v>
      </c>
      <c r="H3750" t="s">
        <v>131</v>
      </c>
      <c r="I3750">
        <v>1</v>
      </c>
      <c r="J3750">
        <v>63.6</v>
      </c>
      <c r="K3750">
        <v>63.6</v>
      </c>
    </row>
    <row r="3751" spans="1:11">
      <c r="A3751">
        <v>1713</v>
      </c>
      <c r="B3751" s="40">
        <v>45352</v>
      </c>
      <c r="C3751">
        <v>1524</v>
      </c>
      <c r="D3751">
        <v>9</v>
      </c>
      <c r="E3751" t="s">
        <v>634</v>
      </c>
      <c r="F3751" t="s">
        <v>1303</v>
      </c>
      <c r="G3751" t="s">
        <v>209</v>
      </c>
      <c r="H3751" t="s">
        <v>131</v>
      </c>
      <c r="I3751">
        <v>1</v>
      </c>
      <c r="J3751">
        <v>63.6</v>
      </c>
      <c r="K3751">
        <v>63.6</v>
      </c>
    </row>
    <row r="3752" spans="1:11">
      <c r="A3752">
        <v>2263</v>
      </c>
      <c r="B3752" s="40">
        <v>45383</v>
      </c>
      <c r="C3752">
        <v>1524</v>
      </c>
      <c r="D3752">
        <v>9</v>
      </c>
      <c r="E3752" t="s">
        <v>634</v>
      </c>
      <c r="F3752" t="s">
        <v>1303</v>
      </c>
      <c r="G3752" t="s">
        <v>209</v>
      </c>
      <c r="H3752" t="s">
        <v>131</v>
      </c>
      <c r="I3752">
        <v>1</v>
      </c>
      <c r="J3752">
        <v>63.6</v>
      </c>
      <c r="K3752">
        <v>63.6</v>
      </c>
    </row>
    <row r="3753" spans="1:11">
      <c r="A3753">
        <v>13069</v>
      </c>
      <c r="B3753" s="40">
        <v>45931</v>
      </c>
      <c r="C3753">
        <v>1524</v>
      </c>
      <c r="D3753">
        <v>9</v>
      </c>
      <c r="E3753" t="s">
        <v>634</v>
      </c>
      <c r="F3753" t="s">
        <v>1303</v>
      </c>
      <c r="G3753" t="s">
        <v>209</v>
      </c>
      <c r="H3753" t="s">
        <v>131</v>
      </c>
      <c r="I3753">
        <v>1</v>
      </c>
      <c r="J3753">
        <v>65</v>
      </c>
      <c r="K3753">
        <v>65</v>
      </c>
    </row>
    <row r="3754" spans="1:11">
      <c r="A3754">
        <v>3027</v>
      </c>
      <c r="B3754" s="40">
        <v>45444</v>
      </c>
      <c r="C3754">
        <v>1525</v>
      </c>
      <c r="D3754">
        <v>9</v>
      </c>
      <c r="E3754" t="s">
        <v>634</v>
      </c>
      <c r="F3754" t="s">
        <v>1218</v>
      </c>
      <c r="G3754" t="s">
        <v>209</v>
      </c>
      <c r="H3754" t="s">
        <v>131</v>
      </c>
      <c r="I3754">
        <v>1</v>
      </c>
      <c r="J3754">
        <v>63.6</v>
      </c>
      <c r="K3754">
        <v>63.6</v>
      </c>
    </row>
    <row r="3755" spans="1:11">
      <c r="A3755">
        <v>1712</v>
      </c>
      <c r="B3755" s="40">
        <v>45352</v>
      </c>
      <c r="C3755">
        <v>1526</v>
      </c>
      <c r="D3755">
        <v>9</v>
      </c>
      <c r="E3755" t="s">
        <v>634</v>
      </c>
      <c r="F3755" t="s">
        <v>1319</v>
      </c>
      <c r="G3755" t="s">
        <v>209</v>
      </c>
      <c r="H3755" t="s">
        <v>131</v>
      </c>
      <c r="I3755">
        <v>1</v>
      </c>
      <c r="J3755">
        <v>63.6</v>
      </c>
      <c r="K3755">
        <v>63.6</v>
      </c>
    </row>
    <row r="3756" spans="1:11">
      <c r="A3756">
        <v>981</v>
      </c>
      <c r="B3756" s="40">
        <v>45292</v>
      </c>
      <c r="C3756">
        <v>1527</v>
      </c>
      <c r="D3756">
        <v>10</v>
      </c>
      <c r="E3756" t="s">
        <v>643</v>
      </c>
      <c r="F3756" t="s">
        <v>644</v>
      </c>
      <c r="G3756" t="s">
        <v>209</v>
      </c>
      <c r="H3756" t="s">
        <v>131</v>
      </c>
      <c r="I3756">
        <v>1</v>
      </c>
      <c r="J3756">
        <v>12.73</v>
      </c>
      <c r="K3756">
        <v>12.73</v>
      </c>
    </row>
    <row r="3757" spans="1:11">
      <c r="A3757">
        <v>14229</v>
      </c>
      <c r="B3757" s="40">
        <v>45962</v>
      </c>
      <c r="C3757">
        <v>1527</v>
      </c>
      <c r="D3757">
        <v>10</v>
      </c>
      <c r="E3757" t="s">
        <v>643</v>
      </c>
      <c r="F3757" t="s">
        <v>644</v>
      </c>
      <c r="G3757" t="s">
        <v>209</v>
      </c>
      <c r="H3757" t="s">
        <v>131</v>
      </c>
      <c r="I3757">
        <v>1</v>
      </c>
      <c r="J3757">
        <v>12</v>
      </c>
      <c r="K3757">
        <v>12</v>
      </c>
    </row>
    <row r="3758" spans="1:11">
      <c r="A3758">
        <v>15008</v>
      </c>
      <c r="B3758" s="40">
        <v>45992</v>
      </c>
      <c r="C3758">
        <v>1527</v>
      </c>
      <c r="D3758">
        <v>10</v>
      </c>
      <c r="E3758" t="s">
        <v>643</v>
      </c>
      <c r="F3758" t="s">
        <v>644</v>
      </c>
      <c r="G3758" t="s">
        <v>209</v>
      </c>
      <c r="H3758" t="s">
        <v>131</v>
      </c>
      <c r="I3758">
        <v>1</v>
      </c>
      <c r="J3758">
        <v>12</v>
      </c>
      <c r="K3758">
        <v>12</v>
      </c>
    </row>
    <row r="3759" spans="1:11">
      <c r="A3759">
        <v>15285</v>
      </c>
      <c r="B3759" s="40">
        <v>46023</v>
      </c>
      <c r="C3759">
        <v>1527</v>
      </c>
      <c r="D3759">
        <v>10</v>
      </c>
      <c r="E3759" t="s">
        <v>643</v>
      </c>
      <c r="F3759" t="s">
        <v>644</v>
      </c>
      <c r="G3759" t="s">
        <v>209</v>
      </c>
      <c r="H3759" t="s">
        <v>131</v>
      </c>
      <c r="I3759">
        <v>1</v>
      </c>
      <c r="J3759">
        <v>12</v>
      </c>
      <c r="K3759">
        <v>12</v>
      </c>
    </row>
    <row r="3760" spans="1:11">
      <c r="A3760">
        <v>13071</v>
      </c>
      <c r="B3760" s="40">
        <v>45931</v>
      </c>
      <c r="C3760">
        <v>1528</v>
      </c>
      <c r="D3760">
        <v>10</v>
      </c>
      <c r="E3760" t="s">
        <v>643</v>
      </c>
      <c r="F3760" t="s">
        <v>645</v>
      </c>
      <c r="G3760" t="s">
        <v>209</v>
      </c>
      <c r="H3760" t="s">
        <v>131</v>
      </c>
      <c r="I3760">
        <v>1</v>
      </c>
      <c r="J3760">
        <v>8</v>
      </c>
      <c r="K3760">
        <v>8</v>
      </c>
    </row>
    <row r="3761" spans="1:11">
      <c r="A3761">
        <v>1770</v>
      </c>
      <c r="B3761" s="40">
        <v>45352</v>
      </c>
      <c r="C3761">
        <v>1535</v>
      </c>
      <c r="D3761">
        <v>11</v>
      </c>
      <c r="E3761" t="s">
        <v>16</v>
      </c>
      <c r="F3761" t="s">
        <v>700</v>
      </c>
      <c r="G3761" t="s">
        <v>209</v>
      </c>
      <c r="H3761" t="s">
        <v>131</v>
      </c>
      <c r="I3761">
        <v>1</v>
      </c>
      <c r="J3761">
        <v>2.6</v>
      </c>
      <c r="K3761">
        <v>2.6</v>
      </c>
    </row>
    <row r="3762" spans="1:11">
      <c r="A3762">
        <v>11288</v>
      </c>
      <c r="B3762" s="40">
        <v>45839</v>
      </c>
      <c r="C3762">
        <v>1535</v>
      </c>
      <c r="D3762">
        <v>11</v>
      </c>
      <c r="E3762" t="s">
        <v>16</v>
      </c>
      <c r="F3762" t="s">
        <v>700</v>
      </c>
      <c r="G3762" t="s">
        <v>209</v>
      </c>
      <c r="H3762" t="s">
        <v>131</v>
      </c>
      <c r="I3762">
        <v>1</v>
      </c>
      <c r="J3762">
        <v>2</v>
      </c>
      <c r="K3762">
        <v>2</v>
      </c>
    </row>
    <row r="3763" spans="1:11">
      <c r="A3763">
        <v>11806</v>
      </c>
      <c r="B3763" s="40">
        <v>45870</v>
      </c>
      <c r="C3763">
        <v>1537</v>
      </c>
      <c r="D3763">
        <v>11</v>
      </c>
      <c r="E3763" t="s">
        <v>16</v>
      </c>
      <c r="F3763" t="s">
        <v>702</v>
      </c>
      <c r="G3763" t="s">
        <v>209</v>
      </c>
      <c r="H3763" t="s">
        <v>131</v>
      </c>
      <c r="I3763">
        <v>1</v>
      </c>
      <c r="J3763">
        <v>87</v>
      </c>
      <c r="K3763">
        <v>87</v>
      </c>
    </row>
    <row r="3764" spans="1:11">
      <c r="A3764">
        <v>999</v>
      </c>
      <c r="B3764" s="40">
        <v>45292</v>
      </c>
      <c r="C3764">
        <v>1543</v>
      </c>
      <c r="D3764">
        <v>11</v>
      </c>
      <c r="E3764" t="s">
        <v>16</v>
      </c>
      <c r="F3764" t="s">
        <v>705</v>
      </c>
      <c r="G3764" t="s">
        <v>209</v>
      </c>
      <c r="H3764" t="s">
        <v>131</v>
      </c>
      <c r="I3764">
        <v>1</v>
      </c>
      <c r="J3764">
        <v>2.6</v>
      </c>
      <c r="K3764">
        <v>2.6</v>
      </c>
    </row>
    <row r="3765" spans="1:11">
      <c r="A3765">
        <v>1771</v>
      </c>
      <c r="B3765" s="40">
        <v>45352</v>
      </c>
      <c r="C3765">
        <v>1543</v>
      </c>
      <c r="D3765">
        <v>11</v>
      </c>
      <c r="E3765" t="s">
        <v>16</v>
      </c>
      <c r="F3765" t="s">
        <v>705</v>
      </c>
      <c r="G3765" t="s">
        <v>209</v>
      </c>
      <c r="H3765" t="s">
        <v>131</v>
      </c>
      <c r="I3765">
        <v>1</v>
      </c>
      <c r="J3765">
        <v>2.6</v>
      </c>
      <c r="K3765">
        <v>2.6</v>
      </c>
    </row>
    <row r="3766" spans="1:11">
      <c r="A3766">
        <v>6738</v>
      </c>
      <c r="B3766" s="40">
        <v>45658</v>
      </c>
      <c r="C3766">
        <v>1545</v>
      </c>
      <c r="D3766">
        <v>11</v>
      </c>
      <c r="E3766" t="s">
        <v>16</v>
      </c>
      <c r="F3766" t="s">
        <v>706</v>
      </c>
      <c r="G3766" t="s">
        <v>209</v>
      </c>
      <c r="H3766" t="s">
        <v>131</v>
      </c>
      <c r="I3766">
        <v>1</v>
      </c>
      <c r="J3766">
        <v>15</v>
      </c>
      <c r="K3766">
        <v>15</v>
      </c>
    </row>
    <row r="3767" spans="1:11">
      <c r="A3767">
        <v>6490</v>
      </c>
      <c r="B3767" s="40">
        <v>45597</v>
      </c>
      <c r="C3767">
        <v>1590</v>
      </c>
      <c r="D3767">
        <v>15</v>
      </c>
      <c r="E3767" t="s">
        <v>86</v>
      </c>
      <c r="F3767" t="s">
        <v>721</v>
      </c>
      <c r="G3767" t="s">
        <v>209</v>
      </c>
      <c r="H3767" t="s">
        <v>131</v>
      </c>
      <c r="I3767">
        <v>1</v>
      </c>
      <c r="J3767">
        <v>18.809999999999999</v>
      </c>
      <c r="K3767">
        <v>18.809999999999999</v>
      </c>
    </row>
    <row r="3768" spans="1:11">
      <c r="A3768">
        <v>6216</v>
      </c>
      <c r="B3768" s="40">
        <v>45566</v>
      </c>
      <c r="C3768">
        <v>1616</v>
      </c>
      <c r="D3768">
        <v>15</v>
      </c>
      <c r="E3768" t="s">
        <v>86</v>
      </c>
      <c r="F3768" t="s">
        <v>90</v>
      </c>
      <c r="G3768" t="s">
        <v>209</v>
      </c>
      <c r="H3768" t="s">
        <v>131</v>
      </c>
      <c r="I3768">
        <v>1</v>
      </c>
      <c r="J3768">
        <v>19.77</v>
      </c>
      <c r="K3768">
        <v>19.77</v>
      </c>
    </row>
    <row r="3769" spans="1:11">
      <c r="A3769">
        <v>10392</v>
      </c>
      <c r="B3769" s="40">
        <v>45809</v>
      </c>
      <c r="C3769">
        <v>1620</v>
      </c>
      <c r="D3769">
        <v>15</v>
      </c>
      <c r="E3769" t="s">
        <v>86</v>
      </c>
      <c r="F3769" t="s">
        <v>727</v>
      </c>
      <c r="G3769" t="s">
        <v>209</v>
      </c>
      <c r="H3769" t="s">
        <v>131</v>
      </c>
      <c r="I3769">
        <v>1</v>
      </c>
      <c r="J3769">
        <v>41</v>
      </c>
      <c r="K3769">
        <v>41</v>
      </c>
    </row>
    <row r="3770" spans="1:11">
      <c r="A3770">
        <v>14245</v>
      </c>
      <c r="B3770" s="40">
        <v>45962</v>
      </c>
      <c r="C3770">
        <v>1624</v>
      </c>
      <c r="D3770">
        <v>15</v>
      </c>
      <c r="E3770" t="s">
        <v>86</v>
      </c>
      <c r="F3770" t="s">
        <v>92</v>
      </c>
      <c r="G3770" t="s">
        <v>209</v>
      </c>
      <c r="H3770" t="s">
        <v>131</v>
      </c>
      <c r="I3770">
        <v>1</v>
      </c>
      <c r="J3770">
        <v>29</v>
      </c>
      <c r="K3770">
        <v>29</v>
      </c>
    </row>
    <row r="3771" spans="1:11">
      <c r="A3771">
        <v>2599</v>
      </c>
      <c r="B3771" s="40">
        <v>45413</v>
      </c>
      <c r="C3771">
        <v>1626</v>
      </c>
      <c r="D3771">
        <v>15</v>
      </c>
      <c r="E3771" t="s">
        <v>86</v>
      </c>
      <c r="F3771" t="s">
        <v>94</v>
      </c>
      <c r="G3771" t="s">
        <v>209</v>
      </c>
      <c r="H3771" t="s">
        <v>131</v>
      </c>
      <c r="I3771">
        <v>1</v>
      </c>
      <c r="J3771">
        <v>133.94999999999999</v>
      </c>
      <c r="K3771">
        <v>133.94999999999999</v>
      </c>
    </row>
    <row r="3772" spans="1:11">
      <c r="A3772">
        <v>15306</v>
      </c>
      <c r="B3772" s="40">
        <v>46023</v>
      </c>
      <c r="C3772">
        <v>1626</v>
      </c>
      <c r="D3772">
        <v>15</v>
      </c>
      <c r="E3772" t="s">
        <v>86</v>
      </c>
      <c r="F3772" t="s">
        <v>94</v>
      </c>
      <c r="G3772" t="s">
        <v>209</v>
      </c>
      <c r="H3772" t="s">
        <v>131</v>
      </c>
      <c r="I3772">
        <v>1</v>
      </c>
      <c r="J3772">
        <v>133</v>
      </c>
      <c r="K3772">
        <v>133</v>
      </c>
    </row>
    <row r="3773" spans="1:11">
      <c r="A3773">
        <v>6879</v>
      </c>
      <c r="B3773" s="40">
        <v>45658</v>
      </c>
      <c r="C3773">
        <v>1633</v>
      </c>
      <c r="D3773">
        <v>15</v>
      </c>
      <c r="E3773" t="s">
        <v>86</v>
      </c>
      <c r="F3773" t="s">
        <v>96</v>
      </c>
      <c r="G3773" t="s">
        <v>209</v>
      </c>
      <c r="H3773" t="s">
        <v>131</v>
      </c>
      <c r="I3773">
        <v>1</v>
      </c>
      <c r="J3773">
        <v>24.32</v>
      </c>
      <c r="K3773">
        <v>24.32</v>
      </c>
    </row>
    <row r="3774" spans="1:11">
      <c r="A3774">
        <v>9669</v>
      </c>
      <c r="B3774" s="40">
        <v>45778</v>
      </c>
      <c r="C3774">
        <v>1634</v>
      </c>
      <c r="D3774">
        <v>15</v>
      </c>
      <c r="E3774" t="s">
        <v>86</v>
      </c>
      <c r="F3774" t="s">
        <v>728</v>
      </c>
      <c r="G3774" t="s">
        <v>209</v>
      </c>
      <c r="H3774" t="s">
        <v>131</v>
      </c>
      <c r="I3774">
        <v>1</v>
      </c>
      <c r="J3774">
        <v>0</v>
      </c>
      <c r="K3774">
        <v>0</v>
      </c>
    </row>
    <row r="3775" spans="1:11">
      <c r="A3775">
        <v>10393</v>
      </c>
      <c r="B3775" s="40">
        <v>45809</v>
      </c>
      <c r="C3775">
        <v>1648</v>
      </c>
      <c r="D3775">
        <v>15</v>
      </c>
      <c r="E3775" t="s">
        <v>86</v>
      </c>
      <c r="F3775" t="s">
        <v>729</v>
      </c>
      <c r="G3775" t="s">
        <v>209</v>
      </c>
      <c r="H3775" t="s">
        <v>131</v>
      </c>
      <c r="I3775">
        <v>1</v>
      </c>
      <c r="J3775">
        <v>28</v>
      </c>
      <c r="K3775">
        <v>28</v>
      </c>
    </row>
    <row r="3776" spans="1:11">
      <c r="A3776">
        <v>15309</v>
      </c>
      <c r="B3776" s="40">
        <v>46023</v>
      </c>
      <c r="C3776">
        <v>1651</v>
      </c>
      <c r="D3776">
        <v>15</v>
      </c>
      <c r="E3776" t="s">
        <v>86</v>
      </c>
      <c r="F3776" t="s">
        <v>1142</v>
      </c>
      <c r="G3776" t="s">
        <v>209</v>
      </c>
      <c r="H3776" t="s">
        <v>131</v>
      </c>
      <c r="I3776">
        <v>1</v>
      </c>
      <c r="J3776">
        <v>18</v>
      </c>
      <c r="K3776">
        <v>18</v>
      </c>
    </row>
    <row r="3777" spans="1:11">
      <c r="A3777">
        <v>6217</v>
      </c>
      <c r="B3777" s="40">
        <v>45566</v>
      </c>
      <c r="C3777">
        <v>1653</v>
      </c>
      <c r="D3777">
        <v>15</v>
      </c>
      <c r="E3777" t="s">
        <v>86</v>
      </c>
      <c r="F3777" t="s">
        <v>60</v>
      </c>
      <c r="G3777" t="s">
        <v>209</v>
      </c>
      <c r="H3777" t="s">
        <v>131</v>
      </c>
      <c r="I3777">
        <v>1</v>
      </c>
      <c r="J3777">
        <v>45.6</v>
      </c>
      <c r="K3777">
        <v>45.6</v>
      </c>
    </row>
    <row r="3778" spans="1:11">
      <c r="A3778">
        <v>1008</v>
      </c>
      <c r="B3778" s="40">
        <v>45292</v>
      </c>
      <c r="C3778">
        <v>1654</v>
      </c>
      <c r="D3778">
        <v>15</v>
      </c>
      <c r="E3778" t="s">
        <v>86</v>
      </c>
      <c r="F3778" t="s">
        <v>93</v>
      </c>
      <c r="G3778" t="s">
        <v>209</v>
      </c>
      <c r="H3778" t="s">
        <v>131</v>
      </c>
      <c r="I3778">
        <v>1</v>
      </c>
      <c r="J3778">
        <v>0.77</v>
      </c>
      <c r="K3778">
        <v>0.77</v>
      </c>
    </row>
    <row r="3779" spans="1:11">
      <c r="A3779">
        <v>5344</v>
      </c>
      <c r="B3779" s="40">
        <v>45474</v>
      </c>
      <c r="C3779">
        <v>1654</v>
      </c>
      <c r="D3779">
        <v>15</v>
      </c>
      <c r="E3779" t="s">
        <v>86</v>
      </c>
      <c r="F3779" t="s">
        <v>93</v>
      </c>
      <c r="G3779" t="s">
        <v>209</v>
      </c>
      <c r="H3779" t="s">
        <v>131</v>
      </c>
      <c r="I3779">
        <v>1</v>
      </c>
      <c r="J3779">
        <v>0.77</v>
      </c>
      <c r="K3779">
        <v>0.77</v>
      </c>
    </row>
    <row r="3780" spans="1:11">
      <c r="A3780">
        <v>5723</v>
      </c>
      <c r="B3780" s="40">
        <v>45505</v>
      </c>
      <c r="C3780">
        <v>1654</v>
      </c>
      <c r="D3780">
        <v>15</v>
      </c>
      <c r="E3780" t="s">
        <v>86</v>
      </c>
      <c r="F3780" t="s">
        <v>93</v>
      </c>
      <c r="G3780" t="s">
        <v>209</v>
      </c>
      <c r="H3780" t="s">
        <v>131</v>
      </c>
      <c r="I3780">
        <v>1</v>
      </c>
      <c r="J3780">
        <v>0.77</v>
      </c>
      <c r="K3780">
        <v>0.77</v>
      </c>
    </row>
    <row r="3781" spans="1:11">
      <c r="A3781">
        <v>6690</v>
      </c>
      <c r="B3781" s="40">
        <v>45627</v>
      </c>
      <c r="C3781">
        <v>1654</v>
      </c>
      <c r="D3781">
        <v>15</v>
      </c>
      <c r="E3781" t="s">
        <v>86</v>
      </c>
      <c r="F3781" t="s">
        <v>93</v>
      </c>
      <c r="G3781" t="s">
        <v>209</v>
      </c>
      <c r="H3781" t="s">
        <v>131</v>
      </c>
      <c r="I3781">
        <v>1</v>
      </c>
      <c r="J3781">
        <v>0.77</v>
      </c>
      <c r="K3781">
        <v>0.77</v>
      </c>
    </row>
    <row r="3782" spans="1:11">
      <c r="A3782">
        <v>5281</v>
      </c>
      <c r="B3782" s="40">
        <v>45474</v>
      </c>
      <c r="C3782">
        <v>1655</v>
      </c>
      <c r="D3782">
        <v>15</v>
      </c>
      <c r="E3782" t="s">
        <v>86</v>
      </c>
      <c r="F3782" t="s">
        <v>730</v>
      </c>
      <c r="G3782" t="s">
        <v>209</v>
      </c>
      <c r="H3782" t="s">
        <v>131</v>
      </c>
      <c r="I3782">
        <v>1</v>
      </c>
      <c r="J3782">
        <v>18.8</v>
      </c>
      <c r="K3782">
        <v>18.8</v>
      </c>
    </row>
    <row r="3783" spans="1:11">
      <c r="A3783">
        <v>5828</v>
      </c>
      <c r="B3783" s="40">
        <v>45505</v>
      </c>
      <c r="C3783">
        <v>1655</v>
      </c>
      <c r="D3783">
        <v>15</v>
      </c>
      <c r="E3783" t="s">
        <v>86</v>
      </c>
      <c r="F3783" t="s">
        <v>730</v>
      </c>
      <c r="G3783" t="s">
        <v>209</v>
      </c>
      <c r="H3783" t="s">
        <v>131</v>
      </c>
      <c r="I3783">
        <v>1</v>
      </c>
      <c r="J3783">
        <v>18.8</v>
      </c>
      <c r="K3783">
        <v>18.8</v>
      </c>
    </row>
    <row r="3784" spans="1:11">
      <c r="A3784">
        <v>6187</v>
      </c>
      <c r="B3784" s="40">
        <v>45566</v>
      </c>
      <c r="C3784">
        <v>1657</v>
      </c>
      <c r="D3784">
        <v>15</v>
      </c>
      <c r="E3784" t="s">
        <v>86</v>
      </c>
      <c r="F3784" t="s">
        <v>731</v>
      </c>
      <c r="G3784" t="s">
        <v>209</v>
      </c>
      <c r="H3784" t="s">
        <v>131</v>
      </c>
      <c r="I3784">
        <v>1</v>
      </c>
      <c r="J3784">
        <v>18.8</v>
      </c>
      <c r="K3784">
        <v>18.8</v>
      </c>
    </row>
    <row r="3785" spans="1:11">
      <c r="A3785">
        <v>9670</v>
      </c>
      <c r="B3785" s="40">
        <v>45778</v>
      </c>
      <c r="C3785">
        <v>1658</v>
      </c>
      <c r="D3785">
        <v>15</v>
      </c>
      <c r="E3785" t="s">
        <v>86</v>
      </c>
      <c r="F3785" t="s">
        <v>732</v>
      </c>
      <c r="G3785" t="s">
        <v>209</v>
      </c>
      <c r="H3785" t="s">
        <v>131</v>
      </c>
      <c r="I3785">
        <v>1</v>
      </c>
      <c r="J3785">
        <v>60</v>
      </c>
      <c r="K3785">
        <v>60</v>
      </c>
    </row>
    <row r="3786" spans="1:11">
      <c r="A3786">
        <v>828</v>
      </c>
      <c r="B3786" s="40">
        <v>45292</v>
      </c>
      <c r="C3786">
        <v>1659</v>
      </c>
      <c r="D3786">
        <v>15</v>
      </c>
      <c r="E3786" t="s">
        <v>86</v>
      </c>
      <c r="F3786" t="s">
        <v>733</v>
      </c>
      <c r="G3786" t="s">
        <v>209</v>
      </c>
      <c r="H3786" t="s">
        <v>131</v>
      </c>
      <c r="I3786">
        <v>1</v>
      </c>
      <c r="J3786">
        <v>33.89</v>
      </c>
      <c r="K3786">
        <v>33.89</v>
      </c>
    </row>
    <row r="3787" spans="1:11">
      <c r="A3787">
        <v>6977</v>
      </c>
      <c r="B3787" s="40">
        <v>45689</v>
      </c>
      <c r="C3787">
        <v>1659</v>
      </c>
      <c r="D3787">
        <v>15</v>
      </c>
      <c r="E3787" t="s">
        <v>86</v>
      </c>
      <c r="F3787" t="s">
        <v>733</v>
      </c>
      <c r="G3787" t="s">
        <v>209</v>
      </c>
      <c r="H3787" t="s">
        <v>131</v>
      </c>
      <c r="I3787">
        <v>1</v>
      </c>
      <c r="J3787">
        <v>33.89</v>
      </c>
      <c r="K3787">
        <v>33.89</v>
      </c>
    </row>
    <row r="3788" spans="1:11">
      <c r="A3788">
        <v>1824</v>
      </c>
      <c r="B3788" s="40">
        <v>45352</v>
      </c>
      <c r="C3788">
        <v>1660</v>
      </c>
      <c r="D3788">
        <v>15</v>
      </c>
      <c r="E3788" t="s">
        <v>86</v>
      </c>
      <c r="F3788" t="s">
        <v>734</v>
      </c>
      <c r="G3788" t="s">
        <v>209</v>
      </c>
      <c r="H3788" t="s">
        <v>131</v>
      </c>
      <c r="I3788">
        <v>1</v>
      </c>
      <c r="J3788">
        <v>31.62</v>
      </c>
      <c r="K3788">
        <v>31.62</v>
      </c>
    </row>
    <row r="3789" spans="1:11">
      <c r="A3789">
        <v>829</v>
      </c>
      <c r="B3789" s="40">
        <v>45292</v>
      </c>
      <c r="C3789">
        <v>1661</v>
      </c>
      <c r="D3789">
        <v>15</v>
      </c>
      <c r="E3789" t="s">
        <v>86</v>
      </c>
      <c r="F3789" t="s">
        <v>735</v>
      </c>
      <c r="G3789" t="s">
        <v>209</v>
      </c>
      <c r="H3789" t="s">
        <v>131</v>
      </c>
      <c r="I3789">
        <v>1</v>
      </c>
      <c r="J3789">
        <v>55.53</v>
      </c>
      <c r="K3789">
        <v>55.53</v>
      </c>
    </row>
    <row r="3790" spans="1:11">
      <c r="A3790">
        <v>14248</v>
      </c>
      <c r="B3790" s="40">
        <v>45962</v>
      </c>
      <c r="C3790">
        <v>1662</v>
      </c>
      <c r="D3790">
        <v>15</v>
      </c>
      <c r="E3790" t="s">
        <v>86</v>
      </c>
      <c r="F3790" t="s">
        <v>736</v>
      </c>
      <c r="G3790" t="s">
        <v>209</v>
      </c>
      <c r="H3790" t="s">
        <v>131</v>
      </c>
      <c r="I3790">
        <v>1</v>
      </c>
      <c r="J3790">
        <v>60</v>
      </c>
      <c r="K3790">
        <v>60</v>
      </c>
    </row>
    <row r="3791" spans="1:11">
      <c r="A3791">
        <v>14249</v>
      </c>
      <c r="B3791" s="40">
        <v>45962</v>
      </c>
      <c r="C3791">
        <v>1663</v>
      </c>
      <c r="D3791">
        <v>15</v>
      </c>
      <c r="E3791" t="s">
        <v>86</v>
      </c>
      <c r="F3791" t="s">
        <v>737</v>
      </c>
      <c r="G3791" t="s">
        <v>209</v>
      </c>
      <c r="H3791" t="s">
        <v>131</v>
      </c>
      <c r="I3791">
        <v>1</v>
      </c>
      <c r="J3791">
        <v>55</v>
      </c>
      <c r="K3791">
        <v>55</v>
      </c>
    </row>
    <row r="3792" spans="1:11">
      <c r="A3792">
        <v>2226</v>
      </c>
      <c r="B3792" s="40">
        <v>45383</v>
      </c>
      <c r="C3792">
        <v>1664</v>
      </c>
      <c r="D3792">
        <v>15</v>
      </c>
      <c r="E3792" t="s">
        <v>86</v>
      </c>
      <c r="F3792" t="s">
        <v>738</v>
      </c>
      <c r="G3792" t="s">
        <v>209</v>
      </c>
      <c r="H3792" t="s">
        <v>131</v>
      </c>
      <c r="I3792">
        <v>1</v>
      </c>
      <c r="J3792">
        <v>87.78</v>
      </c>
      <c r="K3792">
        <v>87.78</v>
      </c>
    </row>
    <row r="3793" spans="1:11">
      <c r="A3793">
        <v>5327</v>
      </c>
      <c r="B3793" s="40">
        <v>45474</v>
      </c>
      <c r="C3793">
        <v>1664</v>
      </c>
      <c r="D3793">
        <v>15</v>
      </c>
      <c r="E3793" t="s">
        <v>86</v>
      </c>
      <c r="F3793" t="s">
        <v>738</v>
      </c>
      <c r="G3793" t="s">
        <v>209</v>
      </c>
      <c r="H3793" t="s">
        <v>131</v>
      </c>
      <c r="I3793">
        <v>1</v>
      </c>
      <c r="J3793">
        <v>87.78</v>
      </c>
      <c r="K3793">
        <v>87.78</v>
      </c>
    </row>
    <row r="3794" spans="1:11">
      <c r="A3794">
        <v>14270</v>
      </c>
      <c r="B3794" s="40">
        <v>45962</v>
      </c>
      <c r="C3794">
        <v>1677</v>
      </c>
      <c r="D3794">
        <v>17</v>
      </c>
      <c r="E3794" t="s">
        <v>98</v>
      </c>
      <c r="F3794" t="s">
        <v>782</v>
      </c>
      <c r="G3794" t="s">
        <v>209</v>
      </c>
      <c r="H3794" t="s">
        <v>131</v>
      </c>
      <c r="I3794">
        <v>1</v>
      </c>
      <c r="J3794">
        <v>13</v>
      </c>
      <c r="K3794">
        <v>13</v>
      </c>
    </row>
    <row r="3795" spans="1:11">
      <c r="A3795">
        <v>11300</v>
      </c>
      <c r="B3795" s="40">
        <v>45839</v>
      </c>
      <c r="C3795">
        <v>1678</v>
      </c>
      <c r="D3795">
        <v>17</v>
      </c>
      <c r="E3795" t="s">
        <v>98</v>
      </c>
      <c r="F3795" t="s">
        <v>783</v>
      </c>
      <c r="G3795" t="s">
        <v>209</v>
      </c>
      <c r="H3795" t="s">
        <v>131</v>
      </c>
      <c r="I3795">
        <v>1</v>
      </c>
      <c r="J3795">
        <v>10</v>
      </c>
      <c r="K3795">
        <v>10</v>
      </c>
    </row>
    <row r="3796" spans="1:11">
      <c r="A3796">
        <v>2179</v>
      </c>
      <c r="B3796" s="40">
        <v>45383</v>
      </c>
      <c r="C3796">
        <v>1792</v>
      </c>
      <c r="D3796">
        <v>22</v>
      </c>
      <c r="E3796" t="s">
        <v>110</v>
      </c>
      <c r="F3796" t="s">
        <v>964</v>
      </c>
      <c r="G3796" t="s">
        <v>209</v>
      </c>
      <c r="H3796" t="s">
        <v>131</v>
      </c>
      <c r="I3796">
        <v>1</v>
      </c>
      <c r="J3796">
        <v>1.75</v>
      </c>
      <c r="K3796">
        <v>1.75</v>
      </c>
    </row>
    <row r="3797" spans="1:11">
      <c r="A3797">
        <v>6482</v>
      </c>
      <c r="B3797" s="40">
        <v>45597</v>
      </c>
      <c r="C3797">
        <v>1792</v>
      </c>
      <c r="D3797">
        <v>22</v>
      </c>
      <c r="E3797" t="s">
        <v>110</v>
      </c>
      <c r="F3797" t="s">
        <v>964</v>
      </c>
      <c r="G3797" t="s">
        <v>209</v>
      </c>
      <c r="H3797" t="s">
        <v>131</v>
      </c>
      <c r="I3797">
        <v>1</v>
      </c>
      <c r="J3797">
        <v>1.75</v>
      </c>
      <c r="K3797">
        <v>1.75</v>
      </c>
    </row>
    <row r="3798" spans="1:11">
      <c r="A3798">
        <v>6675</v>
      </c>
      <c r="B3798" s="40">
        <v>45627</v>
      </c>
      <c r="C3798">
        <v>1792</v>
      </c>
      <c r="D3798">
        <v>22</v>
      </c>
      <c r="E3798" t="s">
        <v>110</v>
      </c>
      <c r="F3798" t="s">
        <v>964</v>
      </c>
      <c r="G3798" t="s">
        <v>209</v>
      </c>
      <c r="H3798" t="s">
        <v>131</v>
      </c>
      <c r="I3798">
        <v>1</v>
      </c>
      <c r="J3798">
        <v>1.75</v>
      </c>
      <c r="K3798">
        <v>1.75</v>
      </c>
    </row>
    <row r="3799" spans="1:11">
      <c r="A3799">
        <v>7170</v>
      </c>
      <c r="B3799" s="40">
        <v>45717</v>
      </c>
      <c r="C3799">
        <v>1792</v>
      </c>
      <c r="D3799">
        <v>22</v>
      </c>
      <c r="E3799" t="s">
        <v>110</v>
      </c>
      <c r="F3799" t="s">
        <v>964</v>
      </c>
      <c r="G3799" t="s">
        <v>209</v>
      </c>
      <c r="H3799" t="s">
        <v>131</v>
      </c>
      <c r="I3799">
        <v>1</v>
      </c>
      <c r="J3799">
        <v>1.75</v>
      </c>
      <c r="K3799">
        <v>1.75</v>
      </c>
    </row>
    <row r="3800" spans="1:11">
      <c r="A3800">
        <v>11830</v>
      </c>
      <c r="B3800" s="40">
        <v>45870</v>
      </c>
      <c r="C3800">
        <v>1792</v>
      </c>
      <c r="D3800">
        <v>22</v>
      </c>
      <c r="E3800" t="s">
        <v>110</v>
      </c>
      <c r="F3800" t="s">
        <v>964</v>
      </c>
      <c r="G3800" t="s">
        <v>209</v>
      </c>
      <c r="H3800" t="s">
        <v>131</v>
      </c>
      <c r="I3800">
        <v>1</v>
      </c>
      <c r="J3800">
        <v>1</v>
      </c>
      <c r="K3800">
        <v>1</v>
      </c>
    </row>
    <row r="3801" spans="1:11">
      <c r="A3801">
        <v>1201</v>
      </c>
      <c r="B3801" s="40">
        <v>45323</v>
      </c>
      <c r="C3801">
        <v>1795</v>
      </c>
      <c r="D3801">
        <v>22</v>
      </c>
      <c r="E3801" t="s">
        <v>110</v>
      </c>
      <c r="F3801" t="s">
        <v>965</v>
      </c>
      <c r="G3801" t="s">
        <v>209</v>
      </c>
      <c r="H3801" t="s">
        <v>131</v>
      </c>
      <c r="I3801">
        <v>1</v>
      </c>
      <c r="J3801">
        <v>17.5</v>
      </c>
      <c r="K3801">
        <v>17.5</v>
      </c>
    </row>
    <row r="3802" spans="1:11">
      <c r="A3802">
        <v>2176</v>
      </c>
      <c r="B3802" s="40">
        <v>45383</v>
      </c>
      <c r="C3802">
        <v>1796</v>
      </c>
      <c r="D3802">
        <v>22</v>
      </c>
      <c r="E3802" t="s">
        <v>110</v>
      </c>
      <c r="F3802" t="s">
        <v>966</v>
      </c>
      <c r="G3802" t="s">
        <v>209</v>
      </c>
      <c r="H3802" t="s">
        <v>131</v>
      </c>
      <c r="I3802">
        <v>1</v>
      </c>
      <c r="J3802">
        <v>38.9</v>
      </c>
      <c r="K3802">
        <v>38.9</v>
      </c>
    </row>
    <row r="3803" spans="1:11">
      <c r="A3803">
        <v>5346</v>
      </c>
      <c r="B3803" s="40">
        <v>45474</v>
      </c>
      <c r="C3803">
        <v>1796</v>
      </c>
      <c r="D3803">
        <v>22</v>
      </c>
      <c r="E3803" t="s">
        <v>110</v>
      </c>
      <c r="F3803" t="s">
        <v>966</v>
      </c>
      <c r="G3803" t="s">
        <v>209</v>
      </c>
      <c r="H3803" t="s">
        <v>131</v>
      </c>
      <c r="I3803">
        <v>1</v>
      </c>
      <c r="J3803">
        <v>38.9</v>
      </c>
      <c r="K3803">
        <v>38.9</v>
      </c>
    </row>
    <row r="3804" spans="1:11">
      <c r="A3804">
        <v>6732</v>
      </c>
      <c r="B3804" s="40">
        <v>45658</v>
      </c>
      <c r="C3804">
        <v>1796</v>
      </c>
      <c r="D3804">
        <v>22</v>
      </c>
      <c r="E3804" t="s">
        <v>110</v>
      </c>
      <c r="F3804" t="s">
        <v>966</v>
      </c>
      <c r="G3804" t="s">
        <v>209</v>
      </c>
      <c r="H3804" t="s">
        <v>131</v>
      </c>
      <c r="I3804">
        <v>1</v>
      </c>
      <c r="J3804">
        <v>38.9</v>
      </c>
      <c r="K3804">
        <v>38.9</v>
      </c>
    </row>
    <row r="3805" spans="1:11">
      <c r="A3805">
        <v>7169</v>
      </c>
      <c r="B3805" s="40">
        <v>45717</v>
      </c>
      <c r="C3805">
        <v>1796</v>
      </c>
      <c r="D3805">
        <v>22</v>
      </c>
      <c r="E3805" t="s">
        <v>110</v>
      </c>
      <c r="F3805" t="s">
        <v>966</v>
      </c>
      <c r="G3805" t="s">
        <v>209</v>
      </c>
      <c r="H3805" t="s">
        <v>131</v>
      </c>
      <c r="I3805">
        <v>1</v>
      </c>
      <c r="J3805">
        <v>38.9</v>
      </c>
      <c r="K3805">
        <v>38.9</v>
      </c>
    </row>
    <row r="3806" spans="1:11">
      <c r="A3806">
        <v>12122</v>
      </c>
      <c r="B3806" s="40">
        <v>45901</v>
      </c>
      <c r="C3806">
        <v>1796</v>
      </c>
      <c r="D3806">
        <v>22</v>
      </c>
      <c r="E3806" t="s">
        <v>110</v>
      </c>
      <c r="F3806" t="s">
        <v>966</v>
      </c>
      <c r="G3806" t="s">
        <v>209</v>
      </c>
      <c r="H3806" t="s">
        <v>131</v>
      </c>
      <c r="I3806">
        <v>1</v>
      </c>
      <c r="J3806">
        <v>38</v>
      </c>
      <c r="K3806">
        <v>38</v>
      </c>
    </row>
    <row r="3807" spans="1:11">
      <c r="A3807">
        <v>16080</v>
      </c>
      <c r="B3807" s="40">
        <v>46054</v>
      </c>
      <c r="C3807">
        <v>1796</v>
      </c>
      <c r="D3807">
        <v>22</v>
      </c>
      <c r="E3807" t="s">
        <v>110</v>
      </c>
      <c r="F3807" t="s">
        <v>966</v>
      </c>
      <c r="G3807" t="s">
        <v>209</v>
      </c>
      <c r="H3807" t="s">
        <v>131</v>
      </c>
      <c r="I3807">
        <v>1</v>
      </c>
      <c r="J3807">
        <v>38</v>
      </c>
      <c r="K3807">
        <v>38</v>
      </c>
    </row>
    <row r="3808" spans="1:11">
      <c r="A3808">
        <v>13095</v>
      </c>
      <c r="B3808" s="40">
        <v>45931</v>
      </c>
      <c r="C3808">
        <v>1797</v>
      </c>
      <c r="D3808">
        <v>22</v>
      </c>
      <c r="E3808" t="s">
        <v>110</v>
      </c>
      <c r="F3808" t="s">
        <v>112</v>
      </c>
      <c r="G3808" t="s">
        <v>209</v>
      </c>
      <c r="H3808" t="s">
        <v>131</v>
      </c>
      <c r="I3808">
        <v>1</v>
      </c>
      <c r="J3808">
        <v>28</v>
      </c>
      <c r="K3808">
        <v>28</v>
      </c>
    </row>
    <row r="3809" spans="1:11">
      <c r="A3809">
        <v>11319</v>
      </c>
      <c r="B3809" s="40">
        <v>45839</v>
      </c>
      <c r="C3809">
        <v>1798</v>
      </c>
      <c r="D3809">
        <v>22</v>
      </c>
      <c r="E3809" t="s">
        <v>110</v>
      </c>
      <c r="F3809" t="s">
        <v>113</v>
      </c>
      <c r="G3809" t="s">
        <v>209</v>
      </c>
      <c r="H3809" t="s">
        <v>131</v>
      </c>
      <c r="I3809">
        <v>1</v>
      </c>
      <c r="J3809">
        <v>28</v>
      </c>
      <c r="K3809">
        <v>28</v>
      </c>
    </row>
    <row r="3810" spans="1:11">
      <c r="A3810">
        <v>14284</v>
      </c>
      <c r="B3810" s="40">
        <v>45962</v>
      </c>
      <c r="C3810">
        <v>1799</v>
      </c>
      <c r="D3810">
        <v>22</v>
      </c>
      <c r="E3810" t="s">
        <v>110</v>
      </c>
      <c r="F3810" t="s">
        <v>114</v>
      </c>
      <c r="G3810" t="s">
        <v>209</v>
      </c>
      <c r="H3810" t="s">
        <v>131</v>
      </c>
      <c r="I3810">
        <v>1</v>
      </c>
      <c r="J3810">
        <v>12</v>
      </c>
      <c r="K3810">
        <v>12</v>
      </c>
    </row>
    <row r="3811" spans="1:11">
      <c r="A3811">
        <v>14285</v>
      </c>
      <c r="B3811" s="40">
        <v>45962</v>
      </c>
      <c r="C3811">
        <v>1800</v>
      </c>
      <c r="D3811">
        <v>22</v>
      </c>
      <c r="E3811" t="s">
        <v>110</v>
      </c>
      <c r="F3811" t="s">
        <v>115</v>
      </c>
      <c r="G3811" t="s">
        <v>209</v>
      </c>
      <c r="H3811" t="s">
        <v>131</v>
      </c>
      <c r="I3811">
        <v>1</v>
      </c>
      <c r="J3811">
        <v>11</v>
      </c>
      <c r="K3811">
        <v>11</v>
      </c>
    </row>
    <row r="3812" spans="1:11">
      <c r="A3812">
        <v>13102</v>
      </c>
      <c r="B3812" s="40">
        <v>45931</v>
      </c>
      <c r="C3812">
        <v>1828</v>
      </c>
      <c r="D3812">
        <v>25</v>
      </c>
      <c r="E3812" t="s">
        <v>984</v>
      </c>
      <c r="F3812" t="s">
        <v>986</v>
      </c>
      <c r="G3812" t="s">
        <v>209</v>
      </c>
      <c r="H3812" t="s">
        <v>131</v>
      </c>
      <c r="I3812">
        <v>1</v>
      </c>
      <c r="J3812">
        <v>52</v>
      </c>
      <c r="K3812">
        <v>52</v>
      </c>
    </row>
    <row r="3813" spans="1:11">
      <c r="A3813">
        <v>7226</v>
      </c>
      <c r="B3813" s="40">
        <v>45717</v>
      </c>
      <c r="C3813">
        <v>1830</v>
      </c>
      <c r="D3813">
        <v>25</v>
      </c>
      <c r="E3813" t="s">
        <v>984</v>
      </c>
      <c r="F3813" t="s">
        <v>988</v>
      </c>
      <c r="G3813" t="s">
        <v>209</v>
      </c>
      <c r="H3813" t="s">
        <v>131</v>
      </c>
      <c r="I3813">
        <v>1</v>
      </c>
      <c r="J3813">
        <v>52.11</v>
      </c>
      <c r="K3813">
        <v>52.11</v>
      </c>
    </row>
    <row r="3814" spans="1:11">
      <c r="A3814">
        <v>1260</v>
      </c>
      <c r="B3814" s="40">
        <v>45323</v>
      </c>
      <c r="C3814">
        <v>1833</v>
      </c>
      <c r="D3814">
        <v>25</v>
      </c>
      <c r="E3814" t="s">
        <v>984</v>
      </c>
      <c r="F3814" t="s">
        <v>991</v>
      </c>
      <c r="G3814" t="s">
        <v>209</v>
      </c>
      <c r="H3814" t="s">
        <v>131</v>
      </c>
      <c r="I3814">
        <v>1</v>
      </c>
      <c r="J3814">
        <v>27</v>
      </c>
      <c r="K3814">
        <v>27</v>
      </c>
    </row>
    <row r="3815" spans="1:11">
      <c r="A3815">
        <v>1731</v>
      </c>
      <c r="B3815" s="40">
        <v>45352</v>
      </c>
      <c r="C3815">
        <v>1833</v>
      </c>
      <c r="D3815">
        <v>25</v>
      </c>
      <c r="E3815" t="s">
        <v>984</v>
      </c>
      <c r="F3815" t="s">
        <v>991</v>
      </c>
      <c r="G3815" t="s">
        <v>209</v>
      </c>
      <c r="H3815" t="s">
        <v>131</v>
      </c>
      <c r="I3815">
        <v>1</v>
      </c>
      <c r="J3815">
        <v>27</v>
      </c>
      <c r="K3815">
        <v>27</v>
      </c>
    </row>
    <row r="3816" spans="1:11">
      <c r="A3816">
        <v>2215</v>
      </c>
      <c r="B3816" s="40">
        <v>45383</v>
      </c>
      <c r="C3816">
        <v>1833</v>
      </c>
      <c r="D3816">
        <v>25</v>
      </c>
      <c r="E3816" t="s">
        <v>984</v>
      </c>
      <c r="F3816" t="s">
        <v>991</v>
      </c>
      <c r="G3816" t="s">
        <v>209</v>
      </c>
      <c r="H3816" t="s">
        <v>131</v>
      </c>
      <c r="I3816">
        <v>1</v>
      </c>
      <c r="J3816">
        <v>27</v>
      </c>
      <c r="K3816">
        <v>27</v>
      </c>
    </row>
    <row r="3817" spans="1:11">
      <c r="A3817">
        <v>2593</v>
      </c>
      <c r="B3817" s="40">
        <v>45413</v>
      </c>
      <c r="C3817">
        <v>1833</v>
      </c>
      <c r="D3817">
        <v>25</v>
      </c>
      <c r="E3817" t="s">
        <v>984</v>
      </c>
      <c r="F3817" t="s">
        <v>991</v>
      </c>
      <c r="G3817" t="s">
        <v>209</v>
      </c>
      <c r="H3817" t="s">
        <v>131</v>
      </c>
      <c r="I3817">
        <v>1</v>
      </c>
      <c r="J3817">
        <v>27</v>
      </c>
      <c r="K3817">
        <v>27</v>
      </c>
    </row>
    <row r="3818" spans="1:11">
      <c r="A3818">
        <v>7297</v>
      </c>
      <c r="B3818" s="40">
        <v>45748</v>
      </c>
      <c r="C3818">
        <v>1833</v>
      </c>
      <c r="D3818">
        <v>25</v>
      </c>
      <c r="E3818" t="s">
        <v>984</v>
      </c>
      <c r="F3818" t="s">
        <v>991</v>
      </c>
      <c r="G3818" t="s">
        <v>209</v>
      </c>
      <c r="H3818" t="s">
        <v>131</v>
      </c>
      <c r="I3818">
        <v>1</v>
      </c>
      <c r="J3818">
        <v>27</v>
      </c>
      <c r="K3818">
        <v>27</v>
      </c>
    </row>
    <row r="3819" spans="1:11">
      <c r="A3819">
        <v>15328</v>
      </c>
      <c r="B3819" s="40">
        <v>46023</v>
      </c>
      <c r="C3819">
        <v>1833</v>
      </c>
      <c r="D3819">
        <v>25</v>
      </c>
      <c r="E3819" t="s">
        <v>984</v>
      </c>
      <c r="F3819" t="s">
        <v>991</v>
      </c>
      <c r="G3819" t="s">
        <v>209</v>
      </c>
      <c r="H3819" t="s">
        <v>131</v>
      </c>
      <c r="I3819">
        <v>1</v>
      </c>
      <c r="J3819">
        <v>27</v>
      </c>
      <c r="K3819">
        <v>27</v>
      </c>
    </row>
    <row r="3820" spans="1:11">
      <c r="A3820">
        <v>2214</v>
      </c>
      <c r="B3820" s="40">
        <v>45383</v>
      </c>
      <c r="C3820">
        <v>1834</v>
      </c>
      <c r="D3820">
        <v>25</v>
      </c>
      <c r="E3820" t="s">
        <v>984</v>
      </c>
      <c r="F3820" t="s">
        <v>992</v>
      </c>
      <c r="G3820" t="s">
        <v>209</v>
      </c>
      <c r="H3820" t="s">
        <v>131</v>
      </c>
      <c r="I3820">
        <v>1</v>
      </c>
      <c r="J3820">
        <v>27</v>
      </c>
      <c r="K3820">
        <v>27</v>
      </c>
    </row>
    <row r="3821" spans="1:11">
      <c r="A3821">
        <v>2592</v>
      </c>
      <c r="B3821" s="40">
        <v>45413</v>
      </c>
      <c r="C3821">
        <v>1834</v>
      </c>
      <c r="D3821">
        <v>25</v>
      </c>
      <c r="E3821" t="s">
        <v>984</v>
      </c>
      <c r="F3821" t="s">
        <v>992</v>
      </c>
      <c r="G3821" t="s">
        <v>209</v>
      </c>
      <c r="H3821" t="s">
        <v>131</v>
      </c>
      <c r="I3821">
        <v>1</v>
      </c>
      <c r="J3821">
        <v>27</v>
      </c>
      <c r="K3821">
        <v>27</v>
      </c>
    </row>
    <row r="3822" spans="1:11">
      <c r="A3822">
        <v>6486</v>
      </c>
      <c r="B3822" s="40">
        <v>45597</v>
      </c>
      <c r="C3822">
        <v>1834</v>
      </c>
      <c r="D3822">
        <v>25</v>
      </c>
      <c r="E3822" t="s">
        <v>984</v>
      </c>
      <c r="F3822" t="s">
        <v>992</v>
      </c>
      <c r="G3822" t="s">
        <v>209</v>
      </c>
      <c r="H3822" t="s">
        <v>131</v>
      </c>
      <c r="I3822">
        <v>1</v>
      </c>
      <c r="J3822">
        <v>27</v>
      </c>
      <c r="K3822">
        <v>27</v>
      </c>
    </row>
    <row r="3823" spans="1:11">
      <c r="A3823">
        <v>7298</v>
      </c>
      <c r="B3823" s="40">
        <v>45748</v>
      </c>
      <c r="C3823">
        <v>1834</v>
      </c>
      <c r="D3823">
        <v>25</v>
      </c>
      <c r="E3823" t="s">
        <v>984</v>
      </c>
      <c r="F3823" t="s">
        <v>992</v>
      </c>
      <c r="G3823" t="s">
        <v>209</v>
      </c>
      <c r="H3823" t="s">
        <v>131</v>
      </c>
      <c r="I3823">
        <v>1</v>
      </c>
      <c r="J3823">
        <v>27</v>
      </c>
      <c r="K3823">
        <v>27</v>
      </c>
    </row>
    <row r="3824" spans="1:11">
      <c r="A3824">
        <v>16626</v>
      </c>
      <c r="B3824" s="40">
        <v>46082</v>
      </c>
      <c r="C3824">
        <v>1834</v>
      </c>
      <c r="D3824">
        <v>25</v>
      </c>
      <c r="E3824" t="s">
        <v>984</v>
      </c>
      <c r="F3824" t="s">
        <v>992</v>
      </c>
      <c r="G3824" t="s">
        <v>209</v>
      </c>
      <c r="H3824" t="s">
        <v>131</v>
      </c>
      <c r="I3824">
        <v>1</v>
      </c>
      <c r="J3824">
        <v>27</v>
      </c>
      <c r="K3824">
        <v>27</v>
      </c>
    </row>
    <row r="3825" spans="1:11">
      <c r="A3825">
        <v>1730</v>
      </c>
      <c r="B3825" s="40">
        <v>45352</v>
      </c>
      <c r="C3825">
        <v>1835</v>
      </c>
      <c r="D3825">
        <v>25</v>
      </c>
      <c r="E3825" t="s">
        <v>984</v>
      </c>
      <c r="F3825" t="s">
        <v>993</v>
      </c>
      <c r="G3825" t="s">
        <v>209</v>
      </c>
      <c r="H3825" t="s">
        <v>131</v>
      </c>
      <c r="I3825">
        <v>1</v>
      </c>
      <c r="J3825">
        <v>27</v>
      </c>
      <c r="K3825">
        <v>27</v>
      </c>
    </row>
    <row r="3826" spans="1:11">
      <c r="A3826">
        <v>2213</v>
      </c>
      <c r="B3826" s="40">
        <v>45383</v>
      </c>
      <c r="C3826">
        <v>1835</v>
      </c>
      <c r="D3826">
        <v>25</v>
      </c>
      <c r="E3826" t="s">
        <v>984</v>
      </c>
      <c r="F3826" t="s">
        <v>993</v>
      </c>
      <c r="G3826" t="s">
        <v>209</v>
      </c>
      <c r="H3826" t="s">
        <v>131</v>
      </c>
      <c r="I3826">
        <v>1</v>
      </c>
      <c r="J3826">
        <v>27</v>
      </c>
      <c r="K3826">
        <v>27</v>
      </c>
    </row>
    <row r="3827" spans="1:11">
      <c r="A3827">
        <v>6487</v>
      </c>
      <c r="B3827" s="40">
        <v>45597</v>
      </c>
      <c r="C3827">
        <v>1835</v>
      </c>
      <c r="D3827">
        <v>25</v>
      </c>
      <c r="E3827" t="s">
        <v>984</v>
      </c>
      <c r="F3827" t="s">
        <v>993</v>
      </c>
      <c r="G3827" t="s">
        <v>209</v>
      </c>
      <c r="H3827" t="s">
        <v>131</v>
      </c>
      <c r="I3827">
        <v>1</v>
      </c>
      <c r="J3827">
        <v>27</v>
      </c>
      <c r="K3827">
        <v>27</v>
      </c>
    </row>
    <row r="3828" spans="1:11">
      <c r="A3828">
        <v>7296</v>
      </c>
      <c r="B3828" s="40">
        <v>45748</v>
      </c>
      <c r="C3828">
        <v>1835</v>
      </c>
      <c r="D3828">
        <v>25</v>
      </c>
      <c r="E3828" t="s">
        <v>984</v>
      </c>
      <c r="F3828" t="s">
        <v>993</v>
      </c>
      <c r="G3828" t="s">
        <v>209</v>
      </c>
      <c r="H3828" t="s">
        <v>131</v>
      </c>
      <c r="I3828">
        <v>1</v>
      </c>
      <c r="J3828">
        <v>27</v>
      </c>
      <c r="K3828">
        <v>27</v>
      </c>
    </row>
    <row r="3829" spans="1:11">
      <c r="A3829">
        <v>15329</v>
      </c>
      <c r="B3829" s="40">
        <v>46023</v>
      </c>
      <c r="C3829">
        <v>1835</v>
      </c>
      <c r="D3829">
        <v>25</v>
      </c>
      <c r="E3829" t="s">
        <v>984</v>
      </c>
      <c r="F3829" t="s">
        <v>993</v>
      </c>
      <c r="G3829" t="s">
        <v>209</v>
      </c>
      <c r="H3829" t="s">
        <v>131</v>
      </c>
      <c r="I3829">
        <v>1</v>
      </c>
      <c r="J3829">
        <v>27</v>
      </c>
      <c r="K3829">
        <v>27</v>
      </c>
    </row>
    <row r="3830" spans="1:11">
      <c r="A3830">
        <v>16627</v>
      </c>
      <c r="B3830" s="40">
        <v>46082</v>
      </c>
      <c r="C3830">
        <v>1835</v>
      </c>
      <c r="D3830">
        <v>25</v>
      </c>
      <c r="E3830" t="s">
        <v>984</v>
      </c>
      <c r="F3830" t="s">
        <v>993</v>
      </c>
      <c r="G3830" t="s">
        <v>209</v>
      </c>
      <c r="H3830" t="s">
        <v>131</v>
      </c>
      <c r="I3830">
        <v>1</v>
      </c>
      <c r="J3830">
        <v>27</v>
      </c>
      <c r="K3830">
        <v>27</v>
      </c>
    </row>
    <row r="3831" spans="1:11">
      <c r="A3831">
        <v>1735</v>
      </c>
      <c r="B3831" s="40">
        <v>45352</v>
      </c>
      <c r="C3831">
        <v>1841</v>
      </c>
      <c r="D3831">
        <v>25</v>
      </c>
      <c r="E3831" t="s">
        <v>984</v>
      </c>
      <c r="F3831" t="s">
        <v>996</v>
      </c>
      <c r="G3831" t="s">
        <v>209</v>
      </c>
      <c r="H3831" t="s">
        <v>131</v>
      </c>
      <c r="I3831">
        <v>1</v>
      </c>
      <c r="J3831">
        <v>21.6</v>
      </c>
      <c r="K3831">
        <v>21.6</v>
      </c>
    </row>
    <row r="3832" spans="1:11">
      <c r="A3832">
        <v>6716</v>
      </c>
      <c r="B3832" s="40">
        <v>45658</v>
      </c>
      <c r="C3832">
        <v>1841</v>
      </c>
      <c r="D3832">
        <v>25</v>
      </c>
      <c r="E3832" t="s">
        <v>984</v>
      </c>
      <c r="F3832" t="s">
        <v>996</v>
      </c>
      <c r="G3832" t="s">
        <v>209</v>
      </c>
      <c r="H3832" t="s">
        <v>131</v>
      </c>
      <c r="I3832">
        <v>1</v>
      </c>
      <c r="J3832">
        <v>21.6</v>
      </c>
      <c r="K3832">
        <v>21.6</v>
      </c>
    </row>
    <row r="3833" spans="1:11">
      <c r="A3833">
        <v>9734</v>
      </c>
      <c r="B3833" s="40">
        <v>45778</v>
      </c>
      <c r="C3833">
        <v>1841</v>
      </c>
      <c r="D3833">
        <v>25</v>
      </c>
      <c r="E3833" t="s">
        <v>984</v>
      </c>
      <c r="F3833" t="s">
        <v>996</v>
      </c>
      <c r="G3833" t="s">
        <v>209</v>
      </c>
      <c r="H3833" t="s">
        <v>131</v>
      </c>
      <c r="I3833">
        <v>1</v>
      </c>
      <c r="J3833">
        <v>21</v>
      </c>
      <c r="K3833">
        <v>21</v>
      </c>
    </row>
    <row r="3834" spans="1:11">
      <c r="A3834">
        <v>6212</v>
      </c>
      <c r="B3834" s="40">
        <v>45566</v>
      </c>
      <c r="C3834">
        <v>1842</v>
      </c>
      <c r="D3834">
        <v>25</v>
      </c>
      <c r="E3834" t="s">
        <v>984</v>
      </c>
      <c r="F3834" t="s">
        <v>997</v>
      </c>
      <c r="G3834" t="s">
        <v>209</v>
      </c>
      <c r="H3834" t="s">
        <v>131</v>
      </c>
      <c r="I3834">
        <v>1</v>
      </c>
      <c r="J3834">
        <v>29.04</v>
      </c>
      <c r="K3834">
        <v>29.04</v>
      </c>
    </row>
    <row r="3835" spans="1:11">
      <c r="A3835">
        <v>1734</v>
      </c>
      <c r="B3835" s="40">
        <v>45352</v>
      </c>
      <c r="C3835">
        <v>1843</v>
      </c>
      <c r="D3835">
        <v>25</v>
      </c>
      <c r="E3835" t="s">
        <v>984</v>
      </c>
      <c r="F3835" t="s">
        <v>998</v>
      </c>
      <c r="G3835" t="s">
        <v>209</v>
      </c>
      <c r="H3835" t="s">
        <v>131</v>
      </c>
      <c r="I3835">
        <v>1</v>
      </c>
      <c r="J3835">
        <v>29.04</v>
      </c>
      <c r="K3835">
        <v>29.04</v>
      </c>
    </row>
    <row r="3836" spans="1:11">
      <c r="A3836">
        <v>1736</v>
      </c>
      <c r="B3836" s="40">
        <v>45352</v>
      </c>
      <c r="C3836">
        <v>1844</v>
      </c>
      <c r="D3836">
        <v>25</v>
      </c>
      <c r="E3836" t="s">
        <v>984</v>
      </c>
      <c r="F3836" t="s">
        <v>999</v>
      </c>
      <c r="G3836" t="s">
        <v>209</v>
      </c>
      <c r="H3836" t="s">
        <v>131</v>
      </c>
      <c r="I3836">
        <v>1</v>
      </c>
      <c r="J3836">
        <v>29.04</v>
      </c>
      <c r="K3836">
        <v>29.04</v>
      </c>
    </row>
    <row r="3837" spans="1:11">
      <c r="A3837">
        <v>7202</v>
      </c>
      <c r="B3837" s="40">
        <v>45717</v>
      </c>
      <c r="C3837">
        <v>1844</v>
      </c>
      <c r="D3837">
        <v>25</v>
      </c>
      <c r="E3837" t="s">
        <v>984</v>
      </c>
      <c r="F3837" t="s">
        <v>999</v>
      </c>
      <c r="G3837" t="s">
        <v>209</v>
      </c>
      <c r="H3837" t="s">
        <v>131</v>
      </c>
      <c r="I3837">
        <v>1</v>
      </c>
      <c r="J3837">
        <v>29.04</v>
      </c>
      <c r="K3837">
        <v>29.04</v>
      </c>
    </row>
    <row r="3838" spans="1:11">
      <c r="A3838">
        <v>1263</v>
      </c>
      <c r="B3838" s="40">
        <v>45323</v>
      </c>
      <c r="C3838">
        <v>1845</v>
      </c>
      <c r="D3838">
        <v>25</v>
      </c>
      <c r="E3838" t="s">
        <v>984</v>
      </c>
      <c r="F3838" t="s">
        <v>141</v>
      </c>
      <c r="G3838" t="s">
        <v>209</v>
      </c>
      <c r="H3838" t="s">
        <v>131</v>
      </c>
      <c r="I3838">
        <v>1</v>
      </c>
      <c r="J3838">
        <v>17.420000000000002</v>
      </c>
      <c r="K3838">
        <v>17.420000000000002</v>
      </c>
    </row>
    <row r="3839" spans="1:11">
      <c r="A3839">
        <v>1265</v>
      </c>
      <c r="B3839" s="40">
        <v>45323</v>
      </c>
      <c r="C3839">
        <v>1846</v>
      </c>
      <c r="D3839">
        <v>25</v>
      </c>
      <c r="E3839" t="s">
        <v>984</v>
      </c>
      <c r="F3839" t="s">
        <v>1000</v>
      </c>
      <c r="G3839" t="s">
        <v>209</v>
      </c>
      <c r="H3839" t="s">
        <v>131</v>
      </c>
      <c r="I3839">
        <v>1</v>
      </c>
      <c r="J3839">
        <v>14.75</v>
      </c>
      <c r="K3839">
        <v>14.75</v>
      </c>
    </row>
    <row r="3840" spans="1:11">
      <c r="A3840">
        <v>1264</v>
      </c>
      <c r="B3840" s="40">
        <v>45323</v>
      </c>
      <c r="C3840">
        <v>1852</v>
      </c>
      <c r="D3840">
        <v>25</v>
      </c>
      <c r="E3840" t="s">
        <v>984</v>
      </c>
      <c r="F3840" t="s">
        <v>1005</v>
      </c>
      <c r="G3840" t="s">
        <v>209</v>
      </c>
      <c r="H3840" t="s">
        <v>131</v>
      </c>
      <c r="I3840">
        <v>1</v>
      </c>
      <c r="J3840">
        <v>21.97</v>
      </c>
      <c r="K3840">
        <v>21.97</v>
      </c>
    </row>
    <row r="3841" spans="1:11">
      <c r="A3841">
        <v>1732</v>
      </c>
      <c r="B3841" s="40">
        <v>45352</v>
      </c>
      <c r="C3841">
        <v>1852</v>
      </c>
      <c r="D3841">
        <v>25</v>
      </c>
      <c r="E3841" t="s">
        <v>984</v>
      </c>
      <c r="F3841" t="s">
        <v>1005</v>
      </c>
      <c r="G3841" t="s">
        <v>209</v>
      </c>
      <c r="H3841" t="s">
        <v>131</v>
      </c>
      <c r="I3841">
        <v>1</v>
      </c>
      <c r="J3841">
        <v>21.97</v>
      </c>
      <c r="K3841">
        <v>21.97</v>
      </c>
    </row>
    <row r="3842" spans="1:11">
      <c r="A3842">
        <v>2219</v>
      </c>
      <c r="B3842" s="40">
        <v>45383</v>
      </c>
      <c r="C3842">
        <v>1852</v>
      </c>
      <c r="D3842">
        <v>25</v>
      </c>
      <c r="E3842" t="s">
        <v>984</v>
      </c>
      <c r="F3842" t="s">
        <v>1005</v>
      </c>
      <c r="G3842" t="s">
        <v>209</v>
      </c>
      <c r="H3842" t="s">
        <v>131</v>
      </c>
      <c r="I3842">
        <v>1</v>
      </c>
      <c r="J3842">
        <v>21.97</v>
      </c>
      <c r="K3842">
        <v>21.97</v>
      </c>
    </row>
    <row r="3843" spans="1:11">
      <c r="A3843">
        <v>959</v>
      </c>
      <c r="B3843" s="40">
        <v>45292</v>
      </c>
      <c r="C3843">
        <v>1853</v>
      </c>
      <c r="D3843">
        <v>25</v>
      </c>
      <c r="E3843" t="s">
        <v>984</v>
      </c>
      <c r="F3843" t="s">
        <v>1006</v>
      </c>
      <c r="G3843" t="s">
        <v>209</v>
      </c>
      <c r="H3843" t="s">
        <v>131</v>
      </c>
      <c r="I3843">
        <v>1</v>
      </c>
      <c r="J3843">
        <v>29.04</v>
      </c>
      <c r="K3843">
        <v>29.04</v>
      </c>
    </row>
    <row r="3844" spans="1:11">
      <c r="A3844">
        <v>6462</v>
      </c>
      <c r="B3844" s="40">
        <v>45597</v>
      </c>
      <c r="C3844">
        <v>1853</v>
      </c>
      <c r="D3844">
        <v>25</v>
      </c>
      <c r="E3844" t="s">
        <v>984</v>
      </c>
      <c r="F3844" t="s">
        <v>1006</v>
      </c>
      <c r="G3844" t="s">
        <v>209</v>
      </c>
      <c r="H3844" t="s">
        <v>131</v>
      </c>
      <c r="I3844">
        <v>1</v>
      </c>
      <c r="J3844">
        <v>29.04</v>
      </c>
      <c r="K3844">
        <v>29.04</v>
      </c>
    </row>
    <row r="3845" spans="1:11">
      <c r="A3845">
        <v>961</v>
      </c>
      <c r="B3845" s="40">
        <v>45292</v>
      </c>
      <c r="C3845">
        <v>1854</v>
      </c>
      <c r="D3845">
        <v>25</v>
      </c>
      <c r="E3845" t="s">
        <v>984</v>
      </c>
      <c r="F3845" t="s">
        <v>1007</v>
      </c>
      <c r="G3845" t="s">
        <v>209</v>
      </c>
      <c r="H3845" t="s">
        <v>131</v>
      </c>
      <c r="I3845">
        <v>1</v>
      </c>
      <c r="J3845">
        <v>29.04</v>
      </c>
      <c r="K3845">
        <v>29.04</v>
      </c>
    </row>
    <row r="3846" spans="1:11">
      <c r="A3846">
        <v>6210</v>
      </c>
      <c r="B3846" s="40">
        <v>45566</v>
      </c>
      <c r="C3846">
        <v>1854</v>
      </c>
      <c r="D3846">
        <v>25</v>
      </c>
      <c r="E3846" t="s">
        <v>984</v>
      </c>
      <c r="F3846" t="s">
        <v>1007</v>
      </c>
      <c r="G3846" t="s">
        <v>209</v>
      </c>
      <c r="H3846" t="s">
        <v>131</v>
      </c>
      <c r="I3846">
        <v>1</v>
      </c>
      <c r="J3846">
        <v>29.04</v>
      </c>
      <c r="K3846">
        <v>29.04</v>
      </c>
    </row>
    <row r="3847" spans="1:11">
      <c r="A3847">
        <v>6655</v>
      </c>
      <c r="B3847" s="40">
        <v>45627</v>
      </c>
      <c r="C3847">
        <v>1854</v>
      </c>
      <c r="D3847">
        <v>25</v>
      </c>
      <c r="E3847" t="s">
        <v>984</v>
      </c>
      <c r="F3847" t="s">
        <v>1007</v>
      </c>
      <c r="G3847" t="s">
        <v>209</v>
      </c>
      <c r="H3847" t="s">
        <v>131</v>
      </c>
      <c r="I3847">
        <v>1</v>
      </c>
      <c r="J3847">
        <v>29.04</v>
      </c>
      <c r="K3847">
        <v>29.04</v>
      </c>
    </row>
    <row r="3848" spans="1:11">
      <c r="A3848">
        <v>15333</v>
      </c>
      <c r="B3848" s="40">
        <v>46023</v>
      </c>
      <c r="C3848">
        <v>1854</v>
      </c>
      <c r="D3848">
        <v>25</v>
      </c>
      <c r="E3848" t="s">
        <v>984</v>
      </c>
      <c r="F3848" t="s">
        <v>1007</v>
      </c>
      <c r="G3848" t="s">
        <v>209</v>
      </c>
      <c r="H3848" t="s">
        <v>131</v>
      </c>
      <c r="I3848">
        <v>1</v>
      </c>
      <c r="J3848">
        <v>29</v>
      </c>
      <c r="K3848">
        <v>29</v>
      </c>
    </row>
    <row r="3849" spans="1:11">
      <c r="A3849">
        <v>13103</v>
      </c>
      <c r="B3849" s="40">
        <v>45931</v>
      </c>
      <c r="C3849">
        <v>1873</v>
      </c>
      <c r="D3849">
        <v>27</v>
      </c>
      <c r="E3849" t="s">
        <v>1011</v>
      </c>
      <c r="F3849" t="s">
        <v>1012</v>
      </c>
      <c r="G3849" t="s">
        <v>209</v>
      </c>
      <c r="H3849" t="s">
        <v>131</v>
      </c>
      <c r="I3849">
        <v>1</v>
      </c>
      <c r="J3849">
        <v>90</v>
      </c>
      <c r="K3849">
        <v>90</v>
      </c>
    </row>
    <row r="3850" spans="1:11">
      <c r="A3850">
        <v>14298</v>
      </c>
      <c r="B3850" s="40">
        <v>45962</v>
      </c>
      <c r="C3850">
        <v>1873</v>
      </c>
      <c r="D3850">
        <v>27</v>
      </c>
      <c r="E3850" t="s">
        <v>1011</v>
      </c>
      <c r="F3850" t="s">
        <v>1012</v>
      </c>
      <c r="G3850" t="s">
        <v>209</v>
      </c>
      <c r="H3850" t="s">
        <v>131</v>
      </c>
      <c r="I3850">
        <v>1</v>
      </c>
      <c r="J3850">
        <v>90</v>
      </c>
      <c r="K3850">
        <v>90</v>
      </c>
    </row>
    <row r="3851" spans="1:11">
      <c r="A3851">
        <v>6474</v>
      </c>
      <c r="B3851" s="40">
        <v>45597</v>
      </c>
      <c r="C3851">
        <v>1874</v>
      </c>
      <c r="D3851">
        <v>27</v>
      </c>
      <c r="E3851" t="s">
        <v>1011</v>
      </c>
      <c r="F3851" t="s">
        <v>1013</v>
      </c>
      <c r="G3851" t="s">
        <v>209</v>
      </c>
      <c r="H3851" t="s">
        <v>131</v>
      </c>
      <c r="I3851">
        <v>1</v>
      </c>
      <c r="J3851">
        <v>52.6</v>
      </c>
      <c r="K3851">
        <v>52.6</v>
      </c>
    </row>
    <row r="3852" spans="1:11">
      <c r="A3852">
        <v>6676</v>
      </c>
      <c r="B3852" s="40">
        <v>45627</v>
      </c>
      <c r="C3852">
        <v>1874</v>
      </c>
      <c r="D3852">
        <v>27</v>
      </c>
      <c r="E3852" t="s">
        <v>1011</v>
      </c>
      <c r="F3852" t="s">
        <v>1013</v>
      </c>
      <c r="G3852" t="s">
        <v>209</v>
      </c>
      <c r="H3852" t="s">
        <v>131</v>
      </c>
      <c r="I3852">
        <v>1</v>
      </c>
      <c r="J3852">
        <v>52.6</v>
      </c>
      <c r="K3852">
        <v>52.6</v>
      </c>
    </row>
    <row r="3853" spans="1:11">
      <c r="A3853">
        <v>6699</v>
      </c>
      <c r="B3853" s="40">
        <v>45658</v>
      </c>
      <c r="C3853">
        <v>1874</v>
      </c>
      <c r="D3853">
        <v>27</v>
      </c>
      <c r="E3853" t="s">
        <v>1011</v>
      </c>
      <c r="F3853" t="s">
        <v>1013</v>
      </c>
      <c r="G3853" t="s">
        <v>209</v>
      </c>
      <c r="H3853" t="s">
        <v>131</v>
      </c>
      <c r="I3853">
        <v>1</v>
      </c>
      <c r="J3853">
        <v>52.6</v>
      </c>
      <c r="K3853">
        <v>52.6</v>
      </c>
    </row>
    <row r="3854" spans="1:11">
      <c r="A3854">
        <v>933</v>
      </c>
      <c r="B3854" s="40">
        <v>45292</v>
      </c>
      <c r="C3854">
        <v>1879</v>
      </c>
      <c r="D3854">
        <v>28</v>
      </c>
      <c r="E3854" t="s">
        <v>117</v>
      </c>
      <c r="F3854" t="s">
        <v>1223</v>
      </c>
      <c r="G3854" t="s">
        <v>209</v>
      </c>
      <c r="H3854" t="s">
        <v>131</v>
      </c>
      <c r="I3854">
        <v>1</v>
      </c>
      <c r="J3854">
        <v>20.52</v>
      </c>
      <c r="K3854">
        <v>20.52</v>
      </c>
    </row>
    <row r="3855" spans="1:11">
      <c r="A3855">
        <v>1291</v>
      </c>
      <c r="B3855" s="40">
        <v>45323</v>
      </c>
      <c r="C3855">
        <v>1879</v>
      </c>
      <c r="D3855">
        <v>28</v>
      </c>
      <c r="E3855" t="s">
        <v>117</v>
      </c>
      <c r="F3855" t="s">
        <v>1223</v>
      </c>
      <c r="G3855" t="s">
        <v>209</v>
      </c>
      <c r="H3855" t="s">
        <v>131</v>
      </c>
      <c r="I3855">
        <v>1</v>
      </c>
      <c r="J3855">
        <v>20.52</v>
      </c>
      <c r="K3855">
        <v>20.52</v>
      </c>
    </row>
    <row r="3856" spans="1:11">
      <c r="A3856">
        <v>1664</v>
      </c>
      <c r="B3856" s="40">
        <v>45352</v>
      </c>
      <c r="C3856">
        <v>1879</v>
      </c>
      <c r="D3856">
        <v>28</v>
      </c>
      <c r="E3856" t="s">
        <v>117</v>
      </c>
      <c r="F3856" t="s">
        <v>1223</v>
      </c>
      <c r="G3856" t="s">
        <v>209</v>
      </c>
      <c r="H3856" t="s">
        <v>131</v>
      </c>
      <c r="I3856">
        <v>1</v>
      </c>
      <c r="J3856">
        <v>20.52</v>
      </c>
      <c r="K3856">
        <v>20.52</v>
      </c>
    </row>
    <row r="3857" spans="1:11">
      <c r="A3857">
        <v>2233</v>
      </c>
      <c r="B3857" s="40">
        <v>45383</v>
      </c>
      <c r="C3857">
        <v>1879</v>
      </c>
      <c r="D3857">
        <v>28</v>
      </c>
      <c r="E3857" t="s">
        <v>117</v>
      </c>
      <c r="F3857" t="s">
        <v>1223</v>
      </c>
      <c r="G3857" t="s">
        <v>209</v>
      </c>
      <c r="H3857" t="s">
        <v>131</v>
      </c>
      <c r="I3857">
        <v>1</v>
      </c>
      <c r="J3857">
        <v>20.52</v>
      </c>
      <c r="K3857">
        <v>20.52</v>
      </c>
    </row>
    <row r="3858" spans="1:11">
      <c r="A3858">
        <v>2610</v>
      </c>
      <c r="B3858" s="40">
        <v>45413</v>
      </c>
      <c r="C3858">
        <v>1879</v>
      </c>
      <c r="D3858">
        <v>28</v>
      </c>
      <c r="E3858" t="s">
        <v>117</v>
      </c>
      <c r="F3858" t="s">
        <v>1223</v>
      </c>
      <c r="G3858" t="s">
        <v>209</v>
      </c>
      <c r="H3858" t="s">
        <v>131</v>
      </c>
      <c r="I3858">
        <v>1</v>
      </c>
      <c r="J3858">
        <v>20.52</v>
      </c>
      <c r="K3858">
        <v>20.52</v>
      </c>
    </row>
    <row r="3859" spans="1:11">
      <c r="A3859">
        <v>2993</v>
      </c>
      <c r="B3859" s="40">
        <v>45444</v>
      </c>
      <c r="C3859">
        <v>1879</v>
      </c>
      <c r="D3859">
        <v>28</v>
      </c>
      <c r="E3859" t="s">
        <v>117</v>
      </c>
      <c r="F3859" t="s">
        <v>1223</v>
      </c>
      <c r="G3859" t="s">
        <v>209</v>
      </c>
      <c r="H3859" t="s">
        <v>131</v>
      </c>
      <c r="I3859">
        <v>1</v>
      </c>
      <c r="J3859">
        <v>20.52</v>
      </c>
      <c r="K3859">
        <v>20.52</v>
      </c>
    </row>
    <row r="3860" spans="1:11">
      <c r="A3860">
        <v>5393</v>
      </c>
      <c r="B3860" s="40">
        <v>45474</v>
      </c>
      <c r="C3860">
        <v>1879</v>
      </c>
      <c r="D3860">
        <v>28</v>
      </c>
      <c r="E3860" t="s">
        <v>117</v>
      </c>
      <c r="F3860" t="s">
        <v>1223</v>
      </c>
      <c r="G3860" t="s">
        <v>209</v>
      </c>
      <c r="H3860" t="s">
        <v>131</v>
      </c>
      <c r="I3860">
        <v>1</v>
      </c>
      <c r="J3860">
        <v>20.52</v>
      </c>
      <c r="K3860">
        <v>20.52</v>
      </c>
    </row>
    <row r="3861" spans="1:11">
      <c r="A3861">
        <v>5901</v>
      </c>
      <c r="B3861" s="40">
        <v>45536</v>
      </c>
      <c r="C3861">
        <v>1879</v>
      </c>
      <c r="D3861">
        <v>28</v>
      </c>
      <c r="E3861" t="s">
        <v>117</v>
      </c>
      <c r="F3861" t="s">
        <v>1223</v>
      </c>
      <c r="G3861" t="s">
        <v>209</v>
      </c>
      <c r="H3861" t="s">
        <v>131</v>
      </c>
      <c r="I3861">
        <v>1</v>
      </c>
      <c r="J3861">
        <v>20.52</v>
      </c>
      <c r="K3861">
        <v>20.52</v>
      </c>
    </row>
    <row r="3862" spans="1:11">
      <c r="A3862">
        <v>6614</v>
      </c>
      <c r="B3862" s="40">
        <v>45627</v>
      </c>
      <c r="C3862">
        <v>1879</v>
      </c>
      <c r="D3862">
        <v>28</v>
      </c>
      <c r="E3862" t="s">
        <v>117</v>
      </c>
      <c r="F3862" t="s">
        <v>1223</v>
      </c>
      <c r="G3862" t="s">
        <v>209</v>
      </c>
      <c r="H3862" t="s">
        <v>131</v>
      </c>
      <c r="I3862">
        <v>1</v>
      </c>
      <c r="J3862">
        <v>28.3</v>
      </c>
      <c r="K3862">
        <v>28.3</v>
      </c>
    </row>
    <row r="3863" spans="1:11">
      <c r="A3863">
        <v>932</v>
      </c>
      <c r="B3863" s="40">
        <v>45292</v>
      </c>
      <c r="C3863">
        <v>1880</v>
      </c>
      <c r="D3863">
        <v>28</v>
      </c>
      <c r="E3863" t="s">
        <v>117</v>
      </c>
      <c r="F3863" t="s">
        <v>1304</v>
      </c>
      <c r="G3863" t="s">
        <v>209</v>
      </c>
      <c r="H3863" t="s">
        <v>131</v>
      </c>
      <c r="I3863">
        <v>1</v>
      </c>
      <c r="J3863">
        <v>66.150000000000006</v>
      </c>
      <c r="K3863">
        <v>66.150000000000006</v>
      </c>
    </row>
    <row r="3864" spans="1:11">
      <c r="A3864">
        <v>5392</v>
      </c>
      <c r="B3864" s="40">
        <v>45474</v>
      </c>
      <c r="C3864">
        <v>1880</v>
      </c>
      <c r="D3864">
        <v>28</v>
      </c>
      <c r="E3864" t="s">
        <v>117</v>
      </c>
      <c r="F3864" t="s">
        <v>1304</v>
      </c>
      <c r="G3864" t="s">
        <v>209</v>
      </c>
      <c r="H3864" t="s">
        <v>131</v>
      </c>
      <c r="I3864">
        <v>1</v>
      </c>
      <c r="J3864">
        <v>66.150000000000006</v>
      </c>
      <c r="K3864">
        <v>66.150000000000006</v>
      </c>
    </row>
    <row r="3865" spans="1:11">
      <c r="A3865">
        <v>5869</v>
      </c>
      <c r="B3865" s="40">
        <v>45505</v>
      </c>
      <c r="C3865">
        <v>1880</v>
      </c>
      <c r="D3865">
        <v>28</v>
      </c>
      <c r="E3865" t="s">
        <v>117</v>
      </c>
      <c r="F3865" t="s">
        <v>1304</v>
      </c>
      <c r="G3865" t="s">
        <v>209</v>
      </c>
      <c r="H3865" t="s">
        <v>131</v>
      </c>
      <c r="I3865">
        <v>1</v>
      </c>
      <c r="J3865">
        <v>66.150000000000006</v>
      </c>
      <c r="K3865">
        <v>66.150000000000006</v>
      </c>
    </row>
    <row r="3866" spans="1:11">
      <c r="A3866">
        <v>5900</v>
      </c>
      <c r="B3866" s="40">
        <v>45536</v>
      </c>
      <c r="C3866">
        <v>1880</v>
      </c>
      <c r="D3866">
        <v>28</v>
      </c>
      <c r="E3866" t="s">
        <v>117</v>
      </c>
      <c r="F3866" t="s">
        <v>1304</v>
      </c>
      <c r="G3866" t="s">
        <v>209</v>
      </c>
      <c r="H3866" t="s">
        <v>131</v>
      </c>
      <c r="I3866">
        <v>1</v>
      </c>
      <c r="J3866">
        <v>66.150000000000006</v>
      </c>
      <c r="K3866">
        <v>66.150000000000006</v>
      </c>
    </row>
    <row r="3867" spans="1:11">
      <c r="A3867">
        <v>6437</v>
      </c>
      <c r="B3867" s="40">
        <v>45597</v>
      </c>
      <c r="C3867">
        <v>1880</v>
      </c>
      <c r="D3867">
        <v>28</v>
      </c>
      <c r="E3867" t="s">
        <v>117</v>
      </c>
      <c r="F3867" t="s">
        <v>1304</v>
      </c>
      <c r="G3867" t="s">
        <v>209</v>
      </c>
      <c r="H3867" t="s">
        <v>131</v>
      </c>
      <c r="I3867">
        <v>1</v>
      </c>
      <c r="J3867">
        <v>71.45</v>
      </c>
      <c r="K3867">
        <v>71.45</v>
      </c>
    </row>
    <row r="3868" spans="1:11">
      <c r="A3868">
        <v>6613</v>
      </c>
      <c r="B3868" s="40">
        <v>45627</v>
      </c>
      <c r="C3868">
        <v>1880</v>
      </c>
      <c r="D3868">
        <v>28</v>
      </c>
      <c r="E3868" t="s">
        <v>117</v>
      </c>
      <c r="F3868" t="s">
        <v>1304</v>
      </c>
      <c r="G3868" t="s">
        <v>209</v>
      </c>
      <c r="H3868" t="s">
        <v>131</v>
      </c>
      <c r="I3868">
        <v>1</v>
      </c>
      <c r="J3868">
        <v>71.45</v>
      </c>
      <c r="K3868">
        <v>71.45</v>
      </c>
    </row>
    <row r="3869" spans="1:11">
      <c r="A3869">
        <v>1670</v>
      </c>
      <c r="B3869" s="40">
        <v>45352</v>
      </c>
      <c r="C3869">
        <v>1882</v>
      </c>
      <c r="D3869">
        <v>28</v>
      </c>
      <c r="E3869" t="s">
        <v>117</v>
      </c>
      <c r="F3869" t="s">
        <v>1224</v>
      </c>
      <c r="G3869" t="s">
        <v>209</v>
      </c>
      <c r="H3869" t="s">
        <v>131</v>
      </c>
      <c r="I3869">
        <v>1</v>
      </c>
      <c r="J3869">
        <v>10.78</v>
      </c>
      <c r="K3869">
        <v>10.78</v>
      </c>
    </row>
    <row r="3870" spans="1:11">
      <c r="A3870">
        <v>2240</v>
      </c>
      <c r="B3870" s="40">
        <v>45383</v>
      </c>
      <c r="C3870">
        <v>1882</v>
      </c>
      <c r="D3870">
        <v>28</v>
      </c>
      <c r="E3870" t="s">
        <v>117</v>
      </c>
      <c r="F3870" t="s">
        <v>1224</v>
      </c>
      <c r="G3870" t="s">
        <v>209</v>
      </c>
      <c r="H3870" t="s">
        <v>131</v>
      </c>
      <c r="I3870">
        <v>1</v>
      </c>
      <c r="J3870">
        <v>10.78</v>
      </c>
      <c r="K3870">
        <v>10.78</v>
      </c>
    </row>
    <row r="3871" spans="1:11">
      <c r="A3871">
        <v>6857</v>
      </c>
      <c r="B3871" s="40">
        <v>45658</v>
      </c>
      <c r="C3871">
        <v>1882</v>
      </c>
      <c r="D3871">
        <v>28</v>
      </c>
      <c r="E3871" t="s">
        <v>117</v>
      </c>
      <c r="F3871" t="s">
        <v>1224</v>
      </c>
      <c r="G3871" t="s">
        <v>209</v>
      </c>
      <c r="H3871" t="s">
        <v>131</v>
      </c>
      <c r="I3871">
        <v>1</v>
      </c>
      <c r="J3871">
        <v>10.78</v>
      </c>
      <c r="K3871">
        <v>10.78</v>
      </c>
    </row>
    <row r="3872" spans="1:11">
      <c r="A3872">
        <v>936</v>
      </c>
      <c r="B3872" s="40">
        <v>45292</v>
      </c>
      <c r="C3872">
        <v>1884</v>
      </c>
      <c r="D3872">
        <v>28</v>
      </c>
      <c r="E3872" t="s">
        <v>117</v>
      </c>
      <c r="F3872" t="s">
        <v>1225</v>
      </c>
      <c r="G3872" t="s">
        <v>209</v>
      </c>
      <c r="H3872" t="s">
        <v>131</v>
      </c>
      <c r="I3872">
        <v>1</v>
      </c>
      <c r="J3872">
        <v>7.81</v>
      </c>
      <c r="K3872">
        <v>7.81</v>
      </c>
    </row>
    <row r="3873" spans="1:11">
      <c r="A3873">
        <v>2613</v>
      </c>
      <c r="B3873" s="40">
        <v>45413</v>
      </c>
      <c r="C3873">
        <v>1884</v>
      </c>
      <c r="D3873">
        <v>28</v>
      </c>
      <c r="E3873" t="s">
        <v>117</v>
      </c>
      <c r="F3873" t="s">
        <v>1225</v>
      </c>
      <c r="G3873" t="s">
        <v>209</v>
      </c>
      <c r="H3873" t="s">
        <v>131</v>
      </c>
      <c r="I3873">
        <v>1</v>
      </c>
      <c r="J3873">
        <v>7.81</v>
      </c>
      <c r="K3873">
        <v>7.81</v>
      </c>
    </row>
    <row r="3874" spans="1:11">
      <c r="A3874">
        <v>5396</v>
      </c>
      <c r="B3874" s="40">
        <v>45474</v>
      </c>
      <c r="C3874">
        <v>1884</v>
      </c>
      <c r="D3874">
        <v>28</v>
      </c>
      <c r="E3874" t="s">
        <v>117</v>
      </c>
      <c r="F3874" t="s">
        <v>1225</v>
      </c>
      <c r="G3874" t="s">
        <v>209</v>
      </c>
      <c r="H3874" t="s">
        <v>131</v>
      </c>
      <c r="I3874">
        <v>1</v>
      </c>
      <c r="J3874">
        <v>7.81</v>
      </c>
      <c r="K3874">
        <v>7.81</v>
      </c>
    </row>
    <row r="3875" spans="1:11">
      <c r="A3875">
        <v>6441</v>
      </c>
      <c r="B3875" s="40">
        <v>45597</v>
      </c>
      <c r="C3875">
        <v>1884</v>
      </c>
      <c r="D3875">
        <v>28</v>
      </c>
      <c r="E3875" t="s">
        <v>117</v>
      </c>
      <c r="F3875" t="s">
        <v>1225</v>
      </c>
      <c r="G3875" t="s">
        <v>209</v>
      </c>
      <c r="H3875" t="s">
        <v>131</v>
      </c>
      <c r="I3875">
        <v>1</v>
      </c>
      <c r="J3875">
        <v>9.98</v>
      </c>
      <c r="K3875">
        <v>9.98</v>
      </c>
    </row>
    <row r="3876" spans="1:11">
      <c r="A3876">
        <v>6637</v>
      </c>
      <c r="B3876" s="40">
        <v>45627</v>
      </c>
      <c r="C3876">
        <v>1884</v>
      </c>
      <c r="D3876">
        <v>28</v>
      </c>
      <c r="E3876" t="s">
        <v>117</v>
      </c>
      <c r="F3876" t="s">
        <v>1225</v>
      </c>
      <c r="G3876" t="s">
        <v>209</v>
      </c>
      <c r="H3876" t="s">
        <v>131</v>
      </c>
      <c r="I3876">
        <v>1</v>
      </c>
      <c r="J3876">
        <v>9.98</v>
      </c>
      <c r="K3876">
        <v>9.98</v>
      </c>
    </row>
    <row r="3877" spans="1:11">
      <c r="A3877">
        <v>1297</v>
      </c>
      <c r="B3877" s="40">
        <v>45323</v>
      </c>
      <c r="C3877">
        <v>1886</v>
      </c>
      <c r="D3877">
        <v>28</v>
      </c>
      <c r="E3877" t="s">
        <v>117</v>
      </c>
      <c r="F3877" t="s">
        <v>246</v>
      </c>
      <c r="G3877" t="s">
        <v>209</v>
      </c>
      <c r="H3877" t="s">
        <v>131</v>
      </c>
      <c r="I3877">
        <v>1</v>
      </c>
      <c r="J3877">
        <v>10.51</v>
      </c>
      <c r="K3877">
        <v>10.51</v>
      </c>
    </row>
    <row r="3878" spans="1:11">
      <c r="A3878">
        <v>942</v>
      </c>
      <c r="B3878" s="40">
        <v>45292</v>
      </c>
      <c r="C3878">
        <v>1887</v>
      </c>
      <c r="D3878">
        <v>28</v>
      </c>
      <c r="E3878" t="s">
        <v>117</v>
      </c>
      <c r="F3878" t="s">
        <v>1227</v>
      </c>
      <c r="G3878" t="s">
        <v>209</v>
      </c>
      <c r="H3878" t="s">
        <v>131</v>
      </c>
      <c r="I3878">
        <v>1</v>
      </c>
      <c r="J3878">
        <v>29.1</v>
      </c>
      <c r="K3878">
        <v>29.1</v>
      </c>
    </row>
    <row r="3879" spans="1:11">
      <c r="A3879">
        <v>2242</v>
      </c>
      <c r="B3879" s="40">
        <v>45383</v>
      </c>
      <c r="C3879">
        <v>1887</v>
      </c>
      <c r="D3879">
        <v>28</v>
      </c>
      <c r="E3879" t="s">
        <v>117</v>
      </c>
      <c r="F3879" t="s">
        <v>1227</v>
      </c>
      <c r="G3879" t="s">
        <v>209</v>
      </c>
      <c r="H3879" t="s">
        <v>131</v>
      </c>
      <c r="I3879">
        <v>1</v>
      </c>
      <c r="J3879">
        <v>29.1</v>
      </c>
      <c r="K3879">
        <v>29.1</v>
      </c>
    </row>
    <row r="3880" spans="1:11">
      <c r="A3880">
        <v>1292</v>
      </c>
      <c r="B3880" s="40">
        <v>45323</v>
      </c>
      <c r="C3880">
        <v>1889</v>
      </c>
      <c r="D3880">
        <v>28</v>
      </c>
      <c r="E3880" t="s">
        <v>117</v>
      </c>
      <c r="F3880" t="s">
        <v>1228</v>
      </c>
      <c r="G3880" t="s">
        <v>209</v>
      </c>
      <c r="H3880" t="s">
        <v>131</v>
      </c>
      <c r="I3880">
        <v>1</v>
      </c>
      <c r="J3880">
        <v>6.81</v>
      </c>
      <c r="K3880">
        <v>6.81</v>
      </c>
    </row>
    <row r="3881" spans="1:11">
      <c r="A3881">
        <v>2234</v>
      </c>
      <c r="B3881" s="40">
        <v>45383</v>
      </c>
      <c r="C3881">
        <v>1889</v>
      </c>
      <c r="D3881">
        <v>28</v>
      </c>
      <c r="E3881" t="s">
        <v>117</v>
      </c>
      <c r="F3881" t="s">
        <v>1228</v>
      </c>
      <c r="G3881" t="s">
        <v>209</v>
      </c>
      <c r="H3881" t="s">
        <v>131</v>
      </c>
      <c r="I3881">
        <v>1</v>
      </c>
      <c r="J3881">
        <v>6.81</v>
      </c>
      <c r="K3881">
        <v>6.81</v>
      </c>
    </row>
    <row r="3882" spans="1:11">
      <c r="A3882">
        <v>2611</v>
      </c>
      <c r="B3882" s="40">
        <v>45413</v>
      </c>
      <c r="C3882">
        <v>1889</v>
      </c>
      <c r="D3882">
        <v>28</v>
      </c>
      <c r="E3882" t="s">
        <v>117</v>
      </c>
      <c r="F3882" t="s">
        <v>1228</v>
      </c>
      <c r="G3882" t="s">
        <v>209</v>
      </c>
      <c r="H3882" t="s">
        <v>131</v>
      </c>
      <c r="I3882">
        <v>1</v>
      </c>
      <c r="J3882">
        <v>6.81</v>
      </c>
      <c r="K3882">
        <v>6.81</v>
      </c>
    </row>
    <row r="3883" spans="1:11">
      <c r="A3883">
        <v>5872</v>
      </c>
      <c r="B3883" s="40">
        <v>45505</v>
      </c>
      <c r="C3883">
        <v>1889</v>
      </c>
      <c r="D3883">
        <v>28</v>
      </c>
      <c r="E3883" t="s">
        <v>117</v>
      </c>
      <c r="F3883" t="s">
        <v>1228</v>
      </c>
      <c r="G3883" t="s">
        <v>209</v>
      </c>
      <c r="H3883" t="s">
        <v>131</v>
      </c>
      <c r="I3883">
        <v>1</v>
      </c>
      <c r="J3883">
        <v>6.81</v>
      </c>
      <c r="K3883">
        <v>6.81</v>
      </c>
    </row>
    <row r="3884" spans="1:11">
      <c r="A3884">
        <v>1293</v>
      </c>
      <c r="B3884" s="40">
        <v>45323</v>
      </c>
      <c r="C3884">
        <v>1890</v>
      </c>
      <c r="D3884">
        <v>28</v>
      </c>
      <c r="E3884" t="s">
        <v>117</v>
      </c>
      <c r="F3884" t="s">
        <v>119</v>
      </c>
      <c r="G3884" t="s">
        <v>209</v>
      </c>
      <c r="H3884" t="s">
        <v>131</v>
      </c>
      <c r="I3884">
        <v>1</v>
      </c>
      <c r="J3884">
        <v>13.1</v>
      </c>
      <c r="K3884">
        <v>13.1</v>
      </c>
    </row>
    <row r="3885" spans="1:11">
      <c r="A3885">
        <v>1665</v>
      </c>
      <c r="B3885" s="40">
        <v>45352</v>
      </c>
      <c r="C3885">
        <v>1890</v>
      </c>
      <c r="D3885">
        <v>28</v>
      </c>
      <c r="E3885" t="s">
        <v>117</v>
      </c>
      <c r="F3885" t="s">
        <v>119</v>
      </c>
      <c r="G3885" t="s">
        <v>209</v>
      </c>
      <c r="H3885" t="s">
        <v>131</v>
      </c>
      <c r="I3885">
        <v>1</v>
      </c>
      <c r="J3885">
        <v>13.1</v>
      </c>
      <c r="K3885">
        <v>13.1</v>
      </c>
    </row>
    <row r="3886" spans="1:11">
      <c r="A3886">
        <v>2612</v>
      </c>
      <c r="B3886" s="40">
        <v>45413</v>
      </c>
      <c r="C3886">
        <v>1890</v>
      </c>
      <c r="D3886">
        <v>28</v>
      </c>
      <c r="E3886" t="s">
        <v>117</v>
      </c>
      <c r="F3886" t="s">
        <v>119</v>
      </c>
      <c r="G3886" t="s">
        <v>209</v>
      </c>
      <c r="H3886" t="s">
        <v>131</v>
      </c>
      <c r="I3886">
        <v>1</v>
      </c>
      <c r="J3886">
        <v>13.1</v>
      </c>
      <c r="K3886">
        <v>13.1</v>
      </c>
    </row>
    <row r="3887" spans="1:11">
      <c r="A3887">
        <v>2996</v>
      </c>
      <c r="B3887" s="40">
        <v>45444</v>
      </c>
      <c r="C3887">
        <v>1890</v>
      </c>
      <c r="D3887">
        <v>28</v>
      </c>
      <c r="E3887" t="s">
        <v>117</v>
      </c>
      <c r="F3887" t="s">
        <v>119</v>
      </c>
      <c r="G3887" t="s">
        <v>209</v>
      </c>
      <c r="H3887" t="s">
        <v>131</v>
      </c>
      <c r="I3887">
        <v>1</v>
      </c>
      <c r="J3887">
        <v>13.1</v>
      </c>
      <c r="K3887">
        <v>13.1</v>
      </c>
    </row>
    <row r="3888" spans="1:11">
      <c r="A3888">
        <v>5871</v>
      </c>
      <c r="B3888" s="40">
        <v>45505</v>
      </c>
      <c r="C3888">
        <v>1890</v>
      </c>
      <c r="D3888">
        <v>28</v>
      </c>
      <c r="E3888" t="s">
        <v>117</v>
      </c>
      <c r="F3888" t="s">
        <v>119</v>
      </c>
      <c r="G3888" t="s">
        <v>209</v>
      </c>
      <c r="H3888" t="s">
        <v>131</v>
      </c>
      <c r="I3888">
        <v>1</v>
      </c>
      <c r="J3888">
        <v>13.1</v>
      </c>
      <c r="K3888">
        <v>13.1</v>
      </c>
    </row>
    <row r="3889" spans="1:11">
      <c r="A3889">
        <v>6443</v>
      </c>
      <c r="B3889" s="40">
        <v>45597</v>
      </c>
      <c r="C3889">
        <v>1890</v>
      </c>
      <c r="D3889">
        <v>28</v>
      </c>
      <c r="E3889" t="s">
        <v>117</v>
      </c>
      <c r="F3889" t="s">
        <v>119</v>
      </c>
      <c r="G3889" t="s">
        <v>209</v>
      </c>
      <c r="H3889" t="s">
        <v>131</v>
      </c>
      <c r="I3889">
        <v>1</v>
      </c>
      <c r="J3889">
        <v>13.1</v>
      </c>
      <c r="K3889">
        <v>13.1</v>
      </c>
    </row>
    <row r="3890" spans="1:11">
      <c r="A3890">
        <v>1318</v>
      </c>
      <c r="B3890" s="40">
        <v>45323</v>
      </c>
      <c r="C3890">
        <v>1891</v>
      </c>
      <c r="D3890">
        <v>28</v>
      </c>
      <c r="E3890" t="s">
        <v>117</v>
      </c>
      <c r="F3890" t="s">
        <v>258</v>
      </c>
      <c r="G3890" t="s">
        <v>209</v>
      </c>
      <c r="H3890" t="s">
        <v>131</v>
      </c>
      <c r="I3890">
        <v>1</v>
      </c>
      <c r="J3890">
        <v>28.9</v>
      </c>
      <c r="K3890">
        <v>28.9</v>
      </c>
    </row>
    <row r="3891" spans="1:11">
      <c r="A3891">
        <v>1675</v>
      </c>
      <c r="B3891" s="40">
        <v>45352</v>
      </c>
      <c r="C3891">
        <v>1891</v>
      </c>
      <c r="D3891">
        <v>28</v>
      </c>
      <c r="E3891" t="s">
        <v>117</v>
      </c>
      <c r="F3891" t="s">
        <v>258</v>
      </c>
      <c r="G3891" t="s">
        <v>209</v>
      </c>
      <c r="H3891" t="s">
        <v>131</v>
      </c>
      <c r="I3891">
        <v>1</v>
      </c>
      <c r="J3891">
        <v>28.9</v>
      </c>
      <c r="K3891">
        <v>28.9</v>
      </c>
    </row>
    <row r="3892" spans="1:11">
      <c r="A3892">
        <v>1319</v>
      </c>
      <c r="B3892" s="40">
        <v>45323</v>
      </c>
      <c r="C3892">
        <v>1892</v>
      </c>
      <c r="D3892">
        <v>28</v>
      </c>
      <c r="E3892" t="s">
        <v>117</v>
      </c>
      <c r="F3892" t="s">
        <v>120</v>
      </c>
      <c r="G3892" t="s">
        <v>209</v>
      </c>
      <c r="H3892" t="s">
        <v>131</v>
      </c>
      <c r="I3892">
        <v>1</v>
      </c>
      <c r="J3892">
        <v>30.91</v>
      </c>
      <c r="K3892">
        <v>30.91</v>
      </c>
    </row>
    <row r="3893" spans="1:11">
      <c r="A3893">
        <v>5914</v>
      </c>
      <c r="B3893" s="40">
        <v>45536</v>
      </c>
      <c r="C3893">
        <v>1892</v>
      </c>
      <c r="D3893">
        <v>28</v>
      </c>
      <c r="E3893" t="s">
        <v>117</v>
      </c>
      <c r="F3893" t="s">
        <v>120</v>
      </c>
      <c r="G3893" t="s">
        <v>209</v>
      </c>
      <c r="H3893" t="s">
        <v>131</v>
      </c>
      <c r="I3893">
        <v>1</v>
      </c>
      <c r="J3893">
        <v>30.91</v>
      </c>
      <c r="K3893">
        <v>30.91</v>
      </c>
    </row>
    <row r="3894" spans="1:11">
      <c r="A3894">
        <v>943</v>
      </c>
      <c r="B3894" s="40">
        <v>45292</v>
      </c>
      <c r="C3894">
        <v>1893</v>
      </c>
      <c r="D3894">
        <v>28</v>
      </c>
      <c r="E3894" t="s">
        <v>117</v>
      </c>
      <c r="F3894" t="s">
        <v>247</v>
      </c>
      <c r="G3894" t="s">
        <v>209</v>
      </c>
      <c r="H3894" t="s">
        <v>131</v>
      </c>
      <c r="I3894">
        <v>1</v>
      </c>
      <c r="J3894">
        <v>36.43</v>
      </c>
      <c r="K3894">
        <v>36.43</v>
      </c>
    </row>
    <row r="3895" spans="1:11">
      <c r="A3895">
        <v>1304</v>
      </c>
      <c r="B3895" s="40">
        <v>45323</v>
      </c>
      <c r="C3895">
        <v>1893</v>
      </c>
      <c r="D3895">
        <v>28</v>
      </c>
      <c r="E3895" t="s">
        <v>117</v>
      </c>
      <c r="F3895" t="s">
        <v>247</v>
      </c>
      <c r="G3895" t="s">
        <v>209</v>
      </c>
      <c r="H3895" t="s">
        <v>131</v>
      </c>
      <c r="I3895">
        <v>1</v>
      </c>
      <c r="J3895">
        <v>36.43</v>
      </c>
      <c r="K3895">
        <v>36.43</v>
      </c>
    </row>
    <row r="3896" spans="1:11">
      <c r="A3896">
        <v>5910</v>
      </c>
      <c r="B3896" s="40">
        <v>45536</v>
      </c>
      <c r="C3896">
        <v>1894</v>
      </c>
      <c r="D3896">
        <v>28</v>
      </c>
      <c r="E3896" t="s">
        <v>117</v>
      </c>
      <c r="F3896" t="s">
        <v>248</v>
      </c>
      <c r="G3896" t="s">
        <v>209</v>
      </c>
      <c r="H3896" t="s">
        <v>131</v>
      </c>
      <c r="I3896">
        <v>1</v>
      </c>
      <c r="J3896">
        <v>29</v>
      </c>
      <c r="K3896">
        <v>29</v>
      </c>
    </row>
    <row r="3897" spans="1:11">
      <c r="A3897">
        <v>1303</v>
      </c>
      <c r="B3897" s="40">
        <v>45323</v>
      </c>
      <c r="C3897">
        <v>1895</v>
      </c>
      <c r="D3897">
        <v>28</v>
      </c>
      <c r="E3897" t="s">
        <v>117</v>
      </c>
      <c r="F3897" t="s">
        <v>121</v>
      </c>
      <c r="G3897" t="s">
        <v>209</v>
      </c>
      <c r="H3897" t="s">
        <v>131</v>
      </c>
      <c r="I3897">
        <v>1</v>
      </c>
      <c r="J3897">
        <v>31.3</v>
      </c>
      <c r="K3897">
        <v>31.3</v>
      </c>
    </row>
    <row r="3898" spans="1:11">
      <c r="A3898">
        <v>6296</v>
      </c>
      <c r="B3898" s="40">
        <v>45566</v>
      </c>
      <c r="C3898">
        <v>1895</v>
      </c>
      <c r="D3898">
        <v>28</v>
      </c>
      <c r="E3898" t="s">
        <v>117</v>
      </c>
      <c r="F3898" t="s">
        <v>121</v>
      </c>
      <c r="G3898" t="s">
        <v>209</v>
      </c>
      <c r="H3898" t="s">
        <v>131</v>
      </c>
      <c r="I3898">
        <v>1</v>
      </c>
      <c r="J3898">
        <v>31.3</v>
      </c>
      <c r="K3898">
        <v>31.3</v>
      </c>
    </row>
    <row r="3899" spans="1:11">
      <c r="A3899">
        <v>5874</v>
      </c>
      <c r="B3899" s="40">
        <v>45505</v>
      </c>
      <c r="C3899">
        <v>1896</v>
      </c>
      <c r="D3899">
        <v>28</v>
      </c>
      <c r="E3899" t="s">
        <v>117</v>
      </c>
      <c r="F3899" t="s">
        <v>1335</v>
      </c>
      <c r="G3899" t="s">
        <v>209</v>
      </c>
      <c r="H3899" t="s">
        <v>131</v>
      </c>
      <c r="I3899">
        <v>1</v>
      </c>
      <c r="J3899">
        <v>32.21</v>
      </c>
      <c r="K3899">
        <v>32.21</v>
      </c>
    </row>
    <row r="3900" spans="1:11">
      <c r="A3900">
        <v>2606</v>
      </c>
      <c r="B3900" s="40">
        <v>45413</v>
      </c>
      <c r="C3900">
        <v>2039</v>
      </c>
      <c r="D3900">
        <v>30</v>
      </c>
      <c r="E3900" t="s">
        <v>1230</v>
      </c>
      <c r="F3900" t="s">
        <v>1231</v>
      </c>
      <c r="G3900" t="s">
        <v>209</v>
      </c>
      <c r="H3900" t="s">
        <v>131</v>
      </c>
      <c r="I3900">
        <v>1</v>
      </c>
      <c r="J3900">
        <v>32.14</v>
      </c>
      <c r="K3900">
        <v>32.14</v>
      </c>
    </row>
    <row r="3901" spans="1:11">
      <c r="A3901">
        <v>3015</v>
      </c>
      <c r="B3901" s="40">
        <v>45444</v>
      </c>
      <c r="C3901">
        <v>2039</v>
      </c>
      <c r="D3901">
        <v>30</v>
      </c>
      <c r="E3901" t="s">
        <v>1230</v>
      </c>
      <c r="F3901" t="s">
        <v>1231</v>
      </c>
      <c r="G3901" t="s">
        <v>209</v>
      </c>
      <c r="H3901" t="s">
        <v>131</v>
      </c>
      <c r="I3901">
        <v>1</v>
      </c>
      <c r="J3901">
        <v>32.14</v>
      </c>
      <c r="K3901">
        <v>32.14</v>
      </c>
    </row>
    <row r="3902" spans="1:11">
      <c r="A3902">
        <v>5934</v>
      </c>
      <c r="B3902" s="40">
        <v>45536</v>
      </c>
      <c r="C3902">
        <v>2039</v>
      </c>
      <c r="D3902">
        <v>30</v>
      </c>
      <c r="E3902" t="s">
        <v>1230</v>
      </c>
      <c r="F3902" t="s">
        <v>1231</v>
      </c>
      <c r="G3902" t="s">
        <v>209</v>
      </c>
      <c r="H3902" t="s">
        <v>131</v>
      </c>
      <c r="I3902">
        <v>1</v>
      </c>
      <c r="J3902">
        <v>32.14</v>
      </c>
      <c r="K3902">
        <v>32.14</v>
      </c>
    </row>
    <row r="3903" spans="1:11">
      <c r="A3903">
        <v>6426</v>
      </c>
      <c r="B3903" s="40">
        <v>45597</v>
      </c>
      <c r="C3903">
        <v>2039</v>
      </c>
      <c r="D3903">
        <v>30</v>
      </c>
      <c r="E3903" t="s">
        <v>1230</v>
      </c>
      <c r="F3903" t="s">
        <v>1231</v>
      </c>
      <c r="G3903" t="s">
        <v>209</v>
      </c>
      <c r="H3903" t="s">
        <v>131</v>
      </c>
      <c r="I3903">
        <v>1</v>
      </c>
      <c r="J3903">
        <v>32.14</v>
      </c>
      <c r="K3903">
        <v>32.14</v>
      </c>
    </row>
    <row r="3904" spans="1:11">
      <c r="A3904">
        <v>9717</v>
      </c>
      <c r="B3904" s="40">
        <v>45778</v>
      </c>
      <c r="C3904">
        <v>2039</v>
      </c>
      <c r="D3904">
        <v>30</v>
      </c>
      <c r="E3904" t="s">
        <v>1230</v>
      </c>
      <c r="F3904" t="s">
        <v>1231</v>
      </c>
      <c r="G3904" t="s">
        <v>209</v>
      </c>
      <c r="H3904" t="s">
        <v>131</v>
      </c>
      <c r="I3904">
        <v>1</v>
      </c>
      <c r="J3904">
        <v>32</v>
      </c>
      <c r="K3904">
        <v>32</v>
      </c>
    </row>
    <row r="3905" spans="1:11">
      <c r="A3905">
        <v>1678</v>
      </c>
      <c r="B3905" s="40">
        <v>45352</v>
      </c>
      <c r="C3905">
        <v>2041</v>
      </c>
      <c r="D3905">
        <v>30</v>
      </c>
      <c r="E3905" t="s">
        <v>1230</v>
      </c>
      <c r="F3905" t="s">
        <v>1233</v>
      </c>
      <c r="G3905" t="s">
        <v>209</v>
      </c>
      <c r="H3905" t="s">
        <v>131</v>
      </c>
      <c r="I3905">
        <v>1</v>
      </c>
      <c r="J3905">
        <v>32.31</v>
      </c>
      <c r="K3905">
        <v>32.31</v>
      </c>
    </row>
    <row r="3906" spans="1:11">
      <c r="A3906">
        <v>2249</v>
      </c>
      <c r="B3906" s="40">
        <v>45383</v>
      </c>
      <c r="C3906">
        <v>2041</v>
      </c>
      <c r="D3906">
        <v>30</v>
      </c>
      <c r="E3906" t="s">
        <v>1230</v>
      </c>
      <c r="F3906" t="s">
        <v>1233</v>
      </c>
      <c r="G3906" t="s">
        <v>209</v>
      </c>
      <c r="H3906" t="s">
        <v>131</v>
      </c>
      <c r="I3906">
        <v>1</v>
      </c>
      <c r="J3906">
        <v>32.31</v>
      </c>
      <c r="K3906">
        <v>32.31</v>
      </c>
    </row>
    <row r="3907" spans="1:11">
      <c r="A3907">
        <v>5390</v>
      </c>
      <c r="B3907" s="40">
        <v>45474</v>
      </c>
      <c r="C3907">
        <v>2042</v>
      </c>
      <c r="D3907">
        <v>30</v>
      </c>
      <c r="E3907" t="s">
        <v>1230</v>
      </c>
      <c r="F3907" t="s">
        <v>1336</v>
      </c>
      <c r="G3907" t="s">
        <v>209</v>
      </c>
      <c r="H3907" t="s">
        <v>131</v>
      </c>
      <c r="I3907">
        <v>1</v>
      </c>
      <c r="J3907">
        <v>32.31</v>
      </c>
      <c r="K3907">
        <v>32.31</v>
      </c>
    </row>
    <row r="3908" spans="1:11">
      <c r="A3908">
        <v>2246</v>
      </c>
      <c r="B3908" s="40">
        <v>45383</v>
      </c>
      <c r="C3908">
        <v>2044</v>
      </c>
      <c r="D3908">
        <v>30</v>
      </c>
      <c r="E3908" t="s">
        <v>1230</v>
      </c>
      <c r="F3908" t="s">
        <v>1234</v>
      </c>
      <c r="G3908" t="s">
        <v>209</v>
      </c>
      <c r="H3908" t="s">
        <v>131</v>
      </c>
      <c r="I3908">
        <v>1</v>
      </c>
      <c r="J3908">
        <v>25.35</v>
      </c>
      <c r="K3908">
        <v>25.35</v>
      </c>
    </row>
    <row r="3909" spans="1:11">
      <c r="A3909">
        <v>2600</v>
      </c>
      <c r="B3909" s="40">
        <v>45413</v>
      </c>
      <c r="C3909">
        <v>2044</v>
      </c>
      <c r="D3909">
        <v>30</v>
      </c>
      <c r="E3909" t="s">
        <v>1230</v>
      </c>
      <c r="F3909" t="s">
        <v>1234</v>
      </c>
      <c r="G3909" t="s">
        <v>209</v>
      </c>
      <c r="H3909" t="s">
        <v>131</v>
      </c>
      <c r="I3909">
        <v>1</v>
      </c>
      <c r="J3909">
        <v>25.35</v>
      </c>
      <c r="K3909">
        <v>25.35</v>
      </c>
    </row>
    <row r="3910" spans="1:11">
      <c r="A3910">
        <v>5386</v>
      </c>
      <c r="B3910" s="40">
        <v>45474</v>
      </c>
      <c r="C3910">
        <v>2044</v>
      </c>
      <c r="D3910">
        <v>30</v>
      </c>
      <c r="E3910" t="s">
        <v>1230</v>
      </c>
      <c r="F3910" t="s">
        <v>1234</v>
      </c>
      <c r="G3910" t="s">
        <v>209</v>
      </c>
      <c r="H3910" t="s">
        <v>131</v>
      </c>
      <c r="I3910">
        <v>1</v>
      </c>
      <c r="J3910">
        <v>25.35</v>
      </c>
      <c r="K3910">
        <v>25.35</v>
      </c>
    </row>
    <row r="3911" spans="1:11">
      <c r="A3911">
        <v>9718</v>
      </c>
      <c r="B3911" s="40">
        <v>45778</v>
      </c>
      <c r="C3911">
        <v>2044</v>
      </c>
      <c r="D3911">
        <v>30</v>
      </c>
      <c r="E3911" t="s">
        <v>1230</v>
      </c>
      <c r="F3911" t="s">
        <v>1234</v>
      </c>
      <c r="G3911" t="s">
        <v>209</v>
      </c>
      <c r="H3911" t="s">
        <v>131</v>
      </c>
      <c r="I3911">
        <v>1</v>
      </c>
      <c r="J3911">
        <v>25</v>
      </c>
      <c r="K3911">
        <v>25</v>
      </c>
    </row>
    <row r="3912" spans="1:11">
      <c r="A3912">
        <v>924</v>
      </c>
      <c r="B3912" s="40">
        <v>45292</v>
      </c>
      <c r="C3912">
        <v>2045</v>
      </c>
      <c r="D3912">
        <v>30</v>
      </c>
      <c r="E3912" t="s">
        <v>1230</v>
      </c>
      <c r="F3912" t="s">
        <v>1235</v>
      </c>
      <c r="G3912" t="s">
        <v>209</v>
      </c>
      <c r="H3912" t="s">
        <v>131</v>
      </c>
      <c r="I3912">
        <v>1</v>
      </c>
      <c r="J3912">
        <v>31.96</v>
      </c>
      <c r="K3912">
        <v>31.96</v>
      </c>
    </row>
    <row r="3913" spans="1:11">
      <c r="A3913">
        <v>2602</v>
      </c>
      <c r="B3913" s="40">
        <v>45413</v>
      </c>
      <c r="C3913">
        <v>2046</v>
      </c>
      <c r="D3913">
        <v>30</v>
      </c>
      <c r="E3913" t="s">
        <v>1230</v>
      </c>
      <c r="F3913" t="s">
        <v>1296</v>
      </c>
      <c r="G3913" t="s">
        <v>209</v>
      </c>
      <c r="H3913" t="s">
        <v>131</v>
      </c>
      <c r="I3913">
        <v>1</v>
      </c>
      <c r="J3913">
        <v>31.15</v>
      </c>
      <c r="K3913">
        <v>31.15</v>
      </c>
    </row>
    <row r="3914" spans="1:11">
      <c r="A3914">
        <v>925</v>
      </c>
      <c r="B3914" s="40">
        <v>45292</v>
      </c>
      <c r="C3914">
        <v>2047</v>
      </c>
      <c r="D3914">
        <v>30</v>
      </c>
      <c r="E3914" t="s">
        <v>1230</v>
      </c>
      <c r="F3914" t="s">
        <v>1236</v>
      </c>
      <c r="G3914" t="s">
        <v>209</v>
      </c>
      <c r="H3914" t="s">
        <v>131</v>
      </c>
      <c r="I3914">
        <v>1</v>
      </c>
      <c r="J3914">
        <v>29</v>
      </c>
      <c r="K3914">
        <v>29</v>
      </c>
    </row>
    <row r="3915" spans="1:11">
      <c r="A3915">
        <v>6433</v>
      </c>
      <c r="B3915" s="40">
        <v>45597</v>
      </c>
      <c r="C3915">
        <v>2047</v>
      </c>
      <c r="D3915">
        <v>30</v>
      </c>
      <c r="E3915" t="s">
        <v>1230</v>
      </c>
      <c r="F3915" t="s">
        <v>1236</v>
      </c>
      <c r="G3915" t="s">
        <v>209</v>
      </c>
      <c r="H3915" t="s">
        <v>131</v>
      </c>
      <c r="I3915">
        <v>1</v>
      </c>
      <c r="J3915">
        <v>29</v>
      </c>
      <c r="K3915">
        <v>29</v>
      </c>
    </row>
    <row r="3916" spans="1:11">
      <c r="A3916">
        <v>9719</v>
      </c>
      <c r="B3916" s="40">
        <v>45778</v>
      </c>
      <c r="C3916">
        <v>2047</v>
      </c>
      <c r="D3916">
        <v>30</v>
      </c>
      <c r="E3916" t="s">
        <v>1230</v>
      </c>
      <c r="F3916" t="s">
        <v>1236</v>
      </c>
      <c r="G3916" t="s">
        <v>209</v>
      </c>
      <c r="H3916" t="s">
        <v>131</v>
      </c>
      <c r="I3916">
        <v>1</v>
      </c>
      <c r="J3916">
        <v>29</v>
      </c>
      <c r="K3916">
        <v>29</v>
      </c>
    </row>
    <row r="3917" spans="1:11">
      <c r="A3917">
        <v>926</v>
      </c>
      <c r="B3917" s="40">
        <v>45292</v>
      </c>
      <c r="C3917">
        <v>2049</v>
      </c>
      <c r="D3917">
        <v>30</v>
      </c>
      <c r="E3917" t="s">
        <v>1230</v>
      </c>
      <c r="F3917" t="s">
        <v>1238</v>
      </c>
      <c r="G3917" t="s">
        <v>209</v>
      </c>
      <c r="H3917" t="s">
        <v>131</v>
      </c>
      <c r="I3917">
        <v>1</v>
      </c>
      <c r="J3917">
        <v>33.700000000000003</v>
      </c>
      <c r="K3917">
        <v>33.700000000000003</v>
      </c>
    </row>
    <row r="3918" spans="1:11">
      <c r="A3918">
        <v>3009</v>
      </c>
      <c r="B3918" s="40">
        <v>45444</v>
      </c>
      <c r="C3918">
        <v>2049</v>
      </c>
      <c r="D3918">
        <v>30</v>
      </c>
      <c r="E3918" t="s">
        <v>1230</v>
      </c>
      <c r="F3918" t="s">
        <v>1238</v>
      </c>
      <c r="G3918" t="s">
        <v>209</v>
      </c>
      <c r="H3918" t="s">
        <v>131</v>
      </c>
      <c r="I3918">
        <v>1</v>
      </c>
      <c r="J3918">
        <v>33.700000000000003</v>
      </c>
      <c r="K3918">
        <v>33.700000000000003</v>
      </c>
    </row>
    <row r="3919" spans="1:11">
      <c r="A3919">
        <v>5384</v>
      </c>
      <c r="B3919" s="40">
        <v>45474</v>
      </c>
      <c r="C3919">
        <v>2049</v>
      </c>
      <c r="D3919">
        <v>30</v>
      </c>
      <c r="E3919" t="s">
        <v>1230</v>
      </c>
      <c r="F3919" t="s">
        <v>1238</v>
      </c>
      <c r="G3919" t="s">
        <v>209</v>
      </c>
      <c r="H3919" t="s">
        <v>131</v>
      </c>
      <c r="I3919">
        <v>1</v>
      </c>
      <c r="J3919">
        <v>33.700000000000003</v>
      </c>
      <c r="K3919">
        <v>33.700000000000003</v>
      </c>
    </row>
    <row r="3920" spans="1:11">
      <c r="A3920">
        <v>6268</v>
      </c>
      <c r="B3920" s="40">
        <v>45566</v>
      </c>
      <c r="C3920">
        <v>2049</v>
      </c>
      <c r="D3920">
        <v>30</v>
      </c>
      <c r="E3920" t="s">
        <v>1230</v>
      </c>
      <c r="F3920" t="s">
        <v>1238</v>
      </c>
      <c r="G3920" t="s">
        <v>209</v>
      </c>
      <c r="H3920" t="s">
        <v>131</v>
      </c>
      <c r="I3920">
        <v>1</v>
      </c>
      <c r="J3920">
        <v>33.700000000000003</v>
      </c>
      <c r="K3920">
        <v>33.700000000000003</v>
      </c>
    </row>
    <row r="3921" spans="1:11">
      <c r="A3921">
        <v>5391</v>
      </c>
      <c r="B3921" s="40">
        <v>45474</v>
      </c>
      <c r="C3921">
        <v>2052</v>
      </c>
      <c r="D3921">
        <v>30</v>
      </c>
      <c r="E3921" t="s">
        <v>1230</v>
      </c>
      <c r="F3921" t="s">
        <v>1337</v>
      </c>
      <c r="G3921" t="s">
        <v>209</v>
      </c>
      <c r="H3921" t="s">
        <v>131</v>
      </c>
      <c r="I3921">
        <v>1</v>
      </c>
      <c r="J3921">
        <v>22.39</v>
      </c>
      <c r="K3921">
        <v>22.39</v>
      </c>
    </row>
    <row r="3922" spans="1:11">
      <c r="A3922">
        <v>6262</v>
      </c>
      <c r="B3922" s="40">
        <v>45566</v>
      </c>
      <c r="C3922">
        <v>2053</v>
      </c>
      <c r="D3922">
        <v>30</v>
      </c>
      <c r="E3922" t="s">
        <v>1230</v>
      </c>
      <c r="F3922" t="s">
        <v>1338</v>
      </c>
      <c r="G3922" t="s">
        <v>209</v>
      </c>
      <c r="H3922" t="s">
        <v>131</v>
      </c>
      <c r="I3922">
        <v>1</v>
      </c>
      <c r="J3922">
        <v>32.54</v>
      </c>
      <c r="K3922">
        <v>32.54</v>
      </c>
    </row>
    <row r="3923" spans="1:11">
      <c r="A3923">
        <v>1676</v>
      </c>
      <c r="B3923" s="40">
        <v>45352</v>
      </c>
      <c r="C3923">
        <v>2055</v>
      </c>
      <c r="D3923">
        <v>30</v>
      </c>
      <c r="E3923" t="s">
        <v>1230</v>
      </c>
      <c r="F3923" t="s">
        <v>1240</v>
      </c>
      <c r="G3923" t="s">
        <v>209</v>
      </c>
      <c r="H3923" t="s">
        <v>131</v>
      </c>
      <c r="I3923">
        <v>1</v>
      </c>
      <c r="J3923">
        <v>31.3</v>
      </c>
      <c r="K3923">
        <v>31.3</v>
      </c>
    </row>
    <row r="3924" spans="1:11">
      <c r="A3924">
        <v>2247</v>
      </c>
      <c r="B3924" s="40">
        <v>45383</v>
      </c>
      <c r="C3924">
        <v>2055</v>
      </c>
      <c r="D3924">
        <v>30</v>
      </c>
      <c r="E3924" t="s">
        <v>1230</v>
      </c>
      <c r="F3924" t="s">
        <v>1240</v>
      </c>
      <c r="G3924" t="s">
        <v>209</v>
      </c>
      <c r="H3924" t="s">
        <v>131</v>
      </c>
      <c r="I3924">
        <v>1</v>
      </c>
      <c r="J3924">
        <v>31.3</v>
      </c>
      <c r="K3924">
        <v>31.3</v>
      </c>
    </row>
    <row r="3925" spans="1:11">
      <c r="A3925">
        <v>2604</v>
      </c>
      <c r="B3925" s="40">
        <v>45413</v>
      </c>
      <c r="C3925">
        <v>2055</v>
      </c>
      <c r="D3925">
        <v>30</v>
      </c>
      <c r="E3925" t="s">
        <v>1230</v>
      </c>
      <c r="F3925" t="s">
        <v>1240</v>
      </c>
      <c r="G3925" t="s">
        <v>209</v>
      </c>
      <c r="H3925" t="s">
        <v>131</v>
      </c>
      <c r="I3925">
        <v>1</v>
      </c>
      <c r="J3925">
        <v>31.3</v>
      </c>
      <c r="K3925">
        <v>31.3</v>
      </c>
    </row>
    <row r="3926" spans="1:11">
      <c r="A3926">
        <v>5383</v>
      </c>
      <c r="B3926" s="40">
        <v>45474</v>
      </c>
      <c r="C3926">
        <v>2055</v>
      </c>
      <c r="D3926">
        <v>30</v>
      </c>
      <c r="E3926" t="s">
        <v>1230</v>
      </c>
      <c r="F3926" t="s">
        <v>1240</v>
      </c>
      <c r="G3926" t="s">
        <v>209</v>
      </c>
      <c r="H3926" t="s">
        <v>131</v>
      </c>
      <c r="I3926">
        <v>1</v>
      </c>
      <c r="J3926">
        <v>31.3</v>
      </c>
      <c r="K3926">
        <v>31.3</v>
      </c>
    </row>
    <row r="3927" spans="1:11">
      <c r="A3927">
        <v>6269</v>
      </c>
      <c r="B3927" s="40">
        <v>45566</v>
      </c>
      <c r="C3927">
        <v>2055</v>
      </c>
      <c r="D3927">
        <v>30</v>
      </c>
      <c r="E3927" t="s">
        <v>1230</v>
      </c>
      <c r="F3927" t="s">
        <v>1240</v>
      </c>
      <c r="G3927" t="s">
        <v>209</v>
      </c>
      <c r="H3927" t="s">
        <v>131</v>
      </c>
      <c r="I3927">
        <v>1</v>
      </c>
      <c r="J3927">
        <v>31.3</v>
      </c>
      <c r="K3927">
        <v>31.3</v>
      </c>
    </row>
    <row r="3928" spans="1:11">
      <c r="A3928">
        <v>9720</v>
      </c>
      <c r="B3928" s="40">
        <v>45778</v>
      </c>
      <c r="C3928">
        <v>2055</v>
      </c>
      <c r="D3928">
        <v>30</v>
      </c>
      <c r="E3928" t="s">
        <v>1230</v>
      </c>
      <c r="F3928" t="s">
        <v>1240</v>
      </c>
      <c r="G3928" t="s">
        <v>209</v>
      </c>
      <c r="H3928" t="s">
        <v>131</v>
      </c>
      <c r="I3928">
        <v>1</v>
      </c>
      <c r="J3928">
        <v>31</v>
      </c>
      <c r="K3928">
        <v>31</v>
      </c>
    </row>
    <row r="3929" spans="1:11">
      <c r="A3929">
        <v>11352</v>
      </c>
      <c r="B3929" s="40">
        <v>45839</v>
      </c>
      <c r="C3929">
        <v>2055</v>
      </c>
      <c r="D3929">
        <v>30</v>
      </c>
      <c r="E3929" t="s">
        <v>1230</v>
      </c>
      <c r="F3929" t="s">
        <v>1240</v>
      </c>
      <c r="G3929" t="s">
        <v>209</v>
      </c>
      <c r="H3929" t="s">
        <v>131</v>
      </c>
      <c r="I3929">
        <v>1</v>
      </c>
      <c r="J3929">
        <v>31</v>
      </c>
      <c r="K3929">
        <v>31</v>
      </c>
    </row>
    <row r="3930" spans="1:11">
      <c r="A3930">
        <v>11865</v>
      </c>
      <c r="B3930" s="40">
        <v>45870</v>
      </c>
      <c r="C3930">
        <v>2055</v>
      </c>
      <c r="D3930">
        <v>30</v>
      </c>
      <c r="E3930" t="s">
        <v>1230</v>
      </c>
      <c r="F3930" t="s">
        <v>1240</v>
      </c>
      <c r="G3930" t="s">
        <v>209</v>
      </c>
      <c r="H3930" t="s">
        <v>131</v>
      </c>
      <c r="I3930">
        <v>1</v>
      </c>
      <c r="J3930">
        <v>31</v>
      </c>
      <c r="K3930">
        <v>31</v>
      </c>
    </row>
    <row r="3931" spans="1:11">
      <c r="A3931">
        <v>1677</v>
      </c>
      <c r="B3931" s="40">
        <v>45352</v>
      </c>
      <c r="C3931">
        <v>2056</v>
      </c>
      <c r="D3931">
        <v>30</v>
      </c>
      <c r="E3931" t="s">
        <v>1230</v>
      </c>
      <c r="F3931" t="s">
        <v>1241</v>
      </c>
      <c r="G3931" t="s">
        <v>209</v>
      </c>
      <c r="H3931" t="s">
        <v>131</v>
      </c>
      <c r="I3931">
        <v>1</v>
      </c>
      <c r="J3931">
        <v>31.96</v>
      </c>
      <c r="K3931">
        <v>31.96</v>
      </c>
    </row>
    <row r="3932" spans="1:11">
      <c r="A3932">
        <v>1756</v>
      </c>
      <c r="B3932" s="40">
        <v>45352</v>
      </c>
      <c r="C3932">
        <v>2064</v>
      </c>
      <c r="D3932">
        <v>22</v>
      </c>
      <c r="E3932" t="s">
        <v>110</v>
      </c>
      <c r="F3932" t="s">
        <v>1339</v>
      </c>
      <c r="G3932" t="s">
        <v>209</v>
      </c>
      <c r="H3932" t="s">
        <v>131</v>
      </c>
      <c r="I3932">
        <v>1</v>
      </c>
      <c r="J3932">
        <v>135</v>
      </c>
      <c r="K3932">
        <v>135</v>
      </c>
    </row>
    <row r="3933" spans="1:11">
      <c r="A3933">
        <v>12115</v>
      </c>
      <c r="B3933" s="40">
        <v>45901</v>
      </c>
      <c r="C3933">
        <v>2124</v>
      </c>
      <c r="D3933">
        <v>15</v>
      </c>
      <c r="E3933" t="s">
        <v>86</v>
      </c>
      <c r="F3933" t="s">
        <v>260</v>
      </c>
      <c r="G3933" t="s">
        <v>209</v>
      </c>
      <c r="H3933" t="s">
        <v>131</v>
      </c>
      <c r="I3933">
        <v>1</v>
      </c>
      <c r="J3933">
        <v>31</v>
      </c>
      <c r="K3933">
        <v>31</v>
      </c>
    </row>
    <row r="3934" spans="1:11">
      <c r="A3934">
        <v>10391</v>
      </c>
      <c r="B3934" s="40">
        <v>45809</v>
      </c>
      <c r="C3934">
        <v>2128</v>
      </c>
      <c r="D3934">
        <v>15</v>
      </c>
      <c r="E3934" t="s">
        <v>86</v>
      </c>
      <c r="F3934" t="s">
        <v>261</v>
      </c>
      <c r="G3934" t="s">
        <v>209</v>
      </c>
      <c r="H3934" t="s">
        <v>131</v>
      </c>
      <c r="I3934">
        <v>1</v>
      </c>
      <c r="J3934">
        <v>127</v>
      </c>
      <c r="K3934">
        <v>127</v>
      </c>
    </row>
    <row r="3935" spans="1:11">
      <c r="A3935">
        <v>5851</v>
      </c>
      <c r="B3935" s="40">
        <v>45505</v>
      </c>
      <c r="C3935">
        <v>2130</v>
      </c>
      <c r="D3935">
        <v>15</v>
      </c>
      <c r="E3935" t="s">
        <v>86</v>
      </c>
      <c r="F3935" t="s">
        <v>250</v>
      </c>
      <c r="G3935" t="s">
        <v>209</v>
      </c>
      <c r="H3935" t="s">
        <v>131</v>
      </c>
      <c r="I3935">
        <v>1</v>
      </c>
      <c r="J3935">
        <v>95</v>
      </c>
      <c r="K3935">
        <v>95</v>
      </c>
    </row>
    <row r="3936" spans="1:11">
      <c r="A3936">
        <v>7288</v>
      </c>
      <c r="B3936" s="40">
        <v>45748</v>
      </c>
      <c r="C3936">
        <v>2141</v>
      </c>
      <c r="D3936">
        <v>22</v>
      </c>
      <c r="E3936" t="s">
        <v>110</v>
      </c>
      <c r="F3936" t="s">
        <v>262</v>
      </c>
      <c r="G3936" t="s">
        <v>209</v>
      </c>
      <c r="H3936" t="s">
        <v>131</v>
      </c>
      <c r="I3936">
        <v>1</v>
      </c>
      <c r="J3936">
        <v>9.5</v>
      </c>
      <c r="K3936">
        <v>9.5</v>
      </c>
    </row>
    <row r="3937" spans="1:11">
      <c r="A3937">
        <v>2991</v>
      </c>
      <c r="B3937" s="40">
        <v>45444</v>
      </c>
      <c r="C3937">
        <v>2145</v>
      </c>
      <c r="D3937">
        <v>15</v>
      </c>
      <c r="E3937" t="s">
        <v>86</v>
      </c>
      <c r="F3937" t="s">
        <v>259</v>
      </c>
      <c r="G3937" t="s">
        <v>209</v>
      </c>
      <c r="H3937" t="s">
        <v>131</v>
      </c>
      <c r="I3937">
        <v>1</v>
      </c>
      <c r="J3937">
        <v>39.22</v>
      </c>
      <c r="K3937">
        <v>39.22</v>
      </c>
    </row>
    <row r="3938" spans="1:11">
      <c r="A3938">
        <v>5345</v>
      </c>
      <c r="B3938" s="40">
        <v>45474</v>
      </c>
      <c r="C3938">
        <v>2145</v>
      </c>
      <c r="D3938">
        <v>15</v>
      </c>
      <c r="E3938" t="s">
        <v>86</v>
      </c>
      <c r="F3938" t="s">
        <v>259</v>
      </c>
      <c r="G3938" t="s">
        <v>209</v>
      </c>
      <c r="H3938" t="s">
        <v>131</v>
      </c>
      <c r="I3938">
        <v>1</v>
      </c>
      <c r="J3938">
        <v>39.22</v>
      </c>
      <c r="K3938">
        <v>39.22</v>
      </c>
    </row>
    <row r="3939" spans="1:11">
      <c r="A3939">
        <v>1320</v>
      </c>
      <c r="B3939" s="40">
        <v>45323</v>
      </c>
      <c r="C3939">
        <v>2179</v>
      </c>
      <c r="D3939">
        <v>28</v>
      </c>
      <c r="E3939" t="s">
        <v>117</v>
      </c>
      <c r="F3939" t="s">
        <v>1305</v>
      </c>
      <c r="G3939" t="s">
        <v>209</v>
      </c>
      <c r="H3939" t="s">
        <v>131</v>
      </c>
      <c r="I3939">
        <v>1</v>
      </c>
      <c r="J3939">
        <v>35.68</v>
      </c>
      <c r="K3939">
        <v>35.68</v>
      </c>
    </row>
    <row r="3940" spans="1:11">
      <c r="A3940">
        <v>5877</v>
      </c>
      <c r="B3940" s="40">
        <v>45505</v>
      </c>
      <c r="C3940">
        <v>2179</v>
      </c>
      <c r="D3940">
        <v>28</v>
      </c>
      <c r="E3940" t="s">
        <v>117</v>
      </c>
      <c r="F3940" t="s">
        <v>1305</v>
      </c>
      <c r="G3940" t="s">
        <v>209</v>
      </c>
      <c r="H3940" t="s">
        <v>131</v>
      </c>
      <c r="I3940">
        <v>1</v>
      </c>
      <c r="J3940">
        <v>35.68</v>
      </c>
      <c r="K3940">
        <v>35.68</v>
      </c>
    </row>
    <row r="3941" spans="1:11">
      <c r="A3941">
        <v>5915</v>
      </c>
      <c r="B3941" s="40">
        <v>45536</v>
      </c>
      <c r="C3941">
        <v>2179</v>
      </c>
      <c r="D3941">
        <v>28</v>
      </c>
      <c r="E3941" t="s">
        <v>117</v>
      </c>
      <c r="F3941" t="s">
        <v>1305</v>
      </c>
      <c r="G3941" t="s">
        <v>209</v>
      </c>
      <c r="H3941" t="s">
        <v>131</v>
      </c>
      <c r="I3941">
        <v>1</v>
      </c>
      <c r="J3941">
        <v>35.68</v>
      </c>
      <c r="K3941">
        <v>35.68</v>
      </c>
    </row>
    <row r="3942" spans="1:11">
      <c r="A3942">
        <v>5876</v>
      </c>
      <c r="B3942" s="40">
        <v>45505</v>
      </c>
      <c r="C3942">
        <v>2181</v>
      </c>
      <c r="D3942">
        <v>28</v>
      </c>
      <c r="E3942" t="s">
        <v>117</v>
      </c>
      <c r="F3942" t="s">
        <v>1242</v>
      </c>
      <c r="G3942" t="s">
        <v>209</v>
      </c>
      <c r="H3942" t="s">
        <v>131</v>
      </c>
      <c r="I3942">
        <v>1</v>
      </c>
      <c r="J3942">
        <v>30.74</v>
      </c>
      <c r="K3942">
        <v>30.74</v>
      </c>
    </row>
    <row r="3943" spans="1:11">
      <c r="A3943">
        <v>947</v>
      </c>
      <c r="B3943" s="40">
        <v>45292</v>
      </c>
      <c r="C3943">
        <v>2184</v>
      </c>
      <c r="D3943">
        <v>28</v>
      </c>
      <c r="E3943" t="s">
        <v>117</v>
      </c>
      <c r="F3943" t="s">
        <v>263</v>
      </c>
      <c r="G3943" t="s">
        <v>209</v>
      </c>
      <c r="H3943" t="s">
        <v>131</v>
      </c>
      <c r="I3943">
        <v>1</v>
      </c>
      <c r="J3943">
        <v>28.69</v>
      </c>
      <c r="K3943">
        <v>28.69</v>
      </c>
    </row>
    <row r="3944" spans="1:11">
      <c r="A3944">
        <v>6858</v>
      </c>
      <c r="B3944" s="40">
        <v>45658</v>
      </c>
      <c r="C3944">
        <v>2184</v>
      </c>
      <c r="D3944">
        <v>28</v>
      </c>
      <c r="E3944" t="s">
        <v>117</v>
      </c>
      <c r="F3944" t="s">
        <v>263</v>
      </c>
      <c r="G3944" t="s">
        <v>209</v>
      </c>
      <c r="H3944" t="s">
        <v>131</v>
      </c>
      <c r="I3944">
        <v>1</v>
      </c>
      <c r="J3944">
        <v>28.69</v>
      </c>
      <c r="K3944">
        <v>28.69</v>
      </c>
    </row>
    <row r="3945" spans="1:11">
      <c r="A3945">
        <v>960</v>
      </c>
      <c r="B3945" s="40">
        <v>45292</v>
      </c>
      <c r="C3945">
        <v>2194</v>
      </c>
      <c r="D3945">
        <v>25</v>
      </c>
      <c r="E3945" t="s">
        <v>984</v>
      </c>
      <c r="F3945" t="s">
        <v>1008</v>
      </c>
      <c r="G3945" t="s">
        <v>209</v>
      </c>
      <c r="H3945" t="s">
        <v>131</v>
      </c>
      <c r="I3945">
        <v>1</v>
      </c>
      <c r="J3945">
        <v>15.02</v>
      </c>
      <c r="K3945">
        <v>15.02</v>
      </c>
    </row>
    <row r="3946" spans="1:11">
      <c r="A3946">
        <v>901</v>
      </c>
      <c r="B3946" s="40">
        <v>45292</v>
      </c>
      <c r="C3946">
        <v>2719</v>
      </c>
      <c r="D3946">
        <v>8</v>
      </c>
      <c r="E3946" t="s">
        <v>629</v>
      </c>
      <c r="F3946" t="s">
        <v>1340</v>
      </c>
      <c r="G3946" t="s">
        <v>209</v>
      </c>
      <c r="H3946" t="s">
        <v>131</v>
      </c>
      <c r="I3946">
        <v>1</v>
      </c>
      <c r="J3946">
        <v>2.99</v>
      </c>
      <c r="K3946">
        <v>2.99</v>
      </c>
    </row>
    <row r="3947" spans="1:11">
      <c r="A3947">
        <v>1330</v>
      </c>
      <c r="B3947" s="40">
        <v>45323</v>
      </c>
      <c r="C3947">
        <v>2719</v>
      </c>
      <c r="D3947">
        <v>8</v>
      </c>
      <c r="E3947" t="s">
        <v>629</v>
      </c>
      <c r="F3947" t="s">
        <v>1340</v>
      </c>
      <c r="G3947" t="s">
        <v>209</v>
      </c>
      <c r="H3947" t="s">
        <v>131</v>
      </c>
      <c r="I3947">
        <v>1</v>
      </c>
      <c r="J3947">
        <v>2.99</v>
      </c>
      <c r="K3947">
        <v>2.99</v>
      </c>
    </row>
    <row r="3948" spans="1:11">
      <c r="A3948">
        <v>903</v>
      </c>
      <c r="B3948" s="40">
        <v>45292</v>
      </c>
      <c r="C3948">
        <v>2720</v>
      </c>
      <c r="D3948">
        <v>8</v>
      </c>
      <c r="E3948" t="s">
        <v>629</v>
      </c>
      <c r="F3948" t="s">
        <v>1341</v>
      </c>
      <c r="G3948" t="s">
        <v>209</v>
      </c>
      <c r="H3948" t="s">
        <v>131</v>
      </c>
      <c r="I3948">
        <v>1</v>
      </c>
      <c r="J3948">
        <v>4.5</v>
      </c>
      <c r="K3948">
        <v>4.5</v>
      </c>
    </row>
    <row r="3949" spans="1:11">
      <c r="A3949">
        <v>1332</v>
      </c>
      <c r="B3949" s="40">
        <v>45323</v>
      </c>
      <c r="C3949">
        <v>2720</v>
      </c>
      <c r="D3949">
        <v>8</v>
      </c>
      <c r="E3949" t="s">
        <v>629</v>
      </c>
      <c r="F3949" t="s">
        <v>1341</v>
      </c>
      <c r="G3949" t="s">
        <v>209</v>
      </c>
      <c r="H3949" t="s">
        <v>131</v>
      </c>
      <c r="I3949">
        <v>1</v>
      </c>
      <c r="J3949">
        <v>4.5</v>
      </c>
      <c r="K3949">
        <v>4.5</v>
      </c>
    </row>
    <row r="3950" spans="1:11">
      <c r="A3950">
        <v>902</v>
      </c>
      <c r="B3950" s="40">
        <v>45292</v>
      </c>
      <c r="C3950">
        <v>2721</v>
      </c>
      <c r="D3950">
        <v>8</v>
      </c>
      <c r="E3950" t="s">
        <v>629</v>
      </c>
      <c r="F3950" t="s">
        <v>264</v>
      </c>
      <c r="G3950" t="s">
        <v>209</v>
      </c>
      <c r="H3950" t="s">
        <v>131</v>
      </c>
      <c r="I3950">
        <v>1</v>
      </c>
      <c r="J3950">
        <v>1.2</v>
      </c>
      <c r="K3950">
        <v>1.2</v>
      </c>
    </row>
    <row r="3951" spans="1:11">
      <c r="A3951">
        <v>1331</v>
      </c>
      <c r="B3951" s="40">
        <v>45323</v>
      </c>
      <c r="C3951">
        <v>2721</v>
      </c>
      <c r="D3951">
        <v>8</v>
      </c>
      <c r="E3951" t="s">
        <v>629</v>
      </c>
      <c r="F3951" t="s">
        <v>264</v>
      </c>
      <c r="G3951" t="s">
        <v>209</v>
      </c>
      <c r="H3951" t="s">
        <v>131</v>
      </c>
      <c r="I3951">
        <v>1</v>
      </c>
      <c r="J3951">
        <v>1.2</v>
      </c>
      <c r="K3951">
        <v>1.2</v>
      </c>
    </row>
    <row r="3952" spans="1:11">
      <c r="A3952">
        <v>2177</v>
      </c>
      <c r="B3952" s="40">
        <v>45383</v>
      </c>
      <c r="C3952">
        <v>2726</v>
      </c>
      <c r="D3952">
        <v>10</v>
      </c>
      <c r="E3952" t="s">
        <v>643</v>
      </c>
      <c r="F3952" t="s">
        <v>1193</v>
      </c>
      <c r="G3952" t="s">
        <v>209</v>
      </c>
      <c r="H3952" t="s">
        <v>131</v>
      </c>
      <c r="I3952">
        <v>1</v>
      </c>
      <c r="J3952">
        <v>10</v>
      </c>
      <c r="K3952">
        <v>10</v>
      </c>
    </row>
    <row r="3953" spans="1:11">
      <c r="A3953">
        <v>6471</v>
      </c>
      <c r="B3953" s="40">
        <v>45597</v>
      </c>
      <c r="C3953">
        <v>2727</v>
      </c>
      <c r="D3953">
        <v>10</v>
      </c>
      <c r="E3953" t="s">
        <v>643</v>
      </c>
      <c r="F3953" t="s">
        <v>648</v>
      </c>
      <c r="G3953" t="s">
        <v>209</v>
      </c>
      <c r="H3953" t="s">
        <v>131</v>
      </c>
      <c r="I3953">
        <v>1</v>
      </c>
      <c r="J3953">
        <v>1.9</v>
      </c>
      <c r="K3953">
        <v>1.9</v>
      </c>
    </row>
    <row r="3954" spans="1:11">
      <c r="A3954">
        <v>971</v>
      </c>
      <c r="B3954" s="40">
        <v>45292</v>
      </c>
      <c r="C3954">
        <v>2728</v>
      </c>
      <c r="D3954">
        <v>10</v>
      </c>
      <c r="E3954" t="s">
        <v>643</v>
      </c>
      <c r="F3954" t="s">
        <v>1194</v>
      </c>
      <c r="G3954" t="s">
        <v>209</v>
      </c>
      <c r="H3954" t="s">
        <v>131</v>
      </c>
      <c r="I3954">
        <v>1</v>
      </c>
      <c r="J3954">
        <v>15.75</v>
      </c>
      <c r="K3954">
        <v>15.75</v>
      </c>
    </row>
    <row r="3955" spans="1:11">
      <c r="A3955">
        <v>6483</v>
      </c>
      <c r="B3955" s="40">
        <v>45597</v>
      </c>
      <c r="C3955">
        <v>2728</v>
      </c>
      <c r="D3955">
        <v>10</v>
      </c>
      <c r="E3955" t="s">
        <v>643</v>
      </c>
      <c r="F3955" t="s">
        <v>1194</v>
      </c>
      <c r="G3955" t="s">
        <v>209</v>
      </c>
      <c r="H3955" t="s">
        <v>131</v>
      </c>
      <c r="I3955">
        <v>1</v>
      </c>
      <c r="J3955">
        <v>15.75</v>
      </c>
      <c r="K3955">
        <v>15.75</v>
      </c>
    </row>
    <row r="3956" spans="1:11">
      <c r="A3956">
        <v>10404</v>
      </c>
      <c r="B3956" s="40">
        <v>45809</v>
      </c>
      <c r="C3956">
        <v>2968</v>
      </c>
      <c r="D3956">
        <v>19</v>
      </c>
      <c r="E3956" t="s">
        <v>106</v>
      </c>
      <c r="F3956" t="s">
        <v>796</v>
      </c>
      <c r="G3956" t="s">
        <v>209</v>
      </c>
      <c r="H3956" t="s">
        <v>131</v>
      </c>
      <c r="I3956">
        <v>1</v>
      </c>
      <c r="J3956">
        <v>33</v>
      </c>
      <c r="K3956">
        <v>33</v>
      </c>
    </row>
    <row r="3957" spans="1:11">
      <c r="A3957">
        <v>1754</v>
      </c>
      <c r="B3957" s="40">
        <v>45352</v>
      </c>
      <c r="C3957">
        <v>2977</v>
      </c>
      <c r="D3957">
        <v>15</v>
      </c>
      <c r="E3957" t="s">
        <v>86</v>
      </c>
      <c r="F3957" t="s">
        <v>88</v>
      </c>
      <c r="G3957" t="s">
        <v>209</v>
      </c>
      <c r="H3957" t="s">
        <v>131</v>
      </c>
      <c r="I3957">
        <v>1</v>
      </c>
      <c r="J3957">
        <v>47.99</v>
      </c>
      <c r="K3957">
        <v>47.99</v>
      </c>
    </row>
    <row r="3958" spans="1:11">
      <c r="A3958">
        <v>10394</v>
      </c>
      <c r="B3958" s="40">
        <v>45809</v>
      </c>
      <c r="C3958">
        <v>2979</v>
      </c>
      <c r="D3958">
        <v>15</v>
      </c>
      <c r="E3958" t="s">
        <v>86</v>
      </c>
      <c r="F3958" t="s">
        <v>1342</v>
      </c>
      <c r="G3958" t="s">
        <v>209</v>
      </c>
      <c r="H3958" t="s">
        <v>131</v>
      </c>
      <c r="I3958">
        <v>1</v>
      </c>
      <c r="J3958">
        <v>52</v>
      </c>
      <c r="K3958">
        <v>52</v>
      </c>
    </row>
    <row r="3959" spans="1:11">
      <c r="A3959">
        <v>14235</v>
      </c>
      <c r="B3959" s="40">
        <v>45962</v>
      </c>
      <c r="C3959">
        <v>6062</v>
      </c>
      <c r="D3959">
        <v>10</v>
      </c>
      <c r="E3959" t="s">
        <v>643</v>
      </c>
      <c r="F3959" t="s">
        <v>651</v>
      </c>
      <c r="G3959" t="s">
        <v>209</v>
      </c>
      <c r="H3959" t="s">
        <v>131</v>
      </c>
      <c r="I3959">
        <v>1</v>
      </c>
      <c r="J3959">
        <v>12</v>
      </c>
      <c r="K3959">
        <v>12</v>
      </c>
    </row>
    <row r="3960" spans="1:11">
      <c r="A3960">
        <v>2067</v>
      </c>
      <c r="B3960" s="40">
        <v>45383</v>
      </c>
      <c r="C3960">
        <v>6063</v>
      </c>
      <c r="D3960">
        <v>10</v>
      </c>
      <c r="E3960" t="s">
        <v>643</v>
      </c>
      <c r="F3960" t="s">
        <v>652</v>
      </c>
      <c r="G3960" t="s">
        <v>209</v>
      </c>
      <c r="H3960" t="s">
        <v>131</v>
      </c>
      <c r="I3960">
        <v>1</v>
      </c>
      <c r="J3960">
        <v>47</v>
      </c>
      <c r="K3960">
        <v>47</v>
      </c>
    </row>
    <row r="3961" spans="1:11">
      <c r="A3961">
        <v>5270</v>
      </c>
      <c r="B3961" s="40">
        <v>45474</v>
      </c>
      <c r="C3961">
        <v>6063</v>
      </c>
      <c r="D3961">
        <v>10</v>
      </c>
      <c r="E3961" t="s">
        <v>643</v>
      </c>
      <c r="F3961" t="s">
        <v>652</v>
      </c>
      <c r="G3961" t="s">
        <v>209</v>
      </c>
      <c r="H3961" t="s">
        <v>131</v>
      </c>
      <c r="I3961">
        <v>1</v>
      </c>
      <c r="J3961">
        <v>47</v>
      </c>
      <c r="K3961">
        <v>47</v>
      </c>
    </row>
    <row r="3962" spans="1:11">
      <c r="A3962">
        <v>6827</v>
      </c>
      <c r="B3962" s="40">
        <v>45658</v>
      </c>
      <c r="C3962">
        <v>6063</v>
      </c>
      <c r="D3962">
        <v>10</v>
      </c>
      <c r="E3962" t="s">
        <v>643</v>
      </c>
      <c r="F3962" t="s">
        <v>652</v>
      </c>
      <c r="G3962" t="s">
        <v>209</v>
      </c>
      <c r="H3962" t="s">
        <v>131</v>
      </c>
      <c r="I3962">
        <v>1</v>
      </c>
      <c r="J3962">
        <v>47</v>
      </c>
      <c r="K3962">
        <v>47</v>
      </c>
    </row>
    <row r="3963" spans="1:11">
      <c r="A3963">
        <v>7365</v>
      </c>
      <c r="B3963" s="40">
        <v>45748</v>
      </c>
      <c r="C3963">
        <v>6063</v>
      </c>
      <c r="D3963">
        <v>10</v>
      </c>
      <c r="E3963" t="s">
        <v>643</v>
      </c>
      <c r="F3963" t="s">
        <v>652</v>
      </c>
      <c r="G3963" t="s">
        <v>209</v>
      </c>
      <c r="H3963" t="s">
        <v>131</v>
      </c>
      <c r="I3963">
        <v>1</v>
      </c>
      <c r="J3963">
        <v>47</v>
      </c>
      <c r="K3963">
        <v>47</v>
      </c>
    </row>
    <row r="3964" spans="1:11">
      <c r="A3964">
        <v>14236</v>
      </c>
      <c r="B3964" s="40">
        <v>45962</v>
      </c>
      <c r="C3964">
        <v>6063</v>
      </c>
      <c r="D3964">
        <v>10</v>
      </c>
      <c r="E3964" t="s">
        <v>643</v>
      </c>
      <c r="F3964" t="s">
        <v>652</v>
      </c>
      <c r="G3964" t="s">
        <v>209</v>
      </c>
      <c r="H3964" t="s">
        <v>131</v>
      </c>
      <c r="I3964">
        <v>1</v>
      </c>
      <c r="J3964">
        <v>47</v>
      </c>
      <c r="K3964">
        <v>47</v>
      </c>
    </row>
    <row r="3965" spans="1:11">
      <c r="A3965">
        <v>1739</v>
      </c>
      <c r="B3965" s="40">
        <v>45352</v>
      </c>
      <c r="C3965">
        <v>6064</v>
      </c>
      <c r="D3965">
        <v>10</v>
      </c>
      <c r="E3965" t="s">
        <v>643</v>
      </c>
      <c r="F3965" t="s">
        <v>653</v>
      </c>
      <c r="G3965" t="s">
        <v>209</v>
      </c>
      <c r="H3965" t="s">
        <v>131</v>
      </c>
      <c r="I3965">
        <v>1</v>
      </c>
      <c r="J3965">
        <v>4.33</v>
      </c>
      <c r="K3965">
        <v>4.33</v>
      </c>
    </row>
    <row r="3966" spans="1:11">
      <c r="A3966">
        <v>15292</v>
      </c>
      <c r="B3966" s="40">
        <v>46023</v>
      </c>
      <c r="C3966">
        <v>6065</v>
      </c>
      <c r="D3966">
        <v>10</v>
      </c>
      <c r="E3966" t="s">
        <v>643</v>
      </c>
      <c r="F3966" t="s">
        <v>1079</v>
      </c>
      <c r="G3966" t="s">
        <v>209</v>
      </c>
      <c r="H3966" t="s">
        <v>131</v>
      </c>
      <c r="I3966">
        <v>1</v>
      </c>
      <c r="J3966">
        <v>2</v>
      </c>
      <c r="K3966">
        <v>2</v>
      </c>
    </row>
    <row r="3967" spans="1:11">
      <c r="A3967">
        <v>11298</v>
      </c>
      <c r="B3967" s="40">
        <v>45839</v>
      </c>
      <c r="C3967">
        <v>6072</v>
      </c>
      <c r="D3967">
        <v>31</v>
      </c>
      <c r="E3967" t="s">
        <v>762</v>
      </c>
      <c r="F3967" t="s">
        <v>1243</v>
      </c>
      <c r="G3967" t="s">
        <v>209</v>
      </c>
      <c r="H3967" t="s">
        <v>131</v>
      </c>
      <c r="I3967">
        <v>1</v>
      </c>
      <c r="J3967">
        <v>11</v>
      </c>
      <c r="K3967">
        <v>11</v>
      </c>
    </row>
    <row r="3968" spans="1:11">
      <c r="A3968">
        <v>6475</v>
      </c>
      <c r="B3968" s="40">
        <v>45597</v>
      </c>
      <c r="C3968">
        <v>6074</v>
      </c>
      <c r="D3968">
        <v>10</v>
      </c>
      <c r="E3968" t="s">
        <v>643</v>
      </c>
      <c r="F3968" t="s">
        <v>1196</v>
      </c>
      <c r="G3968" t="s">
        <v>209</v>
      </c>
      <c r="H3968" t="s">
        <v>131</v>
      </c>
      <c r="I3968">
        <v>1</v>
      </c>
      <c r="J3968">
        <v>4.5999999999999996</v>
      </c>
      <c r="K3968">
        <v>4.5999999999999996</v>
      </c>
    </row>
    <row r="3969" spans="1:11">
      <c r="A3969">
        <v>13076</v>
      </c>
      <c r="B3969" s="40">
        <v>45931</v>
      </c>
      <c r="C3969">
        <v>6074</v>
      </c>
      <c r="D3969">
        <v>10</v>
      </c>
      <c r="E3969" t="s">
        <v>643</v>
      </c>
      <c r="F3969" t="s">
        <v>1196</v>
      </c>
      <c r="G3969" t="s">
        <v>209</v>
      </c>
      <c r="H3969" t="s">
        <v>131</v>
      </c>
      <c r="I3969">
        <v>1</v>
      </c>
      <c r="J3969">
        <v>4</v>
      </c>
      <c r="K3969">
        <v>4</v>
      </c>
    </row>
    <row r="3970" spans="1:11">
      <c r="A3970">
        <v>10424</v>
      </c>
      <c r="B3970" s="40">
        <v>45809</v>
      </c>
      <c r="C3970">
        <v>6076</v>
      </c>
      <c r="D3970">
        <v>22</v>
      </c>
      <c r="E3970" t="s">
        <v>110</v>
      </c>
      <c r="F3970" t="s">
        <v>1244</v>
      </c>
      <c r="G3970" t="s">
        <v>209</v>
      </c>
      <c r="H3970" t="s">
        <v>131</v>
      </c>
      <c r="I3970">
        <v>1</v>
      </c>
      <c r="J3970">
        <v>42</v>
      </c>
      <c r="K3970">
        <v>42</v>
      </c>
    </row>
    <row r="3971" spans="1:11">
      <c r="A3971">
        <v>14288</v>
      </c>
      <c r="B3971" s="40">
        <v>45962</v>
      </c>
      <c r="C3971">
        <v>6076</v>
      </c>
      <c r="D3971">
        <v>22</v>
      </c>
      <c r="E3971" t="s">
        <v>110</v>
      </c>
      <c r="F3971" t="s">
        <v>1244</v>
      </c>
      <c r="G3971" t="s">
        <v>209</v>
      </c>
      <c r="H3971" t="s">
        <v>131</v>
      </c>
      <c r="I3971">
        <v>1</v>
      </c>
      <c r="J3971">
        <v>52</v>
      </c>
      <c r="K3971">
        <v>52</v>
      </c>
    </row>
    <row r="3972" spans="1:11">
      <c r="A3972">
        <v>14891</v>
      </c>
      <c r="B3972" s="40">
        <v>45992</v>
      </c>
      <c r="C3972">
        <v>6079</v>
      </c>
      <c r="D3972">
        <v>193</v>
      </c>
      <c r="E3972" t="s">
        <v>980</v>
      </c>
      <c r="F3972" t="s">
        <v>1245</v>
      </c>
      <c r="G3972" t="s">
        <v>209</v>
      </c>
      <c r="H3972" t="s">
        <v>131</v>
      </c>
      <c r="I3972">
        <v>1</v>
      </c>
      <c r="J3972">
        <v>25</v>
      </c>
      <c r="K3972">
        <v>25</v>
      </c>
    </row>
    <row r="3973" spans="1:11">
      <c r="A3973">
        <v>15325</v>
      </c>
      <c r="B3973" s="40">
        <v>46023</v>
      </c>
      <c r="C3973">
        <v>6079</v>
      </c>
      <c r="D3973">
        <v>193</v>
      </c>
      <c r="E3973" t="s">
        <v>980</v>
      </c>
      <c r="F3973" t="s">
        <v>1245</v>
      </c>
      <c r="G3973" t="s">
        <v>209</v>
      </c>
      <c r="H3973" t="s">
        <v>131</v>
      </c>
      <c r="I3973">
        <v>1</v>
      </c>
      <c r="J3973">
        <v>25</v>
      </c>
      <c r="K3973">
        <v>25</v>
      </c>
    </row>
    <row r="3974" spans="1:11">
      <c r="A3974">
        <v>5424</v>
      </c>
      <c r="B3974" s="40">
        <v>45474</v>
      </c>
      <c r="C3974">
        <v>6080</v>
      </c>
      <c r="D3974">
        <v>193</v>
      </c>
      <c r="E3974" t="s">
        <v>980</v>
      </c>
      <c r="F3974" t="s">
        <v>1246</v>
      </c>
      <c r="G3974" t="s">
        <v>209</v>
      </c>
      <c r="H3974" t="s">
        <v>131</v>
      </c>
      <c r="I3974">
        <v>1</v>
      </c>
      <c r="J3974">
        <v>25.35</v>
      </c>
      <c r="K3974">
        <v>25.35</v>
      </c>
    </row>
    <row r="3975" spans="1:11">
      <c r="A3975">
        <v>11323</v>
      </c>
      <c r="B3975" s="40">
        <v>45839</v>
      </c>
      <c r="C3975">
        <v>6080</v>
      </c>
      <c r="D3975">
        <v>193</v>
      </c>
      <c r="E3975" t="s">
        <v>980</v>
      </c>
      <c r="F3975" t="s">
        <v>1246</v>
      </c>
      <c r="G3975" t="s">
        <v>209</v>
      </c>
      <c r="H3975" t="s">
        <v>131</v>
      </c>
      <c r="I3975">
        <v>1</v>
      </c>
      <c r="J3975">
        <v>25</v>
      </c>
      <c r="K3975">
        <v>25</v>
      </c>
    </row>
    <row r="3976" spans="1:11">
      <c r="A3976">
        <v>16624</v>
      </c>
      <c r="B3976" s="40">
        <v>46082</v>
      </c>
      <c r="C3976">
        <v>6081</v>
      </c>
      <c r="D3976">
        <v>193</v>
      </c>
      <c r="E3976" t="s">
        <v>980</v>
      </c>
      <c r="F3976" t="s">
        <v>1247</v>
      </c>
      <c r="G3976" t="s">
        <v>209</v>
      </c>
      <c r="H3976" t="s">
        <v>131</v>
      </c>
      <c r="I3976">
        <v>1</v>
      </c>
      <c r="J3976">
        <v>19</v>
      </c>
      <c r="K3976">
        <v>19</v>
      </c>
    </row>
    <row r="3977" spans="1:11">
      <c r="A3977">
        <v>1321</v>
      </c>
      <c r="B3977" s="40">
        <v>45323</v>
      </c>
      <c r="C3977">
        <v>6082</v>
      </c>
      <c r="D3977">
        <v>28</v>
      </c>
      <c r="E3977" t="s">
        <v>117</v>
      </c>
      <c r="F3977" t="s">
        <v>1306</v>
      </c>
      <c r="G3977" t="s">
        <v>209</v>
      </c>
      <c r="H3977" t="s">
        <v>131</v>
      </c>
      <c r="I3977">
        <v>1</v>
      </c>
      <c r="J3977">
        <v>38.42</v>
      </c>
      <c r="K3977">
        <v>38.42</v>
      </c>
    </row>
    <row r="3978" spans="1:11">
      <c r="A3978">
        <v>5911</v>
      </c>
      <c r="B3978" s="40">
        <v>45536</v>
      </c>
      <c r="C3978">
        <v>6082</v>
      </c>
      <c r="D3978">
        <v>28</v>
      </c>
      <c r="E3978" t="s">
        <v>117</v>
      </c>
      <c r="F3978" t="s">
        <v>1306</v>
      </c>
      <c r="G3978" t="s">
        <v>209</v>
      </c>
      <c r="H3978" t="s">
        <v>131</v>
      </c>
      <c r="I3978">
        <v>1</v>
      </c>
      <c r="J3978">
        <v>38.42</v>
      </c>
      <c r="K3978">
        <v>38.42</v>
      </c>
    </row>
    <row r="3979" spans="1:11">
      <c r="A3979">
        <v>1313</v>
      </c>
      <c r="B3979" s="40">
        <v>45323</v>
      </c>
      <c r="C3979">
        <v>6087</v>
      </c>
      <c r="D3979">
        <v>7</v>
      </c>
      <c r="E3979" t="s">
        <v>83</v>
      </c>
      <c r="F3979" t="s">
        <v>1343</v>
      </c>
      <c r="G3979" t="s">
        <v>209</v>
      </c>
      <c r="H3979" t="s">
        <v>131</v>
      </c>
      <c r="I3979">
        <v>1</v>
      </c>
      <c r="J3979">
        <v>8.9</v>
      </c>
      <c r="K3979">
        <v>8.9</v>
      </c>
    </row>
    <row r="3980" spans="1:11">
      <c r="A3980">
        <v>5360</v>
      </c>
      <c r="B3980" s="40">
        <v>45474</v>
      </c>
      <c r="C3980">
        <v>6419</v>
      </c>
      <c r="D3980">
        <v>10</v>
      </c>
      <c r="E3980" t="s">
        <v>643</v>
      </c>
      <c r="F3980" t="s">
        <v>1197</v>
      </c>
      <c r="G3980" t="s">
        <v>209</v>
      </c>
      <c r="H3980" t="s">
        <v>131</v>
      </c>
      <c r="I3980">
        <v>1</v>
      </c>
      <c r="J3980">
        <v>7</v>
      </c>
      <c r="K3980">
        <v>7</v>
      </c>
    </row>
    <row r="3981" spans="1:11">
      <c r="A3981">
        <v>6236</v>
      </c>
      <c r="B3981" s="40">
        <v>45566</v>
      </c>
      <c r="C3981">
        <v>6419</v>
      </c>
      <c r="D3981">
        <v>10</v>
      </c>
      <c r="E3981" t="s">
        <v>643</v>
      </c>
      <c r="F3981" t="s">
        <v>1197</v>
      </c>
      <c r="G3981" t="s">
        <v>209</v>
      </c>
      <c r="H3981" t="s">
        <v>131</v>
      </c>
      <c r="I3981">
        <v>1</v>
      </c>
      <c r="J3981">
        <v>7</v>
      </c>
      <c r="K3981">
        <v>7</v>
      </c>
    </row>
    <row r="3982" spans="1:11">
      <c r="A3982">
        <v>6671</v>
      </c>
      <c r="B3982" s="40">
        <v>45627</v>
      </c>
      <c r="C3982">
        <v>6419</v>
      </c>
      <c r="D3982">
        <v>10</v>
      </c>
      <c r="E3982" t="s">
        <v>643</v>
      </c>
      <c r="F3982" t="s">
        <v>1197</v>
      </c>
      <c r="G3982" t="s">
        <v>209</v>
      </c>
      <c r="H3982" t="s">
        <v>131</v>
      </c>
      <c r="I3982">
        <v>1</v>
      </c>
      <c r="J3982">
        <v>7</v>
      </c>
      <c r="K3982">
        <v>7</v>
      </c>
    </row>
    <row r="3983" spans="1:11">
      <c r="A3983">
        <v>6724</v>
      </c>
      <c r="B3983" s="40">
        <v>45658</v>
      </c>
      <c r="C3983">
        <v>6419</v>
      </c>
      <c r="D3983">
        <v>10</v>
      </c>
      <c r="E3983" t="s">
        <v>643</v>
      </c>
      <c r="F3983" t="s">
        <v>1197</v>
      </c>
      <c r="G3983" t="s">
        <v>209</v>
      </c>
      <c r="H3983" t="s">
        <v>131</v>
      </c>
      <c r="I3983">
        <v>1</v>
      </c>
      <c r="J3983">
        <v>7</v>
      </c>
      <c r="K3983">
        <v>7</v>
      </c>
    </row>
    <row r="3984" spans="1:11">
      <c r="A3984">
        <v>7174</v>
      </c>
      <c r="B3984" s="40">
        <v>45717</v>
      </c>
      <c r="C3984">
        <v>6420</v>
      </c>
      <c r="D3984">
        <v>10</v>
      </c>
      <c r="E3984" t="s">
        <v>643</v>
      </c>
      <c r="F3984" t="s">
        <v>1198</v>
      </c>
      <c r="G3984" t="s">
        <v>209</v>
      </c>
      <c r="H3984" t="s">
        <v>131</v>
      </c>
      <c r="I3984">
        <v>1</v>
      </c>
      <c r="J3984">
        <v>8.6999999999999993</v>
      </c>
      <c r="K3984">
        <v>8.6999999999999993</v>
      </c>
    </row>
    <row r="3985" spans="1:11">
      <c r="A3985">
        <v>14231</v>
      </c>
      <c r="B3985" s="40">
        <v>45962</v>
      </c>
      <c r="C3985">
        <v>6420</v>
      </c>
      <c r="D3985">
        <v>10</v>
      </c>
      <c r="E3985" t="s">
        <v>643</v>
      </c>
      <c r="F3985" t="s">
        <v>1198</v>
      </c>
      <c r="G3985" t="s">
        <v>209</v>
      </c>
      <c r="H3985" t="s">
        <v>131</v>
      </c>
      <c r="I3985">
        <v>1</v>
      </c>
      <c r="J3985">
        <v>8</v>
      </c>
      <c r="K3985">
        <v>8</v>
      </c>
    </row>
    <row r="3986" spans="1:11">
      <c r="A3986">
        <v>16057</v>
      </c>
      <c r="B3986" s="40">
        <v>46054</v>
      </c>
      <c r="C3986">
        <v>6421</v>
      </c>
      <c r="D3986">
        <v>10</v>
      </c>
      <c r="E3986" t="s">
        <v>643</v>
      </c>
      <c r="F3986" t="s">
        <v>1199</v>
      </c>
      <c r="G3986" t="s">
        <v>209</v>
      </c>
      <c r="H3986" t="s">
        <v>131</v>
      </c>
      <c r="I3986">
        <v>1</v>
      </c>
      <c r="J3986">
        <v>13</v>
      </c>
      <c r="K3986">
        <v>13</v>
      </c>
    </row>
    <row r="3987" spans="1:11">
      <c r="A3987">
        <v>6235</v>
      </c>
      <c r="B3987" s="40">
        <v>45566</v>
      </c>
      <c r="C3987">
        <v>6422</v>
      </c>
      <c r="D3987">
        <v>10</v>
      </c>
      <c r="E3987" t="s">
        <v>643</v>
      </c>
      <c r="F3987" t="s">
        <v>1200</v>
      </c>
      <c r="G3987" t="s">
        <v>209</v>
      </c>
      <c r="H3987" t="s">
        <v>131</v>
      </c>
      <c r="I3987">
        <v>1</v>
      </c>
      <c r="J3987">
        <v>12.3</v>
      </c>
      <c r="K3987">
        <v>12.3</v>
      </c>
    </row>
    <row r="3988" spans="1:11">
      <c r="A3988">
        <v>11280</v>
      </c>
      <c r="B3988" s="40">
        <v>45839</v>
      </c>
      <c r="C3988">
        <v>6422</v>
      </c>
      <c r="D3988">
        <v>10</v>
      </c>
      <c r="E3988" t="s">
        <v>643</v>
      </c>
      <c r="F3988" t="s">
        <v>1200</v>
      </c>
      <c r="G3988" t="s">
        <v>209</v>
      </c>
      <c r="H3988" t="s">
        <v>131</v>
      </c>
      <c r="I3988">
        <v>1</v>
      </c>
      <c r="J3988">
        <v>12</v>
      </c>
      <c r="K3988">
        <v>12</v>
      </c>
    </row>
    <row r="3989" spans="1:11">
      <c r="A3989">
        <v>6496</v>
      </c>
      <c r="B3989" s="40">
        <v>45597</v>
      </c>
      <c r="C3989">
        <v>6423</v>
      </c>
      <c r="D3989">
        <v>10</v>
      </c>
      <c r="E3989" t="s">
        <v>643</v>
      </c>
      <c r="F3989" t="s">
        <v>1201</v>
      </c>
      <c r="G3989" t="s">
        <v>209</v>
      </c>
      <c r="H3989" t="s">
        <v>131</v>
      </c>
      <c r="I3989">
        <v>1</v>
      </c>
      <c r="J3989">
        <v>4.5999999999999996</v>
      </c>
      <c r="K3989">
        <v>4.5999999999999996</v>
      </c>
    </row>
    <row r="3990" spans="1:11">
      <c r="A3990">
        <v>11281</v>
      </c>
      <c r="B3990" s="40">
        <v>45839</v>
      </c>
      <c r="C3990">
        <v>6424</v>
      </c>
      <c r="D3990">
        <v>10</v>
      </c>
      <c r="E3990" t="s">
        <v>643</v>
      </c>
      <c r="F3990" t="s">
        <v>1202</v>
      </c>
      <c r="G3990" t="s">
        <v>209</v>
      </c>
      <c r="H3990" t="s">
        <v>131</v>
      </c>
      <c r="I3990">
        <v>1</v>
      </c>
      <c r="J3990">
        <v>4</v>
      </c>
      <c r="K3990">
        <v>4</v>
      </c>
    </row>
    <row r="3991" spans="1:11">
      <c r="A3991">
        <v>11799</v>
      </c>
      <c r="B3991" s="40">
        <v>45870</v>
      </c>
      <c r="C3991">
        <v>6424</v>
      </c>
      <c r="D3991">
        <v>10</v>
      </c>
      <c r="E3991" t="s">
        <v>643</v>
      </c>
      <c r="F3991" t="s">
        <v>1202</v>
      </c>
      <c r="G3991" t="s">
        <v>209</v>
      </c>
      <c r="H3991" t="s">
        <v>131</v>
      </c>
      <c r="I3991">
        <v>1</v>
      </c>
      <c r="J3991">
        <v>4</v>
      </c>
      <c r="K3991">
        <v>4</v>
      </c>
    </row>
    <row r="3992" spans="1:11">
      <c r="A3992">
        <v>6233</v>
      </c>
      <c r="B3992" s="40">
        <v>45566</v>
      </c>
      <c r="C3992">
        <v>6425</v>
      </c>
      <c r="D3992">
        <v>22</v>
      </c>
      <c r="E3992" t="s">
        <v>110</v>
      </c>
      <c r="F3992" t="s">
        <v>142</v>
      </c>
      <c r="G3992" t="s">
        <v>209</v>
      </c>
      <c r="H3992" t="s">
        <v>131</v>
      </c>
      <c r="I3992">
        <v>1</v>
      </c>
      <c r="J3992">
        <v>18.899999999999999</v>
      </c>
      <c r="K3992">
        <v>18.899999999999999</v>
      </c>
    </row>
    <row r="3993" spans="1:11">
      <c r="A3993">
        <v>2231</v>
      </c>
      <c r="B3993" s="40">
        <v>45383</v>
      </c>
      <c r="C3993">
        <v>6426</v>
      </c>
      <c r="D3993">
        <v>15</v>
      </c>
      <c r="E3993" t="s">
        <v>86</v>
      </c>
      <c r="F3993" t="s">
        <v>1252</v>
      </c>
      <c r="G3993" t="s">
        <v>209</v>
      </c>
      <c r="H3993" t="s">
        <v>131</v>
      </c>
      <c r="I3993">
        <v>1</v>
      </c>
      <c r="J3993">
        <v>10.15</v>
      </c>
      <c r="K3993">
        <v>10.15</v>
      </c>
    </row>
    <row r="3994" spans="1:11">
      <c r="A3994">
        <v>1916</v>
      </c>
      <c r="B3994" s="40">
        <v>45352</v>
      </c>
      <c r="C3994">
        <v>6440</v>
      </c>
      <c r="D3994">
        <v>8</v>
      </c>
      <c r="E3994" t="s">
        <v>629</v>
      </c>
      <c r="F3994" t="s">
        <v>633</v>
      </c>
      <c r="G3994" t="s">
        <v>209</v>
      </c>
      <c r="H3994" t="s">
        <v>131</v>
      </c>
      <c r="I3994">
        <v>1</v>
      </c>
      <c r="J3994">
        <v>20.57</v>
      </c>
      <c r="K3994">
        <v>20.57</v>
      </c>
    </row>
    <row r="3995" spans="1:11">
      <c r="A3995">
        <v>2222</v>
      </c>
      <c r="B3995" s="40">
        <v>45383</v>
      </c>
      <c r="C3995">
        <v>6525</v>
      </c>
      <c r="D3995">
        <v>15</v>
      </c>
      <c r="E3995" t="s">
        <v>86</v>
      </c>
      <c r="F3995" t="s">
        <v>745</v>
      </c>
      <c r="G3995" t="s">
        <v>209</v>
      </c>
      <c r="H3995" t="s">
        <v>131</v>
      </c>
      <c r="I3995">
        <v>1</v>
      </c>
      <c r="J3995">
        <v>133.94999999999999</v>
      </c>
      <c r="K3995">
        <v>133.94999999999999</v>
      </c>
    </row>
    <row r="3996" spans="1:11">
      <c r="A3996">
        <v>9672</v>
      </c>
      <c r="B3996" s="40">
        <v>45778</v>
      </c>
      <c r="C3996">
        <v>6527</v>
      </c>
      <c r="D3996">
        <v>15</v>
      </c>
      <c r="E3996" t="s">
        <v>86</v>
      </c>
      <c r="F3996" t="s">
        <v>1298</v>
      </c>
      <c r="G3996" t="s">
        <v>209</v>
      </c>
      <c r="H3996" t="s">
        <v>131</v>
      </c>
      <c r="I3996">
        <v>1</v>
      </c>
      <c r="J3996">
        <v>5</v>
      </c>
      <c r="K3996">
        <v>5</v>
      </c>
    </row>
    <row r="3997" spans="1:11">
      <c r="A3997">
        <v>5343</v>
      </c>
      <c r="B3997" s="40">
        <v>45474</v>
      </c>
      <c r="C3997">
        <v>6528</v>
      </c>
      <c r="D3997">
        <v>15</v>
      </c>
      <c r="E3997" t="s">
        <v>86</v>
      </c>
      <c r="F3997" t="s">
        <v>748</v>
      </c>
      <c r="G3997" t="s">
        <v>209</v>
      </c>
      <c r="H3997" t="s">
        <v>131</v>
      </c>
      <c r="I3997">
        <v>1</v>
      </c>
      <c r="J3997">
        <v>4.72</v>
      </c>
      <c r="K3997">
        <v>4.72</v>
      </c>
    </row>
    <row r="3998" spans="1:11">
      <c r="A3998">
        <v>10395</v>
      </c>
      <c r="B3998" s="40">
        <v>45809</v>
      </c>
      <c r="C3998">
        <v>6528</v>
      </c>
      <c r="D3998">
        <v>15</v>
      </c>
      <c r="E3998" t="s">
        <v>86</v>
      </c>
      <c r="F3998" t="s">
        <v>748</v>
      </c>
      <c r="G3998" t="s">
        <v>209</v>
      </c>
      <c r="H3998" t="s">
        <v>131</v>
      </c>
      <c r="I3998">
        <v>1</v>
      </c>
      <c r="J3998">
        <v>4</v>
      </c>
      <c r="K3998">
        <v>4</v>
      </c>
    </row>
    <row r="3999" spans="1:11">
      <c r="A3999">
        <v>6264</v>
      </c>
      <c r="B3999" s="40">
        <v>45566</v>
      </c>
      <c r="C3999">
        <v>6529</v>
      </c>
      <c r="D3999">
        <v>30</v>
      </c>
      <c r="E3999" t="s">
        <v>1230</v>
      </c>
      <c r="F3999" t="s">
        <v>1254</v>
      </c>
      <c r="G3999" t="s">
        <v>209</v>
      </c>
      <c r="H3999" t="s">
        <v>131</v>
      </c>
      <c r="I3999">
        <v>1</v>
      </c>
      <c r="J3999">
        <v>33.11</v>
      </c>
      <c r="K3999">
        <v>33.11</v>
      </c>
    </row>
    <row r="4000" spans="1:11">
      <c r="A4000">
        <v>6643</v>
      </c>
      <c r="B4000" s="40">
        <v>45627</v>
      </c>
      <c r="C4000">
        <v>6529</v>
      </c>
      <c r="D4000">
        <v>30</v>
      </c>
      <c r="E4000" t="s">
        <v>1230</v>
      </c>
      <c r="F4000" t="s">
        <v>1254</v>
      </c>
      <c r="G4000" t="s">
        <v>209</v>
      </c>
      <c r="H4000" t="s">
        <v>131</v>
      </c>
      <c r="I4000">
        <v>1</v>
      </c>
      <c r="J4000">
        <v>33.11</v>
      </c>
      <c r="K4000">
        <v>33.11</v>
      </c>
    </row>
    <row r="4001" spans="1:11">
      <c r="A4001">
        <v>2251</v>
      </c>
      <c r="B4001" s="40">
        <v>45383</v>
      </c>
      <c r="C4001">
        <v>6530</v>
      </c>
      <c r="D4001">
        <v>30</v>
      </c>
      <c r="E4001" t="s">
        <v>1230</v>
      </c>
      <c r="F4001" t="s">
        <v>1255</v>
      </c>
      <c r="G4001" t="s">
        <v>209</v>
      </c>
      <c r="H4001" t="s">
        <v>131</v>
      </c>
      <c r="I4001">
        <v>1</v>
      </c>
      <c r="J4001">
        <v>31.96</v>
      </c>
      <c r="K4001">
        <v>31.96</v>
      </c>
    </row>
    <row r="4002" spans="1:11">
      <c r="A4002">
        <v>2252</v>
      </c>
      <c r="B4002" s="40">
        <v>45383</v>
      </c>
      <c r="C4002">
        <v>6531</v>
      </c>
      <c r="D4002">
        <v>30</v>
      </c>
      <c r="E4002" t="s">
        <v>1230</v>
      </c>
      <c r="F4002" t="s">
        <v>1256</v>
      </c>
      <c r="G4002" t="s">
        <v>209</v>
      </c>
      <c r="H4002" t="s">
        <v>131</v>
      </c>
      <c r="I4002">
        <v>1</v>
      </c>
      <c r="J4002">
        <v>33.11</v>
      </c>
      <c r="K4002">
        <v>33.11</v>
      </c>
    </row>
    <row r="4003" spans="1:11">
      <c r="A4003">
        <v>6263</v>
      </c>
      <c r="B4003" s="40">
        <v>45566</v>
      </c>
      <c r="C4003">
        <v>6531</v>
      </c>
      <c r="D4003">
        <v>30</v>
      </c>
      <c r="E4003" t="s">
        <v>1230</v>
      </c>
      <c r="F4003" t="s">
        <v>1256</v>
      </c>
      <c r="G4003" t="s">
        <v>209</v>
      </c>
      <c r="H4003" t="s">
        <v>131</v>
      </c>
      <c r="I4003">
        <v>1</v>
      </c>
      <c r="J4003">
        <v>33.11</v>
      </c>
      <c r="K4003">
        <v>33.11</v>
      </c>
    </row>
    <row r="4004" spans="1:11">
      <c r="A4004">
        <v>6434</v>
      </c>
      <c r="B4004" s="40">
        <v>45597</v>
      </c>
      <c r="C4004">
        <v>6531</v>
      </c>
      <c r="D4004">
        <v>30</v>
      </c>
      <c r="E4004" t="s">
        <v>1230</v>
      </c>
      <c r="F4004" t="s">
        <v>1256</v>
      </c>
      <c r="G4004" t="s">
        <v>209</v>
      </c>
      <c r="H4004" t="s">
        <v>131</v>
      </c>
      <c r="I4004">
        <v>1</v>
      </c>
      <c r="J4004">
        <v>33.11</v>
      </c>
      <c r="K4004">
        <v>33.11</v>
      </c>
    </row>
    <row r="4005" spans="1:11">
      <c r="A4005">
        <v>5387</v>
      </c>
      <c r="B4005" s="40">
        <v>45474</v>
      </c>
      <c r="C4005">
        <v>6532</v>
      </c>
      <c r="D4005">
        <v>30</v>
      </c>
      <c r="E4005" t="s">
        <v>1230</v>
      </c>
      <c r="F4005" t="s">
        <v>1257</v>
      </c>
      <c r="G4005" t="s">
        <v>209</v>
      </c>
      <c r="H4005" t="s">
        <v>131</v>
      </c>
      <c r="I4005">
        <v>1</v>
      </c>
      <c r="J4005">
        <v>28.18</v>
      </c>
      <c r="K4005">
        <v>28.18</v>
      </c>
    </row>
    <row r="4006" spans="1:11">
      <c r="A4006">
        <v>6266</v>
      </c>
      <c r="B4006" s="40">
        <v>45566</v>
      </c>
      <c r="C4006">
        <v>6532</v>
      </c>
      <c r="D4006">
        <v>30</v>
      </c>
      <c r="E4006" t="s">
        <v>1230</v>
      </c>
      <c r="F4006" t="s">
        <v>1257</v>
      </c>
      <c r="G4006" t="s">
        <v>209</v>
      </c>
      <c r="H4006" t="s">
        <v>131</v>
      </c>
      <c r="I4006">
        <v>1</v>
      </c>
      <c r="J4006">
        <v>28.18</v>
      </c>
      <c r="K4006">
        <v>28.18</v>
      </c>
    </row>
    <row r="4007" spans="1:11">
      <c r="A4007">
        <v>2254</v>
      </c>
      <c r="B4007" s="40">
        <v>45383</v>
      </c>
      <c r="C4007">
        <v>6533</v>
      </c>
      <c r="D4007">
        <v>30</v>
      </c>
      <c r="E4007" t="s">
        <v>1230</v>
      </c>
      <c r="F4007" t="s">
        <v>1258</v>
      </c>
      <c r="G4007" t="s">
        <v>209</v>
      </c>
      <c r="H4007" t="s">
        <v>131</v>
      </c>
      <c r="I4007">
        <v>1</v>
      </c>
      <c r="J4007">
        <v>26.5</v>
      </c>
      <c r="K4007">
        <v>26.5</v>
      </c>
    </row>
    <row r="4008" spans="1:11">
      <c r="A4008">
        <v>2255</v>
      </c>
      <c r="B4008" s="40">
        <v>45383</v>
      </c>
      <c r="C4008">
        <v>6534</v>
      </c>
      <c r="D4008">
        <v>30</v>
      </c>
      <c r="E4008" t="s">
        <v>1230</v>
      </c>
      <c r="F4008" t="s">
        <v>1259</v>
      </c>
      <c r="G4008" t="s">
        <v>209</v>
      </c>
      <c r="H4008" t="s">
        <v>131</v>
      </c>
      <c r="I4008">
        <v>1</v>
      </c>
      <c r="J4008">
        <v>31.6</v>
      </c>
      <c r="K4008">
        <v>31.6</v>
      </c>
    </row>
    <row r="4009" spans="1:11">
      <c r="A4009">
        <v>3026</v>
      </c>
      <c r="B4009" s="40">
        <v>45444</v>
      </c>
      <c r="C4009">
        <v>6535</v>
      </c>
      <c r="D4009">
        <v>9</v>
      </c>
      <c r="E4009" t="s">
        <v>634</v>
      </c>
      <c r="F4009" t="s">
        <v>1260</v>
      </c>
      <c r="G4009" t="s">
        <v>209</v>
      </c>
      <c r="H4009" t="s">
        <v>131</v>
      </c>
      <c r="I4009">
        <v>1</v>
      </c>
      <c r="J4009">
        <v>63.6</v>
      </c>
      <c r="K4009">
        <v>63.6</v>
      </c>
    </row>
    <row r="4010" spans="1:11">
      <c r="A4010">
        <v>5885</v>
      </c>
      <c r="B4010" s="40">
        <v>45505</v>
      </c>
      <c r="C4010">
        <v>6535</v>
      </c>
      <c r="D4010">
        <v>9</v>
      </c>
      <c r="E4010" t="s">
        <v>634</v>
      </c>
      <c r="F4010" t="s">
        <v>1260</v>
      </c>
      <c r="G4010" t="s">
        <v>209</v>
      </c>
      <c r="H4010" t="s">
        <v>131</v>
      </c>
      <c r="I4010">
        <v>1</v>
      </c>
      <c r="J4010">
        <v>63.6</v>
      </c>
      <c r="K4010">
        <v>63.6</v>
      </c>
    </row>
    <row r="4011" spans="1:11">
      <c r="A4011">
        <v>5878</v>
      </c>
      <c r="B4011" s="40">
        <v>45505</v>
      </c>
      <c r="C4011">
        <v>6539</v>
      </c>
      <c r="D4011">
        <v>28</v>
      </c>
      <c r="E4011" t="s">
        <v>117</v>
      </c>
      <c r="F4011" t="s">
        <v>1261</v>
      </c>
      <c r="G4011" t="s">
        <v>209</v>
      </c>
      <c r="H4011" t="s">
        <v>131</v>
      </c>
      <c r="I4011">
        <v>1</v>
      </c>
      <c r="J4011">
        <v>3.08</v>
      </c>
      <c r="K4011">
        <v>3.08</v>
      </c>
    </row>
    <row r="4012" spans="1:11">
      <c r="A4012">
        <v>12094</v>
      </c>
      <c r="B4012" s="40">
        <v>45901</v>
      </c>
      <c r="C4012">
        <v>6548</v>
      </c>
      <c r="D4012">
        <v>207</v>
      </c>
      <c r="E4012" t="s">
        <v>339</v>
      </c>
      <c r="F4012" t="s">
        <v>1219</v>
      </c>
      <c r="G4012" t="s">
        <v>209</v>
      </c>
      <c r="H4012" t="s">
        <v>131</v>
      </c>
      <c r="I4012">
        <v>1</v>
      </c>
      <c r="J4012">
        <v>5</v>
      </c>
      <c r="K4012">
        <v>5</v>
      </c>
    </row>
    <row r="4013" spans="1:11">
      <c r="A4013">
        <v>6881</v>
      </c>
      <c r="B4013" s="40">
        <v>45658</v>
      </c>
      <c r="C4013">
        <v>6552</v>
      </c>
      <c r="D4013">
        <v>207</v>
      </c>
      <c r="E4013" t="s">
        <v>339</v>
      </c>
      <c r="F4013" t="s">
        <v>1264</v>
      </c>
      <c r="G4013" t="s">
        <v>209</v>
      </c>
      <c r="H4013" t="s">
        <v>131</v>
      </c>
      <c r="I4013">
        <v>1</v>
      </c>
      <c r="J4013">
        <v>4.4000000000000004</v>
      </c>
      <c r="K4013">
        <v>4.4000000000000004</v>
      </c>
    </row>
    <row r="4014" spans="1:11">
      <c r="A4014">
        <v>16576</v>
      </c>
      <c r="B4014" s="40">
        <v>46082</v>
      </c>
      <c r="C4014">
        <v>6552</v>
      </c>
      <c r="D4014">
        <v>207</v>
      </c>
      <c r="E4014" t="s">
        <v>339</v>
      </c>
      <c r="F4014" t="s">
        <v>1264</v>
      </c>
      <c r="G4014" t="s">
        <v>209</v>
      </c>
      <c r="H4014" t="s">
        <v>131</v>
      </c>
      <c r="I4014">
        <v>1</v>
      </c>
      <c r="J4014">
        <v>4</v>
      </c>
      <c r="K4014">
        <v>4</v>
      </c>
    </row>
    <row r="4015" spans="1:11">
      <c r="A4015">
        <v>855</v>
      </c>
      <c r="B4015" s="40">
        <v>45292</v>
      </c>
      <c r="C4015">
        <v>6553</v>
      </c>
      <c r="D4015">
        <v>1</v>
      </c>
      <c r="E4015" t="s">
        <v>1105</v>
      </c>
      <c r="F4015" t="s">
        <v>1344</v>
      </c>
      <c r="G4015" t="s">
        <v>209</v>
      </c>
      <c r="H4015" t="s">
        <v>131</v>
      </c>
      <c r="I4015">
        <v>1</v>
      </c>
      <c r="J4015">
        <v>3.21</v>
      </c>
      <c r="K4015">
        <v>3.21</v>
      </c>
    </row>
    <row r="4016" spans="1:11">
      <c r="A4016">
        <v>1835</v>
      </c>
      <c r="B4016" s="40">
        <v>45352</v>
      </c>
      <c r="C4016">
        <v>6553</v>
      </c>
      <c r="D4016">
        <v>1</v>
      </c>
      <c r="E4016" t="s">
        <v>1105</v>
      </c>
      <c r="F4016" t="s">
        <v>1344</v>
      </c>
      <c r="G4016" t="s">
        <v>209</v>
      </c>
      <c r="H4016" t="s">
        <v>131</v>
      </c>
      <c r="I4016">
        <v>1</v>
      </c>
      <c r="J4016">
        <v>3.21</v>
      </c>
      <c r="K4016">
        <v>3.21</v>
      </c>
    </row>
    <row r="4017" spans="1:11">
      <c r="A4017">
        <v>2097</v>
      </c>
      <c r="B4017" s="40">
        <v>45383</v>
      </c>
      <c r="C4017">
        <v>6553</v>
      </c>
      <c r="D4017">
        <v>1</v>
      </c>
      <c r="E4017" t="s">
        <v>1105</v>
      </c>
      <c r="F4017" t="s">
        <v>1344</v>
      </c>
      <c r="G4017" t="s">
        <v>209</v>
      </c>
      <c r="H4017" t="s">
        <v>131</v>
      </c>
      <c r="I4017">
        <v>1</v>
      </c>
      <c r="J4017">
        <v>3.21</v>
      </c>
      <c r="K4017">
        <v>3.21</v>
      </c>
    </row>
    <row r="4018" spans="1:11">
      <c r="A4018">
        <v>2928</v>
      </c>
      <c r="B4018" s="40">
        <v>45444</v>
      </c>
      <c r="C4018">
        <v>6553</v>
      </c>
      <c r="D4018">
        <v>1</v>
      </c>
      <c r="E4018" t="s">
        <v>1105</v>
      </c>
      <c r="F4018" t="s">
        <v>1344</v>
      </c>
      <c r="G4018" t="s">
        <v>209</v>
      </c>
      <c r="H4018" t="s">
        <v>131</v>
      </c>
      <c r="I4018">
        <v>1</v>
      </c>
      <c r="J4018">
        <v>3.21</v>
      </c>
      <c r="K4018">
        <v>3.21</v>
      </c>
    </row>
    <row r="4019" spans="1:11">
      <c r="A4019">
        <v>3041</v>
      </c>
      <c r="B4019" s="40">
        <v>45444</v>
      </c>
      <c r="C4019">
        <v>6565</v>
      </c>
      <c r="D4019">
        <v>30</v>
      </c>
      <c r="E4019" t="s">
        <v>1230</v>
      </c>
      <c r="F4019" t="s">
        <v>1266</v>
      </c>
      <c r="G4019" t="s">
        <v>209</v>
      </c>
      <c r="H4019" t="s">
        <v>131</v>
      </c>
      <c r="I4019">
        <v>1</v>
      </c>
      <c r="J4019">
        <v>28.18</v>
      </c>
      <c r="K4019">
        <v>28.18</v>
      </c>
    </row>
    <row r="4020" spans="1:11">
      <c r="A4020">
        <v>5935</v>
      </c>
      <c r="B4020" s="40">
        <v>45536</v>
      </c>
      <c r="C4020">
        <v>6565</v>
      </c>
      <c r="D4020">
        <v>30</v>
      </c>
      <c r="E4020" t="s">
        <v>1230</v>
      </c>
      <c r="F4020" t="s">
        <v>1266</v>
      </c>
      <c r="G4020" t="s">
        <v>209</v>
      </c>
      <c r="H4020" t="s">
        <v>131</v>
      </c>
      <c r="I4020">
        <v>1</v>
      </c>
      <c r="J4020">
        <v>28.18</v>
      </c>
      <c r="K4020">
        <v>28.18</v>
      </c>
    </row>
    <row r="4021" spans="1:11">
      <c r="A4021">
        <v>6267</v>
      </c>
      <c r="B4021" s="40">
        <v>45566</v>
      </c>
      <c r="C4021">
        <v>6565</v>
      </c>
      <c r="D4021">
        <v>30</v>
      </c>
      <c r="E4021" t="s">
        <v>1230</v>
      </c>
      <c r="F4021" t="s">
        <v>1266</v>
      </c>
      <c r="G4021" t="s">
        <v>209</v>
      </c>
      <c r="H4021" t="s">
        <v>131</v>
      </c>
      <c r="I4021">
        <v>1</v>
      </c>
      <c r="J4021">
        <v>28.18</v>
      </c>
      <c r="K4021">
        <v>28.18</v>
      </c>
    </row>
    <row r="4022" spans="1:11">
      <c r="A4022">
        <v>6425</v>
      </c>
      <c r="B4022" s="40">
        <v>45597</v>
      </c>
      <c r="C4022">
        <v>6565</v>
      </c>
      <c r="D4022">
        <v>30</v>
      </c>
      <c r="E4022" t="s">
        <v>1230</v>
      </c>
      <c r="F4022" t="s">
        <v>1266</v>
      </c>
      <c r="G4022" t="s">
        <v>209</v>
      </c>
      <c r="H4022" t="s">
        <v>131</v>
      </c>
      <c r="I4022">
        <v>1</v>
      </c>
      <c r="J4022">
        <v>28.18</v>
      </c>
      <c r="K4022">
        <v>28.18</v>
      </c>
    </row>
    <row r="4023" spans="1:11">
      <c r="A4023">
        <v>6265</v>
      </c>
      <c r="B4023" s="40">
        <v>45566</v>
      </c>
      <c r="C4023">
        <v>6566</v>
      </c>
      <c r="D4023">
        <v>30</v>
      </c>
      <c r="E4023" t="s">
        <v>1230</v>
      </c>
      <c r="F4023" t="s">
        <v>1267</v>
      </c>
      <c r="G4023" t="s">
        <v>209</v>
      </c>
      <c r="H4023" t="s">
        <v>131</v>
      </c>
      <c r="I4023">
        <v>1</v>
      </c>
      <c r="J4023">
        <v>35.08</v>
      </c>
      <c r="K4023">
        <v>35.08</v>
      </c>
    </row>
    <row r="4024" spans="1:11">
      <c r="A4024">
        <v>11358</v>
      </c>
      <c r="B4024" s="40">
        <v>45839</v>
      </c>
      <c r="C4024">
        <v>6566</v>
      </c>
      <c r="D4024">
        <v>30</v>
      </c>
      <c r="E4024" t="s">
        <v>1230</v>
      </c>
      <c r="F4024" t="s">
        <v>1267</v>
      </c>
      <c r="G4024" t="s">
        <v>209</v>
      </c>
      <c r="H4024" t="s">
        <v>131</v>
      </c>
      <c r="I4024">
        <v>1</v>
      </c>
      <c r="J4024">
        <v>35</v>
      </c>
      <c r="K4024">
        <v>35</v>
      </c>
    </row>
    <row r="4025" spans="1:11">
      <c r="A4025">
        <v>3043</v>
      </c>
      <c r="B4025" s="40">
        <v>45444</v>
      </c>
      <c r="C4025">
        <v>6567</v>
      </c>
      <c r="D4025">
        <v>30</v>
      </c>
      <c r="E4025" t="s">
        <v>1230</v>
      </c>
      <c r="F4025" t="s">
        <v>1345</v>
      </c>
      <c r="G4025" t="s">
        <v>209</v>
      </c>
      <c r="H4025" t="s">
        <v>131</v>
      </c>
      <c r="I4025">
        <v>1</v>
      </c>
      <c r="J4025">
        <v>32.21</v>
      </c>
      <c r="K4025">
        <v>32.21</v>
      </c>
    </row>
    <row r="4026" spans="1:11">
      <c r="A4026">
        <v>3044</v>
      </c>
      <c r="B4026" s="40">
        <v>45444</v>
      </c>
      <c r="C4026">
        <v>6568</v>
      </c>
      <c r="D4026">
        <v>30</v>
      </c>
      <c r="E4026" t="s">
        <v>1230</v>
      </c>
      <c r="F4026" t="s">
        <v>1346</v>
      </c>
      <c r="G4026" t="s">
        <v>209</v>
      </c>
      <c r="H4026" t="s">
        <v>131</v>
      </c>
      <c r="I4026">
        <v>1</v>
      </c>
      <c r="J4026">
        <v>32.21</v>
      </c>
      <c r="K4026">
        <v>32.21</v>
      </c>
    </row>
    <row r="4027" spans="1:11">
      <c r="A4027">
        <v>5385</v>
      </c>
      <c r="B4027" s="40">
        <v>45474</v>
      </c>
      <c r="C4027">
        <v>6568</v>
      </c>
      <c r="D4027">
        <v>30</v>
      </c>
      <c r="E4027" t="s">
        <v>1230</v>
      </c>
      <c r="F4027" t="s">
        <v>1346</v>
      </c>
      <c r="G4027" t="s">
        <v>209</v>
      </c>
      <c r="H4027" t="s">
        <v>131</v>
      </c>
      <c r="I4027">
        <v>1</v>
      </c>
      <c r="J4027">
        <v>32.21</v>
      </c>
      <c r="K4027">
        <v>32.21</v>
      </c>
    </row>
    <row r="4028" spans="1:11">
      <c r="A4028">
        <v>5928</v>
      </c>
      <c r="B4028" s="40">
        <v>45536</v>
      </c>
      <c r="C4028">
        <v>6568</v>
      </c>
      <c r="D4028">
        <v>30</v>
      </c>
      <c r="E4028" t="s">
        <v>1230</v>
      </c>
      <c r="F4028" t="s">
        <v>1346</v>
      </c>
      <c r="G4028" t="s">
        <v>209</v>
      </c>
      <c r="H4028" t="s">
        <v>131</v>
      </c>
      <c r="I4028">
        <v>1</v>
      </c>
      <c r="J4028">
        <v>32.21</v>
      </c>
      <c r="K4028">
        <v>32.21</v>
      </c>
    </row>
    <row r="4029" spans="1:11">
      <c r="A4029">
        <v>5366</v>
      </c>
      <c r="B4029" s="40">
        <v>45474</v>
      </c>
      <c r="C4029">
        <v>6576</v>
      </c>
      <c r="D4029">
        <v>15</v>
      </c>
      <c r="E4029" t="s">
        <v>86</v>
      </c>
      <c r="F4029" t="s">
        <v>1268</v>
      </c>
      <c r="G4029" t="s">
        <v>209</v>
      </c>
      <c r="H4029" t="s">
        <v>131</v>
      </c>
      <c r="I4029">
        <v>1</v>
      </c>
      <c r="J4029">
        <v>16.2</v>
      </c>
      <c r="K4029">
        <v>16.2</v>
      </c>
    </row>
    <row r="4030" spans="1:11">
      <c r="A4030">
        <v>6693</v>
      </c>
      <c r="B4030" s="40">
        <v>45627</v>
      </c>
      <c r="C4030">
        <v>6577</v>
      </c>
      <c r="D4030">
        <v>17</v>
      </c>
      <c r="E4030" t="s">
        <v>98</v>
      </c>
      <c r="F4030" t="s">
        <v>1269</v>
      </c>
      <c r="G4030" t="s">
        <v>209</v>
      </c>
      <c r="H4030" t="s">
        <v>131</v>
      </c>
      <c r="I4030">
        <v>1</v>
      </c>
      <c r="J4030">
        <v>15.9</v>
      </c>
      <c r="K4030">
        <v>15.9</v>
      </c>
    </row>
    <row r="4031" spans="1:11">
      <c r="A4031">
        <v>6721</v>
      </c>
      <c r="B4031" s="40">
        <v>45658</v>
      </c>
      <c r="C4031">
        <v>6578</v>
      </c>
      <c r="D4031">
        <v>10</v>
      </c>
      <c r="E4031" t="s">
        <v>643</v>
      </c>
      <c r="F4031" t="s">
        <v>1204</v>
      </c>
      <c r="G4031" t="s">
        <v>209</v>
      </c>
      <c r="H4031" t="s">
        <v>131</v>
      </c>
      <c r="I4031">
        <v>1</v>
      </c>
      <c r="J4031">
        <v>6.95</v>
      </c>
      <c r="K4031">
        <v>6.95</v>
      </c>
    </row>
    <row r="4032" spans="1:11">
      <c r="A4032">
        <v>7277</v>
      </c>
      <c r="B4032" s="40">
        <v>45748</v>
      </c>
      <c r="C4032">
        <v>6581</v>
      </c>
      <c r="D4032">
        <v>10</v>
      </c>
      <c r="E4032" t="s">
        <v>643</v>
      </c>
      <c r="F4032" t="s">
        <v>1325</v>
      </c>
      <c r="G4032" t="s">
        <v>209</v>
      </c>
      <c r="H4032" t="s">
        <v>131</v>
      </c>
      <c r="I4032">
        <v>1</v>
      </c>
      <c r="J4032">
        <v>14.9</v>
      </c>
      <c r="K4032">
        <v>14.9</v>
      </c>
    </row>
    <row r="4033" spans="1:11">
      <c r="A4033">
        <v>6680</v>
      </c>
      <c r="B4033" s="40">
        <v>45627</v>
      </c>
      <c r="C4033">
        <v>6590</v>
      </c>
      <c r="D4033">
        <v>10</v>
      </c>
      <c r="E4033" t="s">
        <v>643</v>
      </c>
      <c r="F4033" t="s">
        <v>1207</v>
      </c>
      <c r="G4033" t="s">
        <v>209</v>
      </c>
      <c r="H4033" t="s">
        <v>131</v>
      </c>
      <c r="I4033">
        <v>1</v>
      </c>
      <c r="J4033">
        <v>3.35</v>
      </c>
      <c r="K4033">
        <v>3.35</v>
      </c>
    </row>
    <row r="4034" spans="1:11">
      <c r="A4034">
        <v>11839</v>
      </c>
      <c r="B4034" s="40">
        <v>45870</v>
      </c>
      <c r="C4034">
        <v>6623</v>
      </c>
      <c r="D4034">
        <v>25</v>
      </c>
      <c r="E4034" t="s">
        <v>984</v>
      </c>
      <c r="F4034" t="s">
        <v>1009</v>
      </c>
      <c r="G4034" t="s">
        <v>209</v>
      </c>
      <c r="H4034" t="s">
        <v>131</v>
      </c>
      <c r="I4034">
        <v>1</v>
      </c>
      <c r="J4034">
        <v>2</v>
      </c>
      <c r="K4034">
        <v>2</v>
      </c>
    </row>
    <row r="4035" spans="1:11">
      <c r="A4035">
        <v>15330</v>
      </c>
      <c r="B4035" s="40">
        <v>46023</v>
      </c>
      <c r="C4035">
        <v>6623</v>
      </c>
      <c r="D4035">
        <v>25</v>
      </c>
      <c r="E4035" t="s">
        <v>984</v>
      </c>
      <c r="F4035" t="s">
        <v>1009</v>
      </c>
      <c r="G4035" t="s">
        <v>209</v>
      </c>
      <c r="H4035" t="s">
        <v>131</v>
      </c>
      <c r="I4035">
        <v>1</v>
      </c>
      <c r="J4035">
        <v>2</v>
      </c>
      <c r="K4035">
        <v>2</v>
      </c>
    </row>
    <row r="4036" spans="1:11">
      <c r="A4036">
        <v>6247</v>
      </c>
      <c r="B4036" s="40">
        <v>45566</v>
      </c>
      <c r="C4036">
        <v>6625</v>
      </c>
      <c r="D4036">
        <v>10</v>
      </c>
      <c r="E4036" t="s">
        <v>643</v>
      </c>
      <c r="F4036" t="s">
        <v>1327</v>
      </c>
      <c r="G4036" t="s">
        <v>209</v>
      </c>
      <c r="H4036" t="s">
        <v>131</v>
      </c>
      <c r="I4036">
        <v>1</v>
      </c>
      <c r="J4036">
        <v>33.5</v>
      </c>
      <c r="K4036">
        <v>33.5</v>
      </c>
    </row>
    <row r="4037" spans="1:11">
      <c r="A4037">
        <v>6666</v>
      </c>
      <c r="B4037" s="40">
        <v>45627</v>
      </c>
      <c r="C4037">
        <v>6625</v>
      </c>
      <c r="D4037">
        <v>10</v>
      </c>
      <c r="E4037" t="s">
        <v>643</v>
      </c>
      <c r="F4037" t="s">
        <v>1327</v>
      </c>
      <c r="G4037" t="s">
        <v>209</v>
      </c>
      <c r="H4037" t="s">
        <v>131</v>
      </c>
      <c r="I4037">
        <v>1</v>
      </c>
      <c r="J4037">
        <v>33.5</v>
      </c>
      <c r="K4037">
        <v>33.5</v>
      </c>
    </row>
    <row r="4038" spans="1:11">
      <c r="A4038">
        <v>6248</v>
      </c>
      <c r="B4038" s="40">
        <v>45566</v>
      </c>
      <c r="C4038">
        <v>6626</v>
      </c>
      <c r="D4038">
        <v>10</v>
      </c>
      <c r="E4038" t="s">
        <v>643</v>
      </c>
      <c r="F4038" t="s">
        <v>1328</v>
      </c>
      <c r="G4038" t="s">
        <v>209</v>
      </c>
      <c r="H4038" t="s">
        <v>131</v>
      </c>
      <c r="I4038">
        <v>1</v>
      </c>
      <c r="J4038">
        <v>31</v>
      </c>
      <c r="K4038">
        <v>31</v>
      </c>
    </row>
    <row r="4039" spans="1:11">
      <c r="A4039">
        <v>6670</v>
      </c>
      <c r="B4039" s="40">
        <v>45627</v>
      </c>
      <c r="C4039">
        <v>6626</v>
      </c>
      <c r="D4039">
        <v>10</v>
      </c>
      <c r="E4039" t="s">
        <v>643</v>
      </c>
      <c r="F4039" t="s">
        <v>1328</v>
      </c>
      <c r="G4039" t="s">
        <v>209</v>
      </c>
      <c r="H4039" t="s">
        <v>131</v>
      </c>
      <c r="I4039">
        <v>1</v>
      </c>
      <c r="J4039">
        <v>31</v>
      </c>
      <c r="K4039">
        <v>31</v>
      </c>
    </row>
    <row r="4040" spans="1:11">
      <c r="A4040">
        <v>16584</v>
      </c>
      <c r="B4040" s="40">
        <v>46082</v>
      </c>
      <c r="C4040">
        <v>6626</v>
      </c>
      <c r="D4040">
        <v>10</v>
      </c>
      <c r="E4040" t="s">
        <v>643</v>
      </c>
      <c r="F4040" t="s">
        <v>1328</v>
      </c>
      <c r="G4040" t="s">
        <v>209</v>
      </c>
      <c r="H4040" t="s">
        <v>131</v>
      </c>
      <c r="I4040">
        <v>1</v>
      </c>
      <c r="J4040">
        <v>31</v>
      </c>
      <c r="K4040">
        <v>31</v>
      </c>
    </row>
    <row r="4041" spans="1:11">
      <c r="A4041">
        <v>7040</v>
      </c>
      <c r="B4041" s="40">
        <v>45689</v>
      </c>
      <c r="C4041">
        <v>6629</v>
      </c>
      <c r="D4041">
        <v>10</v>
      </c>
      <c r="E4041" t="s">
        <v>643</v>
      </c>
      <c r="F4041" t="s">
        <v>1209</v>
      </c>
      <c r="G4041" t="s">
        <v>209</v>
      </c>
      <c r="H4041" t="s">
        <v>131</v>
      </c>
      <c r="I4041">
        <v>1</v>
      </c>
      <c r="J4041">
        <v>21.2</v>
      </c>
      <c r="K4041">
        <v>21.2</v>
      </c>
    </row>
    <row r="4042" spans="1:11">
      <c r="A4042">
        <v>12106</v>
      </c>
      <c r="B4042" s="40">
        <v>45901</v>
      </c>
      <c r="C4042">
        <v>6629</v>
      </c>
      <c r="D4042">
        <v>10</v>
      </c>
      <c r="E4042" t="s">
        <v>643</v>
      </c>
      <c r="F4042" t="s">
        <v>1209</v>
      </c>
      <c r="G4042" t="s">
        <v>209</v>
      </c>
      <c r="H4042" t="s">
        <v>131</v>
      </c>
      <c r="I4042">
        <v>1</v>
      </c>
      <c r="J4042">
        <v>21</v>
      </c>
      <c r="K4042">
        <v>21</v>
      </c>
    </row>
    <row r="4043" spans="1:11">
      <c r="A4043">
        <v>15013</v>
      </c>
      <c r="B4043" s="40">
        <v>45992</v>
      </c>
      <c r="C4043">
        <v>6629</v>
      </c>
      <c r="D4043">
        <v>10</v>
      </c>
      <c r="E4043" t="s">
        <v>643</v>
      </c>
      <c r="F4043" t="s">
        <v>1209</v>
      </c>
      <c r="G4043" t="s">
        <v>209</v>
      </c>
      <c r="H4043" t="s">
        <v>131</v>
      </c>
      <c r="I4043">
        <v>1</v>
      </c>
      <c r="J4043">
        <v>21</v>
      </c>
      <c r="K4043">
        <v>21</v>
      </c>
    </row>
    <row r="4044" spans="1:11">
      <c r="A4044">
        <v>7036</v>
      </c>
      <c r="B4044" s="40">
        <v>45689</v>
      </c>
      <c r="C4044">
        <v>6630</v>
      </c>
      <c r="D4044">
        <v>10</v>
      </c>
      <c r="E4044" t="s">
        <v>643</v>
      </c>
      <c r="F4044" t="s">
        <v>1210</v>
      </c>
      <c r="G4044" t="s">
        <v>209</v>
      </c>
      <c r="H4044" t="s">
        <v>131</v>
      </c>
      <c r="I4044">
        <v>1</v>
      </c>
      <c r="J4044">
        <v>30</v>
      </c>
      <c r="K4044">
        <v>30</v>
      </c>
    </row>
    <row r="4045" spans="1:11">
      <c r="A4045">
        <v>7422</v>
      </c>
      <c r="B4045" s="40">
        <v>45748</v>
      </c>
      <c r="C4045">
        <v>6632</v>
      </c>
      <c r="D4045">
        <v>16</v>
      </c>
      <c r="E4045" t="s">
        <v>97</v>
      </c>
      <c r="F4045" t="s">
        <v>1276</v>
      </c>
      <c r="G4045" t="s">
        <v>209</v>
      </c>
      <c r="H4045" t="s">
        <v>131</v>
      </c>
      <c r="I4045">
        <v>1</v>
      </c>
      <c r="J4045">
        <v>10.11</v>
      </c>
      <c r="K4045">
        <v>10.11</v>
      </c>
    </row>
    <row r="4046" spans="1:11">
      <c r="A4046">
        <v>14253</v>
      </c>
      <c r="B4046" s="40">
        <v>45962</v>
      </c>
      <c r="C4046">
        <v>6632</v>
      </c>
      <c r="D4046">
        <v>16</v>
      </c>
      <c r="E4046" t="s">
        <v>97</v>
      </c>
      <c r="F4046" t="s">
        <v>1276</v>
      </c>
      <c r="G4046" t="s">
        <v>209</v>
      </c>
      <c r="H4046" t="s">
        <v>131</v>
      </c>
      <c r="I4046">
        <v>1</v>
      </c>
      <c r="J4046">
        <v>12</v>
      </c>
      <c r="K4046">
        <v>12</v>
      </c>
    </row>
    <row r="4047" spans="1:11">
      <c r="A4047">
        <v>16601</v>
      </c>
      <c r="B4047" s="40">
        <v>46082</v>
      </c>
      <c r="C4047">
        <v>6632</v>
      </c>
      <c r="D4047">
        <v>16</v>
      </c>
      <c r="E4047" t="s">
        <v>97</v>
      </c>
      <c r="F4047" t="s">
        <v>1276</v>
      </c>
      <c r="G4047" t="s">
        <v>209</v>
      </c>
      <c r="H4047" t="s">
        <v>131</v>
      </c>
      <c r="I4047">
        <v>1</v>
      </c>
      <c r="J4047">
        <v>12</v>
      </c>
      <c r="K4047">
        <v>12</v>
      </c>
    </row>
    <row r="4048" spans="1:11">
      <c r="A4048">
        <v>7425</v>
      </c>
      <c r="B4048" s="40">
        <v>45748</v>
      </c>
      <c r="C4048">
        <v>6633</v>
      </c>
      <c r="D4048">
        <v>16</v>
      </c>
      <c r="E4048" t="s">
        <v>97</v>
      </c>
      <c r="F4048" t="s">
        <v>754</v>
      </c>
      <c r="G4048" t="s">
        <v>209</v>
      </c>
      <c r="H4048" t="s">
        <v>131</v>
      </c>
      <c r="I4048">
        <v>1</v>
      </c>
      <c r="J4048">
        <v>7.86</v>
      </c>
      <c r="K4048">
        <v>7.86</v>
      </c>
    </row>
    <row r="4049" spans="1:11">
      <c r="A4049">
        <v>16602</v>
      </c>
      <c r="B4049" s="40">
        <v>46082</v>
      </c>
      <c r="C4049">
        <v>6635</v>
      </c>
      <c r="D4049">
        <v>16</v>
      </c>
      <c r="E4049" t="s">
        <v>97</v>
      </c>
      <c r="F4049" t="s">
        <v>1278</v>
      </c>
      <c r="G4049" t="s">
        <v>209</v>
      </c>
      <c r="H4049" t="s">
        <v>131</v>
      </c>
      <c r="I4049">
        <v>1</v>
      </c>
      <c r="J4049">
        <v>9</v>
      </c>
      <c r="K4049">
        <v>9</v>
      </c>
    </row>
    <row r="4050" spans="1:11">
      <c r="A4050">
        <v>9673</v>
      </c>
      <c r="B4050" s="40">
        <v>45778</v>
      </c>
      <c r="C4050">
        <v>6642</v>
      </c>
      <c r="D4050">
        <v>15</v>
      </c>
      <c r="E4050" t="s">
        <v>86</v>
      </c>
      <c r="F4050" t="s">
        <v>136</v>
      </c>
      <c r="G4050" t="s">
        <v>209</v>
      </c>
      <c r="H4050" t="s">
        <v>131</v>
      </c>
      <c r="I4050">
        <v>1</v>
      </c>
      <c r="J4050">
        <v>33</v>
      </c>
      <c r="K4050">
        <v>33</v>
      </c>
    </row>
    <row r="4051" spans="1:11">
      <c r="A4051">
        <v>11812</v>
      </c>
      <c r="B4051" s="40">
        <v>45870</v>
      </c>
      <c r="C4051">
        <v>6642</v>
      </c>
      <c r="D4051">
        <v>15</v>
      </c>
      <c r="E4051" t="s">
        <v>86</v>
      </c>
      <c r="F4051" t="s">
        <v>136</v>
      </c>
      <c r="G4051" t="s">
        <v>209</v>
      </c>
      <c r="H4051" t="s">
        <v>131</v>
      </c>
      <c r="I4051">
        <v>1</v>
      </c>
      <c r="J4051">
        <v>33</v>
      </c>
      <c r="K4051">
        <v>33</v>
      </c>
    </row>
    <row r="4052" spans="1:11">
      <c r="A4052">
        <v>6455</v>
      </c>
      <c r="B4052" s="40">
        <v>45597</v>
      </c>
      <c r="C4052">
        <v>6654</v>
      </c>
      <c r="D4052">
        <v>214</v>
      </c>
      <c r="E4052" t="s">
        <v>1093</v>
      </c>
      <c r="F4052" t="s">
        <v>1347</v>
      </c>
      <c r="G4052" t="s">
        <v>209</v>
      </c>
      <c r="H4052" t="s">
        <v>131</v>
      </c>
      <c r="I4052">
        <v>1</v>
      </c>
      <c r="J4052">
        <v>15.86</v>
      </c>
      <c r="K4052">
        <v>15.86</v>
      </c>
    </row>
    <row r="4053" spans="1:11">
      <c r="A4053">
        <v>10380</v>
      </c>
      <c r="B4053" s="40">
        <v>45809</v>
      </c>
      <c r="C4053">
        <v>6661</v>
      </c>
      <c r="D4053">
        <v>10</v>
      </c>
      <c r="E4053" t="s">
        <v>643</v>
      </c>
      <c r="F4053" t="s">
        <v>676</v>
      </c>
      <c r="G4053" t="s">
        <v>209</v>
      </c>
      <c r="H4053" t="s">
        <v>131</v>
      </c>
      <c r="I4053">
        <v>1</v>
      </c>
      <c r="J4053">
        <v>2</v>
      </c>
      <c r="K4053">
        <v>2</v>
      </c>
    </row>
    <row r="4054" spans="1:11">
      <c r="A4054">
        <v>15010</v>
      </c>
      <c r="B4054" s="40">
        <v>45992</v>
      </c>
      <c r="C4054">
        <v>6662</v>
      </c>
      <c r="D4054">
        <v>10</v>
      </c>
      <c r="E4054" t="s">
        <v>643</v>
      </c>
      <c r="F4054" t="s">
        <v>1212</v>
      </c>
      <c r="G4054" t="s">
        <v>209</v>
      </c>
      <c r="H4054" t="s">
        <v>131</v>
      </c>
      <c r="I4054">
        <v>1</v>
      </c>
      <c r="J4054">
        <v>6</v>
      </c>
      <c r="K4054">
        <v>6</v>
      </c>
    </row>
    <row r="4055" spans="1:11">
      <c r="A4055">
        <v>16585</v>
      </c>
      <c r="B4055" s="40">
        <v>46082</v>
      </c>
      <c r="C4055">
        <v>6662</v>
      </c>
      <c r="D4055">
        <v>10</v>
      </c>
      <c r="E4055" t="s">
        <v>643</v>
      </c>
      <c r="F4055" t="s">
        <v>1212</v>
      </c>
      <c r="G4055" t="s">
        <v>209</v>
      </c>
      <c r="H4055" t="s">
        <v>131</v>
      </c>
      <c r="I4055">
        <v>1</v>
      </c>
      <c r="J4055">
        <v>6</v>
      </c>
      <c r="K4055">
        <v>6</v>
      </c>
    </row>
    <row r="4056" spans="1:11">
      <c r="A4056">
        <v>12111</v>
      </c>
      <c r="B4056" s="40">
        <v>45901</v>
      </c>
      <c r="C4056">
        <v>6663</v>
      </c>
      <c r="D4056">
        <v>11</v>
      </c>
      <c r="E4056" t="s">
        <v>16</v>
      </c>
      <c r="F4056" t="s">
        <v>1282</v>
      </c>
      <c r="G4056" t="s">
        <v>209</v>
      </c>
      <c r="H4056" t="s">
        <v>131</v>
      </c>
      <c r="I4056">
        <v>1</v>
      </c>
      <c r="J4056">
        <v>29</v>
      </c>
      <c r="K4056">
        <v>29</v>
      </c>
    </row>
    <row r="4057" spans="1:11">
      <c r="A4057">
        <v>6747</v>
      </c>
      <c r="B4057" s="40">
        <v>45658</v>
      </c>
      <c r="C4057">
        <v>6664</v>
      </c>
      <c r="D4057">
        <v>11</v>
      </c>
      <c r="E4057" t="s">
        <v>16</v>
      </c>
      <c r="F4057" t="s">
        <v>708</v>
      </c>
      <c r="G4057" t="s">
        <v>209</v>
      </c>
      <c r="H4057" t="s">
        <v>131</v>
      </c>
      <c r="I4057">
        <v>1</v>
      </c>
      <c r="J4057">
        <v>27.5</v>
      </c>
      <c r="K4057">
        <v>27.5</v>
      </c>
    </row>
    <row r="4058" spans="1:11">
      <c r="A4058">
        <v>13081</v>
      </c>
      <c r="B4058" s="40">
        <v>45931</v>
      </c>
      <c r="C4058">
        <v>6664</v>
      </c>
      <c r="D4058">
        <v>11</v>
      </c>
      <c r="E4058" t="s">
        <v>16</v>
      </c>
      <c r="F4058" t="s">
        <v>708</v>
      </c>
      <c r="G4058" t="s">
        <v>209</v>
      </c>
      <c r="H4058" t="s">
        <v>131</v>
      </c>
      <c r="I4058">
        <v>1</v>
      </c>
      <c r="J4058">
        <v>27</v>
      </c>
      <c r="K4058">
        <v>27</v>
      </c>
    </row>
    <row r="4059" spans="1:11">
      <c r="A4059">
        <v>6750</v>
      </c>
      <c r="B4059" s="40">
        <v>45658</v>
      </c>
      <c r="C4059">
        <v>6666</v>
      </c>
      <c r="D4059">
        <v>11</v>
      </c>
      <c r="E4059" t="s">
        <v>16</v>
      </c>
      <c r="F4059" t="s">
        <v>1283</v>
      </c>
      <c r="G4059" t="s">
        <v>209</v>
      </c>
      <c r="H4059" t="s">
        <v>131</v>
      </c>
      <c r="I4059">
        <v>1</v>
      </c>
      <c r="J4059">
        <v>32.5</v>
      </c>
      <c r="K4059">
        <v>32.5</v>
      </c>
    </row>
    <row r="4060" spans="1:11">
      <c r="A4060">
        <v>11808</v>
      </c>
      <c r="B4060" s="40">
        <v>45870</v>
      </c>
      <c r="C4060">
        <v>6667</v>
      </c>
      <c r="D4060">
        <v>11</v>
      </c>
      <c r="E4060" t="s">
        <v>16</v>
      </c>
      <c r="F4060" t="s">
        <v>1284</v>
      </c>
      <c r="G4060" t="s">
        <v>209</v>
      </c>
      <c r="H4060" t="s">
        <v>131</v>
      </c>
      <c r="I4060">
        <v>1</v>
      </c>
      <c r="J4060">
        <v>55</v>
      </c>
      <c r="K4060">
        <v>55</v>
      </c>
    </row>
    <row r="4061" spans="1:11">
      <c r="A4061">
        <v>6840</v>
      </c>
      <c r="B4061" s="40">
        <v>45658</v>
      </c>
      <c r="C4061">
        <v>6673</v>
      </c>
      <c r="D4061">
        <v>217</v>
      </c>
      <c r="E4061" t="s">
        <v>1286</v>
      </c>
      <c r="F4061" t="s">
        <v>390</v>
      </c>
      <c r="G4061" t="s">
        <v>209</v>
      </c>
      <c r="H4061" t="s">
        <v>131</v>
      </c>
      <c r="I4061">
        <v>1</v>
      </c>
      <c r="J4061">
        <v>26.85</v>
      </c>
      <c r="K4061">
        <v>26.85</v>
      </c>
    </row>
    <row r="4062" spans="1:11">
      <c r="A4062">
        <v>6904</v>
      </c>
      <c r="B4062" s="40">
        <v>45689</v>
      </c>
      <c r="C4062">
        <v>6673</v>
      </c>
      <c r="D4062">
        <v>217</v>
      </c>
      <c r="E4062" t="s">
        <v>1286</v>
      </c>
      <c r="F4062" t="s">
        <v>390</v>
      </c>
      <c r="G4062" t="s">
        <v>209</v>
      </c>
      <c r="H4062" t="s">
        <v>131</v>
      </c>
      <c r="I4062">
        <v>1</v>
      </c>
      <c r="J4062">
        <v>26.85</v>
      </c>
      <c r="K4062">
        <v>26.85</v>
      </c>
    </row>
    <row r="4063" spans="1:11">
      <c r="A4063">
        <v>7232</v>
      </c>
      <c r="B4063" s="40">
        <v>45717</v>
      </c>
      <c r="C4063">
        <v>6673</v>
      </c>
      <c r="D4063">
        <v>217</v>
      </c>
      <c r="E4063" t="s">
        <v>1286</v>
      </c>
      <c r="F4063" t="s">
        <v>390</v>
      </c>
      <c r="G4063" t="s">
        <v>209</v>
      </c>
      <c r="H4063" t="s">
        <v>131</v>
      </c>
      <c r="I4063">
        <v>1</v>
      </c>
      <c r="J4063">
        <v>26.85</v>
      </c>
      <c r="K4063">
        <v>26.85</v>
      </c>
    </row>
    <row r="4064" spans="1:11">
      <c r="A4064">
        <v>7429</v>
      </c>
      <c r="B4064" s="40">
        <v>45748</v>
      </c>
      <c r="C4064">
        <v>6674</v>
      </c>
      <c r="D4064">
        <v>217</v>
      </c>
      <c r="E4064" t="s">
        <v>1286</v>
      </c>
      <c r="F4064" t="s">
        <v>1287</v>
      </c>
      <c r="G4064" t="s">
        <v>209</v>
      </c>
      <c r="H4064" t="s">
        <v>131</v>
      </c>
      <c r="I4064">
        <v>1</v>
      </c>
      <c r="J4064">
        <v>12.8</v>
      </c>
      <c r="K4064">
        <v>12.8</v>
      </c>
    </row>
    <row r="4065" spans="1:11">
      <c r="A4065">
        <v>12070</v>
      </c>
      <c r="B4065" s="40">
        <v>45901</v>
      </c>
      <c r="C4065">
        <v>6674</v>
      </c>
      <c r="D4065">
        <v>217</v>
      </c>
      <c r="E4065" t="s">
        <v>1286</v>
      </c>
      <c r="F4065" t="s">
        <v>1287</v>
      </c>
      <c r="G4065" t="s">
        <v>209</v>
      </c>
      <c r="H4065" t="s">
        <v>131</v>
      </c>
      <c r="I4065">
        <v>1</v>
      </c>
      <c r="J4065">
        <v>12</v>
      </c>
      <c r="K4065">
        <v>12</v>
      </c>
    </row>
    <row r="4066" spans="1:11">
      <c r="A4066">
        <v>7432</v>
      </c>
      <c r="B4066" s="40">
        <v>45748</v>
      </c>
      <c r="C4066">
        <v>6676</v>
      </c>
      <c r="D4066">
        <v>217</v>
      </c>
      <c r="E4066" t="s">
        <v>1286</v>
      </c>
      <c r="F4066" t="s">
        <v>1309</v>
      </c>
      <c r="G4066" t="s">
        <v>209</v>
      </c>
      <c r="H4066" t="s">
        <v>131</v>
      </c>
      <c r="I4066">
        <v>1</v>
      </c>
      <c r="J4066">
        <v>11.75</v>
      </c>
      <c r="K4066">
        <v>11.75</v>
      </c>
    </row>
    <row r="4067" spans="1:11">
      <c r="A4067">
        <v>14126</v>
      </c>
      <c r="B4067" s="40">
        <v>45962</v>
      </c>
      <c r="C4067">
        <v>6676</v>
      </c>
      <c r="D4067">
        <v>217</v>
      </c>
      <c r="E4067" t="s">
        <v>1286</v>
      </c>
      <c r="F4067" t="s">
        <v>1309</v>
      </c>
      <c r="G4067" t="s">
        <v>209</v>
      </c>
      <c r="H4067" t="s">
        <v>131</v>
      </c>
      <c r="I4067">
        <v>1</v>
      </c>
      <c r="J4067">
        <v>11</v>
      </c>
      <c r="K4067">
        <v>11</v>
      </c>
    </row>
    <row r="4068" spans="1:11">
      <c r="A4068">
        <v>15372</v>
      </c>
      <c r="B4068" s="40">
        <v>46023</v>
      </c>
      <c r="C4068">
        <v>6676</v>
      </c>
      <c r="D4068">
        <v>217</v>
      </c>
      <c r="E4068" t="s">
        <v>1286</v>
      </c>
      <c r="F4068" t="s">
        <v>1309</v>
      </c>
      <c r="G4068" t="s">
        <v>209</v>
      </c>
      <c r="H4068" t="s">
        <v>131</v>
      </c>
      <c r="I4068">
        <v>1</v>
      </c>
      <c r="J4068">
        <v>11</v>
      </c>
      <c r="K4068">
        <v>11</v>
      </c>
    </row>
    <row r="4069" spans="1:11">
      <c r="A4069">
        <v>16126</v>
      </c>
      <c r="B4069" s="40">
        <v>46054</v>
      </c>
      <c r="C4069">
        <v>6676</v>
      </c>
      <c r="D4069">
        <v>217</v>
      </c>
      <c r="E4069" t="s">
        <v>1286</v>
      </c>
      <c r="F4069" t="s">
        <v>1309</v>
      </c>
      <c r="G4069" t="s">
        <v>209</v>
      </c>
      <c r="H4069" t="s">
        <v>131</v>
      </c>
      <c r="I4069">
        <v>1</v>
      </c>
      <c r="J4069">
        <v>11</v>
      </c>
      <c r="K4069">
        <v>11</v>
      </c>
    </row>
    <row r="4070" spans="1:11">
      <c r="A4070">
        <v>16459</v>
      </c>
      <c r="B4070" s="40">
        <v>46082</v>
      </c>
      <c r="C4070">
        <v>6676</v>
      </c>
      <c r="D4070">
        <v>217</v>
      </c>
      <c r="E4070" t="s">
        <v>1286</v>
      </c>
      <c r="F4070" t="s">
        <v>1309</v>
      </c>
      <c r="G4070" t="s">
        <v>209</v>
      </c>
      <c r="H4070" t="s">
        <v>131</v>
      </c>
      <c r="I4070">
        <v>1</v>
      </c>
      <c r="J4070">
        <v>11</v>
      </c>
      <c r="K4070">
        <v>11</v>
      </c>
    </row>
    <row r="4071" spans="1:11">
      <c r="A4071">
        <v>11690</v>
      </c>
      <c r="B4071" s="40">
        <v>45870</v>
      </c>
      <c r="C4071">
        <v>6677</v>
      </c>
      <c r="D4071">
        <v>217</v>
      </c>
      <c r="E4071" t="s">
        <v>1286</v>
      </c>
      <c r="F4071" t="s">
        <v>394</v>
      </c>
      <c r="G4071" t="s">
        <v>209</v>
      </c>
      <c r="H4071" t="s">
        <v>131</v>
      </c>
      <c r="I4071">
        <v>1</v>
      </c>
      <c r="J4071">
        <v>12</v>
      </c>
      <c r="K4071">
        <v>12</v>
      </c>
    </row>
    <row r="4072" spans="1:11">
      <c r="A4072">
        <v>14860</v>
      </c>
      <c r="B4072" s="40">
        <v>45992</v>
      </c>
      <c r="C4072">
        <v>6677</v>
      </c>
      <c r="D4072">
        <v>217</v>
      </c>
      <c r="E4072" t="s">
        <v>1286</v>
      </c>
      <c r="F4072" t="s">
        <v>394</v>
      </c>
      <c r="G4072" t="s">
        <v>209</v>
      </c>
      <c r="H4072" t="s">
        <v>131</v>
      </c>
      <c r="I4072">
        <v>1</v>
      </c>
      <c r="J4072">
        <v>12</v>
      </c>
      <c r="K4072">
        <v>12</v>
      </c>
    </row>
    <row r="4073" spans="1:11">
      <c r="A4073">
        <v>15359</v>
      </c>
      <c r="B4073" s="40">
        <v>46023</v>
      </c>
      <c r="C4073">
        <v>6677</v>
      </c>
      <c r="D4073">
        <v>217</v>
      </c>
      <c r="E4073" t="s">
        <v>1286</v>
      </c>
      <c r="F4073" t="s">
        <v>394</v>
      </c>
      <c r="G4073" t="s">
        <v>209</v>
      </c>
      <c r="H4073" t="s">
        <v>131</v>
      </c>
      <c r="I4073">
        <v>1</v>
      </c>
      <c r="J4073">
        <v>12</v>
      </c>
      <c r="K4073">
        <v>12</v>
      </c>
    </row>
    <row r="4074" spans="1:11">
      <c r="A4074">
        <v>16112</v>
      </c>
      <c r="B4074" s="40">
        <v>46054</v>
      </c>
      <c r="C4074">
        <v>6677</v>
      </c>
      <c r="D4074">
        <v>217</v>
      </c>
      <c r="E4074" t="s">
        <v>1286</v>
      </c>
      <c r="F4074" t="s">
        <v>394</v>
      </c>
      <c r="G4074" t="s">
        <v>209</v>
      </c>
      <c r="H4074" t="s">
        <v>131</v>
      </c>
      <c r="I4074">
        <v>1</v>
      </c>
      <c r="J4074">
        <v>12</v>
      </c>
      <c r="K4074">
        <v>12</v>
      </c>
    </row>
    <row r="4075" spans="1:11">
      <c r="A4075">
        <v>14118</v>
      </c>
      <c r="B4075" s="40">
        <v>45962</v>
      </c>
      <c r="C4075">
        <v>6678</v>
      </c>
      <c r="D4075">
        <v>217</v>
      </c>
      <c r="E4075" t="s">
        <v>1286</v>
      </c>
      <c r="F4075" t="s">
        <v>395</v>
      </c>
      <c r="G4075" t="s">
        <v>209</v>
      </c>
      <c r="H4075" t="s">
        <v>131</v>
      </c>
      <c r="I4075">
        <v>1</v>
      </c>
      <c r="J4075">
        <v>13</v>
      </c>
      <c r="K4075">
        <v>13</v>
      </c>
    </row>
    <row r="4076" spans="1:11">
      <c r="A4076">
        <v>14861</v>
      </c>
      <c r="B4076" s="40">
        <v>45992</v>
      </c>
      <c r="C4076">
        <v>6678</v>
      </c>
      <c r="D4076">
        <v>217</v>
      </c>
      <c r="E4076" t="s">
        <v>1286</v>
      </c>
      <c r="F4076" t="s">
        <v>395</v>
      </c>
      <c r="G4076" t="s">
        <v>209</v>
      </c>
      <c r="H4076" t="s">
        <v>131</v>
      </c>
      <c r="I4076">
        <v>1</v>
      </c>
      <c r="J4076">
        <v>13</v>
      </c>
      <c r="K4076">
        <v>13</v>
      </c>
    </row>
    <row r="4077" spans="1:11">
      <c r="A4077">
        <v>15360</v>
      </c>
      <c r="B4077" s="40">
        <v>46023</v>
      </c>
      <c r="C4077">
        <v>6678</v>
      </c>
      <c r="D4077">
        <v>217</v>
      </c>
      <c r="E4077" t="s">
        <v>1286</v>
      </c>
      <c r="F4077" t="s">
        <v>395</v>
      </c>
      <c r="G4077" t="s">
        <v>209</v>
      </c>
      <c r="H4077" t="s">
        <v>131</v>
      </c>
      <c r="I4077">
        <v>1</v>
      </c>
      <c r="J4077">
        <v>13</v>
      </c>
      <c r="K4077">
        <v>13</v>
      </c>
    </row>
    <row r="4078" spans="1:11">
      <c r="A4078">
        <v>16113</v>
      </c>
      <c r="B4078" s="40">
        <v>46054</v>
      </c>
      <c r="C4078">
        <v>6678</v>
      </c>
      <c r="D4078">
        <v>217</v>
      </c>
      <c r="E4078" t="s">
        <v>1286</v>
      </c>
      <c r="F4078" t="s">
        <v>395</v>
      </c>
      <c r="G4078" t="s">
        <v>209</v>
      </c>
      <c r="H4078" t="s">
        <v>131</v>
      </c>
      <c r="I4078">
        <v>1</v>
      </c>
      <c r="J4078">
        <v>13</v>
      </c>
      <c r="K4078">
        <v>13</v>
      </c>
    </row>
    <row r="4079" spans="1:11">
      <c r="A4079">
        <v>16461</v>
      </c>
      <c r="B4079" s="40">
        <v>46082</v>
      </c>
      <c r="C4079">
        <v>6678</v>
      </c>
      <c r="D4079">
        <v>217</v>
      </c>
      <c r="E4079" t="s">
        <v>1286</v>
      </c>
      <c r="F4079" t="s">
        <v>395</v>
      </c>
      <c r="G4079" t="s">
        <v>209</v>
      </c>
      <c r="H4079" t="s">
        <v>131</v>
      </c>
      <c r="I4079">
        <v>1</v>
      </c>
      <c r="J4079">
        <v>13</v>
      </c>
      <c r="K4079">
        <v>13</v>
      </c>
    </row>
    <row r="4080" spans="1:11">
      <c r="A4080">
        <v>14862</v>
      </c>
      <c r="B4080" s="40">
        <v>45992</v>
      </c>
      <c r="C4080">
        <v>6679</v>
      </c>
      <c r="D4080">
        <v>217</v>
      </c>
      <c r="E4080" t="s">
        <v>1286</v>
      </c>
      <c r="F4080" t="s">
        <v>396</v>
      </c>
      <c r="G4080" t="s">
        <v>209</v>
      </c>
      <c r="H4080" t="s">
        <v>131</v>
      </c>
      <c r="I4080">
        <v>1</v>
      </c>
      <c r="J4080">
        <v>12</v>
      </c>
      <c r="K4080">
        <v>12</v>
      </c>
    </row>
    <row r="4081" spans="1:11">
      <c r="A4081">
        <v>15361</v>
      </c>
      <c r="B4081" s="40">
        <v>46023</v>
      </c>
      <c r="C4081">
        <v>6679</v>
      </c>
      <c r="D4081">
        <v>217</v>
      </c>
      <c r="E4081" t="s">
        <v>1286</v>
      </c>
      <c r="F4081" t="s">
        <v>396</v>
      </c>
      <c r="G4081" t="s">
        <v>209</v>
      </c>
      <c r="H4081" t="s">
        <v>131</v>
      </c>
      <c r="I4081">
        <v>1</v>
      </c>
      <c r="J4081">
        <v>12</v>
      </c>
      <c r="K4081">
        <v>12</v>
      </c>
    </row>
    <row r="4082" spans="1:11">
      <c r="A4082">
        <v>11693</v>
      </c>
      <c r="B4082" s="40">
        <v>45870</v>
      </c>
      <c r="C4082">
        <v>6680</v>
      </c>
      <c r="D4082">
        <v>217</v>
      </c>
      <c r="E4082" t="s">
        <v>1286</v>
      </c>
      <c r="F4082" t="s">
        <v>397</v>
      </c>
      <c r="G4082" t="s">
        <v>209</v>
      </c>
      <c r="H4082" t="s">
        <v>131</v>
      </c>
      <c r="I4082">
        <v>1</v>
      </c>
      <c r="J4082">
        <v>16</v>
      </c>
      <c r="K4082">
        <v>16</v>
      </c>
    </row>
    <row r="4083" spans="1:11">
      <c r="A4083">
        <v>11939</v>
      </c>
      <c r="B4083" s="40">
        <v>45901</v>
      </c>
      <c r="C4083">
        <v>6680</v>
      </c>
      <c r="D4083">
        <v>217</v>
      </c>
      <c r="E4083" t="s">
        <v>1286</v>
      </c>
      <c r="F4083" t="s">
        <v>397</v>
      </c>
      <c r="G4083" t="s">
        <v>209</v>
      </c>
      <c r="H4083" t="s">
        <v>131</v>
      </c>
      <c r="I4083">
        <v>1</v>
      </c>
      <c r="J4083">
        <v>16</v>
      </c>
      <c r="K4083">
        <v>16</v>
      </c>
    </row>
    <row r="4084" spans="1:11">
      <c r="A4084">
        <v>14122</v>
      </c>
      <c r="B4084" s="40">
        <v>45962</v>
      </c>
      <c r="C4084">
        <v>6680</v>
      </c>
      <c r="D4084">
        <v>217</v>
      </c>
      <c r="E4084" t="s">
        <v>1286</v>
      </c>
      <c r="F4084" t="s">
        <v>397</v>
      </c>
      <c r="G4084" t="s">
        <v>209</v>
      </c>
      <c r="H4084" t="s">
        <v>131</v>
      </c>
      <c r="I4084">
        <v>1</v>
      </c>
      <c r="J4084">
        <v>16</v>
      </c>
      <c r="K4084">
        <v>16</v>
      </c>
    </row>
    <row r="4085" spans="1:11">
      <c r="A4085">
        <v>14865</v>
      </c>
      <c r="B4085" s="40">
        <v>45992</v>
      </c>
      <c r="C4085">
        <v>6680</v>
      </c>
      <c r="D4085">
        <v>217</v>
      </c>
      <c r="E4085" t="s">
        <v>1286</v>
      </c>
      <c r="F4085" t="s">
        <v>397</v>
      </c>
      <c r="G4085" t="s">
        <v>209</v>
      </c>
      <c r="H4085" t="s">
        <v>131</v>
      </c>
      <c r="I4085">
        <v>1</v>
      </c>
      <c r="J4085">
        <v>16</v>
      </c>
      <c r="K4085">
        <v>16</v>
      </c>
    </row>
    <row r="4086" spans="1:11">
      <c r="A4086">
        <v>15364</v>
      </c>
      <c r="B4086" s="40">
        <v>46023</v>
      </c>
      <c r="C4086">
        <v>6680</v>
      </c>
      <c r="D4086">
        <v>217</v>
      </c>
      <c r="E4086" t="s">
        <v>1286</v>
      </c>
      <c r="F4086" t="s">
        <v>397</v>
      </c>
      <c r="G4086" t="s">
        <v>209</v>
      </c>
      <c r="H4086" t="s">
        <v>131</v>
      </c>
      <c r="I4086">
        <v>1</v>
      </c>
      <c r="J4086">
        <v>16</v>
      </c>
      <c r="K4086">
        <v>16</v>
      </c>
    </row>
    <row r="4087" spans="1:11">
      <c r="A4087">
        <v>16117</v>
      </c>
      <c r="B4087" s="40">
        <v>46054</v>
      </c>
      <c r="C4087">
        <v>6680</v>
      </c>
      <c r="D4087">
        <v>217</v>
      </c>
      <c r="E4087" t="s">
        <v>1286</v>
      </c>
      <c r="F4087" t="s">
        <v>397</v>
      </c>
      <c r="G4087" t="s">
        <v>209</v>
      </c>
      <c r="H4087" t="s">
        <v>131</v>
      </c>
      <c r="I4087">
        <v>1</v>
      </c>
      <c r="J4087">
        <v>16</v>
      </c>
      <c r="K4087">
        <v>16</v>
      </c>
    </row>
    <row r="4088" spans="1:11">
      <c r="A4088">
        <v>16463</v>
      </c>
      <c r="B4088" s="40">
        <v>46082</v>
      </c>
      <c r="C4088">
        <v>6680</v>
      </c>
      <c r="D4088">
        <v>217</v>
      </c>
      <c r="E4088" t="s">
        <v>1286</v>
      </c>
      <c r="F4088" t="s">
        <v>397</v>
      </c>
      <c r="G4088" t="s">
        <v>209</v>
      </c>
      <c r="H4088" t="s">
        <v>131</v>
      </c>
      <c r="I4088">
        <v>1</v>
      </c>
      <c r="J4088">
        <v>16</v>
      </c>
      <c r="K4088">
        <v>16</v>
      </c>
    </row>
    <row r="4089" spans="1:11">
      <c r="A4089">
        <v>6841</v>
      </c>
      <c r="B4089" s="40">
        <v>45658</v>
      </c>
      <c r="C4089">
        <v>6681</v>
      </c>
      <c r="D4089">
        <v>217</v>
      </c>
      <c r="E4089" t="s">
        <v>1286</v>
      </c>
      <c r="F4089" t="s">
        <v>398</v>
      </c>
      <c r="G4089" t="s">
        <v>209</v>
      </c>
      <c r="H4089" t="s">
        <v>131</v>
      </c>
      <c r="I4089">
        <v>1</v>
      </c>
      <c r="J4089">
        <v>9.9</v>
      </c>
      <c r="K4089">
        <v>9.9</v>
      </c>
    </row>
    <row r="4090" spans="1:11">
      <c r="A4090">
        <v>7231</v>
      </c>
      <c r="B4090" s="40">
        <v>45717</v>
      </c>
      <c r="C4090">
        <v>6681</v>
      </c>
      <c r="D4090">
        <v>217</v>
      </c>
      <c r="E4090" t="s">
        <v>1286</v>
      </c>
      <c r="F4090" t="s">
        <v>398</v>
      </c>
      <c r="G4090" t="s">
        <v>209</v>
      </c>
      <c r="H4090" t="s">
        <v>131</v>
      </c>
      <c r="I4090">
        <v>1</v>
      </c>
      <c r="J4090">
        <v>9.9</v>
      </c>
      <c r="K4090">
        <v>9.9</v>
      </c>
    </row>
    <row r="4091" spans="1:11">
      <c r="A4091">
        <v>10291</v>
      </c>
      <c r="B4091" s="40">
        <v>45809</v>
      </c>
      <c r="C4091">
        <v>6681</v>
      </c>
      <c r="D4091">
        <v>217</v>
      </c>
      <c r="E4091" t="s">
        <v>1286</v>
      </c>
      <c r="F4091" t="s">
        <v>398</v>
      </c>
      <c r="G4091" t="s">
        <v>209</v>
      </c>
      <c r="H4091" t="s">
        <v>131</v>
      </c>
      <c r="I4091">
        <v>1</v>
      </c>
      <c r="J4091">
        <v>9</v>
      </c>
      <c r="K4091">
        <v>9</v>
      </c>
    </row>
    <row r="4092" spans="1:11">
      <c r="A4092">
        <v>11940</v>
      </c>
      <c r="B4092" s="40">
        <v>45901</v>
      </c>
      <c r="C4092">
        <v>6681</v>
      </c>
      <c r="D4092">
        <v>217</v>
      </c>
      <c r="E4092" t="s">
        <v>1286</v>
      </c>
      <c r="F4092" t="s">
        <v>398</v>
      </c>
      <c r="G4092" t="s">
        <v>209</v>
      </c>
      <c r="H4092" t="s">
        <v>131</v>
      </c>
      <c r="I4092">
        <v>1</v>
      </c>
      <c r="J4092">
        <v>9</v>
      </c>
      <c r="K4092">
        <v>9</v>
      </c>
    </row>
    <row r="4093" spans="1:11">
      <c r="A4093">
        <v>14121</v>
      </c>
      <c r="B4093" s="40">
        <v>45962</v>
      </c>
      <c r="C4093">
        <v>6681</v>
      </c>
      <c r="D4093">
        <v>217</v>
      </c>
      <c r="E4093" t="s">
        <v>1286</v>
      </c>
      <c r="F4093" t="s">
        <v>398</v>
      </c>
      <c r="G4093" t="s">
        <v>209</v>
      </c>
      <c r="H4093" t="s">
        <v>131</v>
      </c>
      <c r="I4093">
        <v>1</v>
      </c>
      <c r="J4093">
        <v>9</v>
      </c>
      <c r="K4093">
        <v>9</v>
      </c>
    </row>
    <row r="4094" spans="1:11">
      <c r="A4094">
        <v>14864</v>
      </c>
      <c r="B4094" s="40">
        <v>45992</v>
      </c>
      <c r="C4094">
        <v>6681</v>
      </c>
      <c r="D4094">
        <v>217</v>
      </c>
      <c r="E4094" t="s">
        <v>1286</v>
      </c>
      <c r="F4094" t="s">
        <v>398</v>
      </c>
      <c r="G4094" t="s">
        <v>209</v>
      </c>
      <c r="H4094" t="s">
        <v>131</v>
      </c>
      <c r="I4094">
        <v>1</v>
      </c>
      <c r="J4094">
        <v>9</v>
      </c>
      <c r="K4094">
        <v>9</v>
      </c>
    </row>
    <row r="4095" spans="1:11">
      <c r="A4095">
        <v>15363</v>
      </c>
      <c r="B4095" s="40">
        <v>46023</v>
      </c>
      <c r="C4095">
        <v>6681</v>
      </c>
      <c r="D4095">
        <v>217</v>
      </c>
      <c r="E4095" t="s">
        <v>1286</v>
      </c>
      <c r="F4095" t="s">
        <v>398</v>
      </c>
      <c r="G4095" t="s">
        <v>209</v>
      </c>
      <c r="H4095" t="s">
        <v>131</v>
      </c>
      <c r="I4095">
        <v>1</v>
      </c>
      <c r="J4095">
        <v>9</v>
      </c>
      <c r="K4095">
        <v>9</v>
      </c>
    </row>
    <row r="4096" spans="1:11">
      <c r="A4096">
        <v>16116</v>
      </c>
      <c r="B4096" s="40">
        <v>46054</v>
      </c>
      <c r="C4096">
        <v>6681</v>
      </c>
      <c r="D4096">
        <v>217</v>
      </c>
      <c r="E4096" t="s">
        <v>1286</v>
      </c>
      <c r="F4096" t="s">
        <v>398</v>
      </c>
      <c r="G4096" t="s">
        <v>209</v>
      </c>
      <c r="H4096" t="s">
        <v>131</v>
      </c>
      <c r="I4096">
        <v>1</v>
      </c>
      <c r="J4096">
        <v>9</v>
      </c>
      <c r="K4096">
        <v>9</v>
      </c>
    </row>
    <row r="4097" spans="1:11">
      <c r="A4097">
        <v>16464</v>
      </c>
      <c r="B4097" s="40">
        <v>46082</v>
      </c>
      <c r="C4097">
        <v>6681</v>
      </c>
      <c r="D4097">
        <v>217</v>
      </c>
      <c r="E4097" t="s">
        <v>1286</v>
      </c>
      <c r="F4097" t="s">
        <v>398</v>
      </c>
      <c r="G4097" t="s">
        <v>209</v>
      </c>
      <c r="H4097" t="s">
        <v>131</v>
      </c>
      <c r="I4097">
        <v>1</v>
      </c>
      <c r="J4097">
        <v>9</v>
      </c>
      <c r="K4097">
        <v>9</v>
      </c>
    </row>
    <row r="4098" spans="1:11">
      <c r="A4098">
        <v>6843</v>
      </c>
      <c r="B4098" s="40">
        <v>45658</v>
      </c>
      <c r="C4098">
        <v>6682</v>
      </c>
      <c r="D4098">
        <v>217</v>
      </c>
      <c r="E4098" t="s">
        <v>1286</v>
      </c>
      <c r="F4098" t="s">
        <v>399</v>
      </c>
      <c r="G4098" t="s">
        <v>209</v>
      </c>
      <c r="H4098" t="s">
        <v>131</v>
      </c>
      <c r="I4098">
        <v>1</v>
      </c>
      <c r="J4098">
        <v>14.9</v>
      </c>
      <c r="K4098">
        <v>14.9</v>
      </c>
    </row>
    <row r="4099" spans="1:11">
      <c r="A4099">
        <v>6850</v>
      </c>
      <c r="B4099" s="40">
        <v>45658</v>
      </c>
      <c r="C4099">
        <v>6682</v>
      </c>
      <c r="D4099">
        <v>217</v>
      </c>
      <c r="E4099" t="s">
        <v>1286</v>
      </c>
      <c r="F4099" t="s">
        <v>399</v>
      </c>
      <c r="G4099" t="s">
        <v>209</v>
      </c>
      <c r="H4099" t="s">
        <v>131</v>
      </c>
      <c r="I4099">
        <v>1</v>
      </c>
      <c r="J4099">
        <v>14.9</v>
      </c>
      <c r="K4099">
        <v>14.9</v>
      </c>
    </row>
    <row r="4100" spans="1:11">
      <c r="A4100">
        <v>9749</v>
      </c>
      <c r="B4100" s="40">
        <v>45778</v>
      </c>
      <c r="C4100">
        <v>6682</v>
      </c>
      <c r="D4100">
        <v>217</v>
      </c>
      <c r="E4100" t="s">
        <v>1286</v>
      </c>
      <c r="F4100" t="s">
        <v>399</v>
      </c>
      <c r="G4100" t="s">
        <v>209</v>
      </c>
      <c r="H4100" t="s">
        <v>131</v>
      </c>
      <c r="I4100">
        <v>1</v>
      </c>
      <c r="J4100">
        <v>14</v>
      </c>
      <c r="K4100">
        <v>14</v>
      </c>
    </row>
    <row r="4101" spans="1:11">
      <c r="A4101">
        <v>10292</v>
      </c>
      <c r="B4101" s="40">
        <v>45809</v>
      </c>
      <c r="C4101">
        <v>6682</v>
      </c>
      <c r="D4101">
        <v>217</v>
      </c>
      <c r="E4101" t="s">
        <v>1286</v>
      </c>
      <c r="F4101" t="s">
        <v>399</v>
      </c>
      <c r="G4101" t="s">
        <v>209</v>
      </c>
      <c r="H4101" t="s">
        <v>131</v>
      </c>
      <c r="I4101">
        <v>1</v>
      </c>
      <c r="J4101">
        <v>14</v>
      </c>
      <c r="K4101">
        <v>14</v>
      </c>
    </row>
    <row r="4102" spans="1:11">
      <c r="A4102">
        <v>11695</v>
      </c>
      <c r="B4102" s="40">
        <v>45870</v>
      </c>
      <c r="C4102">
        <v>6682</v>
      </c>
      <c r="D4102">
        <v>217</v>
      </c>
      <c r="E4102" t="s">
        <v>1286</v>
      </c>
      <c r="F4102" t="s">
        <v>399</v>
      </c>
      <c r="G4102" t="s">
        <v>209</v>
      </c>
      <c r="H4102" t="s">
        <v>131</v>
      </c>
      <c r="I4102">
        <v>1</v>
      </c>
      <c r="J4102">
        <v>14</v>
      </c>
      <c r="K4102">
        <v>14</v>
      </c>
    </row>
    <row r="4103" spans="1:11">
      <c r="A4103">
        <v>12969</v>
      </c>
      <c r="B4103" s="40">
        <v>45931</v>
      </c>
      <c r="C4103">
        <v>6682</v>
      </c>
      <c r="D4103">
        <v>217</v>
      </c>
      <c r="E4103" t="s">
        <v>1286</v>
      </c>
      <c r="F4103" t="s">
        <v>399</v>
      </c>
      <c r="G4103" t="s">
        <v>209</v>
      </c>
      <c r="H4103" t="s">
        <v>131</v>
      </c>
      <c r="I4103">
        <v>1</v>
      </c>
      <c r="J4103">
        <v>14</v>
      </c>
      <c r="K4103">
        <v>14</v>
      </c>
    </row>
    <row r="4104" spans="1:11">
      <c r="A4104">
        <v>14859</v>
      </c>
      <c r="B4104" s="40">
        <v>45992</v>
      </c>
      <c r="C4104">
        <v>6682</v>
      </c>
      <c r="D4104">
        <v>217</v>
      </c>
      <c r="E4104" t="s">
        <v>1286</v>
      </c>
      <c r="F4104" t="s">
        <v>399</v>
      </c>
      <c r="G4104" t="s">
        <v>209</v>
      </c>
      <c r="H4104" t="s">
        <v>131</v>
      </c>
      <c r="I4104">
        <v>1</v>
      </c>
      <c r="J4104">
        <v>14</v>
      </c>
      <c r="K4104">
        <v>14</v>
      </c>
    </row>
    <row r="4105" spans="1:11">
      <c r="A4105">
        <v>15358</v>
      </c>
      <c r="B4105" s="40">
        <v>46023</v>
      </c>
      <c r="C4105">
        <v>6682</v>
      </c>
      <c r="D4105">
        <v>217</v>
      </c>
      <c r="E4105" t="s">
        <v>1286</v>
      </c>
      <c r="F4105" t="s">
        <v>399</v>
      </c>
      <c r="G4105" t="s">
        <v>209</v>
      </c>
      <c r="H4105" t="s">
        <v>131</v>
      </c>
      <c r="I4105">
        <v>1</v>
      </c>
      <c r="J4105">
        <v>14</v>
      </c>
      <c r="K4105">
        <v>14</v>
      </c>
    </row>
    <row r="4106" spans="1:11">
      <c r="A4106">
        <v>16111</v>
      </c>
      <c r="B4106" s="40">
        <v>46054</v>
      </c>
      <c r="C4106">
        <v>6682</v>
      </c>
      <c r="D4106">
        <v>217</v>
      </c>
      <c r="E4106" t="s">
        <v>1286</v>
      </c>
      <c r="F4106" t="s">
        <v>399</v>
      </c>
      <c r="G4106" t="s">
        <v>209</v>
      </c>
      <c r="H4106" t="s">
        <v>131</v>
      </c>
      <c r="I4106">
        <v>1</v>
      </c>
      <c r="J4106">
        <v>14</v>
      </c>
      <c r="K4106">
        <v>14</v>
      </c>
    </row>
    <row r="4107" spans="1:11">
      <c r="A4107">
        <v>6855</v>
      </c>
      <c r="B4107" s="40">
        <v>45658</v>
      </c>
      <c r="C4107">
        <v>6683</v>
      </c>
      <c r="D4107">
        <v>217</v>
      </c>
      <c r="E4107" t="s">
        <v>1286</v>
      </c>
      <c r="F4107" t="s">
        <v>400</v>
      </c>
      <c r="G4107" t="s">
        <v>209</v>
      </c>
      <c r="H4107" t="s">
        <v>131</v>
      </c>
      <c r="I4107">
        <v>1</v>
      </c>
      <c r="J4107">
        <v>11.75</v>
      </c>
      <c r="K4107">
        <v>11.75</v>
      </c>
    </row>
    <row r="4108" spans="1:11">
      <c r="A4108">
        <v>7062</v>
      </c>
      <c r="B4108" s="40">
        <v>45689</v>
      </c>
      <c r="C4108">
        <v>6683</v>
      </c>
      <c r="D4108">
        <v>217</v>
      </c>
      <c r="E4108" t="s">
        <v>1286</v>
      </c>
      <c r="F4108" t="s">
        <v>400</v>
      </c>
      <c r="G4108" t="s">
        <v>209</v>
      </c>
      <c r="H4108" t="s">
        <v>131</v>
      </c>
      <c r="I4108">
        <v>1</v>
      </c>
      <c r="J4108">
        <v>11.75</v>
      </c>
      <c r="K4108">
        <v>11.75</v>
      </c>
    </row>
    <row r="4109" spans="1:11">
      <c r="A4109">
        <v>6847</v>
      </c>
      <c r="B4109" s="40">
        <v>45658</v>
      </c>
      <c r="C4109">
        <v>6684</v>
      </c>
      <c r="D4109">
        <v>217</v>
      </c>
      <c r="E4109" t="s">
        <v>1286</v>
      </c>
      <c r="F4109" t="s">
        <v>401</v>
      </c>
      <c r="G4109" t="s">
        <v>209</v>
      </c>
      <c r="H4109" t="s">
        <v>131</v>
      </c>
      <c r="I4109">
        <v>1</v>
      </c>
      <c r="J4109">
        <v>13.9</v>
      </c>
      <c r="K4109">
        <v>13.9</v>
      </c>
    </row>
    <row r="4110" spans="1:11">
      <c r="A4110">
        <v>9750</v>
      </c>
      <c r="B4110" s="40">
        <v>45778</v>
      </c>
      <c r="C4110">
        <v>6684</v>
      </c>
      <c r="D4110">
        <v>217</v>
      </c>
      <c r="E4110" t="s">
        <v>1286</v>
      </c>
      <c r="F4110" t="s">
        <v>401</v>
      </c>
      <c r="G4110" t="s">
        <v>209</v>
      </c>
      <c r="H4110" t="s">
        <v>131</v>
      </c>
      <c r="I4110">
        <v>1</v>
      </c>
      <c r="J4110">
        <v>13</v>
      </c>
      <c r="K4110">
        <v>13</v>
      </c>
    </row>
    <row r="4111" spans="1:11">
      <c r="A4111">
        <v>11700</v>
      </c>
      <c r="B4111" s="40">
        <v>45870</v>
      </c>
      <c r="C4111">
        <v>6684</v>
      </c>
      <c r="D4111">
        <v>217</v>
      </c>
      <c r="E4111" t="s">
        <v>1286</v>
      </c>
      <c r="F4111" t="s">
        <v>401</v>
      </c>
      <c r="G4111" t="s">
        <v>209</v>
      </c>
      <c r="H4111" t="s">
        <v>131</v>
      </c>
      <c r="I4111">
        <v>1</v>
      </c>
      <c r="J4111">
        <v>13</v>
      </c>
      <c r="K4111">
        <v>13</v>
      </c>
    </row>
    <row r="4112" spans="1:11">
      <c r="A4112">
        <v>12973</v>
      </c>
      <c r="B4112" s="40">
        <v>45931</v>
      </c>
      <c r="C4112">
        <v>6684</v>
      </c>
      <c r="D4112">
        <v>217</v>
      </c>
      <c r="E4112" t="s">
        <v>1286</v>
      </c>
      <c r="F4112" t="s">
        <v>401</v>
      </c>
      <c r="G4112" t="s">
        <v>209</v>
      </c>
      <c r="H4112" t="s">
        <v>131</v>
      </c>
      <c r="I4112">
        <v>1</v>
      </c>
      <c r="J4112">
        <v>13</v>
      </c>
      <c r="K4112">
        <v>13</v>
      </c>
    </row>
    <row r="4113" spans="1:11">
      <c r="A4113">
        <v>14123</v>
      </c>
      <c r="B4113" s="40">
        <v>45962</v>
      </c>
      <c r="C4113">
        <v>6684</v>
      </c>
      <c r="D4113">
        <v>217</v>
      </c>
      <c r="E4113" t="s">
        <v>1286</v>
      </c>
      <c r="F4113" t="s">
        <v>401</v>
      </c>
      <c r="G4113" t="s">
        <v>209</v>
      </c>
      <c r="H4113" t="s">
        <v>131</v>
      </c>
      <c r="I4113">
        <v>1</v>
      </c>
      <c r="J4113">
        <v>13</v>
      </c>
      <c r="K4113">
        <v>13</v>
      </c>
    </row>
    <row r="4114" spans="1:11">
      <c r="A4114">
        <v>14866</v>
      </c>
      <c r="B4114" s="40">
        <v>45992</v>
      </c>
      <c r="C4114">
        <v>6684</v>
      </c>
      <c r="D4114">
        <v>217</v>
      </c>
      <c r="E4114" t="s">
        <v>1286</v>
      </c>
      <c r="F4114" t="s">
        <v>401</v>
      </c>
      <c r="G4114" t="s">
        <v>209</v>
      </c>
      <c r="H4114" t="s">
        <v>131</v>
      </c>
      <c r="I4114">
        <v>1</v>
      </c>
      <c r="J4114">
        <v>13</v>
      </c>
      <c r="K4114">
        <v>13</v>
      </c>
    </row>
    <row r="4115" spans="1:11">
      <c r="A4115">
        <v>15365</v>
      </c>
      <c r="B4115" s="40">
        <v>46023</v>
      </c>
      <c r="C4115">
        <v>6684</v>
      </c>
      <c r="D4115">
        <v>217</v>
      </c>
      <c r="E4115" t="s">
        <v>1286</v>
      </c>
      <c r="F4115" t="s">
        <v>401</v>
      </c>
      <c r="G4115" t="s">
        <v>209</v>
      </c>
      <c r="H4115" t="s">
        <v>131</v>
      </c>
      <c r="I4115">
        <v>1</v>
      </c>
      <c r="J4115">
        <v>13</v>
      </c>
      <c r="K4115">
        <v>13</v>
      </c>
    </row>
    <row r="4116" spans="1:11">
      <c r="A4116">
        <v>16118</v>
      </c>
      <c r="B4116" s="40">
        <v>46054</v>
      </c>
      <c r="C4116">
        <v>6684</v>
      </c>
      <c r="D4116">
        <v>217</v>
      </c>
      <c r="E4116" t="s">
        <v>1286</v>
      </c>
      <c r="F4116" t="s">
        <v>401</v>
      </c>
      <c r="G4116" t="s">
        <v>209</v>
      </c>
      <c r="H4116" t="s">
        <v>131</v>
      </c>
      <c r="I4116">
        <v>1</v>
      </c>
      <c r="J4116">
        <v>13</v>
      </c>
      <c r="K4116">
        <v>13</v>
      </c>
    </row>
    <row r="4117" spans="1:11">
      <c r="A4117">
        <v>15366</v>
      </c>
      <c r="B4117" s="40">
        <v>46023</v>
      </c>
      <c r="C4117">
        <v>6685</v>
      </c>
      <c r="D4117">
        <v>217</v>
      </c>
      <c r="E4117" t="s">
        <v>1286</v>
      </c>
      <c r="F4117" t="s">
        <v>402</v>
      </c>
      <c r="G4117" t="s">
        <v>209</v>
      </c>
      <c r="H4117" t="s">
        <v>131</v>
      </c>
      <c r="I4117">
        <v>1</v>
      </c>
      <c r="J4117">
        <v>11</v>
      </c>
      <c r="K4117">
        <v>11</v>
      </c>
    </row>
    <row r="4118" spans="1:11">
      <c r="A4118">
        <v>16467</v>
      </c>
      <c r="B4118" s="40">
        <v>46082</v>
      </c>
      <c r="C4118">
        <v>6685</v>
      </c>
      <c r="D4118">
        <v>217</v>
      </c>
      <c r="E4118" t="s">
        <v>1286</v>
      </c>
      <c r="F4118" t="s">
        <v>402</v>
      </c>
      <c r="G4118" t="s">
        <v>209</v>
      </c>
      <c r="H4118" t="s">
        <v>131</v>
      </c>
      <c r="I4118">
        <v>1</v>
      </c>
      <c r="J4118">
        <v>11</v>
      </c>
      <c r="K4118">
        <v>11</v>
      </c>
    </row>
    <row r="4119" spans="1:11">
      <c r="A4119">
        <v>6856</v>
      </c>
      <c r="B4119" s="40">
        <v>45658</v>
      </c>
      <c r="C4119">
        <v>6686</v>
      </c>
      <c r="D4119">
        <v>217</v>
      </c>
      <c r="E4119" t="s">
        <v>1286</v>
      </c>
      <c r="F4119" t="s">
        <v>403</v>
      </c>
      <c r="G4119" t="s">
        <v>209</v>
      </c>
      <c r="H4119" t="s">
        <v>131</v>
      </c>
      <c r="I4119">
        <v>1</v>
      </c>
      <c r="J4119">
        <v>11.75</v>
      </c>
      <c r="K4119">
        <v>11.75</v>
      </c>
    </row>
    <row r="4120" spans="1:11">
      <c r="A4120">
        <v>7060</v>
      </c>
      <c r="B4120" s="40">
        <v>45689</v>
      </c>
      <c r="C4120">
        <v>6686</v>
      </c>
      <c r="D4120">
        <v>217</v>
      </c>
      <c r="E4120" t="s">
        <v>1286</v>
      </c>
      <c r="F4120" t="s">
        <v>403</v>
      </c>
      <c r="G4120" t="s">
        <v>209</v>
      </c>
      <c r="H4120" t="s">
        <v>131</v>
      </c>
      <c r="I4120">
        <v>1</v>
      </c>
      <c r="J4120">
        <v>11.75</v>
      </c>
      <c r="K4120">
        <v>11.75</v>
      </c>
    </row>
    <row r="4121" spans="1:11">
      <c r="A4121">
        <v>11701</v>
      </c>
      <c r="B4121" s="40">
        <v>45870</v>
      </c>
      <c r="C4121">
        <v>6686</v>
      </c>
      <c r="D4121">
        <v>217</v>
      </c>
      <c r="E4121" t="s">
        <v>1286</v>
      </c>
      <c r="F4121" t="s">
        <v>403</v>
      </c>
      <c r="G4121" t="s">
        <v>209</v>
      </c>
      <c r="H4121" t="s">
        <v>131</v>
      </c>
      <c r="I4121">
        <v>1</v>
      </c>
      <c r="J4121">
        <v>11</v>
      </c>
      <c r="K4121">
        <v>11</v>
      </c>
    </row>
    <row r="4122" spans="1:11">
      <c r="A4122">
        <v>12079</v>
      </c>
      <c r="B4122" s="40">
        <v>45901</v>
      </c>
      <c r="C4122">
        <v>6686</v>
      </c>
      <c r="D4122">
        <v>217</v>
      </c>
      <c r="E4122" t="s">
        <v>1286</v>
      </c>
      <c r="F4122" t="s">
        <v>403</v>
      </c>
      <c r="G4122" t="s">
        <v>209</v>
      </c>
      <c r="H4122" t="s">
        <v>131</v>
      </c>
      <c r="I4122">
        <v>1</v>
      </c>
      <c r="J4122">
        <v>11</v>
      </c>
      <c r="K4122">
        <v>11</v>
      </c>
    </row>
    <row r="4123" spans="1:11">
      <c r="A4123">
        <v>14868</v>
      </c>
      <c r="B4123" s="40">
        <v>45992</v>
      </c>
      <c r="C4123">
        <v>6686</v>
      </c>
      <c r="D4123">
        <v>217</v>
      </c>
      <c r="E4123" t="s">
        <v>1286</v>
      </c>
      <c r="F4123" t="s">
        <v>403</v>
      </c>
      <c r="G4123" t="s">
        <v>209</v>
      </c>
      <c r="H4123" t="s">
        <v>131</v>
      </c>
      <c r="I4123">
        <v>1</v>
      </c>
      <c r="J4123">
        <v>11</v>
      </c>
      <c r="K4123">
        <v>11</v>
      </c>
    </row>
    <row r="4124" spans="1:11">
      <c r="A4124">
        <v>15367</v>
      </c>
      <c r="B4124" s="40">
        <v>46023</v>
      </c>
      <c r="C4124">
        <v>6686</v>
      </c>
      <c r="D4124">
        <v>217</v>
      </c>
      <c r="E4124" t="s">
        <v>1286</v>
      </c>
      <c r="F4124" t="s">
        <v>403</v>
      </c>
      <c r="G4124" t="s">
        <v>209</v>
      </c>
      <c r="H4124" t="s">
        <v>131</v>
      </c>
      <c r="I4124">
        <v>1</v>
      </c>
      <c r="J4124">
        <v>11</v>
      </c>
      <c r="K4124">
        <v>11</v>
      </c>
    </row>
    <row r="4125" spans="1:11">
      <c r="A4125">
        <v>7061</v>
      </c>
      <c r="B4125" s="40">
        <v>45689</v>
      </c>
      <c r="C4125">
        <v>6687</v>
      </c>
      <c r="D4125">
        <v>217</v>
      </c>
      <c r="E4125" t="s">
        <v>1286</v>
      </c>
      <c r="F4125" t="s">
        <v>404</v>
      </c>
      <c r="G4125" t="s">
        <v>209</v>
      </c>
      <c r="H4125" t="s">
        <v>131</v>
      </c>
      <c r="I4125">
        <v>1</v>
      </c>
      <c r="J4125">
        <v>11.75</v>
      </c>
      <c r="K4125">
        <v>11.75</v>
      </c>
    </row>
    <row r="4126" spans="1:11">
      <c r="A4126">
        <v>14127</v>
      </c>
      <c r="B4126" s="40">
        <v>45962</v>
      </c>
      <c r="C4126">
        <v>6687</v>
      </c>
      <c r="D4126">
        <v>217</v>
      </c>
      <c r="E4126" t="s">
        <v>1286</v>
      </c>
      <c r="F4126" t="s">
        <v>404</v>
      </c>
      <c r="G4126" t="s">
        <v>209</v>
      </c>
      <c r="H4126" t="s">
        <v>131</v>
      </c>
      <c r="I4126">
        <v>1</v>
      </c>
      <c r="J4126">
        <v>11</v>
      </c>
      <c r="K4126">
        <v>11</v>
      </c>
    </row>
    <row r="4127" spans="1:11">
      <c r="A4127">
        <v>16121</v>
      </c>
      <c r="B4127" s="40">
        <v>46054</v>
      </c>
      <c r="C4127">
        <v>6687</v>
      </c>
      <c r="D4127">
        <v>217</v>
      </c>
      <c r="E4127" t="s">
        <v>1286</v>
      </c>
      <c r="F4127" t="s">
        <v>404</v>
      </c>
      <c r="G4127" t="s">
        <v>209</v>
      </c>
      <c r="H4127" t="s">
        <v>131</v>
      </c>
      <c r="I4127">
        <v>1</v>
      </c>
      <c r="J4127">
        <v>11</v>
      </c>
      <c r="K4127">
        <v>11</v>
      </c>
    </row>
    <row r="4128" spans="1:11">
      <c r="A4128">
        <v>6844</v>
      </c>
      <c r="B4128" s="40">
        <v>45658</v>
      </c>
      <c r="C4128">
        <v>6688</v>
      </c>
      <c r="D4128">
        <v>217</v>
      </c>
      <c r="E4128" t="s">
        <v>1286</v>
      </c>
      <c r="F4128" t="s">
        <v>405</v>
      </c>
      <c r="G4128" t="s">
        <v>209</v>
      </c>
      <c r="H4128" t="s">
        <v>131</v>
      </c>
      <c r="I4128">
        <v>1</v>
      </c>
      <c r="J4128">
        <v>11.75</v>
      </c>
      <c r="K4128">
        <v>11.75</v>
      </c>
    </row>
    <row r="4129" spans="1:11">
      <c r="A4129">
        <v>9751</v>
      </c>
      <c r="B4129" s="40">
        <v>45778</v>
      </c>
      <c r="C4129">
        <v>6688</v>
      </c>
      <c r="D4129">
        <v>217</v>
      </c>
      <c r="E4129" t="s">
        <v>1286</v>
      </c>
      <c r="F4129" t="s">
        <v>405</v>
      </c>
      <c r="G4129" t="s">
        <v>209</v>
      </c>
      <c r="H4129" t="s">
        <v>131</v>
      </c>
      <c r="I4129">
        <v>1</v>
      </c>
      <c r="J4129">
        <v>11</v>
      </c>
      <c r="K4129">
        <v>11</v>
      </c>
    </row>
    <row r="4130" spans="1:11">
      <c r="A4130">
        <v>11704</v>
      </c>
      <c r="B4130" s="40">
        <v>45870</v>
      </c>
      <c r="C4130">
        <v>6688</v>
      </c>
      <c r="D4130">
        <v>217</v>
      </c>
      <c r="E4130" t="s">
        <v>1286</v>
      </c>
      <c r="F4130" t="s">
        <v>405</v>
      </c>
      <c r="G4130" t="s">
        <v>209</v>
      </c>
      <c r="H4130" t="s">
        <v>131</v>
      </c>
      <c r="I4130">
        <v>1</v>
      </c>
      <c r="J4130">
        <v>11</v>
      </c>
      <c r="K4130">
        <v>11</v>
      </c>
    </row>
    <row r="4131" spans="1:11">
      <c r="A4131">
        <v>12082</v>
      </c>
      <c r="B4131" s="40">
        <v>45901</v>
      </c>
      <c r="C4131">
        <v>6688</v>
      </c>
      <c r="D4131">
        <v>217</v>
      </c>
      <c r="E4131" t="s">
        <v>1286</v>
      </c>
      <c r="F4131" t="s">
        <v>405</v>
      </c>
      <c r="G4131" t="s">
        <v>209</v>
      </c>
      <c r="H4131" t="s">
        <v>131</v>
      </c>
      <c r="I4131">
        <v>1</v>
      </c>
      <c r="J4131">
        <v>11</v>
      </c>
      <c r="K4131">
        <v>11</v>
      </c>
    </row>
    <row r="4132" spans="1:11">
      <c r="A4132">
        <v>15368</v>
      </c>
      <c r="B4132" s="40">
        <v>46023</v>
      </c>
      <c r="C4132">
        <v>6688</v>
      </c>
      <c r="D4132">
        <v>217</v>
      </c>
      <c r="E4132" t="s">
        <v>1286</v>
      </c>
      <c r="F4132" t="s">
        <v>405</v>
      </c>
      <c r="G4132" t="s">
        <v>209</v>
      </c>
      <c r="H4132" t="s">
        <v>131</v>
      </c>
      <c r="I4132">
        <v>1</v>
      </c>
      <c r="J4132">
        <v>11</v>
      </c>
      <c r="K4132">
        <v>11</v>
      </c>
    </row>
    <row r="4133" spans="1:11">
      <c r="A4133">
        <v>16122</v>
      </c>
      <c r="B4133" s="40">
        <v>46054</v>
      </c>
      <c r="C4133">
        <v>6688</v>
      </c>
      <c r="D4133">
        <v>217</v>
      </c>
      <c r="E4133" t="s">
        <v>1286</v>
      </c>
      <c r="F4133" t="s">
        <v>405</v>
      </c>
      <c r="G4133" t="s">
        <v>209</v>
      </c>
      <c r="H4133" t="s">
        <v>131</v>
      </c>
      <c r="I4133">
        <v>1</v>
      </c>
      <c r="J4133">
        <v>11</v>
      </c>
      <c r="K4133">
        <v>11</v>
      </c>
    </row>
    <row r="4134" spans="1:11">
      <c r="A4134">
        <v>16468</v>
      </c>
      <c r="B4134" s="40">
        <v>46082</v>
      </c>
      <c r="C4134">
        <v>6688</v>
      </c>
      <c r="D4134">
        <v>217</v>
      </c>
      <c r="E4134" t="s">
        <v>1286</v>
      </c>
      <c r="F4134" t="s">
        <v>405</v>
      </c>
      <c r="G4134" t="s">
        <v>209</v>
      </c>
      <c r="H4134" t="s">
        <v>131</v>
      </c>
      <c r="I4134">
        <v>1</v>
      </c>
      <c r="J4134">
        <v>11</v>
      </c>
      <c r="K4134">
        <v>11</v>
      </c>
    </row>
    <row r="4135" spans="1:11">
      <c r="A4135">
        <v>12083</v>
      </c>
      <c r="B4135" s="40">
        <v>45901</v>
      </c>
      <c r="C4135">
        <v>6690</v>
      </c>
      <c r="D4135">
        <v>217</v>
      </c>
      <c r="E4135" t="s">
        <v>1286</v>
      </c>
      <c r="F4135" t="s">
        <v>407</v>
      </c>
      <c r="G4135" t="s">
        <v>209</v>
      </c>
      <c r="H4135" t="s">
        <v>131</v>
      </c>
      <c r="I4135">
        <v>1</v>
      </c>
      <c r="J4135">
        <v>11</v>
      </c>
      <c r="K4135">
        <v>11</v>
      </c>
    </row>
    <row r="4136" spans="1:11">
      <c r="A4136">
        <v>14872</v>
      </c>
      <c r="B4136" s="40">
        <v>45992</v>
      </c>
      <c r="C4136">
        <v>6690</v>
      </c>
      <c r="D4136">
        <v>217</v>
      </c>
      <c r="E4136" t="s">
        <v>1286</v>
      </c>
      <c r="F4136" t="s">
        <v>407</v>
      </c>
      <c r="G4136" t="s">
        <v>209</v>
      </c>
      <c r="H4136" t="s">
        <v>131</v>
      </c>
      <c r="I4136">
        <v>1</v>
      </c>
      <c r="J4136">
        <v>11</v>
      </c>
      <c r="K4136">
        <v>11</v>
      </c>
    </row>
    <row r="4137" spans="1:11">
      <c r="A4137">
        <v>15369</v>
      </c>
      <c r="B4137" s="40">
        <v>46023</v>
      </c>
      <c r="C4137">
        <v>6690</v>
      </c>
      <c r="D4137">
        <v>217</v>
      </c>
      <c r="E4137" t="s">
        <v>1286</v>
      </c>
      <c r="F4137" t="s">
        <v>407</v>
      </c>
      <c r="G4137" t="s">
        <v>209</v>
      </c>
      <c r="H4137" t="s">
        <v>131</v>
      </c>
      <c r="I4137">
        <v>1</v>
      </c>
      <c r="J4137">
        <v>11</v>
      </c>
      <c r="K4137">
        <v>11</v>
      </c>
    </row>
    <row r="4138" spans="1:11">
      <c r="A4138">
        <v>7064</v>
      </c>
      <c r="B4138" s="40">
        <v>45689</v>
      </c>
      <c r="C4138">
        <v>6692</v>
      </c>
      <c r="D4138">
        <v>217</v>
      </c>
      <c r="E4138" t="s">
        <v>1286</v>
      </c>
      <c r="F4138" t="s">
        <v>408</v>
      </c>
      <c r="G4138" t="s">
        <v>209</v>
      </c>
      <c r="H4138" t="s">
        <v>131</v>
      </c>
      <c r="I4138">
        <v>1</v>
      </c>
      <c r="J4138">
        <v>9.6</v>
      </c>
      <c r="K4138">
        <v>9.6</v>
      </c>
    </row>
    <row r="4139" spans="1:11">
      <c r="A4139">
        <v>14856</v>
      </c>
      <c r="B4139" s="40">
        <v>45992</v>
      </c>
      <c r="C4139">
        <v>6692</v>
      </c>
      <c r="D4139">
        <v>217</v>
      </c>
      <c r="E4139" t="s">
        <v>1286</v>
      </c>
      <c r="F4139" t="s">
        <v>408</v>
      </c>
      <c r="G4139" t="s">
        <v>209</v>
      </c>
      <c r="H4139" t="s">
        <v>131</v>
      </c>
      <c r="I4139">
        <v>1</v>
      </c>
      <c r="J4139">
        <v>9</v>
      </c>
      <c r="K4139">
        <v>9</v>
      </c>
    </row>
    <row r="4140" spans="1:11">
      <c r="A4140">
        <v>16110</v>
      </c>
      <c r="B4140" s="40">
        <v>46054</v>
      </c>
      <c r="C4140">
        <v>6692</v>
      </c>
      <c r="D4140">
        <v>217</v>
      </c>
      <c r="E4140" t="s">
        <v>1286</v>
      </c>
      <c r="F4140" t="s">
        <v>408</v>
      </c>
      <c r="G4140" t="s">
        <v>209</v>
      </c>
      <c r="H4140" t="s">
        <v>131</v>
      </c>
      <c r="I4140">
        <v>1</v>
      </c>
      <c r="J4140">
        <v>9</v>
      </c>
      <c r="K4140">
        <v>9</v>
      </c>
    </row>
    <row r="4141" spans="1:11">
      <c r="A4141">
        <v>12074</v>
      </c>
      <c r="B4141" s="40">
        <v>45901</v>
      </c>
      <c r="C4141">
        <v>6693</v>
      </c>
      <c r="D4141">
        <v>217</v>
      </c>
      <c r="E4141" t="s">
        <v>1286</v>
      </c>
      <c r="F4141" t="s">
        <v>409</v>
      </c>
      <c r="G4141" t="s">
        <v>209</v>
      </c>
      <c r="H4141" t="s">
        <v>131</v>
      </c>
      <c r="I4141">
        <v>1</v>
      </c>
      <c r="J4141">
        <v>36</v>
      </c>
      <c r="K4141">
        <v>36</v>
      </c>
    </row>
    <row r="4142" spans="1:11">
      <c r="A4142">
        <v>14115</v>
      </c>
      <c r="B4142" s="40">
        <v>45962</v>
      </c>
      <c r="C4142">
        <v>6693</v>
      </c>
      <c r="D4142">
        <v>217</v>
      </c>
      <c r="E4142" t="s">
        <v>1286</v>
      </c>
      <c r="F4142" t="s">
        <v>409</v>
      </c>
      <c r="G4142" t="s">
        <v>209</v>
      </c>
      <c r="H4142" t="s">
        <v>131</v>
      </c>
      <c r="I4142">
        <v>1</v>
      </c>
      <c r="J4142">
        <v>36</v>
      </c>
      <c r="K4142">
        <v>36</v>
      </c>
    </row>
    <row r="4143" spans="1:11">
      <c r="A4143">
        <v>15357</v>
      </c>
      <c r="B4143" s="40">
        <v>46023</v>
      </c>
      <c r="C4143">
        <v>6693</v>
      </c>
      <c r="D4143">
        <v>217</v>
      </c>
      <c r="E4143" t="s">
        <v>1286</v>
      </c>
      <c r="F4143" t="s">
        <v>409</v>
      </c>
      <c r="G4143" t="s">
        <v>209</v>
      </c>
      <c r="H4143" t="s">
        <v>131</v>
      </c>
      <c r="I4143">
        <v>1</v>
      </c>
      <c r="J4143">
        <v>36</v>
      </c>
      <c r="K4143">
        <v>36</v>
      </c>
    </row>
    <row r="4144" spans="1:11">
      <c r="A4144">
        <v>7054</v>
      </c>
      <c r="B4144" s="40">
        <v>45689</v>
      </c>
      <c r="C4144">
        <v>6695</v>
      </c>
      <c r="D4144">
        <v>217</v>
      </c>
      <c r="E4144" t="s">
        <v>1286</v>
      </c>
      <c r="F4144" t="s">
        <v>1330</v>
      </c>
      <c r="G4144" t="s">
        <v>209</v>
      </c>
      <c r="H4144" t="s">
        <v>131</v>
      </c>
      <c r="I4144">
        <v>1</v>
      </c>
      <c r="J4144">
        <v>32.049999999999997</v>
      </c>
      <c r="K4144">
        <v>32.049999999999997</v>
      </c>
    </row>
    <row r="4145" spans="1:11">
      <c r="A4145">
        <v>14252</v>
      </c>
      <c r="B4145" s="40">
        <v>45962</v>
      </c>
      <c r="C4145">
        <v>6701</v>
      </c>
      <c r="D4145">
        <v>16</v>
      </c>
      <c r="E4145" t="s">
        <v>97</v>
      </c>
      <c r="F4145" t="s">
        <v>1289</v>
      </c>
      <c r="G4145" t="s">
        <v>209</v>
      </c>
      <c r="H4145" t="s">
        <v>131</v>
      </c>
      <c r="I4145">
        <v>1</v>
      </c>
      <c r="J4145">
        <v>12</v>
      </c>
      <c r="K4145">
        <v>12</v>
      </c>
    </row>
    <row r="4146" spans="1:11">
      <c r="A4146">
        <v>16603</v>
      </c>
      <c r="B4146" s="40">
        <v>46082</v>
      </c>
      <c r="C4146">
        <v>6701</v>
      </c>
      <c r="D4146">
        <v>16</v>
      </c>
      <c r="E4146" t="s">
        <v>97</v>
      </c>
      <c r="F4146" t="s">
        <v>1289</v>
      </c>
      <c r="G4146" t="s">
        <v>209</v>
      </c>
      <c r="H4146" t="s">
        <v>131</v>
      </c>
      <c r="I4146">
        <v>1</v>
      </c>
      <c r="J4146">
        <v>12</v>
      </c>
      <c r="K4146">
        <v>12</v>
      </c>
    </row>
    <row r="4147" spans="1:11">
      <c r="A4147">
        <v>12075</v>
      </c>
      <c r="B4147" s="40">
        <v>45901</v>
      </c>
      <c r="C4147">
        <v>6715</v>
      </c>
      <c r="D4147">
        <v>217</v>
      </c>
      <c r="E4147" t="s">
        <v>1286</v>
      </c>
      <c r="F4147" t="s">
        <v>413</v>
      </c>
      <c r="G4147" t="s">
        <v>209</v>
      </c>
      <c r="H4147" t="s">
        <v>131</v>
      </c>
      <c r="I4147">
        <v>1</v>
      </c>
      <c r="J4147">
        <v>11</v>
      </c>
      <c r="K4147">
        <v>11</v>
      </c>
    </row>
    <row r="4148" spans="1:11">
      <c r="A4148">
        <v>14234</v>
      </c>
      <c r="B4148" s="40">
        <v>45962</v>
      </c>
      <c r="C4148">
        <v>6720</v>
      </c>
      <c r="D4148">
        <v>10</v>
      </c>
      <c r="E4148" t="s">
        <v>643</v>
      </c>
      <c r="F4148" t="s">
        <v>1302</v>
      </c>
      <c r="G4148" t="s">
        <v>209</v>
      </c>
      <c r="H4148" t="s">
        <v>131</v>
      </c>
      <c r="I4148">
        <v>1</v>
      </c>
      <c r="J4148">
        <v>16</v>
      </c>
      <c r="K4148">
        <v>16</v>
      </c>
    </row>
    <row r="4149" spans="1:11">
      <c r="A4149">
        <v>7186</v>
      </c>
      <c r="B4149" s="40">
        <v>45717</v>
      </c>
      <c r="C4149">
        <v>6721</v>
      </c>
      <c r="D4149">
        <v>15</v>
      </c>
      <c r="E4149" t="s">
        <v>86</v>
      </c>
      <c r="F4149" t="s">
        <v>1348</v>
      </c>
      <c r="G4149" t="s">
        <v>209</v>
      </c>
      <c r="H4149" t="s">
        <v>131</v>
      </c>
      <c r="I4149">
        <v>1</v>
      </c>
      <c r="J4149">
        <v>155.08000000000001</v>
      </c>
      <c r="K4149">
        <v>155.08000000000001</v>
      </c>
    </row>
    <row r="4150" spans="1:11">
      <c r="A4150">
        <v>16596</v>
      </c>
      <c r="B4150" s="40">
        <v>46082</v>
      </c>
      <c r="C4150">
        <v>6727</v>
      </c>
      <c r="D4150">
        <v>11</v>
      </c>
      <c r="E4150" t="s">
        <v>16</v>
      </c>
      <c r="F4150" t="s">
        <v>713</v>
      </c>
      <c r="G4150" t="s">
        <v>209</v>
      </c>
      <c r="H4150" t="s">
        <v>131</v>
      </c>
      <c r="I4150">
        <v>1</v>
      </c>
      <c r="J4150">
        <v>24</v>
      </c>
      <c r="K4150">
        <v>24</v>
      </c>
    </row>
    <row r="4151" spans="1:11">
      <c r="A4151">
        <v>16597</v>
      </c>
      <c r="B4151" s="40">
        <v>46082</v>
      </c>
      <c r="C4151">
        <v>6728</v>
      </c>
      <c r="D4151">
        <v>11</v>
      </c>
      <c r="E4151" t="s">
        <v>16</v>
      </c>
      <c r="F4151" t="s">
        <v>1291</v>
      </c>
      <c r="G4151" t="s">
        <v>209</v>
      </c>
      <c r="H4151" t="s">
        <v>131</v>
      </c>
      <c r="I4151">
        <v>1</v>
      </c>
      <c r="J4151">
        <v>24</v>
      </c>
      <c r="K4151">
        <v>24</v>
      </c>
    </row>
    <row r="4152" spans="1:11">
      <c r="A4152">
        <v>13080</v>
      </c>
      <c r="B4152" s="40">
        <v>45931</v>
      </c>
      <c r="C4152">
        <v>6729</v>
      </c>
      <c r="D4152">
        <v>11</v>
      </c>
      <c r="E4152" t="s">
        <v>16</v>
      </c>
      <c r="F4152" t="s">
        <v>1292</v>
      </c>
      <c r="G4152" t="s">
        <v>209</v>
      </c>
      <c r="H4152" t="s">
        <v>131</v>
      </c>
      <c r="I4152">
        <v>1</v>
      </c>
      <c r="J4152">
        <v>32</v>
      </c>
      <c r="K4152">
        <v>32</v>
      </c>
    </row>
    <row r="4153" spans="1:11">
      <c r="A4153">
        <v>15030</v>
      </c>
      <c r="B4153" s="40">
        <v>45992</v>
      </c>
      <c r="C4153">
        <v>6730</v>
      </c>
      <c r="D4153">
        <v>17</v>
      </c>
      <c r="E4153" t="s">
        <v>98</v>
      </c>
      <c r="F4153" t="s">
        <v>791</v>
      </c>
      <c r="G4153" t="s">
        <v>209</v>
      </c>
      <c r="H4153" t="s">
        <v>131</v>
      </c>
      <c r="I4153">
        <v>1</v>
      </c>
      <c r="J4153">
        <v>9</v>
      </c>
      <c r="K4153">
        <v>9</v>
      </c>
    </row>
    <row r="4154" spans="1:11">
      <c r="A4154">
        <v>15313</v>
      </c>
      <c r="B4154" s="40">
        <v>46023</v>
      </c>
      <c r="C4154">
        <v>6730</v>
      </c>
      <c r="D4154">
        <v>17</v>
      </c>
      <c r="E4154" t="s">
        <v>98</v>
      </c>
      <c r="F4154" t="s">
        <v>791</v>
      </c>
      <c r="G4154" t="s">
        <v>209</v>
      </c>
      <c r="H4154" t="s">
        <v>131</v>
      </c>
      <c r="I4154">
        <v>1</v>
      </c>
      <c r="J4154">
        <v>9</v>
      </c>
      <c r="K4154">
        <v>9</v>
      </c>
    </row>
    <row r="4155" spans="1:11">
      <c r="A4155">
        <v>12066</v>
      </c>
      <c r="B4155" s="40">
        <v>45901</v>
      </c>
      <c r="C4155">
        <v>6739</v>
      </c>
      <c r="D4155">
        <v>219</v>
      </c>
      <c r="E4155" t="s">
        <v>369</v>
      </c>
      <c r="F4155" t="s">
        <v>370</v>
      </c>
      <c r="G4155" t="s">
        <v>209</v>
      </c>
      <c r="H4155" t="s">
        <v>131</v>
      </c>
      <c r="I4155">
        <v>1</v>
      </c>
      <c r="J4155">
        <v>50</v>
      </c>
      <c r="K4155">
        <v>50</v>
      </c>
    </row>
    <row r="4156" spans="1:11">
      <c r="A4156">
        <v>11685</v>
      </c>
      <c r="B4156" s="40">
        <v>45870</v>
      </c>
      <c r="C4156">
        <v>6740</v>
      </c>
      <c r="D4156">
        <v>219</v>
      </c>
      <c r="E4156" t="s">
        <v>369</v>
      </c>
      <c r="F4156" t="s">
        <v>1332</v>
      </c>
      <c r="G4156" t="s">
        <v>209</v>
      </c>
      <c r="H4156" t="s">
        <v>131</v>
      </c>
      <c r="I4156">
        <v>1</v>
      </c>
      <c r="J4156">
        <v>77</v>
      </c>
      <c r="K4156">
        <v>77</v>
      </c>
    </row>
    <row r="4157" spans="1:11">
      <c r="A4157">
        <v>12960</v>
      </c>
      <c r="B4157" s="40">
        <v>45931</v>
      </c>
      <c r="C4157">
        <v>6740</v>
      </c>
      <c r="D4157">
        <v>219</v>
      </c>
      <c r="E4157" t="s">
        <v>369</v>
      </c>
      <c r="F4157" t="s">
        <v>1332</v>
      </c>
      <c r="G4157" t="s">
        <v>209</v>
      </c>
      <c r="H4157" t="s">
        <v>131</v>
      </c>
      <c r="I4157">
        <v>1</v>
      </c>
      <c r="J4157">
        <v>61</v>
      </c>
      <c r="K4157">
        <v>61</v>
      </c>
    </row>
    <row r="4158" spans="1:11">
      <c r="A4158">
        <v>14922</v>
      </c>
      <c r="B4158" s="40">
        <v>45992</v>
      </c>
      <c r="C4158">
        <v>6740</v>
      </c>
      <c r="D4158">
        <v>219</v>
      </c>
      <c r="E4158" t="s">
        <v>369</v>
      </c>
      <c r="F4158" t="s">
        <v>1332</v>
      </c>
      <c r="G4158" t="s">
        <v>209</v>
      </c>
      <c r="H4158" t="s">
        <v>131</v>
      </c>
      <c r="I4158">
        <v>1</v>
      </c>
      <c r="J4158">
        <v>61</v>
      </c>
      <c r="K4158">
        <v>61</v>
      </c>
    </row>
    <row r="4159" spans="1:11">
      <c r="A4159">
        <v>15176</v>
      </c>
      <c r="B4159" s="40">
        <v>46023</v>
      </c>
      <c r="C4159">
        <v>6740</v>
      </c>
      <c r="D4159">
        <v>219</v>
      </c>
      <c r="E4159" t="s">
        <v>369</v>
      </c>
      <c r="F4159" t="s">
        <v>1332</v>
      </c>
      <c r="G4159" t="s">
        <v>209</v>
      </c>
      <c r="H4159" t="s">
        <v>131</v>
      </c>
      <c r="I4159">
        <v>1</v>
      </c>
      <c r="J4159">
        <v>61</v>
      </c>
      <c r="K4159">
        <v>61</v>
      </c>
    </row>
    <row r="4160" spans="1:11">
      <c r="A4160">
        <v>15944</v>
      </c>
      <c r="B4160" s="40">
        <v>46054</v>
      </c>
      <c r="C4160">
        <v>6740</v>
      </c>
      <c r="D4160">
        <v>219</v>
      </c>
      <c r="E4160" t="s">
        <v>369</v>
      </c>
      <c r="F4160" t="s">
        <v>1332</v>
      </c>
      <c r="G4160" t="s">
        <v>209</v>
      </c>
      <c r="H4160" t="s">
        <v>131</v>
      </c>
      <c r="I4160">
        <v>1</v>
      </c>
      <c r="J4160">
        <v>61</v>
      </c>
      <c r="K4160">
        <v>61</v>
      </c>
    </row>
    <row r="4161" spans="1:11">
      <c r="A4161">
        <v>9758</v>
      </c>
      <c r="B4161" s="40">
        <v>45778</v>
      </c>
      <c r="C4161">
        <v>6741</v>
      </c>
      <c r="D4161">
        <v>219</v>
      </c>
      <c r="E4161" t="s">
        <v>369</v>
      </c>
      <c r="F4161" t="s">
        <v>1310</v>
      </c>
      <c r="G4161" t="s">
        <v>209</v>
      </c>
      <c r="H4161" t="s">
        <v>131</v>
      </c>
      <c r="I4161">
        <v>1</v>
      </c>
      <c r="J4161">
        <v>88</v>
      </c>
      <c r="K4161">
        <v>88</v>
      </c>
    </row>
    <row r="4162" spans="1:11">
      <c r="A4162">
        <v>11176</v>
      </c>
      <c r="B4162" s="40">
        <v>45839</v>
      </c>
      <c r="C4162">
        <v>6741</v>
      </c>
      <c r="D4162">
        <v>219</v>
      </c>
      <c r="E4162" t="s">
        <v>369</v>
      </c>
      <c r="F4162" t="s">
        <v>1310</v>
      </c>
      <c r="G4162" t="s">
        <v>209</v>
      </c>
      <c r="H4162" t="s">
        <v>131</v>
      </c>
      <c r="I4162">
        <v>1</v>
      </c>
      <c r="J4162">
        <v>88</v>
      </c>
      <c r="K4162">
        <v>88</v>
      </c>
    </row>
    <row r="4163" spans="1:11">
      <c r="A4163">
        <v>14109</v>
      </c>
      <c r="B4163" s="40">
        <v>45962</v>
      </c>
      <c r="C4163">
        <v>6741</v>
      </c>
      <c r="D4163">
        <v>219</v>
      </c>
      <c r="E4163" t="s">
        <v>369</v>
      </c>
      <c r="F4163" t="s">
        <v>1310</v>
      </c>
      <c r="G4163" t="s">
        <v>209</v>
      </c>
      <c r="H4163" t="s">
        <v>131</v>
      </c>
      <c r="I4163">
        <v>1</v>
      </c>
      <c r="J4163">
        <v>70</v>
      </c>
      <c r="K4163">
        <v>70</v>
      </c>
    </row>
    <row r="4164" spans="1:11">
      <c r="A4164">
        <v>15945</v>
      </c>
      <c r="B4164" s="40">
        <v>46054</v>
      </c>
      <c r="C4164">
        <v>6741</v>
      </c>
      <c r="D4164">
        <v>219</v>
      </c>
      <c r="E4164" t="s">
        <v>369</v>
      </c>
      <c r="F4164" t="s">
        <v>1310</v>
      </c>
      <c r="G4164" t="s">
        <v>209</v>
      </c>
      <c r="H4164" t="s">
        <v>131</v>
      </c>
      <c r="I4164">
        <v>1</v>
      </c>
      <c r="J4164">
        <v>70</v>
      </c>
      <c r="K4164">
        <v>70</v>
      </c>
    </row>
    <row r="4165" spans="1:11">
      <c r="A4165">
        <v>16450</v>
      </c>
      <c r="B4165" s="40">
        <v>46082</v>
      </c>
      <c r="C4165">
        <v>6741</v>
      </c>
      <c r="D4165">
        <v>219</v>
      </c>
      <c r="E4165" t="s">
        <v>369</v>
      </c>
      <c r="F4165" t="s">
        <v>1310</v>
      </c>
      <c r="G4165" t="s">
        <v>209</v>
      </c>
      <c r="H4165" t="s">
        <v>131</v>
      </c>
      <c r="I4165">
        <v>1</v>
      </c>
      <c r="J4165">
        <v>70</v>
      </c>
      <c r="K4165">
        <v>70</v>
      </c>
    </row>
    <row r="4166" spans="1:11">
      <c r="A4166">
        <v>12959</v>
      </c>
      <c r="B4166" s="40">
        <v>45931</v>
      </c>
      <c r="C4166">
        <v>6742</v>
      </c>
      <c r="D4166">
        <v>219</v>
      </c>
      <c r="E4166" t="s">
        <v>369</v>
      </c>
      <c r="F4166" t="s">
        <v>373</v>
      </c>
      <c r="G4166" t="s">
        <v>209</v>
      </c>
      <c r="H4166" t="s">
        <v>131</v>
      </c>
      <c r="I4166">
        <v>1</v>
      </c>
      <c r="J4166">
        <v>84</v>
      </c>
      <c r="K4166">
        <v>84</v>
      </c>
    </row>
    <row r="4167" spans="1:11">
      <c r="A4167">
        <v>14107</v>
      </c>
      <c r="B4167" s="40">
        <v>45962</v>
      </c>
      <c r="C4167">
        <v>6742</v>
      </c>
      <c r="D4167">
        <v>219</v>
      </c>
      <c r="E4167" t="s">
        <v>369</v>
      </c>
      <c r="F4167" t="s">
        <v>373</v>
      </c>
      <c r="G4167" t="s">
        <v>209</v>
      </c>
      <c r="H4167" t="s">
        <v>131</v>
      </c>
      <c r="I4167">
        <v>1</v>
      </c>
      <c r="J4167">
        <v>84</v>
      </c>
      <c r="K4167">
        <v>84</v>
      </c>
    </row>
    <row r="4168" spans="1:11">
      <c r="A4168">
        <v>14921</v>
      </c>
      <c r="B4168" s="40">
        <v>45992</v>
      </c>
      <c r="C4168">
        <v>6742</v>
      </c>
      <c r="D4168">
        <v>219</v>
      </c>
      <c r="E4168" t="s">
        <v>369</v>
      </c>
      <c r="F4168" t="s">
        <v>373</v>
      </c>
      <c r="G4168" t="s">
        <v>209</v>
      </c>
      <c r="H4168" t="s">
        <v>131</v>
      </c>
      <c r="I4168">
        <v>1</v>
      </c>
      <c r="J4168">
        <v>84</v>
      </c>
      <c r="K4168">
        <v>84</v>
      </c>
    </row>
    <row r="4169" spans="1:11">
      <c r="A4169">
        <v>16451</v>
      </c>
      <c r="B4169" s="40">
        <v>46082</v>
      </c>
      <c r="C4169">
        <v>6742</v>
      </c>
      <c r="D4169">
        <v>219</v>
      </c>
      <c r="E4169" t="s">
        <v>369</v>
      </c>
      <c r="F4169" t="s">
        <v>373</v>
      </c>
      <c r="G4169" t="s">
        <v>209</v>
      </c>
      <c r="H4169" t="s">
        <v>131</v>
      </c>
      <c r="I4169">
        <v>1</v>
      </c>
      <c r="J4169">
        <v>84</v>
      </c>
      <c r="K4169">
        <v>84</v>
      </c>
    </row>
    <row r="4170" spans="1:11">
      <c r="A4170">
        <v>15016</v>
      </c>
      <c r="B4170" s="40">
        <v>45992</v>
      </c>
      <c r="C4170">
        <v>6744</v>
      </c>
      <c r="D4170">
        <v>10</v>
      </c>
      <c r="E4170" t="s">
        <v>643</v>
      </c>
      <c r="F4170" t="s">
        <v>681</v>
      </c>
      <c r="G4170" t="s">
        <v>209</v>
      </c>
      <c r="H4170" t="s">
        <v>131</v>
      </c>
      <c r="I4170">
        <v>1</v>
      </c>
      <c r="J4170">
        <v>13</v>
      </c>
      <c r="K4170">
        <v>13</v>
      </c>
    </row>
    <row r="4171" spans="1:11">
      <c r="A4171">
        <v>15289</v>
      </c>
      <c r="B4171" s="40">
        <v>46023</v>
      </c>
      <c r="C4171">
        <v>6744</v>
      </c>
      <c r="D4171">
        <v>10</v>
      </c>
      <c r="E4171" t="s">
        <v>643</v>
      </c>
      <c r="F4171" t="s">
        <v>681</v>
      </c>
      <c r="G4171" t="s">
        <v>209</v>
      </c>
      <c r="H4171" t="s">
        <v>131</v>
      </c>
      <c r="I4171">
        <v>1</v>
      </c>
      <c r="J4171">
        <v>13</v>
      </c>
      <c r="K4171">
        <v>13</v>
      </c>
    </row>
    <row r="4172" spans="1:11">
      <c r="A4172">
        <v>16586</v>
      </c>
      <c r="B4172" s="40">
        <v>46082</v>
      </c>
      <c r="C4172">
        <v>6744</v>
      </c>
      <c r="D4172">
        <v>10</v>
      </c>
      <c r="E4172" t="s">
        <v>643</v>
      </c>
      <c r="F4172" t="s">
        <v>681</v>
      </c>
      <c r="G4172" t="s">
        <v>209</v>
      </c>
      <c r="H4172" t="s">
        <v>131</v>
      </c>
      <c r="I4172">
        <v>1</v>
      </c>
      <c r="J4172">
        <v>13</v>
      </c>
      <c r="K4172">
        <v>13</v>
      </c>
    </row>
    <row r="4173" spans="1:11">
      <c r="A4173">
        <v>10382</v>
      </c>
      <c r="B4173" s="40">
        <v>45809</v>
      </c>
      <c r="C4173">
        <v>6745</v>
      </c>
      <c r="D4173">
        <v>10</v>
      </c>
      <c r="E4173" t="s">
        <v>643</v>
      </c>
      <c r="F4173" t="s">
        <v>682</v>
      </c>
      <c r="G4173" t="s">
        <v>209</v>
      </c>
      <c r="H4173" t="s">
        <v>131</v>
      </c>
      <c r="I4173">
        <v>1</v>
      </c>
      <c r="J4173">
        <v>22</v>
      </c>
      <c r="K4173">
        <v>22</v>
      </c>
    </row>
    <row r="4174" spans="1:11">
      <c r="A4174">
        <v>11285</v>
      </c>
      <c r="B4174" s="40">
        <v>45839</v>
      </c>
      <c r="C4174">
        <v>6745</v>
      </c>
      <c r="D4174">
        <v>10</v>
      </c>
      <c r="E4174" t="s">
        <v>643</v>
      </c>
      <c r="F4174" t="s">
        <v>682</v>
      </c>
      <c r="G4174" t="s">
        <v>209</v>
      </c>
      <c r="H4174" t="s">
        <v>131</v>
      </c>
      <c r="I4174">
        <v>1</v>
      </c>
      <c r="J4174">
        <v>22</v>
      </c>
      <c r="K4174">
        <v>22</v>
      </c>
    </row>
    <row r="4175" spans="1:11">
      <c r="A4175">
        <v>12108</v>
      </c>
      <c r="B4175" s="40">
        <v>45901</v>
      </c>
      <c r="C4175">
        <v>6745</v>
      </c>
      <c r="D4175">
        <v>10</v>
      </c>
      <c r="E4175" t="s">
        <v>643</v>
      </c>
      <c r="F4175" t="s">
        <v>682</v>
      </c>
      <c r="G4175" t="s">
        <v>209</v>
      </c>
      <c r="H4175" t="s">
        <v>131</v>
      </c>
      <c r="I4175">
        <v>1</v>
      </c>
      <c r="J4175">
        <v>22</v>
      </c>
      <c r="K4175">
        <v>22</v>
      </c>
    </row>
    <row r="4176" spans="1:11">
      <c r="A4176">
        <v>15287</v>
      </c>
      <c r="B4176" s="40">
        <v>46023</v>
      </c>
      <c r="C4176">
        <v>6745</v>
      </c>
      <c r="D4176">
        <v>10</v>
      </c>
      <c r="E4176" t="s">
        <v>643</v>
      </c>
      <c r="F4176" t="s">
        <v>682</v>
      </c>
      <c r="G4176" t="s">
        <v>209</v>
      </c>
      <c r="H4176" t="s">
        <v>131</v>
      </c>
      <c r="I4176">
        <v>1</v>
      </c>
      <c r="J4176">
        <v>22</v>
      </c>
      <c r="K4176">
        <v>22</v>
      </c>
    </row>
    <row r="4177" spans="1:11">
      <c r="A4177">
        <v>10383</v>
      </c>
      <c r="B4177" s="40">
        <v>45809</v>
      </c>
      <c r="C4177">
        <v>6746</v>
      </c>
      <c r="D4177">
        <v>10</v>
      </c>
      <c r="E4177" t="s">
        <v>643</v>
      </c>
      <c r="F4177" t="s">
        <v>683</v>
      </c>
      <c r="G4177" t="s">
        <v>209</v>
      </c>
      <c r="H4177" t="s">
        <v>131</v>
      </c>
      <c r="I4177">
        <v>1</v>
      </c>
      <c r="J4177">
        <v>22</v>
      </c>
      <c r="K4177">
        <v>22</v>
      </c>
    </row>
    <row r="4178" spans="1:11">
      <c r="A4178">
        <v>11286</v>
      </c>
      <c r="B4178" s="40">
        <v>45839</v>
      </c>
      <c r="C4178">
        <v>6746</v>
      </c>
      <c r="D4178">
        <v>10</v>
      </c>
      <c r="E4178" t="s">
        <v>643</v>
      </c>
      <c r="F4178" t="s">
        <v>683</v>
      </c>
      <c r="G4178" t="s">
        <v>209</v>
      </c>
      <c r="H4178" t="s">
        <v>131</v>
      </c>
      <c r="I4178">
        <v>1</v>
      </c>
      <c r="J4178">
        <v>22</v>
      </c>
      <c r="K4178">
        <v>22</v>
      </c>
    </row>
    <row r="4179" spans="1:11">
      <c r="A4179">
        <v>12109</v>
      </c>
      <c r="B4179" s="40">
        <v>45901</v>
      </c>
      <c r="C4179">
        <v>6746</v>
      </c>
      <c r="D4179">
        <v>10</v>
      </c>
      <c r="E4179" t="s">
        <v>643</v>
      </c>
      <c r="F4179" t="s">
        <v>683</v>
      </c>
      <c r="G4179" t="s">
        <v>209</v>
      </c>
      <c r="H4179" t="s">
        <v>131</v>
      </c>
      <c r="I4179">
        <v>1</v>
      </c>
      <c r="J4179">
        <v>22</v>
      </c>
      <c r="K4179">
        <v>22</v>
      </c>
    </row>
    <row r="4180" spans="1:11">
      <c r="A4180">
        <v>15288</v>
      </c>
      <c r="B4180" s="40">
        <v>46023</v>
      </c>
      <c r="C4180">
        <v>6746</v>
      </c>
      <c r="D4180">
        <v>10</v>
      </c>
      <c r="E4180" t="s">
        <v>643</v>
      </c>
      <c r="F4180" t="s">
        <v>683</v>
      </c>
      <c r="G4180" t="s">
        <v>209</v>
      </c>
      <c r="H4180" t="s">
        <v>131</v>
      </c>
      <c r="I4180">
        <v>1</v>
      </c>
      <c r="J4180">
        <v>22</v>
      </c>
      <c r="K4180">
        <v>22</v>
      </c>
    </row>
    <row r="4181" spans="1:11">
      <c r="A4181">
        <v>9760</v>
      </c>
      <c r="B4181" s="40">
        <v>45778</v>
      </c>
      <c r="C4181">
        <v>6747</v>
      </c>
      <c r="D4181">
        <v>219</v>
      </c>
      <c r="E4181" t="s">
        <v>369</v>
      </c>
      <c r="F4181" t="s">
        <v>1311</v>
      </c>
      <c r="G4181" t="s">
        <v>209</v>
      </c>
      <c r="H4181" t="s">
        <v>131</v>
      </c>
      <c r="I4181">
        <v>1</v>
      </c>
      <c r="J4181">
        <v>30.72</v>
      </c>
      <c r="K4181">
        <v>30.72</v>
      </c>
    </row>
    <row r="4182" spans="1:11">
      <c r="A4182">
        <v>11177</v>
      </c>
      <c r="B4182" s="40">
        <v>45839</v>
      </c>
      <c r="C4182">
        <v>6747</v>
      </c>
      <c r="D4182">
        <v>219</v>
      </c>
      <c r="E4182" t="s">
        <v>369</v>
      </c>
      <c r="F4182" t="s">
        <v>1311</v>
      </c>
      <c r="G4182" t="s">
        <v>209</v>
      </c>
      <c r="H4182" t="s">
        <v>131</v>
      </c>
      <c r="I4182">
        <v>1</v>
      </c>
      <c r="J4182">
        <v>30</v>
      </c>
      <c r="K4182">
        <v>30</v>
      </c>
    </row>
    <row r="4183" spans="1:11">
      <c r="A4183">
        <v>12069</v>
      </c>
      <c r="B4183" s="40">
        <v>45901</v>
      </c>
      <c r="C4183">
        <v>6747</v>
      </c>
      <c r="D4183">
        <v>219</v>
      </c>
      <c r="E4183" t="s">
        <v>369</v>
      </c>
      <c r="F4183" t="s">
        <v>1311</v>
      </c>
      <c r="G4183" t="s">
        <v>209</v>
      </c>
      <c r="H4183" t="s">
        <v>131</v>
      </c>
      <c r="I4183">
        <v>1</v>
      </c>
      <c r="J4183">
        <v>30</v>
      </c>
      <c r="K4183">
        <v>30</v>
      </c>
    </row>
    <row r="4184" spans="1:11">
      <c r="A4184">
        <v>14110</v>
      </c>
      <c r="B4184" s="40">
        <v>45962</v>
      </c>
      <c r="C4184">
        <v>6747</v>
      </c>
      <c r="D4184">
        <v>219</v>
      </c>
      <c r="E4184" t="s">
        <v>369</v>
      </c>
      <c r="F4184" t="s">
        <v>1311</v>
      </c>
      <c r="G4184" t="s">
        <v>209</v>
      </c>
      <c r="H4184" t="s">
        <v>131</v>
      </c>
      <c r="I4184">
        <v>1</v>
      </c>
      <c r="J4184">
        <v>38</v>
      </c>
      <c r="K4184">
        <v>38</v>
      </c>
    </row>
    <row r="4185" spans="1:11">
      <c r="A4185">
        <v>9759</v>
      </c>
      <c r="B4185" s="40">
        <v>45778</v>
      </c>
      <c r="C4185">
        <v>6748</v>
      </c>
      <c r="D4185">
        <v>219</v>
      </c>
      <c r="E4185" t="s">
        <v>369</v>
      </c>
      <c r="F4185" t="s">
        <v>1312</v>
      </c>
      <c r="G4185" t="s">
        <v>209</v>
      </c>
      <c r="H4185" t="s">
        <v>131</v>
      </c>
      <c r="I4185">
        <v>1</v>
      </c>
      <c r="J4185">
        <v>57.76</v>
      </c>
      <c r="K4185">
        <v>57.76</v>
      </c>
    </row>
    <row r="4186" spans="1:11">
      <c r="A4186">
        <v>14919</v>
      </c>
      <c r="B4186" s="40">
        <v>45992</v>
      </c>
      <c r="C4186">
        <v>6748</v>
      </c>
      <c r="D4186">
        <v>219</v>
      </c>
      <c r="E4186" t="s">
        <v>369</v>
      </c>
      <c r="F4186" t="s">
        <v>1312</v>
      </c>
      <c r="G4186" t="s">
        <v>209</v>
      </c>
      <c r="H4186" t="s">
        <v>131</v>
      </c>
      <c r="I4186">
        <v>1</v>
      </c>
      <c r="J4186">
        <v>57</v>
      </c>
      <c r="K4186">
        <v>57</v>
      </c>
    </row>
    <row r="4187" spans="1:11">
      <c r="A4187">
        <v>16452</v>
      </c>
      <c r="B4187" s="40">
        <v>46082</v>
      </c>
      <c r="C4187">
        <v>6748</v>
      </c>
      <c r="D4187">
        <v>219</v>
      </c>
      <c r="E4187" t="s">
        <v>369</v>
      </c>
      <c r="F4187" t="s">
        <v>1312</v>
      </c>
      <c r="G4187" t="s">
        <v>209</v>
      </c>
      <c r="H4187" t="s">
        <v>131</v>
      </c>
      <c r="I4187">
        <v>1</v>
      </c>
      <c r="J4187">
        <v>57</v>
      </c>
      <c r="K4187">
        <v>57</v>
      </c>
    </row>
    <row r="4188" spans="1:11">
      <c r="A4188">
        <v>9761</v>
      </c>
      <c r="B4188" s="40">
        <v>45778</v>
      </c>
      <c r="C4188">
        <v>6749</v>
      </c>
      <c r="D4188">
        <v>219</v>
      </c>
      <c r="E4188" t="s">
        <v>369</v>
      </c>
      <c r="F4188" t="s">
        <v>1349</v>
      </c>
      <c r="G4188" t="s">
        <v>209</v>
      </c>
      <c r="H4188" t="s">
        <v>131</v>
      </c>
      <c r="I4188">
        <v>1</v>
      </c>
      <c r="J4188">
        <v>115.2</v>
      </c>
      <c r="K4188">
        <v>115.2</v>
      </c>
    </row>
    <row r="4189" spans="1:11">
      <c r="A4189">
        <v>10286</v>
      </c>
      <c r="B4189" s="40">
        <v>45809</v>
      </c>
      <c r="C4189">
        <v>6749</v>
      </c>
      <c r="D4189">
        <v>219</v>
      </c>
      <c r="E4189" t="s">
        <v>369</v>
      </c>
      <c r="F4189" t="s">
        <v>1349</v>
      </c>
      <c r="G4189" t="s">
        <v>209</v>
      </c>
      <c r="H4189" t="s">
        <v>131</v>
      </c>
      <c r="I4189">
        <v>1</v>
      </c>
      <c r="J4189">
        <v>115</v>
      </c>
      <c r="K4189">
        <v>115</v>
      </c>
    </row>
    <row r="4190" spans="1:11">
      <c r="A4190">
        <v>12963</v>
      </c>
      <c r="B4190" s="40">
        <v>45931</v>
      </c>
      <c r="C4190">
        <v>6749</v>
      </c>
      <c r="D4190">
        <v>219</v>
      </c>
      <c r="E4190" t="s">
        <v>369</v>
      </c>
      <c r="F4190" t="s">
        <v>1349</v>
      </c>
      <c r="G4190" t="s">
        <v>209</v>
      </c>
      <c r="H4190" t="s">
        <v>131</v>
      </c>
      <c r="I4190">
        <v>1</v>
      </c>
      <c r="J4190">
        <v>115</v>
      </c>
      <c r="K4190">
        <v>115</v>
      </c>
    </row>
    <row r="4191" spans="1:11">
      <c r="A4191">
        <v>12113</v>
      </c>
      <c r="B4191" s="40">
        <v>45901</v>
      </c>
      <c r="C4191">
        <v>6751</v>
      </c>
      <c r="D4191">
        <v>11</v>
      </c>
      <c r="E4191" t="s">
        <v>16</v>
      </c>
      <c r="F4191" t="s">
        <v>717</v>
      </c>
      <c r="G4191" t="s">
        <v>209</v>
      </c>
      <c r="H4191" t="s">
        <v>131</v>
      </c>
      <c r="I4191">
        <v>1</v>
      </c>
      <c r="J4191">
        <v>0</v>
      </c>
      <c r="K4191">
        <v>0</v>
      </c>
    </row>
    <row r="4192" spans="1:11">
      <c r="A4192">
        <v>11804</v>
      </c>
      <c r="B4192" s="40">
        <v>45870</v>
      </c>
      <c r="C4192">
        <v>6758</v>
      </c>
      <c r="D4192">
        <v>10</v>
      </c>
      <c r="E4192" t="s">
        <v>643</v>
      </c>
      <c r="F4192" t="s">
        <v>684</v>
      </c>
      <c r="G4192" t="s">
        <v>209</v>
      </c>
      <c r="H4192" t="s">
        <v>131</v>
      </c>
      <c r="I4192">
        <v>1</v>
      </c>
      <c r="J4192">
        <v>24</v>
      </c>
      <c r="K4192">
        <v>24</v>
      </c>
    </row>
    <row r="4193" spans="1:11">
      <c r="A4193">
        <v>12110</v>
      </c>
      <c r="B4193" s="40">
        <v>45901</v>
      </c>
      <c r="C4193">
        <v>6758</v>
      </c>
      <c r="D4193">
        <v>10</v>
      </c>
      <c r="E4193" t="s">
        <v>643</v>
      </c>
      <c r="F4193" t="s">
        <v>684</v>
      </c>
      <c r="G4193" t="s">
        <v>209</v>
      </c>
      <c r="H4193" t="s">
        <v>131</v>
      </c>
      <c r="I4193">
        <v>1</v>
      </c>
      <c r="J4193">
        <v>24</v>
      </c>
      <c r="K4193">
        <v>24</v>
      </c>
    </row>
    <row r="4194" spans="1:11">
      <c r="A4194">
        <v>16052</v>
      </c>
      <c r="B4194" s="40">
        <v>46054</v>
      </c>
      <c r="C4194">
        <v>6759</v>
      </c>
      <c r="D4194">
        <v>10</v>
      </c>
      <c r="E4194" t="s">
        <v>643</v>
      </c>
      <c r="F4194" t="s">
        <v>685</v>
      </c>
      <c r="G4194" t="s">
        <v>209</v>
      </c>
      <c r="H4194" t="s">
        <v>131</v>
      </c>
      <c r="I4194">
        <v>1</v>
      </c>
      <c r="J4194">
        <v>4</v>
      </c>
      <c r="K4194">
        <v>4</v>
      </c>
    </row>
    <row r="4195" spans="1:11">
      <c r="A4195">
        <v>1204</v>
      </c>
      <c r="B4195" s="40">
        <v>45323</v>
      </c>
      <c r="C4195">
        <v>1112</v>
      </c>
      <c r="D4195">
        <v>4</v>
      </c>
      <c r="E4195" t="s">
        <v>109</v>
      </c>
      <c r="F4195" t="s">
        <v>50</v>
      </c>
      <c r="G4195" t="s">
        <v>209</v>
      </c>
      <c r="H4195" t="s">
        <v>131</v>
      </c>
      <c r="I4195">
        <v>1</v>
      </c>
      <c r="J4195">
        <v>90.37</v>
      </c>
      <c r="K4195">
        <v>90.37</v>
      </c>
    </row>
    <row r="4196" spans="1:11">
      <c r="A4196">
        <v>1847</v>
      </c>
      <c r="B4196" s="40">
        <v>45352</v>
      </c>
      <c r="C4196">
        <v>1112</v>
      </c>
      <c r="D4196">
        <v>4</v>
      </c>
      <c r="E4196" t="s">
        <v>109</v>
      </c>
      <c r="F4196" t="s">
        <v>50</v>
      </c>
      <c r="G4196" t="s">
        <v>209</v>
      </c>
      <c r="H4196" t="s">
        <v>131</v>
      </c>
      <c r="I4196">
        <v>1</v>
      </c>
      <c r="J4196">
        <v>90.37</v>
      </c>
      <c r="K4196">
        <v>90.37</v>
      </c>
    </row>
    <row r="4197" spans="1:11">
      <c r="A4197">
        <v>2145</v>
      </c>
      <c r="B4197" s="40">
        <v>45383</v>
      </c>
      <c r="C4197">
        <v>1112</v>
      </c>
      <c r="D4197">
        <v>4</v>
      </c>
      <c r="E4197" t="s">
        <v>109</v>
      </c>
      <c r="F4197" t="s">
        <v>50</v>
      </c>
      <c r="G4197" t="s">
        <v>209</v>
      </c>
      <c r="H4197" t="s">
        <v>131</v>
      </c>
      <c r="I4197">
        <v>1</v>
      </c>
      <c r="J4197">
        <v>90.37</v>
      </c>
      <c r="K4197">
        <v>90.37</v>
      </c>
    </row>
    <row r="4198" spans="1:11">
      <c r="A4198">
        <v>2519</v>
      </c>
      <c r="B4198" s="40">
        <v>45413</v>
      </c>
      <c r="C4198">
        <v>1112</v>
      </c>
      <c r="D4198">
        <v>4</v>
      </c>
      <c r="E4198" t="s">
        <v>109</v>
      </c>
      <c r="F4198" t="s">
        <v>50</v>
      </c>
      <c r="G4198" t="s">
        <v>209</v>
      </c>
      <c r="H4198" t="s">
        <v>131</v>
      </c>
      <c r="I4198">
        <v>1</v>
      </c>
      <c r="J4198">
        <v>90.37</v>
      </c>
      <c r="K4198">
        <v>90.37</v>
      </c>
    </row>
    <row r="4199" spans="1:11">
      <c r="A4199">
        <v>2890</v>
      </c>
      <c r="B4199" s="40">
        <v>45444</v>
      </c>
      <c r="C4199">
        <v>1112</v>
      </c>
      <c r="D4199">
        <v>4</v>
      </c>
      <c r="E4199" t="s">
        <v>109</v>
      </c>
      <c r="F4199" t="s">
        <v>50</v>
      </c>
      <c r="G4199" t="s">
        <v>209</v>
      </c>
      <c r="H4199" t="s">
        <v>131</v>
      </c>
      <c r="I4199">
        <v>1</v>
      </c>
      <c r="J4199">
        <v>90.37</v>
      </c>
      <c r="K4199">
        <v>90.37</v>
      </c>
    </row>
    <row r="4200" spans="1:11">
      <c r="A4200">
        <v>5294</v>
      </c>
      <c r="B4200" s="40">
        <v>45474</v>
      </c>
      <c r="C4200">
        <v>1112</v>
      </c>
      <c r="D4200">
        <v>4</v>
      </c>
      <c r="E4200" t="s">
        <v>109</v>
      </c>
      <c r="F4200" t="s">
        <v>50</v>
      </c>
      <c r="G4200" t="s">
        <v>209</v>
      </c>
      <c r="H4200" t="s">
        <v>131</v>
      </c>
      <c r="I4200">
        <v>1</v>
      </c>
      <c r="J4200">
        <v>90.37</v>
      </c>
      <c r="K4200">
        <v>90.37</v>
      </c>
    </row>
    <row r="4201" spans="1:11">
      <c r="A4201">
        <v>5753</v>
      </c>
      <c r="B4201" s="40">
        <v>45505</v>
      </c>
      <c r="C4201">
        <v>1112</v>
      </c>
      <c r="D4201">
        <v>4</v>
      </c>
      <c r="E4201" t="s">
        <v>109</v>
      </c>
      <c r="F4201" t="s">
        <v>50</v>
      </c>
      <c r="G4201" t="s">
        <v>209</v>
      </c>
      <c r="H4201" t="s">
        <v>131</v>
      </c>
      <c r="I4201">
        <v>1</v>
      </c>
      <c r="J4201">
        <v>90.37</v>
      </c>
      <c r="K4201">
        <v>90.37</v>
      </c>
    </row>
    <row r="4202" spans="1:11">
      <c r="A4202">
        <v>6020</v>
      </c>
      <c r="B4202" s="40">
        <v>45536</v>
      </c>
      <c r="C4202">
        <v>1112</v>
      </c>
      <c r="D4202">
        <v>4</v>
      </c>
      <c r="E4202" t="s">
        <v>109</v>
      </c>
      <c r="F4202" t="s">
        <v>50</v>
      </c>
      <c r="G4202" t="s">
        <v>209</v>
      </c>
      <c r="H4202" t="s">
        <v>131</v>
      </c>
      <c r="I4202">
        <v>1</v>
      </c>
      <c r="J4202">
        <v>90.37</v>
      </c>
      <c r="K4202">
        <v>90.37</v>
      </c>
    </row>
    <row r="4203" spans="1:11">
      <c r="A4203">
        <v>6966</v>
      </c>
      <c r="B4203" s="40">
        <v>45689</v>
      </c>
      <c r="C4203">
        <v>1112</v>
      </c>
      <c r="D4203">
        <v>4</v>
      </c>
      <c r="E4203" t="s">
        <v>109</v>
      </c>
      <c r="F4203" t="s">
        <v>50</v>
      </c>
      <c r="G4203" t="s">
        <v>209</v>
      </c>
      <c r="H4203" t="s">
        <v>131</v>
      </c>
      <c r="I4203">
        <v>1</v>
      </c>
      <c r="J4203">
        <v>90.37</v>
      </c>
      <c r="K4203">
        <v>90.37</v>
      </c>
    </row>
    <row r="4204" spans="1:11">
      <c r="A4204">
        <v>7146</v>
      </c>
      <c r="B4204" s="40">
        <v>45717</v>
      </c>
      <c r="C4204">
        <v>1112</v>
      </c>
      <c r="D4204">
        <v>4</v>
      </c>
      <c r="E4204" t="s">
        <v>109</v>
      </c>
      <c r="F4204" t="s">
        <v>50</v>
      </c>
      <c r="G4204" t="s">
        <v>209</v>
      </c>
      <c r="H4204" t="s">
        <v>131</v>
      </c>
      <c r="I4204">
        <v>1</v>
      </c>
      <c r="J4204">
        <v>90.37</v>
      </c>
      <c r="K4204">
        <v>90.37</v>
      </c>
    </row>
    <row r="4205" spans="1:11">
      <c r="A4205">
        <v>7403</v>
      </c>
      <c r="B4205" s="40">
        <v>45748</v>
      </c>
      <c r="C4205">
        <v>1112</v>
      </c>
      <c r="D4205">
        <v>4</v>
      </c>
      <c r="E4205" t="s">
        <v>109</v>
      </c>
      <c r="F4205" t="s">
        <v>50</v>
      </c>
      <c r="G4205" t="s">
        <v>209</v>
      </c>
      <c r="H4205" t="s">
        <v>131</v>
      </c>
      <c r="I4205">
        <v>1</v>
      </c>
      <c r="J4205">
        <v>90.37</v>
      </c>
      <c r="K4205">
        <v>90.37</v>
      </c>
    </row>
    <row r="4206" spans="1:11">
      <c r="A4206">
        <v>9679</v>
      </c>
      <c r="B4206" s="40">
        <v>45778</v>
      </c>
      <c r="C4206">
        <v>1112</v>
      </c>
      <c r="D4206">
        <v>4</v>
      </c>
      <c r="E4206" t="s">
        <v>109</v>
      </c>
      <c r="F4206" t="s">
        <v>50</v>
      </c>
      <c r="G4206" t="s">
        <v>209</v>
      </c>
      <c r="H4206" t="s">
        <v>131</v>
      </c>
      <c r="I4206">
        <v>1</v>
      </c>
      <c r="J4206">
        <v>90</v>
      </c>
      <c r="K4206">
        <v>90</v>
      </c>
    </row>
    <row r="4207" spans="1:11">
      <c r="A4207">
        <v>11301</v>
      </c>
      <c r="B4207" s="40">
        <v>45839</v>
      </c>
      <c r="C4207">
        <v>1112</v>
      </c>
      <c r="D4207">
        <v>4</v>
      </c>
      <c r="E4207" t="s">
        <v>109</v>
      </c>
      <c r="F4207" t="s">
        <v>50</v>
      </c>
      <c r="G4207" t="s">
        <v>209</v>
      </c>
      <c r="H4207" t="s">
        <v>131</v>
      </c>
      <c r="I4207">
        <v>1</v>
      </c>
      <c r="J4207">
        <v>90</v>
      </c>
      <c r="K4207">
        <v>90</v>
      </c>
    </row>
    <row r="4208" spans="1:11">
      <c r="A4208">
        <v>12022</v>
      </c>
      <c r="B4208" s="40">
        <v>45901</v>
      </c>
      <c r="C4208">
        <v>1112</v>
      </c>
      <c r="D4208">
        <v>4</v>
      </c>
      <c r="E4208" t="s">
        <v>109</v>
      </c>
      <c r="F4208" t="s">
        <v>50</v>
      </c>
      <c r="G4208" t="s">
        <v>209</v>
      </c>
      <c r="H4208" t="s">
        <v>131</v>
      </c>
      <c r="I4208">
        <v>1</v>
      </c>
      <c r="J4208">
        <v>90</v>
      </c>
      <c r="K4208">
        <v>90</v>
      </c>
    </row>
    <row r="4209" spans="1:11">
      <c r="A4209">
        <v>13093</v>
      </c>
      <c r="B4209" s="40">
        <v>45931</v>
      </c>
      <c r="C4209">
        <v>1112</v>
      </c>
      <c r="D4209">
        <v>4</v>
      </c>
      <c r="E4209" t="s">
        <v>109</v>
      </c>
      <c r="F4209" t="s">
        <v>50</v>
      </c>
      <c r="G4209" t="s">
        <v>209</v>
      </c>
      <c r="H4209" t="s">
        <v>131</v>
      </c>
      <c r="I4209">
        <v>1</v>
      </c>
      <c r="J4209">
        <v>90</v>
      </c>
      <c r="K4209">
        <v>90</v>
      </c>
    </row>
    <row r="4210" spans="1:11">
      <c r="A4210">
        <v>15031</v>
      </c>
      <c r="B4210" s="40">
        <v>45992</v>
      </c>
      <c r="C4210">
        <v>1112</v>
      </c>
      <c r="D4210">
        <v>4</v>
      </c>
      <c r="E4210" t="s">
        <v>109</v>
      </c>
      <c r="F4210" t="s">
        <v>50</v>
      </c>
      <c r="G4210" t="s">
        <v>209</v>
      </c>
      <c r="H4210" t="s">
        <v>131</v>
      </c>
      <c r="I4210">
        <v>1</v>
      </c>
      <c r="J4210">
        <v>90</v>
      </c>
      <c r="K4210">
        <v>90</v>
      </c>
    </row>
    <row r="4211" spans="1:11">
      <c r="A4211">
        <v>16608</v>
      </c>
      <c r="B4211" s="40">
        <v>46082</v>
      </c>
      <c r="C4211">
        <v>1112</v>
      </c>
      <c r="D4211">
        <v>4</v>
      </c>
      <c r="E4211" t="s">
        <v>109</v>
      </c>
      <c r="F4211" t="s">
        <v>50</v>
      </c>
      <c r="G4211" t="s">
        <v>209</v>
      </c>
      <c r="H4211" t="s">
        <v>131</v>
      </c>
      <c r="I4211">
        <v>1</v>
      </c>
      <c r="J4211">
        <v>90</v>
      </c>
      <c r="K4211">
        <v>90</v>
      </c>
    </row>
    <row r="4212" spans="1:11">
      <c r="A4212">
        <v>848</v>
      </c>
      <c r="B4212" s="40">
        <v>45292</v>
      </c>
      <c r="C4212">
        <v>1113</v>
      </c>
      <c r="D4212">
        <v>4</v>
      </c>
      <c r="E4212" t="s">
        <v>109</v>
      </c>
      <c r="F4212" t="s">
        <v>803</v>
      </c>
      <c r="G4212" t="s">
        <v>209</v>
      </c>
      <c r="H4212" t="s">
        <v>131</v>
      </c>
      <c r="I4212">
        <v>1</v>
      </c>
      <c r="J4212">
        <v>11.88</v>
      </c>
      <c r="K4212">
        <v>11.88</v>
      </c>
    </row>
    <row r="4213" spans="1:11">
      <c r="A4213">
        <v>1205</v>
      </c>
      <c r="B4213" s="40">
        <v>45323</v>
      </c>
      <c r="C4213">
        <v>1116</v>
      </c>
      <c r="D4213">
        <v>4</v>
      </c>
      <c r="E4213" t="s">
        <v>109</v>
      </c>
      <c r="F4213" t="s">
        <v>806</v>
      </c>
      <c r="G4213" t="s">
        <v>209</v>
      </c>
      <c r="H4213" t="s">
        <v>131</v>
      </c>
      <c r="I4213">
        <v>1</v>
      </c>
      <c r="J4213">
        <v>22.86</v>
      </c>
      <c r="K4213">
        <v>22.86</v>
      </c>
    </row>
    <row r="4214" spans="1:11">
      <c r="A4214">
        <v>2461</v>
      </c>
      <c r="B4214" s="40">
        <v>45413</v>
      </c>
      <c r="C4214">
        <v>1116</v>
      </c>
      <c r="D4214">
        <v>4</v>
      </c>
      <c r="E4214" t="s">
        <v>109</v>
      </c>
      <c r="F4214" t="s">
        <v>806</v>
      </c>
      <c r="G4214" t="s">
        <v>209</v>
      </c>
      <c r="H4214" t="s">
        <v>131</v>
      </c>
      <c r="I4214">
        <v>1</v>
      </c>
      <c r="J4214">
        <v>22.86</v>
      </c>
      <c r="K4214">
        <v>22.86</v>
      </c>
    </row>
    <row r="4215" spans="1:11">
      <c r="A4215">
        <v>15034</v>
      </c>
      <c r="B4215" s="40">
        <v>45992</v>
      </c>
      <c r="C4215">
        <v>1117</v>
      </c>
      <c r="D4215">
        <v>4</v>
      </c>
      <c r="E4215" t="s">
        <v>109</v>
      </c>
      <c r="F4215" t="s">
        <v>137</v>
      </c>
      <c r="G4215" t="s">
        <v>209</v>
      </c>
      <c r="H4215" t="s">
        <v>131</v>
      </c>
      <c r="I4215">
        <v>1</v>
      </c>
      <c r="J4215">
        <v>16</v>
      </c>
      <c r="K4215">
        <v>16</v>
      </c>
    </row>
    <row r="4216" spans="1:11">
      <c r="A4216">
        <v>15314</v>
      </c>
      <c r="B4216" s="40">
        <v>46023</v>
      </c>
      <c r="C4216">
        <v>1117</v>
      </c>
      <c r="D4216">
        <v>4</v>
      </c>
      <c r="E4216" t="s">
        <v>109</v>
      </c>
      <c r="F4216" t="s">
        <v>137</v>
      </c>
      <c r="G4216" t="s">
        <v>209</v>
      </c>
      <c r="H4216" t="s">
        <v>131</v>
      </c>
      <c r="I4216">
        <v>1</v>
      </c>
      <c r="J4216">
        <v>16</v>
      </c>
      <c r="K4216">
        <v>16</v>
      </c>
    </row>
    <row r="4217" spans="1:11">
      <c r="A4217">
        <v>16071</v>
      </c>
      <c r="B4217" s="40">
        <v>46054</v>
      </c>
      <c r="C4217">
        <v>1117</v>
      </c>
      <c r="D4217">
        <v>4</v>
      </c>
      <c r="E4217" t="s">
        <v>109</v>
      </c>
      <c r="F4217" t="s">
        <v>137</v>
      </c>
      <c r="G4217" t="s">
        <v>209</v>
      </c>
      <c r="H4217" t="s">
        <v>131</v>
      </c>
      <c r="I4217">
        <v>1</v>
      </c>
      <c r="J4217">
        <v>16</v>
      </c>
      <c r="K4217">
        <v>16</v>
      </c>
    </row>
    <row r="4218" spans="1:11">
      <c r="A4218">
        <v>16609</v>
      </c>
      <c r="B4218" s="40">
        <v>46082</v>
      </c>
      <c r="C4218">
        <v>1117</v>
      </c>
      <c r="D4218">
        <v>4</v>
      </c>
      <c r="E4218" t="s">
        <v>109</v>
      </c>
      <c r="F4218" t="s">
        <v>137</v>
      </c>
      <c r="G4218" t="s">
        <v>209</v>
      </c>
      <c r="H4218" t="s">
        <v>131</v>
      </c>
      <c r="I4218">
        <v>1</v>
      </c>
      <c r="J4218">
        <v>16</v>
      </c>
      <c r="K4218">
        <v>16</v>
      </c>
    </row>
    <row r="4219" spans="1:11">
      <c r="A4219">
        <v>10406</v>
      </c>
      <c r="B4219" s="40">
        <v>45809</v>
      </c>
      <c r="C4219">
        <v>1118</v>
      </c>
      <c r="D4219">
        <v>4</v>
      </c>
      <c r="E4219" t="s">
        <v>109</v>
      </c>
      <c r="F4219" t="s">
        <v>807</v>
      </c>
      <c r="G4219" t="s">
        <v>209</v>
      </c>
      <c r="H4219" t="s">
        <v>131</v>
      </c>
      <c r="I4219">
        <v>1</v>
      </c>
      <c r="J4219">
        <v>17</v>
      </c>
      <c r="K4219">
        <v>17</v>
      </c>
    </row>
    <row r="4220" spans="1:11">
      <c r="A4220">
        <v>1207</v>
      </c>
      <c r="B4220" s="40">
        <v>45323</v>
      </c>
      <c r="C4220">
        <v>1119</v>
      </c>
      <c r="D4220">
        <v>4</v>
      </c>
      <c r="E4220" t="s">
        <v>109</v>
      </c>
      <c r="F4220" t="s">
        <v>808</v>
      </c>
      <c r="G4220" t="s">
        <v>209</v>
      </c>
      <c r="H4220" t="s">
        <v>131</v>
      </c>
      <c r="I4220">
        <v>1</v>
      </c>
      <c r="J4220">
        <v>8.56</v>
      </c>
      <c r="K4220">
        <v>8.56</v>
      </c>
    </row>
    <row r="4221" spans="1:11">
      <c r="A4221">
        <v>1849</v>
      </c>
      <c r="B4221" s="40">
        <v>45352</v>
      </c>
      <c r="C4221">
        <v>1120</v>
      </c>
      <c r="D4221">
        <v>4</v>
      </c>
      <c r="E4221" t="s">
        <v>109</v>
      </c>
      <c r="F4221" t="s">
        <v>1180</v>
      </c>
      <c r="G4221" t="s">
        <v>209</v>
      </c>
      <c r="H4221" t="s">
        <v>131</v>
      </c>
      <c r="I4221">
        <v>1</v>
      </c>
      <c r="J4221">
        <v>12.1</v>
      </c>
      <c r="K4221">
        <v>12.1</v>
      </c>
    </row>
    <row r="4222" spans="1:11">
      <c r="A4222">
        <v>5863</v>
      </c>
      <c r="B4222" s="40">
        <v>45505</v>
      </c>
      <c r="C4222">
        <v>1120</v>
      </c>
      <c r="D4222">
        <v>4</v>
      </c>
      <c r="E4222" t="s">
        <v>109</v>
      </c>
      <c r="F4222" t="s">
        <v>1180</v>
      </c>
      <c r="G4222" t="s">
        <v>209</v>
      </c>
      <c r="H4222" t="s">
        <v>131</v>
      </c>
      <c r="I4222">
        <v>1</v>
      </c>
      <c r="J4222">
        <v>12.1</v>
      </c>
      <c r="K4222">
        <v>12.1</v>
      </c>
    </row>
    <row r="4223" spans="1:11">
      <c r="A4223">
        <v>1803</v>
      </c>
      <c r="B4223" s="40">
        <v>45352</v>
      </c>
      <c r="C4223">
        <v>1123</v>
      </c>
      <c r="D4223">
        <v>4</v>
      </c>
      <c r="E4223" t="s">
        <v>109</v>
      </c>
      <c r="F4223" t="s">
        <v>811</v>
      </c>
      <c r="G4223" t="s">
        <v>209</v>
      </c>
      <c r="H4223" t="s">
        <v>131</v>
      </c>
      <c r="I4223">
        <v>1</v>
      </c>
      <c r="J4223">
        <v>4.8099999999999996</v>
      </c>
      <c r="K4223">
        <v>4.8099999999999996</v>
      </c>
    </row>
    <row r="4224" spans="1:11">
      <c r="A4224">
        <v>2094</v>
      </c>
      <c r="B4224" s="40">
        <v>45383</v>
      </c>
      <c r="C4224">
        <v>1123</v>
      </c>
      <c r="D4224">
        <v>4</v>
      </c>
      <c r="E4224" t="s">
        <v>109</v>
      </c>
      <c r="F4224" t="s">
        <v>811</v>
      </c>
      <c r="G4224" t="s">
        <v>209</v>
      </c>
      <c r="H4224" t="s">
        <v>131</v>
      </c>
      <c r="I4224">
        <v>1</v>
      </c>
      <c r="J4224">
        <v>4.8099999999999996</v>
      </c>
      <c r="K4224">
        <v>4.8099999999999996</v>
      </c>
    </row>
    <row r="4225" spans="1:11">
      <c r="A4225">
        <v>2927</v>
      </c>
      <c r="B4225" s="40">
        <v>45444</v>
      </c>
      <c r="C4225">
        <v>1123</v>
      </c>
      <c r="D4225">
        <v>4</v>
      </c>
      <c r="E4225" t="s">
        <v>109</v>
      </c>
      <c r="F4225" t="s">
        <v>811</v>
      </c>
      <c r="G4225" t="s">
        <v>209</v>
      </c>
      <c r="H4225" t="s">
        <v>131</v>
      </c>
      <c r="I4225">
        <v>1</v>
      </c>
      <c r="J4225">
        <v>4.8099999999999996</v>
      </c>
      <c r="K4225">
        <v>4.8099999999999996</v>
      </c>
    </row>
    <row r="4226" spans="1:11">
      <c r="A4226">
        <v>5280</v>
      </c>
      <c r="B4226" s="40">
        <v>45474</v>
      </c>
      <c r="C4226">
        <v>1123</v>
      </c>
      <c r="D4226">
        <v>4</v>
      </c>
      <c r="E4226" t="s">
        <v>109</v>
      </c>
      <c r="F4226" t="s">
        <v>811</v>
      </c>
      <c r="G4226" t="s">
        <v>209</v>
      </c>
      <c r="H4226" t="s">
        <v>131</v>
      </c>
      <c r="I4226">
        <v>1</v>
      </c>
      <c r="J4226">
        <v>4.8099999999999996</v>
      </c>
      <c r="K4226">
        <v>4.8099999999999996</v>
      </c>
    </row>
    <row r="4227" spans="1:11">
      <c r="A4227">
        <v>5823</v>
      </c>
      <c r="B4227" s="40">
        <v>45505</v>
      </c>
      <c r="C4227">
        <v>1123</v>
      </c>
      <c r="D4227">
        <v>4</v>
      </c>
      <c r="E4227" t="s">
        <v>109</v>
      </c>
      <c r="F4227" t="s">
        <v>811</v>
      </c>
      <c r="G4227" t="s">
        <v>209</v>
      </c>
      <c r="H4227" t="s">
        <v>131</v>
      </c>
      <c r="I4227">
        <v>1</v>
      </c>
      <c r="J4227">
        <v>4.8099999999999996</v>
      </c>
      <c r="K4227">
        <v>4.8099999999999996</v>
      </c>
    </row>
    <row r="4228" spans="1:11">
      <c r="A4228">
        <v>6040</v>
      </c>
      <c r="B4228" s="40">
        <v>45536</v>
      </c>
      <c r="C4228">
        <v>1123</v>
      </c>
      <c r="D4228">
        <v>4</v>
      </c>
      <c r="E4228" t="s">
        <v>109</v>
      </c>
      <c r="F4228" t="s">
        <v>811</v>
      </c>
      <c r="G4228" t="s">
        <v>209</v>
      </c>
      <c r="H4228" t="s">
        <v>131</v>
      </c>
      <c r="I4228">
        <v>1</v>
      </c>
      <c r="J4228">
        <v>4.8099999999999996</v>
      </c>
      <c r="K4228">
        <v>4.8099999999999996</v>
      </c>
    </row>
    <row r="4229" spans="1:11">
      <c r="A4229">
        <v>6183</v>
      </c>
      <c r="B4229" s="40">
        <v>45566</v>
      </c>
      <c r="C4229">
        <v>1123</v>
      </c>
      <c r="D4229">
        <v>4</v>
      </c>
      <c r="E4229" t="s">
        <v>109</v>
      </c>
      <c r="F4229" t="s">
        <v>811</v>
      </c>
      <c r="G4229" t="s">
        <v>209</v>
      </c>
      <c r="H4229" t="s">
        <v>131</v>
      </c>
      <c r="I4229">
        <v>1</v>
      </c>
      <c r="J4229">
        <v>4.8099999999999996</v>
      </c>
      <c r="K4229">
        <v>4.8099999999999996</v>
      </c>
    </row>
    <row r="4230" spans="1:11">
      <c r="A4230">
        <v>10408</v>
      </c>
      <c r="B4230" s="40">
        <v>45809</v>
      </c>
      <c r="C4230">
        <v>1123</v>
      </c>
      <c r="D4230">
        <v>4</v>
      </c>
      <c r="E4230" t="s">
        <v>109</v>
      </c>
      <c r="F4230" t="s">
        <v>811</v>
      </c>
      <c r="G4230" t="s">
        <v>209</v>
      </c>
      <c r="H4230" t="s">
        <v>131</v>
      </c>
      <c r="I4230">
        <v>1</v>
      </c>
      <c r="J4230">
        <v>4</v>
      </c>
      <c r="K4230">
        <v>4</v>
      </c>
    </row>
    <row r="4231" spans="1:11">
      <c r="A4231">
        <v>794</v>
      </c>
      <c r="B4231" s="40">
        <v>45292</v>
      </c>
      <c r="C4231">
        <v>1124</v>
      </c>
      <c r="D4231">
        <v>4</v>
      </c>
      <c r="E4231" t="s">
        <v>109</v>
      </c>
      <c r="F4231" t="s">
        <v>138</v>
      </c>
      <c r="G4231" t="s">
        <v>209</v>
      </c>
      <c r="H4231" t="s">
        <v>131</v>
      </c>
      <c r="I4231">
        <v>1</v>
      </c>
      <c r="J4231">
        <v>4.63</v>
      </c>
      <c r="K4231">
        <v>4.63</v>
      </c>
    </row>
    <row r="4232" spans="1:11">
      <c r="A4232">
        <v>7414</v>
      </c>
      <c r="B4232" s="40">
        <v>45748</v>
      </c>
      <c r="C4232">
        <v>1124</v>
      </c>
      <c r="D4232">
        <v>4</v>
      </c>
      <c r="E4232" t="s">
        <v>109</v>
      </c>
      <c r="F4232" t="s">
        <v>138</v>
      </c>
      <c r="G4232" t="s">
        <v>209</v>
      </c>
      <c r="H4232" t="s">
        <v>131</v>
      </c>
      <c r="I4232">
        <v>1</v>
      </c>
      <c r="J4232">
        <v>4.63</v>
      </c>
      <c r="K4232">
        <v>4.63</v>
      </c>
    </row>
    <row r="4233" spans="1:11">
      <c r="A4233">
        <v>1852</v>
      </c>
      <c r="B4233" s="40">
        <v>45352</v>
      </c>
      <c r="C4233">
        <v>1125</v>
      </c>
      <c r="D4233">
        <v>4</v>
      </c>
      <c r="E4233" t="s">
        <v>109</v>
      </c>
      <c r="F4233" t="s">
        <v>812</v>
      </c>
      <c r="G4233" t="s">
        <v>209</v>
      </c>
      <c r="H4233" t="s">
        <v>131</v>
      </c>
      <c r="I4233">
        <v>1</v>
      </c>
      <c r="J4233">
        <v>19.7</v>
      </c>
      <c r="K4233">
        <v>19.7</v>
      </c>
    </row>
    <row r="4234" spans="1:11">
      <c r="A4234">
        <v>9680</v>
      </c>
      <c r="B4234" s="40">
        <v>45778</v>
      </c>
      <c r="C4234">
        <v>1125</v>
      </c>
      <c r="D4234">
        <v>4</v>
      </c>
      <c r="E4234" t="s">
        <v>109</v>
      </c>
      <c r="F4234" t="s">
        <v>812</v>
      </c>
      <c r="G4234" t="s">
        <v>209</v>
      </c>
      <c r="H4234" t="s">
        <v>131</v>
      </c>
      <c r="I4234">
        <v>1</v>
      </c>
      <c r="J4234">
        <v>19</v>
      </c>
      <c r="K4234">
        <v>19</v>
      </c>
    </row>
    <row r="4235" spans="1:11">
      <c r="A4235">
        <v>5824</v>
      </c>
      <c r="B4235" s="40">
        <v>45505</v>
      </c>
      <c r="C4235">
        <v>1127</v>
      </c>
      <c r="D4235">
        <v>4</v>
      </c>
      <c r="E4235" t="s">
        <v>109</v>
      </c>
      <c r="F4235" t="s">
        <v>592</v>
      </c>
      <c r="G4235" t="s">
        <v>209</v>
      </c>
      <c r="H4235" t="s">
        <v>131</v>
      </c>
      <c r="I4235">
        <v>1</v>
      </c>
      <c r="J4235">
        <v>15.91</v>
      </c>
      <c r="K4235">
        <v>15.91</v>
      </c>
    </row>
    <row r="4236" spans="1:11">
      <c r="A4236">
        <v>6180</v>
      </c>
      <c r="B4236" s="40">
        <v>45566</v>
      </c>
      <c r="C4236">
        <v>1127</v>
      </c>
      <c r="D4236">
        <v>4</v>
      </c>
      <c r="E4236" t="s">
        <v>109</v>
      </c>
      <c r="F4236" t="s">
        <v>592</v>
      </c>
      <c r="G4236" t="s">
        <v>209</v>
      </c>
      <c r="H4236" t="s">
        <v>131</v>
      </c>
      <c r="I4236">
        <v>1</v>
      </c>
      <c r="J4236">
        <v>15.91</v>
      </c>
      <c r="K4236">
        <v>15.91</v>
      </c>
    </row>
    <row r="4237" spans="1:11">
      <c r="A4237">
        <v>1226</v>
      </c>
      <c r="B4237" s="40">
        <v>45323</v>
      </c>
      <c r="C4237">
        <v>1128</v>
      </c>
      <c r="D4237">
        <v>4</v>
      </c>
      <c r="E4237" t="s">
        <v>109</v>
      </c>
      <c r="F4237" t="s">
        <v>814</v>
      </c>
      <c r="G4237" t="s">
        <v>209</v>
      </c>
      <c r="H4237" t="s">
        <v>131</v>
      </c>
      <c r="I4237">
        <v>1</v>
      </c>
      <c r="J4237">
        <v>22.35</v>
      </c>
      <c r="K4237">
        <v>22.35</v>
      </c>
    </row>
    <row r="4238" spans="1:11">
      <c r="A4238">
        <v>1854</v>
      </c>
      <c r="B4238" s="40">
        <v>45352</v>
      </c>
      <c r="C4238">
        <v>1128</v>
      </c>
      <c r="D4238">
        <v>4</v>
      </c>
      <c r="E4238" t="s">
        <v>109</v>
      </c>
      <c r="F4238" t="s">
        <v>814</v>
      </c>
      <c r="G4238" t="s">
        <v>209</v>
      </c>
      <c r="H4238" t="s">
        <v>131</v>
      </c>
      <c r="I4238">
        <v>1</v>
      </c>
      <c r="J4238">
        <v>22.35</v>
      </c>
      <c r="K4238">
        <v>22.35</v>
      </c>
    </row>
    <row r="4239" spans="1:11">
      <c r="A4239">
        <v>14888</v>
      </c>
      <c r="B4239" s="40">
        <v>45992</v>
      </c>
      <c r="C4239">
        <v>1132</v>
      </c>
      <c r="D4239">
        <v>4</v>
      </c>
      <c r="E4239" t="s">
        <v>109</v>
      </c>
      <c r="F4239" t="s">
        <v>1181</v>
      </c>
      <c r="G4239" t="s">
        <v>209</v>
      </c>
      <c r="H4239" t="s">
        <v>131</v>
      </c>
      <c r="I4239">
        <v>1</v>
      </c>
      <c r="J4239">
        <v>18</v>
      </c>
      <c r="K4239">
        <v>18</v>
      </c>
    </row>
    <row r="4240" spans="1:11">
      <c r="A4240">
        <v>16611</v>
      </c>
      <c r="B4240" s="40">
        <v>46082</v>
      </c>
      <c r="C4240">
        <v>1132</v>
      </c>
      <c r="D4240">
        <v>4</v>
      </c>
      <c r="E4240" t="s">
        <v>109</v>
      </c>
      <c r="F4240" t="s">
        <v>1181</v>
      </c>
      <c r="G4240" t="s">
        <v>209</v>
      </c>
      <c r="H4240" t="s">
        <v>131</v>
      </c>
      <c r="I4240">
        <v>1</v>
      </c>
      <c r="J4240">
        <v>18</v>
      </c>
      <c r="K4240">
        <v>18</v>
      </c>
    </row>
    <row r="4241" spans="1:11">
      <c r="A4241">
        <v>6516</v>
      </c>
      <c r="B4241" s="40">
        <v>45597</v>
      </c>
      <c r="C4241">
        <v>1134</v>
      </c>
      <c r="D4241">
        <v>4</v>
      </c>
      <c r="E4241" t="s">
        <v>109</v>
      </c>
      <c r="F4241" t="s">
        <v>1182</v>
      </c>
      <c r="G4241" t="s">
        <v>209</v>
      </c>
      <c r="H4241" t="s">
        <v>131</v>
      </c>
      <c r="I4241">
        <v>1</v>
      </c>
      <c r="J4241">
        <v>34.75</v>
      </c>
      <c r="K4241">
        <v>34.75</v>
      </c>
    </row>
    <row r="4242" spans="1:11">
      <c r="A4242">
        <v>7410</v>
      </c>
      <c r="B4242" s="40">
        <v>45748</v>
      </c>
      <c r="C4242">
        <v>1134</v>
      </c>
      <c r="D4242">
        <v>4</v>
      </c>
      <c r="E4242" t="s">
        <v>109</v>
      </c>
      <c r="F4242" t="s">
        <v>1182</v>
      </c>
      <c r="G4242" t="s">
        <v>209</v>
      </c>
      <c r="H4242" t="s">
        <v>131</v>
      </c>
      <c r="I4242">
        <v>1</v>
      </c>
      <c r="J4242">
        <v>34.75</v>
      </c>
      <c r="K4242">
        <v>34.75</v>
      </c>
    </row>
    <row r="4243" spans="1:11">
      <c r="A4243">
        <v>10410</v>
      </c>
      <c r="B4243" s="40">
        <v>45809</v>
      </c>
      <c r="C4243">
        <v>1134</v>
      </c>
      <c r="D4243">
        <v>4</v>
      </c>
      <c r="E4243" t="s">
        <v>109</v>
      </c>
      <c r="F4243" t="s">
        <v>1182</v>
      </c>
      <c r="G4243" t="s">
        <v>209</v>
      </c>
      <c r="H4243" t="s">
        <v>131</v>
      </c>
      <c r="I4243">
        <v>1</v>
      </c>
      <c r="J4243">
        <v>34</v>
      </c>
      <c r="K4243">
        <v>34</v>
      </c>
    </row>
    <row r="4244" spans="1:11">
      <c r="A4244">
        <v>12027</v>
      </c>
      <c r="B4244" s="40">
        <v>45901</v>
      </c>
      <c r="C4244">
        <v>1134</v>
      </c>
      <c r="D4244">
        <v>4</v>
      </c>
      <c r="E4244" t="s">
        <v>109</v>
      </c>
      <c r="F4244" t="s">
        <v>1182</v>
      </c>
      <c r="G4244" t="s">
        <v>209</v>
      </c>
      <c r="H4244" t="s">
        <v>131</v>
      </c>
      <c r="I4244">
        <v>1</v>
      </c>
      <c r="J4244">
        <v>34</v>
      </c>
      <c r="K4244">
        <v>34</v>
      </c>
    </row>
    <row r="4245" spans="1:11">
      <c r="A4245">
        <v>1339</v>
      </c>
      <c r="B4245" s="40">
        <v>45323</v>
      </c>
      <c r="C4245">
        <v>1136</v>
      </c>
      <c r="D4245">
        <v>4</v>
      </c>
      <c r="E4245" t="s">
        <v>109</v>
      </c>
      <c r="F4245" t="s">
        <v>819</v>
      </c>
      <c r="G4245" t="s">
        <v>209</v>
      </c>
      <c r="H4245" t="s">
        <v>131</v>
      </c>
      <c r="I4245">
        <v>1</v>
      </c>
      <c r="J4245">
        <v>26.45</v>
      </c>
      <c r="K4245">
        <v>26.45</v>
      </c>
    </row>
    <row r="4246" spans="1:11">
      <c r="A4246">
        <v>1855</v>
      </c>
      <c r="B4246" s="40">
        <v>45352</v>
      </c>
      <c r="C4246">
        <v>1136</v>
      </c>
      <c r="D4246">
        <v>4</v>
      </c>
      <c r="E4246" t="s">
        <v>109</v>
      </c>
      <c r="F4246" t="s">
        <v>819</v>
      </c>
      <c r="G4246" t="s">
        <v>209</v>
      </c>
      <c r="H4246" t="s">
        <v>131</v>
      </c>
      <c r="I4246">
        <v>1</v>
      </c>
      <c r="J4246">
        <v>26.45</v>
      </c>
      <c r="K4246">
        <v>26.45</v>
      </c>
    </row>
    <row r="4247" spans="1:11">
      <c r="A4247">
        <v>11306</v>
      </c>
      <c r="B4247" s="40">
        <v>45839</v>
      </c>
      <c r="C4247">
        <v>1136</v>
      </c>
      <c r="D4247">
        <v>4</v>
      </c>
      <c r="E4247" t="s">
        <v>109</v>
      </c>
      <c r="F4247" t="s">
        <v>819</v>
      </c>
      <c r="G4247" t="s">
        <v>209</v>
      </c>
      <c r="H4247" t="s">
        <v>131</v>
      </c>
      <c r="I4247">
        <v>1</v>
      </c>
      <c r="J4247">
        <v>26</v>
      </c>
      <c r="K4247">
        <v>26</v>
      </c>
    </row>
    <row r="4248" spans="1:11">
      <c r="A4248">
        <v>11821</v>
      </c>
      <c r="B4248" s="40">
        <v>45870</v>
      </c>
      <c r="C4248">
        <v>1136</v>
      </c>
      <c r="D4248">
        <v>4</v>
      </c>
      <c r="E4248" t="s">
        <v>109</v>
      </c>
      <c r="F4248" t="s">
        <v>819</v>
      </c>
      <c r="G4248" t="s">
        <v>209</v>
      </c>
      <c r="H4248" t="s">
        <v>131</v>
      </c>
      <c r="I4248">
        <v>1</v>
      </c>
      <c r="J4248">
        <v>26</v>
      </c>
      <c r="K4248">
        <v>26</v>
      </c>
    </row>
    <row r="4249" spans="1:11">
      <c r="A4249">
        <v>15039</v>
      </c>
      <c r="B4249" s="40">
        <v>45992</v>
      </c>
      <c r="C4249">
        <v>1136</v>
      </c>
      <c r="D4249">
        <v>4</v>
      </c>
      <c r="E4249" t="s">
        <v>109</v>
      </c>
      <c r="F4249" t="s">
        <v>819</v>
      </c>
      <c r="G4249" t="s">
        <v>209</v>
      </c>
      <c r="H4249" t="s">
        <v>131</v>
      </c>
      <c r="I4249">
        <v>1</v>
      </c>
      <c r="J4249">
        <v>26</v>
      </c>
      <c r="K4249">
        <v>26</v>
      </c>
    </row>
    <row r="4250" spans="1:11">
      <c r="A4250">
        <v>16612</v>
      </c>
      <c r="B4250" s="40">
        <v>46082</v>
      </c>
      <c r="C4250">
        <v>1136</v>
      </c>
      <c r="D4250">
        <v>4</v>
      </c>
      <c r="E4250" t="s">
        <v>109</v>
      </c>
      <c r="F4250" t="s">
        <v>819</v>
      </c>
      <c r="G4250" t="s">
        <v>209</v>
      </c>
      <c r="H4250" t="s">
        <v>131</v>
      </c>
      <c r="I4250">
        <v>1</v>
      </c>
      <c r="J4250">
        <v>26</v>
      </c>
      <c r="K4250">
        <v>26</v>
      </c>
    </row>
    <row r="4251" spans="1:11">
      <c r="A4251">
        <v>16073</v>
      </c>
      <c r="B4251" s="40">
        <v>46054</v>
      </c>
      <c r="C4251">
        <v>1137</v>
      </c>
      <c r="D4251">
        <v>4</v>
      </c>
      <c r="E4251" t="s">
        <v>109</v>
      </c>
      <c r="F4251" t="s">
        <v>46</v>
      </c>
      <c r="G4251" t="s">
        <v>209</v>
      </c>
      <c r="H4251" t="s">
        <v>131</v>
      </c>
      <c r="I4251">
        <v>1</v>
      </c>
      <c r="J4251">
        <v>5</v>
      </c>
      <c r="K4251">
        <v>5</v>
      </c>
    </row>
    <row r="4252" spans="1:11">
      <c r="A4252">
        <v>1801</v>
      </c>
      <c r="B4252" s="40">
        <v>45352</v>
      </c>
      <c r="C4252">
        <v>1139</v>
      </c>
      <c r="D4252">
        <v>4</v>
      </c>
      <c r="E4252" t="s">
        <v>109</v>
      </c>
      <c r="F4252" t="s">
        <v>140</v>
      </c>
      <c r="G4252" t="s">
        <v>209</v>
      </c>
      <c r="H4252" t="s">
        <v>131</v>
      </c>
      <c r="I4252">
        <v>1</v>
      </c>
      <c r="J4252">
        <v>10.72</v>
      </c>
      <c r="K4252">
        <v>10.72</v>
      </c>
    </row>
    <row r="4253" spans="1:11">
      <c r="A4253">
        <v>5822</v>
      </c>
      <c r="B4253" s="40">
        <v>45505</v>
      </c>
      <c r="C4253">
        <v>1139</v>
      </c>
      <c r="D4253">
        <v>4</v>
      </c>
      <c r="E4253" t="s">
        <v>109</v>
      </c>
      <c r="F4253" t="s">
        <v>140</v>
      </c>
      <c r="G4253" t="s">
        <v>209</v>
      </c>
      <c r="H4253" t="s">
        <v>131</v>
      </c>
      <c r="I4253">
        <v>1</v>
      </c>
      <c r="J4253">
        <v>10.72</v>
      </c>
      <c r="K4253">
        <v>10.72</v>
      </c>
    </row>
    <row r="4254" spans="1:11">
      <c r="A4254">
        <v>2093</v>
      </c>
      <c r="B4254" s="40">
        <v>45383</v>
      </c>
      <c r="C4254">
        <v>1141</v>
      </c>
      <c r="D4254">
        <v>4</v>
      </c>
      <c r="E4254" t="s">
        <v>109</v>
      </c>
      <c r="F4254" t="s">
        <v>821</v>
      </c>
      <c r="G4254" t="s">
        <v>209</v>
      </c>
      <c r="H4254" t="s">
        <v>131</v>
      </c>
      <c r="I4254">
        <v>1</v>
      </c>
      <c r="J4254">
        <v>10.25</v>
      </c>
      <c r="K4254">
        <v>10.25</v>
      </c>
    </row>
    <row r="4255" spans="1:11">
      <c r="A4255">
        <v>2466</v>
      </c>
      <c r="B4255" s="40">
        <v>45413</v>
      </c>
      <c r="C4255">
        <v>1141</v>
      </c>
      <c r="D4255">
        <v>4</v>
      </c>
      <c r="E4255" t="s">
        <v>109</v>
      </c>
      <c r="F4255" t="s">
        <v>821</v>
      </c>
      <c r="G4255" t="s">
        <v>209</v>
      </c>
      <c r="H4255" t="s">
        <v>131</v>
      </c>
      <c r="I4255">
        <v>1</v>
      </c>
      <c r="J4255">
        <v>10.25</v>
      </c>
      <c r="K4255">
        <v>10.25</v>
      </c>
    </row>
    <row r="4256" spans="1:11">
      <c r="A4256">
        <v>6022</v>
      </c>
      <c r="B4256" s="40">
        <v>45536</v>
      </c>
      <c r="C4256">
        <v>1141</v>
      </c>
      <c r="D4256">
        <v>4</v>
      </c>
      <c r="E4256" t="s">
        <v>109</v>
      </c>
      <c r="F4256" t="s">
        <v>821</v>
      </c>
      <c r="G4256" t="s">
        <v>209</v>
      </c>
      <c r="H4256" t="s">
        <v>131</v>
      </c>
      <c r="I4256">
        <v>1</v>
      </c>
      <c r="J4256">
        <v>10.25</v>
      </c>
      <c r="K4256">
        <v>10.25</v>
      </c>
    </row>
    <row r="4257" spans="1:11">
      <c r="A4257">
        <v>15040</v>
      </c>
      <c r="B4257" s="40">
        <v>45992</v>
      </c>
      <c r="C4257">
        <v>1141</v>
      </c>
      <c r="D4257">
        <v>4</v>
      </c>
      <c r="E4257" t="s">
        <v>109</v>
      </c>
      <c r="F4257" t="s">
        <v>821</v>
      </c>
      <c r="G4257" t="s">
        <v>209</v>
      </c>
      <c r="H4257" t="s">
        <v>131</v>
      </c>
      <c r="I4257">
        <v>1</v>
      </c>
      <c r="J4257">
        <v>10</v>
      </c>
      <c r="K4257">
        <v>10</v>
      </c>
    </row>
    <row r="4258" spans="1:11">
      <c r="A4258">
        <v>850</v>
      </c>
      <c r="B4258" s="40">
        <v>45292</v>
      </c>
      <c r="C4258">
        <v>1143</v>
      </c>
      <c r="D4258">
        <v>4</v>
      </c>
      <c r="E4258" t="s">
        <v>109</v>
      </c>
      <c r="F4258" t="s">
        <v>823</v>
      </c>
      <c r="G4258" t="s">
        <v>209</v>
      </c>
      <c r="H4258" t="s">
        <v>131</v>
      </c>
      <c r="I4258">
        <v>1</v>
      </c>
      <c r="J4258">
        <v>3.62</v>
      </c>
      <c r="K4258">
        <v>3.62</v>
      </c>
    </row>
    <row r="4259" spans="1:11">
      <c r="A4259">
        <v>1306</v>
      </c>
      <c r="B4259" s="40">
        <v>45323</v>
      </c>
      <c r="C4259">
        <v>1146</v>
      </c>
      <c r="D4259">
        <v>4</v>
      </c>
      <c r="E4259" t="s">
        <v>109</v>
      </c>
      <c r="F4259" t="s">
        <v>826</v>
      </c>
      <c r="G4259" t="s">
        <v>209</v>
      </c>
      <c r="H4259" t="s">
        <v>131</v>
      </c>
      <c r="I4259">
        <v>1</v>
      </c>
      <c r="J4259">
        <v>4.1100000000000003</v>
      </c>
      <c r="K4259">
        <v>4.1100000000000003</v>
      </c>
    </row>
    <row r="4260" spans="1:11">
      <c r="A4260">
        <v>2475</v>
      </c>
      <c r="B4260" s="40">
        <v>45413</v>
      </c>
      <c r="C4260">
        <v>1150</v>
      </c>
      <c r="D4260">
        <v>4</v>
      </c>
      <c r="E4260" t="s">
        <v>109</v>
      </c>
      <c r="F4260" t="s">
        <v>829</v>
      </c>
      <c r="G4260" t="s">
        <v>209</v>
      </c>
      <c r="H4260" t="s">
        <v>131</v>
      </c>
      <c r="I4260">
        <v>1</v>
      </c>
      <c r="J4260">
        <v>8.68</v>
      </c>
      <c r="K4260">
        <v>8.68</v>
      </c>
    </row>
    <row r="4261" spans="1:11">
      <c r="A4261">
        <v>5862</v>
      </c>
      <c r="B4261" s="40">
        <v>45505</v>
      </c>
      <c r="C4261">
        <v>1150</v>
      </c>
      <c r="D4261">
        <v>4</v>
      </c>
      <c r="E4261" t="s">
        <v>109</v>
      </c>
      <c r="F4261" t="s">
        <v>829</v>
      </c>
      <c r="G4261" t="s">
        <v>209</v>
      </c>
      <c r="H4261" t="s">
        <v>131</v>
      </c>
      <c r="I4261">
        <v>1</v>
      </c>
      <c r="J4261">
        <v>8.68</v>
      </c>
      <c r="K4261">
        <v>8.68</v>
      </c>
    </row>
    <row r="4262" spans="1:11">
      <c r="A4262">
        <v>5290</v>
      </c>
      <c r="B4262" s="40">
        <v>45474</v>
      </c>
      <c r="C4262">
        <v>1155</v>
      </c>
      <c r="D4262">
        <v>4</v>
      </c>
      <c r="E4262" t="s">
        <v>109</v>
      </c>
      <c r="F4262" t="s">
        <v>832</v>
      </c>
      <c r="G4262" t="s">
        <v>209</v>
      </c>
      <c r="H4262" t="s">
        <v>131</v>
      </c>
      <c r="I4262">
        <v>1</v>
      </c>
      <c r="J4262">
        <v>3.85</v>
      </c>
      <c r="K4262">
        <v>3.85</v>
      </c>
    </row>
    <row r="4263" spans="1:11">
      <c r="A4263">
        <v>847</v>
      </c>
      <c r="B4263" s="40">
        <v>45292</v>
      </c>
      <c r="C4263">
        <v>1156</v>
      </c>
      <c r="D4263">
        <v>4</v>
      </c>
      <c r="E4263" t="s">
        <v>109</v>
      </c>
      <c r="F4263" t="s">
        <v>833</v>
      </c>
      <c r="G4263" t="s">
        <v>209</v>
      </c>
      <c r="H4263" t="s">
        <v>131</v>
      </c>
      <c r="I4263">
        <v>1</v>
      </c>
      <c r="J4263">
        <v>8.08</v>
      </c>
      <c r="K4263">
        <v>8.08</v>
      </c>
    </row>
    <row r="4264" spans="1:11">
      <c r="A4264">
        <v>5758</v>
      </c>
      <c r="B4264" s="40">
        <v>45505</v>
      </c>
      <c r="C4264">
        <v>1157</v>
      </c>
      <c r="D4264">
        <v>4</v>
      </c>
      <c r="E4264" t="s">
        <v>109</v>
      </c>
      <c r="F4264" t="s">
        <v>834</v>
      </c>
      <c r="G4264" t="s">
        <v>209</v>
      </c>
      <c r="H4264" t="s">
        <v>131</v>
      </c>
      <c r="I4264">
        <v>1</v>
      </c>
      <c r="J4264">
        <v>10.68</v>
      </c>
      <c r="K4264">
        <v>10.68</v>
      </c>
    </row>
    <row r="4265" spans="1:11">
      <c r="A4265">
        <v>16613</v>
      </c>
      <c r="B4265" s="40">
        <v>46082</v>
      </c>
      <c r="C4265">
        <v>1158</v>
      </c>
      <c r="D4265">
        <v>4</v>
      </c>
      <c r="E4265" t="s">
        <v>109</v>
      </c>
      <c r="F4265" t="s">
        <v>835</v>
      </c>
      <c r="G4265" t="s">
        <v>209</v>
      </c>
      <c r="H4265" t="s">
        <v>131</v>
      </c>
      <c r="I4265">
        <v>1</v>
      </c>
      <c r="J4265">
        <v>8</v>
      </c>
      <c r="K4265">
        <v>8</v>
      </c>
    </row>
    <row r="4266" spans="1:11">
      <c r="A4266">
        <v>15042</v>
      </c>
      <c r="B4266" s="40">
        <v>45992</v>
      </c>
      <c r="C4266">
        <v>1159</v>
      </c>
      <c r="D4266">
        <v>4</v>
      </c>
      <c r="E4266" t="s">
        <v>109</v>
      </c>
      <c r="F4266" t="s">
        <v>836</v>
      </c>
      <c r="G4266" t="s">
        <v>209</v>
      </c>
      <c r="H4266" t="s">
        <v>131</v>
      </c>
      <c r="I4266">
        <v>1</v>
      </c>
      <c r="J4266">
        <v>10</v>
      </c>
      <c r="K4266">
        <v>10</v>
      </c>
    </row>
    <row r="4267" spans="1:11">
      <c r="A4267">
        <v>5784</v>
      </c>
      <c r="B4267" s="40">
        <v>45505</v>
      </c>
      <c r="C4267">
        <v>1160</v>
      </c>
      <c r="D4267">
        <v>4</v>
      </c>
      <c r="E4267" t="s">
        <v>109</v>
      </c>
      <c r="F4267" t="s">
        <v>1295</v>
      </c>
      <c r="G4267" t="s">
        <v>209</v>
      </c>
      <c r="H4267" t="s">
        <v>131</v>
      </c>
      <c r="I4267">
        <v>1</v>
      </c>
      <c r="J4267">
        <v>7.87</v>
      </c>
      <c r="K4267">
        <v>7.87</v>
      </c>
    </row>
    <row r="4268" spans="1:11">
      <c r="A4268">
        <v>15043</v>
      </c>
      <c r="B4268" s="40">
        <v>45992</v>
      </c>
      <c r="C4268">
        <v>1166</v>
      </c>
      <c r="D4268">
        <v>4</v>
      </c>
      <c r="E4268" t="s">
        <v>109</v>
      </c>
      <c r="F4268" t="s">
        <v>842</v>
      </c>
      <c r="G4268" t="s">
        <v>209</v>
      </c>
      <c r="H4268" t="s">
        <v>131</v>
      </c>
      <c r="I4268">
        <v>1</v>
      </c>
      <c r="J4268">
        <v>16</v>
      </c>
      <c r="K4268">
        <v>16</v>
      </c>
    </row>
    <row r="4269" spans="1:11">
      <c r="A4269">
        <v>15317</v>
      </c>
      <c r="B4269" s="40">
        <v>46023</v>
      </c>
      <c r="C4269">
        <v>1166</v>
      </c>
      <c r="D4269">
        <v>4</v>
      </c>
      <c r="E4269" t="s">
        <v>109</v>
      </c>
      <c r="F4269" t="s">
        <v>842</v>
      </c>
      <c r="G4269" t="s">
        <v>209</v>
      </c>
      <c r="H4269" t="s">
        <v>131</v>
      </c>
      <c r="I4269">
        <v>1</v>
      </c>
      <c r="J4269">
        <v>16</v>
      </c>
      <c r="K4269">
        <v>16</v>
      </c>
    </row>
    <row r="4270" spans="1:11">
      <c r="A4270">
        <v>16075</v>
      </c>
      <c r="B4270" s="40">
        <v>46054</v>
      </c>
      <c r="C4270">
        <v>1166</v>
      </c>
      <c r="D4270">
        <v>4</v>
      </c>
      <c r="E4270" t="s">
        <v>109</v>
      </c>
      <c r="F4270" t="s">
        <v>842</v>
      </c>
      <c r="G4270" t="s">
        <v>209</v>
      </c>
      <c r="H4270" t="s">
        <v>131</v>
      </c>
      <c r="I4270">
        <v>1</v>
      </c>
      <c r="J4270">
        <v>16</v>
      </c>
      <c r="K4270">
        <v>16</v>
      </c>
    </row>
    <row r="4271" spans="1:11">
      <c r="A4271">
        <v>16614</v>
      </c>
      <c r="B4271" s="40">
        <v>46082</v>
      </c>
      <c r="C4271">
        <v>1166</v>
      </c>
      <c r="D4271">
        <v>4</v>
      </c>
      <c r="E4271" t="s">
        <v>109</v>
      </c>
      <c r="F4271" t="s">
        <v>842</v>
      </c>
      <c r="G4271" t="s">
        <v>209</v>
      </c>
      <c r="H4271" t="s">
        <v>131</v>
      </c>
      <c r="I4271">
        <v>1</v>
      </c>
      <c r="J4271">
        <v>16</v>
      </c>
      <c r="K4271">
        <v>16</v>
      </c>
    </row>
    <row r="4272" spans="1:11">
      <c r="A4272">
        <v>11308</v>
      </c>
      <c r="B4272" s="40">
        <v>45839</v>
      </c>
      <c r="C4272">
        <v>1168</v>
      </c>
      <c r="D4272">
        <v>4</v>
      </c>
      <c r="E4272" t="s">
        <v>109</v>
      </c>
      <c r="F4272" t="s">
        <v>843</v>
      </c>
      <c r="G4272" t="s">
        <v>209</v>
      </c>
      <c r="H4272" t="s">
        <v>131</v>
      </c>
      <c r="I4272">
        <v>1</v>
      </c>
      <c r="J4272">
        <v>2</v>
      </c>
      <c r="K4272">
        <v>2</v>
      </c>
    </row>
    <row r="4273" spans="1:11">
      <c r="A4273">
        <v>791</v>
      </c>
      <c r="B4273" s="40">
        <v>45292</v>
      </c>
      <c r="C4273">
        <v>1172</v>
      </c>
      <c r="D4273">
        <v>4</v>
      </c>
      <c r="E4273" t="s">
        <v>109</v>
      </c>
      <c r="F4273" t="s">
        <v>845</v>
      </c>
      <c r="G4273" t="s">
        <v>209</v>
      </c>
      <c r="H4273" t="s">
        <v>131</v>
      </c>
      <c r="I4273">
        <v>1</v>
      </c>
      <c r="J4273">
        <v>15.33</v>
      </c>
      <c r="K4273">
        <v>15.33</v>
      </c>
    </row>
    <row r="4274" spans="1:11">
      <c r="A4274">
        <v>1903</v>
      </c>
      <c r="B4274" s="40">
        <v>45352</v>
      </c>
      <c r="C4274">
        <v>1172</v>
      </c>
      <c r="D4274">
        <v>4</v>
      </c>
      <c r="E4274" t="s">
        <v>109</v>
      </c>
      <c r="F4274" t="s">
        <v>845</v>
      </c>
      <c r="G4274" t="s">
        <v>209</v>
      </c>
      <c r="H4274" t="s">
        <v>131</v>
      </c>
      <c r="I4274">
        <v>1</v>
      </c>
      <c r="J4274">
        <v>15.33</v>
      </c>
      <c r="K4274">
        <v>15.33</v>
      </c>
    </row>
    <row r="4275" spans="1:11">
      <c r="A4275">
        <v>2159</v>
      </c>
      <c r="B4275" s="40">
        <v>45383</v>
      </c>
      <c r="C4275">
        <v>1172</v>
      </c>
      <c r="D4275">
        <v>4</v>
      </c>
      <c r="E4275" t="s">
        <v>109</v>
      </c>
      <c r="F4275" t="s">
        <v>845</v>
      </c>
      <c r="G4275" t="s">
        <v>209</v>
      </c>
      <c r="H4275" t="s">
        <v>131</v>
      </c>
      <c r="I4275">
        <v>1</v>
      </c>
      <c r="J4275">
        <v>15.33</v>
      </c>
      <c r="K4275">
        <v>15.33</v>
      </c>
    </row>
    <row r="4276" spans="1:11">
      <c r="A4276">
        <v>5285</v>
      </c>
      <c r="B4276" s="40">
        <v>45474</v>
      </c>
      <c r="C4276">
        <v>1172</v>
      </c>
      <c r="D4276">
        <v>4</v>
      </c>
      <c r="E4276" t="s">
        <v>109</v>
      </c>
      <c r="F4276" t="s">
        <v>845</v>
      </c>
      <c r="G4276" t="s">
        <v>209</v>
      </c>
      <c r="H4276" t="s">
        <v>131</v>
      </c>
      <c r="I4276">
        <v>1</v>
      </c>
      <c r="J4276">
        <v>15.33</v>
      </c>
      <c r="K4276">
        <v>15.33</v>
      </c>
    </row>
    <row r="4277" spans="1:11">
      <c r="A4277">
        <v>822</v>
      </c>
      <c r="B4277" s="40">
        <v>45292</v>
      </c>
      <c r="C4277">
        <v>1175</v>
      </c>
      <c r="D4277">
        <v>4</v>
      </c>
      <c r="E4277" t="s">
        <v>109</v>
      </c>
      <c r="F4277" t="s">
        <v>846</v>
      </c>
      <c r="G4277" t="s">
        <v>209</v>
      </c>
      <c r="H4277" t="s">
        <v>131</v>
      </c>
      <c r="I4277">
        <v>1</v>
      </c>
      <c r="J4277">
        <v>13.53</v>
      </c>
      <c r="K4277">
        <v>13.53</v>
      </c>
    </row>
    <row r="4278" spans="1:11">
      <c r="A4278">
        <v>804</v>
      </c>
      <c r="B4278" s="40">
        <v>45292</v>
      </c>
      <c r="C4278">
        <v>1176</v>
      </c>
      <c r="D4278">
        <v>4</v>
      </c>
      <c r="E4278" t="s">
        <v>109</v>
      </c>
      <c r="F4278" t="s">
        <v>1350</v>
      </c>
      <c r="G4278" t="s">
        <v>209</v>
      </c>
      <c r="H4278" t="s">
        <v>131</v>
      </c>
      <c r="I4278">
        <v>1</v>
      </c>
      <c r="J4278">
        <v>5.36</v>
      </c>
      <c r="K4278">
        <v>5.36</v>
      </c>
    </row>
    <row r="4279" spans="1:11">
      <c r="A4279">
        <v>6884</v>
      </c>
      <c r="B4279" s="40">
        <v>45658</v>
      </c>
      <c r="C4279">
        <v>1176</v>
      </c>
      <c r="D4279">
        <v>4</v>
      </c>
      <c r="E4279" t="s">
        <v>109</v>
      </c>
      <c r="F4279" t="s">
        <v>1350</v>
      </c>
      <c r="G4279" t="s">
        <v>209</v>
      </c>
      <c r="H4279" t="s">
        <v>131</v>
      </c>
      <c r="I4279">
        <v>1</v>
      </c>
      <c r="J4279">
        <v>9.1</v>
      </c>
      <c r="K4279">
        <v>9.1</v>
      </c>
    </row>
    <row r="4280" spans="1:11">
      <c r="A4280">
        <v>9684</v>
      </c>
      <c r="B4280" s="40">
        <v>45778</v>
      </c>
      <c r="C4280">
        <v>1176</v>
      </c>
      <c r="D4280">
        <v>4</v>
      </c>
      <c r="E4280" t="s">
        <v>109</v>
      </c>
      <c r="F4280" t="s">
        <v>1350</v>
      </c>
      <c r="G4280" t="s">
        <v>209</v>
      </c>
      <c r="H4280" t="s">
        <v>131</v>
      </c>
      <c r="I4280">
        <v>1</v>
      </c>
      <c r="J4280">
        <v>9</v>
      </c>
      <c r="K4280">
        <v>9</v>
      </c>
    </row>
    <row r="4281" spans="1:11">
      <c r="A4281">
        <v>11310</v>
      </c>
      <c r="B4281" s="40">
        <v>45839</v>
      </c>
      <c r="C4281">
        <v>1176</v>
      </c>
      <c r="D4281">
        <v>4</v>
      </c>
      <c r="E4281" t="s">
        <v>109</v>
      </c>
      <c r="F4281" t="s">
        <v>1350</v>
      </c>
      <c r="G4281" t="s">
        <v>209</v>
      </c>
      <c r="H4281" t="s">
        <v>131</v>
      </c>
      <c r="I4281">
        <v>1</v>
      </c>
      <c r="J4281">
        <v>9</v>
      </c>
      <c r="K4281">
        <v>9</v>
      </c>
    </row>
    <row r="4282" spans="1:11">
      <c r="A4282">
        <v>15044</v>
      </c>
      <c r="B4282" s="40">
        <v>45992</v>
      </c>
      <c r="C4282">
        <v>1178</v>
      </c>
      <c r="D4282">
        <v>4</v>
      </c>
      <c r="E4282" t="s">
        <v>109</v>
      </c>
      <c r="F4282" t="s">
        <v>848</v>
      </c>
      <c r="G4282" t="s">
        <v>209</v>
      </c>
      <c r="H4282" t="s">
        <v>131</v>
      </c>
      <c r="I4282">
        <v>1</v>
      </c>
      <c r="J4282">
        <v>12</v>
      </c>
      <c r="K4282">
        <v>12</v>
      </c>
    </row>
    <row r="4283" spans="1:11">
      <c r="A4283">
        <v>2886</v>
      </c>
      <c r="B4283" s="40">
        <v>45444</v>
      </c>
      <c r="C4283">
        <v>1179</v>
      </c>
      <c r="D4283">
        <v>4</v>
      </c>
      <c r="E4283" t="s">
        <v>109</v>
      </c>
      <c r="F4283" t="s">
        <v>849</v>
      </c>
      <c r="G4283" t="s">
        <v>209</v>
      </c>
      <c r="H4283" t="s">
        <v>131</v>
      </c>
      <c r="I4283">
        <v>1</v>
      </c>
      <c r="J4283">
        <v>25.25</v>
      </c>
      <c r="K4283">
        <v>25.25</v>
      </c>
    </row>
    <row r="4284" spans="1:11">
      <c r="A4284">
        <v>5296</v>
      </c>
      <c r="B4284" s="40">
        <v>45474</v>
      </c>
      <c r="C4284">
        <v>1179</v>
      </c>
      <c r="D4284">
        <v>4</v>
      </c>
      <c r="E4284" t="s">
        <v>109</v>
      </c>
      <c r="F4284" t="s">
        <v>849</v>
      </c>
      <c r="G4284" t="s">
        <v>209</v>
      </c>
      <c r="H4284" t="s">
        <v>131</v>
      </c>
      <c r="I4284">
        <v>1</v>
      </c>
      <c r="J4284">
        <v>25.25</v>
      </c>
      <c r="K4284">
        <v>25.25</v>
      </c>
    </row>
    <row r="4285" spans="1:11">
      <c r="A4285">
        <v>6029</v>
      </c>
      <c r="B4285" s="40">
        <v>45536</v>
      </c>
      <c r="C4285">
        <v>1179</v>
      </c>
      <c r="D4285">
        <v>4</v>
      </c>
      <c r="E4285" t="s">
        <v>109</v>
      </c>
      <c r="F4285" t="s">
        <v>849</v>
      </c>
      <c r="G4285" t="s">
        <v>209</v>
      </c>
      <c r="H4285" t="s">
        <v>131</v>
      </c>
      <c r="I4285">
        <v>1</v>
      </c>
      <c r="J4285">
        <v>25.25</v>
      </c>
      <c r="K4285">
        <v>25.25</v>
      </c>
    </row>
    <row r="4286" spans="1:11">
      <c r="A4286">
        <v>823</v>
      </c>
      <c r="B4286" s="40">
        <v>45292</v>
      </c>
      <c r="C4286">
        <v>1181</v>
      </c>
      <c r="D4286">
        <v>4</v>
      </c>
      <c r="E4286" t="s">
        <v>109</v>
      </c>
      <c r="F4286" t="s">
        <v>851</v>
      </c>
      <c r="G4286" t="s">
        <v>209</v>
      </c>
      <c r="H4286" t="s">
        <v>131</v>
      </c>
      <c r="I4286">
        <v>1</v>
      </c>
      <c r="J4286">
        <v>14.58</v>
      </c>
      <c r="K4286">
        <v>14.58</v>
      </c>
    </row>
    <row r="4287" spans="1:11">
      <c r="A4287">
        <v>10414</v>
      </c>
      <c r="B4287" s="40">
        <v>45809</v>
      </c>
      <c r="C4287">
        <v>1181</v>
      </c>
      <c r="D4287">
        <v>4</v>
      </c>
      <c r="E4287" t="s">
        <v>109</v>
      </c>
      <c r="F4287" t="s">
        <v>851</v>
      </c>
      <c r="G4287" t="s">
        <v>209</v>
      </c>
      <c r="H4287" t="s">
        <v>131</v>
      </c>
      <c r="I4287">
        <v>1</v>
      </c>
      <c r="J4287">
        <v>14</v>
      </c>
      <c r="K4287">
        <v>14</v>
      </c>
    </row>
    <row r="4288" spans="1:11">
      <c r="A4288">
        <v>1817</v>
      </c>
      <c r="B4288" s="40">
        <v>45352</v>
      </c>
      <c r="C4288">
        <v>1182</v>
      </c>
      <c r="D4288">
        <v>4</v>
      </c>
      <c r="E4288" t="s">
        <v>109</v>
      </c>
      <c r="F4288" t="s">
        <v>852</v>
      </c>
      <c r="G4288" t="s">
        <v>209</v>
      </c>
      <c r="H4288" t="s">
        <v>131</v>
      </c>
      <c r="I4288">
        <v>1</v>
      </c>
      <c r="J4288">
        <v>29.62</v>
      </c>
      <c r="K4288">
        <v>29.62</v>
      </c>
    </row>
    <row r="4289" spans="1:11">
      <c r="A4289">
        <v>2148</v>
      </c>
      <c r="B4289" s="40">
        <v>45383</v>
      </c>
      <c r="C4289">
        <v>1182</v>
      </c>
      <c r="D4289">
        <v>4</v>
      </c>
      <c r="E4289" t="s">
        <v>109</v>
      </c>
      <c r="F4289" t="s">
        <v>852</v>
      </c>
      <c r="G4289" t="s">
        <v>209</v>
      </c>
      <c r="H4289" t="s">
        <v>131</v>
      </c>
      <c r="I4289">
        <v>1</v>
      </c>
      <c r="J4289">
        <v>29.62</v>
      </c>
      <c r="K4289">
        <v>29.62</v>
      </c>
    </row>
    <row r="4290" spans="1:11">
      <c r="A4290">
        <v>10415</v>
      </c>
      <c r="B4290" s="40">
        <v>45809</v>
      </c>
      <c r="C4290">
        <v>1182</v>
      </c>
      <c r="D4290">
        <v>4</v>
      </c>
      <c r="E4290" t="s">
        <v>109</v>
      </c>
      <c r="F4290" t="s">
        <v>852</v>
      </c>
      <c r="G4290" t="s">
        <v>209</v>
      </c>
      <c r="H4290" t="s">
        <v>131</v>
      </c>
      <c r="I4290">
        <v>1</v>
      </c>
      <c r="J4290">
        <v>29</v>
      </c>
      <c r="K4290">
        <v>29</v>
      </c>
    </row>
    <row r="4291" spans="1:11">
      <c r="A4291">
        <v>5857</v>
      </c>
      <c r="B4291" s="40">
        <v>45505</v>
      </c>
      <c r="C4291">
        <v>1184</v>
      </c>
      <c r="D4291">
        <v>4</v>
      </c>
      <c r="E4291" t="s">
        <v>109</v>
      </c>
      <c r="F4291" t="s">
        <v>854</v>
      </c>
      <c r="G4291" t="s">
        <v>209</v>
      </c>
      <c r="H4291" t="s">
        <v>131</v>
      </c>
      <c r="I4291">
        <v>1</v>
      </c>
      <c r="J4291">
        <v>29.46</v>
      </c>
      <c r="K4291">
        <v>29.46</v>
      </c>
    </row>
    <row r="4292" spans="1:11">
      <c r="A4292">
        <v>11311</v>
      </c>
      <c r="B4292" s="40">
        <v>45839</v>
      </c>
      <c r="C4292">
        <v>1184</v>
      </c>
      <c r="D4292">
        <v>4</v>
      </c>
      <c r="E4292" t="s">
        <v>109</v>
      </c>
      <c r="F4292" t="s">
        <v>854</v>
      </c>
      <c r="G4292" t="s">
        <v>209</v>
      </c>
      <c r="H4292" t="s">
        <v>131</v>
      </c>
      <c r="I4292">
        <v>1</v>
      </c>
      <c r="J4292">
        <v>29</v>
      </c>
      <c r="K4292">
        <v>29</v>
      </c>
    </row>
    <row r="4293" spans="1:11">
      <c r="A4293">
        <v>15045</v>
      </c>
      <c r="B4293" s="40">
        <v>45992</v>
      </c>
      <c r="C4293">
        <v>1184</v>
      </c>
      <c r="D4293">
        <v>4</v>
      </c>
      <c r="E4293" t="s">
        <v>109</v>
      </c>
      <c r="F4293" t="s">
        <v>854</v>
      </c>
      <c r="G4293" t="s">
        <v>209</v>
      </c>
      <c r="H4293" t="s">
        <v>131</v>
      </c>
      <c r="I4293">
        <v>1</v>
      </c>
      <c r="J4293">
        <v>29</v>
      </c>
      <c r="K4293">
        <v>29</v>
      </c>
    </row>
    <row r="4294" spans="1:11">
      <c r="A4294">
        <v>16615</v>
      </c>
      <c r="B4294" s="40">
        <v>46082</v>
      </c>
      <c r="C4294">
        <v>1184</v>
      </c>
      <c r="D4294">
        <v>4</v>
      </c>
      <c r="E4294" t="s">
        <v>109</v>
      </c>
      <c r="F4294" t="s">
        <v>854</v>
      </c>
      <c r="G4294" t="s">
        <v>209</v>
      </c>
      <c r="H4294" t="s">
        <v>131</v>
      </c>
      <c r="I4294">
        <v>1</v>
      </c>
      <c r="J4294">
        <v>29</v>
      </c>
      <c r="K4294">
        <v>29</v>
      </c>
    </row>
    <row r="4295" spans="1:11">
      <c r="A4295">
        <v>801</v>
      </c>
      <c r="B4295" s="40">
        <v>45292</v>
      </c>
      <c r="C4295">
        <v>1185</v>
      </c>
      <c r="D4295">
        <v>4</v>
      </c>
      <c r="E4295" t="s">
        <v>109</v>
      </c>
      <c r="F4295" t="s">
        <v>855</v>
      </c>
      <c r="G4295" t="s">
        <v>209</v>
      </c>
      <c r="H4295" t="s">
        <v>131</v>
      </c>
      <c r="I4295">
        <v>1</v>
      </c>
      <c r="J4295">
        <v>45.68</v>
      </c>
      <c r="K4295">
        <v>45.68</v>
      </c>
    </row>
    <row r="4296" spans="1:11">
      <c r="A4296">
        <v>1206</v>
      </c>
      <c r="B4296" s="40">
        <v>45323</v>
      </c>
      <c r="C4296">
        <v>1185</v>
      </c>
      <c r="D4296">
        <v>4</v>
      </c>
      <c r="E4296" t="s">
        <v>109</v>
      </c>
      <c r="F4296" t="s">
        <v>855</v>
      </c>
      <c r="G4296" t="s">
        <v>209</v>
      </c>
      <c r="H4296" t="s">
        <v>131</v>
      </c>
      <c r="I4296">
        <v>1</v>
      </c>
      <c r="J4296">
        <v>45.68</v>
      </c>
      <c r="K4296">
        <v>45.68</v>
      </c>
    </row>
    <row r="4297" spans="1:11">
      <c r="A4297">
        <v>1893</v>
      </c>
      <c r="B4297" s="40">
        <v>45352</v>
      </c>
      <c r="C4297">
        <v>1185</v>
      </c>
      <c r="D4297">
        <v>4</v>
      </c>
      <c r="E4297" t="s">
        <v>109</v>
      </c>
      <c r="F4297" t="s">
        <v>855</v>
      </c>
      <c r="G4297" t="s">
        <v>209</v>
      </c>
      <c r="H4297" t="s">
        <v>131</v>
      </c>
      <c r="I4297">
        <v>1</v>
      </c>
      <c r="J4297">
        <v>45.68</v>
      </c>
      <c r="K4297">
        <v>45.68</v>
      </c>
    </row>
    <row r="4298" spans="1:11">
      <c r="A4298">
        <v>2146</v>
      </c>
      <c r="B4298" s="40">
        <v>45383</v>
      </c>
      <c r="C4298">
        <v>1185</v>
      </c>
      <c r="D4298">
        <v>4</v>
      </c>
      <c r="E4298" t="s">
        <v>109</v>
      </c>
      <c r="F4298" t="s">
        <v>855</v>
      </c>
      <c r="G4298" t="s">
        <v>209</v>
      </c>
      <c r="H4298" t="s">
        <v>131</v>
      </c>
      <c r="I4298">
        <v>1</v>
      </c>
      <c r="J4298">
        <v>45.68</v>
      </c>
      <c r="K4298">
        <v>45.68</v>
      </c>
    </row>
    <row r="4299" spans="1:11">
      <c r="A4299">
        <v>2526</v>
      </c>
      <c r="B4299" s="40">
        <v>45413</v>
      </c>
      <c r="C4299">
        <v>1185</v>
      </c>
      <c r="D4299">
        <v>4</v>
      </c>
      <c r="E4299" t="s">
        <v>109</v>
      </c>
      <c r="F4299" t="s">
        <v>855</v>
      </c>
      <c r="G4299" t="s">
        <v>209</v>
      </c>
      <c r="H4299" t="s">
        <v>131</v>
      </c>
      <c r="I4299">
        <v>1</v>
      </c>
      <c r="J4299">
        <v>45.68</v>
      </c>
      <c r="K4299">
        <v>45.68</v>
      </c>
    </row>
    <row r="4300" spans="1:11">
      <c r="A4300">
        <v>5755</v>
      </c>
      <c r="B4300" s="40">
        <v>45505</v>
      </c>
      <c r="C4300">
        <v>1185</v>
      </c>
      <c r="D4300">
        <v>4</v>
      </c>
      <c r="E4300" t="s">
        <v>109</v>
      </c>
      <c r="F4300" t="s">
        <v>855</v>
      </c>
      <c r="G4300" t="s">
        <v>209</v>
      </c>
      <c r="H4300" t="s">
        <v>131</v>
      </c>
      <c r="I4300">
        <v>1</v>
      </c>
      <c r="J4300">
        <v>45.68</v>
      </c>
      <c r="K4300">
        <v>45.68</v>
      </c>
    </row>
    <row r="4301" spans="1:11">
      <c r="A4301">
        <v>6031</v>
      </c>
      <c r="B4301" s="40">
        <v>45536</v>
      </c>
      <c r="C4301">
        <v>1185</v>
      </c>
      <c r="D4301">
        <v>4</v>
      </c>
      <c r="E4301" t="s">
        <v>109</v>
      </c>
      <c r="F4301" t="s">
        <v>855</v>
      </c>
      <c r="G4301" t="s">
        <v>209</v>
      </c>
      <c r="H4301" t="s">
        <v>131</v>
      </c>
      <c r="I4301">
        <v>1</v>
      </c>
      <c r="J4301">
        <v>45.68</v>
      </c>
      <c r="K4301">
        <v>45.68</v>
      </c>
    </row>
    <row r="4302" spans="1:11">
      <c r="A4302">
        <v>11302</v>
      </c>
      <c r="B4302" s="40">
        <v>45839</v>
      </c>
      <c r="C4302">
        <v>1186</v>
      </c>
      <c r="D4302">
        <v>4</v>
      </c>
      <c r="E4302" t="s">
        <v>109</v>
      </c>
      <c r="F4302" t="s">
        <v>856</v>
      </c>
      <c r="G4302" t="s">
        <v>209</v>
      </c>
      <c r="H4302" t="s">
        <v>131</v>
      </c>
      <c r="I4302">
        <v>1</v>
      </c>
      <c r="J4302">
        <v>9</v>
      </c>
      <c r="K4302">
        <v>9</v>
      </c>
    </row>
    <row r="4303" spans="1:11">
      <c r="A4303">
        <v>11819</v>
      </c>
      <c r="B4303" s="40">
        <v>45870</v>
      </c>
      <c r="C4303">
        <v>1186</v>
      </c>
      <c r="D4303">
        <v>4</v>
      </c>
      <c r="E4303" t="s">
        <v>109</v>
      </c>
      <c r="F4303" t="s">
        <v>856</v>
      </c>
      <c r="G4303" t="s">
        <v>209</v>
      </c>
      <c r="H4303" t="s">
        <v>131</v>
      </c>
      <c r="I4303">
        <v>1</v>
      </c>
      <c r="J4303">
        <v>9</v>
      </c>
      <c r="K4303">
        <v>9</v>
      </c>
    </row>
    <row r="4304" spans="1:11">
      <c r="A4304">
        <v>12023</v>
      </c>
      <c r="B4304" s="40">
        <v>45901</v>
      </c>
      <c r="C4304">
        <v>1186</v>
      </c>
      <c r="D4304">
        <v>4</v>
      </c>
      <c r="E4304" t="s">
        <v>109</v>
      </c>
      <c r="F4304" t="s">
        <v>856</v>
      </c>
      <c r="G4304" t="s">
        <v>209</v>
      </c>
      <c r="H4304" t="s">
        <v>131</v>
      </c>
      <c r="I4304">
        <v>1</v>
      </c>
      <c r="J4304">
        <v>9</v>
      </c>
      <c r="K4304">
        <v>9</v>
      </c>
    </row>
    <row r="4305" spans="1:11">
      <c r="A4305">
        <v>13094</v>
      </c>
      <c r="B4305" s="40">
        <v>45931</v>
      </c>
      <c r="C4305">
        <v>1186</v>
      </c>
      <c r="D4305">
        <v>4</v>
      </c>
      <c r="E4305" t="s">
        <v>109</v>
      </c>
      <c r="F4305" t="s">
        <v>856</v>
      </c>
      <c r="G4305" t="s">
        <v>209</v>
      </c>
      <c r="H4305" t="s">
        <v>131</v>
      </c>
      <c r="I4305">
        <v>1</v>
      </c>
      <c r="J4305">
        <v>9</v>
      </c>
      <c r="K4305">
        <v>9</v>
      </c>
    </row>
    <row r="4306" spans="1:11">
      <c r="A4306">
        <v>774</v>
      </c>
      <c r="B4306" s="40">
        <v>45292</v>
      </c>
      <c r="C4306">
        <v>1189</v>
      </c>
      <c r="D4306">
        <v>4</v>
      </c>
      <c r="E4306" t="s">
        <v>109</v>
      </c>
      <c r="F4306" t="s">
        <v>859</v>
      </c>
      <c r="G4306" t="s">
        <v>209</v>
      </c>
      <c r="H4306" t="s">
        <v>131</v>
      </c>
      <c r="I4306">
        <v>1</v>
      </c>
      <c r="J4306">
        <v>7.96</v>
      </c>
      <c r="K4306">
        <v>7.96</v>
      </c>
    </row>
    <row r="4307" spans="1:11">
      <c r="A4307">
        <v>769</v>
      </c>
      <c r="B4307" s="40">
        <v>45292</v>
      </c>
      <c r="C4307">
        <v>1190</v>
      </c>
      <c r="D4307">
        <v>4</v>
      </c>
      <c r="E4307" t="s">
        <v>109</v>
      </c>
      <c r="F4307" t="s">
        <v>860</v>
      </c>
      <c r="G4307" t="s">
        <v>209</v>
      </c>
      <c r="H4307" t="s">
        <v>131</v>
      </c>
      <c r="I4307">
        <v>1</v>
      </c>
      <c r="J4307">
        <v>5.22</v>
      </c>
      <c r="K4307">
        <v>5.22</v>
      </c>
    </row>
    <row r="4308" spans="1:11">
      <c r="A4308">
        <v>1788</v>
      </c>
      <c r="B4308" s="40">
        <v>45352</v>
      </c>
      <c r="C4308">
        <v>1190</v>
      </c>
      <c r="D4308">
        <v>4</v>
      </c>
      <c r="E4308" t="s">
        <v>109</v>
      </c>
      <c r="F4308" t="s">
        <v>860</v>
      </c>
      <c r="G4308" t="s">
        <v>209</v>
      </c>
      <c r="H4308" t="s">
        <v>131</v>
      </c>
      <c r="I4308">
        <v>1</v>
      </c>
      <c r="J4308">
        <v>5.22</v>
      </c>
      <c r="K4308">
        <v>5.22</v>
      </c>
    </row>
    <row r="4309" spans="1:11">
      <c r="A4309">
        <v>2088</v>
      </c>
      <c r="B4309" s="40">
        <v>45383</v>
      </c>
      <c r="C4309">
        <v>1190</v>
      </c>
      <c r="D4309">
        <v>4</v>
      </c>
      <c r="E4309" t="s">
        <v>109</v>
      </c>
      <c r="F4309" t="s">
        <v>860</v>
      </c>
      <c r="G4309" t="s">
        <v>209</v>
      </c>
      <c r="H4309" t="s">
        <v>131</v>
      </c>
      <c r="I4309">
        <v>1</v>
      </c>
      <c r="J4309">
        <v>5.22</v>
      </c>
      <c r="K4309">
        <v>5.22</v>
      </c>
    </row>
    <row r="4310" spans="1:11">
      <c r="A4310">
        <v>2472</v>
      </c>
      <c r="B4310" s="40">
        <v>45413</v>
      </c>
      <c r="C4310">
        <v>1190</v>
      </c>
      <c r="D4310">
        <v>4</v>
      </c>
      <c r="E4310" t="s">
        <v>109</v>
      </c>
      <c r="F4310" t="s">
        <v>860</v>
      </c>
      <c r="G4310" t="s">
        <v>209</v>
      </c>
      <c r="H4310" t="s">
        <v>131</v>
      </c>
      <c r="I4310">
        <v>1</v>
      </c>
      <c r="J4310">
        <v>5.22</v>
      </c>
      <c r="K4310">
        <v>5.22</v>
      </c>
    </row>
    <row r="4311" spans="1:11">
      <c r="A4311">
        <v>770</v>
      </c>
      <c r="B4311" s="40">
        <v>45292</v>
      </c>
      <c r="C4311">
        <v>1191</v>
      </c>
      <c r="D4311">
        <v>4</v>
      </c>
      <c r="E4311" t="s">
        <v>109</v>
      </c>
      <c r="F4311" t="s">
        <v>861</v>
      </c>
      <c r="G4311" t="s">
        <v>209</v>
      </c>
      <c r="H4311" t="s">
        <v>131</v>
      </c>
      <c r="I4311">
        <v>1</v>
      </c>
      <c r="J4311">
        <v>10.43</v>
      </c>
      <c r="K4311">
        <v>10.43</v>
      </c>
    </row>
    <row r="4312" spans="1:11">
      <c r="A4312">
        <v>10416</v>
      </c>
      <c r="B4312" s="40">
        <v>45809</v>
      </c>
      <c r="C4312">
        <v>1194</v>
      </c>
      <c r="D4312">
        <v>4</v>
      </c>
      <c r="E4312" t="s">
        <v>109</v>
      </c>
      <c r="F4312" t="s">
        <v>862</v>
      </c>
      <c r="G4312" t="s">
        <v>209</v>
      </c>
      <c r="H4312" t="s">
        <v>131</v>
      </c>
      <c r="I4312">
        <v>1</v>
      </c>
      <c r="J4312">
        <v>5</v>
      </c>
      <c r="K4312">
        <v>5</v>
      </c>
    </row>
    <row r="4313" spans="1:11">
      <c r="A4313">
        <v>15046</v>
      </c>
      <c r="B4313" s="40">
        <v>45992</v>
      </c>
      <c r="C4313">
        <v>1195</v>
      </c>
      <c r="D4313">
        <v>4</v>
      </c>
      <c r="E4313" t="s">
        <v>109</v>
      </c>
      <c r="F4313" t="s">
        <v>863</v>
      </c>
      <c r="G4313" t="s">
        <v>209</v>
      </c>
      <c r="H4313" t="s">
        <v>131</v>
      </c>
      <c r="I4313">
        <v>1</v>
      </c>
      <c r="J4313">
        <v>10</v>
      </c>
      <c r="K4313">
        <v>10</v>
      </c>
    </row>
    <row r="4314" spans="1:11">
      <c r="A4314">
        <v>15032</v>
      </c>
      <c r="B4314" s="40">
        <v>45992</v>
      </c>
      <c r="C4314">
        <v>1198</v>
      </c>
      <c r="D4314">
        <v>4</v>
      </c>
      <c r="E4314" t="s">
        <v>109</v>
      </c>
      <c r="F4314" t="s">
        <v>546</v>
      </c>
      <c r="G4314" t="s">
        <v>209</v>
      </c>
      <c r="H4314" t="s">
        <v>131</v>
      </c>
      <c r="I4314">
        <v>1</v>
      </c>
      <c r="J4314">
        <v>0</v>
      </c>
      <c r="K4314">
        <v>0</v>
      </c>
    </row>
    <row r="4315" spans="1:11">
      <c r="A4315">
        <v>2856</v>
      </c>
      <c r="B4315" s="40">
        <v>45444</v>
      </c>
      <c r="C4315">
        <v>1199</v>
      </c>
      <c r="D4315">
        <v>4</v>
      </c>
      <c r="E4315" t="s">
        <v>109</v>
      </c>
      <c r="F4315" t="s">
        <v>866</v>
      </c>
      <c r="G4315" t="s">
        <v>209</v>
      </c>
      <c r="H4315" t="s">
        <v>131</v>
      </c>
      <c r="I4315">
        <v>1</v>
      </c>
      <c r="J4315">
        <v>6.26</v>
      </c>
      <c r="K4315">
        <v>6.26</v>
      </c>
    </row>
    <row r="4316" spans="1:11">
      <c r="A4316">
        <v>6607</v>
      </c>
      <c r="B4316" s="40">
        <v>45627</v>
      </c>
      <c r="C4316">
        <v>1199</v>
      </c>
      <c r="D4316">
        <v>4</v>
      </c>
      <c r="E4316" t="s">
        <v>109</v>
      </c>
      <c r="F4316" t="s">
        <v>866</v>
      </c>
      <c r="G4316" t="s">
        <v>209</v>
      </c>
      <c r="H4316" t="s">
        <v>131</v>
      </c>
      <c r="I4316">
        <v>1</v>
      </c>
      <c r="J4316">
        <v>6.26</v>
      </c>
      <c r="K4316">
        <v>6.26</v>
      </c>
    </row>
    <row r="4317" spans="1:11">
      <c r="A4317">
        <v>12030</v>
      </c>
      <c r="B4317" s="40">
        <v>45901</v>
      </c>
      <c r="C4317">
        <v>1199</v>
      </c>
      <c r="D4317">
        <v>4</v>
      </c>
      <c r="E4317" t="s">
        <v>109</v>
      </c>
      <c r="F4317" t="s">
        <v>866</v>
      </c>
      <c r="G4317" t="s">
        <v>209</v>
      </c>
      <c r="H4317" t="s">
        <v>131</v>
      </c>
      <c r="I4317">
        <v>1</v>
      </c>
      <c r="J4317">
        <v>6</v>
      </c>
      <c r="K4317">
        <v>6</v>
      </c>
    </row>
    <row r="4318" spans="1:11">
      <c r="A4318">
        <v>12031</v>
      </c>
      <c r="B4318" s="40">
        <v>45901</v>
      </c>
      <c r="C4318">
        <v>1204</v>
      </c>
      <c r="D4318">
        <v>4</v>
      </c>
      <c r="E4318" t="s">
        <v>109</v>
      </c>
      <c r="F4318" t="s">
        <v>867</v>
      </c>
      <c r="G4318" t="s">
        <v>209</v>
      </c>
      <c r="H4318" t="s">
        <v>131</v>
      </c>
      <c r="I4318">
        <v>1</v>
      </c>
      <c r="J4318">
        <v>8</v>
      </c>
      <c r="K4318">
        <v>8</v>
      </c>
    </row>
    <row r="4319" spans="1:11">
      <c r="A4319">
        <v>802</v>
      </c>
      <c r="B4319" s="40">
        <v>45292</v>
      </c>
      <c r="C4319">
        <v>1212</v>
      </c>
      <c r="D4319">
        <v>4</v>
      </c>
      <c r="E4319" t="s">
        <v>109</v>
      </c>
      <c r="F4319" t="s">
        <v>872</v>
      </c>
      <c r="G4319" t="s">
        <v>209</v>
      </c>
      <c r="H4319" t="s">
        <v>131</v>
      </c>
      <c r="I4319">
        <v>1</v>
      </c>
      <c r="J4319">
        <v>59.6</v>
      </c>
      <c r="K4319">
        <v>59.6</v>
      </c>
    </row>
    <row r="4320" spans="1:11">
      <c r="A4320">
        <v>1892</v>
      </c>
      <c r="B4320" s="40">
        <v>45352</v>
      </c>
      <c r="C4320">
        <v>1212</v>
      </c>
      <c r="D4320">
        <v>4</v>
      </c>
      <c r="E4320" t="s">
        <v>109</v>
      </c>
      <c r="F4320" t="s">
        <v>872</v>
      </c>
      <c r="G4320" t="s">
        <v>209</v>
      </c>
      <c r="H4320" t="s">
        <v>131</v>
      </c>
      <c r="I4320">
        <v>1</v>
      </c>
      <c r="J4320">
        <v>59.6</v>
      </c>
      <c r="K4320">
        <v>59.6</v>
      </c>
    </row>
    <row r="4321" spans="1:11">
      <c r="A4321">
        <v>2153</v>
      </c>
      <c r="B4321" s="40">
        <v>45383</v>
      </c>
      <c r="C4321">
        <v>1212</v>
      </c>
      <c r="D4321">
        <v>4</v>
      </c>
      <c r="E4321" t="s">
        <v>109</v>
      </c>
      <c r="F4321" t="s">
        <v>872</v>
      </c>
      <c r="G4321" t="s">
        <v>209</v>
      </c>
      <c r="H4321" t="s">
        <v>131</v>
      </c>
      <c r="I4321">
        <v>1</v>
      </c>
      <c r="J4321">
        <v>59.6</v>
      </c>
      <c r="K4321">
        <v>59.6</v>
      </c>
    </row>
    <row r="4322" spans="1:11">
      <c r="A4322">
        <v>2524</v>
      </c>
      <c r="B4322" s="40">
        <v>45413</v>
      </c>
      <c r="C4322">
        <v>1212</v>
      </c>
      <c r="D4322">
        <v>4</v>
      </c>
      <c r="E4322" t="s">
        <v>109</v>
      </c>
      <c r="F4322" t="s">
        <v>872</v>
      </c>
      <c r="G4322" t="s">
        <v>209</v>
      </c>
      <c r="H4322" t="s">
        <v>131</v>
      </c>
      <c r="I4322">
        <v>1</v>
      </c>
      <c r="J4322">
        <v>59.6</v>
      </c>
      <c r="K4322">
        <v>59.6</v>
      </c>
    </row>
    <row r="4323" spans="1:11">
      <c r="A4323">
        <v>5757</v>
      </c>
      <c r="B4323" s="40">
        <v>45505</v>
      </c>
      <c r="C4323">
        <v>1212</v>
      </c>
      <c r="D4323">
        <v>4</v>
      </c>
      <c r="E4323" t="s">
        <v>109</v>
      </c>
      <c r="F4323" t="s">
        <v>872</v>
      </c>
      <c r="G4323" t="s">
        <v>209</v>
      </c>
      <c r="H4323" t="s">
        <v>131</v>
      </c>
      <c r="I4323">
        <v>1</v>
      </c>
      <c r="J4323">
        <v>59.6</v>
      </c>
      <c r="K4323">
        <v>59.6</v>
      </c>
    </row>
    <row r="4324" spans="1:11">
      <c r="A4324">
        <v>6032</v>
      </c>
      <c r="B4324" s="40">
        <v>45536</v>
      </c>
      <c r="C4324">
        <v>1212</v>
      </c>
      <c r="D4324">
        <v>4</v>
      </c>
      <c r="E4324" t="s">
        <v>109</v>
      </c>
      <c r="F4324" t="s">
        <v>872</v>
      </c>
      <c r="G4324" t="s">
        <v>209</v>
      </c>
      <c r="H4324" t="s">
        <v>131</v>
      </c>
      <c r="I4324">
        <v>1</v>
      </c>
      <c r="J4324">
        <v>59.6</v>
      </c>
      <c r="K4324">
        <v>59.6</v>
      </c>
    </row>
    <row r="4325" spans="1:11">
      <c r="A4325">
        <v>1898</v>
      </c>
      <c r="B4325" s="40">
        <v>45352</v>
      </c>
      <c r="C4325">
        <v>1215</v>
      </c>
      <c r="D4325">
        <v>4</v>
      </c>
      <c r="E4325" t="s">
        <v>109</v>
      </c>
      <c r="F4325" t="s">
        <v>873</v>
      </c>
      <c r="G4325" t="s">
        <v>209</v>
      </c>
      <c r="H4325" t="s">
        <v>131</v>
      </c>
      <c r="I4325">
        <v>1</v>
      </c>
      <c r="J4325">
        <v>5.37</v>
      </c>
      <c r="K4325">
        <v>5.37</v>
      </c>
    </row>
    <row r="4326" spans="1:11">
      <c r="A4326">
        <v>771</v>
      </c>
      <c r="B4326" s="40">
        <v>45292</v>
      </c>
      <c r="C4326">
        <v>1219</v>
      </c>
      <c r="D4326">
        <v>4</v>
      </c>
      <c r="E4326" t="s">
        <v>109</v>
      </c>
      <c r="F4326" t="s">
        <v>59</v>
      </c>
      <c r="G4326" t="s">
        <v>209</v>
      </c>
      <c r="H4326" t="s">
        <v>131</v>
      </c>
      <c r="I4326">
        <v>1</v>
      </c>
      <c r="J4326">
        <v>6.33</v>
      </c>
      <c r="K4326">
        <v>6.33</v>
      </c>
    </row>
    <row r="4327" spans="1:11">
      <c r="A4327">
        <v>5825</v>
      </c>
      <c r="B4327" s="40">
        <v>45505</v>
      </c>
      <c r="C4327">
        <v>1225</v>
      </c>
      <c r="D4327">
        <v>4</v>
      </c>
      <c r="E4327" t="s">
        <v>109</v>
      </c>
      <c r="F4327" t="s">
        <v>879</v>
      </c>
      <c r="G4327" t="s">
        <v>209</v>
      </c>
      <c r="H4327" t="s">
        <v>131</v>
      </c>
      <c r="I4327">
        <v>1</v>
      </c>
      <c r="J4327">
        <v>4.8</v>
      </c>
      <c r="K4327">
        <v>4.8</v>
      </c>
    </row>
    <row r="4328" spans="1:11">
      <c r="A4328">
        <v>7159</v>
      </c>
      <c r="B4328" s="40">
        <v>45717</v>
      </c>
      <c r="C4328">
        <v>1227</v>
      </c>
      <c r="D4328">
        <v>4</v>
      </c>
      <c r="E4328" t="s">
        <v>109</v>
      </c>
      <c r="F4328" t="s">
        <v>1317</v>
      </c>
      <c r="G4328" t="s">
        <v>209</v>
      </c>
      <c r="H4328" t="s">
        <v>131</v>
      </c>
      <c r="I4328">
        <v>1</v>
      </c>
      <c r="J4328">
        <v>37.880000000000003</v>
      </c>
      <c r="K4328">
        <v>37.880000000000003</v>
      </c>
    </row>
    <row r="4329" spans="1:11">
      <c r="A4329">
        <v>16076</v>
      </c>
      <c r="B4329" s="40">
        <v>46054</v>
      </c>
      <c r="C4329">
        <v>1227</v>
      </c>
      <c r="D4329">
        <v>4</v>
      </c>
      <c r="E4329" t="s">
        <v>109</v>
      </c>
      <c r="F4329" t="s">
        <v>1317</v>
      </c>
      <c r="G4329" t="s">
        <v>209</v>
      </c>
      <c r="H4329" t="s">
        <v>131</v>
      </c>
      <c r="I4329">
        <v>1</v>
      </c>
      <c r="J4329">
        <v>10</v>
      </c>
      <c r="K4329">
        <v>10</v>
      </c>
    </row>
    <row r="4330" spans="1:11">
      <c r="A4330">
        <v>2815</v>
      </c>
      <c r="B4330" s="40">
        <v>45444</v>
      </c>
      <c r="C4330">
        <v>1230</v>
      </c>
      <c r="D4330">
        <v>4</v>
      </c>
      <c r="E4330" t="s">
        <v>109</v>
      </c>
      <c r="F4330" t="s">
        <v>883</v>
      </c>
      <c r="G4330" t="s">
        <v>209</v>
      </c>
      <c r="H4330" t="s">
        <v>131</v>
      </c>
      <c r="I4330">
        <v>1</v>
      </c>
      <c r="J4330">
        <v>5.41</v>
      </c>
      <c r="K4330">
        <v>5.41</v>
      </c>
    </row>
    <row r="4331" spans="1:11">
      <c r="A4331">
        <v>2857</v>
      </c>
      <c r="B4331" s="40">
        <v>45444</v>
      </c>
      <c r="C4331">
        <v>1233</v>
      </c>
      <c r="D4331">
        <v>4</v>
      </c>
      <c r="E4331" t="s">
        <v>109</v>
      </c>
      <c r="F4331" t="s">
        <v>884</v>
      </c>
      <c r="G4331" t="s">
        <v>209</v>
      </c>
      <c r="H4331" t="s">
        <v>131</v>
      </c>
      <c r="I4331">
        <v>1</v>
      </c>
      <c r="J4331">
        <v>14.62</v>
      </c>
      <c r="K4331">
        <v>14.62</v>
      </c>
    </row>
    <row r="4332" spans="1:11">
      <c r="A4332">
        <v>1192</v>
      </c>
      <c r="B4332" s="40">
        <v>45323</v>
      </c>
      <c r="C4332">
        <v>1238</v>
      </c>
      <c r="D4332">
        <v>4</v>
      </c>
      <c r="E4332" t="s">
        <v>109</v>
      </c>
      <c r="F4332" t="s">
        <v>885</v>
      </c>
      <c r="G4332" t="s">
        <v>209</v>
      </c>
      <c r="H4332" t="s">
        <v>131</v>
      </c>
      <c r="I4332">
        <v>1</v>
      </c>
      <c r="J4332">
        <v>27.26</v>
      </c>
      <c r="K4332">
        <v>27.26</v>
      </c>
    </row>
    <row r="4333" spans="1:11">
      <c r="A4333">
        <v>2096</v>
      </c>
      <c r="B4333" s="40">
        <v>45383</v>
      </c>
      <c r="C4333">
        <v>1238</v>
      </c>
      <c r="D4333">
        <v>4</v>
      </c>
      <c r="E4333" t="s">
        <v>109</v>
      </c>
      <c r="F4333" t="s">
        <v>885</v>
      </c>
      <c r="G4333" t="s">
        <v>209</v>
      </c>
      <c r="H4333" t="s">
        <v>131</v>
      </c>
      <c r="I4333">
        <v>1</v>
      </c>
      <c r="J4333">
        <v>27.26</v>
      </c>
      <c r="K4333">
        <v>27.26</v>
      </c>
    </row>
    <row r="4334" spans="1:11">
      <c r="A4334">
        <v>9686</v>
      </c>
      <c r="B4334" s="40">
        <v>45778</v>
      </c>
      <c r="C4334">
        <v>1238</v>
      </c>
      <c r="D4334">
        <v>4</v>
      </c>
      <c r="E4334" t="s">
        <v>109</v>
      </c>
      <c r="F4334" t="s">
        <v>885</v>
      </c>
      <c r="G4334" t="s">
        <v>209</v>
      </c>
      <c r="H4334" t="s">
        <v>131</v>
      </c>
      <c r="I4334">
        <v>1</v>
      </c>
      <c r="J4334">
        <v>27</v>
      </c>
      <c r="K4334">
        <v>27</v>
      </c>
    </row>
    <row r="4335" spans="1:11">
      <c r="A4335">
        <v>1210</v>
      </c>
      <c r="B4335" s="40">
        <v>45323</v>
      </c>
      <c r="C4335">
        <v>1240</v>
      </c>
      <c r="D4335">
        <v>4</v>
      </c>
      <c r="E4335" t="s">
        <v>109</v>
      </c>
      <c r="F4335" t="s">
        <v>1183</v>
      </c>
      <c r="G4335" t="s">
        <v>209</v>
      </c>
      <c r="H4335" t="s">
        <v>131</v>
      </c>
      <c r="I4335">
        <v>1</v>
      </c>
      <c r="J4335">
        <v>6.28</v>
      </c>
      <c r="K4335">
        <v>6.28</v>
      </c>
    </row>
    <row r="4336" spans="1:11">
      <c r="A4336">
        <v>859</v>
      </c>
      <c r="B4336" s="40">
        <v>45292</v>
      </c>
      <c r="C4336">
        <v>1241</v>
      </c>
      <c r="D4336">
        <v>4</v>
      </c>
      <c r="E4336" t="s">
        <v>109</v>
      </c>
      <c r="F4336" t="s">
        <v>888</v>
      </c>
      <c r="G4336" t="s">
        <v>209</v>
      </c>
      <c r="H4336" t="s">
        <v>131</v>
      </c>
      <c r="I4336">
        <v>1</v>
      </c>
      <c r="J4336">
        <v>10.92</v>
      </c>
      <c r="K4336">
        <v>10.92</v>
      </c>
    </row>
    <row r="4337" spans="1:11">
      <c r="A4337">
        <v>792</v>
      </c>
      <c r="B4337" s="40">
        <v>45292</v>
      </c>
      <c r="C4337">
        <v>1248</v>
      </c>
      <c r="D4337">
        <v>4</v>
      </c>
      <c r="E4337" t="s">
        <v>109</v>
      </c>
      <c r="F4337" t="s">
        <v>893</v>
      </c>
      <c r="G4337" t="s">
        <v>209</v>
      </c>
      <c r="H4337" t="s">
        <v>131</v>
      </c>
      <c r="I4337">
        <v>1</v>
      </c>
      <c r="J4337">
        <v>45.93</v>
      </c>
      <c r="K4337">
        <v>45.93</v>
      </c>
    </row>
    <row r="4338" spans="1:11">
      <c r="A4338">
        <v>2150</v>
      </c>
      <c r="B4338" s="40">
        <v>45383</v>
      </c>
      <c r="C4338">
        <v>1248</v>
      </c>
      <c r="D4338">
        <v>4</v>
      </c>
      <c r="E4338" t="s">
        <v>109</v>
      </c>
      <c r="F4338" t="s">
        <v>893</v>
      </c>
      <c r="G4338" t="s">
        <v>209</v>
      </c>
      <c r="H4338" t="s">
        <v>131</v>
      </c>
      <c r="I4338">
        <v>1</v>
      </c>
      <c r="J4338">
        <v>45.93</v>
      </c>
      <c r="K4338">
        <v>45.93</v>
      </c>
    </row>
    <row r="4339" spans="1:11">
      <c r="A4339">
        <v>821</v>
      </c>
      <c r="B4339" s="40">
        <v>45292</v>
      </c>
      <c r="C4339">
        <v>1254</v>
      </c>
      <c r="D4339">
        <v>4</v>
      </c>
      <c r="E4339" t="s">
        <v>109</v>
      </c>
      <c r="F4339" t="s">
        <v>897</v>
      </c>
      <c r="G4339" t="s">
        <v>209</v>
      </c>
      <c r="H4339" t="s">
        <v>131</v>
      </c>
      <c r="I4339">
        <v>1</v>
      </c>
      <c r="J4339">
        <v>20.28</v>
      </c>
      <c r="K4339">
        <v>20.28</v>
      </c>
    </row>
    <row r="4340" spans="1:11">
      <c r="A4340">
        <v>5291</v>
      </c>
      <c r="B4340" s="40">
        <v>45474</v>
      </c>
      <c r="C4340">
        <v>1254</v>
      </c>
      <c r="D4340">
        <v>4</v>
      </c>
      <c r="E4340" t="s">
        <v>109</v>
      </c>
      <c r="F4340" t="s">
        <v>897</v>
      </c>
      <c r="G4340" t="s">
        <v>209</v>
      </c>
      <c r="H4340" t="s">
        <v>131</v>
      </c>
      <c r="I4340">
        <v>1</v>
      </c>
      <c r="J4340">
        <v>20.28</v>
      </c>
      <c r="K4340">
        <v>20.28</v>
      </c>
    </row>
    <row r="4341" spans="1:11">
      <c r="A4341">
        <v>5861</v>
      </c>
      <c r="B4341" s="40">
        <v>45505</v>
      </c>
      <c r="C4341">
        <v>1254</v>
      </c>
      <c r="D4341">
        <v>4</v>
      </c>
      <c r="E4341" t="s">
        <v>109</v>
      </c>
      <c r="F4341" t="s">
        <v>897</v>
      </c>
      <c r="G4341" t="s">
        <v>209</v>
      </c>
      <c r="H4341" t="s">
        <v>131</v>
      </c>
      <c r="I4341">
        <v>1</v>
      </c>
      <c r="J4341">
        <v>20.28</v>
      </c>
      <c r="K4341">
        <v>20.28</v>
      </c>
    </row>
    <row r="4342" spans="1:11">
      <c r="A4342">
        <v>7408</v>
      </c>
      <c r="B4342" s="40">
        <v>45748</v>
      </c>
      <c r="C4342">
        <v>1254</v>
      </c>
      <c r="D4342">
        <v>4</v>
      </c>
      <c r="E4342" t="s">
        <v>109</v>
      </c>
      <c r="F4342" t="s">
        <v>897</v>
      </c>
      <c r="G4342" t="s">
        <v>209</v>
      </c>
      <c r="H4342" t="s">
        <v>131</v>
      </c>
      <c r="I4342">
        <v>1</v>
      </c>
      <c r="J4342">
        <v>20.28</v>
      </c>
      <c r="K4342">
        <v>20.28</v>
      </c>
    </row>
    <row r="4343" spans="1:11">
      <c r="A4343">
        <v>9689</v>
      </c>
      <c r="B4343" s="40">
        <v>45778</v>
      </c>
      <c r="C4343">
        <v>1254</v>
      </c>
      <c r="D4343">
        <v>4</v>
      </c>
      <c r="E4343" t="s">
        <v>109</v>
      </c>
      <c r="F4343" t="s">
        <v>897</v>
      </c>
      <c r="G4343" t="s">
        <v>209</v>
      </c>
      <c r="H4343" t="s">
        <v>131</v>
      </c>
      <c r="I4343">
        <v>1</v>
      </c>
      <c r="J4343">
        <v>20</v>
      </c>
      <c r="K4343">
        <v>20</v>
      </c>
    </row>
    <row r="4344" spans="1:11">
      <c r="A4344">
        <v>5299</v>
      </c>
      <c r="B4344" s="40">
        <v>45474</v>
      </c>
      <c r="C4344">
        <v>1257</v>
      </c>
      <c r="D4344">
        <v>4</v>
      </c>
      <c r="E4344" t="s">
        <v>109</v>
      </c>
      <c r="F4344" t="s">
        <v>899</v>
      </c>
      <c r="G4344" t="s">
        <v>209</v>
      </c>
      <c r="H4344" t="s">
        <v>131</v>
      </c>
      <c r="I4344">
        <v>1</v>
      </c>
      <c r="J4344">
        <v>17.68</v>
      </c>
      <c r="K4344">
        <v>17.68</v>
      </c>
    </row>
    <row r="4345" spans="1:11">
      <c r="A4345">
        <v>6039</v>
      </c>
      <c r="B4345" s="40">
        <v>45536</v>
      </c>
      <c r="C4345">
        <v>1259</v>
      </c>
      <c r="D4345">
        <v>4</v>
      </c>
      <c r="E4345" t="s">
        <v>109</v>
      </c>
      <c r="F4345" t="s">
        <v>901</v>
      </c>
      <c r="G4345" t="s">
        <v>209</v>
      </c>
      <c r="H4345" t="s">
        <v>131</v>
      </c>
      <c r="I4345">
        <v>1</v>
      </c>
      <c r="J4345">
        <v>4.68</v>
      </c>
      <c r="K4345">
        <v>4.68</v>
      </c>
    </row>
    <row r="4346" spans="1:11">
      <c r="A4346">
        <v>871</v>
      </c>
      <c r="B4346" s="40">
        <v>45292</v>
      </c>
      <c r="C4346">
        <v>1261</v>
      </c>
      <c r="D4346">
        <v>4</v>
      </c>
      <c r="E4346" t="s">
        <v>109</v>
      </c>
      <c r="F4346" t="s">
        <v>903</v>
      </c>
      <c r="G4346" t="s">
        <v>209</v>
      </c>
      <c r="H4346" t="s">
        <v>131</v>
      </c>
      <c r="I4346">
        <v>1</v>
      </c>
      <c r="J4346">
        <v>8.42</v>
      </c>
      <c r="K4346">
        <v>8.42</v>
      </c>
    </row>
    <row r="4347" spans="1:11">
      <c r="A4347">
        <v>1875</v>
      </c>
      <c r="B4347" s="40">
        <v>45352</v>
      </c>
      <c r="C4347">
        <v>1262</v>
      </c>
      <c r="D4347">
        <v>4</v>
      </c>
      <c r="E4347" t="s">
        <v>109</v>
      </c>
      <c r="F4347" t="s">
        <v>735</v>
      </c>
      <c r="G4347" t="s">
        <v>209</v>
      </c>
      <c r="H4347" t="s">
        <v>131</v>
      </c>
      <c r="I4347">
        <v>1</v>
      </c>
      <c r="J4347">
        <v>8.3699999999999992</v>
      </c>
      <c r="K4347">
        <v>8.3699999999999992</v>
      </c>
    </row>
    <row r="4348" spans="1:11">
      <c r="A4348">
        <v>842</v>
      </c>
      <c r="B4348" s="40">
        <v>45292</v>
      </c>
      <c r="C4348">
        <v>1264</v>
      </c>
      <c r="D4348">
        <v>4</v>
      </c>
      <c r="E4348" t="s">
        <v>109</v>
      </c>
      <c r="F4348" t="s">
        <v>905</v>
      </c>
      <c r="G4348" t="s">
        <v>209</v>
      </c>
      <c r="H4348" t="s">
        <v>131</v>
      </c>
      <c r="I4348">
        <v>1</v>
      </c>
      <c r="J4348">
        <v>28.66</v>
      </c>
      <c r="K4348">
        <v>28.66</v>
      </c>
    </row>
    <row r="4349" spans="1:11">
      <c r="A4349">
        <v>2095</v>
      </c>
      <c r="B4349" s="40">
        <v>45383</v>
      </c>
      <c r="C4349">
        <v>1264</v>
      </c>
      <c r="D4349">
        <v>4</v>
      </c>
      <c r="E4349" t="s">
        <v>109</v>
      </c>
      <c r="F4349" t="s">
        <v>905</v>
      </c>
      <c r="G4349" t="s">
        <v>209</v>
      </c>
      <c r="H4349" t="s">
        <v>131</v>
      </c>
      <c r="I4349">
        <v>1</v>
      </c>
      <c r="J4349">
        <v>28.66</v>
      </c>
      <c r="K4349">
        <v>28.66</v>
      </c>
    </row>
    <row r="4350" spans="1:11">
      <c r="A4350">
        <v>11824</v>
      </c>
      <c r="B4350" s="40">
        <v>45870</v>
      </c>
      <c r="C4350">
        <v>1264</v>
      </c>
      <c r="D4350">
        <v>4</v>
      </c>
      <c r="E4350" t="s">
        <v>109</v>
      </c>
      <c r="F4350" t="s">
        <v>905</v>
      </c>
      <c r="G4350" t="s">
        <v>209</v>
      </c>
      <c r="H4350" t="s">
        <v>131</v>
      </c>
      <c r="I4350">
        <v>1</v>
      </c>
      <c r="J4350">
        <v>28</v>
      </c>
      <c r="K4350">
        <v>28</v>
      </c>
    </row>
    <row r="4351" spans="1:11">
      <c r="A4351">
        <v>6190</v>
      </c>
      <c r="B4351" s="40">
        <v>45566</v>
      </c>
      <c r="C4351">
        <v>1265</v>
      </c>
      <c r="D4351">
        <v>4</v>
      </c>
      <c r="E4351" t="s">
        <v>109</v>
      </c>
      <c r="F4351" t="s">
        <v>906</v>
      </c>
      <c r="G4351" t="s">
        <v>209</v>
      </c>
      <c r="H4351" t="s">
        <v>131</v>
      </c>
      <c r="I4351">
        <v>1</v>
      </c>
      <c r="J4351">
        <v>12.5</v>
      </c>
      <c r="K4351">
        <v>12.5</v>
      </c>
    </row>
    <row r="4352" spans="1:11">
      <c r="A4352">
        <v>864</v>
      </c>
      <c r="B4352" s="40">
        <v>45292</v>
      </c>
      <c r="C4352">
        <v>1267</v>
      </c>
      <c r="D4352">
        <v>4</v>
      </c>
      <c r="E4352" t="s">
        <v>109</v>
      </c>
      <c r="F4352" t="s">
        <v>908</v>
      </c>
      <c r="G4352" t="s">
        <v>209</v>
      </c>
      <c r="H4352" t="s">
        <v>131</v>
      </c>
      <c r="I4352">
        <v>1</v>
      </c>
      <c r="J4352">
        <v>23.47</v>
      </c>
      <c r="K4352">
        <v>23.47</v>
      </c>
    </row>
    <row r="4353" spans="1:11">
      <c r="A4353">
        <v>2465</v>
      </c>
      <c r="B4353" s="40">
        <v>45413</v>
      </c>
      <c r="C4353">
        <v>1268</v>
      </c>
      <c r="D4353">
        <v>4</v>
      </c>
      <c r="E4353" t="s">
        <v>109</v>
      </c>
      <c r="F4353" t="s">
        <v>909</v>
      </c>
      <c r="G4353" t="s">
        <v>209</v>
      </c>
      <c r="H4353" t="s">
        <v>131</v>
      </c>
      <c r="I4353">
        <v>1</v>
      </c>
      <c r="J4353">
        <v>5.57</v>
      </c>
      <c r="K4353">
        <v>5.57</v>
      </c>
    </row>
    <row r="4354" spans="1:11">
      <c r="A4354">
        <v>810</v>
      </c>
      <c r="B4354" s="40">
        <v>45292</v>
      </c>
      <c r="C4354">
        <v>1270</v>
      </c>
      <c r="D4354">
        <v>4</v>
      </c>
      <c r="E4354" t="s">
        <v>109</v>
      </c>
      <c r="F4354" t="s">
        <v>911</v>
      </c>
      <c r="G4354" t="s">
        <v>209</v>
      </c>
      <c r="H4354" t="s">
        <v>131</v>
      </c>
      <c r="I4354">
        <v>1</v>
      </c>
      <c r="J4354">
        <v>9.68</v>
      </c>
      <c r="K4354">
        <v>9.68</v>
      </c>
    </row>
    <row r="4355" spans="1:11">
      <c r="A4355">
        <v>811</v>
      </c>
      <c r="B4355" s="40">
        <v>45292</v>
      </c>
      <c r="C4355">
        <v>1271</v>
      </c>
      <c r="D4355">
        <v>4</v>
      </c>
      <c r="E4355" t="s">
        <v>109</v>
      </c>
      <c r="F4355" t="s">
        <v>912</v>
      </c>
      <c r="G4355" t="s">
        <v>209</v>
      </c>
      <c r="H4355" t="s">
        <v>131</v>
      </c>
      <c r="I4355">
        <v>1</v>
      </c>
      <c r="J4355">
        <v>9.0299999999999994</v>
      </c>
      <c r="K4355">
        <v>9.0299999999999994</v>
      </c>
    </row>
    <row r="4356" spans="1:11">
      <c r="A4356">
        <v>10418</v>
      </c>
      <c r="B4356" s="40">
        <v>45809</v>
      </c>
      <c r="C4356">
        <v>1272</v>
      </c>
      <c r="D4356">
        <v>4</v>
      </c>
      <c r="E4356" t="s">
        <v>109</v>
      </c>
      <c r="F4356" t="s">
        <v>913</v>
      </c>
      <c r="G4356" t="s">
        <v>209</v>
      </c>
      <c r="H4356" t="s">
        <v>131</v>
      </c>
      <c r="I4356">
        <v>1</v>
      </c>
      <c r="J4356">
        <v>5</v>
      </c>
      <c r="K4356">
        <v>5</v>
      </c>
    </row>
    <row r="4357" spans="1:11">
      <c r="A4357">
        <v>6185</v>
      </c>
      <c r="B4357" s="40">
        <v>45566</v>
      </c>
      <c r="C4357">
        <v>1274</v>
      </c>
      <c r="D4357">
        <v>4</v>
      </c>
      <c r="E4357" t="s">
        <v>109</v>
      </c>
      <c r="F4357" t="s">
        <v>1185</v>
      </c>
      <c r="G4357" t="s">
        <v>209</v>
      </c>
      <c r="H4357" t="s">
        <v>131</v>
      </c>
      <c r="I4357">
        <v>1</v>
      </c>
      <c r="J4357">
        <v>8.0299999999999994</v>
      </c>
      <c r="K4357">
        <v>8.0299999999999994</v>
      </c>
    </row>
    <row r="4358" spans="1:11">
      <c r="A4358">
        <v>16077</v>
      </c>
      <c r="B4358" s="40">
        <v>46054</v>
      </c>
      <c r="C4358">
        <v>1274</v>
      </c>
      <c r="D4358">
        <v>4</v>
      </c>
      <c r="E4358" t="s">
        <v>109</v>
      </c>
      <c r="F4358" t="s">
        <v>1185</v>
      </c>
      <c r="G4358" t="s">
        <v>209</v>
      </c>
      <c r="H4358" t="s">
        <v>131</v>
      </c>
      <c r="I4358">
        <v>1</v>
      </c>
      <c r="J4358">
        <v>8</v>
      </c>
      <c r="K4358">
        <v>8</v>
      </c>
    </row>
    <row r="4359" spans="1:11">
      <c r="A4359">
        <v>1880</v>
      </c>
      <c r="B4359" s="40">
        <v>45352</v>
      </c>
      <c r="C4359">
        <v>1275</v>
      </c>
      <c r="D4359">
        <v>4</v>
      </c>
      <c r="E4359" t="s">
        <v>109</v>
      </c>
      <c r="F4359" t="s">
        <v>916</v>
      </c>
      <c r="G4359" t="s">
        <v>209</v>
      </c>
      <c r="H4359" t="s">
        <v>131</v>
      </c>
      <c r="I4359">
        <v>1</v>
      </c>
      <c r="J4359">
        <v>32.22</v>
      </c>
      <c r="K4359">
        <v>32.22</v>
      </c>
    </row>
    <row r="4360" spans="1:11">
      <c r="A4360">
        <v>2152</v>
      </c>
      <c r="B4360" s="40">
        <v>45383</v>
      </c>
      <c r="C4360">
        <v>1275</v>
      </c>
      <c r="D4360">
        <v>4</v>
      </c>
      <c r="E4360" t="s">
        <v>109</v>
      </c>
      <c r="F4360" t="s">
        <v>916</v>
      </c>
      <c r="G4360" t="s">
        <v>209</v>
      </c>
      <c r="H4360" t="s">
        <v>131</v>
      </c>
      <c r="I4360">
        <v>1</v>
      </c>
      <c r="J4360">
        <v>32.22</v>
      </c>
      <c r="K4360">
        <v>32.22</v>
      </c>
    </row>
    <row r="4361" spans="1:11">
      <c r="A4361">
        <v>2523</v>
      </c>
      <c r="B4361" s="40">
        <v>45413</v>
      </c>
      <c r="C4361">
        <v>1275</v>
      </c>
      <c r="D4361">
        <v>4</v>
      </c>
      <c r="E4361" t="s">
        <v>109</v>
      </c>
      <c r="F4361" t="s">
        <v>916</v>
      </c>
      <c r="G4361" t="s">
        <v>209</v>
      </c>
      <c r="H4361" t="s">
        <v>131</v>
      </c>
      <c r="I4361">
        <v>1</v>
      </c>
      <c r="J4361">
        <v>32.22</v>
      </c>
      <c r="K4361">
        <v>32.22</v>
      </c>
    </row>
    <row r="4362" spans="1:11">
      <c r="A4362">
        <v>2885</v>
      </c>
      <c r="B4362" s="40">
        <v>45444</v>
      </c>
      <c r="C4362">
        <v>1275</v>
      </c>
      <c r="D4362">
        <v>4</v>
      </c>
      <c r="E4362" t="s">
        <v>109</v>
      </c>
      <c r="F4362" t="s">
        <v>916</v>
      </c>
      <c r="G4362" t="s">
        <v>209</v>
      </c>
      <c r="H4362" t="s">
        <v>131</v>
      </c>
      <c r="I4362">
        <v>1</v>
      </c>
      <c r="J4362">
        <v>32.22</v>
      </c>
      <c r="K4362">
        <v>32.22</v>
      </c>
    </row>
    <row r="4363" spans="1:11">
      <c r="A4363">
        <v>5305</v>
      </c>
      <c r="B4363" s="40">
        <v>45474</v>
      </c>
      <c r="C4363">
        <v>1275</v>
      </c>
      <c r="D4363">
        <v>4</v>
      </c>
      <c r="E4363" t="s">
        <v>109</v>
      </c>
      <c r="F4363" t="s">
        <v>916</v>
      </c>
      <c r="G4363" t="s">
        <v>209</v>
      </c>
      <c r="H4363" t="s">
        <v>131</v>
      </c>
      <c r="I4363">
        <v>1</v>
      </c>
      <c r="J4363">
        <v>32.22</v>
      </c>
      <c r="K4363">
        <v>32.22</v>
      </c>
    </row>
    <row r="4364" spans="1:11">
      <c r="A4364">
        <v>5866</v>
      </c>
      <c r="B4364" s="40">
        <v>45505</v>
      </c>
      <c r="C4364">
        <v>1275</v>
      </c>
      <c r="D4364">
        <v>4</v>
      </c>
      <c r="E4364" t="s">
        <v>109</v>
      </c>
      <c r="F4364" t="s">
        <v>916</v>
      </c>
      <c r="G4364" t="s">
        <v>209</v>
      </c>
      <c r="H4364" t="s">
        <v>131</v>
      </c>
      <c r="I4364">
        <v>1</v>
      </c>
      <c r="J4364">
        <v>32.22</v>
      </c>
      <c r="K4364">
        <v>32.22</v>
      </c>
    </row>
    <row r="4365" spans="1:11">
      <c r="A4365">
        <v>6033</v>
      </c>
      <c r="B4365" s="40">
        <v>45536</v>
      </c>
      <c r="C4365">
        <v>1275</v>
      </c>
      <c r="D4365">
        <v>4</v>
      </c>
      <c r="E4365" t="s">
        <v>109</v>
      </c>
      <c r="F4365" t="s">
        <v>916</v>
      </c>
      <c r="G4365" t="s">
        <v>209</v>
      </c>
      <c r="H4365" t="s">
        <v>131</v>
      </c>
      <c r="I4365">
        <v>1</v>
      </c>
      <c r="J4365">
        <v>32.22</v>
      </c>
      <c r="K4365">
        <v>32.22</v>
      </c>
    </row>
    <row r="4366" spans="1:11">
      <c r="A4366">
        <v>2539</v>
      </c>
      <c r="B4366" s="40">
        <v>45413</v>
      </c>
      <c r="C4366">
        <v>1276</v>
      </c>
      <c r="D4366">
        <v>4</v>
      </c>
      <c r="E4366" t="s">
        <v>109</v>
      </c>
      <c r="F4366" t="s">
        <v>917</v>
      </c>
      <c r="G4366" t="s">
        <v>209</v>
      </c>
      <c r="H4366" t="s">
        <v>131</v>
      </c>
      <c r="I4366">
        <v>1</v>
      </c>
      <c r="J4366">
        <v>30</v>
      </c>
      <c r="K4366">
        <v>30</v>
      </c>
    </row>
    <row r="4367" spans="1:11">
      <c r="A4367">
        <v>10419</v>
      </c>
      <c r="B4367" s="40">
        <v>45809</v>
      </c>
      <c r="C4367">
        <v>1276</v>
      </c>
      <c r="D4367">
        <v>4</v>
      </c>
      <c r="E4367" t="s">
        <v>109</v>
      </c>
      <c r="F4367" t="s">
        <v>917</v>
      </c>
      <c r="G4367" t="s">
        <v>209</v>
      </c>
      <c r="H4367" t="s">
        <v>131</v>
      </c>
      <c r="I4367">
        <v>1</v>
      </c>
      <c r="J4367">
        <v>30</v>
      </c>
      <c r="K4367">
        <v>30</v>
      </c>
    </row>
    <row r="4368" spans="1:11">
      <c r="A4368">
        <v>768</v>
      </c>
      <c r="B4368" s="40">
        <v>45292</v>
      </c>
      <c r="C4368">
        <v>1281</v>
      </c>
      <c r="D4368">
        <v>4</v>
      </c>
      <c r="E4368" t="s">
        <v>109</v>
      </c>
      <c r="F4368" t="s">
        <v>919</v>
      </c>
      <c r="G4368" t="s">
        <v>209</v>
      </c>
      <c r="H4368" t="s">
        <v>131</v>
      </c>
      <c r="I4368">
        <v>1</v>
      </c>
      <c r="J4368">
        <v>5.77</v>
      </c>
      <c r="K4368">
        <v>5.77</v>
      </c>
    </row>
    <row r="4369" spans="1:11">
      <c r="A4369">
        <v>11827</v>
      </c>
      <c r="B4369" s="40">
        <v>45870</v>
      </c>
      <c r="C4369">
        <v>1296</v>
      </c>
      <c r="D4369">
        <v>4</v>
      </c>
      <c r="E4369" t="s">
        <v>109</v>
      </c>
      <c r="F4369" t="s">
        <v>925</v>
      </c>
      <c r="G4369" t="s">
        <v>209</v>
      </c>
      <c r="H4369" t="s">
        <v>131</v>
      </c>
      <c r="I4369">
        <v>1</v>
      </c>
      <c r="J4369">
        <v>5</v>
      </c>
      <c r="K4369">
        <v>5</v>
      </c>
    </row>
    <row r="4370" spans="1:11">
      <c r="A4370">
        <v>819</v>
      </c>
      <c r="B4370" s="40">
        <v>45292</v>
      </c>
      <c r="C4370">
        <v>1298</v>
      </c>
      <c r="D4370">
        <v>4</v>
      </c>
      <c r="E4370" t="s">
        <v>109</v>
      </c>
      <c r="F4370" t="s">
        <v>927</v>
      </c>
      <c r="G4370" t="s">
        <v>209</v>
      </c>
      <c r="H4370" t="s">
        <v>131</v>
      </c>
      <c r="I4370">
        <v>1</v>
      </c>
      <c r="J4370">
        <v>8.9700000000000006</v>
      </c>
      <c r="K4370">
        <v>8.9700000000000006</v>
      </c>
    </row>
    <row r="4371" spans="1:11">
      <c r="A4371">
        <v>12024</v>
      </c>
      <c r="B4371" s="40">
        <v>45901</v>
      </c>
      <c r="C4371">
        <v>1301</v>
      </c>
      <c r="D4371">
        <v>4</v>
      </c>
      <c r="E4371" t="s">
        <v>109</v>
      </c>
      <c r="F4371" t="s">
        <v>928</v>
      </c>
      <c r="G4371" t="s">
        <v>209</v>
      </c>
      <c r="H4371" t="s">
        <v>131</v>
      </c>
      <c r="I4371">
        <v>1</v>
      </c>
      <c r="J4371">
        <v>2</v>
      </c>
      <c r="K4371">
        <v>2</v>
      </c>
    </row>
    <row r="4372" spans="1:11">
      <c r="A4372">
        <v>6830</v>
      </c>
      <c r="B4372" s="40">
        <v>45658</v>
      </c>
      <c r="C4372">
        <v>1306</v>
      </c>
      <c r="D4372">
        <v>4</v>
      </c>
      <c r="E4372" t="s">
        <v>109</v>
      </c>
      <c r="F4372" t="s">
        <v>931</v>
      </c>
      <c r="G4372" t="s">
        <v>209</v>
      </c>
      <c r="H4372" t="s">
        <v>131</v>
      </c>
      <c r="I4372">
        <v>1</v>
      </c>
      <c r="J4372">
        <v>7.64</v>
      </c>
      <c r="K4372">
        <v>7.64</v>
      </c>
    </row>
    <row r="4373" spans="1:11">
      <c r="A4373">
        <v>9690</v>
      </c>
      <c r="B4373" s="40">
        <v>45778</v>
      </c>
      <c r="C4373">
        <v>1308</v>
      </c>
      <c r="D4373">
        <v>4</v>
      </c>
      <c r="E4373" t="s">
        <v>109</v>
      </c>
      <c r="F4373" t="s">
        <v>933</v>
      </c>
      <c r="G4373" t="s">
        <v>209</v>
      </c>
      <c r="H4373" t="s">
        <v>131</v>
      </c>
      <c r="I4373">
        <v>1</v>
      </c>
      <c r="J4373">
        <v>2</v>
      </c>
      <c r="K4373">
        <v>2</v>
      </c>
    </row>
    <row r="4374" spans="1:11">
      <c r="A4374">
        <v>808</v>
      </c>
      <c r="B4374" s="40">
        <v>45292</v>
      </c>
      <c r="C4374">
        <v>1309</v>
      </c>
      <c r="D4374">
        <v>4</v>
      </c>
      <c r="E4374" t="s">
        <v>109</v>
      </c>
      <c r="F4374" t="s">
        <v>934</v>
      </c>
      <c r="G4374" t="s">
        <v>209</v>
      </c>
      <c r="H4374" t="s">
        <v>131</v>
      </c>
      <c r="I4374">
        <v>1</v>
      </c>
      <c r="J4374">
        <v>12.8</v>
      </c>
      <c r="K4374">
        <v>12.8</v>
      </c>
    </row>
    <row r="4375" spans="1:11">
      <c r="A4375">
        <v>1828</v>
      </c>
      <c r="B4375" s="40">
        <v>45352</v>
      </c>
      <c r="C4375">
        <v>1310</v>
      </c>
      <c r="D4375">
        <v>4</v>
      </c>
      <c r="E4375" t="s">
        <v>109</v>
      </c>
      <c r="F4375" t="s">
        <v>935</v>
      </c>
      <c r="G4375" t="s">
        <v>209</v>
      </c>
      <c r="H4375" t="s">
        <v>131</v>
      </c>
      <c r="I4375">
        <v>1</v>
      </c>
      <c r="J4375">
        <v>5.74</v>
      </c>
      <c r="K4375">
        <v>5.74</v>
      </c>
    </row>
    <row r="4376" spans="1:11">
      <c r="A4376">
        <v>11315</v>
      </c>
      <c r="B4376" s="40">
        <v>45839</v>
      </c>
      <c r="C4376">
        <v>1311</v>
      </c>
      <c r="D4376">
        <v>4</v>
      </c>
      <c r="E4376" t="s">
        <v>109</v>
      </c>
      <c r="F4376" t="s">
        <v>936</v>
      </c>
      <c r="G4376" t="s">
        <v>209</v>
      </c>
      <c r="H4376" t="s">
        <v>131</v>
      </c>
      <c r="I4376">
        <v>1</v>
      </c>
      <c r="J4376">
        <v>19</v>
      </c>
      <c r="K4376">
        <v>19</v>
      </c>
    </row>
    <row r="4377" spans="1:11">
      <c r="A4377">
        <v>15319</v>
      </c>
      <c r="B4377" s="40">
        <v>46023</v>
      </c>
      <c r="C4377">
        <v>1318</v>
      </c>
      <c r="D4377">
        <v>4</v>
      </c>
      <c r="E4377" t="s">
        <v>109</v>
      </c>
      <c r="F4377" t="s">
        <v>940</v>
      </c>
      <c r="G4377" t="s">
        <v>209</v>
      </c>
      <c r="H4377" t="s">
        <v>131</v>
      </c>
      <c r="I4377">
        <v>1</v>
      </c>
      <c r="J4377">
        <v>3</v>
      </c>
      <c r="K4377">
        <v>3</v>
      </c>
    </row>
    <row r="4378" spans="1:11">
      <c r="A4378">
        <v>894</v>
      </c>
      <c r="B4378" s="40">
        <v>45292</v>
      </c>
      <c r="C4378">
        <v>2725</v>
      </c>
      <c r="D4378">
        <v>4</v>
      </c>
      <c r="E4378" t="s">
        <v>109</v>
      </c>
      <c r="F4378" t="s">
        <v>944</v>
      </c>
      <c r="G4378" t="s">
        <v>209</v>
      </c>
      <c r="H4378" t="s">
        <v>131</v>
      </c>
      <c r="I4378">
        <v>1</v>
      </c>
      <c r="J4378">
        <v>68.650000000000006</v>
      </c>
      <c r="K4378">
        <v>68.650000000000006</v>
      </c>
    </row>
    <row r="4379" spans="1:11">
      <c r="A4379">
        <v>1808</v>
      </c>
      <c r="B4379" s="40">
        <v>45352</v>
      </c>
      <c r="C4379">
        <v>6061</v>
      </c>
      <c r="D4379">
        <v>4</v>
      </c>
      <c r="E4379" t="s">
        <v>109</v>
      </c>
      <c r="F4379" t="s">
        <v>1187</v>
      </c>
      <c r="G4379" t="s">
        <v>209</v>
      </c>
      <c r="H4379" t="s">
        <v>131</v>
      </c>
      <c r="I4379">
        <v>1</v>
      </c>
      <c r="J4379">
        <v>9.32</v>
      </c>
      <c r="K4379">
        <v>9.32</v>
      </c>
    </row>
    <row r="4380" spans="1:11">
      <c r="A4380">
        <v>5284</v>
      </c>
      <c r="B4380" s="40">
        <v>45474</v>
      </c>
      <c r="C4380">
        <v>6061</v>
      </c>
      <c r="D4380">
        <v>4</v>
      </c>
      <c r="E4380" t="s">
        <v>109</v>
      </c>
      <c r="F4380" t="s">
        <v>1187</v>
      </c>
      <c r="G4380" t="s">
        <v>209</v>
      </c>
      <c r="H4380" t="s">
        <v>131</v>
      </c>
      <c r="I4380">
        <v>1</v>
      </c>
      <c r="J4380">
        <v>9.32</v>
      </c>
      <c r="K4380">
        <v>9.32</v>
      </c>
    </row>
    <row r="4381" spans="1:11">
      <c r="A4381">
        <v>1789</v>
      </c>
      <c r="B4381" s="40">
        <v>45352</v>
      </c>
      <c r="C4381">
        <v>6066</v>
      </c>
      <c r="D4381">
        <v>4</v>
      </c>
      <c r="E4381" t="s">
        <v>109</v>
      </c>
      <c r="F4381" t="s">
        <v>1188</v>
      </c>
      <c r="G4381" t="s">
        <v>209</v>
      </c>
      <c r="H4381" t="s">
        <v>131</v>
      </c>
      <c r="I4381">
        <v>1</v>
      </c>
      <c r="J4381">
        <v>8.1</v>
      </c>
      <c r="K4381">
        <v>8.1</v>
      </c>
    </row>
    <row r="4382" spans="1:11">
      <c r="A4382">
        <v>2531</v>
      </c>
      <c r="B4382" s="40">
        <v>45413</v>
      </c>
      <c r="C4382">
        <v>6066</v>
      </c>
      <c r="D4382">
        <v>4</v>
      </c>
      <c r="E4382" t="s">
        <v>109</v>
      </c>
      <c r="F4382" t="s">
        <v>1188</v>
      </c>
      <c r="G4382" t="s">
        <v>209</v>
      </c>
      <c r="H4382" t="s">
        <v>131</v>
      </c>
      <c r="I4382">
        <v>1</v>
      </c>
      <c r="J4382">
        <v>8.1</v>
      </c>
      <c r="K4382">
        <v>8.1</v>
      </c>
    </row>
    <row r="4383" spans="1:11">
      <c r="A4383">
        <v>7156</v>
      </c>
      <c r="B4383" s="40">
        <v>45717</v>
      </c>
      <c r="C4383">
        <v>6066</v>
      </c>
      <c r="D4383">
        <v>4</v>
      </c>
      <c r="E4383" t="s">
        <v>109</v>
      </c>
      <c r="F4383" t="s">
        <v>1188</v>
      </c>
      <c r="G4383" t="s">
        <v>209</v>
      </c>
      <c r="H4383" t="s">
        <v>131</v>
      </c>
      <c r="I4383">
        <v>1</v>
      </c>
      <c r="J4383">
        <v>8.1</v>
      </c>
      <c r="K4383">
        <v>8.1</v>
      </c>
    </row>
    <row r="4384" spans="1:11">
      <c r="A4384">
        <v>1189</v>
      </c>
      <c r="B4384" s="40">
        <v>45323</v>
      </c>
      <c r="C4384">
        <v>6067</v>
      </c>
      <c r="D4384">
        <v>4</v>
      </c>
      <c r="E4384" t="s">
        <v>109</v>
      </c>
      <c r="F4384" t="s">
        <v>1351</v>
      </c>
      <c r="G4384" t="s">
        <v>209</v>
      </c>
      <c r="H4384" t="s">
        <v>131</v>
      </c>
      <c r="I4384">
        <v>1</v>
      </c>
      <c r="J4384">
        <v>5.09</v>
      </c>
      <c r="K4384">
        <v>5.09</v>
      </c>
    </row>
    <row r="4385" spans="1:11">
      <c r="A4385">
        <v>1816</v>
      </c>
      <c r="B4385" s="40">
        <v>45352</v>
      </c>
      <c r="C4385">
        <v>6067</v>
      </c>
      <c r="D4385">
        <v>4</v>
      </c>
      <c r="E4385" t="s">
        <v>109</v>
      </c>
      <c r="F4385" t="s">
        <v>1351</v>
      </c>
      <c r="G4385" t="s">
        <v>209</v>
      </c>
      <c r="H4385" t="s">
        <v>131</v>
      </c>
      <c r="I4385">
        <v>1</v>
      </c>
      <c r="J4385">
        <v>5.09</v>
      </c>
      <c r="K4385">
        <v>5.09</v>
      </c>
    </row>
    <row r="4386" spans="1:11">
      <c r="A4386">
        <v>2151</v>
      </c>
      <c r="B4386" s="40">
        <v>45383</v>
      </c>
      <c r="C4386">
        <v>6067</v>
      </c>
      <c r="D4386">
        <v>4</v>
      </c>
      <c r="E4386" t="s">
        <v>109</v>
      </c>
      <c r="F4386" t="s">
        <v>1351</v>
      </c>
      <c r="G4386" t="s">
        <v>209</v>
      </c>
      <c r="H4386" t="s">
        <v>131</v>
      </c>
      <c r="I4386">
        <v>1</v>
      </c>
      <c r="J4386">
        <v>5.09</v>
      </c>
      <c r="K4386">
        <v>5.09</v>
      </c>
    </row>
    <row r="4387" spans="1:11">
      <c r="A4387">
        <v>2518</v>
      </c>
      <c r="B4387" s="40">
        <v>45413</v>
      </c>
      <c r="C4387">
        <v>6067</v>
      </c>
      <c r="D4387">
        <v>4</v>
      </c>
      <c r="E4387" t="s">
        <v>109</v>
      </c>
      <c r="F4387" t="s">
        <v>1351</v>
      </c>
      <c r="G4387" t="s">
        <v>209</v>
      </c>
      <c r="H4387" t="s">
        <v>131</v>
      </c>
      <c r="I4387">
        <v>1</v>
      </c>
      <c r="J4387">
        <v>5.09</v>
      </c>
      <c r="K4387">
        <v>5.09</v>
      </c>
    </row>
    <row r="4388" spans="1:11">
      <c r="A4388">
        <v>5293</v>
      </c>
      <c r="B4388" s="40">
        <v>45474</v>
      </c>
      <c r="C4388">
        <v>6067</v>
      </c>
      <c r="D4388">
        <v>4</v>
      </c>
      <c r="E4388" t="s">
        <v>109</v>
      </c>
      <c r="F4388" t="s">
        <v>1351</v>
      </c>
      <c r="G4388" t="s">
        <v>209</v>
      </c>
      <c r="H4388" t="s">
        <v>131</v>
      </c>
      <c r="I4388">
        <v>1</v>
      </c>
      <c r="J4388">
        <v>5.09</v>
      </c>
      <c r="K4388">
        <v>5.09</v>
      </c>
    </row>
    <row r="4389" spans="1:11">
      <c r="A4389">
        <v>5754</v>
      </c>
      <c r="B4389" s="40">
        <v>45505</v>
      </c>
      <c r="C4389">
        <v>6067</v>
      </c>
      <c r="D4389">
        <v>4</v>
      </c>
      <c r="E4389" t="s">
        <v>109</v>
      </c>
      <c r="F4389" t="s">
        <v>1351</v>
      </c>
      <c r="G4389" t="s">
        <v>209</v>
      </c>
      <c r="H4389" t="s">
        <v>131</v>
      </c>
      <c r="I4389">
        <v>1</v>
      </c>
      <c r="J4389">
        <v>5.09</v>
      </c>
      <c r="K4389">
        <v>5.09</v>
      </c>
    </row>
    <row r="4390" spans="1:11">
      <c r="A4390">
        <v>6193</v>
      </c>
      <c r="B4390" s="40">
        <v>45566</v>
      </c>
      <c r="C4390">
        <v>6067</v>
      </c>
      <c r="D4390">
        <v>4</v>
      </c>
      <c r="E4390" t="s">
        <v>109</v>
      </c>
      <c r="F4390" t="s">
        <v>1351</v>
      </c>
      <c r="G4390" t="s">
        <v>209</v>
      </c>
      <c r="H4390" t="s">
        <v>131</v>
      </c>
      <c r="I4390">
        <v>1</v>
      </c>
      <c r="J4390">
        <v>5.09</v>
      </c>
      <c r="K4390">
        <v>5.09</v>
      </c>
    </row>
    <row r="4391" spans="1:11">
      <c r="A4391">
        <v>1187</v>
      </c>
      <c r="B4391" s="40">
        <v>45323</v>
      </c>
      <c r="C4391">
        <v>6068</v>
      </c>
      <c r="D4391">
        <v>4</v>
      </c>
      <c r="E4391" t="s">
        <v>109</v>
      </c>
      <c r="F4391" t="s">
        <v>1189</v>
      </c>
      <c r="G4391" t="s">
        <v>209</v>
      </c>
      <c r="H4391" t="s">
        <v>131</v>
      </c>
      <c r="I4391">
        <v>1</v>
      </c>
      <c r="J4391">
        <v>17.75</v>
      </c>
      <c r="K4391">
        <v>17.75</v>
      </c>
    </row>
    <row r="4392" spans="1:11">
      <c r="A4392">
        <v>1191</v>
      </c>
      <c r="B4392" s="40">
        <v>45323</v>
      </c>
      <c r="C4392">
        <v>6069</v>
      </c>
      <c r="D4392">
        <v>4</v>
      </c>
      <c r="E4392" t="s">
        <v>109</v>
      </c>
      <c r="F4392" t="s">
        <v>949</v>
      </c>
      <c r="G4392" t="s">
        <v>209</v>
      </c>
      <c r="H4392" t="s">
        <v>131</v>
      </c>
      <c r="I4392">
        <v>1</v>
      </c>
      <c r="J4392">
        <v>14.2</v>
      </c>
      <c r="K4392">
        <v>14.2</v>
      </c>
    </row>
    <row r="4393" spans="1:11">
      <c r="A4393">
        <v>5303</v>
      </c>
      <c r="B4393" s="40">
        <v>45474</v>
      </c>
      <c r="C4393">
        <v>6069</v>
      </c>
      <c r="D4393">
        <v>4</v>
      </c>
      <c r="E4393" t="s">
        <v>109</v>
      </c>
      <c r="F4393" t="s">
        <v>949</v>
      </c>
      <c r="G4393" t="s">
        <v>209</v>
      </c>
      <c r="H4393" t="s">
        <v>131</v>
      </c>
      <c r="I4393">
        <v>1</v>
      </c>
      <c r="J4393">
        <v>14.2</v>
      </c>
      <c r="K4393">
        <v>14.2</v>
      </c>
    </row>
    <row r="4394" spans="1:11">
      <c r="A4394">
        <v>1190</v>
      </c>
      <c r="B4394" s="40">
        <v>45323</v>
      </c>
      <c r="C4394">
        <v>6070</v>
      </c>
      <c r="D4394">
        <v>4</v>
      </c>
      <c r="E4394" t="s">
        <v>109</v>
      </c>
      <c r="F4394" t="s">
        <v>1352</v>
      </c>
      <c r="G4394" t="s">
        <v>209</v>
      </c>
      <c r="H4394" t="s">
        <v>131</v>
      </c>
      <c r="I4394">
        <v>1</v>
      </c>
      <c r="J4394">
        <v>3.52</v>
      </c>
      <c r="K4394">
        <v>3.52</v>
      </c>
    </row>
    <row r="4395" spans="1:11">
      <c r="A4395">
        <v>1850</v>
      </c>
      <c r="B4395" s="40">
        <v>45352</v>
      </c>
      <c r="C4395">
        <v>6070</v>
      </c>
      <c r="D4395">
        <v>4</v>
      </c>
      <c r="E4395" t="s">
        <v>109</v>
      </c>
      <c r="F4395" t="s">
        <v>1352</v>
      </c>
      <c r="G4395" t="s">
        <v>209</v>
      </c>
      <c r="H4395" t="s">
        <v>131</v>
      </c>
      <c r="I4395">
        <v>1</v>
      </c>
      <c r="J4395">
        <v>3.52</v>
      </c>
      <c r="K4395">
        <v>3.52</v>
      </c>
    </row>
    <row r="4396" spans="1:11">
      <c r="A4396">
        <v>16078</v>
      </c>
      <c r="B4396" s="40">
        <v>46054</v>
      </c>
      <c r="C4396">
        <v>6070</v>
      </c>
      <c r="D4396">
        <v>4</v>
      </c>
      <c r="E4396" t="s">
        <v>109</v>
      </c>
      <c r="F4396" t="s">
        <v>1352</v>
      </c>
      <c r="G4396" t="s">
        <v>209</v>
      </c>
      <c r="H4396" t="s">
        <v>131</v>
      </c>
      <c r="I4396">
        <v>1</v>
      </c>
      <c r="J4396">
        <v>3</v>
      </c>
      <c r="K4396">
        <v>3</v>
      </c>
    </row>
    <row r="4397" spans="1:11">
      <c r="A4397">
        <v>7164</v>
      </c>
      <c r="B4397" s="40">
        <v>45717</v>
      </c>
      <c r="C4397">
        <v>6718</v>
      </c>
      <c r="D4397">
        <v>4</v>
      </c>
      <c r="E4397" t="s">
        <v>109</v>
      </c>
      <c r="F4397" t="s">
        <v>955</v>
      </c>
      <c r="G4397" t="s">
        <v>209</v>
      </c>
      <c r="H4397" t="s">
        <v>131</v>
      </c>
      <c r="I4397">
        <v>1</v>
      </c>
      <c r="J4397">
        <v>13.64</v>
      </c>
      <c r="K4397">
        <v>13.64</v>
      </c>
    </row>
    <row r="4398" spans="1:11">
      <c r="A4398">
        <v>15037</v>
      </c>
      <c r="B4398" s="40">
        <v>45992</v>
      </c>
      <c r="C4398">
        <v>6735</v>
      </c>
      <c r="D4398">
        <v>4</v>
      </c>
      <c r="E4398" t="s">
        <v>109</v>
      </c>
      <c r="F4398" t="s">
        <v>1191</v>
      </c>
      <c r="G4398" t="s">
        <v>209</v>
      </c>
      <c r="H4398" t="s">
        <v>131</v>
      </c>
      <c r="I4398">
        <v>1</v>
      </c>
      <c r="J4398">
        <v>5</v>
      </c>
      <c r="K4398">
        <v>5</v>
      </c>
    </row>
    <row r="4399" spans="1:11">
      <c r="A4399">
        <v>6404</v>
      </c>
      <c r="B4399" s="40">
        <v>45597</v>
      </c>
      <c r="C4399">
        <v>1901</v>
      </c>
      <c r="D4399">
        <v>29</v>
      </c>
      <c r="E4399" t="s">
        <v>122</v>
      </c>
      <c r="F4399" t="s">
        <v>1015</v>
      </c>
      <c r="G4399" t="s">
        <v>209</v>
      </c>
      <c r="H4399" t="s">
        <v>131</v>
      </c>
      <c r="I4399">
        <v>1</v>
      </c>
      <c r="J4399">
        <v>32.549999999999997</v>
      </c>
      <c r="K4399">
        <v>32.549999999999997</v>
      </c>
    </row>
    <row r="4400" spans="1:11">
      <c r="A4400">
        <v>1704</v>
      </c>
      <c r="B4400" s="40">
        <v>45352</v>
      </c>
      <c r="C4400">
        <v>1902</v>
      </c>
      <c r="D4400">
        <v>29</v>
      </c>
      <c r="E4400" t="s">
        <v>122</v>
      </c>
      <c r="F4400" t="s">
        <v>1016</v>
      </c>
      <c r="G4400" t="s">
        <v>209</v>
      </c>
      <c r="H4400" t="s">
        <v>131</v>
      </c>
      <c r="I4400">
        <v>1</v>
      </c>
      <c r="J4400">
        <v>49.27</v>
      </c>
      <c r="K4400">
        <v>49.27</v>
      </c>
    </row>
    <row r="4401" spans="1:11">
      <c r="A4401">
        <v>3023</v>
      </c>
      <c r="B4401" s="40">
        <v>45444</v>
      </c>
      <c r="C4401">
        <v>1902</v>
      </c>
      <c r="D4401">
        <v>29</v>
      </c>
      <c r="E4401" t="s">
        <v>122</v>
      </c>
      <c r="F4401" t="s">
        <v>1016</v>
      </c>
      <c r="G4401" t="s">
        <v>209</v>
      </c>
      <c r="H4401" t="s">
        <v>131</v>
      </c>
      <c r="I4401">
        <v>1</v>
      </c>
      <c r="J4401">
        <v>49.27</v>
      </c>
      <c r="K4401">
        <v>49.27</v>
      </c>
    </row>
    <row r="4402" spans="1:11">
      <c r="A4402">
        <v>7188</v>
      </c>
      <c r="B4402" s="40">
        <v>45717</v>
      </c>
      <c r="C4402">
        <v>1902</v>
      </c>
      <c r="D4402">
        <v>29</v>
      </c>
      <c r="E4402" t="s">
        <v>122</v>
      </c>
      <c r="F4402" t="s">
        <v>1016</v>
      </c>
      <c r="G4402" t="s">
        <v>209</v>
      </c>
      <c r="H4402" t="s">
        <v>131</v>
      </c>
      <c r="I4402">
        <v>1</v>
      </c>
      <c r="J4402">
        <v>49.27</v>
      </c>
      <c r="K4402">
        <v>49.27</v>
      </c>
    </row>
    <row r="4403" spans="1:11">
      <c r="A4403">
        <v>12131</v>
      </c>
      <c r="B4403" s="40">
        <v>45901</v>
      </c>
      <c r="C4403">
        <v>1902</v>
      </c>
      <c r="D4403">
        <v>29</v>
      </c>
      <c r="E4403" t="s">
        <v>122</v>
      </c>
      <c r="F4403" t="s">
        <v>1016</v>
      </c>
      <c r="G4403" t="s">
        <v>209</v>
      </c>
      <c r="H4403" t="s">
        <v>131</v>
      </c>
      <c r="I4403">
        <v>1</v>
      </c>
      <c r="J4403">
        <v>49</v>
      </c>
      <c r="K4403">
        <v>49</v>
      </c>
    </row>
    <row r="4404" spans="1:11">
      <c r="A4404">
        <v>13109</v>
      </c>
      <c r="B4404" s="40">
        <v>45931</v>
      </c>
      <c r="C4404">
        <v>1902</v>
      </c>
      <c r="D4404">
        <v>29</v>
      </c>
      <c r="E4404" t="s">
        <v>122</v>
      </c>
      <c r="F4404" t="s">
        <v>1016</v>
      </c>
      <c r="G4404" t="s">
        <v>209</v>
      </c>
      <c r="H4404" t="s">
        <v>131</v>
      </c>
      <c r="I4404">
        <v>1</v>
      </c>
      <c r="J4404">
        <v>49</v>
      </c>
      <c r="K4404">
        <v>49</v>
      </c>
    </row>
    <row r="4405" spans="1:11">
      <c r="A4405">
        <v>14894</v>
      </c>
      <c r="B4405" s="40">
        <v>45992</v>
      </c>
      <c r="C4405">
        <v>1902</v>
      </c>
      <c r="D4405">
        <v>29</v>
      </c>
      <c r="E4405" t="s">
        <v>122</v>
      </c>
      <c r="F4405" t="s">
        <v>1016</v>
      </c>
      <c r="G4405" t="s">
        <v>209</v>
      </c>
      <c r="H4405" t="s">
        <v>131</v>
      </c>
      <c r="I4405">
        <v>1</v>
      </c>
      <c r="J4405">
        <v>49</v>
      </c>
      <c r="K4405">
        <v>49</v>
      </c>
    </row>
    <row r="4406" spans="1:11">
      <c r="A4406">
        <v>16086</v>
      </c>
      <c r="B4406" s="40">
        <v>46054</v>
      </c>
      <c r="C4406">
        <v>1902</v>
      </c>
      <c r="D4406">
        <v>29</v>
      </c>
      <c r="E4406" t="s">
        <v>122</v>
      </c>
      <c r="F4406" t="s">
        <v>1016</v>
      </c>
      <c r="G4406" t="s">
        <v>209</v>
      </c>
      <c r="H4406" t="s">
        <v>131</v>
      </c>
      <c r="I4406">
        <v>1</v>
      </c>
      <c r="J4406">
        <v>49</v>
      </c>
      <c r="K4406">
        <v>49</v>
      </c>
    </row>
    <row r="4407" spans="1:11">
      <c r="A4407">
        <v>2933</v>
      </c>
      <c r="B4407" s="40">
        <v>45444</v>
      </c>
      <c r="C4407">
        <v>1903</v>
      </c>
      <c r="D4407">
        <v>29</v>
      </c>
      <c r="E4407" t="s">
        <v>122</v>
      </c>
      <c r="F4407" t="s">
        <v>1017</v>
      </c>
      <c r="G4407" t="s">
        <v>209</v>
      </c>
      <c r="H4407" t="s">
        <v>131</v>
      </c>
      <c r="I4407">
        <v>1</v>
      </c>
      <c r="J4407">
        <v>23.03</v>
      </c>
      <c r="K4407">
        <v>23.03</v>
      </c>
    </row>
    <row r="4408" spans="1:11">
      <c r="A4408">
        <v>5349</v>
      </c>
      <c r="B4408" s="40">
        <v>45474</v>
      </c>
      <c r="C4408">
        <v>1903</v>
      </c>
      <c r="D4408">
        <v>29</v>
      </c>
      <c r="E4408" t="s">
        <v>122</v>
      </c>
      <c r="F4408" t="s">
        <v>1017</v>
      </c>
      <c r="G4408" t="s">
        <v>209</v>
      </c>
      <c r="H4408" t="s">
        <v>131</v>
      </c>
      <c r="I4408">
        <v>1</v>
      </c>
      <c r="J4408">
        <v>23.03</v>
      </c>
      <c r="K4408">
        <v>23.03</v>
      </c>
    </row>
    <row r="4409" spans="1:11">
      <c r="A4409">
        <v>5738</v>
      </c>
      <c r="B4409" s="40">
        <v>45505</v>
      </c>
      <c r="C4409">
        <v>1903</v>
      </c>
      <c r="D4409">
        <v>29</v>
      </c>
      <c r="E4409" t="s">
        <v>122</v>
      </c>
      <c r="F4409" t="s">
        <v>1017</v>
      </c>
      <c r="G4409" t="s">
        <v>209</v>
      </c>
      <c r="H4409" t="s">
        <v>131</v>
      </c>
      <c r="I4409">
        <v>1</v>
      </c>
      <c r="J4409">
        <v>23.03</v>
      </c>
      <c r="K4409">
        <v>23.03</v>
      </c>
    </row>
    <row r="4410" spans="1:11">
      <c r="A4410">
        <v>6252</v>
      </c>
      <c r="B4410" s="40">
        <v>45566</v>
      </c>
      <c r="C4410">
        <v>1903</v>
      </c>
      <c r="D4410">
        <v>29</v>
      </c>
      <c r="E4410" t="s">
        <v>122</v>
      </c>
      <c r="F4410" t="s">
        <v>1017</v>
      </c>
      <c r="G4410" t="s">
        <v>209</v>
      </c>
      <c r="H4410" t="s">
        <v>131</v>
      </c>
      <c r="I4410">
        <v>1</v>
      </c>
      <c r="J4410">
        <v>23.03</v>
      </c>
      <c r="K4410">
        <v>23.03</v>
      </c>
    </row>
    <row r="4411" spans="1:11">
      <c r="A4411">
        <v>12132</v>
      </c>
      <c r="B4411" s="40">
        <v>45901</v>
      </c>
      <c r="C4411">
        <v>1903</v>
      </c>
      <c r="D4411">
        <v>29</v>
      </c>
      <c r="E4411" t="s">
        <v>122</v>
      </c>
      <c r="F4411" t="s">
        <v>1017</v>
      </c>
      <c r="G4411" t="s">
        <v>209</v>
      </c>
      <c r="H4411" t="s">
        <v>131</v>
      </c>
      <c r="I4411">
        <v>1</v>
      </c>
      <c r="J4411">
        <v>23</v>
      </c>
      <c r="K4411">
        <v>23</v>
      </c>
    </row>
    <row r="4412" spans="1:11">
      <c r="A4412">
        <v>10432</v>
      </c>
      <c r="B4412" s="40">
        <v>45809</v>
      </c>
      <c r="C4412">
        <v>1907</v>
      </c>
      <c r="D4412">
        <v>29</v>
      </c>
      <c r="E4412" t="s">
        <v>122</v>
      </c>
      <c r="F4412" t="s">
        <v>1019</v>
      </c>
      <c r="G4412" t="s">
        <v>209</v>
      </c>
      <c r="H4412" t="s">
        <v>131</v>
      </c>
      <c r="I4412">
        <v>1</v>
      </c>
      <c r="J4412">
        <v>65</v>
      </c>
      <c r="K4412">
        <v>65</v>
      </c>
    </row>
    <row r="4413" spans="1:11">
      <c r="A4413">
        <v>2986</v>
      </c>
      <c r="B4413" s="40">
        <v>45444</v>
      </c>
      <c r="C4413">
        <v>1909</v>
      </c>
      <c r="D4413">
        <v>29</v>
      </c>
      <c r="E4413" t="s">
        <v>122</v>
      </c>
      <c r="F4413" t="s">
        <v>1020</v>
      </c>
      <c r="G4413" t="s">
        <v>209</v>
      </c>
      <c r="H4413" t="s">
        <v>131</v>
      </c>
      <c r="I4413">
        <v>1</v>
      </c>
      <c r="J4413">
        <v>32</v>
      </c>
      <c r="K4413">
        <v>32</v>
      </c>
    </row>
    <row r="4414" spans="1:11">
      <c r="A4414">
        <v>5744</v>
      </c>
      <c r="B4414" s="40">
        <v>45505</v>
      </c>
      <c r="C4414">
        <v>1909</v>
      </c>
      <c r="D4414">
        <v>29</v>
      </c>
      <c r="E4414" t="s">
        <v>122</v>
      </c>
      <c r="F4414" t="s">
        <v>1020</v>
      </c>
      <c r="G4414" t="s">
        <v>209</v>
      </c>
      <c r="H4414" t="s">
        <v>131</v>
      </c>
      <c r="I4414">
        <v>1</v>
      </c>
      <c r="J4414">
        <v>32</v>
      </c>
      <c r="K4414">
        <v>32</v>
      </c>
    </row>
    <row r="4415" spans="1:11">
      <c r="A4415">
        <v>6931</v>
      </c>
      <c r="B4415" s="40">
        <v>45689</v>
      </c>
      <c r="C4415">
        <v>1909</v>
      </c>
      <c r="D4415">
        <v>29</v>
      </c>
      <c r="E4415" t="s">
        <v>122</v>
      </c>
      <c r="F4415" t="s">
        <v>1020</v>
      </c>
      <c r="G4415" t="s">
        <v>209</v>
      </c>
      <c r="H4415" t="s">
        <v>131</v>
      </c>
      <c r="I4415">
        <v>1</v>
      </c>
      <c r="J4415">
        <v>32</v>
      </c>
      <c r="K4415">
        <v>32</v>
      </c>
    </row>
    <row r="4416" spans="1:11">
      <c r="A4416">
        <v>11334</v>
      </c>
      <c r="B4416" s="40">
        <v>45839</v>
      </c>
      <c r="C4416">
        <v>1909</v>
      </c>
      <c r="D4416">
        <v>29</v>
      </c>
      <c r="E4416" t="s">
        <v>122</v>
      </c>
      <c r="F4416" t="s">
        <v>1020</v>
      </c>
      <c r="G4416" t="s">
        <v>209</v>
      </c>
      <c r="H4416" t="s">
        <v>131</v>
      </c>
      <c r="I4416">
        <v>1</v>
      </c>
      <c r="J4416">
        <v>32</v>
      </c>
      <c r="K4416">
        <v>32</v>
      </c>
    </row>
    <row r="4417" spans="1:11">
      <c r="A4417">
        <v>15335</v>
      </c>
      <c r="B4417" s="40">
        <v>46023</v>
      </c>
      <c r="C4417">
        <v>1909</v>
      </c>
      <c r="D4417">
        <v>29</v>
      </c>
      <c r="E4417" t="s">
        <v>122</v>
      </c>
      <c r="F4417" t="s">
        <v>1020</v>
      </c>
      <c r="G4417" t="s">
        <v>209</v>
      </c>
      <c r="H4417" t="s">
        <v>131</v>
      </c>
      <c r="I4417">
        <v>1</v>
      </c>
      <c r="J4417">
        <v>32</v>
      </c>
      <c r="K4417">
        <v>32</v>
      </c>
    </row>
    <row r="4418" spans="1:11">
      <c r="A4418">
        <v>16628</v>
      </c>
      <c r="B4418" s="40">
        <v>46082</v>
      </c>
      <c r="C4418">
        <v>1909</v>
      </c>
      <c r="D4418">
        <v>29</v>
      </c>
      <c r="E4418" t="s">
        <v>122</v>
      </c>
      <c r="F4418" t="s">
        <v>1020</v>
      </c>
      <c r="G4418" t="s">
        <v>209</v>
      </c>
      <c r="H4418" t="s">
        <v>131</v>
      </c>
      <c r="I4418">
        <v>1</v>
      </c>
      <c r="J4418">
        <v>32</v>
      </c>
      <c r="K4418">
        <v>32</v>
      </c>
    </row>
    <row r="4419" spans="1:11">
      <c r="A4419">
        <v>10433</v>
      </c>
      <c r="B4419" s="40">
        <v>45809</v>
      </c>
      <c r="C4419">
        <v>1911</v>
      </c>
      <c r="D4419">
        <v>29</v>
      </c>
      <c r="E4419" t="s">
        <v>122</v>
      </c>
      <c r="F4419" t="s">
        <v>1021</v>
      </c>
      <c r="G4419" t="s">
        <v>209</v>
      </c>
      <c r="H4419" t="s">
        <v>131</v>
      </c>
      <c r="I4419">
        <v>1</v>
      </c>
      <c r="J4419">
        <v>53</v>
      </c>
      <c r="K4419">
        <v>53</v>
      </c>
    </row>
    <row r="4420" spans="1:11">
      <c r="A4420">
        <v>1702</v>
      </c>
      <c r="B4420" s="40">
        <v>45352</v>
      </c>
      <c r="C4420">
        <v>1913</v>
      </c>
      <c r="D4420">
        <v>29</v>
      </c>
      <c r="E4420" t="s">
        <v>122</v>
      </c>
      <c r="F4420" t="s">
        <v>1023</v>
      </c>
      <c r="G4420" t="s">
        <v>209</v>
      </c>
      <c r="H4420" t="s">
        <v>131</v>
      </c>
      <c r="I4420">
        <v>1</v>
      </c>
      <c r="J4420">
        <v>45.22</v>
      </c>
      <c r="K4420">
        <v>45.22</v>
      </c>
    </row>
    <row r="4421" spans="1:11">
      <c r="A4421">
        <v>5409</v>
      </c>
      <c r="B4421" s="40">
        <v>45474</v>
      </c>
      <c r="C4421">
        <v>1913</v>
      </c>
      <c r="D4421">
        <v>29</v>
      </c>
      <c r="E4421" t="s">
        <v>122</v>
      </c>
      <c r="F4421" t="s">
        <v>1023</v>
      </c>
      <c r="G4421" t="s">
        <v>209</v>
      </c>
      <c r="H4421" t="s">
        <v>131</v>
      </c>
      <c r="I4421">
        <v>1</v>
      </c>
      <c r="J4421">
        <v>45.22</v>
      </c>
      <c r="K4421">
        <v>45.22</v>
      </c>
    </row>
    <row r="4422" spans="1:11">
      <c r="A4422">
        <v>6406</v>
      </c>
      <c r="B4422" s="40">
        <v>45597</v>
      </c>
      <c r="C4422">
        <v>1913</v>
      </c>
      <c r="D4422">
        <v>29</v>
      </c>
      <c r="E4422" t="s">
        <v>122</v>
      </c>
      <c r="F4422" t="s">
        <v>1023</v>
      </c>
      <c r="G4422" t="s">
        <v>209</v>
      </c>
      <c r="H4422" t="s">
        <v>131</v>
      </c>
      <c r="I4422">
        <v>1</v>
      </c>
      <c r="J4422">
        <v>45.22</v>
      </c>
      <c r="K4422">
        <v>45.22</v>
      </c>
    </row>
    <row r="4423" spans="1:11">
      <c r="A4423">
        <v>6925</v>
      </c>
      <c r="B4423" s="40">
        <v>45689</v>
      </c>
      <c r="C4423">
        <v>1913</v>
      </c>
      <c r="D4423">
        <v>29</v>
      </c>
      <c r="E4423" t="s">
        <v>122</v>
      </c>
      <c r="F4423" t="s">
        <v>1023</v>
      </c>
      <c r="G4423" t="s">
        <v>209</v>
      </c>
      <c r="H4423" t="s">
        <v>131</v>
      </c>
      <c r="I4423">
        <v>1</v>
      </c>
      <c r="J4423">
        <v>45.22</v>
      </c>
      <c r="K4423">
        <v>45.22</v>
      </c>
    </row>
    <row r="4424" spans="1:11">
      <c r="A4424">
        <v>11335</v>
      </c>
      <c r="B4424" s="40">
        <v>45839</v>
      </c>
      <c r="C4424">
        <v>1913</v>
      </c>
      <c r="D4424">
        <v>29</v>
      </c>
      <c r="E4424" t="s">
        <v>122</v>
      </c>
      <c r="F4424" t="s">
        <v>1023</v>
      </c>
      <c r="G4424" t="s">
        <v>209</v>
      </c>
      <c r="H4424" t="s">
        <v>131</v>
      </c>
      <c r="I4424">
        <v>1</v>
      </c>
      <c r="J4424">
        <v>45</v>
      </c>
      <c r="K4424">
        <v>45</v>
      </c>
    </row>
    <row r="4425" spans="1:11">
      <c r="A4425">
        <v>16088</v>
      </c>
      <c r="B4425" s="40">
        <v>46054</v>
      </c>
      <c r="C4425">
        <v>1913</v>
      </c>
      <c r="D4425">
        <v>29</v>
      </c>
      <c r="E4425" t="s">
        <v>122</v>
      </c>
      <c r="F4425" t="s">
        <v>1023</v>
      </c>
      <c r="G4425" t="s">
        <v>209</v>
      </c>
      <c r="H4425" t="s">
        <v>131</v>
      </c>
      <c r="I4425">
        <v>1</v>
      </c>
      <c r="J4425">
        <v>45</v>
      </c>
      <c r="K4425">
        <v>45</v>
      </c>
    </row>
    <row r="4426" spans="1:11">
      <c r="A4426">
        <v>16629</v>
      </c>
      <c r="B4426" s="40">
        <v>46082</v>
      </c>
      <c r="C4426">
        <v>1913</v>
      </c>
      <c r="D4426">
        <v>29</v>
      </c>
      <c r="E4426" t="s">
        <v>122</v>
      </c>
      <c r="F4426" t="s">
        <v>1023</v>
      </c>
      <c r="G4426" t="s">
        <v>209</v>
      </c>
      <c r="H4426" t="s">
        <v>131</v>
      </c>
      <c r="I4426">
        <v>1</v>
      </c>
      <c r="J4426">
        <v>45</v>
      </c>
      <c r="K4426">
        <v>45</v>
      </c>
    </row>
    <row r="4427" spans="1:11">
      <c r="A4427">
        <v>5939</v>
      </c>
      <c r="B4427" s="40">
        <v>45536</v>
      </c>
      <c r="C4427">
        <v>1915</v>
      </c>
      <c r="D4427">
        <v>29</v>
      </c>
      <c r="E4427" t="s">
        <v>122</v>
      </c>
      <c r="F4427" t="s">
        <v>1024</v>
      </c>
      <c r="G4427" t="s">
        <v>209</v>
      </c>
      <c r="H4427" t="s">
        <v>131</v>
      </c>
      <c r="I4427">
        <v>1</v>
      </c>
      <c r="J4427">
        <v>61.22</v>
      </c>
      <c r="K4427">
        <v>61.22</v>
      </c>
    </row>
    <row r="4428" spans="1:11">
      <c r="A4428">
        <v>6465</v>
      </c>
      <c r="B4428" s="40">
        <v>45597</v>
      </c>
      <c r="C4428">
        <v>1916</v>
      </c>
      <c r="D4428">
        <v>29</v>
      </c>
      <c r="E4428" t="s">
        <v>122</v>
      </c>
      <c r="F4428" t="s">
        <v>1025</v>
      </c>
      <c r="G4428" t="s">
        <v>209</v>
      </c>
      <c r="H4428" t="s">
        <v>131</v>
      </c>
      <c r="I4428">
        <v>1</v>
      </c>
      <c r="J4428">
        <v>11.38</v>
      </c>
      <c r="K4428">
        <v>11.38</v>
      </c>
    </row>
    <row r="4429" spans="1:11">
      <c r="A4429">
        <v>10434</v>
      </c>
      <c r="B4429" s="40">
        <v>45809</v>
      </c>
      <c r="C4429">
        <v>1922</v>
      </c>
      <c r="D4429">
        <v>29</v>
      </c>
      <c r="E4429" t="s">
        <v>122</v>
      </c>
      <c r="F4429" t="s">
        <v>1029</v>
      </c>
      <c r="G4429" t="s">
        <v>209</v>
      </c>
      <c r="H4429" t="s">
        <v>131</v>
      </c>
      <c r="I4429">
        <v>1</v>
      </c>
      <c r="J4429">
        <v>13</v>
      </c>
      <c r="K4429">
        <v>13</v>
      </c>
    </row>
    <row r="4430" spans="1:11">
      <c r="A4430">
        <v>2193</v>
      </c>
      <c r="B4430" s="40">
        <v>45383</v>
      </c>
      <c r="C4430">
        <v>1923</v>
      </c>
      <c r="D4430">
        <v>29</v>
      </c>
      <c r="E4430" t="s">
        <v>122</v>
      </c>
      <c r="F4430" t="s">
        <v>1030</v>
      </c>
      <c r="G4430" t="s">
        <v>209</v>
      </c>
      <c r="H4430" t="s">
        <v>131</v>
      </c>
      <c r="I4430">
        <v>1</v>
      </c>
      <c r="J4430">
        <v>59</v>
      </c>
      <c r="K4430">
        <v>59</v>
      </c>
    </row>
    <row r="4431" spans="1:11">
      <c r="A4431">
        <v>5337</v>
      </c>
      <c r="B4431" s="40">
        <v>45474</v>
      </c>
      <c r="C4431">
        <v>1924</v>
      </c>
      <c r="D4431">
        <v>29</v>
      </c>
      <c r="E4431" t="s">
        <v>122</v>
      </c>
      <c r="F4431" t="s">
        <v>1031</v>
      </c>
      <c r="G4431" t="s">
        <v>209</v>
      </c>
      <c r="H4431" t="s">
        <v>131</v>
      </c>
      <c r="I4431">
        <v>1</v>
      </c>
      <c r="J4431">
        <v>105.57</v>
      </c>
      <c r="K4431">
        <v>105.57</v>
      </c>
    </row>
    <row r="4432" spans="1:11">
      <c r="A4432">
        <v>6663</v>
      </c>
      <c r="B4432" s="40">
        <v>45627</v>
      </c>
      <c r="C4432">
        <v>1924</v>
      </c>
      <c r="D4432">
        <v>29</v>
      </c>
      <c r="E4432" t="s">
        <v>122</v>
      </c>
      <c r="F4432" t="s">
        <v>1031</v>
      </c>
      <c r="G4432" t="s">
        <v>209</v>
      </c>
      <c r="H4432" t="s">
        <v>131</v>
      </c>
      <c r="I4432">
        <v>1</v>
      </c>
      <c r="J4432">
        <v>105.57</v>
      </c>
      <c r="K4432">
        <v>105.57</v>
      </c>
    </row>
    <row r="4433" spans="1:11">
      <c r="A4433">
        <v>6746</v>
      </c>
      <c r="B4433" s="40">
        <v>45658</v>
      </c>
      <c r="C4433">
        <v>1924</v>
      </c>
      <c r="D4433">
        <v>29</v>
      </c>
      <c r="E4433" t="s">
        <v>122</v>
      </c>
      <c r="F4433" t="s">
        <v>1031</v>
      </c>
      <c r="G4433" t="s">
        <v>209</v>
      </c>
      <c r="H4433" t="s">
        <v>131</v>
      </c>
      <c r="I4433">
        <v>1</v>
      </c>
      <c r="J4433">
        <v>105.57</v>
      </c>
      <c r="K4433">
        <v>105.57</v>
      </c>
    </row>
    <row r="4434" spans="1:11">
      <c r="A4434">
        <v>6926</v>
      </c>
      <c r="B4434" s="40">
        <v>45689</v>
      </c>
      <c r="C4434">
        <v>1924</v>
      </c>
      <c r="D4434">
        <v>29</v>
      </c>
      <c r="E4434" t="s">
        <v>122</v>
      </c>
      <c r="F4434" t="s">
        <v>1031</v>
      </c>
      <c r="G4434" t="s">
        <v>209</v>
      </c>
      <c r="H4434" t="s">
        <v>131</v>
      </c>
      <c r="I4434">
        <v>1</v>
      </c>
      <c r="J4434">
        <v>105.57</v>
      </c>
      <c r="K4434">
        <v>105.57</v>
      </c>
    </row>
    <row r="4435" spans="1:11">
      <c r="A4435">
        <v>7195</v>
      </c>
      <c r="B4435" s="40">
        <v>45717</v>
      </c>
      <c r="C4435">
        <v>1924</v>
      </c>
      <c r="D4435">
        <v>29</v>
      </c>
      <c r="E4435" t="s">
        <v>122</v>
      </c>
      <c r="F4435" t="s">
        <v>1031</v>
      </c>
      <c r="G4435" t="s">
        <v>209</v>
      </c>
      <c r="H4435" t="s">
        <v>131</v>
      </c>
      <c r="I4435">
        <v>1</v>
      </c>
      <c r="J4435">
        <v>105.57</v>
      </c>
      <c r="K4435">
        <v>105.57</v>
      </c>
    </row>
    <row r="4436" spans="1:11">
      <c r="A4436">
        <v>11336</v>
      </c>
      <c r="B4436" s="40">
        <v>45839</v>
      </c>
      <c r="C4436">
        <v>1924</v>
      </c>
      <c r="D4436">
        <v>29</v>
      </c>
      <c r="E4436" t="s">
        <v>122</v>
      </c>
      <c r="F4436" t="s">
        <v>1031</v>
      </c>
      <c r="G4436" t="s">
        <v>209</v>
      </c>
      <c r="H4436" t="s">
        <v>131</v>
      </c>
      <c r="I4436">
        <v>1</v>
      </c>
      <c r="J4436">
        <v>105</v>
      </c>
      <c r="K4436">
        <v>105</v>
      </c>
    </row>
    <row r="4437" spans="1:11">
      <c r="A4437">
        <v>13111</v>
      </c>
      <c r="B4437" s="40">
        <v>45931</v>
      </c>
      <c r="C4437">
        <v>1924</v>
      </c>
      <c r="D4437">
        <v>29</v>
      </c>
      <c r="E4437" t="s">
        <v>122</v>
      </c>
      <c r="F4437" t="s">
        <v>1031</v>
      </c>
      <c r="G4437" t="s">
        <v>209</v>
      </c>
      <c r="H4437" t="s">
        <v>131</v>
      </c>
      <c r="I4437">
        <v>1</v>
      </c>
      <c r="J4437">
        <v>105</v>
      </c>
      <c r="K4437">
        <v>105</v>
      </c>
    </row>
    <row r="4438" spans="1:11">
      <c r="A4438">
        <v>14306</v>
      </c>
      <c r="B4438" s="40">
        <v>45962</v>
      </c>
      <c r="C4438">
        <v>1924</v>
      </c>
      <c r="D4438">
        <v>29</v>
      </c>
      <c r="E4438" t="s">
        <v>122</v>
      </c>
      <c r="F4438" t="s">
        <v>1031</v>
      </c>
      <c r="G4438" t="s">
        <v>209</v>
      </c>
      <c r="H4438" t="s">
        <v>131</v>
      </c>
      <c r="I4438">
        <v>1</v>
      </c>
      <c r="J4438">
        <v>105</v>
      </c>
      <c r="K4438">
        <v>105</v>
      </c>
    </row>
    <row r="4439" spans="1:11">
      <c r="A4439">
        <v>986</v>
      </c>
      <c r="B4439" s="40">
        <v>45292</v>
      </c>
      <c r="C4439">
        <v>1927</v>
      </c>
      <c r="D4439">
        <v>29</v>
      </c>
      <c r="E4439" t="s">
        <v>122</v>
      </c>
      <c r="F4439" t="s">
        <v>1033</v>
      </c>
      <c r="G4439" t="s">
        <v>209</v>
      </c>
      <c r="H4439" t="s">
        <v>131</v>
      </c>
      <c r="I4439">
        <v>1</v>
      </c>
      <c r="J4439">
        <v>26.55</v>
      </c>
      <c r="K4439">
        <v>26.55</v>
      </c>
    </row>
    <row r="4440" spans="1:11">
      <c r="A4440">
        <v>1249</v>
      </c>
      <c r="B4440" s="40">
        <v>45323</v>
      </c>
      <c r="C4440">
        <v>1927</v>
      </c>
      <c r="D4440">
        <v>29</v>
      </c>
      <c r="E4440" t="s">
        <v>122</v>
      </c>
      <c r="F4440" t="s">
        <v>1033</v>
      </c>
      <c r="G4440" t="s">
        <v>209</v>
      </c>
      <c r="H4440" t="s">
        <v>131</v>
      </c>
      <c r="I4440">
        <v>1</v>
      </c>
      <c r="J4440">
        <v>26.55</v>
      </c>
      <c r="K4440">
        <v>26.55</v>
      </c>
    </row>
    <row r="4441" spans="1:11">
      <c r="A4441">
        <v>14897</v>
      </c>
      <c r="B4441" s="40">
        <v>45992</v>
      </c>
      <c r="C4441">
        <v>1927</v>
      </c>
      <c r="D4441">
        <v>29</v>
      </c>
      <c r="E4441" t="s">
        <v>122</v>
      </c>
      <c r="F4441" t="s">
        <v>1033</v>
      </c>
      <c r="G4441" t="s">
        <v>209</v>
      </c>
      <c r="H4441" t="s">
        <v>131</v>
      </c>
      <c r="I4441">
        <v>1</v>
      </c>
      <c r="J4441">
        <v>26</v>
      </c>
      <c r="K4441">
        <v>26</v>
      </c>
    </row>
    <row r="4442" spans="1:11">
      <c r="A4442">
        <v>15338</v>
      </c>
      <c r="B4442" s="40">
        <v>46023</v>
      </c>
      <c r="C4442">
        <v>1927</v>
      </c>
      <c r="D4442">
        <v>29</v>
      </c>
      <c r="E4442" t="s">
        <v>122</v>
      </c>
      <c r="F4442" t="s">
        <v>1033</v>
      </c>
      <c r="G4442" t="s">
        <v>209</v>
      </c>
      <c r="H4442" t="s">
        <v>131</v>
      </c>
      <c r="I4442">
        <v>1</v>
      </c>
      <c r="J4442">
        <v>26</v>
      </c>
      <c r="K4442">
        <v>26</v>
      </c>
    </row>
    <row r="4443" spans="1:11">
      <c r="A4443">
        <v>16090</v>
      </c>
      <c r="B4443" s="40">
        <v>46054</v>
      </c>
      <c r="C4443">
        <v>1927</v>
      </c>
      <c r="D4443">
        <v>29</v>
      </c>
      <c r="E4443" t="s">
        <v>122</v>
      </c>
      <c r="F4443" t="s">
        <v>1033</v>
      </c>
      <c r="G4443" t="s">
        <v>209</v>
      </c>
      <c r="H4443" t="s">
        <v>131</v>
      </c>
      <c r="I4443">
        <v>1</v>
      </c>
      <c r="J4443">
        <v>26</v>
      </c>
      <c r="K4443">
        <v>26</v>
      </c>
    </row>
    <row r="4444" spans="1:11">
      <c r="A4444">
        <v>1769</v>
      </c>
      <c r="B4444" s="40">
        <v>45352</v>
      </c>
      <c r="C4444">
        <v>1929</v>
      </c>
      <c r="D4444">
        <v>29</v>
      </c>
      <c r="E4444" t="s">
        <v>122</v>
      </c>
      <c r="F4444" t="s">
        <v>1034</v>
      </c>
      <c r="G4444" t="s">
        <v>209</v>
      </c>
      <c r="H4444" t="s">
        <v>131</v>
      </c>
      <c r="I4444">
        <v>1</v>
      </c>
      <c r="J4444">
        <v>28.18</v>
      </c>
      <c r="K4444">
        <v>28.18</v>
      </c>
    </row>
    <row r="4445" spans="1:11">
      <c r="A4445">
        <v>7034</v>
      </c>
      <c r="B4445" s="40">
        <v>45689</v>
      </c>
      <c r="C4445">
        <v>1929</v>
      </c>
      <c r="D4445">
        <v>29</v>
      </c>
      <c r="E4445" t="s">
        <v>122</v>
      </c>
      <c r="F4445" t="s">
        <v>1034</v>
      </c>
      <c r="G4445" t="s">
        <v>209</v>
      </c>
      <c r="H4445" t="s">
        <v>131</v>
      </c>
      <c r="I4445">
        <v>1</v>
      </c>
      <c r="J4445">
        <v>28.18</v>
      </c>
      <c r="K4445">
        <v>28.18</v>
      </c>
    </row>
    <row r="4446" spans="1:11">
      <c r="A4446">
        <v>9696</v>
      </c>
      <c r="B4446" s="40">
        <v>45778</v>
      </c>
      <c r="C4446">
        <v>1929</v>
      </c>
      <c r="D4446">
        <v>29</v>
      </c>
      <c r="E4446" t="s">
        <v>122</v>
      </c>
      <c r="F4446" t="s">
        <v>1034</v>
      </c>
      <c r="G4446" t="s">
        <v>209</v>
      </c>
      <c r="H4446" t="s">
        <v>131</v>
      </c>
      <c r="I4446">
        <v>1</v>
      </c>
      <c r="J4446">
        <v>28</v>
      </c>
      <c r="K4446">
        <v>28</v>
      </c>
    </row>
    <row r="4447" spans="1:11">
      <c r="A4447">
        <v>11337</v>
      </c>
      <c r="B4447" s="40">
        <v>45839</v>
      </c>
      <c r="C4447">
        <v>1929</v>
      </c>
      <c r="D4447">
        <v>29</v>
      </c>
      <c r="E4447" t="s">
        <v>122</v>
      </c>
      <c r="F4447" t="s">
        <v>1034</v>
      </c>
      <c r="G4447" t="s">
        <v>209</v>
      </c>
      <c r="H4447" t="s">
        <v>131</v>
      </c>
      <c r="I4447">
        <v>1</v>
      </c>
      <c r="J4447">
        <v>28</v>
      </c>
      <c r="K4447">
        <v>28</v>
      </c>
    </row>
    <row r="4448" spans="1:11">
      <c r="A4448">
        <v>5936</v>
      </c>
      <c r="B4448" s="40">
        <v>45536</v>
      </c>
      <c r="C4448">
        <v>1930</v>
      </c>
      <c r="D4448">
        <v>29</v>
      </c>
      <c r="E4448" t="s">
        <v>122</v>
      </c>
      <c r="F4448" t="s">
        <v>1035</v>
      </c>
      <c r="G4448" t="s">
        <v>209</v>
      </c>
      <c r="H4448" t="s">
        <v>131</v>
      </c>
      <c r="I4448">
        <v>1</v>
      </c>
      <c r="J4448">
        <v>32.69</v>
      </c>
      <c r="K4448">
        <v>32.69</v>
      </c>
    </row>
    <row r="4449" spans="1:11">
      <c r="A4449">
        <v>6399</v>
      </c>
      <c r="B4449" s="40">
        <v>45597</v>
      </c>
      <c r="C4449">
        <v>1930</v>
      </c>
      <c r="D4449">
        <v>29</v>
      </c>
      <c r="E4449" t="s">
        <v>122</v>
      </c>
      <c r="F4449" t="s">
        <v>1035</v>
      </c>
      <c r="G4449" t="s">
        <v>209</v>
      </c>
      <c r="H4449" t="s">
        <v>131</v>
      </c>
      <c r="I4449">
        <v>1</v>
      </c>
      <c r="J4449">
        <v>32.69</v>
      </c>
      <c r="K4449">
        <v>32.69</v>
      </c>
    </row>
    <row r="4450" spans="1:11">
      <c r="A4450">
        <v>9697</v>
      </c>
      <c r="B4450" s="40">
        <v>45778</v>
      </c>
      <c r="C4450">
        <v>1930</v>
      </c>
      <c r="D4450">
        <v>29</v>
      </c>
      <c r="E4450" t="s">
        <v>122</v>
      </c>
      <c r="F4450" t="s">
        <v>1035</v>
      </c>
      <c r="G4450" t="s">
        <v>209</v>
      </c>
      <c r="H4450" t="s">
        <v>131</v>
      </c>
      <c r="I4450">
        <v>1</v>
      </c>
      <c r="J4450">
        <v>32</v>
      </c>
      <c r="K4450">
        <v>32</v>
      </c>
    </row>
    <row r="4451" spans="1:11">
      <c r="A4451">
        <v>10435</v>
      </c>
      <c r="B4451" s="40">
        <v>45809</v>
      </c>
      <c r="C4451">
        <v>1930</v>
      </c>
      <c r="D4451">
        <v>29</v>
      </c>
      <c r="E4451" t="s">
        <v>122</v>
      </c>
      <c r="F4451" t="s">
        <v>1035</v>
      </c>
      <c r="G4451" t="s">
        <v>209</v>
      </c>
      <c r="H4451" t="s">
        <v>131</v>
      </c>
      <c r="I4451">
        <v>1</v>
      </c>
      <c r="J4451">
        <v>32</v>
      </c>
      <c r="K4451">
        <v>32</v>
      </c>
    </row>
    <row r="4452" spans="1:11">
      <c r="A4452">
        <v>5937</v>
      </c>
      <c r="B4452" s="40">
        <v>45536</v>
      </c>
      <c r="C4452">
        <v>1931</v>
      </c>
      <c r="D4452">
        <v>29</v>
      </c>
      <c r="E4452" t="s">
        <v>122</v>
      </c>
      <c r="F4452" t="s">
        <v>1036</v>
      </c>
      <c r="G4452" t="s">
        <v>209</v>
      </c>
      <c r="H4452" t="s">
        <v>131</v>
      </c>
      <c r="I4452">
        <v>1</v>
      </c>
      <c r="J4452">
        <v>32.69</v>
      </c>
      <c r="K4452">
        <v>32.69</v>
      </c>
    </row>
    <row r="4453" spans="1:11">
      <c r="A4453">
        <v>6400</v>
      </c>
      <c r="B4453" s="40">
        <v>45597</v>
      </c>
      <c r="C4453">
        <v>1931</v>
      </c>
      <c r="D4453">
        <v>29</v>
      </c>
      <c r="E4453" t="s">
        <v>122</v>
      </c>
      <c r="F4453" t="s">
        <v>1036</v>
      </c>
      <c r="G4453" t="s">
        <v>209</v>
      </c>
      <c r="H4453" t="s">
        <v>131</v>
      </c>
      <c r="I4453">
        <v>1</v>
      </c>
      <c r="J4453">
        <v>32.69</v>
      </c>
      <c r="K4453">
        <v>32.69</v>
      </c>
    </row>
    <row r="4454" spans="1:11">
      <c r="A4454">
        <v>9698</v>
      </c>
      <c r="B4454" s="40">
        <v>45778</v>
      </c>
      <c r="C4454">
        <v>1931</v>
      </c>
      <c r="D4454">
        <v>29</v>
      </c>
      <c r="E4454" t="s">
        <v>122</v>
      </c>
      <c r="F4454" t="s">
        <v>1036</v>
      </c>
      <c r="G4454" t="s">
        <v>209</v>
      </c>
      <c r="H4454" t="s">
        <v>131</v>
      </c>
      <c r="I4454">
        <v>1</v>
      </c>
      <c r="J4454">
        <v>32</v>
      </c>
      <c r="K4454">
        <v>32</v>
      </c>
    </row>
    <row r="4455" spans="1:11">
      <c r="A4455">
        <v>10436</v>
      </c>
      <c r="B4455" s="40">
        <v>45809</v>
      </c>
      <c r="C4455">
        <v>1931</v>
      </c>
      <c r="D4455">
        <v>29</v>
      </c>
      <c r="E4455" t="s">
        <v>122</v>
      </c>
      <c r="F4455" t="s">
        <v>1036</v>
      </c>
      <c r="G4455" t="s">
        <v>209</v>
      </c>
      <c r="H4455" t="s">
        <v>131</v>
      </c>
      <c r="I4455">
        <v>1</v>
      </c>
      <c r="J4455">
        <v>32</v>
      </c>
      <c r="K4455">
        <v>32</v>
      </c>
    </row>
    <row r="4456" spans="1:11">
      <c r="A4456">
        <v>11338</v>
      </c>
      <c r="B4456" s="40">
        <v>45839</v>
      </c>
      <c r="C4456">
        <v>1931</v>
      </c>
      <c r="D4456">
        <v>29</v>
      </c>
      <c r="E4456" t="s">
        <v>122</v>
      </c>
      <c r="F4456" t="s">
        <v>1036</v>
      </c>
      <c r="G4456" t="s">
        <v>209</v>
      </c>
      <c r="H4456" t="s">
        <v>131</v>
      </c>
      <c r="I4456">
        <v>1</v>
      </c>
      <c r="J4456">
        <v>32</v>
      </c>
      <c r="K4456">
        <v>32</v>
      </c>
    </row>
    <row r="4457" spans="1:11">
      <c r="A4457">
        <v>11847</v>
      </c>
      <c r="B4457" s="40">
        <v>45870</v>
      </c>
      <c r="C4457">
        <v>1931</v>
      </c>
      <c r="D4457">
        <v>29</v>
      </c>
      <c r="E4457" t="s">
        <v>122</v>
      </c>
      <c r="F4457" t="s">
        <v>1036</v>
      </c>
      <c r="G4457" t="s">
        <v>209</v>
      </c>
      <c r="H4457" t="s">
        <v>131</v>
      </c>
      <c r="I4457">
        <v>1</v>
      </c>
      <c r="J4457">
        <v>32</v>
      </c>
      <c r="K4457">
        <v>32</v>
      </c>
    </row>
    <row r="4458" spans="1:11">
      <c r="A4458">
        <v>12134</v>
      </c>
      <c r="B4458" s="40">
        <v>45901</v>
      </c>
      <c r="C4458">
        <v>1931</v>
      </c>
      <c r="D4458">
        <v>29</v>
      </c>
      <c r="E4458" t="s">
        <v>122</v>
      </c>
      <c r="F4458" t="s">
        <v>1036</v>
      </c>
      <c r="G4458" t="s">
        <v>209</v>
      </c>
      <c r="H4458" t="s">
        <v>131</v>
      </c>
      <c r="I4458">
        <v>1</v>
      </c>
      <c r="J4458">
        <v>32</v>
      </c>
      <c r="K4458">
        <v>32</v>
      </c>
    </row>
    <row r="4459" spans="1:11">
      <c r="A4459">
        <v>2278</v>
      </c>
      <c r="B4459" s="40">
        <v>45383</v>
      </c>
      <c r="C4459">
        <v>1936</v>
      </c>
      <c r="D4459">
        <v>29</v>
      </c>
      <c r="E4459" t="s">
        <v>122</v>
      </c>
      <c r="F4459" t="s">
        <v>1038</v>
      </c>
      <c r="G4459" t="s">
        <v>209</v>
      </c>
      <c r="H4459" t="s">
        <v>131</v>
      </c>
      <c r="I4459">
        <v>1</v>
      </c>
      <c r="J4459">
        <v>19.77</v>
      </c>
      <c r="K4459">
        <v>19.77</v>
      </c>
    </row>
    <row r="4460" spans="1:11">
      <c r="A4460">
        <v>7219</v>
      </c>
      <c r="B4460" s="40">
        <v>45717</v>
      </c>
      <c r="C4460">
        <v>1936</v>
      </c>
      <c r="D4460">
        <v>29</v>
      </c>
      <c r="E4460" t="s">
        <v>122</v>
      </c>
      <c r="F4460" t="s">
        <v>1038</v>
      </c>
      <c r="G4460" t="s">
        <v>209</v>
      </c>
      <c r="H4460" t="s">
        <v>131</v>
      </c>
      <c r="I4460">
        <v>1</v>
      </c>
      <c r="J4460">
        <v>19.77</v>
      </c>
      <c r="K4460">
        <v>19.77</v>
      </c>
    </row>
    <row r="4461" spans="1:11">
      <c r="A4461">
        <v>11848</v>
      </c>
      <c r="B4461" s="40">
        <v>45870</v>
      </c>
      <c r="C4461">
        <v>1936</v>
      </c>
      <c r="D4461">
        <v>29</v>
      </c>
      <c r="E4461" t="s">
        <v>122</v>
      </c>
      <c r="F4461" t="s">
        <v>1038</v>
      </c>
      <c r="G4461" t="s">
        <v>209</v>
      </c>
      <c r="H4461" t="s">
        <v>131</v>
      </c>
      <c r="I4461">
        <v>1</v>
      </c>
      <c r="J4461">
        <v>19</v>
      </c>
      <c r="K4461">
        <v>19</v>
      </c>
    </row>
    <row r="4462" spans="1:11">
      <c r="A4462">
        <v>15340</v>
      </c>
      <c r="B4462" s="40">
        <v>46023</v>
      </c>
      <c r="C4462">
        <v>1936</v>
      </c>
      <c r="D4462">
        <v>29</v>
      </c>
      <c r="E4462" t="s">
        <v>122</v>
      </c>
      <c r="F4462" t="s">
        <v>1038</v>
      </c>
      <c r="G4462" t="s">
        <v>209</v>
      </c>
      <c r="H4462" t="s">
        <v>131</v>
      </c>
      <c r="I4462">
        <v>1</v>
      </c>
      <c r="J4462">
        <v>19</v>
      </c>
      <c r="K4462">
        <v>19</v>
      </c>
    </row>
    <row r="4463" spans="1:11">
      <c r="A4463">
        <v>16091</v>
      </c>
      <c r="B4463" s="40">
        <v>46054</v>
      </c>
      <c r="C4463">
        <v>1936</v>
      </c>
      <c r="D4463">
        <v>29</v>
      </c>
      <c r="E4463" t="s">
        <v>122</v>
      </c>
      <c r="F4463" t="s">
        <v>1038</v>
      </c>
      <c r="G4463" t="s">
        <v>209</v>
      </c>
      <c r="H4463" t="s">
        <v>131</v>
      </c>
      <c r="I4463">
        <v>1</v>
      </c>
      <c r="J4463">
        <v>19</v>
      </c>
      <c r="K4463">
        <v>19</v>
      </c>
    </row>
    <row r="4464" spans="1:11">
      <c r="A4464">
        <v>1270</v>
      </c>
      <c r="B4464" s="40">
        <v>45323</v>
      </c>
      <c r="C4464">
        <v>1937</v>
      </c>
      <c r="D4464">
        <v>29</v>
      </c>
      <c r="E4464" t="s">
        <v>122</v>
      </c>
      <c r="F4464" t="s">
        <v>1039</v>
      </c>
      <c r="G4464" t="s">
        <v>209</v>
      </c>
      <c r="H4464" t="s">
        <v>131</v>
      </c>
      <c r="I4464">
        <v>1</v>
      </c>
      <c r="J4464">
        <v>30.05</v>
      </c>
      <c r="K4464">
        <v>30.05</v>
      </c>
    </row>
    <row r="4465" spans="1:11">
      <c r="A4465">
        <v>7289</v>
      </c>
      <c r="B4465" s="40">
        <v>45748</v>
      </c>
      <c r="C4465">
        <v>1937</v>
      </c>
      <c r="D4465">
        <v>29</v>
      </c>
      <c r="E4465" t="s">
        <v>122</v>
      </c>
      <c r="F4465" t="s">
        <v>1039</v>
      </c>
      <c r="G4465" t="s">
        <v>209</v>
      </c>
      <c r="H4465" t="s">
        <v>131</v>
      </c>
      <c r="I4465">
        <v>1</v>
      </c>
      <c r="J4465">
        <v>30.05</v>
      </c>
      <c r="K4465">
        <v>30.05</v>
      </c>
    </row>
    <row r="4466" spans="1:11">
      <c r="A4466">
        <v>10439</v>
      </c>
      <c r="B4466" s="40">
        <v>45809</v>
      </c>
      <c r="C4466">
        <v>1937</v>
      </c>
      <c r="D4466">
        <v>29</v>
      </c>
      <c r="E4466" t="s">
        <v>122</v>
      </c>
      <c r="F4466" t="s">
        <v>1039</v>
      </c>
      <c r="G4466" t="s">
        <v>209</v>
      </c>
      <c r="H4466" t="s">
        <v>131</v>
      </c>
      <c r="I4466">
        <v>1</v>
      </c>
      <c r="J4466">
        <v>30</v>
      </c>
      <c r="K4466">
        <v>30</v>
      </c>
    </row>
    <row r="4467" spans="1:11">
      <c r="A4467">
        <v>11849</v>
      </c>
      <c r="B4467" s="40">
        <v>45870</v>
      </c>
      <c r="C4467">
        <v>1938</v>
      </c>
      <c r="D4467">
        <v>29</v>
      </c>
      <c r="E4467" t="s">
        <v>122</v>
      </c>
      <c r="F4467" t="s">
        <v>1040</v>
      </c>
      <c r="G4467" t="s">
        <v>209</v>
      </c>
      <c r="H4467" t="s">
        <v>131</v>
      </c>
      <c r="I4467">
        <v>1</v>
      </c>
      <c r="J4467">
        <v>30</v>
      </c>
      <c r="K4467">
        <v>30</v>
      </c>
    </row>
    <row r="4468" spans="1:11">
      <c r="A4468">
        <v>6929</v>
      </c>
      <c r="B4468" s="40">
        <v>45689</v>
      </c>
      <c r="C4468">
        <v>1939</v>
      </c>
      <c r="D4468">
        <v>29</v>
      </c>
      <c r="E4468" t="s">
        <v>122</v>
      </c>
      <c r="F4468" t="s">
        <v>1041</v>
      </c>
      <c r="G4468" t="s">
        <v>209</v>
      </c>
      <c r="H4468" t="s">
        <v>131</v>
      </c>
      <c r="I4468">
        <v>1</v>
      </c>
      <c r="J4468">
        <v>40.64</v>
      </c>
      <c r="K4468">
        <v>40.64</v>
      </c>
    </row>
    <row r="4469" spans="1:11">
      <c r="A4469">
        <v>7220</v>
      </c>
      <c r="B4469" s="40">
        <v>45717</v>
      </c>
      <c r="C4469">
        <v>1952</v>
      </c>
      <c r="D4469">
        <v>29</v>
      </c>
      <c r="E4469" t="s">
        <v>122</v>
      </c>
      <c r="F4469" t="s">
        <v>1043</v>
      </c>
      <c r="G4469" t="s">
        <v>209</v>
      </c>
      <c r="H4469" t="s">
        <v>131</v>
      </c>
      <c r="I4469">
        <v>1</v>
      </c>
      <c r="J4469">
        <v>23.18</v>
      </c>
      <c r="K4469">
        <v>23.18</v>
      </c>
    </row>
    <row r="4470" spans="1:11">
      <c r="A4470">
        <v>12138</v>
      </c>
      <c r="B4470" s="40">
        <v>45901</v>
      </c>
      <c r="C4470">
        <v>1953</v>
      </c>
      <c r="D4470">
        <v>29</v>
      </c>
      <c r="E4470" t="s">
        <v>122</v>
      </c>
      <c r="F4470" t="s">
        <v>1044</v>
      </c>
      <c r="G4470" t="s">
        <v>209</v>
      </c>
      <c r="H4470" t="s">
        <v>131</v>
      </c>
      <c r="I4470">
        <v>1</v>
      </c>
      <c r="J4470">
        <v>18</v>
      </c>
      <c r="K4470">
        <v>18</v>
      </c>
    </row>
    <row r="4471" spans="1:11">
      <c r="A4471">
        <v>11341</v>
      </c>
      <c r="B4471" s="40">
        <v>45839</v>
      </c>
      <c r="C4471">
        <v>1955</v>
      </c>
      <c r="D4471">
        <v>29</v>
      </c>
      <c r="E4471" t="s">
        <v>122</v>
      </c>
      <c r="F4471" t="s">
        <v>1045</v>
      </c>
      <c r="G4471" t="s">
        <v>209</v>
      </c>
      <c r="H4471" t="s">
        <v>131</v>
      </c>
      <c r="I4471">
        <v>1</v>
      </c>
      <c r="J4471">
        <v>102</v>
      </c>
      <c r="K4471">
        <v>102</v>
      </c>
    </row>
    <row r="4472" spans="1:11">
      <c r="A4472">
        <v>980</v>
      </c>
      <c r="B4472" s="40">
        <v>45292</v>
      </c>
      <c r="C4472">
        <v>1958</v>
      </c>
      <c r="D4472">
        <v>29</v>
      </c>
      <c r="E4472" t="s">
        <v>122</v>
      </c>
      <c r="F4472" t="s">
        <v>1047</v>
      </c>
      <c r="G4472" t="s">
        <v>209</v>
      </c>
      <c r="H4472" t="s">
        <v>131</v>
      </c>
      <c r="I4472">
        <v>1</v>
      </c>
      <c r="J4472">
        <v>16.2</v>
      </c>
      <c r="K4472">
        <v>16.2</v>
      </c>
    </row>
    <row r="4473" spans="1:11">
      <c r="A4473">
        <v>1269</v>
      </c>
      <c r="B4473" s="40">
        <v>45323</v>
      </c>
      <c r="C4473">
        <v>1958</v>
      </c>
      <c r="D4473">
        <v>29</v>
      </c>
      <c r="E4473" t="s">
        <v>122</v>
      </c>
      <c r="F4473" t="s">
        <v>1047</v>
      </c>
      <c r="G4473" t="s">
        <v>209</v>
      </c>
      <c r="H4473" t="s">
        <v>131</v>
      </c>
      <c r="I4473">
        <v>1</v>
      </c>
      <c r="J4473">
        <v>16.2</v>
      </c>
      <c r="K4473">
        <v>16.2</v>
      </c>
    </row>
    <row r="4474" spans="1:11">
      <c r="A4474">
        <v>2568</v>
      </c>
      <c r="B4474" s="40">
        <v>45413</v>
      </c>
      <c r="C4474">
        <v>1958</v>
      </c>
      <c r="D4474">
        <v>29</v>
      </c>
      <c r="E4474" t="s">
        <v>122</v>
      </c>
      <c r="F4474" t="s">
        <v>1047</v>
      </c>
      <c r="G4474" t="s">
        <v>209</v>
      </c>
      <c r="H4474" t="s">
        <v>131</v>
      </c>
      <c r="I4474">
        <v>1</v>
      </c>
      <c r="J4474">
        <v>16.2</v>
      </c>
      <c r="K4474">
        <v>16.2</v>
      </c>
    </row>
    <row r="4475" spans="1:11">
      <c r="A4475">
        <v>5354</v>
      </c>
      <c r="B4475" s="40">
        <v>45474</v>
      </c>
      <c r="C4475">
        <v>1958</v>
      </c>
      <c r="D4475">
        <v>29</v>
      </c>
      <c r="E4475" t="s">
        <v>122</v>
      </c>
      <c r="F4475" t="s">
        <v>1047</v>
      </c>
      <c r="G4475" t="s">
        <v>209</v>
      </c>
      <c r="H4475" t="s">
        <v>131</v>
      </c>
      <c r="I4475">
        <v>1</v>
      </c>
      <c r="J4475">
        <v>16.2</v>
      </c>
      <c r="K4475">
        <v>16.2</v>
      </c>
    </row>
    <row r="4476" spans="1:11">
      <c r="A4476">
        <v>7257</v>
      </c>
      <c r="B4476" s="40">
        <v>45748</v>
      </c>
      <c r="C4476">
        <v>1958</v>
      </c>
      <c r="D4476">
        <v>29</v>
      </c>
      <c r="E4476" t="s">
        <v>122</v>
      </c>
      <c r="F4476" t="s">
        <v>1047</v>
      </c>
      <c r="G4476" t="s">
        <v>209</v>
      </c>
      <c r="H4476" t="s">
        <v>131</v>
      </c>
      <c r="I4476">
        <v>1</v>
      </c>
      <c r="J4476">
        <v>16.2</v>
      </c>
      <c r="K4476">
        <v>16.2</v>
      </c>
    </row>
    <row r="4477" spans="1:11">
      <c r="A4477">
        <v>11342</v>
      </c>
      <c r="B4477" s="40">
        <v>45839</v>
      </c>
      <c r="C4477">
        <v>1958</v>
      </c>
      <c r="D4477">
        <v>29</v>
      </c>
      <c r="E4477" t="s">
        <v>122</v>
      </c>
      <c r="F4477" t="s">
        <v>1047</v>
      </c>
      <c r="G4477" t="s">
        <v>209</v>
      </c>
      <c r="H4477" t="s">
        <v>131</v>
      </c>
      <c r="I4477">
        <v>1</v>
      </c>
      <c r="J4477">
        <v>16</v>
      </c>
      <c r="K4477">
        <v>16</v>
      </c>
    </row>
    <row r="4478" spans="1:11">
      <c r="A4478">
        <v>1268</v>
      </c>
      <c r="B4478" s="40">
        <v>45323</v>
      </c>
      <c r="C4478">
        <v>1959</v>
      </c>
      <c r="D4478">
        <v>29</v>
      </c>
      <c r="E4478" t="s">
        <v>122</v>
      </c>
      <c r="F4478" t="s">
        <v>1048</v>
      </c>
      <c r="G4478" t="s">
        <v>209</v>
      </c>
      <c r="H4478" t="s">
        <v>131</v>
      </c>
      <c r="I4478">
        <v>1</v>
      </c>
      <c r="J4478">
        <v>16.2</v>
      </c>
      <c r="K4478">
        <v>16.2</v>
      </c>
    </row>
    <row r="4479" spans="1:11">
      <c r="A4479">
        <v>1750</v>
      </c>
      <c r="B4479" s="40">
        <v>45352</v>
      </c>
      <c r="C4479">
        <v>1959</v>
      </c>
      <c r="D4479">
        <v>29</v>
      </c>
      <c r="E4479" t="s">
        <v>122</v>
      </c>
      <c r="F4479" t="s">
        <v>1048</v>
      </c>
      <c r="G4479" t="s">
        <v>209</v>
      </c>
      <c r="H4479" t="s">
        <v>131</v>
      </c>
      <c r="I4479">
        <v>1</v>
      </c>
      <c r="J4479">
        <v>16.2</v>
      </c>
      <c r="K4479">
        <v>16.2</v>
      </c>
    </row>
    <row r="4480" spans="1:11">
      <c r="A4480">
        <v>2569</v>
      </c>
      <c r="B4480" s="40">
        <v>45413</v>
      </c>
      <c r="C4480">
        <v>1959</v>
      </c>
      <c r="D4480">
        <v>29</v>
      </c>
      <c r="E4480" t="s">
        <v>122</v>
      </c>
      <c r="F4480" t="s">
        <v>1048</v>
      </c>
      <c r="G4480" t="s">
        <v>209</v>
      </c>
      <c r="H4480" t="s">
        <v>131</v>
      </c>
      <c r="I4480">
        <v>1</v>
      </c>
      <c r="J4480">
        <v>16.2</v>
      </c>
      <c r="K4480">
        <v>16.2</v>
      </c>
    </row>
    <row r="4481" spans="1:11">
      <c r="A4481">
        <v>2972</v>
      </c>
      <c r="B4481" s="40">
        <v>45444</v>
      </c>
      <c r="C4481">
        <v>1960</v>
      </c>
      <c r="D4481">
        <v>29</v>
      </c>
      <c r="E4481" t="s">
        <v>122</v>
      </c>
      <c r="F4481" t="s">
        <v>1049</v>
      </c>
      <c r="G4481" t="s">
        <v>209</v>
      </c>
      <c r="H4481" t="s">
        <v>131</v>
      </c>
      <c r="I4481">
        <v>1</v>
      </c>
      <c r="J4481">
        <v>16.2</v>
      </c>
      <c r="K4481">
        <v>16.2</v>
      </c>
    </row>
    <row r="4482" spans="1:11">
      <c r="A4482">
        <v>6512</v>
      </c>
      <c r="B4482" s="40">
        <v>45597</v>
      </c>
      <c r="C4482">
        <v>1960</v>
      </c>
      <c r="D4482">
        <v>29</v>
      </c>
      <c r="E4482" t="s">
        <v>122</v>
      </c>
      <c r="F4482" t="s">
        <v>1049</v>
      </c>
      <c r="G4482" t="s">
        <v>209</v>
      </c>
      <c r="H4482" t="s">
        <v>131</v>
      </c>
      <c r="I4482">
        <v>1</v>
      </c>
      <c r="J4482">
        <v>16.2</v>
      </c>
      <c r="K4482">
        <v>16.2</v>
      </c>
    </row>
    <row r="4483" spans="1:11">
      <c r="A4483">
        <v>5352</v>
      </c>
      <c r="B4483" s="40">
        <v>45474</v>
      </c>
      <c r="C4483">
        <v>1961</v>
      </c>
      <c r="D4483">
        <v>29</v>
      </c>
      <c r="E4483" t="s">
        <v>122</v>
      </c>
      <c r="F4483" t="s">
        <v>1050</v>
      </c>
      <c r="G4483" t="s">
        <v>209</v>
      </c>
      <c r="H4483" t="s">
        <v>131</v>
      </c>
      <c r="I4483">
        <v>1</v>
      </c>
      <c r="J4483">
        <v>16.2</v>
      </c>
      <c r="K4483">
        <v>16.2</v>
      </c>
    </row>
    <row r="4484" spans="1:11">
      <c r="A4484">
        <v>6511</v>
      </c>
      <c r="B4484" s="40">
        <v>45597</v>
      </c>
      <c r="C4484">
        <v>1961</v>
      </c>
      <c r="D4484">
        <v>29</v>
      </c>
      <c r="E4484" t="s">
        <v>122</v>
      </c>
      <c r="F4484" t="s">
        <v>1050</v>
      </c>
      <c r="G4484" t="s">
        <v>209</v>
      </c>
      <c r="H4484" t="s">
        <v>131</v>
      </c>
      <c r="I4484">
        <v>1</v>
      </c>
      <c r="J4484">
        <v>16.2</v>
      </c>
      <c r="K4484">
        <v>16.2</v>
      </c>
    </row>
    <row r="4485" spans="1:11">
      <c r="A4485">
        <v>6682</v>
      </c>
      <c r="B4485" s="40">
        <v>45627</v>
      </c>
      <c r="C4485">
        <v>1961</v>
      </c>
      <c r="D4485">
        <v>29</v>
      </c>
      <c r="E4485" t="s">
        <v>122</v>
      </c>
      <c r="F4485" t="s">
        <v>1050</v>
      </c>
      <c r="G4485" t="s">
        <v>209</v>
      </c>
      <c r="H4485" t="s">
        <v>131</v>
      </c>
      <c r="I4485">
        <v>1</v>
      </c>
      <c r="J4485">
        <v>16.2</v>
      </c>
      <c r="K4485">
        <v>16.2</v>
      </c>
    </row>
    <row r="4486" spans="1:11">
      <c r="A4486">
        <v>7258</v>
      </c>
      <c r="B4486" s="40">
        <v>45748</v>
      </c>
      <c r="C4486">
        <v>1961</v>
      </c>
      <c r="D4486">
        <v>29</v>
      </c>
      <c r="E4486" t="s">
        <v>122</v>
      </c>
      <c r="F4486" t="s">
        <v>1050</v>
      </c>
      <c r="G4486" t="s">
        <v>209</v>
      </c>
      <c r="H4486" t="s">
        <v>131</v>
      </c>
      <c r="I4486">
        <v>1</v>
      </c>
      <c r="J4486">
        <v>16.2</v>
      </c>
      <c r="K4486">
        <v>16.2</v>
      </c>
    </row>
    <row r="4487" spans="1:11">
      <c r="A4487">
        <v>10440</v>
      </c>
      <c r="B4487" s="40">
        <v>45809</v>
      </c>
      <c r="C4487">
        <v>1961</v>
      </c>
      <c r="D4487">
        <v>29</v>
      </c>
      <c r="E4487" t="s">
        <v>122</v>
      </c>
      <c r="F4487" t="s">
        <v>1050</v>
      </c>
      <c r="G4487" t="s">
        <v>209</v>
      </c>
      <c r="H4487" t="s">
        <v>131</v>
      </c>
      <c r="I4487">
        <v>1</v>
      </c>
      <c r="J4487">
        <v>16</v>
      </c>
      <c r="K4487">
        <v>16</v>
      </c>
    </row>
    <row r="4488" spans="1:11">
      <c r="A4488">
        <v>11343</v>
      </c>
      <c r="B4488" s="40">
        <v>45839</v>
      </c>
      <c r="C4488">
        <v>1961</v>
      </c>
      <c r="D4488">
        <v>29</v>
      </c>
      <c r="E4488" t="s">
        <v>122</v>
      </c>
      <c r="F4488" t="s">
        <v>1050</v>
      </c>
      <c r="G4488" t="s">
        <v>209</v>
      </c>
      <c r="H4488" t="s">
        <v>131</v>
      </c>
      <c r="I4488">
        <v>1</v>
      </c>
      <c r="J4488">
        <v>16</v>
      </c>
      <c r="K4488">
        <v>16</v>
      </c>
    </row>
    <row r="4489" spans="1:11">
      <c r="A4489">
        <v>1248</v>
      </c>
      <c r="B4489" s="40">
        <v>45323</v>
      </c>
      <c r="C4489">
        <v>1963</v>
      </c>
      <c r="D4489">
        <v>29</v>
      </c>
      <c r="E4489" t="s">
        <v>122</v>
      </c>
      <c r="F4489" t="s">
        <v>1051</v>
      </c>
      <c r="G4489" t="s">
        <v>209</v>
      </c>
      <c r="H4489" t="s">
        <v>131</v>
      </c>
      <c r="I4489">
        <v>1</v>
      </c>
      <c r="J4489">
        <v>88</v>
      </c>
      <c r="K4489">
        <v>88</v>
      </c>
    </row>
    <row r="4490" spans="1:11">
      <c r="A4490">
        <v>2190</v>
      </c>
      <c r="B4490" s="40">
        <v>45383</v>
      </c>
      <c r="C4490">
        <v>1963</v>
      </c>
      <c r="D4490">
        <v>29</v>
      </c>
      <c r="E4490" t="s">
        <v>122</v>
      </c>
      <c r="F4490" t="s">
        <v>1051</v>
      </c>
      <c r="G4490" t="s">
        <v>209</v>
      </c>
      <c r="H4490" t="s">
        <v>131</v>
      </c>
      <c r="I4490">
        <v>1</v>
      </c>
      <c r="J4490">
        <v>88</v>
      </c>
      <c r="K4490">
        <v>88</v>
      </c>
    </row>
    <row r="4491" spans="1:11">
      <c r="A4491">
        <v>2578</v>
      </c>
      <c r="B4491" s="40">
        <v>45413</v>
      </c>
      <c r="C4491">
        <v>1963</v>
      </c>
      <c r="D4491">
        <v>29</v>
      </c>
      <c r="E4491" t="s">
        <v>122</v>
      </c>
      <c r="F4491" t="s">
        <v>1051</v>
      </c>
      <c r="G4491" t="s">
        <v>209</v>
      </c>
      <c r="H4491" t="s">
        <v>131</v>
      </c>
      <c r="I4491">
        <v>1</v>
      </c>
      <c r="J4491">
        <v>88</v>
      </c>
      <c r="K4491">
        <v>88</v>
      </c>
    </row>
    <row r="4492" spans="1:11">
      <c r="A4492">
        <v>2983</v>
      </c>
      <c r="B4492" s="40">
        <v>45444</v>
      </c>
      <c r="C4492">
        <v>1963</v>
      </c>
      <c r="D4492">
        <v>29</v>
      </c>
      <c r="E4492" t="s">
        <v>122</v>
      </c>
      <c r="F4492" t="s">
        <v>1051</v>
      </c>
      <c r="G4492" t="s">
        <v>209</v>
      </c>
      <c r="H4492" t="s">
        <v>131</v>
      </c>
      <c r="I4492">
        <v>1</v>
      </c>
      <c r="J4492">
        <v>88</v>
      </c>
      <c r="K4492">
        <v>88</v>
      </c>
    </row>
    <row r="4493" spans="1:11">
      <c r="A4493">
        <v>6221</v>
      </c>
      <c r="B4493" s="40">
        <v>45566</v>
      </c>
      <c r="C4493">
        <v>1963</v>
      </c>
      <c r="D4493">
        <v>29</v>
      </c>
      <c r="E4493" t="s">
        <v>122</v>
      </c>
      <c r="F4493" t="s">
        <v>1051</v>
      </c>
      <c r="G4493" t="s">
        <v>209</v>
      </c>
      <c r="H4493" t="s">
        <v>131</v>
      </c>
      <c r="I4493">
        <v>1</v>
      </c>
      <c r="J4493">
        <v>88</v>
      </c>
      <c r="K4493">
        <v>88</v>
      </c>
    </row>
    <row r="4494" spans="1:11">
      <c r="A4494">
        <v>6711</v>
      </c>
      <c r="B4494" s="40">
        <v>45658</v>
      </c>
      <c r="C4494">
        <v>1963</v>
      </c>
      <c r="D4494">
        <v>29</v>
      </c>
      <c r="E4494" t="s">
        <v>122</v>
      </c>
      <c r="F4494" t="s">
        <v>1051</v>
      </c>
      <c r="G4494" t="s">
        <v>209</v>
      </c>
      <c r="H4494" t="s">
        <v>131</v>
      </c>
      <c r="I4494">
        <v>1</v>
      </c>
      <c r="J4494">
        <v>88</v>
      </c>
      <c r="K4494">
        <v>88</v>
      </c>
    </row>
    <row r="4495" spans="1:11">
      <c r="A4495">
        <v>7187</v>
      </c>
      <c r="B4495" s="40">
        <v>45717</v>
      </c>
      <c r="C4495">
        <v>1963</v>
      </c>
      <c r="D4495">
        <v>29</v>
      </c>
      <c r="E4495" t="s">
        <v>122</v>
      </c>
      <c r="F4495" t="s">
        <v>1051</v>
      </c>
      <c r="G4495" t="s">
        <v>209</v>
      </c>
      <c r="H4495" t="s">
        <v>131</v>
      </c>
      <c r="I4495">
        <v>1</v>
      </c>
      <c r="J4495">
        <v>88</v>
      </c>
      <c r="K4495">
        <v>88</v>
      </c>
    </row>
    <row r="4496" spans="1:11">
      <c r="A4496">
        <v>11853</v>
      </c>
      <c r="B4496" s="40">
        <v>45870</v>
      </c>
      <c r="C4496">
        <v>1963</v>
      </c>
      <c r="D4496">
        <v>29</v>
      </c>
      <c r="E4496" t="s">
        <v>122</v>
      </c>
      <c r="F4496" t="s">
        <v>1051</v>
      </c>
      <c r="G4496" t="s">
        <v>209</v>
      </c>
      <c r="H4496" t="s">
        <v>131</v>
      </c>
      <c r="I4496">
        <v>1</v>
      </c>
      <c r="J4496">
        <v>88</v>
      </c>
      <c r="K4496">
        <v>88</v>
      </c>
    </row>
    <row r="4497" spans="1:11">
      <c r="A4497">
        <v>16094</v>
      </c>
      <c r="B4497" s="40">
        <v>46054</v>
      </c>
      <c r="C4497">
        <v>1963</v>
      </c>
      <c r="D4497">
        <v>29</v>
      </c>
      <c r="E4497" t="s">
        <v>122</v>
      </c>
      <c r="F4497" t="s">
        <v>1051</v>
      </c>
      <c r="G4497" t="s">
        <v>209</v>
      </c>
      <c r="H4497" t="s">
        <v>131</v>
      </c>
      <c r="I4497">
        <v>1</v>
      </c>
      <c r="J4497">
        <v>88</v>
      </c>
      <c r="K4497">
        <v>88</v>
      </c>
    </row>
    <row r="4498" spans="1:11">
      <c r="A4498">
        <v>16632</v>
      </c>
      <c r="B4498" s="40">
        <v>46082</v>
      </c>
      <c r="C4498">
        <v>1963</v>
      </c>
      <c r="D4498">
        <v>29</v>
      </c>
      <c r="E4498" t="s">
        <v>122</v>
      </c>
      <c r="F4498" t="s">
        <v>1051</v>
      </c>
      <c r="G4498" t="s">
        <v>209</v>
      </c>
      <c r="H4498" t="s">
        <v>131</v>
      </c>
      <c r="I4498">
        <v>1</v>
      </c>
      <c r="J4498">
        <v>88</v>
      </c>
      <c r="K4498">
        <v>88</v>
      </c>
    </row>
    <row r="4499" spans="1:11">
      <c r="A4499">
        <v>5941</v>
      </c>
      <c r="B4499" s="40">
        <v>45536</v>
      </c>
      <c r="C4499">
        <v>1964</v>
      </c>
      <c r="D4499">
        <v>29</v>
      </c>
      <c r="E4499" t="s">
        <v>122</v>
      </c>
      <c r="F4499" t="s">
        <v>1052</v>
      </c>
      <c r="G4499" t="s">
        <v>209</v>
      </c>
      <c r="H4499" t="s">
        <v>131</v>
      </c>
      <c r="I4499">
        <v>1</v>
      </c>
      <c r="J4499">
        <v>35.29</v>
      </c>
      <c r="K4499">
        <v>35.29</v>
      </c>
    </row>
    <row r="4500" spans="1:11">
      <c r="A4500">
        <v>6401</v>
      </c>
      <c r="B4500" s="40">
        <v>45597</v>
      </c>
      <c r="C4500">
        <v>1964</v>
      </c>
      <c r="D4500">
        <v>29</v>
      </c>
      <c r="E4500" t="s">
        <v>122</v>
      </c>
      <c r="F4500" t="s">
        <v>1052</v>
      </c>
      <c r="G4500" t="s">
        <v>209</v>
      </c>
      <c r="H4500" t="s">
        <v>131</v>
      </c>
      <c r="I4500">
        <v>1</v>
      </c>
      <c r="J4500">
        <v>35.29</v>
      </c>
      <c r="K4500">
        <v>35.29</v>
      </c>
    </row>
    <row r="4501" spans="1:11">
      <c r="A4501">
        <v>1273</v>
      </c>
      <c r="B4501" s="40">
        <v>45323</v>
      </c>
      <c r="C4501">
        <v>1965</v>
      </c>
      <c r="D4501">
        <v>29</v>
      </c>
      <c r="E4501" t="s">
        <v>122</v>
      </c>
      <c r="F4501" t="s">
        <v>143</v>
      </c>
      <c r="G4501" t="s">
        <v>209</v>
      </c>
      <c r="H4501" t="s">
        <v>131</v>
      </c>
      <c r="I4501">
        <v>1</v>
      </c>
      <c r="J4501">
        <v>34.83</v>
      </c>
      <c r="K4501">
        <v>34.83</v>
      </c>
    </row>
    <row r="4502" spans="1:11">
      <c r="A4502">
        <v>5412</v>
      </c>
      <c r="B4502" s="40">
        <v>45474</v>
      </c>
      <c r="C4502">
        <v>1965</v>
      </c>
      <c r="D4502">
        <v>29</v>
      </c>
      <c r="E4502" t="s">
        <v>122</v>
      </c>
      <c r="F4502" t="s">
        <v>143</v>
      </c>
      <c r="G4502" t="s">
        <v>209</v>
      </c>
      <c r="H4502" t="s">
        <v>131</v>
      </c>
      <c r="I4502">
        <v>1</v>
      </c>
      <c r="J4502">
        <v>34.83</v>
      </c>
      <c r="K4502">
        <v>34.83</v>
      </c>
    </row>
    <row r="4503" spans="1:11">
      <c r="A4503">
        <v>7223</v>
      </c>
      <c r="B4503" s="40">
        <v>45717</v>
      </c>
      <c r="C4503">
        <v>1965</v>
      </c>
      <c r="D4503">
        <v>29</v>
      </c>
      <c r="E4503" t="s">
        <v>122</v>
      </c>
      <c r="F4503" t="s">
        <v>143</v>
      </c>
      <c r="G4503" t="s">
        <v>209</v>
      </c>
      <c r="H4503" t="s">
        <v>131</v>
      </c>
      <c r="I4503">
        <v>1</v>
      </c>
      <c r="J4503">
        <v>34.83</v>
      </c>
      <c r="K4503">
        <v>34.83</v>
      </c>
    </row>
    <row r="4504" spans="1:11">
      <c r="A4504">
        <v>9703</v>
      </c>
      <c r="B4504" s="40">
        <v>45778</v>
      </c>
      <c r="C4504">
        <v>1965</v>
      </c>
      <c r="D4504">
        <v>29</v>
      </c>
      <c r="E4504" t="s">
        <v>122</v>
      </c>
      <c r="F4504" t="s">
        <v>143</v>
      </c>
      <c r="G4504" t="s">
        <v>209</v>
      </c>
      <c r="H4504" t="s">
        <v>131</v>
      </c>
      <c r="I4504">
        <v>1</v>
      </c>
      <c r="J4504">
        <v>34</v>
      </c>
      <c r="K4504">
        <v>34</v>
      </c>
    </row>
    <row r="4505" spans="1:11">
      <c r="A4505">
        <v>14899</v>
      </c>
      <c r="B4505" s="40">
        <v>45992</v>
      </c>
      <c r="C4505">
        <v>1965</v>
      </c>
      <c r="D4505">
        <v>29</v>
      </c>
      <c r="E4505" t="s">
        <v>122</v>
      </c>
      <c r="F4505" t="s">
        <v>143</v>
      </c>
      <c r="G4505" t="s">
        <v>209</v>
      </c>
      <c r="H4505" t="s">
        <v>131</v>
      </c>
      <c r="I4505">
        <v>1</v>
      </c>
      <c r="J4505">
        <v>34</v>
      </c>
      <c r="K4505">
        <v>34</v>
      </c>
    </row>
    <row r="4506" spans="1:11">
      <c r="A4506">
        <v>6402</v>
      </c>
      <c r="B4506" s="40">
        <v>45597</v>
      </c>
      <c r="C4506">
        <v>1968</v>
      </c>
      <c r="D4506">
        <v>29</v>
      </c>
      <c r="E4506" t="s">
        <v>122</v>
      </c>
      <c r="F4506" t="s">
        <v>1053</v>
      </c>
      <c r="G4506" t="s">
        <v>209</v>
      </c>
      <c r="H4506" t="s">
        <v>131</v>
      </c>
      <c r="I4506">
        <v>1</v>
      </c>
      <c r="J4506">
        <v>51.81</v>
      </c>
      <c r="K4506">
        <v>51.81</v>
      </c>
    </row>
    <row r="4507" spans="1:11">
      <c r="A4507">
        <v>12128</v>
      </c>
      <c r="B4507" s="40">
        <v>45901</v>
      </c>
      <c r="C4507">
        <v>1968</v>
      </c>
      <c r="D4507">
        <v>29</v>
      </c>
      <c r="E4507" t="s">
        <v>122</v>
      </c>
      <c r="F4507" t="s">
        <v>1053</v>
      </c>
      <c r="G4507" t="s">
        <v>209</v>
      </c>
      <c r="H4507" t="s">
        <v>131</v>
      </c>
      <c r="I4507">
        <v>1</v>
      </c>
      <c r="J4507">
        <v>51</v>
      </c>
      <c r="K4507">
        <v>51</v>
      </c>
    </row>
    <row r="4508" spans="1:11">
      <c r="A4508">
        <v>16633</v>
      </c>
      <c r="B4508" s="40">
        <v>46082</v>
      </c>
      <c r="C4508">
        <v>1968</v>
      </c>
      <c r="D4508">
        <v>29</v>
      </c>
      <c r="E4508" t="s">
        <v>122</v>
      </c>
      <c r="F4508" t="s">
        <v>1053</v>
      </c>
      <c r="G4508" t="s">
        <v>209</v>
      </c>
      <c r="H4508" t="s">
        <v>131</v>
      </c>
      <c r="I4508">
        <v>1</v>
      </c>
      <c r="J4508">
        <v>51</v>
      </c>
      <c r="K4508">
        <v>51</v>
      </c>
    </row>
    <row r="4509" spans="1:11">
      <c r="A4509">
        <v>1703</v>
      </c>
      <c r="B4509" s="40">
        <v>45352</v>
      </c>
      <c r="C4509">
        <v>1969</v>
      </c>
      <c r="D4509">
        <v>29</v>
      </c>
      <c r="E4509" t="s">
        <v>122</v>
      </c>
      <c r="F4509" t="s">
        <v>123</v>
      </c>
      <c r="G4509" t="s">
        <v>209</v>
      </c>
      <c r="H4509" t="s">
        <v>131</v>
      </c>
      <c r="I4509">
        <v>1</v>
      </c>
      <c r="J4509">
        <v>31.08</v>
      </c>
      <c r="K4509">
        <v>31.08</v>
      </c>
    </row>
    <row r="4510" spans="1:11">
      <c r="A4510">
        <v>7218</v>
      </c>
      <c r="B4510" s="40">
        <v>45717</v>
      </c>
      <c r="C4510">
        <v>1969</v>
      </c>
      <c r="D4510">
        <v>29</v>
      </c>
      <c r="E4510" t="s">
        <v>122</v>
      </c>
      <c r="F4510" t="s">
        <v>123</v>
      </c>
      <c r="G4510" t="s">
        <v>209</v>
      </c>
      <c r="H4510" t="s">
        <v>131</v>
      </c>
      <c r="I4510">
        <v>1</v>
      </c>
      <c r="J4510">
        <v>31.08</v>
      </c>
      <c r="K4510">
        <v>31.08</v>
      </c>
    </row>
    <row r="4511" spans="1:11">
      <c r="A4511">
        <v>920</v>
      </c>
      <c r="B4511" s="40">
        <v>45292</v>
      </c>
      <c r="C4511">
        <v>1971</v>
      </c>
      <c r="D4511">
        <v>29</v>
      </c>
      <c r="E4511" t="s">
        <v>122</v>
      </c>
      <c r="F4511" t="s">
        <v>1054</v>
      </c>
      <c r="G4511" t="s">
        <v>209</v>
      </c>
      <c r="H4511" t="s">
        <v>131</v>
      </c>
      <c r="I4511">
        <v>1</v>
      </c>
      <c r="J4511">
        <v>31.74</v>
      </c>
      <c r="K4511">
        <v>31.74</v>
      </c>
    </row>
    <row r="4512" spans="1:11">
      <c r="A4512">
        <v>6222</v>
      </c>
      <c r="B4512" s="40">
        <v>45566</v>
      </c>
      <c r="C4512">
        <v>1971</v>
      </c>
      <c r="D4512">
        <v>29</v>
      </c>
      <c r="E4512" t="s">
        <v>122</v>
      </c>
      <c r="F4512" t="s">
        <v>1054</v>
      </c>
      <c r="G4512" t="s">
        <v>209</v>
      </c>
      <c r="H4512" t="s">
        <v>131</v>
      </c>
      <c r="I4512">
        <v>1</v>
      </c>
      <c r="J4512">
        <v>31.74</v>
      </c>
      <c r="K4512">
        <v>31.74</v>
      </c>
    </row>
    <row r="4513" spans="1:11">
      <c r="A4513">
        <v>14317</v>
      </c>
      <c r="B4513" s="40">
        <v>45962</v>
      </c>
      <c r="C4513">
        <v>1971</v>
      </c>
      <c r="D4513">
        <v>29</v>
      </c>
      <c r="E4513" t="s">
        <v>122</v>
      </c>
      <c r="F4513" t="s">
        <v>1054</v>
      </c>
      <c r="G4513" t="s">
        <v>209</v>
      </c>
      <c r="H4513" t="s">
        <v>131</v>
      </c>
      <c r="I4513">
        <v>1</v>
      </c>
      <c r="J4513">
        <v>31</v>
      </c>
      <c r="K4513">
        <v>31</v>
      </c>
    </row>
    <row r="4514" spans="1:11">
      <c r="A4514">
        <v>15341</v>
      </c>
      <c r="B4514" s="40">
        <v>46023</v>
      </c>
      <c r="C4514">
        <v>1971</v>
      </c>
      <c r="D4514">
        <v>29</v>
      </c>
      <c r="E4514" t="s">
        <v>122</v>
      </c>
      <c r="F4514" t="s">
        <v>1054</v>
      </c>
      <c r="G4514" t="s">
        <v>209</v>
      </c>
      <c r="H4514" t="s">
        <v>131</v>
      </c>
      <c r="I4514">
        <v>1</v>
      </c>
      <c r="J4514">
        <v>31</v>
      </c>
      <c r="K4514">
        <v>31</v>
      </c>
    </row>
    <row r="4515" spans="1:11">
      <c r="A4515">
        <v>16095</v>
      </c>
      <c r="B4515" s="40">
        <v>46054</v>
      </c>
      <c r="C4515">
        <v>1971</v>
      </c>
      <c r="D4515">
        <v>29</v>
      </c>
      <c r="E4515" t="s">
        <v>122</v>
      </c>
      <c r="F4515" t="s">
        <v>1054</v>
      </c>
      <c r="G4515" t="s">
        <v>209</v>
      </c>
      <c r="H4515" t="s">
        <v>131</v>
      </c>
      <c r="I4515">
        <v>1</v>
      </c>
      <c r="J4515">
        <v>31</v>
      </c>
      <c r="K4515">
        <v>31</v>
      </c>
    </row>
    <row r="4516" spans="1:11">
      <c r="A4516">
        <v>7203</v>
      </c>
      <c r="B4516" s="40">
        <v>45717</v>
      </c>
      <c r="C4516">
        <v>1972</v>
      </c>
      <c r="D4516">
        <v>29</v>
      </c>
      <c r="E4516" t="s">
        <v>122</v>
      </c>
      <c r="F4516" t="s">
        <v>1055</v>
      </c>
      <c r="G4516" t="s">
        <v>209</v>
      </c>
      <c r="H4516" t="s">
        <v>131</v>
      </c>
      <c r="I4516">
        <v>1</v>
      </c>
      <c r="J4516">
        <v>36.270000000000003</v>
      </c>
      <c r="K4516">
        <v>36.270000000000003</v>
      </c>
    </row>
    <row r="4517" spans="1:11">
      <c r="A4517">
        <v>9704</v>
      </c>
      <c r="B4517" s="40">
        <v>45778</v>
      </c>
      <c r="C4517">
        <v>1972</v>
      </c>
      <c r="D4517">
        <v>29</v>
      </c>
      <c r="E4517" t="s">
        <v>122</v>
      </c>
      <c r="F4517" t="s">
        <v>1055</v>
      </c>
      <c r="G4517" t="s">
        <v>209</v>
      </c>
      <c r="H4517" t="s">
        <v>131</v>
      </c>
      <c r="I4517">
        <v>1</v>
      </c>
      <c r="J4517">
        <v>36</v>
      </c>
      <c r="K4517">
        <v>36</v>
      </c>
    </row>
    <row r="4518" spans="1:11">
      <c r="A4518">
        <v>12141</v>
      </c>
      <c r="B4518" s="40">
        <v>45901</v>
      </c>
      <c r="C4518">
        <v>1972</v>
      </c>
      <c r="D4518">
        <v>29</v>
      </c>
      <c r="E4518" t="s">
        <v>122</v>
      </c>
      <c r="F4518" t="s">
        <v>1055</v>
      </c>
      <c r="G4518" t="s">
        <v>209</v>
      </c>
      <c r="H4518" t="s">
        <v>131</v>
      </c>
      <c r="I4518">
        <v>1</v>
      </c>
      <c r="J4518">
        <v>36</v>
      </c>
      <c r="K4518">
        <v>36</v>
      </c>
    </row>
    <row r="4519" spans="1:11">
      <c r="A4519">
        <v>921</v>
      </c>
      <c r="B4519" s="40">
        <v>45292</v>
      </c>
      <c r="C4519">
        <v>1973</v>
      </c>
      <c r="D4519">
        <v>29</v>
      </c>
      <c r="E4519" t="s">
        <v>122</v>
      </c>
      <c r="F4519" t="s">
        <v>1056</v>
      </c>
      <c r="G4519" t="s">
        <v>209</v>
      </c>
      <c r="H4519" t="s">
        <v>131</v>
      </c>
      <c r="I4519">
        <v>1</v>
      </c>
      <c r="J4519">
        <v>17.62</v>
      </c>
      <c r="K4519">
        <v>17.62</v>
      </c>
    </row>
    <row r="4520" spans="1:11">
      <c r="A4520">
        <v>6407</v>
      </c>
      <c r="B4520" s="40">
        <v>45597</v>
      </c>
      <c r="C4520">
        <v>1974</v>
      </c>
      <c r="D4520">
        <v>29</v>
      </c>
      <c r="E4520" t="s">
        <v>122</v>
      </c>
      <c r="F4520" t="s">
        <v>1057</v>
      </c>
      <c r="G4520" t="s">
        <v>209</v>
      </c>
      <c r="H4520" t="s">
        <v>131</v>
      </c>
      <c r="I4520">
        <v>1</v>
      </c>
      <c r="J4520">
        <v>41.67</v>
      </c>
      <c r="K4520">
        <v>41.67</v>
      </c>
    </row>
    <row r="4521" spans="1:11">
      <c r="A4521">
        <v>7204</v>
      </c>
      <c r="B4521" s="40">
        <v>45717</v>
      </c>
      <c r="C4521">
        <v>1974</v>
      </c>
      <c r="D4521">
        <v>29</v>
      </c>
      <c r="E4521" t="s">
        <v>122</v>
      </c>
      <c r="F4521" t="s">
        <v>1057</v>
      </c>
      <c r="G4521" t="s">
        <v>209</v>
      </c>
      <c r="H4521" t="s">
        <v>131</v>
      </c>
      <c r="I4521">
        <v>1</v>
      </c>
      <c r="J4521">
        <v>41.67</v>
      </c>
      <c r="K4521">
        <v>41.67</v>
      </c>
    </row>
    <row r="4522" spans="1:11">
      <c r="A4522">
        <v>7262</v>
      </c>
      <c r="B4522" s="40">
        <v>45748</v>
      </c>
      <c r="C4522">
        <v>1974</v>
      </c>
      <c r="D4522">
        <v>29</v>
      </c>
      <c r="E4522" t="s">
        <v>122</v>
      </c>
      <c r="F4522" t="s">
        <v>1057</v>
      </c>
      <c r="G4522" t="s">
        <v>209</v>
      </c>
      <c r="H4522" t="s">
        <v>131</v>
      </c>
      <c r="I4522">
        <v>1</v>
      </c>
      <c r="J4522">
        <v>41.67</v>
      </c>
      <c r="K4522">
        <v>41.67</v>
      </c>
    </row>
    <row r="4523" spans="1:11">
      <c r="A4523">
        <v>16634</v>
      </c>
      <c r="B4523" s="40">
        <v>46082</v>
      </c>
      <c r="C4523">
        <v>1974</v>
      </c>
      <c r="D4523">
        <v>29</v>
      </c>
      <c r="E4523" t="s">
        <v>122</v>
      </c>
      <c r="F4523" t="s">
        <v>1057</v>
      </c>
      <c r="G4523" t="s">
        <v>209</v>
      </c>
      <c r="H4523" t="s">
        <v>131</v>
      </c>
      <c r="I4523">
        <v>1</v>
      </c>
      <c r="J4523">
        <v>41</v>
      </c>
      <c r="K4523">
        <v>41</v>
      </c>
    </row>
    <row r="4524" spans="1:11">
      <c r="A4524">
        <v>2579</v>
      </c>
      <c r="B4524" s="40">
        <v>45413</v>
      </c>
      <c r="C4524">
        <v>1975</v>
      </c>
      <c r="D4524">
        <v>29</v>
      </c>
      <c r="E4524" t="s">
        <v>122</v>
      </c>
      <c r="F4524" t="s">
        <v>124</v>
      </c>
      <c r="G4524" t="s">
        <v>209</v>
      </c>
      <c r="H4524" t="s">
        <v>131</v>
      </c>
      <c r="I4524">
        <v>1</v>
      </c>
      <c r="J4524">
        <v>79.61</v>
      </c>
      <c r="K4524">
        <v>79.61</v>
      </c>
    </row>
    <row r="4525" spans="1:11">
      <c r="A4525">
        <v>7264</v>
      </c>
      <c r="B4525" s="40">
        <v>45748</v>
      </c>
      <c r="C4525">
        <v>1975</v>
      </c>
      <c r="D4525">
        <v>29</v>
      </c>
      <c r="E4525" t="s">
        <v>122</v>
      </c>
      <c r="F4525" t="s">
        <v>124</v>
      </c>
      <c r="G4525" t="s">
        <v>209</v>
      </c>
      <c r="H4525" t="s">
        <v>131</v>
      </c>
      <c r="I4525">
        <v>1</v>
      </c>
      <c r="J4525">
        <v>79.61</v>
      </c>
      <c r="K4525">
        <v>79.61</v>
      </c>
    </row>
    <row r="4526" spans="1:11">
      <c r="A4526">
        <v>13105</v>
      </c>
      <c r="B4526" s="40">
        <v>45931</v>
      </c>
      <c r="C4526">
        <v>1975</v>
      </c>
      <c r="D4526">
        <v>29</v>
      </c>
      <c r="E4526" t="s">
        <v>122</v>
      </c>
      <c r="F4526" t="s">
        <v>124</v>
      </c>
      <c r="G4526" t="s">
        <v>209</v>
      </c>
      <c r="H4526" t="s">
        <v>131</v>
      </c>
      <c r="I4526">
        <v>1</v>
      </c>
      <c r="J4526">
        <v>79</v>
      </c>
      <c r="K4526">
        <v>79</v>
      </c>
    </row>
    <row r="4527" spans="1:11">
      <c r="A4527">
        <v>14299</v>
      </c>
      <c r="B4527" s="40">
        <v>45962</v>
      </c>
      <c r="C4527">
        <v>1975</v>
      </c>
      <c r="D4527">
        <v>29</v>
      </c>
      <c r="E4527" t="s">
        <v>122</v>
      </c>
      <c r="F4527" t="s">
        <v>124</v>
      </c>
      <c r="G4527" t="s">
        <v>209</v>
      </c>
      <c r="H4527" t="s">
        <v>131</v>
      </c>
      <c r="I4527">
        <v>1</v>
      </c>
      <c r="J4527">
        <v>79</v>
      </c>
      <c r="K4527">
        <v>79</v>
      </c>
    </row>
    <row r="4528" spans="1:11">
      <c r="A4528">
        <v>13106</v>
      </c>
      <c r="B4528" s="40">
        <v>45931</v>
      </c>
      <c r="C4528">
        <v>1976</v>
      </c>
      <c r="D4528">
        <v>29</v>
      </c>
      <c r="E4528" t="s">
        <v>122</v>
      </c>
      <c r="F4528" t="s">
        <v>125</v>
      </c>
      <c r="G4528" t="s">
        <v>209</v>
      </c>
      <c r="H4528" t="s">
        <v>131</v>
      </c>
      <c r="I4528">
        <v>1</v>
      </c>
      <c r="J4528">
        <v>82</v>
      </c>
      <c r="K4528">
        <v>82</v>
      </c>
    </row>
    <row r="4529" spans="1:11">
      <c r="A4529">
        <v>2577</v>
      </c>
      <c r="B4529" s="40">
        <v>45413</v>
      </c>
      <c r="C4529">
        <v>1979</v>
      </c>
      <c r="D4529">
        <v>29</v>
      </c>
      <c r="E4529" t="s">
        <v>122</v>
      </c>
      <c r="F4529" t="s">
        <v>1058</v>
      </c>
      <c r="G4529" t="s">
        <v>209</v>
      </c>
      <c r="H4529" t="s">
        <v>131</v>
      </c>
      <c r="I4529">
        <v>1</v>
      </c>
      <c r="J4529">
        <v>53.18</v>
      </c>
      <c r="K4529">
        <v>53.18</v>
      </c>
    </row>
    <row r="4530" spans="1:11">
      <c r="A4530">
        <v>2977</v>
      </c>
      <c r="B4530" s="40">
        <v>45444</v>
      </c>
      <c r="C4530">
        <v>1979</v>
      </c>
      <c r="D4530">
        <v>29</v>
      </c>
      <c r="E4530" t="s">
        <v>122</v>
      </c>
      <c r="F4530" t="s">
        <v>1058</v>
      </c>
      <c r="G4530" t="s">
        <v>209</v>
      </c>
      <c r="H4530" t="s">
        <v>131</v>
      </c>
      <c r="I4530">
        <v>1</v>
      </c>
      <c r="J4530">
        <v>53.18</v>
      </c>
      <c r="K4530">
        <v>53.18</v>
      </c>
    </row>
    <row r="4531" spans="1:11">
      <c r="A4531">
        <v>5357</v>
      </c>
      <c r="B4531" s="40">
        <v>45474</v>
      </c>
      <c r="C4531">
        <v>1979</v>
      </c>
      <c r="D4531">
        <v>29</v>
      </c>
      <c r="E4531" t="s">
        <v>122</v>
      </c>
      <c r="F4531" t="s">
        <v>1058</v>
      </c>
      <c r="G4531" t="s">
        <v>209</v>
      </c>
      <c r="H4531" t="s">
        <v>131</v>
      </c>
      <c r="I4531">
        <v>1</v>
      </c>
      <c r="J4531">
        <v>53.18</v>
      </c>
      <c r="K4531">
        <v>53.18</v>
      </c>
    </row>
    <row r="4532" spans="1:11">
      <c r="A4532">
        <v>10430</v>
      </c>
      <c r="B4532" s="40">
        <v>45809</v>
      </c>
      <c r="C4532">
        <v>1979</v>
      </c>
      <c r="D4532">
        <v>29</v>
      </c>
      <c r="E4532" t="s">
        <v>122</v>
      </c>
      <c r="F4532" t="s">
        <v>1058</v>
      </c>
      <c r="G4532" t="s">
        <v>209</v>
      </c>
      <c r="H4532" t="s">
        <v>131</v>
      </c>
      <c r="I4532">
        <v>1</v>
      </c>
      <c r="J4532">
        <v>53</v>
      </c>
      <c r="K4532">
        <v>53</v>
      </c>
    </row>
    <row r="4533" spans="1:11">
      <c r="A4533">
        <v>6223</v>
      </c>
      <c r="B4533" s="40">
        <v>45566</v>
      </c>
      <c r="C4533">
        <v>1981</v>
      </c>
      <c r="D4533">
        <v>29</v>
      </c>
      <c r="E4533" t="s">
        <v>122</v>
      </c>
      <c r="F4533" t="s">
        <v>1059</v>
      </c>
      <c r="G4533" t="s">
        <v>209</v>
      </c>
      <c r="H4533" t="s">
        <v>131</v>
      </c>
      <c r="I4533">
        <v>1</v>
      </c>
      <c r="J4533">
        <v>135.5</v>
      </c>
      <c r="K4533">
        <v>135.5</v>
      </c>
    </row>
    <row r="4534" spans="1:11">
      <c r="A4534">
        <v>6464</v>
      </c>
      <c r="B4534" s="40">
        <v>45597</v>
      </c>
      <c r="C4534">
        <v>1981</v>
      </c>
      <c r="D4534">
        <v>29</v>
      </c>
      <c r="E4534" t="s">
        <v>122</v>
      </c>
      <c r="F4534" t="s">
        <v>1059</v>
      </c>
      <c r="G4534" t="s">
        <v>209</v>
      </c>
      <c r="H4534" t="s">
        <v>131</v>
      </c>
      <c r="I4534">
        <v>1</v>
      </c>
      <c r="J4534">
        <v>135.5</v>
      </c>
      <c r="K4534">
        <v>135.5</v>
      </c>
    </row>
    <row r="4535" spans="1:11">
      <c r="A4535">
        <v>5336</v>
      </c>
      <c r="B4535" s="40">
        <v>45474</v>
      </c>
      <c r="C4535">
        <v>1987</v>
      </c>
      <c r="D4535">
        <v>29</v>
      </c>
      <c r="E4535" t="s">
        <v>122</v>
      </c>
      <c r="F4535" t="s">
        <v>1063</v>
      </c>
      <c r="G4535" t="s">
        <v>209</v>
      </c>
      <c r="H4535" t="s">
        <v>131</v>
      </c>
      <c r="I4535">
        <v>1</v>
      </c>
      <c r="J4535">
        <v>47.25</v>
      </c>
      <c r="K4535">
        <v>47.25</v>
      </c>
    </row>
    <row r="4536" spans="1:11">
      <c r="A4536">
        <v>5734</v>
      </c>
      <c r="B4536" s="40">
        <v>45505</v>
      </c>
      <c r="C4536">
        <v>1987</v>
      </c>
      <c r="D4536">
        <v>29</v>
      </c>
      <c r="E4536" t="s">
        <v>122</v>
      </c>
      <c r="F4536" t="s">
        <v>1063</v>
      </c>
      <c r="G4536" t="s">
        <v>209</v>
      </c>
      <c r="H4536" t="s">
        <v>131</v>
      </c>
      <c r="I4536">
        <v>1</v>
      </c>
      <c r="J4536">
        <v>47.25</v>
      </c>
      <c r="K4536">
        <v>47.25</v>
      </c>
    </row>
    <row r="4537" spans="1:11">
      <c r="A4537">
        <v>6928</v>
      </c>
      <c r="B4537" s="40">
        <v>45689</v>
      </c>
      <c r="C4537">
        <v>1987</v>
      </c>
      <c r="D4537">
        <v>29</v>
      </c>
      <c r="E4537" t="s">
        <v>122</v>
      </c>
      <c r="F4537" t="s">
        <v>1063</v>
      </c>
      <c r="G4537" t="s">
        <v>209</v>
      </c>
      <c r="H4537" t="s">
        <v>131</v>
      </c>
      <c r="I4537">
        <v>1</v>
      </c>
      <c r="J4537">
        <v>47.25</v>
      </c>
      <c r="K4537">
        <v>47.25</v>
      </c>
    </row>
    <row r="4538" spans="1:11">
      <c r="A4538">
        <v>10441</v>
      </c>
      <c r="B4538" s="40">
        <v>45809</v>
      </c>
      <c r="C4538">
        <v>1987</v>
      </c>
      <c r="D4538">
        <v>29</v>
      </c>
      <c r="E4538" t="s">
        <v>122</v>
      </c>
      <c r="F4538" t="s">
        <v>1063</v>
      </c>
      <c r="G4538" t="s">
        <v>209</v>
      </c>
      <c r="H4538" t="s">
        <v>131</v>
      </c>
      <c r="I4538">
        <v>1</v>
      </c>
      <c r="J4538">
        <v>47</v>
      </c>
      <c r="K4538">
        <v>47</v>
      </c>
    </row>
    <row r="4539" spans="1:11">
      <c r="A4539">
        <v>11344</v>
      </c>
      <c r="B4539" s="40">
        <v>45839</v>
      </c>
      <c r="C4539">
        <v>1987</v>
      </c>
      <c r="D4539">
        <v>29</v>
      </c>
      <c r="E4539" t="s">
        <v>122</v>
      </c>
      <c r="F4539" t="s">
        <v>1063</v>
      </c>
      <c r="G4539" t="s">
        <v>209</v>
      </c>
      <c r="H4539" t="s">
        <v>131</v>
      </c>
      <c r="I4539">
        <v>1</v>
      </c>
      <c r="J4539">
        <v>47</v>
      </c>
      <c r="K4539">
        <v>47</v>
      </c>
    </row>
    <row r="4540" spans="1:11">
      <c r="A4540">
        <v>14900</v>
      </c>
      <c r="B4540" s="40">
        <v>45992</v>
      </c>
      <c r="C4540">
        <v>1987</v>
      </c>
      <c r="D4540">
        <v>29</v>
      </c>
      <c r="E4540" t="s">
        <v>122</v>
      </c>
      <c r="F4540" t="s">
        <v>1063</v>
      </c>
      <c r="G4540" t="s">
        <v>209</v>
      </c>
      <c r="H4540" t="s">
        <v>131</v>
      </c>
      <c r="I4540">
        <v>1</v>
      </c>
      <c r="J4540">
        <v>47</v>
      </c>
      <c r="K4540">
        <v>47</v>
      </c>
    </row>
    <row r="4541" spans="1:11">
      <c r="A4541">
        <v>16635</v>
      </c>
      <c r="B4541" s="40">
        <v>46082</v>
      </c>
      <c r="C4541">
        <v>1987</v>
      </c>
      <c r="D4541">
        <v>29</v>
      </c>
      <c r="E4541" t="s">
        <v>122</v>
      </c>
      <c r="F4541" t="s">
        <v>1063</v>
      </c>
      <c r="G4541" t="s">
        <v>209</v>
      </c>
      <c r="H4541" t="s">
        <v>131</v>
      </c>
      <c r="I4541">
        <v>1</v>
      </c>
      <c r="J4541">
        <v>47</v>
      </c>
      <c r="K4541">
        <v>47</v>
      </c>
    </row>
    <row r="4542" spans="1:11">
      <c r="A4542">
        <v>1259</v>
      </c>
      <c r="B4542" s="40">
        <v>45323</v>
      </c>
      <c r="C4542">
        <v>1988</v>
      </c>
      <c r="D4542">
        <v>29</v>
      </c>
      <c r="E4542" t="s">
        <v>122</v>
      </c>
      <c r="F4542" t="s">
        <v>1064</v>
      </c>
      <c r="G4542" t="s">
        <v>209</v>
      </c>
      <c r="H4542" t="s">
        <v>131</v>
      </c>
      <c r="I4542">
        <v>1</v>
      </c>
      <c r="J4542">
        <v>31.99</v>
      </c>
      <c r="K4542">
        <v>31.99</v>
      </c>
    </row>
    <row r="4543" spans="1:11">
      <c r="A4543">
        <v>1721</v>
      </c>
      <c r="B4543" s="40">
        <v>45352</v>
      </c>
      <c r="C4543">
        <v>1988</v>
      </c>
      <c r="D4543">
        <v>29</v>
      </c>
      <c r="E4543" t="s">
        <v>122</v>
      </c>
      <c r="F4543" t="s">
        <v>1064</v>
      </c>
      <c r="G4543" t="s">
        <v>209</v>
      </c>
      <c r="H4543" t="s">
        <v>131</v>
      </c>
      <c r="I4543">
        <v>1</v>
      </c>
      <c r="J4543">
        <v>31.99</v>
      </c>
      <c r="K4543">
        <v>31.99</v>
      </c>
    </row>
    <row r="4544" spans="1:11">
      <c r="A4544">
        <v>2550</v>
      </c>
      <c r="B4544" s="40">
        <v>45413</v>
      </c>
      <c r="C4544">
        <v>1988</v>
      </c>
      <c r="D4544">
        <v>29</v>
      </c>
      <c r="E4544" t="s">
        <v>122</v>
      </c>
      <c r="F4544" t="s">
        <v>1064</v>
      </c>
      <c r="G4544" t="s">
        <v>209</v>
      </c>
      <c r="H4544" t="s">
        <v>131</v>
      </c>
      <c r="I4544">
        <v>1</v>
      </c>
      <c r="J4544">
        <v>31.99</v>
      </c>
      <c r="K4544">
        <v>31.99</v>
      </c>
    </row>
    <row r="4545" spans="1:11">
      <c r="A4545">
        <v>2940</v>
      </c>
      <c r="B4545" s="40">
        <v>45444</v>
      </c>
      <c r="C4545">
        <v>1988</v>
      </c>
      <c r="D4545">
        <v>29</v>
      </c>
      <c r="E4545" t="s">
        <v>122</v>
      </c>
      <c r="F4545" t="s">
        <v>1064</v>
      </c>
      <c r="G4545" t="s">
        <v>209</v>
      </c>
      <c r="H4545" t="s">
        <v>131</v>
      </c>
      <c r="I4545">
        <v>1</v>
      </c>
      <c r="J4545">
        <v>31.99</v>
      </c>
      <c r="K4545">
        <v>31.99</v>
      </c>
    </row>
    <row r="4546" spans="1:11">
      <c r="A4546">
        <v>5333</v>
      </c>
      <c r="B4546" s="40">
        <v>45474</v>
      </c>
      <c r="C4546">
        <v>1988</v>
      </c>
      <c r="D4546">
        <v>29</v>
      </c>
      <c r="E4546" t="s">
        <v>122</v>
      </c>
      <c r="F4546" t="s">
        <v>1064</v>
      </c>
      <c r="G4546" t="s">
        <v>209</v>
      </c>
      <c r="H4546" t="s">
        <v>131</v>
      </c>
      <c r="I4546">
        <v>1</v>
      </c>
      <c r="J4546">
        <v>31.99</v>
      </c>
      <c r="K4546">
        <v>31.99</v>
      </c>
    </row>
    <row r="4547" spans="1:11">
      <c r="A4547">
        <v>5742</v>
      </c>
      <c r="B4547" s="40">
        <v>45505</v>
      </c>
      <c r="C4547">
        <v>1988</v>
      </c>
      <c r="D4547">
        <v>29</v>
      </c>
      <c r="E4547" t="s">
        <v>122</v>
      </c>
      <c r="F4547" t="s">
        <v>1064</v>
      </c>
      <c r="G4547" t="s">
        <v>209</v>
      </c>
      <c r="H4547" t="s">
        <v>131</v>
      </c>
      <c r="I4547">
        <v>1</v>
      </c>
      <c r="J4547">
        <v>31.99</v>
      </c>
      <c r="K4547">
        <v>31.99</v>
      </c>
    </row>
    <row r="4548" spans="1:11">
      <c r="A4548">
        <v>6254</v>
      </c>
      <c r="B4548" s="40">
        <v>45566</v>
      </c>
      <c r="C4548">
        <v>1988</v>
      </c>
      <c r="D4548">
        <v>29</v>
      </c>
      <c r="E4548" t="s">
        <v>122</v>
      </c>
      <c r="F4548" t="s">
        <v>1064</v>
      </c>
      <c r="G4548" t="s">
        <v>209</v>
      </c>
      <c r="H4548" t="s">
        <v>131</v>
      </c>
      <c r="I4548">
        <v>1</v>
      </c>
      <c r="J4548">
        <v>31.99</v>
      </c>
      <c r="K4548">
        <v>31.99</v>
      </c>
    </row>
    <row r="4549" spans="1:11">
      <c r="A4549">
        <v>6659</v>
      </c>
      <c r="B4549" s="40">
        <v>45627</v>
      </c>
      <c r="C4549">
        <v>1988</v>
      </c>
      <c r="D4549">
        <v>29</v>
      </c>
      <c r="E4549" t="s">
        <v>122</v>
      </c>
      <c r="F4549" t="s">
        <v>1064</v>
      </c>
      <c r="G4549" t="s">
        <v>209</v>
      </c>
      <c r="H4549" t="s">
        <v>131</v>
      </c>
      <c r="I4549">
        <v>1</v>
      </c>
      <c r="J4549">
        <v>31.99</v>
      </c>
      <c r="K4549">
        <v>31.99</v>
      </c>
    </row>
    <row r="4550" spans="1:11">
      <c r="A4550">
        <v>7266</v>
      </c>
      <c r="B4550" s="40">
        <v>45748</v>
      </c>
      <c r="C4550">
        <v>1988</v>
      </c>
      <c r="D4550">
        <v>29</v>
      </c>
      <c r="E4550" t="s">
        <v>122</v>
      </c>
      <c r="F4550" t="s">
        <v>1064</v>
      </c>
      <c r="G4550" t="s">
        <v>209</v>
      </c>
      <c r="H4550" t="s">
        <v>131</v>
      </c>
      <c r="I4550">
        <v>1</v>
      </c>
      <c r="J4550">
        <v>31.99</v>
      </c>
      <c r="K4550">
        <v>31.99</v>
      </c>
    </row>
    <row r="4551" spans="1:11">
      <c r="A4551">
        <v>9706</v>
      </c>
      <c r="B4551" s="40">
        <v>45778</v>
      </c>
      <c r="C4551">
        <v>1988</v>
      </c>
      <c r="D4551">
        <v>29</v>
      </c>
      <c r="E4551" t="s">
        <v>122</v>
      </c>
      <c r="F4551" t="s">
        <v>1064</v>
      </c>
      <c r="G4551" t="s">
        <v>209</v>
      </c>
      <c r="H4551" t="s">
        <v>131</v>
      </c>
      <c r="I4551">
        <v>1</v>
      </c>
      <c r="J4551">
        <v>31</v>
      </c>
      <c r="K4551">
        <v>31</v>
      </c>
    </row>
    <row r="4552" spans="1:11">
      <c r="A4552">
        <v>10442</v>
      </c>
      <c r="B4552" s="40">
        <v>45809</v>
      </c>
      <c r="C4552">
        <v>1988</v>
      </c>
      <c r="D4552">
        <v>29</v>
      </c>
      <c r="E4552" t="s">
        <v>122</v>
      </c>
      <c r="F4552" t="s">
        <v>1064</v>
      </c>
      <c r="G4552" t="s">
        <v>209</v>
      </c>
      <c r="H4552" t="s">
        <v>131</v>
      </c>
      <c r="I4552">
        <v>1</v>
      </c>
      <c r="J4552">
        <v>31</v>
      </c>
      <c r="K4552">
        <v>31</v>
      </c>
    </row>
    <row r="4553" spans="1:11">
      <c r="A4553">
        <v>11345</v>
      </c>
      <c r="B4553" s="40">
        <v>45839</v>
      </c>
      <c r="C4553">
        <v>1988</v>
      </c>
      <c r="D4553">
        <v>29</v>
      </c>
      <c r="E4553" t="s">
        <v>122</v>
      </c>
      <c r="F4553" t="s">
        <v>1064</v>
      </c>
      <c r="G4553" t="s">
        <v>209</v>
      </c>
      <c r="H4553" t="s">
        <v>131</v>
      </c>
      <c r="I4553">
        <v>1</v>
      </c>
      <c r="J4553">
        <v>31</v>
      </c>
      <c r="K4553">
        <v>31</v>
      </c>
    </row>
    <row r="4554" spans="1:11">
      <c r="A4554">
        <v>11857</v>
      </c>
      <c r="B4554" s="40">
        <v>45870</v>
      </c>
      <c r="C4554">
        <v>1988</v>
      </c>
      <c r="D4554">
        <v>29</v>
      </c>
      <c r="E4554" t="s">
        <v>122</v>
      </c>
      <c r="F4554" t="s">
        <v>1064</v>
      </c>
      <c r="G4554" t="s">
        <v>209</v>
      </c>
      <c r="H4554" t="s">
        <v>131</v>
      </c>
      <c r="I4554">
        <v>1</v>
      </c>
      <c r="J4554">
        <v>31</v>
      </c>
      <c r="K4554">
        <v>31</v>
      </c>
    </row>
    <row r="4555" spans="1:11">
      <c r="A4555">
        <v>12144</v>
      </c>
      <c r="B4555" s="40">
        <v>45901</v>
      </c>
      <c r="C4555">
        <v>1988</v>
      </c>
      <c r="D4555">
        <v>29</v>
      </c>
      <c r="E4555" t="s">
        <v>122</v>
      </c>
      <c r="F4555" t="s">
        <v>1064</v>
      </c>
      <c r="G4555" t="s">
        <v>209</v>
      </c>
      <c r="H4555" t="s">
        <v>131</v>
      </c>
      <c r="I4555">
        <v>1</v>
      </c>
      <c r="J4555">
        <v>31</v>
      </c>
      <c r="K4555">
        <v>31</v>
      </c>
    </row>
    <row r="4556" spans="1:11">
      <c r="A4556">
        <v>13117</v>
      </c>
      <c r="B4556" s="40">
        <v>45931</v>
      </c>
      <c r="C4556">
        <v>1988</v>
      </c>
      <c r="D4556">
        <v>29</v>
      </c>
      <c r="E4556" t="s">
        <v>122</v>
      </c>
      <c r="F4556" t="s">
        <v>1064</v>
      </c>
      <c r="G4556" t="s">
        <v>209</v>
      </c>
      <c r="H4556" t="s">
        <v>131</v>
      </c>
      <c r="I4556">
        <v>1</v>
      </c>
      <c r="J4556">
        <v>31</v>
      </c>
      <c r="K4556">
        <v>31</v>
      </c>
    </row>
    <row r="4557" spans="1:11">
      <c r="A4557">
        <v>14323</v>
      </c>
      <c r="B4557" s="40">
        <v>45962</v>
      </c>
      <c r="C4557">
        <v>1988</v>
      </c>
      <c r="D4557">
        <v>29</v>
      </c>
      <c r="E4557" t="s">
        <v>122</v>
      </c>
      <c r="F4557" t="s">
        <v>1064</v>
      </c>
      <c r="G4557" t="s">
        <v>209</v>
      </c>
      <c r="H4557" t="s">
        <v>131</v>
      </c>
      <c r="I4557">
        <v>1</v>
      </c>
      <c r="J4557">
        <v>31</v>
      </c>
      <c r="K4557">
        <v>31</v>
      </c>
    </row>
    <row r="4558" spans="1:11">
      <c r="A4558">
        <v>15344</v>
      </c>
      <c r="B4558" s="40">
        <v>46023</v>
      </c>
      <c r="C4558">
        <v>1988</v>
      </c>
      <c r="D4558">
        <v>29</v>
      </c>
      <c r="E4558" t="s">
        <v>122</v>
      </c>
      <c r="F4558" t="s">
        <v>1064</v>
      </c>
      <c r="G4558" t="s">
        <v>209</v>
      </c>
      <c r="H4558" t="s">
        <v>131</v>
      </c>
      <c r="I4558">
        <v>1</v>
      </c>
      <c r="J4558">
        <v>31</v>
      </c>
      <c r="K4558">
        <v>31</v>
      </c>
    </row>
    <row r="4559" spans="1:11">
      <c r="A4559">
        <v>16636</v>
      </c>
      <c r="B4559" s="40">
        <v>46082</v>
      </c>
      <c r="C4559">
        <v>1988</v>
      </c>
      <c r="D4559">
        <v>29</v>
      </c>
      <c r="E4559" t="s">
        <v>122</v>
      </c>
      <c r="F4559" t="s">
        <v>1064</v>
      </c>
      <c r="G4559" t="s">
        <v>209</v>
      </c>
      <c r="H4559" t="s">
        <v>131</v>
      </c>
      <c r="I4559">
        <v>1</v>
      </c>
      <c r="J4559">
        <v>31</v>
      </c>
      <c r="K4559">
        <v>31</v>
      </c>
    </row>
    <row r="4560" spans="1:11">
      <c r="A4560">
        <v>984</v>
      </c>
      <c r="B4560" s="40">
        <v>45292</v>
      </c>
      <c r="C4560">
        <v>1989</v>
      </c>
      <c r="D4560">
        <v>29</v>
      </c>
      <c r="E4560" t="s">
        <v>122</v>
      </c>
      <c r="F4560" t="s">
        <v>126</v>
      </c>
      <c r="G4560" t="s">
        <v>209</v>
      </c>
      <c r="H4560" t="s">
        <v>131</v>
      </c>
      <c r="I4560">
        <v>1</v>
      </c>
      <c r="J4560">
        <v>51.25</v>
      </c>
      <c r="K4560">
        <v>51.25</v>
      </c>
    </row>
    <row r="4561" spans="1:11">
      <c r="A4561">
        <v>1258</v>
      </c>
      <c r="B4561" s="40">
        <v>45323</v>
      </c>
      <c r="C4561">
        <v>1989</v>
      </c>
      <c r="D4561">
        <v>29</v>
      </c>
      <c r="E4561" t="s">
        <v>122</v>
      </c>
      <c r="F4561" t="s">
        <v>126</v>
      </c>
      <c r="G4561" t="s">
        <v>209</v>
      </c>
      <c r="H4561" t="s">
        <v>131</v>
      </c>
      <c r="I4561">
        <v>1</v>
      </c>
      <c r="J4561">
        <v>51.25</v>
      </c>
      <c r="K4561">
        <v>51.25</v>
      </c>
    </row>
    <row r="4562" spans="1:11">
      <c r="A4562">
        <v>1720</v>
      </c>
      <c r="B4562" s="40">
        <v>45352</v>
      </c>
      <c r="C4562">
        <v>1989</v>
      </c>
      <c r="D4562">
        <v>29</v>
      </c>
      <c r="E4562" t="s">
        <v>122</v>
      </c>
      <c r="F4562" t="s">
        <v>126</v>
      </c>
      <c r="G4562" t="s">
        <v>209</v>
      </c>
      <c r="H4562" t="s">
        <v>131</v>
      </c>
      <c r="I4562">
        <v>1</v>
      </c>
      <c r="J4562">
        <v>51.25</v>
      </c>
      <c r="K4562">
        <v>51.25</v>
      </c>
    </row>
    <row r="4563" spans="1:11">
      <c r="A4563">
        <v>2205</v>
      </c>
      <c r="B4563" s="40">
        <v>45383</v>
      </c>
      <c r="C4563">
        <v>1989</v>
      </c>
      <c r="D4563">
        <v>29</v>
      </c>
      <c r="E4563" t="s">
        <v>122</v>
      </c>
      <c r="F4563" t="s">
        <v>126</v>
      </c>
      <c r="G4563" t="s">
        <v>209</v>
      </c>
      <c r="H4563" t="s">
        <v>131</v>
      </c>
      <c r="I4563">
        <v>1</v>
      </c>
      <c r="J4563">
        <v>51.25</v>
      </c>
      <c r="K4563">
        <v>51.25</v>
      </c>
    </row>
    <row r="4564" spans="1:11">
      <c r="A4564">
        <v>2548</v>
      </c>
      <c r="B4564" s="40">
        <v>45413</v>
      </c>
      <c r="C4564">
        <v>1989</v>
      </c>
      <c r="D4564">
        <v>29</v>
      </c>
      <c r="E4564" t="s">
        <v>122</v>
      </c>
      <c r="F4564" t="s">
        <v>126</v>
      </c>
      <c r="G4564" t="s">
        <v>209</v>
      </c>
      <c r="H4564" t="s">
        <v>131</v>
      </c>
      <c r="I4564">
        <v>1</v>
      </c>
      <c r="J4564">
        <v>51.25</v>
      </c>
      <c r="K4564">
        <v>51.25</v>
      </c>
    </row>
    <row r="4565" spans="1:11">
      <c r="A4565">
        <v>2935</v>
      </c>
      <c r="B4565" s="40">
        <v>45444</v>
      </c>
      <c r="C4565">
        <v>1989</v>
      </c>
      <c r="D4565">
        <v>29</v>
      </c>
      <c r="E4565" t="s">
        <v>122</v>
      </c>
      <c r="F4565" t="s">
        <v>126</v>
      </c>
      <c r="G4565" t="s">
        <v>209</v>
      </c>
      <c r="H4565" t="s">
        <v>131</v>
      </c>
      <c r="I4565">
        <v>1</v>
      </c>
      <c r="J4565">
        <v>51.25</v>
      </c>
      <c r="K4565">
        <v>51.25</v>
      </c>
    </row>
    <row r="4566" spans="1:11">
      <c r="A4566">
        <v>5334</v>
      </c>
      <c r="B4566" s="40">
        <v>45474</v>
      </c>
      <c r="C4566">
        <v>1989</v>
      </c>
      <c r="D4566">
        <v>29</v>
      </c>
      <c r="E4566" t="s">
        <v>122</v>
      </c>
      <c r="F4566" t="s">
        <v>126</v>
      </c>
      <c r="G4566" t="s">
        <v>209</v>
      </c>
      <c r="H4566" t="s">
        <v>131</v>
      </c>
      <c r="I4566">
        <v>1</v>
      </c>
      <c r="J4566">
        <v>51.25</v>
      </c>
      <c r="K4566">
        <v>51.25</v>
      </c>
    </row>
    <row r="4567" spans="1:11">
      <c r="A4567">
        <v>6660</v>
      </c>
      <c r="B4567" s="40">
        <v>45627</v>
      </c>
      <c r="C4567">
        <v>1989</v>
      </c>
      <c r="D4567">
        <v>29</v>
      </c>
      <c r="E4567" t="s">
        <v>122</v>
      </c>
      <c r="F4567" t="s">
        <v>126</v>
      </c>
      <c r="G4567" t="s">
        <v>209</v>
      </c>
      <c r="H4567" t="s">
        <v>131</v>
      </c>
      <c r="I4567">
        <v>1</v>
      </c>
      <c r="J4567">
        <v>51.25</v>
      </c>
      <c r="K4567">
        <v>51.25</v>
      </c>
    </row>
    <row r="4568" spans="1:11">
      <c r="A4568">
        <v>6703</v>
      </c>
      <c r="B4568" s="40">
        <v>45658</v>
      </c>
      <c r="C4568">
        <v>1989</v>
      </c>
      <c r="D4568">
        <v>29</v>
      </c>
      <c r="E4568" t="s">
        <v>122</v>
      </c>
      <c r="F4568" t="s">
        <v>126</v>
      </c>
      <c r="G4568" t="s">
        <v>209</v>
      </c>
      <c r="H4568" t="s">
        <v>131</v>
      </c>
      <c r="I4568">
        <v>1</v>
      </c>
      <c r="J4568">
        <v>51.25</v>
      </c>
      <c r="K4568">
        <v>51.25</v>
      </c>
    </row>
    <row r="4569" spans="1:11">
      <c r="A4569">
        <v>7267</v>
      </c>
      <c r="B4569" s="40">
        <v>45748</v>
      </c>
      <c r="C4569">
        <v>1989</v>
      </c>
      <c r="D4569">
        <v>29</v>
      </c>
      <c r="E4569" t="s">
        <v>122</v>
      </c>
      <c r="F4569" t="s">
        <v>126</v>
      </c>
      <c r="G4569" t="s">
        <v>209</v>
      </c>
      <c r="H4569" t="s">
        <v>131</v>
      </c>
      <c r="I4569">
        <v>1</v>
      </c>
      <c r="J4569">
        <v>51.25</v>
      </c>
      <c r="K4569">
        <v>51.25</v>
      </c>
    </row>
    <row r="4570" spans="1:11">
      <c r="A4570">
        <v>11332</v>
      </c>
      <c r="B4570" s="40">
        <v>45839</v>
      </c>
      <c r="C4570">
        <v>1989</v>
      </c>
      <c r="D4570">
        <v>29</v>
      </c>
      <c r="E4570" t="s">
        <v>122</v>
      </c>
      <c r="F4570" t="s">
        <v>126</v>
      </c>
      <c r="G4570" t="s">
        <v>209</v>
      </c>
      <c r="H4570" t="s">
        <v>131</v>
      </c>
      <c r="I4570">
        <v>1</v>
      </c>
      <c r="J4570">
        <v>51</v>
      </c>
      <c r="K4570">
        <v>51</v>
      </c>
    </row>
    <row r="4571" spans="1:11">
      <c r="A4571">
        <v>13107</v>
      </c>
      <c r="B4571" s="40">
        <v>45931</v>
      </c>
      <c r="C4571">
        <v>1989</v>
      </c>
      <c r="D4571">
        <v>29</v>
      </c>
      <c r="E4571" t="s">
        <v>122</v>
      </c>
      <c r="F4571" t="s">
        <v>126</v>
      </c>
      <c r="G4571" t="s">
        <v>209</v>
      </c>
      <c r="H4571" t="s">
        <v>131</v>
      </c>
      <c r="I4571">
        <v>1</v>
      </c>
      <c r="J4571">
        <v>51</v>
      </c>
      <c r="K4571">
        <v>51</v>
      </c>
    </row>
    <row r="4572" spans="1:11">
      <c r="A4572">
        <v>14300</v>
      </c>
      <c r="B4572" s="40">
        <v>45962</v>
      </c>
      <c r="C4572">
        <v>1989</v>
      </c>
      <c r="D4572">
        <v>29</v>
      </c>
      <c r="E4572" t="s">
        <v>122</v>
      </c>
      <c r="F4572" t="s">
        <v>126</v>
      </c>
      <c r="G4572" t="s">
        <v>209</v>
      </c>
      <c r="H4572" t="s">
        <v>131</v>
      </c>
      <c r="I4572">
        <v>1</v>
      </c>
      <c r="J4572">
        <v>51</v>
      </c>
      <c r="K4572">
        <v>51</v>
      </c>
    </row>
    <row r="4573" spans="1:11">
      <c r="A4573">
        <v>15345</v>
      </c>
      <c r="B4573" s="40">
        <v>46023</v>
      </c>
      <c r="C4573">
        <v>1989</v>
      </c>
      <c r="D4573">
        <v>29</v>
      </c>
      <c r="E4573" t="s">
        <v>122</v>
      </c>
      <c r="F4573" t="s">
        <v>126</v>
      </c>
      <c r="G4573" t="s">
        <v>209</v>
      </c>
      <c r="H4573" t="s">
        <v>131</v>
      </c>
      <c r="I4573">
        <v>1</v>
      </c>
      <c r="J4573">
        <v>51</v>
      </c>
      <c r="K4573">
        <v>51</v>
      </c>
    </row>
    <row r="4574" spans="1:11">
      <c r="A4574">
        <v>16637</v>
      </c>
      <c r="B4574" s="40">
        <v>46082</v>
      </c>
      <c r="C4574">
        <v>1989</v>
      </c>
      <c r="D4574">
        <v>29</v>
      </c>
      <c r="E4574" t="s">
        <v>122</v>
      </c>
      <c r="F4574" t="s">
        <v>126</v>
      </c>
      <c r="G4574" t="s">
        <v>209</v>
      </c>
      <c r="H4574" t="s">
        <v>131</v>
      </c>
      <c r="I4574">
        <v>1</v>
      </c>
      <c r="J4574">
        <v>51</v>
      </c>
      <c r="K4574">
        <v>51</v>
      </c>
    </row>
    <row r="4575" spans="1:11">
      <c r="A4575">
        <v>969</v>
      </c>
      <c r="B4575" s="40">
        <v>45292</v>
      </c>
      <c r="C4575">
        <v>1990</v>
      </c>
      <c r="D4575">
        <v>29</v>
      </c>
      <c r="E4575" t="s">
        <v>122</v>
      </c>
      <c r="F4575" t="s">
        <v>1065</v>
      </c>
      <c r="G4575" t="s">
        <v>209</v>
      </c>
      <c r="H4575" t="s">
        <v>131</v>
      </c>
      <c r="I4575">
        <v>1</v>
      </c>
      <c r="J4575">
        <v>71.3</v>
      </c>
      <c r="K4575">
        <v>71.3</v>
      </c>
    </row>
    <row r="4576" spans="1:11">
      <c r="A4576">
        <v>2228</v>
      </c>
      <c r="B4576" s="40">
        <v>45383</v>
      </c>
      <c r="C4576">
        <v>1990</v>
      </c>
      <c r="D4576">
        <v>29</v>
      </c>
      <c r="E4576" t="s">
        <v>122</v>
      </c>
      <c r="F4576" t="s">
        <v>1065</v>
      </c>
      <c r="G4576" t="s">
        <v>209</v>
      </c>
      <c r="H4576" t="s">
        <v>131</v>
      </c>
      <c r="I4576">
        <v>1</v>
      </c>
      <c r="J4576">
        <v>71.3</v>
      </c>
      <c r="K4576">
        <v>71.3</v>
      </c>
    </row>
    <row r="4577" spans="1:11">
      <c r="A4577">
        <v>7268</v>
      </c>
      <c r="B4577" s="40">
        <v>45748</v>
      </c>
      <c r="C4577">
        <v>1990</v>
      </c>
      <c r="D4577">
        <v>29</v>
      </c>
      <c r="E4577" t="s">
        <v>122</v>
      </c>
      <c r="F4577" t="s">
        <v>1065</v>
      </c>
      <c r="G4577" t="s">
        <v>209</v>
      </c>
      <c r="H4577" t="s">
        <v>131</v>
      </c>
      <c r="I4577">
        <v>1</v>
      </c>
      <c r="J4577">
        <v>71.3</v>
      </c>
      <c r="K4577">
        <v>71.3</v>
      </c>
    </row>
    <row r="4578" spans="1:11">
      <c r="A4578">
        <v>9707</v>
      </c>
      <c r="B4578" s="40">
        <v>45778</v>
      </c>
      <c r="C4578">
        <v>1990</v>
      </c>
      <c r="D4578">
        <v>29</v>
      </c>
      <c r="E4578" t="s">
        <v>122</v>
      </c>
      <c r="F4578" t="s">
        <v>1065</v>
      </c>
      <c r="G4578" t="s">
        <v>209</v>
      </c>
      <c r="H4578" t="s">
        <v>131</v>
      </c>
      <c r="I4578">
        <v>1</v>
      </c>
      <c r="J4578">
        <v>71</v>
      </c>
      <c r="K4578">
        <v>71</v>
      </c>
    </row>
    <row r="4579" spans="1:11">
      <c r="A4579">
        <v>12145</v>
      </c>
      <c r="B4579" s="40">
        <v>45901</v>
      </c>
      <c r="C4579">
        <v>1990</v>
      </c>
      <c r="D4579">
        <v>29</v>
      </c>
      <c r="E4579" t="s">
        <v>122</v>
      </c>
      <c r="F4579" t="s">
        <v>1065</v>
      </c>
      <c r="G4579" t="s">
        <v>209</v>
      </c>
      <c r="H4579" t="s">
        <v>131</v>
      </c>
      <c r="I4579">
        <v>1</v>
      </c>
      <c r="J4579">
        <v>71</v>
      </c>
      <c r="K4579">
        <v>71</v>
      </c>
    </row>
    <row r="4580" spans="1:11">
      <c r="A4580">
        <v>15346</v>
      </c>
      <c r="B4580" s="40">
        <v>46023</v>
      </c>
      <c r="C4580">
        <v>1990</v>
      </c>
      <c r="D4580">
        <v>29</v>
      </c>
      <c r="E4580" t="s">
        <v>122</v>
      </c>
      <c r="F4580" t="s">
        <v>1065</v>
      </c>
      <c r="G4580" t="s">
        <v>209</v>
      </c>
      <c r="H4580" t="s">
        <v>131</v>
      </c>
      <c r="I4580">
        <v>1</v>
      </c>
      <c r="J4580">
        <v>71</v>
      </c>
      <c r="K4580">
        <v>71</v>
      </c>
    </row>
    <row r="4581" spans="1:11">
      <c r="A4581">
        <v>16638</v>
      </c>
      <c r="B4581" s="40">
        <v>46082</v>
      </c>
      <c r="C4581">
        <v>1990</v>
      </c>
      <c r="D4581">
        <v>29</v>
      </c>
      <c r="E4581" t="s">
        <v>122</v>
      </c>
      <c r="F4581" t="s">
        <v>1065</v>
      </c>
      <c r="G4581" t="s">
        <v>209</v>
      </c>
      <c r="H4581" t="s">
        <v>131</v>
      </c>
      <c r="I4581">
        <v>1</v>
      </c>
      <c r="J4581">
        <v>71</v>
      </c>
      <c r="K4581">
        <v>71</v>
      </c>
    </row>
    <row r="4582" spans="1:11">
      <c r="A4582">
        <v>983</v>
      </c>
      <c r="B4582" s="40">
        <v>45292</v>
      </c>
      <c r="C4582">
        <v>1991</v>
      </c>
      <c r="D4582">
        <v>29</v>
      </c>
      <c r="E4582" t="s">
        <v>122</v>
      </c>
      <c r="F4582" t="s">
        <v>1066</v>
      </c>
      <c r="G4582" t="s">
        <v>209</v>
      </c>
      <c r="H4582" t="s">
        <v>131</v>
      </c>
      <c r="I4582">
        <v>1</v>
      </c>
      <c r="J4582">
        <v>83.03</v>
      </c>
      <c r="K4582">
        <v>83.03</v>
      </c>
    </row>
    <row r="4583" spans="1:11">
      <c r="A4583">
        <v>1257</v>
      </c>
      <c r="B4583" s="40">
        <v>45323</v>
      </c>
      <c r="C4583">
        <v>1991</v>
      </c>
      <c r="D4583">
        <v>29</v>
      </c>
      <c r="E4583" t="s">
        <v>122</v>
      </c>
      <c r="F4583" t="s">
        <v>1066</v>
      </c>
      <c r="G4583" t="s">
        <v>209</v>
      </c>
      <c r="H4583" t="s">
        <v>131</v>
      </c>
      <c r="I4583">
        <v>1</v>
      </c>
      <c r="J4583">
        <v>83.03</v>
      </c>
      <c r="K4583">
        <v>83.03</v>
      </c>
    </row>
    <row r="4584" spans="1:11">
      <c r="A4584">
        <v>1722</v>
      </c>
      <c r="B4584" s="40">
        <v>45352</v>
      </c>
      <c r="C4584">
        <v>1991</v>
      </c>
      <c r="D4584">
        <v>29</v>
      </c>
      <c r="E4584" t="s">
        <v>122</v>
      </c>
      <c r="F4584" t="s">
        <v>1066</v>
      </c>
      <c r="G4584" t="s">
        <v>209</v>
      </c>
      <c r="H4584" t="s">
        <v>131</v>
      </c>
      <c r="I4584">
        <v>1</v>
      </c>
      <c r="J4584">
        <v>83.03</v>
      </c>
      <c r="K4584">
        <v>83.03</v>
      </c>
    </row>
    <row r="4585" spans="1:11">
      <c r="A4585">
        <v>2549</v>
      </c>
      <c r="B4585" s="40">
        <v>45413</v>
      </c>
      <c r="C4585">
        <v>1991</v>
      </c>
      <c r="D4585">
        <v>29</v>
      </c>
      <c r="E4585" t="s">
        <v>122</v>
      </c>
      <c r="F4585" t="s">
        <v>1066</v>
      </c>
      <c r="G4585" t="s">
        <v>209</v>
      </c>
      <c r="H4585" t="s">
        <v>131</v>
      </c>
      <c r="I4585">
        <v>1</v>
      </c>
      <c r="J4585">
        <v>83.03</v>
      </c>
      <c r="K4585">
        <v>83.03</v>
      </c>
    </row>
    <row r="4586" spans="1:11">
      <c r="A4586">
        <v>2936</v>
      </c>
      <c r="B4586" s="40">
        <v>45444</v>
      </c>
      <c r="C4586">
        <v>1991</v>
      </c>
      <c r="D4586">
        <v>29</v>
      </c>
      <c r="E4586" t="s">
        <v>122</v>
      </c>
      <c r="F4586" t="s">
        <v>1066</v>
      </c>
      <c r="G4586" t="s">
        <v>209</v>
      </c>
      <c r="H4586" t="s">
        <v>131</v>
      </c>
      <c r="I4586">
        <v>1</v>
      </c>
      <c r="J4586">
        <v>83.03</v>
      </c>
      <c r="K4586">
        <v>83.03</v>
      </c>
    </row>
    <row r="4587" spans="1:11">
      <c r="A4587">
        <v>5340</v>
      </c>
      <c r="B4587" s="40">
        <v>45474</v>
      </c>
      <c r="C4587">
        <v>1991</v>
      </c>
      <c r="D4587">
        <v>29</v>
      </c>
      <c r="E4587" t="s">
        <v>122</v>
      </c>
      <c r="F4587" t="s">
        <v>1066</v>
      </c>
      <c r="G4587" t="s">
        <v>209</v>
      </c>
      <c r="H4587" t="s">
        <v>131</v>
      </c>
      <c r="I4587">
        <v>1</v>
      </c>
      <c r="J4587">
        <v>83.03</v>
      </c>
      <c r="K4587">
        <v>83.03</v>
      </c>
    </row>
    <row r="4588" spans="1:11">
      <c r="A4588">
        <v>6506</v>
      </c>
      <c r="B4588" s="40">
        <v>45597</v>
      </c>
      <c r="C4588">
        <v>1991</v>
      </c>
      <c r="D4588">
        <v>29</v>
      </c>
      <c r="E4588" t="s">
        <v>122</v>
      </c>
      <c r="F4588" t="s">
        <v>1066</v>
      </c>
      <c r="G4588" t="s">
        <v>209</v>
      </c>
      <c r="H4588" t="s">
        <v>131</v>
      </c>
      <c r="I4588">
        <v>1</v>
      </c>
      <c r="J4588">
        <v>83.03</v>
      </c>
      <c r="K4588">
        <v>83.03</v>
      </c>
    </row>
    <row r="4589" spans="1:11">
      <c r="A4589">
        <v>6661</v>
      </c>
      <c r="B4589" s="40">
        <v>45627</v>
      </c>
      <c r="C4589">
        <v>1991</v>
      </c>
      <c r="D4589">
        <v>29</v>
      </c>
      <c r="E4589" t="s">
        <v>122</v>
      </c>
      <c r="F4589" t="s">
        <v>1066</v>
      </c>
      <c r="G4589" t="s">
        <v>209</v>
      </c>
      <c r="H4589" t="s">
        <v>131</v>
      </c>
      <c r="I4589">
        <v>1</v>
      </c>
      <c r="J4589">
        <v>83.03</v>
      </c>
      <c r="K4589">
        <v>83.03</v>
      </c>
    </row>
    <row r="4590" spans="1:11">
      <c r="A4590">
        <v>6704</v>
      </c>
      <c r="B4590" s="40">
        <v>45658</v>
      </c>
      <c r="C4590">
        <v>1991</v>
      </c>
      <c r="D4590">
        <v>29</v>
      </c>
      <c r="E4590" t="s">
        <v>122</v>
      </c>
      <c r="F4590" t="s">
        <v>1066</v>
      </c>
      <c r="G4590" t="s">
        <v>209</v>
      </c>
      <c r="H4590" t="s">
        <v>131</v>
      </c>
      <c r="I4590">
        <v>1</v>
      </c>
      <c r="J4590">
        <v>83.03</v>
      </c>
      <c r="K4590">
        <v>83.03</v>
      </c>
    </row>
    <row r="4591" spans="1:11">
      <c r="A4591">
        <v>7269</v>
      </c>
      <c r="B4591" s="40">
        <v>45748</v>
      </c>
      <c r="C4591">
        <v>1991</v>
      </c>
      <c r="D4591">
        <v>29</v>
      </c>
      <c r="E4591" t="s">
        <v>122</v>
      </c>
      <c r="F4591" t="s">
        <v>1066</v>
      </c>
      <c r="G4591" t="s">
        <v>209</v>
      </c>
      <c r="H4591" t="s">
        <v>131</v>
      </c>
      <c r="I4591">
        <v>1</v>
      </c>
      <c r="J4591">
        <v>83.03</v>
      </c>
      <c r="K4591">
        <v>83.03</v>
      </c>
    </row>
    <row r="4592" spans="1:11">
      <c r="A4592">
        <v>9708</v>
      </c>
      <c r="B4592" s="40">
        <v>45778</v>
      </c>
      <c r="C4592">
        <v>1991</v>
      </c>
      <c r="D4592">
        <v>29</v>
      </c>
      <c r="E4592" t="s">
        <v>122</v>
      </c>
      <c r="F4592" t="s">
        <v>1066</v>
      </c>
      <c r="G4592" t="s">
        <v>209</v>
      </c>
      <c r="H4592" t="s">
        <v>131</v>
      </c>
      <c r="I4592">
        <v>1</v>
      </c>
      <c r="J4592">
        <v>83</v>
      </c>
      <c r="K4592">
        <v>83</v>
      </c>
    </row>
    <row r="4593" spans="1:11">
      <c r="A4593">
        <v>11346</v>
      </c>
      <c r="B4593" s="40">
        <v>45839</v>
      </c>
      <c r="C4593">
        <v>1991</v>
      </c>
      <c r="D4593">
        <v>29</v>
      </c>
      <c r="E4593" t="s">
        <v>122</v>
      </c>
      <c r="F4593" t="s">
        <v>1066</v>
      </c>
      <c r="G4593" t="s">
        <v>209</v>
      </c>
      <c r="H4593" t="s">
        <v>131</v>
      </c>
      <c r="I4593">
        <v>1</v>
      </c>
      <c r="J4593">
        <v>83</v>
      </c>
      <c r="K4593">
        <v>83</v>
      </c>
    </row>
    <row r="4594" spans="1:11">
      <c r="A4594">
        <v>11858</v>
      </c>
      <c r="B4594" s="40">
        <v>45870</v>
      </c>
      <c r="C4594">
        <v>1991</v>
      </c>
      <c r="D4594">
        <v>29</v>
      </c>
      <c r="E4594" t="s">
        <v>122</v>
      </c>
      <c r="F4594" t="s">
        <v>1066</v>
      </c>
      <c r="G4594" t="s">
        <v>209</v>
      </c>
      <c r="H4594" t="s">
        <v>131</v>
      </c>
      <c r="I4594">
        <v>1</v>
      </c>
      <c r="J4594">
        <v>83</v>
      </c>
      <c r="K4594">
        <v>83</v>
      </c>
    </row>
    <row r="4595" spans="1:11">
      <c r="A4595">
        <v>13118</v>
      </c>
      <c r="B4595" s="40">
        <v>45931</v>
      </c>
      <c r="C4595">
        <v>1991</v>
      </c>
      <c r="D4595">
        <v>29</v>
      </c>
      <c r="E4595" t="s">
        <v>122</v>
      </c>
      <c r="F4595" t="s">
        <v>1066</v>
      </c>
      <c r="G4595" t="s">
        <v>209</v>
      </c>
      <c r="H4595" t="s">
        <v>131</v>
      </c>
      <c r="I4595">
        <v>1</v>
      </c>
      <c r="J4595">
        <v>83</v>
      </c>
      <c r="K4595">
        <v>83</v>
      </c>
    </row>
    <row r="4596" spans="1:11">
      <c r="A4596">
        <v>14324</v>
      </c>
      <c r="B4596" s="40">
        <v>45962</v>
      </c>
      <c r="C4596">
        <v>1991</v>
      </c>
      <c r="D4596">
        <v>29</v>
      </c>
      <c r="E4596" t="s">
        <v>122</v>
      </c>
      <c r="F4596" t="s">
        <v>1066</v>
      </c>
      <c r="G4596" t="s">
        <v>209</v>
      </c>
      <c r="H4596" t="s">
        <v>131</v>
      </c>
      <c r="I4596">
        <v>1</v>
      </c>
      <c r="J4596">
        <v>83</v>
      </c>
      <c r="K4596">
        <v>83</v>
      </c>
    </row>
    <row r="4597" spans="1:11">
      <c r="A4597">
        <v>16639</v>
      </c>
      <c r="B4597" s="40">
        <v>46082</v>
      </c>
      <c r="C4597">
        <v>1991</v>
      </c>
      <c r="D4597">
        <v>29</v>
      </c>
      <c r="E4597" t="s">
        <v>122</v>
      </c>
      <c r="F4597" t="s">
        <v>1066</v>
      </c>
      <c r="G4597" t="s">
        <v>209</v>
      </c>
      <c r="H4597" t="s">
        <v>131</v>
      </c>
      <c r="I4597">
        <v>1</v>
      </c>
      <c r="J4597">
        <v>83</v>
      </c>
      <c r="K4597">
        <v>83</v>
      </c>
    </row>
    <row r="4598" spans="1:11">
      <c r="A4598">
        <v>5348</v>
      </c>
      <c r="B4598" s="40">
        <v>45474</v>
      </c>
      <c r="C4598">
        <v>1992</v>
      </c>
      <c r="D4598">
        <v>29</v>
      </c>
      <c r="E4598" t="s">
        <v>122</v>
      </c>
      <c r="F4598" t="s">
        <v>1067</v>
      </c>
      <c r="G4598" t="s">
        <v>209</v>
      </c>
      <c r="H4598" t="s">
        <v>131</v>
      </c>
      <c r="I4598">
        <v>1</v>
      </c>
      <c r="J4598">
        <v>46.71</v>
      </c>
      <c r="K4598">
        <v>46.71</v>
      </c>
    </row>
    <row r="4599" spans="1:11">
      <c r="A4599">
        <v>5737</v>
      </c>
      <c r="B4599" s="40">
        <v>45505</v>
      </c>
      <c r="C4599">
        <v>1992</v>
      </c>
      <c r="D4599">
        <v>29</v>
      </c>
      <c r="E4599" t="s">
        <v>122</v>
      </c>
      <c r="F4599" t="s">
        <v>1067</v>
      </c>
      <c r="G4599" t="s">
        <v>209</v>
      </c>
      <c r="H4599" t="s">
        <v>131</v>
      </c>
      <c r="I4599">
        <v>1</v>
      </c>
      <c r="J4599">
        <v>46.71</v>
      </c>
      <c r="K4599">
        <v>46.71</v>
      </c>
    </row>
    <row r="4600" spans="1:11">
      <c r="A4600">
        <v>12147</v>
      </c>
      <c r="B4600" s="40">
        <v>45901</v>
      </c>
      <c r="C4600">
        <v>1992</v>
      </c>
      <c r="D4600">
        <v>29</v>
      </c>
      <c r="E4600" t="s">
        <v>122</v>
      </c>
      <c r="F4600" t="s">
        <v>1067</v>
      </c>
      <c r="G4600" t="s">
        <v>209</v>
      </c>
      <c r="H4600" t="s">
        <v>131</v>
      </c>
      <c r="I4600">
        <v>1</v>
      </c>
      <c r="J4600">
        <v>46</v>
      </c>
      <c r="K4600">
        <v>46</v>
      </c>
    </row>
    <row r="4601" spans="1:11">
      <c r="A4601">
        <v>985</v>
      </c>
      <c r="B4601" s="40">
        <v>45292</v>
      </c>
      <c r="C4601">
        <v>1993</v>
      </c>
      <c r="D4601">
        <v>29</v>
      </c>
      <c r="E4601" t="s">
        <v>122</v>
      </c>
      <c r="F4601" t="s">
        <v>1068</v>
      </c>
      <c r="G4601" t="s">
        <v>209</v>
      </c>
      <c r="H4601" t="s">
        <v>131</v>
      </c>
      <c r="I4601">
        <v>1</v>
      </c>
      <c r="J4601">
        <v>57.96</v>
      </c>
      <c r="K4601">
        <v>57.96</v>
      </c>
    </row>
    <row r="4602" spans="1:11">
      <c r="A4602">
        <v>1725</v>
      </c>
      <c r="B4602" s="40">
        <v>45352</v>
      </c>
      <c r="C4602">
        <v>1993</v>
      </c>
      <c r="D4602">
        <v>29</v>
      </c>
      <c r="E4602" t="s">
        <v>122</v>
      </c>
      <c r="F4602" t="s">
        <v>1068</v>
      </c>
      <c r="G4602" t="s">
        <v>209</v>
      </c>
      <c r="H4602" t="s">
        <v>131</v>
      </c>
      <c r="I4602">
        <v>1</v>
      </c>
      <c r="J4602">
        <v>57.96</v>
      </c>
      <c r="K4602">
        <v>57.96</v>
      </c>
    </row>
    <row r="4603" spans="1:11">
      <c r="A4603">
        <v>2560</v>
      </c>
      <c r="B4603" s="40">
        <v>45413</v>
      </c>
      <c r="C4603">
        <v>1993</v>
      </c>
      <c r="D4603">
        <v>29</v>
      </c>
      <c r="E4603" t="s">
        <v>122</v>
      </c>
      <c r="F4603" t="s">
        <v>1068</v>
      </c>
      <c r="G4603" t="s">
        <v>209</v>
      </c>
      <c r="H4603" t="s">
        <v>131</v>
      </c>
      <c r="I4603">
        <v>1</v>
      </c>
      <c r="J4603">
        <v>57.96</v>
      </c>
      <c r="K4603">
        <v>57.96</v>
      </c>
    </row>
    <row r="4604" spans="1:11">
      <c r="A4604">
        <v>5338</v>
      </c>
      <c r="B4604" s="40">
        <v>45474</v>
      </c>
      <c r="C4604">
        <v>1993</v>
      </c>
      <c r="D4604">
        <v>29</v>
      </c>
      <c r="E4604" t="s">
        <v>122</v>
      </c>
      <c r="F4604" t="s">
        <v>1068</v>
      </c>
      <c r="G4604" t="s">
        <v>209</v>
      </c>
      <c r="H4604" t="s">
        <v>131</v>
      </c>
      <c r="I4604">
        <v>1</v>
      </c>
      <c r="J4604">
        <v>57.96</v>
      </c>
      <c r="K4604">
        <v>57.96</v>
      </c>
    </row>
    <row r="4605" spans="1:11">
      <c r="A4605">
        <v>5736</v>
      </c>
      <c r="B4605" s="40">
        <v>45505</v>
      </c>
      <c r="C4605">
        <v>1993</v>
      </c>
      <c r="D4605">
        <v>29</v>
      </c>
      <c r="E4605" t="s">
        <v>122</v>
      </c>
      <c r="F4605" t="s">
        <v>1068</v>
      </c>
      <c r="G4605" t="s">
        <v>209</v>
      </c>
      <c r="H4605" t="s">
        <v>131</v>
      </c>
      <c r="I4605">
        <v>1</v>
      </c>
      <c r="J4605">
        <v>57.96</v>
      </c>
      <c r="K4605">
        <v>57.96</v>
      </c>
    </row>
    <row r="4606" spans="1:11">
      <c r="A4606">
        <v>6259</v>
      </c>
      <c r="B4606" s="40">
        <v>45566</v>
      </c>
      <c r="C4606">
        <v>1993</v>
      </c>
      <c r="D4606">
        <v>29</v>
      </c>
      <c r="E4606" t="s">
        <v>122</v>
      </c>
      <c r="F4606" t="s">
        <v>1068</v>
      </c>
      <c r="G4606" t="s">
        <v>209</v>
      </c>
      <c r="H4606" t="s">
        <v>131</v>
      </c>
      <c r="I4606">
        <v>1</v>
      </c>
      <c r="J4606">
        <v>57.96</v>
      </c>
      <c r="K4606">
        <v>57.96</v>
      </c>
    </row>
    <row r="4607" spans="1:11">
      <c r="A4607">
        <v>6664</v>
      </c>
      <c r="B4607" s="40">
        <v>45627</v>
      </c>
      <c r="C4607">
        <v>1993</v>
      </c>
      <c r="D4607">
        <v>29</v>
      </c>
      <c r="E4607" t="s">
        <v>122</v>
      </c>
      <c r="F4607" t="s">
        <v>1068</v>
      </c>
      <c r="G4607" t="s">
        <v>209</v>
      </c>
      <c r="H4607" t="s">
        <v>131</v>
      </c>
      <c r="I4607">
        <v>1</v>
      </c>
      <c r="J4607">
        <v>57.96</v>
      </c>
      <c r="K4607">
        <v>57.96</v>
      </c>
    </row>
    <row r="4608" spans="1:11">
      <c r="A4608">
        <v>6927</v>
      </c>
      <c r="B4608" s="40">
        <v>45689</v>
      </c>
      <c r="C4608">
        <v>1993</v>
      </c>
      <c r="D4608">
        <v>29</v>
      </c>
      <c r="E4608" t="s">
        <v>122</v>
      </c>
      <c r="F4608" t="s">
        <v>1068</v>
      </c>
      <c r="G4608" t="s">
        <v>209</v>
      </c>
      <c r="H4608" t="s">
        <v>131</v>
      </c>
      <c r="I4608">
        <v>1</v>
      </c>
      <c r="J4608">
        <v>57.96</v>
      </c>
      <c r="K4608">
        <v>57.96</v>
      </c>
    </row>
    <row r="4609" spans="1:11">
      <c r="A4609">
        <v>7271</v>
      </c>
      <c r="B4609" s="40">
        <v>45748</v>
      </c>
      <c r="C4609">
        <v>1993</v>
      </c>
      <c r="D4609">
        <v>29</v>
      </c>
      <c r="E4609" t="s">
        <v>122</v>
      </c>
      <c r="F4609" t="s">
        <v>1068</v>
      </c>
      <c r="G4609" t="s">
        <v>209</v>
      </c>
      <c r="H4609" t="s">
        <v>131</v>
      </c>
      <c r="I4609">
        <v>1</v>
      </c>
      <c r="J4609">
        <v>57.96</v>
      </c>
      <c r="K4609">
        <v>57.96</v>
      </c>
    </row>
    <row r="4610" spans="1:11">
      <c r="A4610">
        <v>16641</v>
      </c>
      <c r="B4610" s="40">
        <v>46082</v>
      </c>
      <c r="C4610">
        <v>1993</v>
      </c>
      <c r="D4610">
        <v>29</v>
      </c>
      <c r="E4610" t="s">
        <v>122</v>
      </c>
      <c r="F4610" t="s">
        <v>1068</v>
      </c>
      <c r="G4610" t="s">
        <v>209</v>
      </c>
      <c r="H4610" t="s">
        <v>131</v>
      </c>
      <c r="I4610">
        <v>1</v>
      </c>
      <c r="J4610">
        <v>57</v>
      </c>
      <c r="K4610">
        <v>57</v>
      </c>
    </row>
    <row r="4611" spans="1:11">
      <c r="A4611">
        <v>1705</v>
      </c>
      <c r="B4611" s="40">
        <v>45352</v>
      </c>
      <c r="C4611">
        <v>1996</v>
      </c>
      <c r="D4611">
        <v>29</v>
      </c>
      <c r="E4611" t="s">
        <v>122</v>
      </c>
      <c r="F4611" t="s">
        <v>1071</v>
      </c>
      <c r="G4611" t="s">
        <v>209</v>
      </c>
      <c r="H4611" t="s">
        <v>131</v>
      </c>
      <c r="I4611">
        <v>1</v>
      </c>
      <c r="J4611">
        <v>44.28</v>
      </c>
      <c r="K4611">
        <v>44.28</v>
      </c>
    </row>
    <row r="4612" spans="1:11">
      <c r="A4612">
        <v>2277</v>
      </c>
      <c r="B4612" s="40">
        <v>45383</v>
      </c>
      <c r="C4612">
        <v>1996</v>
      </c>
      <c r="D4612">
        <v>29</v>
      </c>
      <c r="E4612" t="s">
        <v>122</v>
      </c>
      <c r="F4612" t="s">
        <v>1071</v>
      </c>
      <c r="G4612" t="s">
        <v>209</v>
      </c>
      <c r="H4612" t="s">
        <v>131</v>
      </c>
      <c r="I4612">
        <v>1</v>
      </c>
      <c r="J4612">
        <v>44.28</v>
      </c>
      <c r="K4612">
        <v>44.28</v>
      </c>
    </row>
    <row r="4613" spans="1:11">
      <c r="A4613">
        <v>2976</v>
      </c>
      <c r="B4613" s="40">
        <v>45444</v>
      </c>
      <c r="C4613">
        <v>1997</v>
      </c>
      <c r="D4613">
        <v>29</v>
      </c>
      <c r="E4613" t="s">
        <v>122</v>
      </c>
      <c r="F4613" t="s">
        <v>1072</v>
      </c>
      <c r="G4613" t="s">
        <v>209</v>
      </c>
      <c r="H4613" t="s">
        <v>131</v>
      </c>
      <c r="I4613">
        <v>1</v>
      </c>
      <c r="J4613">
        <v>32.4</v>
      </c>
      <c r="K4613">
        <v>32.4</v>
      </c>
    </row>
    <row r="4614" spans="1:11">
      <c r="A4614">
        <v>9710</v>
      </c>
      <c r="B4614" s="40">
        <v>45778</v>
      </c>
      <c r="C4614">
        <v>1997</v>
      </c>
      <c r="D4614">
        <v>29</v>
      </c>
      <c r="E4614" t="s">
        <v>122</v>
      </c>
      <c r="F4614" t="s">
        <v>1072</v>
      </c>
      <c r="G4614" t="s">
        <v>209</v>
      </c>
      <c r="H4614" t="s">
        <v>131</v>
      </c>
      <c r="I4614">
        <v>1</v>
      </c>
      <c r="J4614">
        <v>32</v>
      </c>
      <c r="K4614">
        <v>32</v>
      </c>
    </row>
    <row r="4615" spans="1:11">
      <c r="A4615">
        <v>1279</v>
      </c>
      <c r="B4615" s="40">
        <v>45323</v>
      </c>
      <c r="C4615">
        <v>1998</v>
      </c>
      <c r="D4615">
        <v>29</v>
      </c>
      <c r="E4615" t="s">
        <v>122</v>
      </c>
      <c r="F4615" t="s">
        <v>1073</v>
      </c>
      <c r="G4615" t="s">
        <v>209</v>
      </c>
      <c r="H4615" t="s">
        <v>131</v>
      </c>
      <c r="I4615">
        <v>1</v>
      </c>
      <c r="J4615">
        <v>32.909999999999997</v>
      </c>
      <c r="K4615">
        <v>32.909999999999997</v>
      </c>
    </row>
    <row r="4616" spans="1:11">
      <c r="A4616">
        <v>5899</v>
      </c>
      <c r="B4616" s="40">
        <v>45505</v>
      </c>
      <c r="C4616">
        <v>1998</v>
      </c>
      <c r="D4616">
        <v>29</v>
      </c>
      <c r="E4616" t="s">
        <v>122</v>
      </c>
      <c r="F4616" t="s">
        <v>1073</v>
      </c>
      <c r="G4616" t="s">
        <v>209</v>
      </c>
      <c r="H4616" t="s">
        <v>131</v>
      </c>
      <c r="I4616">
        <v>1</v>
      </c>
      <c r="J4616">
        <v>32.909999999999997</v>
      </c>
      <c r="K4616">
        <v>32.909999999999997</v>
      </c>
    </row>
    <row r="4617" spans="1:11">
      <c r="A4617">
        <v>6709</v>
      </c>
      <c r="B4617" s="40">
        <v>45658</v>
      </c>
      <c r="C4617">
        <v>1998</v>
      </c>
      <c r="D4617">
        <v>29</v>
      </c>
      <c r="E4617" t="s">
        <v>122</v>
      </c>
      <c r="F4617" t="s">
        <v>1073</v>
      </c>
      <c r="G4617" t="s">
        <v>209</v>
      </c>
      <c r="H4617" t="s">
        <v>131</v>
      </c>
      <c r="I4617">
        <v>1</v>
      </c>
      <c r="J4617">
        <v>32.909999999999997</v>
      </c>
      <c r="K4617">
        <v>32.909999999999997</v>
      </c>
    </row>
    <row r="4618" spans="1:11">
      <c r="A4618">
        <v>7217</v>
      </c>
      <c r="B4618" s="40">
        <v>45717</v>
      </c>
      <c r="C4618">
        <v>1998</v>
      </c>
      <c r="D4618">
        <v>29</v>
      </c>
      <c r="E4618" t="s">
        <v>122</v>
      </c>
      <c r="F4618" t="s">
        <v>1073</v>
      </c>
      <c r="G4618" t="s">
        <v>209</v>
      </c>
      <c r="H4618" t="s">
        <v>131</v>
      </c>
      <c r="I4618">
        <v>1</v>
      </c>
      <c r="J4618">
        <v>32.909999999999997</v>
      </c>
      <c r="K4618">
        <v>32.909999999999997</v>
      </c>
    </row>
    <row r="4619" spans="1:11">
      <c r="A4619">
        <v>9711</v>
      </c>
      <c r="B4619" s="40">
        <v>45778</v>
      </c>
      <c r="C4619">
        <v>1998</v>
      </c>
      <c r="D4619">
        <v>29</v>
      </c>
      <c r="E4619" t="s">
        <v>122</v>
      </c>
      <c r="F4619" t="s">
        <v>1073</v>
      </c>
      <c r="G4619" t="s">
        <v>209</v>
      </c>
      <c r="H4619" t="s">
        <v>131</v>
      </c>
      <c r="I4619">
        <v>1</v>
      </c>
      <c r="J4619">
        <v>32</v>
      </c>
      <c r="K4619">
        <v>32</v>
      </c>
    </row>
    <row r="4620" spans="1:11">
      <c r="A4620">
        <v>10445</v>
      </c>
      <c r="B4620" s="40">
        <v>45809</v>
      </c>
      <c r="C4620">
        <v>1998</v>
      </c>
      <c r="D4620">
        <v>29</v>
      </c>
      <c r="E4620" t="s">
        <v>122</v>
      </c>
      <c r="F4620" t="s">
        <v>1073</v>
      </c>
      <c r="G4620" t="s">
        <v>209</v>
      </c>
      <c r="H4620" t="s">
        <v>131</v>
      </c>
      <c r="I4620">
        <v>1</v>
      </c>
      <c r="J4620">
        <v>32</v>
      </c>
      <c r="K4620">
        <v>32</v>
      </c>
    </row>
    <row r="4621" spans="1:11">
      <c r="A4621">
        <v>11348</v>
      </c>
      <c r="B4621" s="40">
        <v>45839</v>
      </c>
      <c r="C4621">
        <v>1998</v>
      </c>
      <c r="D4621">
        <v>29</v>
      </c>
      <c r="E4621" t="s">
        <v>122</v>
      </c>
      <c r="F4621" t="s">
        <v>1073</v>
      </c>
      <c r="G4621" t="s">
        <v>209</v>
      </c>
      <c r="H4621" t="s">
        <v>131</v>
      </c>
      <c r="I4621">
        <v>1</v>
      </c>
      <c r="J4621">
        <v>32</v>
      </c>
      <c r="K4621">
        <v>32</v>
      </c>
    </row>
    <row r="4622" spans="1:11">
      <c r="A4622">
        <v>11860</v>
      </c>
      <c r="B4622" s="40">
        <v>45870</v>
      </c>
      <c r="C4622">
        <v>1998</v>
      </c>
      <c r="D4622">
        <v>29</v>
      </c>
      <c r="E4622" t="s">
        <v>122</v>
      </c>
      <c r="F4622" t="s">
        <v>1073</v>
      </c>
      <c r="G4622" t="s">
        <v>209</v>
      </c>
      <c r="H4622" t="s">
        <v>131</v>
      </c>
      <c r="I4622">
        <v>1</v>
      </c>
      <c r="J4622">
        <v>32</v>
      </c>
      <c r="K4622">
        <v>32</v>
      </c>
    </row>
    <row r="4623" spans="1:11">
      <c r="A4623">
        <v>13121</v>
      </c>
      <c r="B4623" s="40">
        <v>45931</v>
      </c>
      <c r="C4623">
        <v>1998</v>
      </c>
      <c r="D4623">
        <v>29</v>
      </c>
      <c r="E4623" t="s">
        <v>122</v>
      </c>
      <c r="F4623" t="s">
        <v>1073</v>
      </c>
      <c r="G4623" t="s">
        <v>209</v>
      </c>
      <c r="H4623" t="s">
        <v>131</v>
      </c>
      <c r="I4623">
        <v>1</v>
      </c>
      <c r="J4623">
        <v>32</v>
      </c>
      <c r="K4623">
        <v>32</v>
      </c>
    </row>
    <row r="4624" spans="1:11">
      <c r="A4624">
        <v>14328</v>
      </c>
      <c r="B4624" s="40">
        <v>45962</v>
      </c>
      <c r="C4624">
        <v>1998</v>
      </c>
      <c r="D4624">
        <v>29</v>
      </c>
      <c r="E4624" t="s">
        <v>122</v>
      </c>
      <c r="F4624" t="s">
        <v>1073</v>
      </c>
      <c r="G4624" t="s">
        <v>209</v>
      </c>
      <c r="H4624" t="s">
        <v>131</v>
      </c>
      <c r="I4624">
        <v>1</v>
      </c>
      <c r="J4624">
        <v>32</v>
      </c>
      <c r="K4624">
        <v>32</v>
      </c>
    </row>
    <row r="4625" spans="1:11">
      <c r="A4625">
        <v>15350</v>
      </c>
      <c r="B4625" s="40">
        <v>46023</v>
      </c>
      <c r="C4625">
        <v>1998</v>
      </c>
      <c r="D4625">
        <v>29</v>
      </c>
      <c r="E4625" t="s">
        <v>122</v>
      </c>
      <c r="F4625" t="s">
        <v>1073</v>
      </c>
      <c r="G4625" t="s">
        <v>209</v>
      </c>
      <c r="H4625" t="s">
        <v>131</v>
      </c>
      <c r="I4625">
        <v>1</v>
      </c>
      <c r="J4625">
        <v>32</v>
      </c>
      <c r="K4625">
        <v>32</v>
      </c>
    </row>
    <row r="4626" spans="1:11">
      <c r="A4626">
        <v>16103</v>
      </c>
      <c r="B4626" s="40">
        <v>46054</v>
      </c>
      <c r="C4626">
        <v>1998</v>
      </c>
      <c r="D4626">
        <v>29</v>
      </c>
      <c r="E4626" t="s">
        <v>122</v>
      </c>
      <c r="F4626" t="s">
        <v>1073</v>
      </c>
      <c r="G4626" t="s">
        <v>209</v>
      </c>
      <c r="H4626" t="s">
        <v>131</v>
      </c>
      <c r="I4626">
        <v>1</v>
      </c>
      <c r="J4626">
        <v>32</v>
      </c>
      <c r="K4626">
        <v>32</v>
      </c>
    </row>
    <row r="4627" spans="1:11">
      <c r="A4627">
        <v>16642</v>
      </c>
      <c r="B4627" s="40">
        <v>46082</v>
      </c>
      <c r="C4627">
        <v>1998</v>
      </c>
      <c r="D4627">
        <v>29</v>
      </c>
      <c r="E4627" t="s">
        <v>122</v>
      </c>
      <c r="F4627" t="s">
        <v>1073</v>
      </c>
      <c r="G4627" t="s">
        <v>209</v>
      </c>
      <c r="H4627" t="s">
        <v>131</v>
      </c>
      <c r="I4627">
        <v>1</v>
      </c>
      <c r="J4627">
        <v>32</v>
      </c>
      <c r="K4627">
        <v>32</v>
      </c>
    </row>
    <row r="4628" spans="1:11">
      <c r="A4628">
        <v>1274</v>
      </c>
      <c r="B4628" s="40">
        <v>45323</v>
      </c>
      <c r="C4628">
        <v>2000</v>
      </c>
      <c r="D4628">
        <v>29</v>
      </c>
      <c r="E4628" t="s">
        <v>122</v>
      </c>
      <c r="F4628" t="s">
        <v>1074</v>
      </c>
      <c r="G4628" t="s">
        <v>209</v>
      </c>
      <c r="H4628" t="s">
        <v>131</v>
      </c>
      <c r="I4628">
        <v>1</v>
      </c>
      <c r="J4628">
        <v>24.32</v>
      </c>
      <c r="K4628">
        <v>24.32</v>
      </c>
    </row>
    <row r="4629" spans="1:11">
      <c r="A4629">
        <v>14329</v>
      </c>
      <c r="B4629" s="40">
        <v>45962</v>
      </c>
      <c r="C4629">
        <v>2000</v>
      </c>
      <c r="D4629">
        <v>29</v>
      </c>
      <c r="E4629" t="s">
        <v>122</v>
      </c>
      <c r="F4629" t="s">
        <v>1074</v>
      </c>
      <c r="G4629" t="s">
        <v>209</v>
      </c>
      <c r="H4629" t="s">
        <v>131</v>
      </c>
      <c r="I4629">
        <v>1</v>
      </c>
      <c r="J4629">
        <v>24</v>
      </c>
      <c r="K4629">
        <v>24</v>
      </c>
    </row>
    <row r="4630" spans="1:11">
      <c r="A4630">
        <v>16104</v>
      </c>
      <c r="B4630" s="40">
        <v>46054</v>
      </c>
      <c r="C4630">
        <v>2000</v>
      </c>
      <c r="D4630">
        <v>29</v>
      </c>
      <c r="E4630" t="s">
        <v>122</v>
      </c>
      <c r="F4630" t="s">
        <v>1074</v>
      </c>
      <c r="G4630" t="s">
        <v>209</v>
      </c>
      <c r="H4630" t="s">
        <v>131</v>
      </c>
      <c r="I4630">
        <v>1</v>
      </c>
      <c r="J4630">
        <v>24</v>
      </c>
      <c r="K4630">
        <v>24</v>
      </c>
    </row>
    <row r="4631" spans="1:11">
      <c r="A4631">
        <v>6243</v>
      </c>
      <c r="B4631" s="40">
        <v>45566</v>
      </c>
      <c r="C4631">
        <v>2002</v>
      </c>
      <c r="D4631">
        <v>29</v>
      </c>
      <c r="E4631" t="s">
        <v>122</v>
      </c>
      <c r="F4631" t="s">
        <v>1076</v>
      </c>
      <c r="G4631" t="s">
        <v>209</v>
      </c>
      <c r="H4631" t="s">
        <v>131</v>
      </c>
      <c r="I4631">
        <v>1</v>
      </c>
      <c r="J4631">
        <v>8.85</v>
      </c>
      <c r="K4631">
        <v>8.85</v>
      </c>
    </row>
    <row r="4632" spans="1:11">
      <c r="A4632">
        <v>7276</v>
      </c>
      <c r="B4632" s="40">
        <v>45748</v>
      </c>
      <c r="C4632">
        <v>2002</v>
      </c>
      <c r="D4632">
        <v>29</v>
      </c>
      <c r="E4632" t="s">
        <v>122</v>
      </c>
      <c r="F4632" t="s">
        <v>1076</v>
      </c>
      <c r="G4632" t="s">
        <v>209</v>
      </c>
      <c r="H4632" t="s">
        <v>131</v>
      </c>
      <c r="I4632">
        <v>1</v>
      </c>
      <c r="J4632">
        <v>8.85</v>
      </c>
      <c r="K4632">
        <v>8.85</v>
      </c>
    </row>
    <row r="4633" spans="1:11">
      <c r="A4633">
        <v>9713</v>
      </c>
      <c r="B4633" s="40">
        <v>45778</v>
      </c>
      <c r="C4633">
        <v>2002</v>
      </c>
      <c r="D4633">
        <v>29</v>
      </c>
      <c r="E4633" t="s">
        <v>122</v>
      </c>
      <c r="F4633" t="s">
        <v>1076</v>
      </c>
      <c r="G4633" t="s">
        <v>209</v>
      </c>
      <c r="H4633" t="s">
        <v>131</v>
      </c>
      <c r="I4633">
        <v>1</v>
      </c>
      <c r="J4633">
        <v>8</v>
      </c>
      <c r="K4633">
        <v>8</v>
      </c>
    </row>
    <row r="4634" spans="1:11">
      <c r="A4634">
        <v>11862</v>
      </c>
      <c r="B4634" s="40">
        <v>45870</v>
      </c>
      <c r="C4634">
        <v>2002</v>
      </c>
      <c r="D4634">
        <v>29</v>
      </c>
      <c r="E4634" t="s">
        <v>122</v>
      </c>
      <c r="F4634" t="s">
        <v>1076</v>
      </c>
      <c r="G4634" t="s">
        <v>209</v>
      </c>
      <c r="H4634" t="s">
        <v>131</v>
      </c>
      <c r="I4634">
        <v>1</v>
      </c>
      <c r="J4634">
        <v>8</v>
      </c>
      <c r="K4634">
        <v>8</v>
      </c>
    </row>
    <row r="4635" spans="1:11">
      <c r="A4635">
        <v>12150</v>
      </c>
      <c r="B4635" s="40">
        <v>45901</v>
      </c>
      <c r="C4635">
        <v>2002</v>
      </c>
      <c r="D4635">
        <v>29</v>
      </c>
      <c r="E4635" t="s">
        <v>122</v>
      </c>
      <c r="F4635" t="s">
        <v>1076</v>
      </c>
      <c r="G4635" t="s">
        <v>209</v>
      </c>
      <c r="H4635" t="s">
        <v>131</v>
      </c>
      <c r="I4635">
        <v>1</v>
      </c>
      <c r="J4635">
        <v>8</v>
      </c>
      <c r="K4635">
        <v>8</v>
      </c>
    </row>
    <row r="4636" spans="1:11">
      <c r="A4636">
        <v>14330</v>
      </c>
      <c r="B4636" s="40">
        <v>45962</v>
      </c>
      <c r="C4636">
        <v>2002</v>
      </c>
      <c r="D4636">
        <v>29</v>
      </c>
      <c r="E4636" t="s">
        <v>122</v>
      </c>
      <c r="F4636" t="s">
        <v>1076</v>
      </c>
      <c r="G4636" t="s">
        <v>209</v>
      </c>
      <c r="H4636" t="s">
        <v>131</v>
      </c>
      <c r="I4636">
        <v>1</v>
      </c>
      <c r="J4636">
        <v>8</v>
      </c>
      <c r="K4636">
        <v>8</v>
      </c>
    </row>
    <row r="4637" spans="1:11">
      <c r="A4637">
        <v>15352</v>
      </c>
      <c r="B4637" s="40">
        <v>46023</v>
      </c>
      <c r="C4637">
        <v>2002</v>
      </c>
      <c r="D4637">
        <v>29</v>
      </c>
      <c r="E4637" t="s">
        <v>122</v>
      </c>
      <c r="F4637" t="s">
        <v>1076</v>
      </c>
      <c r="G4637" t="s">
        <v>209</v>
      </c>
      <c r="H4637" t="s">
        <v>131</v>
      </c>
      <c r="I4637">
        <v>1</v>
      </c>
      <c r="J4637">
        <v>8</v>
      </c>
      <c r="K4637">
        <v>8</v>
      </c>
    </row>
    <row r="4638" spans="1:11">
      <c r="A4638">
        <v>16643</v>
      </c>
      <c r="B4638" s="40">
        <v>46082</v>
      </c>
      <c r="C4638">
        <v>2002</v>
      </c>
      <c r="D4638">
        <v>29</v>
      </c>
      <c r="E4638" t="s">
        <v>122</v>
      </c>
      <c r="F4638" t="s">
        <v>1076</v>
      </c>
      <c r="G4638" t="s">
        <v>209</v>
      </c>
      <c r="H4638" t="s">
        <v>131</v>
      </c>
      <c r="I4638">
        <v>1</v>
      </c>
      <c r="J4638">
        <v>8</v>
      </c>
      <c r="K4638">
        <v>8</v>
      </c>
    </row>
    <row r="4639" spans="1:11">
      <c r="A4639">
        <v>996</v>
      </c>
      <c r="B4639" s="40">
        <v>45292</v>
      </c>
      <c r="C4639">
        <v>2003</v>
      </c>
      <c r="D4639">
        <v>29</v>
      </c>
      <c r="E4639" t="s">
        <v>122</v>
      </c>
      <c r="F4639" t="s">
        <v>1077</v>
      </c>
      <c r="G4639" t="s">
        <v>209</v>
      </c>
      <c r="H4639" t="s">
        <v>131</v>
      </c>
      <c r="I4639">
        <v>1</v>
      </c>
      <c r="J4639">
        <v>21</v>
      </c>
      <c r="K4639">
        <v>21</v>
      </c>
    </row>
    <row r="4640" spans="1:11">
      <c r="A4640">
        <v>6712</v>
      </c>
      <c r="B4640" s="40">
        <v>45658</v>
      </c>
      <c r="C4640">
        <v>2003</v>
      </c>
      <c r="D4640">
        <v>29</v>
      </c>
      <c r="E4640" t="s">
        <v>122</v>
      </c>
      <c r="F4640" t="s">
        <v>1077</v>
      </c>
      <c r="G4640" t="s">
        <v>209</v>
      </c>
      <c r="H4640" t="s">
        <v>131</v>
      </c>
      <c r="I4640">
        <v>1</v>
      </c>
      <c r="J4640">
        <v>21</v>
      </c>
      <c r="K4640">
        <v>21</v>
      </c>
    </row>
    <row r="4641" spans="1:11">
      <c r="A4641">
        <v>16106</v>
      </c>
      <c r="B4641" s="40">
        <v>46054</v>
      </c>
      <c r="C4641">
        <v>2005</v>
      </c>
      <c r="D4641">
        <v>29</v>
      </c>
      <c r="E4641" t="s">
        <v>122</v>
      </c>
      <c r="F4641" t="s">
        <v>1078</v>
      </c>
      <c r="G4641" t="s">
        <v>209</v>
      </c>
      <c r="H4641" t="s">
        <v>131</v>
      </c>
      <c r="I4641">
        <v>1</v>
      </c>
      <c r="J4641">
        <v>18</v>
      </c>
      <c r="K4641">
        <v>18</v>
      </c>
    </row>
    <row r="4642" spans="1:11">
      <c r="A4642">
        <v>982</v>
      </c>
      <c r="B4642" s="40">
        <v>45292</v>
      </c>
      <c r="C4642">
        <v>2008</v>
      </c>
      <c r="D4642">
        <v>29</v>
      </c>
      <c r="E4642" t="s">
        <v>122</v>
      </c>
      <c r="F4642" t="s">
        <v>1081</v>
      </c>
      <c r="G4642" t="s">
        <v>209</v>
      </c>
      <c r="H4642" t="s">
        <v>131</v>
      </c>
      <c r="I4642">
        <v>1</v>
      </c>
      <c r="J4642">
        <v>50</v>
      </c>
      <c r="K4642">
        <v>50</v>
      </c>
    </row>
    <row r="4643" spans="1:11">
      <c r="A4643">
        <v>1253</v>
      </c>
      <c r="B4643" s="40">
        <v>45323</v>
      </c>
      <c r="C4643">
        <v>2008</v>
      </c>
      <c r="D4643">
        <v>29</v>
      </c>
      <c r="E4643" t="s">
        <v>122</v>
      </c>
      <c r="F4643" t="s">
        <v>1081</v>
      </c>
      <c r="G4643" t="s">
        <v>209</v>
      </c>
      <c r="H4643" t="s">
        <v>131</v>
      </c>
      <c r="I4643">
        <v>1</v>
      </c>
      <c r="J4643">
        <v>50</v>
      </c>
      <c r="K4643">
        <v>50</v>
      </c>
    </row>
    <row r="4644" spans="1:11">
      <c r="A4644">
        <v>6684</v>
      </c>
      <c r="B4644" s="40">
        <v>45627</v>
      </c>
      <c r="C4644">
        <v>2008</v>
      </c>
      <c r="D4644">
        <v>29</v>
      </c>
      <c r="E4644" t="s">
        <v>122</v>
      </c>
      <c r="F4644" t="s">
        <v>1081</v>
      </c>
      <c r="G4644" t="s">
        <v>209</v>
      </c>
      <c r="H4644" t="s">
        <v>131</v>
      </c>
      <c r="I4644">
        <v>1</v>
      </c>
      <c r="J4644">
        <v>50</v>
      </c>
      <c r="K4644">
        <v>50</v>
      </c>
    </row>
    <row r="4645" spans="1:11">
      <c r="A4645">
        <v>965</v>
      </c>
      <c r="B4645" s="40">
        <v>45292</v>
      </c>
      <c r="C4645">
        <v>2024</v>
      </c>
      <c r="D4645">
        <v>29</v>
      </c>
      <c r="E4645" t="s">
        <v>122</v>
      </c>
      <c r="F4645" t="s">
        <v>1084</v>
      </c>
      <c r="G4645" t="s">
        <v>209</v>
      </c>
      <c r="H4645" t="s">
        <v>131</v>
      </c>
      <c r="I4645">
        <v>1</v>
      </c>
      <c r="J4645">
        <v>36.9</v>
      </c>
      <c r="K4645">
        <v>36.9</v>
      </c>
    </row>
    <row r="4646" spans="1:11">
      <c r="A4646">
        <v>7275</v>
      </c>
      <c r="B4646" s="40">
        <v>45748</v>
      </c>
      <c r="C4646">
        <v>2037</v>
      </c>
      <c r="D4646">
        <v>29</v>
      </c>
      <c r="E4646" t="s">
        <v>122</v>
      </c>
      <c r="F4646" t="s">
        <v>1006</v>
      </c>
      <c r="G4646" t="s">
        <v>209</v>
      </c>
      <c r="H4646" t="s">
        <v>131</v>
      </c>
      <c r="I4646">
        <v>1</v>
      </c>
      <c r="J4646">
        <v>48.61</v>
      </c>
      <c r="K4646">
        <v>48.61</v>
      </c>
    </row>
    <row r="4647" spans="1:11">
      <c r="A4647">
        <v>16644</v>
      </c>
      <c r="B4647" s="40">
        <v>46082</v>
      </c>
      <c r="C4647">
        <v>6669</v>
      </c>
      <c r="D4647">
        <v>29</v>
      </c>
      <c r="E4647" t="s">
        <v>122</v>
      </c>
      <c r="F4647" t="s">
        <v>1308</v>
      </c>
      <c r="G4647" t="s">
        <v>209</v>
      </c>
      <c r="H4647" t="s">
        <v>131</v>
      </c>
      <c r="I4647">
        <v>1</v>
      </c>
      <c r="J4647">
        <v>81</v>
      </c>
      <c r="K4647">
        <v>81</v>
      </c>
    </row>
    <row r="4648" spans="1:11">
      <c r="A4648">
        <v>14315</v>
      </c>
      <c r="B4648" s="40">
        <v>45962</v>
      </c>
      <c r="C4648">
        <v>6670</v>
      </c>
      <c r="D4648">
        <v>29</v>
      </c>
      <c r="E4648" t="s">
        <v>122</v>
      </c>
      <c r="F4648" t="s">
        <v>1333</v>
      </c>
      <c r="G4648" t="s">
        <v>209</v>
      </c>
      <c r="H4648" t="s">
        <v>131</v>
      </c>
      <c r="I4648">
        <v>1</v>
      </c>
      <c r="J4648">
        <v>43</v>
      </c>
      <c r="K4648">
        <v>43</v>
      </c>
    </row>
    <row r="4649" spans="1:11">
      <c r="A4649">
        <v>16109</v>
      </c>
      <c r="B4649" s="40">
        <v>46054</v>
      </c>
      <c r="C4649">
        <v>6670</v>
      </c>
      <c r="D4649">
        <v>29</v>
      </c>
      <c r="E4649" t="s">
        <v>122</v>
      </c>
      <c r="F4649" t="s">
        <v>1333</v>
      </c>
      <c r="G4649" t="s">
        <v>209</v>
      </c>
      <c r="H4649" t="s">
        <v>131</v>
      </c>
      <c r="I4649">
        <v>1</v>
      </c>
      <c r="J4649">
        <v>43</v>
      </c>
      <c r="K4649">
        <v>43</v>
      </c>
    </row>
    <row r="4650" spans="1:11">
      <c r="A4650">
        <v>16645</v>
      </c>
      <c r="B4650" s="40">
        <v>46082</v>
      </c>
      <c r="C4650">
        <v>6670</v>
      </c>
      <c r="D4650">
        <v>29</v>
      </c>
      <c r="E4650" t="s">
        <v>122</v>
      </c>
      <c r="F4650" t="s">
        <v>1333</v>
      </c>
      <c r="G4650" t="s">
        <v>209</v>
      </c>
      <c r="H4650" t="s">
        <v>131</v>
      </c>
      <c r="I4650">
        <v>1</v>
      </c>
      <c r="J4650">
        <v>43</v>
      </c>
      <c r="K4650">
        <v>43</v>
      </c>
    </row>
    <row r="4651" spans="1:11">
      <c r="A4651">
        <v>7205</v>
      </c>
      <c r="B4651" s="40">
        <v>45717</v>
      </c>
      <c r="C4651">
        <v>6724</v>
      </c>
      <c r="D4651">
        <v>29</v>
      </c>
      <c r="E4651" t="s">
        <v>122</v>
      </c>
      <c r="F4651" t="s">
        <v>1092</v>
      </c>
      <c r="G4651" t="s">
        <v>209</v>
      </c>
      <c r="H4651" t="s">
        <v>131</v>
      </c>
      <c r="I4651">
        <v>1</v>
      </c>
      <c r="J4651">
        <v>52.44</v>
      </c>
      <c r="K4651">
        <v>52.44</v>
      </c>
    </row>
    <row r="4652" spans="1:11">
      <c r="A4652">
        <v>7272</v>
      </c>
      <c r="B4652" s="40">
        <v>45748</v>
      </c>
      <c r="C4652">
        <v>6724</v>
      </c>
      <c r="D4652">
        <v>29</v>
      </c>
      <c r="E4652" t="s">
        <v>122</v>
      </c>
      <c r="F4652" t="s">
        <v>1092</v>
      </c>
      <c r="G4652" t="s">
        <v>209</v>
      </c>
      <c r="H4652" t="s">
        <v>131</v>
      </c>
      <c r="I4652">
        <v>1</v>
      </c>
      <c r="J4652">
        <v>52.44</v>
      </c>
      <c r="K4652">
        <v>52.44</v>
      </c>
    </row>
    <row r="4653" spans="1:11">
      <c r="A4653">
        <v>9716</v>
      </c>
      <c r="B4653" s="40">
        <v>45778</v>
      </c>
      <c r="C4653">
        <v>6724</v>
      </c>
      <c r="D4653">
        <v>29</v>
      </c>
      <c r="E4653" t="s">
        <v>122</v>
      </c>
      <c r="F4653" t="s">
        <v>1092</v>
      </c>
      <c r="G4653" t="s">
        <v>209</v>
      </c>
      <c r="H4653" t="s">
        <v>131</v>
      </c>
      <c r="I4653">
        <v>1</v>
      </c>
      <c r="J4653">
        <v>52</v>
      </c>
      <c r="K4653">
        <v>52</v>
      </c>
    </row>
    <row r="4654" spans="1:11">
      <c r="A4654">
        <v>13120</v>
      </c>
      <c r="B4654" s="40">
        <v>45931</v>
      </c>
      <c r="C4654">
        <v>6724</v>
      </c>
      <c r="D4654">
        <v>29</v>
      </c>
      <c r="E4654" t="s">
        <v>122</v>
      </c>
      <c r="F4654" t="s">
        <v>1092</v>
      </c>
      <c r="G4654" t="s">
        <v>209</v>
      </c>
      <c r="H4654" t="s">
        <v>131</v>
      </c>
      <c r="I4654">
        <v>1</v>
      </c>
      <c r="J4654">
        <v>52</v>
      </c>
      <c r="K4654">
        <v>52</v>
      </c>
    </row>
    <row r="4655" spans="1:11">
      <c r="A4655">
        <v>15348</v>
      </c>
      <c r="B4655" s="40">
        <v>46023</v>
      </c>
      <c r="C4655">
        <v>6724</v>
      </c>
      <c r="D4655">
        <v>29</v>
      </c>
      <c r="E4655" t="s">
        <v>122</v>
      </c>
      <c r="F4655" t="s">
        <v>1092</v>
      </c>
      <c r="G4655" t="s">
        <v>209</v>
      </c>
      <c r="H4655" t="s">
        <v>131</v>
      </c>
      <c r="I4655">
        <v>1</v>
      </c>
      <c r="J4655">
        <v>52</v>
      </c>
      <c r="K4655">
        <v>52</v>
      </c>
    </row>
    <row r="4656" spans="1:11">
      <c r="A4656">
        <v>16102</v>
      </c>
      <c r="B4656" s="40">
        <v>46054</v>
      </c>
      <c r="C4656">
        <v>6724</v>
      </c>
      <c r="D4656">
        <v>29</v>
      </c>
      <c r="E4656" t="s">
        <v>122</v>
      </c>
      <c r="F4656" t="s">
        <v>1092</v>
      </c>
      <c r="G4656" t="s">
        <v>209</v>
      </c>
      <c r="H4656" t="s">
        <v>131</v>
      </c>
      <c r="I4656">
        <v>1</v>
      </c>
      <c r="J4656">
        <v>52</v>
      </c>
      <c r="K4656">
        <v>52</v>
      </c>
    </row>
    <row r="4657" spans="1:11">
      <c r="A4657">
        <v>16646</v>
      </c>
      <c r="B4657" s="40">
        <v>46082</v>
      </c>
      <c r="C4657">
        <v>6724</v>
      </c>
      <c r="D4657">
        <v>29</v>
      </c>
      <c r="E4657" t="s">
        <v>122</v>
      </c>
      <c r="F4657" t="s">
        <v>1092</v>
      </c>
      <c r="G4657" t="s">
        <v>209</v>
      </c>
      <c r="H4657" t="s">
        <v>131</v>
      </c>
      <c r="I4657">
        <v>1</v>
      </c>
      <c r="J4657">
        <v>52</v>
      </c>
      <c r="K4657">
        <v>52</v>
      </c>
    </row>
    <row r="4658" spans="1:11">
      <c r="A4658">
        <v>2837</v>
      </c>
      <c r="B4658" s="40">
        <v>45444</v>
      </c>
      <c r="C4658">
        <v>1036</v>
      </c>
      <c r="D4658">
        <v>3</v>
      </c>
      <c r="E4658" t="s">
        <v>49</v>
      </c>
      <c r="F4658" t="s">
        <v>416</v>
      </c>
      <c r="G4658" t="s">
        <v>335</v>
      </c>
      <c r="H4658" t="s">
        <v>131</v>
      </c>
      <c r="I4658">
        <v>1</v>
      </c>
      <c r="J4658">
        <v>15.3</v>
      </c>
      <c r="K4658">
        <v>15.3</v>
      </c>
    </row>
    <row r="4659" spans="1:11">
      <c r="A4659">
        <v>5230</v>
      </c>
      <c r="B4659" s="40">
        <v>45474</v>
      </c>
      <c r="C4659">
        <v>1036</v>
      </c>
      <c r="D4659">
        <v>3</v>
      </c>
      <c r="E4659" t="s">
        <v>49</v>
      </c>
      <c r="F4659" t="s">
        <v>416</v>
      </c>
      <c r="G4659" t="s">
        <v>335</v>
      </c>
      <c r="H4659" t="s">
        <v>131</v>
      </c>
      <c r="I4659">
        <v>1</v>
      </c>
      <c r="J4659">
        <v>15.3</v>
      </c>
      <c r="K4659">
        <v>15.3</v>
      </c>
    </row>
    <row r="4660" spans="1:11">
      <c r="A4660">
        <v>6135</v>
      </c>
      <c r="B4660" s="40">
        <v>45566</v>
      </c>
      <c r="C4660">
        <v>1036</v>
      </c>
      <c r="D4660">
        <v>3</v>
      </c>
      <c r="E4660" t="s">
        <v>49</v>
      </c>
      <c r="F4660" t="s">
        <v>416</v>
      </c>
      <c r="G4660" t="s">
        <v>335</v>
      </c>
      <c r="H4660" t="s">
        <v>131</v>
      </c>
      <c r="I4660">
        <v>1</v>
      </c>
      <c r="J4660">
        <v>15.3</v>
      </c>
      <c r="K4660">
        <v>15.3</v>
      </c>
    </row>
    <row r="4661" spans="1:11">
      <c r="A4661">
        <v>2847</v>
      </c>
      <c r="B4661" s="40">
        <v>45444</v>
      </c>
      <c r="C4661">
        <v>1037</v>
      </c>
      <c r="D4661">
        <v>3</v>
      </c>
      <c r="E4661" t="s">
        <v>49</v>
      </c>
      <c r="F4661" t="s">
        <v>417</v>
      </c>
      <c r="G4661" t="s">
        <v>335</v>
      </c>
      <c r="H4661" t="s">
        <v>131</v>
      </c>
      <c r="I4661">
        <v>1</v>
      </c>
      <c r="J4661">
        <v>16.12</v>
      </c>
      <c r="K4661">
        <v>16.12</v>
      </c>
    </row>
    <row r="4662" spans="1:11">
      <c r="A4662">
        <v>5786</v>
      </c>
      <c r="B4662" s="40">
        <v>45505</v>
      </c>
      <c r="C4662">
        <v>1037</v>
      </c>
      <c r="D4662">
        <v>3</v>
      </c>
      <c r="E4662" t="s">
        <v>49</v>
      </c>
      <c r="F4662" t="s">
        <v>417</v>
      </c>
      <c r="G4662" t="s">
        <v>335</v>
      </c>
      <c r="H4662" t="s">
        <v>131</v>
      </c>
      <c r="I4662">
        <v>1</v>
      </c>
      <c r="J4662">
        <v>16.12</v>
      </c>
      <c r="K4662">
        <v>16.12</v>
      </c>
    </row>
    <row r="4663" spans="1:11">
      <c r="A4663">
        <v>5956</v>
      </c>
      <c r="B4663" s="40">
        <v>45536</v>
      </c>
      <c r="C4663">
        <v>1037</v>
      </c>
      <c r="D4663">
        <v>3</v>
      </c>
      <c r="E4663" t="s">
        <v>49</v>
      </c>
      <c r="F4663" t="s">
        <v>417</v>
      </c>
      <c r="G4663" t="s">
        <v>335</v>
      </c>
      <c r="H4663" t="s">
        <v>131</v>
      </c>
      <c r="I4663">
        <v>1</v>
      </c>
      <c r="J4663">
        <v>16.12</v>
      </c>
      <c r="K4663">
        <v>16.12</v>
      </c>
    </row>
    <row r="4664" spans="1:11">
      <c r="A4664">
        <v>6976</v>
      </c>
      <c r="B4664" s="40">
        <v>45689</v>
      </c>
      <c r="C4664">
        <v>1037</v>
      </c>
      <c r="D4664">
        <v>3</v>
      </c>
      <c r="E4664" t="s">
        <v>49</v>
      </c>
      <c r="F4664" t="s">
        <v>417</v>
      </c>
      <c r="G4664" t="s">
        <v>335</v>
      </c>
      <c r="H4664" t="s">
        <v>131</v>
      </c>
      <c r="I4664">
        <v>1</v>
      </c>
      <c r="J4664">
        <v>17.940000000000001</v>
      </c>
      <c r="K4664">
        <v>17.940000000000001</v>
      </c>
    </row>
    <row r="4665" spans="1:11">
      <c r="A4665">
        <v>7142</v>
      </c>
      <c r="B4665" s="40">
        <v>45717</v>
      </c>
      <c r="C4665">
        <v>1037</v>
      </c>
      <c r="D4665">
        <v>3</v>
      </c>
      <c r="E4665" t="s">
        <v>49</v>
      </c>
      <c r="F4665" t="s">
        <v>417</v>
      </c>
      <c r="G4665" t="s">
        <v>335</v>
      </c>
      <c r="H4665" t="s">
        <v>131</v>
      </c>
      <c r="I4665">
        <v>1</v>
      </c>
      <c r="J4665">
        <v>17.940000000000001</v>
      </c>
      <c r="K4665">
        <v>17.940000000000001</v>
      </c>
    </row>
    <row r="4666" spans="1:11">
      <c r="A4666">
        <v>5961</v>
      </c>
      <c r="B4666" s="40">
        <v>45536</v>
      </c>
      <c r="C4666">
        <v>1039</v>
      </c>
      <c r="D4666">
        <v>3</v>
      </c>
      <c r="E4666" t="s">
        <v>49</v>
      </c>
      <c r="F4666" t="s">
        <v>1353</v>
      </c>
      <c r="G4666" t="s">
        <v>335</v>
      </c>
      <c r="H4666" t="s">
        <v>131</v>
      </c>
      <c r="I4666">
        <v>1</v>
      </c>
      <c r="J4666">
        <v>5.79</v>
      </c>
      <c r="K4666">
        <v>5.79</v>
      </c>
    </row>
    <row r="4667" spans="1:11">
      <c r="A4667">
        <v>15266</v>
      </c>
      <c r="B4667" s="40">
        <v>46023</v>
      </c>
      <c r="C4667">
        <v>1041</v>
      </c>
      <c r="D4667">
        <v>3</v>
      </c>
      <c r="E4667" t="s">
        <v>49</v>
      </c>
      <c r="F4667" t="s">
        <v>266</v>
      </c>
      <c r="G4667" t="s">
        <v>335</v>
      </c>
      <c r="H4667" t="s">
        <v>131</v>
      </c>
      <c r="I4667">
        <v>1</v>
      </c>
      <c r="J4667">
        <v>12</v>
      </c>
      <c r="K4667">
        <v>12</v>
      </c>
    </row>
    <row r="4668" spans="1:11">
      <c r="A4668">
        <v>5967</v>
      </c>
      <c r="B4668" s="40">
        <v>45536</v>
      </c>
      <c r="C4668">
        <v>1047</v>
      </c>
      <c r="D4668">
        <v>3</v>
      </c>
      <c r="E4668" t="s">
        <v>49</v>
      </c>
      <c r="F4668" t="s">
        <v>1354</v>
      </c>
      <c r="G4668" t="s">
        <v>335</v>
      </c>
      <c r="H4668" t="s">
        <v>131</v>
      </c>
      <c r="I4668">
        <v>1</v>
      </c>
      <c r="J4668">
        <v>9.19</v>
      </c>
      <c r="K4668">
        <v>9.19</v>
      </c>
    </row>
    <row r="4669" spans="1:11">
      <c r="A4669">
        <v>6822</v>
      </c>
      <c r="B4669" s="40">
        <v>45658</v>
      </c>
      <c r="C4669">
        <v>1047</v>
      </c>
      <c r="D4669">
        <v>3</v>
      </c>
      <c r="E4669" t="s">
        <v>49</v>
      </c>
      <c r="F4669" t="s">
        <v>1354</v>
      </c>
      <c r="G4669" t="s">
        <v>335</v>
      </c>
      <c r="H4669" t="s">
        <v>131</v>
      </c>
      <c r="I4669">
        <v>1</v>
      </c>
      <c r="J4669">
        <v>9.19</v>
      </c>
      <c r="K4669">
        <v>9.19</v>
      </c>
    </row>
    <row r="4670" spans="1:11">
      <c r="A4670">
        <v>15267</v>
      </c>
      <c r="B4670" s="40">
        <v>46023</v>
      </c>
      <c r="C4670">
        <v>1047</v>
      </c>
      <c r="D4670">
        <v>3</v>
      </c>
      <c r="E4670" t="s">
        <v>49</v>
      </c>
      <c r="F4670" t="s">
        <v>1354</v>
      </c>
      <c r="G4670" t="s">
        <v>335</v>
      </c>
      <c r="H4670" t="s">
        <v>131</v>
      </c>
      <c r="I4670">
        <v>1</v>
      </c>
      <c r="J4670">
        <v>9</v>
      </c>
      <c r="K4670">
        <v>9</v>
      </c>
    </row>
    <row r="4671" spans="1:11">
      <c r="A4671">
        <v>16475</v>
      </c>
      <c r="B4671" s="40">
        <v>46082</v>
      </c>
      <c r="C4671">
        <v>1047</v>
      </c>
      <c r="D4671">
        <v>3</v>
      </c>
      <c r="E4671" t="s">
        <v>49</v>
      </c>
      <c r="F4671" t="s">
        <v>1354</v>
      </c>
      <c r="G4671" t="s">
        <v>335</v>
      </c>
      <c r="H4671" t="s">
        <v>131</v>
      </c>
      <c r="I4671">
        <v>1</v>
      </c>
      <c r="J4671">
        <v>9</v>
      </c>
      <c r="K4671">
        <v>9</v>
      </c>
    </row>
    <row r="4672" spans="1:11">
      <c r="A4672">
        <v>2494</v>
      </c>
      <c r="B4672" s="40">
        <v>45413</v>
      </c>
      <c r="C4672">
        <v>2097</v>
      </c>
      <c r="D4672">
        <v>3</v>
      </c>
      <c r="E4672" t="s">
        <v>49</v>
      </c>
      <c r="F4672" t="s">
        <v>1355</v>
      </c>
      <c r="G4672" t="s">
        <v>335</v>
      </c>
      <c r="H4672" t="s">
        <v>131</v>
      </c>
      <c r="I4672">
        <v>1</v>
      </c>
      <c r="J4672">
        <v>6.73</v>
      </c>
      <c r="K4672">
        <v>6.73</v>
      </c>
    </row>
    <row r="4673" spans="1:11">
      <c r="A4673">
        <v>2872</v>
      </c>
      <c r="B4673" s="40">
        <v>45444</v>
      </c>
      <c r="C4673">
        <v>2097</v>
      </c>
      <c r="D4673">
        <v>3</v>
      </c>
      <c r="E4673" t="s">
        <v>49</v>
      </c>
      <c r="F4673" t="s">
        <v>1355</v>
      </c>
      <c r="G4673" t="s">
        <v>335</v>
      </c>
      <c r="H4673" t="s">
        <v>131</v>
      </c>
      <c r="I4673">
        <v>1</v>
      </c>
      <c r="J4673">
        <v>6.73</v>
      </c>
      <c r="K4673">
        <v>6.73</v>
      </c>
    </row>
    <row r="4674" spans="1:11">
      <c r="A4674">
        <v>10300</v>
      </c>
      <c r="B4674" s="40">
        <v>45809</v>
      </c>
      <c r="C4674">
        <v>2097</v>
      </c>
      <c r="D4674">
        <v>3</v>
      </c>
      <c r="E4674" t="s">
        <v>49</v>
      </c>
      <c r="F4674" t="s">
        <v>1355</v>
      </c>
      <c r="G4674" t="s">
        <v>335</v>
      </c>
      <c r="H4674" t="s">
        <v>131</v>
      </c>
      <c r="I4674">
        <v>1</v>
      </c>
      <c r="J4674">
        <v>6</v>
      </c>
      <c r="K4674">
        <v>6</v>
      </c>
    </row>
    <row r="4675" spans="1:11">
      <c r="A4675">
        <v>11266</v>
      </c>
      <c r="B4675" s="40">
        <v>45839</v>
      </c>
      <c r="C4675">
        <v>2097</v>
      </c>
      <c r="D4675">
        <v>3</v>
      </c>
      <c r="E4675" t="s">
        <v>49</v>
      </c>
      <c r="F4675" t="s">
        <v>1355</v>
      </c>
      <c r="G4675" t="s">
        <v>335</v>
      </c>
      <c r="H4675" t="s">
        <v>131</v>
      </c>
      <c r="I4675">
        <v>1</v>
      </c>
      <c r="J4675">
        <v>6</v>
      </c>
      <c r="K4675">
        <v>6</v>
      </c>
    </row>
    <row r="4676" spans="1:11">
      <c r="A4676">
        <v>13023</v>
      </c>
      <c r="B4676" s="40">
        <v>45931</v>
      </c>
      <c r="C4676">
        <v>2097</v>
      </c>
      <c r="D4676">
        <v>3</v>
      </c>
      <c r="E4676" t="s">
        <v>49</v>
      </c>
      <c r="F4676" t="s">
        <v>1355</v>
      </c>
      <c r="G4676" t="s">
        <v>335</v>
      </c>
      <c r="H4676" t="s">
        <v>131</v>
      </c>
      <c r="I4676">
        <v>1</v>
      </c>
      <c r="J4676">
        <v>6</v>
      </c>
      <c r="K4676">
        <v>6</v>
      </c>
    </row>
    <row r="4677" spans="1:11">
      <c r="A4677">
        <v>14184</v>
      </c>
      <c r="B4677" s="40">
        <v>45962</v>
      </c>
      <c r="C4677">
        <v>2097</v>
      </c>
      <c r="D4677">
        <v>3</v>
      </c>
      <c r="E4677" t="s">
        <v>49</v>
      </c>
      <c r="F4677" t="s">
        <v>1355</v>
      </c>
      <c r="G4677" t="s">
        <v>335</v>
      </c>
      <c r="H4677" t="s">
        <v>131</v>
      </c>
      <c r="I4677">
        <v>1</v>
      </c>
      <c r="J4677">
        <v>6</v>
      </c>
      <c r="K4677">
        <v>6</v>
      </c>
    </row>
    <row r="4678" spans="1:11">
      <c r="A4678">
        <v>16029</v>
      </c>
      <c r="B4678" s="40">
        <v>46054</v>
      </c>
      <c r="C4678">
        <v>2097</v>
      </c>
      <c r="D4678">
        <v>3</v>
      </c>
      <c r="E4678" t="s">
        <v>49</v>
      </c>
      <c r="F4678" t="s">
        <v>1355</v>
      </c>
      <c r="G4678" t="s">
        <v>335</v>
      </c>
      <c r="H4678" t="s">
        <v>131</v>
      </c>
      <c r="I4678">
        <v>1</v>
      </c>
      <c r="J4678">
        <v>6</v>
      </c>
      <c r="K4678">
        <v>6</v>
      </c>
    </row>
    <row r="4679" spans="1:11">
      <c r="A4679">
        <v>16516</v>
      </c>
      <c r="B4679" s="40">
        <v>46082</v>
      </c>
      <c r="C4679">
        <v>2097</v>
      </c>
      <c r="D4679">
        <v>3</v>
      </c>
      <c r="E4679" t="s">
        <v>49</v>
      </c>
      <c r="F4679" t="s">
        <v>1355</v>
      </c>
      <c r="G4679" t="s">
        <v>335</v>
      </c>
      <c r="H4679" t="s">
        <v>131</v>
      </c>
      <c r="I4679">
        <v>1</v>
      </c>
      <c r="J4679">
        <v>6</v>
      </c>
      <c r="K4679">
        <v>6</v>
      </c>
    </row>
    <row r="4680" spans="1:11">
      <c r="A4680">
        <v>7075</v>
      </c>
      <c r="B4680" s="40">
        <v>45717</v>
      </c>
      <c r="C4680">
        <v>2100</v>
      </c>
      <c r="D4680">
        <v>3</v>
      </c>
      <c r="E4680" t="s">
        <v>49</v>
      </c>
      <c r="F4680" t="s">
        <v>1356</v>
      </c>
      <c r="G4680" t="s">
        <v>335</v>
      </c>
      <c r="H4680" t="s">
        <v>131</v>
      </c>
      <c r="I4680">
        <v>1</v>
      </c>
      <c r="J4680">
        <v>39.99</v>
      </c>
      <c r="K4680">
        <v>39.99</v>
      </c>
    </row>
    <row r="4681" spans="1:11">
      <c r="A4681">
        <v>7379</v>
      </c>
      <c r="B4681" s="40">
        <v>45748</v>
      </c>
      <c r="C4681">
        <v>2100</v>
      </c>
      <c r="D4681">
        <v>3</v>
      </c>
      <c r="E4681" t="s">
        <v>49</v>
      </c>
      <c r="F4681" t="s">
        <v>1356</v>
      </c>
      <c r="G4681" t="s">
        <v>335</v>
      </c>
      <c r="H4681" t="s">
        <v>131</v>
      </c>
      <c r="I4681">
        <v>1</v>
      </c>
      <c r="J4681">
        <v>39.99</v>
      </c>
      <c r="K4681">
        <v>39.99</v>
      </c>
    </row>
    <row r="4682" spans="1:11">
      <c r="A4682">
        <v>16030</v>
      </c>
      <c r="B4682" s="40">
        <v>46054</v>
      </c>
      <c r="C4682">
        <v>2100</v>
      </c>
      <c r="D4682">
        <v>3</v>
      </c>
      <c r="E4682" t="s">
        <v>49</v>
      </c>
      <c r="F4682" t="s">
        <v>1356</v>
      </c>
      <c r="G4682" t="s">
        <v>335</v>
      </c>
      <c r="H4682" t="s">
        <v>131</v>
      </c>
      <c r="I4682">
        <v>1</v>
      </c>
      <c r="J4682">
        <v>39</v>
      </c>
      <c r="K4682">
        <v>39</v>
      </c>
    </row>
    <row r="4683" spans="1:11">
      <c r="A4683">
        <v>2139</v>
      </c>
      <c r="B4683" s="40">
        <v>45383</v>
      </c>
      <c r="C4683">
        <v>2706</v>
      </c>
      <c r="D4683">
        <v>3</v>
      </c>
      <c r="E4683" t="s">
        <v>49</v>
      </c>
      <c r="F4683" t="s">
        <v>1357</v>
      </c>
      <c r="G4683" t="s">
        <v>335</v>
      </c>
      <c r="H4683" t="s">
        <v>131</v>
      </c>
      <c r="I4683">
        <v>1</v>
      </c>
      <c r="J4683">
        <v>42.71</v>
      </c>
      <c r="K4683">
        <v>42.71</v>
      </c>
    </row>
    <row r="4684" spans="1:11">
      <c r="A4684">
        <v>6138</v>
      </c>
      <c r="B4684" s="40">
        <v>45566</v>
      </c>
      <c r="C4684">
        <v>2706</v>
      </c>
      <c r="D4684">
        <v>3</v>
      </c>
      <c r="E4684" t="s">
        <v>49</v>
      </c>
      <c r="F4684" t="s">
        <v>1357</v>
      </c>
      <c r="G4684" t="s">
        <v>335</v>
      </c>
      <c r="H4684" t="s">
        <v>131</v>
      </c>
      <c r="I4684">
        <v>1</v>
      </c>
      <c r="J4684">
        <v>42.71</v>
      </c>
      <c r="K4684">
        <v>42.71</v>
      </c>
    </row>
    <row r="4685" spans="1:11">
      <c r="A4685">
        <v>6361</v>
      </c>
      <c r="B4685" s="40">
        <v>45597</v>
      </c>
      <c r="C4685">
        <v>2706</v>
      </c>
      <c r="D4685">
        <v>3</v>
      </c>
      <c r="E4685" t="s">
        <v>49</v>
      </c>
      <c r="F4685" t="s">
        <v>1357</v>
      </c>
      <c r="G4685" t="s">
        <v>335</v>
      </c>
      <c r="H4685" t="s">
        <v>131</v>
      </c>
      <c r="I4685">
        <v>1</v>
      </c>
      <c r="J4685">
        <v>42.71</v>
      </c>
      <c r="K4685">
        <v>42.71</v>
      </c>
    </row>
    <row r="4686" spans="1:11">
      <c r="A4686">
        <v>12008</v>
      </c>
      <c r="B4686" s="40">
        <v>45901</v>
      </c>
      <c r="C4686">
        <v>2706</v>
      </c>
      <c r="D4686">
        <v>3</v>
      </c>
      <c r="E4686" t="s">
        <v>49</v>
      </c>
      <c r="F4686" t="s">
        <v>1357</v>
      </c>
      <c r="G4686" t="s">
        <v>335</v>
      </c>
      <c r="H4686" t="s">
        <v>131</v>
      </c>
      <c r="I4686">
        <v>1</v>
      </c>
      <c r="J4686">
        <v>42</v>
      </c>
      <c r="K4686">
        <v>42</v>
      </c>
    </row>
    <row r="4687" spans="1:11">
      <c r="A4687">
        <v>14161</v>
      </c>
      <c r="B4687" s="40">
        <v>45962</v>
      </c>
      <c r="C4687">
        <v>2706</v>
      </c>
      <c r="D4687">
        <v>3</v>
      </c>
      <c r="E4687" t="s">
        <v>49</v>
      </c>
      <c r="F4687" t="s">
        <v>1357</v>
      </c>
      <c r="G4687" t="s">
        <v>335</v>
      </c>
      <c r="H4687" t="s">
        <v>131</v>
      </c>
      <c r="I4687">
        <v>1</v>
      </c>
      <c r="J4687">
        <v>42</v>
      </c>
      <c r="K4687">
        <v>42</v>
      </c>
    </row>
    <row r="4688" spans="1:11">
      <c r="A4688">
        <v>1838</v>
      </c>
      <c r="B4688" s="40">
        <v>45352</v>
      </c>
      <c r="C4688">
        <v>2711</v>
      </c>
      <c r="D4688">
        <v>3</v>
      </c>
      <c r="E4688" t="s">
        <v>49</v>
      </c>
      <c r="F4688" t="s">
        <v>523</v>
      </c>
      <c r="G4688" t="s">
        <v>335</v>
      </c>
      <c r="H4688" t="s">
        <v>131</v>
      </c>
      <c r="I4688">
        <v>1</v>
      </c>
      <c r="J4688">
        <v>29.63</v>
      </c>
      <c r="K4688">
        <v>29.63</v>
      </c>
    </row>
    <row r="4689" spans="1:11">
      <c r="A4689">
        <v>6088</v>
      </c>
      <c r="B4689" s="40">
        <v>45566</v>
      </c>
      <c r="C4689">
        <v>2711</v>
      </c>
      <c r="D4689">
        <v>3</v>
      </c>
      <c r="E4689" t="s">
        <v>49</v>
      </c>
      <c r="F4689" t="s">
        <v>523</v>
      </c>
      <c r="G4689" t="s">
        <v>335</v>
      </c>
      <c r="H4689" t="s">
        <v>131</v>
      </c>
      <c r="I4689">
        <v>1</v>
      </c>
      <c r="J4689">
        <v>29.63</v>
      </c>
      <c r="K4689">
        <v>29.63</v>
      </c>
    </row>
    <row r="4690" spans="1:11">
      <c r="A4690">
        <v>6397</v>
      </c>
      <c r="B4690" s="40">
        <v>45597</v>
      </c>
      <c r="C4690">
        <v>2711</v>
      </c>
      <c r="D4690">
        <v>3</v>
      </c>
      <c r="E4690" t="s">
        <v>49</v>
      </c>
      <c r="F4690" t="s">
        <v>523</v>
      </c>
      <c r="G4690" t="s">
        <v>335</v>
      </c>
      <c r="H4690" t="s">
        <v>131</v>
      </c>
      <c r="I4690">
        <v>1</v>
      </c>
      <c r="J4690">
        <v>29.63</v>
      </c>
      <c r="K4690">
        <v>29.63</v>
      </c>
    </row>
    <row r="4691" spans="1:11">
      <c r="A4691">
        <v>6599</v>
      </c>
      <c r="B4691" s="40">
        <v>45627</v>
      </c>
      <c r="C4691">
        <v>2711</v>
      </c>
      <c r="D4691">
        <v>3</v>
      </c>
      <c r="E4691" t="s">
        <v>49</v>
      </c>
      <c r="F4691" t="s">
        <v>523</v>
      </c>
      <c r="G4691" t="s">
        <v>335</v>
      </c>
      <c r="H4691" t="s">
        <v>131</v>
      </c>
      <c r="I4691">
        <v>1</v>
      </c>
      <c r="J4691">
        <v>29.63</v>
      </c>
      <c r="K4691">
        <v>29.63</v>
      </c>
    </row>
    <row r="4692" spans="1:11">
      <c r="A4692">
        <v>7360</v>
      </c>
      <c r="B4692" s="40">
        <v>45748</v>
      </c>
      <c r="C4692">
        <v>2711</v>
      </c>
      <c r="D4692">
        <v>3</v>
      </c>
      <c r="E4692" t="s">
        <v>49</v>
      </c>
      <c r="F4692" t="s">
        <v>523</v>
      </c>
      <c r="G4692" t="s">
        <v>335</v>
      </c>
      <c r="H4692" t="s">
        <v>131</v>
      </c>
      <c r="I4692">
        <v>1</v>
      </c>
      <c r="J4692">
        <v>29.63</v>
      </c>
      <c r="K4692">
        <v>29.63</v>
      </c>
    </row>
    <row r="4693" spans="1:11">
      <c r="A4693">
        <v>9638</v>
      </c>
      <c r="B4693" s="40">
        <v>45778</v>
      </c>
      <c r="C4693">
        <v>2711</v>
      </c>
      <c r="D4693">
        <v>3</v>
      </c>
      <c r="E4693" t="s">
        <v>49</v>
      </c>
      <c r="F4693" t="s">
        <v>523</v>
      </c>
      <c r="G4693" t="s">
        <v>335</v>
      </c>
      <c r="H4693" t="s">
        <v>131</v>
      </c>
      <c r="I4693">
        <v>1</v>
      </c>
      <c r="J4693">
        <v>29</v>
      </c>
      <c r="K4693">
        <v>29</v>
      </c>
    </row>
    <row r="4694" spans="1:11">
      <c r="A4694">
        <v>10343</v>
      </c>
      <c r="B4694" s="40">
        <v>45809</v>
      </c>
      <c r="C4694">
        <v>2711</v>
      </c>
      <c r="D4694">
        <v>3</v>
      </c>
      <c r="E4694" t="s">
        <v>49</v>
      </c>
      <c r="F4694" t="s">
        <v>523</v>
      </c>
      <c r="G4694" t="s">
        <v>335</v>
      </c>
      <c r="H4694" t="s">
        <v>131</v>
      </c>
      <c r="I4694">
        <v>1</v>
      </c>
      <c r="J4694">
        <v>29</v>
      </c>
      <c r="K4694">
        <v>29</v>
      </c>
    </row>
    <row r="4695" spans="1:11">
      <c r="A4695">
        <v>12017</v>
      </c>
      <c r="B4695" s="40">
        <v>45901</v>
      </c>
      <c r="C4695">
        <v>2711</v>
      </c>
      <c r="D4695">
        <v>3</v>
      </c>
      <c r="E4695" t="s">
        <v>49</v>
      </c>
      <c r="F4695" t="s">
        <v>523</v>
      </c>
      <c r="G4695" t="s">
        <v>335</v>
      </c>
      <c r="H4695" t="s">
        <v>131</v>
      </c>
      <c r="I4695">
        <v>1</v>
      </c>
      <c r="J4695">
        <v>29</v>
      </c>
      <c r="K4695">
        <v>29</v>
      </c>
    </row>
    <row r="4696" spans="1:11">
      <c r="A4696">
        <v>13019</v>
      </c>
      <c r="B4696" s="40">
        <v>45931</v>
      </c>
      <c r="C4696">
        <v>2711</v>
      </c>
      <c r="D4696">
        <v>3</v>
      </c>
      <c r="E4696" t="s">
        <v>49</v>
      </c>
      <c r="F4696" t="s">
        <v>523</v>
      </c>
      <c r="G4696" t="s">
        <v>335</v>
      </c>
      <c r="H4696" t="s">
        <v>131</v>
      </c>
      <c r="I4696">
        <v>1</v>
      </c>
      <c r="J4696">
        <v>29</v>
      </c>
      <c r="K4696">
        <v>29</v>
      </c>
    </row>
    <row r="4697" spans="1:11">
      <c r="A4697">
        <v>15199</v>
      </c>
      <c r="B4697" s="40">
        <v>46023</v>
      </c>
      <c r="C4697">
        <v>2711</v>
      </c>
      <c r="D4697">
        <v>3</v>
      </c>
      <c r="E4697" t="s">
        <v>49</v>
      </c>
      <c r="F4697" t="s">
        <v>523</v>
      </c>
      <c r="G4697" t="s">
        <v>335</v>
      </c>
      <c r="H4697" t="s">
        <v>131</v>
      </c>
      <c r="I4697">
        <v>1</v>
      </c>
      <c r="J4697">
        <v>29</v>
      </c>
      <c r="K4697">
        <v>29</v>
      </c>
    </row>
    <row r="4698" spans="1:11">
      <c r="A4698">
        <v>15962</v>
      </c>
      <c r="B4698" s="40">
        <v>46054</v>
      </c>
      <c r="C4698">
        <v>2711</v>
      </c>
      <c r="D4698">
        <v>3</v>
      </c>
      <c r="E4698" t="s">
        <v>49</v>
      </c>
      <c r="F4698" t="s">
        <v>523</v>
      </c>
      <c r="G4698" t="s">
        <v>335</v>
      </c>
      <c r="H4698" t="s">
        <v>131</v>
      </c>
      <c r="I4698">
        <v>1</v>
      </c>
      <c r="J4698">
        <v>29</v>
      </c>
      <c r="K4698">
        <v>29</v>
      </c>
    </row>
    <row r="4699" spans="1:11">
      <c r="A4699">
        <v>5964</v>
      </c>
      <c r="B4699" s="40">
        <v>45536</v>
      </c>
      <c r="C4699">
        <v>3644</v>
      </c>
      <c r="D4699">
        <v>3</v>
      </c>
      <c r="E4699" t="s">
        <v>49</v>
      </c>
      <c r="F4699" t="s">
        <v>830</v>
      </c>
      <c r="G4699" t="s">
        <v>335</v>
      </c>
      <c r="H4699" t="s">
        <v>131</v>
      </c>
      <c r="I4699">
        <v>1</v>
      </c>
      <c r="J4699">
        <v>10.6</v>
      </c>
      <c r="K4699">
        <v>10.6</v>
      </c>
    </row>
    <row r="4700" spans="1:11">
      <c r="A4700">
        <v>15193</v>
      </c>
      <c r="B4700" s="40">
        <v>46023</v>
      </c>
      <c r="C4700">
        <v>3644</v>
      </c>
      <c r="D4700">
        <v>3</v>
      </c>
      <c r="E4700" t="s">
        <v>49</v>
      </c>
      <c r="F4700" t="s">
        <v>830</v>
      </c>
      <c r="G4700" t="s">
        <v>335</v>
      </c>
      <c r="H4700" t="s">
        <v>131</v>
      </c>
      <c r="I4700">
        <v>1</v>
      </c>
      <c r="J4700">
        <v>10</v>
      </c>
      <c r="K4700">
        <v>10</v>
      </c>
    </row>
    <row r="4701" spans="1:11">
      <c r="A4701">
        <v>15958</v>
      </c>
      <c r="B4701" s="40">
        <v>46054</v>
      </c>
      <c r="C4701">
        <v>3644</v>
      </c>
      <c r="D4701">
        <v>3</v>
      </c>
      <c r="E4701" t="s">
        <v>49</v>
      </c>
      <c r="F4701" t="s">
        <v>830</v>
      </c>
      <c r="G4701" t="s">
        <v>335</v>
      </c>
      <c r="H4701" t="s">
        <v>131</v>
      </c>
      <c r="I4701">
        <v>1</v>
      </c>
      <c r="J4701">
        <v>10</v>
      </c>
      <c r="K4701">
        <v>10</v>
      </c>
    </row>
    <row r="4702" spans="1:11">
      <c r="A4702">
        <v>16546</v>
      </c>
      <c r="B4702" s="40">
        <v>46082</v>
      </c>
      <c r="C4702">
        <v>3644</v>
      </c>
      <c r="D4702">
        <v>3</v>
      </c>
      <c r="E4702" t="s">
        <v>49</v>
      </c>
      <c r="F4702" t="s">
        <v>830</v>
      </c>
      <c r="G4702" t="s">
        <v>335</v>
      </c>
      <c r="H4702" t="s">
        <v>131</v>
      </c>
      <c r="I4702">
        <v>1</v>
      </c>
      <c r="J4702">
        <v>10</v>
      </c>
      <c r="K4702">
        <v>10</v>
      </c>
    </row>
    <row r="4703" spans="1:11">
      <c r="A4703">
        <v>2137</v>
      </c>
      <c r="B4703" s="40">
        <v>45383</v>
      </c>
      <c r="C4703">
        <v>6437</v>
      </c>
      <c r="D4703">
        <v>3</v>
      </c>
      <c r="E4703" t="s">
        <v>49</v>
      </c>
      <c r="F4703" t="s">
        <v>1358</v>
      </c>
      <c r="G4703" t="s">
        <v>335</v>
      </c>
      <c r="H4703" t="s">
        <v>131</v>
      </c>
      <c r="I4703">
        <v>1</v>
      </c>
      <c r="J4703">
        <v>30.26</v>
      </c>
      <c r="K4703">
        <v>30.26</v>
      </c>
    </row>
    <row r="4704" spans="1:11">
      <c r="A4704">
        <v>6367</v>
      </c>
      <c r="B4704" s="40">
        <v>45597</v>
      </c>
      <c r="C4704">
        <v>6437</v>
      </c>
      <c r="D4704">
        <v>3</v>
      </c>
      <c r="E4704" t="s">
        <v>49</v>
      </c>
      <c r="F4704" t="s">
        <v>1358</v>
      </c>
      <c r="G4704" t="s">
        <v>335</v>
      </c>
      <c r="H4704" t="s">
        <v>131</v>
      </c>
      <c r="I4704">
        <v>1</v>
      </c>
      <c r="J4704">
        <v>30.26</v>
      </c>
      <c r="K4704">
        <v>30.26</v>
      </c>
    </row>
    <row r="4705" spans="1:11">
      <c r="A4705">
        <v>6553</v>
      </c>
      <c r="B4705" s="40">
        <v>45627</v>
      </c>
      <c r="C4705">
        <v>6437</v>
      </c>
      <c r="D4705">
        <v>3</v>
      </c>
      <c r="E4705" t="s">
        <v>49</v>
      </c>
      <c r="F4705" t="s">
        <v>1358</v>
      </c>
      <c r="G4705" t="s">
        <v>335</v>
      </c>
      <c r="H4705" t="s">
        <v>131</v>
      </c>
      <c r="I4705">
        <v>1</v>
      </c>
      <c r="J4705">
        <v>30.26</v>
      </c>
      <c r="K4705">
        <v>30.26</v>
      </c>
    </row>
    <row r="4706" spans="1:11">
      <c r="A4706">
        <v>7027</v>
      </c>
      <c r="B4706" s="40">
        <v>45689</v>
      </c>
      <c r="C4706">
        <v>6437</v>
      </c>
      <c r="D4706">
        <v>3</v>
      </c>
      <c r="E4706" t="s">
        <v>49</v>
      </c>
      <c r="F4706" t="s">
        <v>1358</v>
      </c>
      <c r="G4706" t="s">
        <v>335</v>
      </c>
      <c r="H4706" t="s">
        <v>131</v>
      </c>
      <c r="I4706">
        <v>1</v>
      </c>
      <c r="J4706">
        <v>30.26</v>
      </c>
      <c r="K4706">
        <v>30.26</v>
      </c>
    </row>
    <row r="4707" spans="1:11">
      <c r="A4707">
        <v>7327</v>
      </c>
      <c r="B4707" s="40">
        <v>45748</v>
      </c>
      <c r="C4707">
        <v>6437</v>
      </c>
      <c r="D4707">
        <v>3</v>
      </c>
      <c r="E4707" t="s">
        <v>49</v>
      </c>
      <c r="F4707" t="s">
        <v>1358</v>
      </c>
      <c r="G4707" t="s">
        <v>335</v>
      </c>
      <c r="H4707" t="s">
        <v>131</v>
      </c>
      <c r="I4707">
        <v>1</v>
      </c>
      <c r="J4707">
        <v>30.26</v>
      </c>
      <c r="K4707">
        <v>30.26</v>
      </c>
    </row>
    <row r="4708" spans="1:11">
      <c r="A4708">
        <v>11260</v>
      </c>
      <c r="B4708" s="40">
        <v>45839</v>
      </c>
      <c r="C4708">
        <v>6437</v>
      </c>
      <c r="D4708">
        <v>3</v>
      </c>
      <c r="E4708" t="s">
        <v>49</v>
      </c>
      <c r="F4708" t="s">
        <v>1358</v>
      </c>
      <c r="G4708" t="s">
        <v>335</v>
      </c>
      <c r="H4708" t="s">
        <v>131</v>
      </c>
      <c r="I4708">
        <v>1</v>
      </c>
      <c r="J4708">
        <v>30</v>
      </c>
      <c r="K4708">
        <v>30</v>
      </c>
    </row>
    <row r="4709" spans="1:11">
      <c r="A4709">
        <v>13018</v>
      </c>
      <c r="B4709" s="40">
        <v>45931</v>
      </c>
      <c r="C4709">
        <v>6437</v>
      </c>
      <c r="D4709">
        <v>3</v>
      </c>
      <c r="E4709" t="s">
        <v>49</v>
      </c>
      <c r="F4709" t="s">
        <v>1358</v>
      </c>
      <c r="G4709" t="s">
        <v>335</v>
      </c>
      <c r="H4709" t="s">
        <v>131</v>
      </c>
      <c r="I4709">
        <v>1</v>
      </c>
      <c r="J4709">
        <v>30</v>
      </c>
      <c r="K4709">
        <v>30</v>
      </c>
    </row>
    <row r="4710" spans="1:11">
      <c r="A4710">
        <v>6101</v>
      </c>
      <c r="B4710" s="40">
        <v>45566</v>
      </c>
      <c r="C4710">
        <v>6438</v>
      </c>
      <c r="D4710">
        <v>3</v>
      </c>
      <c r="E4710" t="s">
        <v>49</v>
      </c>
      <c r="F4710" t="s">
        <v>1359</v>
      </c>
      <c r="G4710" t="s">
        <v>335</v>
      </c>
      <c r="H4710" t="s">
        <v>131</v>
      </c>
      <c r="I4710">
        <v>1</v>
      </c>
      <c r="J4710">
        <v>7.95</v>
      </c>
      <c r="K4710">
        <v>7.95</v>
      </c>
    </row>
    <row r="4711" spans="1:11">
      <c r="A4711">
        <v>11254</v>
      </c>
      <c r="B4711" s="40">
        <v>45839</v>
      </c>
      <c r="C4711">
        <v>6438</v>
      </c>
      <c r="D4711">
        <v>3</v>
      </c>
      <c r="E4711" t="s">
        <v>49</v>
      </c>
      <c r="F4711" t="s">
        <v>1359</v>
      </c>
      <c r="G4711" t="s">
        <v>335</v>
      </c>
      <c r="H4711" t="s">
        <v>131</v>
      </c>
      <c r="I4711">
        <v>1</v>
      </c>
      <c r="J4711">
        <v>7</v>
      </c>
      <c r="K4711">
        <v>7</v>
      </c>
    </row>
    <row r="4712" spans="1:11">
      <c r="A4712">
        <v>16032</v>
      </c>
      <c r="B4712" s="40">
        <v>46054</v>
      </c>
      <c r="C4712">
        <v>6438</v>
      </c>
      <c r="D4712">
        <v>3</v>
      </c>
      <c r="E4712" t="s">
        <v>49</v>
      </c>
      <c r="F4712" t="s">
        <v>1359</v>
      </c>
      <c r="G4712" t="s">
        <v>335</v>
      </c>
      <c r="H4712" t="s">
        <v>131</v>
      </c>
      <c r="I4712">
        <v>1</v>
      </c>
      <c r="J4712">
        <v>7</v>
      </c>
      <c r="K4712">
        <v>7</v>
      </c>
    </row>
    <row r="4713" spans="1:11">
      <c r="A4713">
        <v>5310</v>
      </c>
      <c r="B4713" s="40">
        <v>45474</v>
      </c>
      <c r="C4713">
        <v>6575</v>
      </c>
      <c r="D4713">
        <v>3</v>
      </c>
      <c r="E4713" t="s">
        <v>49</v>
      </c>
      <c r="F4713" t="s">
        <v>1360</v>
      </c>
      <c r="G4713" t="s">
        <v>335</v>
      </c>
      <c r="H4713" t="s">
        <v>131</v>
      </c>
      <c r="I4713">
        <v>1</v>
      </c>
      <c r="J4713">
        <v>13.85</v>
      </c>
      <c r="K4713">
        <v>13.85</v>
      </c>
    </row>
    <row r="4714" spans="1:11">
      <c r="A4714">
        <v>10354</v>
      </c>
      <c r="B4714" s="40">
        <v>45809</v>
      </c>
      <c r="C4714">
        <v>6575</v>
      </c>
      <c r="D4714">
        <v>3</v>
      </c>
      <c r="E4714" t="s">
        <v>49</v>
      </c>
      <c r="F4714" t="s">
        <v>1360</v>
      </c>
      <c r="G4714" t="s">
        <v>335</v>
      </c>
      <c r="H4714" t="s">
        <v>131</v>
      </c>
      <c r="I4714">
        <v>1</v>
      </c>
      <c r="J4714">
        <v>13</v>
      </c>
      <c r="K4714">
        <v>13</v>
      </c>
    </row>
    <row r="4715" spans="1:11">
      <c r="A4715">
        <v>16033</v>
      </c>
      <c r="B4715" s="40">
        <v>46054</v>
      </c>
      <c r="C4715">
        <v>6575</v>
      </c>
      <c r="D4715">
        <v>3</v>
      </c>
      <c r="E4715" t="s">
        <v>49</v>
      </c>
      <c r="F4715" t="s">
        <v>1360</v>
      </c>
      <c r="G4715" t="s">
        <v>335</v>
      </c>
      <c r="H4715" t="s">
        <v>131</v>
      </c>
      <c r="I4715">
        <v>1</v>
      </c>
      <c r="J4715">
        <v>13</v>
      </c>
      <c r="K4715">
        <v>13</v>
      </c>
    </row>
    <row r="4716" spans="1:11">
      <c r="A4716">
        <v>6057</v>
      </c>
      <c r="B4716" s="40">
        <v>45536</v>
      </c>
      <c r="C4716">
        <v>6600</v>
      </c>
      <c r="D4716">
        <v>3</v>
      </c>
      <c r="E4716" t="s">
        <v>49</v>
      </c>
      <c r="F4716" t="s">
        <v>1361</v>
      </c>
      <c r="G4716" t="s">
        <v>335</v>
      </c>
      <c r="H4716" t="s">
        <v>131</v>
      </c>
      <c r="I4716">
        <v>1</v>
      </c>
      <c r="J4716">
        <v>26.1</v>
      </c>
      <c r="K4716">
        <v>26.1</v>
      </c>
    </row>
    <row r="4717" spans="1:11">
      <c r="A4717">
        <v>6097</v>
      </c>
      <c r="B4717" s="40">
        <v>45566</v>
      </c>
      <c r="C4717">
        <v>6600</v>
      </c>
      <c r="D4717">
        <v>3</v>
      </c>
      <c r="E4717" t="s">
        <v>49</v>
      </c>
      <c r="F4717" t="s">
        <v>1361</v>
      </c>
      <c r="G4717" t="s">
        <v>335</v>
      </c>
      <c r="H4717" t="s">
        <v>131</v>
      </c>
      <c r="I4717">
        <v>1</v>
      </c>
      <c r="J4717">
        <v>26.1</v>
      </c>
      <c r="K4717">
        <v>26.1</v>
      </c>
    </row>
    <row r="4718" spans="1:11">
      <c r="A4718">
        <v>6527</v>
      </c>
      <c r="B4718" s="40">
        <v>45627</v>
      </c>
      <c r="C4718">
        <v>6600</v>
      </c>
      <c r="D4718">
        <v>3</v>
      </c>
      <c r="E4718" t="s">
        <v>49</v>
      </c>
      <c r="F4718" t="s">
        <v>1361</v>
      </c>
      <c r="G4718" t="s">
        <v>335</v>
      </c>
      <c r="H4718" t="s">
        <v>131</v>
      </c>
      <c r="I4718">
        <v>1</v>
      </c>
      <c r="J4718">
        <v>26.1</v>
      </c>
      <c r="K4718">
        <v>26.1</v>
      </c>
    </row>
    <row r="4719" spans="1:11">
      <c r="A4719">
        <v>6766</v>
      </c>
      <c r="B4719" s="40">
        <v>45658</v>
      </c>
      <c r="C4719">
        <v>6600</v>
      </c>
      <c r="D4719">
        <v>3</v>
      </c>
      <c r="E4719" t="s">
        <v>49</v>
      </c>
      <c r="F4719" t="s">
        <v>1361</v>
      </c>
      <c r="G4719" t="s">
        <v>335</v>
      </c>
      <c r="H4719" t="s">
        <v>131</v>
      </c>
      <c r="I4719">
        <v>1</v>
      </c>
      <c r="J4719">
        <v>26.1</v>
      </c>
      <c r="K4719">
        <v>26.1</v>
      </c>
    </row>
    <row r="4720" spans="1:11">
      <c r="A4720">
        <v>6955</v>
      </c>
      <c r="B4720" s="40">
        <v>45689</v>
      </c>
      <c r="C4720">
        <v>6600</v>
      </c>
      <c r="D4720">
        <v>3</v>
      </c>
      <c r="E4720" t="s">
        <v>49</v>
      </c>
      <c r="F4720" t="s">
        <v>1361</v>
      </c>
      <c r="G4720" t="s">
        <v>335</v>
      </c>
      <c r="H4720" t="s">
        <v>131</v>
      </c>
      <c r="I4720">
        <v>1</v>
      </c>
      <c r="J4720">
        <v>26.1</v>
      </c>
      <c r="K4720">
        <v>26.1</v>
      </c>
    </row>
    <row r="4721" spans="1:11">
      <c r="A4721">
        <v>7382</v>
      </c>
      <c r="B4721" s="40">
        <v>45748</v>
      </c>
      <c r="C4721">
        <v>6600</v>
      </c>
      <c r="D4721">
        <v>3</v>
      </c>
      <c r="E4721" t="s">
        <v>49</v>
      </c>
      <c r="F4721" t="s">
        <v>1361</v>
      </c>
      <c r="G4721" t="s">
        <v>335</v>
      </c>
      <c r="H4721" t="s">
        <v>131</v>
      </c>
      <c r="I4721">
        <v>1</v>
      </c>
      <c r="J4721">
        <v>26.1</v>
      </c>
      <c r="K4721">
        <v>26.1</v>
      </c>
    </row>
    <row r="4722" spans="1:11">
      <c r="A4722">
        <v>11790</v>
      </c>
      <c r="B4722" s="40">
        <v>45870</v>
      </c>
      <c r="C4722">
        <v>6600</v>
      </c>
      <c r="D4722">
        <v>3</v>
      </c>
      <c r="E4722" t="s">
        <v>49</v>
      </c>
      <c r="F4722" t="s">
        <v>1361</v>
      </c>
      <c r="G4722" t="s">
        <v>335</v>
      </c>
      <c r="H4722" t="s">
        <v>131</v>
      </c>
      <c r="I4722">
        <v>1</v>
      </c>
      <c r="J4722">
        <v>26</v>
      </c>
      <c r="K4722">
        <v>26</v>
      </c>
    </row>
    <row r="4723" spans="1:11">
      <c r="A4723">
        <v>12019</v>
      </c>
      <c r="B4723" s="40">
        <v>45901</v>
      </c>
      <c r="C4723">
        <v>6600</v>
      </c>
      <c r="D4723">
        <v>3</v>
      </c>
      <c r="E4723" t="s">
        <v>49</v>
      </c>
      <c r="F4723" t="s">
        <v>1361</v>
      </c>
      <c r="G4723" t="s">
        <v>335</v>
      </c>
      <c r="H4723" t="s">
        <v>131</v>
      </c>
      <c r="I4723">
        <v>1</v>
      </c>
      <c r="J4723">
        <v>26</v>
      </c>
      <c r="K4723">
        <v>26</v>
      </c>
    </row>
    <row r="4724" spans="1:11">
      <c r="A4724">
        <v>13022</v>
      </c>
      <c r="B4724" s="40">
        <v>45931</v>
      </c>
      <c r="C4724">
        <v>6600</v>
      </c>
      <c r="D4724">
        <v>3</v>
      </c>
      <c r="E4724" t="s">
        <v>49</v>
      </c>
      <c r="F4724" t="s">
        <v>1361</v>
      </c>
      <c r="G4724" t="s">
        <v>335</v>
      </c>
      <c r="H4724" t="s">
        <v>131</v>
      </c>
      <c r="I4724">
        <v>1</v>
      </c>
      <c r="J4724">
        <v>26</v>
      </c>
      <c r="K4724">
        <v>26</v>
      </c>
    </row>
    <row r="4725" spans="1:11">
      <c r="A4725">
        <v>14183</v>
      </c>
      <c r="B4725" s="40">
        <v>45962</v>
      </c>
      <c r="C4725">
        <v>6600</v>
      </c>
      <c r="D4725">
        <v>3</v>
      </c>
      <c r="E4725" t="s">
        <v>49</v>
      </c>
      <c r="F4725" t="s">
        <v>1361</v>
      </c>
      <c r="G4725" t="s">
        <v>335</v>
      </c>
      <c r="H4725" t="s">
        <v>131</v>
      </c>
      <c r="I4725">
        <v>1</v>
      </c>
      <c r="J4725">
        <v>26</v>
      </c>
      <c r="K4725">
        <v>26</v>
      </c>
    </row>
    <row r="4726" spans="1:11">
      <c r="A4726">
        <v>16034</v>
      </c>
      <c r="B4726" s="40">
        <v>46054</v>
      </c>
      <c r="C4726">
        <v>6600</v>
      </c>
      <c r="D4726">
        <v>3</v>
      </c>
      <c r="E4726" t="s">
        <v>49</v>
      </c>
      <c r="F4726" t="s">
        <v>1361</v>
      </c>
      <c r="G4726" t="s">
        <v>335</v>
      </c>
      <c r="H4726" t="s">
        <v>131</v>
      </c>
      <c r="I4726">
        <v>1</v>
      </c>
      <c r="J4726">
        <v>26</v>
      </c>
      <c r="K4726">
        <v>26</v>
      </c>
    </row>
    <row r="4727" spans="1:11">
      <c r="A4727">
        <v>6818</v>
      </c>
      <c r="B4727" s="40">
        <v>45658</v>
      </c>
      <c r="C4727">
        <v>6601</v>
      </c>
      <c r="D4727">
        <v>3</v>
      </c>
      <c r="E4727" t="s">
        <v>49</v>
      </c>
      <c r="F4727" t="s">
        <v>803</v>
      </c>
      <c r="G4727" t="s">
        <v>335</v>
      </c>
      <c r="H4727" t="s">
        <v>131</v>
      </c>
      <c r="I4727">
        <v>1</v>
      </c>
      <c r="J4727">
        <v>12.28</v>
      </c>
      <c r="K4727">
        <v>12.28</v>
      </c>
    </row>
    <row r="4728" spans="1:11">
      <c r="A4728">
        <v>6819</v>
      </c>
      <c r="B4728" s="40">
        <v>45658</v>
      </c>
      <c r="C4728">
        <v>6601</v>
      </c>
      <c r="D4728">
        <v>3</v>
      </c>
      <c r="E4728" t="s">
        <v>49</v>
      </c>
      <c r="F4728" t="s">
        <v>803</v>
      </c>
      <c r="G4728" t="s">
        <v>335</v>
      </c>
      <c r="H4728" t="s">
        <v>131</v>
      </c>
      <c r="I4728">
        <v>1</v>
      </c>
      <c r="J4728">
        <v>12.28</v>
      </c>
      <c r="K4728">
        <v>12.28</v>
      </c>
    </row>
    <row r="4729" spans="1:11">
      <c r="A4729">
        <v>9648</v>
      </c>
      <c r="B4729" s="40">
        <v>45778</v>
      </c>
      <c r="C4729">
        <v>6601</v>
      </c>
      <c r="D4729">
        <v>3</v>
      </c>
      <c r="E4729" t="s">
        <v>49</v>
      </c>
      <c r="F4729" t="s">
        <v>803</v>
      </c>
      <c r="G4729" t="s">
        <v>335</v>
      </c>
      <c r="H4729" t="s">
        <v>131</v>
      </c>
      <c r="I4729">
        <v>1</v>
      </c>
      <c r="J4729">
        <v>12</v>
      </c>
      <c r="K4729">
        <v>12</v>
      </c>
    </row>
    <row r="4730" spans="1:11">
      <c r="A4730">
        <v>14178</v>
      </c>
      <c r="B4730" s="40">
        <v>45962</v>
      </c>
      <c r="C4730">
        <v>6622</v>
      </c>
      <c r="D4730">
        <v>3</v>
      </c>
      <c r="E4730" t="s">
        <v>49</v>
      </c>
      <c r="F4730" t="s">
        <v>1362</v>
      </c>
      <c r="G4730" t="s">
        <v>335</v>
      </c>
      <c r="H4730" t="s">
        <v>131</v>
      </c>
      <c r="I4730">
        <v>1</v>
      </c>
      <c r="J4730">
        <v>9</v>
      </c>
      <c r="K4730">
        <v>9</v>
      </c>
    </row>
    <row r="4731" spans="1:11">
      <c r="A4731">
        <v>16035</v>
      </c>
      <c r="B4731" s="40">
        <v>46054</v>
      </c>
      <c r="C4731">
        <v>6706</v>
      </c>
      <c r="D4731">
        <v>3</v>
      </c>
      <c r="E4731" t="s">
        <v>49</v>
      </c>
      <c r="F4731" t="s">
        <v>1363</v>
      </c>
      <c r="G4731" t="s">
        <v>335</v>
      </c>
      <c r="H4731" t="s">
        <v>131</v>
      </c>
      <c r="I4731">
        <v>1</v>
      </c>
      <c r="J4731">
        <v>3</v>
      </c>
      <c r="K4731">
        <v>3</v>
      </c>
    </row>
    <row r="4732" spans="1:11">
      <c r="A4732">
        <v>15268</v>
      </c>
      <c r="B4732" s="40">
        <v>46023</v>
      </c>
      <c r="C4732">
        <v>1048</v>
      </c>
      <c r="D4732">
        <v>3</v>
      </c>
      <c r="E4732" t="s">
        <v>49</v>
      </c>
      <c r="F4732" t="s">
        <v>267</v>
      </c>
      <c r="G4732" t="s">
        <v>210</v>
      </c>
      <c r="H4732" t="s">
        <v>131</v>
      </c>
      <c r="I4732">
        <v>1</v>
      </c>
      <c r="J4732">
        <v>4</v>
      </c>
      <c r="K4732">
        <v>4</v>
      </c>
    </row>
    <row r="4733" spans="1:11">
      <c r="A4733">
        <v>16476</v>
      </c>
      <c r="B4733" s="40">
        <v>46082</v>
      </c>
      <c r="C4733">
        <v>1048</v>
      </c>
      <c r="D4733">
        <v>3</v>
      </c>
      <c r="E4733" t="s">
        <v>49</v>
      </c>
      <c r="F4733" t="s">
        <v>267</v>
      </c>
      <c r="G4733" t="s">
        <v>210</v>
      </c>
      <c r="H4733" t="s">
        <v>131</v>
      </c>
      <c r="I4733">
        <v>1</v>
      </c>
      <c r="J4733">
        <v>4</v>
      </c>
      <c r="K4733">
        <v>4</v>
      </c>
    </row>
    <row r="4734" spans="1:11">
      <c r="A4734">
        <v>5973</v>
      </c>
      <c r="B4734" s="40">
        <v>45536</v>
      </c>
      <c r="C4734">
        <v>1050</v>
      </c>
      <c r="D4734">
        <v>3</v>
      </c>
      <c r="E4734" t="s">
        <v>49</v>
      </c>
      <c r="F4734" t="s">
        <v>424</v>
      </c>
      <c r="G4734" t="s">
        <v>210</v>
      </c>
      <c r="H4734" t="s">
        <v>131</v>
      </c>
      <c r="I4734">
        <v>1</v>
      </c>
      <c r="J4734">
        <v>7.71</v>
      </c>
      <c r="K4734">
        <v>7.71</v>
      </c>
    </row>
    <row r="4735" spans="1:11">
      <c r="A4735">
        <v>6374</v>
      </c>
      <c r="B4735" s="40">
        <v>45597</v>
      </c>
      <c r="C4735">
        <v>1050</v>
      </c>
      <c r="D4735">
        <v>3</v>
      </c>
      <c r="E4735" t="s">
        <v>49</v>
      </c>
      <c r="F4735" t="s">
        <v>424</v>
      </c>
      <c r="G4735" t="s">
        <v>210</v>
      </c>
      <c r="H4735" t="s">
        <v>131</v>
      </c>
      <c r="I4735">
        <v>1</v>
      </c>
      <c r="J4735">
        <v>14.99</v>
      </c>
      <c r="K4735">
        <v>14.99</v>
      </c>
    </row>
    <row r="4736" spans="1:11">
      <c r="A4736">
        <v>6524</v>
      </c>
      <c r="B4736" s="40">
        <v>45627</v>
      </c>
      <c r="C4736">
        <v>1050</v>
      </c>
      <c r="D4736">
        <v>3</v>
      </c>
      <c r="E4736" t="s">
        <v>49</v>
      </c>
      <c r="F4736" t="s">
        <v>424</v>
      </c>
      <c r="G4736" t="s">
        <v>210</v>
      </c>
      <c r="H4736" t="s">
        <v>131</v>
      </c>
      <c r="I4736">
        <v>1</v>
      </c>
      <c r="J4736">
        <v>14.99</v>
      </c>
      <c r="K4736">
        <v>14.99</v>
      </c>
    </row>
    <row r="4737" spans="1:11">
      <c r="A4737">
        <v>6757</v>
      </c>
      <c r="B4737" s="40">
        <v>45658</v>
      </c>
      <c r="C4737">
        <v>1050</v>
      </c>
      <c r="D4737">
        <v>3</v>
      </c>
      <c r="E4737" t="s">
        <v>49</v>
      </c>
      <c r="F4737" t="s">
        <v>424</v>
      </c>
      <c r="G4737" t="s">
        <v>210</v>
      </c>
      <c r="H4737" t="s">
        <v>131</v>
      </c>
      <c r="I4737">
        <v>1</v>
      </c>
      <c r="J4737">
        <v>14.99</v>
      </c>
      <c r="K4737">
        <v>14.99</v>
      </c>
    </row>
    <row r="4738" spans="1:11">
      <c r="A4738">
        <v>7085</v>
      </c>
      <c r="B4738" s="40">
        <v>45717</v>
      </c>
      <c r="C4738">
        <v>1050</v>
      </c>
      <c r="D4738">
        <v>3</v>
      </c>
      <c r="E4738" t="s">
        <v>49</v>
      </c>
      <c r="F4738" t="s">
        <v>424</v>
      </c>
      <c r="G4738" t="s">
        <v>210</v>
      </c>
      <c r="H4738" t="s">
        <v>131</v>
      </c>
      <c r="I4738">
        <v>1</v>
      </c>
      <c r="J4738">
        <v>14.99</v>
      </c>
      <c r="K4738">
        <v>14.99</v>
      </c>
    </row>
    <row r="4739" spans="1:11">
      <c r="A4739">
        <v>9612</v>
      </c>
      <c r="B4739" s="40">
        <v>45778</v>
      </c>
      <c r="C4739">
        <v>1050</v>
      </c>
      <c r="D4739">
        <v>3</v>
      </c>
      <c r="E4739" t="s">
        <v>49</v>
      </c>
      <c r="F4739" t="s">
        <v>424</v>
      </c>
      <c r="G4739" t="s">
        <v>210</v>
      </c>
      <c r="H4739" t="s">
        <v>131</v>
      </c>
      <c r="I4739">
        <v>1</v>
      </c>
      <c r="J4739">
        <v>14</v>
      </c>
      <c r="K4739">
        <v>14</v>
      </c>
    </row>
    <row r="4740" spans="1:11">
      <c r="A4740">
        <v>11789</v>
      </c>
      <c r="B4740" s="40">
        <v>45870</v>
      </c>
      <c r="C4740">
        <v>1050</v>
      </c>
      <c r="D4740">
        <v>3</v>
      </c>
      <c r="E4740" t="s">
        <v>49</v>
      </c>
      <c r="F4740" t="s">
        <v>424</v>
      </c>
      <c r="G4740" t="s">
        <v>210</v>
      </c>
      <c r="H4740" t="s">
        <v>131</v>
      </c>
      <c r="I4740">
        <v>1</v>
      </c>
      <c r="J4740">
        <v>14</v>
      </c>
      <c r="K4740">
        <v>14</v>
      </c>
    </row>
    <row r="4741" spans="1:11">
      <c r="A4741">
        <v>13020</v>
      </c>
      <c r="B4741" s="40">
        <v>45931</v>
      </c>
      <c r="C4741">
        <v>1050</v>
      </c>
      <c r="D4741">
        <v>3</v>
      </c>
      <c r="E4741" t="s">
        <v>49</v>
      </c>
      <c r="F4741" t="s">
        <v>424</v>
      </c>
      <c r="G4741" t="s">
        <v>210</v>
      </c>
      <c r="H4741" t="s">
        <v>131</v>
      </c>
      <c r="I4741">
        <v>1</v>
      </c>
      <c r="J4741">
        <v>14</v>
      </c>
      <c r="K4741">
        <v>14</v>
      </c>
    </row>
    <row r="4742" spans="1:11">
      <c r="A4742">
        <v>14181</v>
      </c>
      <c r="B4742" s="40">
        <v>45962</v>
      </c>
      <c r="C4742">
        <v>1050</v>
      </c>
      <c r="D4742">
        <v>3</v>
      </c>
      <c r="E4742" t="s">
        <v>49</v>
      </c>
      <c r="F4742" t="s">
        <v>424</v>
      </c>
      <c r="G4742" t="s">
        <v>210</v>
      </c>
      <c r="H4742" t="s">
        <v>131</v>
      </c>
      <c r="I4742">
        <v>1</v>
      </c>
      <c r="J4742">
        <v>14</v>
      </c>
      <c r="K4742">
        <v>14</v>
      </c>
    </row>
    <row r="4743" spans="1:11">
      <c r="A4743">
        <v>15202</v>
      </c>
      <c r="B4743" s="40">
        <v>46023</v>
      </c>
      <c r="C4743">
        <v>1050</v>
      </c>
      <c r="D4743">
        <v>3</v>
      </c>
      <c r="E4743" t="s">
        <v>49</v>
      </c>
      <c r="F4743" t="s">
        <v>424</v>
      </c>
      <c r="G4743" t="s">
        <v>210</v>
      </c>
      <c r="H4743" t="s">
        <v>131</v>
      </c>
      <c r="I4743">
        <v>1</v>
      </c>
      <c r="J4743">
        <v>14</v>
      </c>
      <c r="K4743">
        <v>14</v>
      </c>
    </row>
    <row r="4744" spans="1:11">
      <c r="A4744">
        <v>15965</v>
      </c>
      <c r="B4744" s="40">
        <v>46054</v>
      </c>
      <c r="C4744">
        <v>1050</v>
      </c>
      <c r="D4744">
        <v>3</v>
      </c>
      <c r="E4744" t="s">
        <v>49</v>
      </c>
      <c r="F4744" t="s">
        <v>424</v>
      </c>
      <c r="G4744" t="s">
        <v>210</v>
      </c>
      <c r="H4744" t="s">
        <v>131</v>
      </c>
      <c r="I4744">
        <v>1</v>
      </c>
      <c r="J4744">
        <v>14</v>
      </c>
      <c r="K4744">
        <v>14</v>
      </c>
    </row>
    <row r="4745" spans="1:11">
      <c r="A4745">
        <v>1244</v>
      </c>
      <c r="B4745" s="40">
        <v>45323</v>
      </c>
      <c r="C4745">
        <v>1325</v>
      </c>
      <c r="D4745">
        <v>3</v>
      </c>
      <c r="E4745" t="s">
        <v>49</v>
      </c>
      <c r="F4745" t="s">
        <v>458</v>
      </c>
      <c r="G4745" t="s">
        <v>210</v>
      </c>
      <c r="H4745" t="s">
        <v>131</v>
      </c>
      <c r="I4745">
        <v>1</v>
      </c>
      <c r="J4745">
        <v>16.5</v>
      </c>
      <c r="K4745">
        <v>16.5</v>
      </c>
    </row>
    <row r="4746" spans="1:11">
      <c r="A4746">
        <v>5422</v>
      </c>
      <c r="B4746" s="40">
        <v>45474</v>
      </c>
      <c r="C4746">
        <v>1325</v>
      </c>
      <c r="D4746">
        <v>3</v>
      </c>
      <c r="E4746" t="s">
        <v>49</v>
      </c>
      <c r="F4746" t="s">
        <v>458</v>
      </c>
      <c r="G4746" t="s">
        <v>210</v>
      </c>
      <c r="H4746" t="s">
        <v>131</v>
      </c>
      <c r="I4746">
        <v>1</v>
      </c>
      <c r="J4746">
        <v>16.5</v>
      </c>
      <c r="K4746">
        <v>16.5</v>
      </c>
    </row>
    <row r="4747" spans="1:11">
      <c r="A4747">
        <v>6628</v>
      </c>
      <c r="B4747" s="40">
        <v>45627</v>
      </c>
      <c r="C4747">
        <v>1325</v>
      </c>
      <c r="D4747">
        <v>3</v>
      </c>
      <c r="E4747" t="s">
        <v>49</v>
      </c>
      <c r="F4747" t="s">
        <v>458</v>
      </c>
      <c r="G4747" t="s">
        <v>210</v>
      </c>
      <c r="H4747" t="s">
        <v>131</v>
      </c>
      <c r="I4747">
        <v>1</v>
      </c>
      <c r="J4747">
        <v>16.5</v>
      </c>
      <c r="K4747">
        <v>16.5</v>
      </c>
    </row>
    <row r="4748" spans="1:11">
      <c r="A4748">
        <v>7242</v>
      </c>
      <c r="B4748" s="40">
        <v>45717</v>
      </c>
      <c r="C4748">
        <v>1325</v>
      </c>
      <c r="D4748">
        <v>3</v>
      </c>
      <c r="E4748" t="s">
        <v>49</v>
      </c>
      <c r="F4748" t="s">
        <v>458</v>
      </c>
      <c r="G4748" t="s">
        <v>210</v>
      </c>
      <c r="H4748" t="s">
        <v>131</v>
      </c>
      <c r="I4748">
        <v>1</v>
      </c>
      <c r="J4748">
        <v>16.5</v>
      </c>
      <c r="K4748">
        <v>16.5</v>
      </c>
    </row>
    <row r="4749" spans="1:11">
      <c r="A4749">
        <v>7442</v>
      </c>
      <c r="B4749" s="40">
        <v>45748</v>
      </c>
      <c r="C4749">
        <v>1325</v>
      </c>
      <c r="D4749">
        <v>3</v>
      </c>
      <c r="E4749" t="s">
        <v>49</v>
      </c>
      <c r="F4749" t="s">
        <v>458</v>
      </c>
      <c r="G4749" t="s">
        <v>210</v>
      </c>
      <c r="H4749" t="s">
        <v>131</v>
      </c>
      <c r="I4749">
        <v>1</v>
      </c>
      <c r="J4749">
        <v>16.5</v>
      </c>
      <c r="K4749">
        <v>16.5</v>
      </c>
    </row>
    <row r="4750" spans="1:11">
      <c r="A4750">
        <v>9573</v>
      </c>
      <c r="B4750" s="40">
        <v>45778</v>
      </c>
      <c r="C4750">
        <v>1325</v>
      </c>
      <c r="D4750">
        <v>3</v>
      </c>
      <c r="E4750" t="s">
        <v>49</v>
      </c>
      <c r="F4750" t="s">
        <v>458</v>
      </c>
      <c r="G4750" t="s">
        <v>210</v>
      </c>
      <c r="H4750" t="s">
        <v>131</v>
      </c>
      <c r="I4750">
        <v>1</v>
      </c>
      <c r="J4750">
        <v>16</v>
      </c>
      <c r="K4750">
        <v>16</v>
      </c>
    </row>
    <row r="4751" spans="1:11">
      <c r="A4751">
        <v>10296</v>
      </c>
      <c r="B4751" s="40">
        <v>45809</v>
      </c>
      <c r="C4751">
        <v>1325</v>
      </c>
      <c r="D4751">
        <v>3</v>
      </c>
      <c r="E4751" t="s">
        <v>49</v>
      </c>
      <c r="F4751" t="s">
        <v>458</v>
      </c>
      <c r="G4751" t="s">
        <v>210</v>
      </c>
      <c r="H4751" t="s">
        <v>131</v>
      </c>
      <c r="I4751">
        <v>1</v>
      </c>
      <c r="J4751">
        <v>16</v>
      </c>
      <c r="K4751">
        <v>16</v>
      </c>
    </row>
    <row r="4752" spans="1:11">
      <c r="A4752">
        <v>12090</v>
      </c>
      <c r="B4752" s="40">
        <v>45901</v>
      </c>
      <c r="C4752">
        <v>1325</v>
      </c>
      <c r="D4752">
        <v>3</v>
      </c>
      <c r="E4752" t="s">
        <v>49</v>
      </c>
      <c r="F4752" t="s">
        <v>458</v>
      </c>
      <c r="G4752" t="s">
        <v>210</v>
      </c>
      <c r="H4752" t="s">
        <v>131</v>
      </c>
      <c r="I4752">
        <v>1</v>
      </c>
      <c r="J4752">
        <v>16</v>
      </c>
      <c r="K4752">
        <v>16</v>
      </c>
    </row>
    <row r="4753" spans="1:11">
      <c r="A4753">
        <v>15189</v>
      </c>
      <c r="B4753" s="40">
        <v>46023</v>
      </c>
      <c r="C4753">
        <v>1325</v>
      </c>
      <c r="D4753">
        <v>3</v>
      </c>
      <c r="E4753" t="s">
        <v>49</v>
      </c>
      <c r="F4753" t="s">
        <v>458</v>
      </c>
      <c r="G4753" t="s">
        <v>210</v>
      </c>
      <c r="H4753" t="s">
        <v>131</v>
      </c>
      <c r="I4753">
        <v>1</v>
      </c>
      <c r="J4753">
        <v>16</v>
      </c>
      <c r="K4753">
        <v>16</v>
      </c>
    </row>
    <row r="4754" spans="1:11">
      <c r="A4754">
        <v>1243</v>
      </c>
      <c r="B4754" s="40">
        <v>45323</v>
      </c>
      <c r="C4754">
        <v>1329</v>
      </c>
      <c r="D4754">
        <v>3</v>
      </c>
      <c r="E4754" t="s">
        <v>49</v>
      </c>
      <c r="F4754" t="s">
        <v>53</v>
      </c>
      <c r="G4754" t="s">
        <v>212</v>
      </c>
      <c r="H4754" t="s">
        <v>131</v>
      </c>
      <c r="I4754">
        <v>1</v>
      </c>
      <c r="J4754">
        <v>16.5</v>
      </c>
      <c r="K4754">
        <v>16.5</v>
      </c>
    </row>
    <row r="4755" spans="1:11">
      <c r="A4755">
        <v>2632</v>
      </c>
      <c r="B4755" s="40">
        <v>45413</v>
      </c>
      <c r="C4755">
        <v>1329</v>
      </c>
      <c r="D4755">
        <v>3</v>
      </c>
      <c r="E4755" t="s">
        <v>49</v>
      </c>
      <c r="F4755" t="s">
        <v>53</v>
      </c>
      <c r="G4755" t="s">
        <v>212</v>
      </c>
      <c r="H4755" t="s">
        <v>131</v>
      </c>
      <c r="I4755">
        <v>1</v>
      </c>
      <c r="J4755">
        <v>16.5</v>
      </c>
      <c r="K4755">
        <v>16.5</v>
      </c>
    </row>
    <row r="4756" spans="1:11">
      <c r="A4756">
        <v>3035</v>
      </c>
      <c r="B4756" s="40">
        <v>45444</v>
      </c>
      <c r="C4756">
        <v>1329</v>
      </c>
      <c r="D4756">
        <v>3</v>
      </c>
      <c r="E4756" t="s">
        <v>49</v>
      </c>
      <c r="F4756" t="s">
        <v>53</v>
      </c>
      <c r="G4756" t="s">
        <v>212</v>
      </c>
      <c r="H4756" t="s">
        <v>131</v>
      </c>
      <c r="I4756">
        <v>1</v>
      </c>
      <c r="J4756">
        <v>16.5</v>
      </c>
      <c r="K4756">
        <v>16.5</v>
      </c>
    </row>
    <row r="4757" spans="1:11">
      <c r="A4757">
        <v>5880</v>
      </c>
      <c r="B4757" s="40">
        <v>45505</v>
      </c>
      <c r="C4757">
        <v>1329</v>
      </c>
      <c r="D4757">
        <v>3</v>
      </c>
      <c r="E4757" t="s">
        <v>49</v>
      </c>
      <c r="F4757" t="s">
        <v>53</v>
      </c>
      <c r="G4757" t="s">
        <v>212</v>
      </c>
      <c r="H4757" t="s">
        <v>131</v>
      </c>
      <c r="I4757">
        <v>1</v>
      </c>
      <c r="J4757">
        <v>16.5</v>
      </c>
      <c r="K4757">
        <v>16.5</v>
      </c>
    </row>
    <row r="4758" spans="1:11">
      <c r="A4758">
        <v>6916</v>
      </c>
      <c r="B4758" s="40">
        <v>45689</v>
      </c>
      <c r="C4758">
        <v>1329</v>
      </c>
      <c r="D4758">
        <v>3</v>
      </c>
      <c r="E4758" t="s">
        <v>49</v>
      </c>
      <c r="F4758" t="s">
        <v>53</v>
      </c>
      <c r="G4758" t="s">
        <v>212</v>
      </c>
      <c r="H4758" t="s">
        <v>131</v>
      </c>
      <c r="I4758">
        <v>1</v>
      </c>
      <c r="J4758">
        <v>16.5</v>
      </c>
      <c r="K4758">
        <v>16.5</v>
      </c>
    </row>
    <row r="4759" spans="1:11">
      <c r="A4759">
        <v>7441</v>
      </c>
      <c r="B4759" s="40">
        <v>45748</v>
      </c>
      <c r="C4759">
        <v>1329</v>
      </c>
      <c r="D4759">
        <v>3</v>
      </c>
      <c r="E4759" t="s">
        <v>49</v>
      </c>
      <c r="F4759" t="s">
        <v>53</v>
      </c>
      <c r="G4759" t="s">
        <v>212</v>
      </c>
      <c r="H4759" t="s">
        <v>131</v>
      </c>
      <c r="I4759">
        <v>1</v>
      </c>
      <c r="J4759">
        <v>16.5</v>
      </c>
      <c r="K4759">
        <v>16.5</v>
      </c>
    </row>
    <row r="4760" spans="1:11">
      <c r="A4760">
        <v>10297</v>
      </c>
      <c r="B4760" s="40">
        <v>45809</v>
      </c>
      <c r="C4760">
        <v>1329</v>
      </c>
      <c r="D4760">
        <v>3</v>
      </c>
      <c r="E4760" t="s">
        <v>49</v>
      </c>
      <c r="F4760" t="s">
        <v>53</v>
      </c>
      <c r="G4760" t="s">
        <v>212</v>
      </c>
      <c r="H4760" t="s">
        <v>131</v>
      </c>
      <c r="I4760">
        <v>1</v>
      </c>
      <c r="J4760">
        <v>16</v>
      </c>
      <c r="K4760">
        <v>16</v>
      </c>
    </row>
    <row r="4761" spans="1:11">
      <c r="A4761">
        <v>12091</v>
      </c>
      <c r="B4761" s="40">
        <v>45901</v>
      </c>
      <c r="C4761">
        <v>1329</v>
      </c>
      <c r="D4761">
        <v>3</v>
      </c>
      <c r="E4761" t="s">
        <v>49</v>
      </c>
      <c r="F4761" t="s">
        <v>53</v>
      </c>
      <c r="G4761" t="s">
        <v>212</v>
      </c>
      <c r="H4761" t="s">
        <v>131</v>
      </c>
      <c r="I4761">
        <v>1</v>
      </c>
      <c r="J4761">
        <v>16</v>
      </c>
      <c r="K4761">
        <v>16</v>
      </c>
    </row>
    <row r="4762" spans="1:11">
      <c r="A4762">
        <v>15192</v>
      </c>
      <c r="B4762" s="40">
        <v>46023</v>
      </c>
      <c r="C4762">
        <v>1329</v>
      </c>
      <c r="D4762">
        <v>3</v>
      </c>
      <c r="E4762" t="s">
        <v>49</v>
      </c>
      <c r="F4762" t="s">
        <v>53</v>
      </c>
      <c r="G4762" t="s">
        <v>212</v>
      </c>
      <c r="H4762" t="s">
        <v>131</v>
      </c>
      <c r="I4762">
        <v>1</v>
      </c>
      <c r="J4762">
        <v>16</v>
      </c>
      <c r="K4762">
        <v>16</v>
      </c>
    </row>
    <row r="4763" spans="1:11">
      <c r="A4763">
        <v>1286</v>
      </c>
      <c r="B4763" s="40">
        <v>45323</v>
      </c>
      <c r="C4763">
        <v>1334</v>
      </c>
      <c r="D4763">
        <v>3</v>
      </c>
      <c r="E4763" t="s">
        <v>49</v>
      </c>
      <c r="F4763" t="s">
        <v>461</v>
      </c>
      <c r="G4763" t="s">
        <v>213</v>
      </c>
      <c r="H4763" t="s">
        <v>131</v>
      </c>
      <c r="I4763">
        <v>1</v>
      </c>
      <c r="J4763">
        <v>34.5</v>
      </c>
      <c r="K4763">
        <v>34.5</v>
      </c>
    </row>
    <row r="4764" spans="1:11">
      <c r="A4764">
        <v>1697</v>
      </c>
      <c r="B4764" s="40">
        <v>45352</v>
      </c>
      <c r="C4764">
        <v>1334</v>
      </c>
      <c r="D4764">
        <v>3</v>
      </c>
      <c r="E4764" t="s">
        <v>49</v>
      </c>
      <c r="F4764" t="s">
        <v>461</v>
      </c>
      <c r="G4764" t="s">
        <v>213</v>
      </c>
      <c r="H4764" t="s">
        <v>131</v>
      </c>
      <c r="I4764">
        <v>1</v>
      </c>
      <c r="J4764">
        <v>34.5</v>
      </c>
      <c r="K4764">
        <v>34.5</v>
      </c>
    </row>
    <row r="4765" spans="1:11">
      <c r="A4765">
        <v>2636</v>
      </c>
      <c r="B4765" s="40">
        <v>45413</v>
      </c>
      <c r="C4765">
        <v>1334</v>
      </c>
      <c r="D4765">
        <v>3</v>
      </c>
      <c r="E4765" t="s">
        <v>49</v>
      </c>
      <c r="F4765" t="s">
        <v>461</v>
      </c>
      <c r="G4765" t="s">
        <v>213</v>
      </c>
      <c r="H4765" t="s">
        <v>131</v>
      </c>
      <c r="I4765">
        <v>1</v>
      </c>
      <c r="J4765">
        <v>34.5</v>
      </c>
      <c r="K4765">
        <v>34.5</v>
      </c>
    </row>
    <row r="4766" spans="1:11">
      <c r="A4766">
        <v>5886</v>
      </c>
      <c r="B4766" s="40">
        <v>45505</v>
      </c>
      <c r="C4766">
        <v>1334</v>
      </c>
      <c r="D4766">
        <v>3</v>
      </c>
      <c r="E4766" t="s">
        <v>49</v>
      </c>
      <c r="F4766" t="s">
        <v>461</v>
      </c>
      <c r="G4766" t="s">
        <v>213</v>
      </c>
      <c r="H4766" t="s">
        <v>131</v>
      </c>
      <c r="I4766">
        <v>1</v>
      </c>
      <c r="J4766">
        <v>34.5</v>
      </c>
      <c r="K4766">
        <v>34.5</v>
      </c>
    </row>
    <row r="4767" spans="1:11">
      <c r="A4767">
        <v>6270</v>
      </c>
      <c r="B4767" s="40">
        <v>45566</v>
      </c>
      <c r="C4767">
        <v>1334</v>
      </c>
      <c r="D4767">
        <v>3</v>
      </c>
      <c r="E4767" t="s">
        <v>49</v>
      </c>
      <c r="F4767" t="s">
        <v>461</v>
      </c>
      <c r="G4767" t="s">
        <v>213</v>
      </c>
      <c r="H4767" t="s">
        <v>131</v>
      </c>
      <c r="I4767">
        <v>1</v>
      </c>
      <c r="J4767">
        <v>34.5</v>
      </c>
      <c r="K4767">
        <v>34.5</v>
      </c>
    </row>
    <row r="4768" spans="1:11">
      <c r="A4768">
        <v>6423</v>
      </c>
      <c r="B4768" s="40">
        <v>45597</v>
      </c>
      <c r="C4768">
        <v>1334</v>
      </c>
      <c r="D4768">
        <v>3</v>
      </c>
      <c r="E4768" t="s">
        <v>49</v>
      </c>
      <c r="F4768" t="s">
        <v>461</v>
      </c>
      <c r="G4768" t="s">
        <v>213</v>
      </c>
      <c r="H4768" t="s">
        <v>131</v>
      </c>
      <c r="I4768">
        <v>1</v>
      </c>
      <c r="J4768">
        <v>39.06</v>
      </c>
      <c r="K4768">
        <v>39.06</v>
      </c>
    </row>
    <row r="4769" spans="1:11">
      <c r="A4769">
        <v>6921</v>
      </c>
      <c r="B4769" s="40">
        <v>45689</v>
      </c>
      <c r="C4769">
        <v>1334</v>
      </c>
      <c r="D4769">
        <v>3</v>
      </c>
      <c r="E4769" t="s">
        <v>49</v>
      </c>
      <c r="F4769" t="s">
        <v>461</v>
      </c>
      <c r="G4769" t="s">
        <v>213</v>
      </c>
      <c r="H4769" t="s">
        <v>131</v>
      </c>
      <c r="I4769">
        <v>1</v>
      </c>
      <c r="J4769">
        <v>39.06</v>
      </c>
      <c r="K4769">
        <v>39.06</v>
      </c>
    </row>
    <row r="4770" spans="1:11">
      <c r="A4770">
        <v>12092</v>
      </c>
      <c r="B4770" s="40">
        <v>45901</v>
      </c>
      <c r="C4770">
        <v>1334</v>
      </c>
      <c r="D4770">
        <v>3</v>
      </c>
      <c r="E4770" t="s">
        <v>49</v>
      </c>
      <c r="F4770" t="s">
        <v>461</v>
      </c>
      <c r="G4770" t="s">
        <v>213</v>
      </c>
      <c r="H4770" t="s">
        <v>131</v>
      </c>
      <c r="I4770">
        <v>1</v>
      </c>
      <c r="J4770">
        <v>39</v>
      </c>
      <c r="K4770">
        <v>39</v>
      </c>
    </row>
    <row r="4771" spans="1:11">
      <c r="A4771">
        <v>14169</v>
      </c>
      <c r="B4771" s="40">
        <v>45962</v>
      </c>
      <c r="C4771">
        <v>1334</v>
      </c>
      <c r="D4771">
        <v>3</v>
      </c>
      <c r="E4771" t="s">
        <v>49</v>
      </c>
      <c r="F4771" t="s">
        <v>461</v>
      </c>
      <c r="G4771" t="s">
        <v>213</v>
      </c>
      <c r="H4771" t="s">
        <v>131</v>
      </c>
      <c r="I4771">
        <v>1</v>
      </c>
      <c r="J4771">
        <v>39</v>
      </c>
      <c r="K4771">
        <v>39</v>
      </c>
    </row>
    <row r="4772" spans="1:11">
      <c r="A4772">
        <v>15194</v>
      </c>
      <c r="B4772" s="40">
        <v>46023</v>
      </c>
      <c r="C4772">
        <v>1334</v>
      </c>
      <c r="D4772">
        <v>3</v>
      </c>
      <c r="E4772" t="s">
        <v>49</v>
      </c>
      <c r="F4772" t="s">
        <v>461</v>
      </c>
      <c r="G4772" t="s">
        <v>213</v>
      </c>
      <c r="H4772" t="s">
        <v>131</v>
      </c>
      <c r="I4772">
        <v>1</v>
      </c>
      <c r="J4772">
        <v>39</v>
      </c>
      <c r="K4772">
        <v>39</v>
      </c>
    </row>
    <row r="4773" spans="1:11">
      <c r="A4773">
        <v>15959</v>
      </c>
      <c r="B4773" s="40">
        <v>46054</v>
      </c>
      <c r="C4773">
        <v>1334</v>
      </c>
      <c r="D4773">
        <v>3</v>
      </c>
      <c r="E4773" t="s">
        <v>49</v>
      </c>
      <c r="F4773" t="s">
        <v>461</v>
      </c>
      <c r="G4773" t="s">
        <v>213</v>
      </c>
      <c r="H4773" t="s">
        <v>131</v>
      </c>
      <c r="I4773">
        <v>1</v>
      </c>
      <c r="J4773">
        <v>39</v>
      </c>
      <c r="K4773">
        <v>39</v>
      </c>
    </row>
    <row r="4774" spans="1:11">
      <c r="A4774">
        <v>16496</v>
      </c>
      <c r="B4774" s="40">
        <v>46082</v>
      </c>
      <c r="C4774">
        <v>1334</v>
      </c>
      <c r="D4774">
        <v>3</v>
      </c>
      <c r="E4774" t="s">
        <v>49</v>
      </c>
      <c r="F4774" t="s">
        <v>461</v>
      </c>
      <c r="G4774" t="s">
        <v>213</v>
      </c>
      <c r="H4774" t="s">
        <v>131</v>
      </c>
      <c r="I4774">
        <v>1</v>
      </c>
      <c r="J4774">
        <v>39</v>
      </c>
      <c r="K4774">
        <v>39</v>
      </c>
    </row>
    <row r="4775" spans="1:11">
      <c r="A4775">
        <v>10329</v>
      </c>
      <c r="B4775" s="40">
        <v>45809</v>
      </c>
      <c r="C4775">
        <v>1335</v>
      </c>
      <c r="D4775">
        <v>3</v>
      </c>
      <c r="E4775" t="s">
        <v>49</v>
      </c>
      <c r="F4775" t="s">
        <v>1364</v>
      </c>
      <c r="G4775" t="s">
        <v>210</v>
      </c>
      <c r="H4775" t="s">
        <v>131</v>
      </c>
      <c r="I4775">
        <v>1</v>
      </c>
      <c r="J4775">
        <v>18</v>
      </c>
      <c r="K4775">
        <v>18</v>
      </c>
    </row>
    <row r="4776" spans="1:11">
      <c r="A4776">
        <v>14971</v>
      </c>
      <c r="B4776" s="40">
        <v>45992</v>
      </c>
      <c r="C4776">
        <v>1335</v>
      </c>
      <c r="D4776">
        <v>3</v>
      </c>
      <c r="E4776" t="s">
        <v>49</v>
      </c>
      <c r="F4776" t="s">
        <v>1364</v>
      </c>
      <c r="G4776" t="s">
        <v>210</v>
      </c>
      <c r="H4776" t="s">
        <v>131</v>
      </c>
      <c r="I4776">
        <v>1</v>
      </c>
      <c r="J4776">
        <v>18</v>
      </c>
      <c r="K4776">
        <v>18</v>
      </c>
    </row>
    <row r="4777" spans="1:11">
      <c r="A4777">
        <v>15269</v>
      </c>
      <c r="B4777" s="40">
        <v>46023</v>
      </c>
      <c r="C4777">
        <v>1335</v>
      </c>
      <c r="D4777">
        <v>3</v>
      </c>
      <c r="E4777" t="s">
        <v>49</v>
      </c>
      <c r="F4777" t="s">
        <v>1364</v>
      </c>
      <c r="G4777" t="s">
        <v>210</v>
      </c>
      <c r="H4777" t="s">
        <v>131</v>
      </c>
      <c r="I4777">
        <v>1</v>
      </c>
      <c r="J4777">
        <v>18</v>
      </c>
      <c r="K4777">
        <v>18</v>
      </c>
    </row>
    <row r="4778" spans="1:11">
      <c r="A4778">
        <v>2268</v>
      </c>
      <c r="B4778" s="40">
        <v>45383</v>
      </c>
      <c r="C4778">
        <v>1345</v>
      </c>
      <c r="D4778">
        <v>3</v>
      </c>
      <c r="E4778" t="s">
        <v>49</v>
      </c>
      <c r="F4778" t="s">
        <v>1365</v>
      </c>
      <c r="G4778" t="s">
        <v>213</v>
      </c>
      <c r="H4778" t="s">
        <v>131</v>
      </c>
      <c r="I4778">
        <v>1</v>
      </c>
      <c r="J4778">
        <v>67.430000000000007</v>
      </c>
      <c r="K4778">
        <v>67.430000000000007</v>
      </c>
    </row>
    <row r="4779" spans="1:11">
      <c r="A4779">
        <v>6281</v>
      </c>
      <c r="B4779" s="40">
        <v>45566</v>
      </c>
      <c r="C4779">
        <v>1345</v>
      </c>
      <c r="D4779">
        <v>3</v>
      </c>
      <c r="E4779" t="s">
        <v>49</v>
      </c>
      <c r="F4779" t="s">
        <v>1365</v>
      </c>
      <c r="G4779" t="s">
        <v>213</v>
      </c>
      <c r="H4779" t="s">
        <v>131</v>
      </c>
      <c r="I4779">
        <v>1</v>
      </c>
      <c r="J4779">
        <v>67.430000000000007</v>
      </c>
      <c r="K4779">
        <v>67.430000000000007</v>
      </c>
    </row>
    <row r="4780" spans="1:11">
      <c r="A4780">
        <v>7450</v>
      </c>
      <c r="B4780" s="40">
        <v>45748</v>
      </c>
      <c r="C4780">
        <v>1345</v>
      </c>
      <c r="D4780">
        <v>3</v>
      </c>
      <c r="E4780" t="s">
        <v>49</v>
      </c>
      <c r="F4780" t="s">
        <v>1365</v>
      </c>
      <c r="G4780" t="s">
        <v>213</v>
      </c>
      <c r="H4780" t="s">
        <v>131</v>
      </c>
      <c r="I4780">
        <v>1</v>
      </c>
      <c r="J4780">
        <v>67.42</v>
      </c>
      <c r="K4780">
        <v>67.42</v>
      </c>
    </row>
    <row r="4781" spans="1:11">
      <c r="A4781">
        <v>11222</v>
      </c>
      <c r="B4781" s="40">
        <v>45839</v>
      </c>
      <c r="C4781">
        <v>1345</v>
      </c>
      <c r="D4781">
        <v>3</v>
      </c>
      <c r="E4781" t="s">
        <v>49</v>
      </c>
      <c r="F4781" t="s">
        <v>1365</v>
      </c>
      <c r="G4781" t="s">
        <v>213</v>
      </c>
      <c r="H4781" t="s">
        <v>131</v>
      </c>
      <c r="I4781">
        <v>1</v>
      </c>
      <c r="J4781">
        <v>67</v>
      </c>
      <c r="K4781">
        <v>67</v>
      </c>
    </row>
    <row r="4782" spans="1:11">
      <c r="A4782">
        <v>11747</v>
      </c>
      <c r="B4782" s="40">
        <v>45870</v>
      </c>
      <c r="C4782">
        <v>1345</v>
      </c>
      <c r="D4782">
        <v>3</v>
      </c>
      <c r="E4782" t="s">
        <v>49</v>
      </c>
      <c r="F4782" t="s">
        <v>1365</v>
      </c>
      <c r="G4782" t="s">
        <v>213</v>
      </c>
      <c r="H4782" t="s">
        <v>131</v>
      </c>
      <c r="I4782">
        <v>1</v>
      </c>
      <c r="J4782">
        <v>67</v>
      </c>
      <c r="K4782">
        <v>67</v>
      </c>
    </row>
    <row r="4783" spans="1:11">
      <c r="A4783">
        <v>13036</v>
      </c>
      <c r="B4783" s="40">
        <v>45931</v>
      </c>
      <c r="C4783">
        <v>1345</v>
      </c>
      <c r="D4783">
        <v>3</v>
      </c>
      <c r="E4783" t="s">
        <v>49</v>
      </c>
      <c r="F4783" t="s">
        <v>1365</v>
      </c>
      <c r="G4783" t="s">
        <v>213</v>
      </c>
      <c r="H4783" t="s">
        <v>131</v>
      </c>
      <c r="I4783">
        <v>1</v>
      </c>
      <c r="J4783">
        <v>67</v>
      </c>
      <c r="K4783">
        <v>67</v>
      </c>
    </row>
    <row r="4784" spans="1:11">
      <c r="A4784">
        <v>3039</v>
      </c>
      <c r="B4784" s="40">
        <v>45444</v>
      </c>
      <c r="C4784">
        <v>1351</v>
      </c>
      <c r="D4784">
        <v>3</v>
      </c>
      <c r="E4784" t="s">
        <v>49</v>
      </c>
      <c r="F4784" t="s">
        <v>1366</v>
      </c>
      <c r="G4784" t="s">
        <v>213</v>
      </c>
      <c r="H4784" t="s">
        <v>131</v>
      </c>
      <c r="I4784">
        <v>1</v>
      </c>
      <c r="J4784">
        <v>75.64</v>
      </c>
      <c r="K4784">
        <v>75.64</v>
      </c>
    </row>
    <row r="4785" spans="1:11">
      <c r="A4785">
        <v>5818</v>
      </c>
      <c r="B4785" s="40">
        <v>45505</v>
      </c>
      <c r="C4785">
        <v>1351</v>
      </c>
      <c r="D4785">
        <v>3</v>
      </c>
      <c r="E4785" t="s">
        <v>49</v>
      </c>
      <c r="F4785" t="s">
        <v>1366</v>
      </c>
      <c r="G4785" t="s">
        <v>213</v>
      </c>
      <c r="H4785" t="s">
        <v>131</v>
      </c>
      <c r="I4785">
        <v>1</v>
      </c>
      <c r="J4785">
        <v>75.64</v>
      </c>
      <c r="K4785">
        <v>75.64</v>
      </c>
    </row>
    <row r="4786" spans="1:11">
      <c r="A4786">
        <v>5985</v>
      </c>
      <c r="B4786" s="40">
        <v>45536</v>
      </c>
      <c r="C4786">
        <v>1351</v>
      </c>
      <c r="D4786">
        <v>3</v>
      </c>
      <c r="E4786" t="s">
        <v>49</v>
      </c>
      <c r="F4786" t="s">
        <v>1366</v>
      </c>
      <c r="G4786" t="s">
        <v>213</v>
      </c>
      <c r="H4786" t="s">
        <v>131</v>
      </c>
      <c r="I4786">
        <v>1</v>
      </c>
      <c r="J4786">
        <v>75.64</v>
      </c>
      <c r="K4786">
        <v>75.64</v>
      </c>
    </row>
    <row r="4787" spans="1:11">
      <c r="A4787">
        <v>6282</v>
      </c>
      <c r="B4787" s="40">
        <v>45566</v>
      </c>
      <c r="C4787">
        <v>1351</v>
      </c>
      <c r="D4787">
        <v>3</v>
      </c>
      <c r="E4787" t="s">
        <v>49</v>
      </c>
      <c r="F4787" t="s">
        <v>1366</v>
      </c>
      <c r="G4787" t="s">
        <v>213</v>
      </c>
      <c r="H4787" t="s">
        <v>131</v>
      </c>
      <c r="I4787">
        <v>1</v>
      </c>
      <c r="J4787">
        <v>75.64</v>
      </c>
      <c r="K4787">
        <v>75.64</v>
      </c>
    </row>
    <row r="4788" spans="1:11">
      <c r="A4788">
        <v>6629</v>
      </c>
      <c r="B4788" s="40">
        <v>45627</v>
      </c>
      <c r="C4788">
        <v>1351</v>
      </c>
      <c r="D4788">
        <v>3</v>
      </c>
      <c r="E4788" t="s">
        <v>49</v>
      </c>
      <c r="F4788" t="s">
        <v>1366</v>
      </c>
      <c r="G4788" t="s">
        <v>213</v>
      </c>
      <c r="H4788" t="s">
        <v>131</v>
      </c>
      <c r="I4788">
        <v>1</v>
      </c>
      <c r="J4788">
        <v>75.63</v>
      </c>
      <c r="K4788">
        <v>75.63</v>
      </c>
    </row>
    <row r="4789" spans="1:11">
      <c r="A4789">
        <v>10333</v>
      </c>
      <c r="B4789" s="40">
        <v>45809</v>
      </c>
      <c r="C4789">
        <v>1351</v>
      </c>
      <c r="D4789">
        <v>3</v>
      </c>
      <c r="E4789" t="s">
        <v>49</v>
      </c>
      <c r="F4789" t="s">
        <v>1366</v>
      </c>
      <c r="G4789" t="s">
        <v>213</v>
      </c>
      <c r="H4789" t="s">
        <v>131</v>
      </c>
      <c r="I4789">
        <v>1</v>
      </c>
      <c r="J4789">
        <v>75</v>
      </c>
      <c r="K4789">
        <v>75</v>
      </c>
    </row>
    <row r="4790" spans="1:11">
      <c r="A4790">
        <v>11262</v>
      </c>
      <c r="B4790" s="40">
        <v>45839</v>
      </c>
      <c r="C4790">
        <v>1351</v>
      </c>
      <c r="D4790">
        <v>3</v>
      </c>
      <c r="E4790" t="s">
        <v>49</v>
      </c>
      <c r="F4790" t="s">
        <v>1366</v>
      </c>
      <c r="G4790" t="s">
        <v>213</v>
      </c>
      <c r="H4790" t="s">
        <v>131</v>
      </c>
      <c r="I4790">
        <v>1</v>
      </c>
      <c r="J4790">
        <v>75</v>
      </c>
      <c r="K4790">
        <v>75</v>
      </c>
    </row>
    <row r="4791" spans="1:11">
      <c r="A4791">
        <v>12013</v>
      </c>
      <c r="B4791" s="40">
        <v>45901</v>
      </c>
      <c r="C4791">
        <v>1351</v>
      </c>
      <c r="D4791">
        <v>3</v>
      </c>
      <c r="E4791" t="s">
        <v>49</v>
      </c>
      <c r="F4791" t="s">
        <v>1366</v>
      </c>
      <c r="G4791" t="s">
        <v>213</v>
      </c>
      <c r="H4791" t="s">
        <v>131</v>
      </c>
      <c r="I4791">
        <v>1</v>
      </c>
      <c r="J4791">
        <v>75</v>
      </c>
      <c r="K4791">
        <v>75</v>
      </c>
    </row>
    <row r="4792" spans="1:11">
      <c r="A4792">
        <v>13038</v>
      </c>
      <c r="B4792" s="40">
        <v>45931</v>
      </c>
      <c r="C4792">
        <v>1351</v>
      </c>
      <c r="D4792">
        <v>3</v>
      </c>
      <c r="E4792" t="s">
        <v>49</v>
      </c>
      <c r="F4792" t="s">
        <v>1366</v>
      </c>
      <c r="G4792" t="s">
        <v>213</v>
      </c>
      <c r="H4792" t="s">
        <v>131</v>
      </c>
      <c r="I4792">
        <v>1</v>
      </c>
      <c r="J4792">
        <v>75</v>
      </c>
      <c r="K4792">
        <v>75</v>
      </c>
    </row>
    <row r="4793" spans="1:11">
      <c r="A4793">
        <v>14880</v>
      </c>
      <c r="B4793" s="40">
        <v>45992</v>
      </c>
      <c r="C4793">
        <v>1351</v>
      </c>
      <c r="D4793">
        <v>3</v>
      </c>
      <c r="E4793" t="s">
        <v>49</v>
      </c>
      <c r="F4793" t="s">
        <v>1366</v>
      </c>
      <c r="G4793" t="s">
        <v>213</v>
      </c>
      <c r="H4793" t="s">
        <v>131</v>
      </c>
      <c r="I4793">
        <v>1</v>
      </c>
      <c r="J4793">
        <v>75</v>
      </c>
      <c r="K4793">
        <v>75</v>
      </c>
    </row>
    <row r="4794" spans="1:11">
      <c r="A4794">
        <v>15270</v>
      </c>
      <c r="B4794" s="40">
        <v>46023</v>
      </c>
      <c r="C4794">
        <v>1351</v>
      </c>
      <c r="D4794">
        <v>3</v>
      </c>
      <c r="E4794" t="s">
        <v>49</v>
      </c>
      <c r="F4794" t="s">
        <v>1366</v>
      </c>
      <c r="G4794" t="s">
        <v>213</v>
      </c>
      <c r="H4794" t="s">
        <v>131</v>
      </c>
      <c r="I4794">
        <v>1</v>
      </c>
      <c r="J4794">
        <v>75</v>
      </c>
      <c r="K4794">
        <v>75</v>
      </c>
    </row>
    <row r="4795" spans="1:11">
      <c r="A4795">
        <v>16028</v>
      </c>
      <c r="B4795" s="40">
        <v>46054</v>
      </c>
      <c r="C4795">
        <v>1351</v>
      </c>
      <c r="D4795">
        <v>3</v>
      </c>
      <c r="E4795" t="s">
        <v>49</v>
      </c>
      <c r="F4795" t="s">
        <v>1366</v>
      </c>
      <c r="G4795" t="s">
        <v>213</v>
      </c>
      <c r="H4795" t="s">
        <v>131</v>
      </c>
      <c r="I4795">
        <v>1</v>
      </c>
      <c r="J4795">
        <v>75</v>
      </c>
      <c r="K4795">
        <v>75</v>
      </c>
    </row>
    <row r="4796" spans="1:11">
      <c r="A4796">
        <v>16503</v>
      </c>
      <c r="B4796" s="40">
        <v>46082</v>
      </c>
      <c r="C4796">
        <v>1351</v>
      </c>
      <c r="D4796">
        <v>3</v>
      </c>
      <c r="E4796" t="s">
        <v>49</v>
      </c>
      <c r="F4796" t="s">
        <v>1366</v>
      </c>
      <c r="G4796" t="s">
        <v>213</v>
      </c>
      <c r="H4796" t="s">
        <v>131</v>
      </c>
      <c r="I4796">
        <v>1</v>
      </c>
      <c r="J4796">
        <v>75</v>
      </c>
      <c r="K4796">
        <v>75</v>
      </c>
    </row>
    <row r="4797" spans="1:11">
      <c r="A4797">
        <v>11261</v>
      </c>
      <c r="B4797" s="40">
        <v>45839</v>
      </c>
      <c r="C4797">
        <v>2072</v>
      </c>
      <c r="D4797">
        <v>3</v>
      </c>
      <c r="E4797" t="s">
        <v>49</v>
      </c>
      <c r="F4797" t="s">
        <v>1367</v>
      </c>
      <c r="G4797" t="s">
        <v>210</v>
      </c>
      <c r="H4797" t="s">
        <v>131</v>
      </c>
      <c r="I4797">
        <v>1</v>
      </c>
      <c r="J4797">
        <v>42</v>
      </c>
      <c r="K4797">
        <v>42</v>
      </c>
    </row>
    <row r="4798" spans="1:11">
      <c r="A4798">
        <v>11785</v>
      </c>
      <c r="B4798" s="40">
        <v>45870</v>
      </c>
      <c r="C4798">
        <v>2072</v>
      </c>
      <c r="D4798">
        <v>3</v>
      </c>
      <c r="E4798" t="s">
        <v>49</v>
      </c>
      <c r="F4798" t="s">
        <v>1367</v>
      </c>
      <c r="G4798" t="s">
        <v>210</v>
      </c>
      <c r="H4798" t="s">
        <v>131</v>
      </c>
      <c r="I4798">
        <v>1</v>
      </c>
      <c r="J4798">
        <v>42</v>
      </c>
      <c r="K4798">
        <v>42</v>
      </c>
    </row>
    <row r="4799" spans="1:11">
      <c r="A4799">
        <v>14177</v>
      </c>
      <c r="B4799" s="40">
        <v>45962</v>
      </c>
      <c r="C4799">
        <v>2072</v>
      </c>
      <c r="D4799">
        <v>3</v>
      </c>
      <c r="E4799" t="s">
        <v>49</v>
      </c>
      <c r="F4799" t="s">
        <v>1367</v>
      </c>
      <c r="G4799" t="s">
        <v>210</v>
      </c>
      <c r="H4799" t="s">
        <v>131</v>
      </c>
      <c r="I4799">
        <v>1</v>
      </c>
      <c r="J4799">
        <v>42</v>
      </c>
      <c r="K4799">
        <v>42</v>
      </c>
    </row>
    <row r="4800" spans="1:11">
      <c r="A4800">
        <v>896</v>
      </c>
      <c r="B4800" s="40">
        <v>45292</v>
      </c>
      <c r="C4800">
        <v>2102</v>
      </c>
      <c r="D4800">
        <v>3</v>
      </c>
      <c r="E4800" t="s">
        <v>49</v>
      </c>
      <c r="F4800" t="s">
        <v>265</v>
      </c>
      <c r="G4800" t="s">
        <v>213</v>
      </c>
      <c r="H4800" t="s">
        <v>131</v>
      </c>
      <c r="I4800">
        <v>1</v>
      </c>
      <c r="J4800">
        <v>19.7</v>
      </c>
      <c r="K4800">
        <v>19.7</v>
      </c>
    </row>
    <row r="4801" spans="1:11">
      <c r="A4801">
        <v>2870</v>
      </c>
      <c r="B4801" s="40">
        <v>45444</v>
      </c>
      <c r="C4801">
        <v>2102</v>
      </c>
      <c r="D4801">
        <v>3</v>
      </c>
      <c r="E4801" t="s">
        <v>49</v>
      </c>
      <c r="F4801" t="s">
        <v>265</v>
      </c>
      <c r="G4801" t="s">
        <v>213</v>
      </c>
      <c r="H4801" t="s">
        <v>131</v>
      </c>
      <c r="I4801">
        <v>1</v>
      </c>
      <c r="J4801">
        <v>19.7</v>
      </c>
      <c r="K4801">
        <v>19.7</v>
      </c>
    </row>
    <row r="4802" spans="1:11">
      <c r="A4802">
        <v>5222</v>
      </c>
      <c r="B4802" s="40">
        <v>45474</v>
      </c>
      <c r="C4802">
        <v>2102</v>
      </c>
      <c r="D4802">
        <v>3</v>
      </c>
      <c r="E4802" t="s">
        <v>49</v>
      </c>
      <c r="F4802" t="s">
        <v>265</v>
      </c>
      <c r="G4802" t="s">
        <v>213</v>
      </c>
      <c r="H4802" t="s">
        <v>131</v>
      </c>
      <c r="I4802">
        <v>1</v>
      </c>
      <c r="J4802">
        <v>19.7</v>
      </c>
      <c r="K4802">
        <v>19.7</v>
      </c>
    </row>
    <row r="4803" spans="1:11">
      <c r="A4803">
        <v>6173</v>
      </c>
      <c r="B4803" s="40">
        <v>45566</v>
      </c>
      <c r="C4803">
        <v>2102</v>
      </c>
      <c r="D4803">
        <v>3</v>
      </c>
      <c r="E4803" t="s">
        <v>49</v>
      </c>
      <c r="F4803" t="s">
        <v>265</v>
      </c>
      <c r="G4803" t="s">
        <v>213</v>
      </c>
      <c r="H4803" t="s">
        <v>131</v>
      </c>
      <c r="I4803">
        <v>1</v>
      </c>
      <c r="J4803">
        <v>19.7</v>
      </c>
      <c r="K4803">
        <v>19.7</v>
      </c>
    </row>
    <row r="4804" spans="1:11">
      <c r="A4804">
        <v>6521</v>
      </c>
      <c r="B4804" s="40">
        <v>45627</v>
      </c>
      <c r="C4804">
        <v>2102</v>
      </c>
      <c r="D4804">
        <v>3</v>
      </c>
      <c r="E4804" t="s">
        <v>49</v>
      </c>
      <c r="F4804" t="s">
        <v>265</v>
      </c>
      <c r="G4804" t="s">
        <v>213</v>
      </c>
      <c r="H4804" t="s">
        <v>131</v>
      </c>
      <c r="I4804">
        <v>1</v>
      </c>
      <c r="J4804">
        <v>19.690000000000001</v>
      </c>
      <c r="K4804">
        <v>19.690000000000001</v>
      </c>
    </row>
    <row r="4805" spans="1:11">
      <c r="A4805">
        <v>11774</v>
      </c>
      <c r="B4805" s="40">
        <v>45870</v>
      </c>
      <c r="C4805">
        <v>2102</v>
      </c>
      <c r="D4805">
        <v>3</v>
      </c>
      <c r="E4805" t="s">
        <v>49</v>
      </c>
      <c r="F4805" t="s">
        <v>265</v>
      </c>
      <c r="G4805" t="s">
        <v>213</v>
      </c>
      <c r="H4805" t="s">
        <v>131</v>
      </c>
      <c r="I4805">
        <v>1</v>
      </c>
      <c r="J4805">
        <v>19</v>
      </c>
      <c r="K4805">
        <v>19</v>
      </c>
    </row>
    <row r="4806" spans="1:11">
      <c r="A4806">
        <v>14131</v>
      </c>
      <c r="B4806" s="40">
        <v>45962</v>
      </c>
      <c r="C4806">
        <v>2102</v>
      </c>
      <c r="D4806">
        <v>3</v>
      </c>
      <c r="E4806" t="s">
        <v>49</v>
      </c>
      <c r="F4806" t="s">
        <v>265</v>
      </c>
      <c r="G4806" t="s">
        <v>213</v>
      </c>
      <c r="H4806" t="s">
        <v>131</v>
      </c>
      <c r="I4806">
        <v>1</v>
      </c>
      <c r="J4806">
        <v>19</v>
      </c>
      <c r="K4806">
        <v>19</v>
      </c>
    </row>
    <row r="4807" spans="1:11">
      <c r="A4807">
        <v>14928</v>
      </c>
      <c r="B4807" s="40">
        <v>45992</v>
      </c>
      <c r="C4807">
        <v>2102</v>
      </c>
      <c r="D4807">
        <v>3</v>
      </c>
      <c r="E4807" t="s">
        <v>49</v>
      </c>
      <c r="F4807" t="s">
        <v>265</v>
      </c>
      <c r="G4807" t="s">
        <v>213</v>
      </c>
      <c r="H4807" t="s">
        <v>131</v>
      </c>
      <c r="I4807">
        <v>1</v>
      </c>
      <c r="J4807">
        <v>19</v>
      </c>
      <c r="K4807">
        <v>19</v>
      </c>
    </row>
    <row r="4808" spans="1:11">
      <c r="A4808">
        <v>16031</v>
      </c>
      <c r="B4808" s="40">
        <v>46054</v>
      </c>
      <c r="C4808">
        <v>2102</v>
      </c>
      <c r="D4808">
        <v>3</v>
      </c>
      <c r="E4808" t="s">
        <v>49</v>
      </c>
      <c r="F4808" t="s">
        <v>265</v>
      </c>
      <c r="G4808" t="s">
        <v>213</v>
      </c>
      <c r="H4808" t="s">
        <v>131</v>
      </c>
      <c r="I4808">
        <v>1</v>
      </c>
      <c r="J4808">
        <v>19</v>
      </c>
      <c r="K4808">
        <v>19</v>
      </c>
    </row>
    <row r="4809" spans="1:11">
      <c r="A4809">
        <v>16519</v>
      </c>
      <c r="B4809" s="40">
        <v>46082</v>
      </c>
      <c r="C4809">
        <v>2102</v>
      </c>
      <c r="D4809">
        <v>3</v>
      </c>
      <c r="E4809" t="s">
        <v>49</v>
      </c>
      <c r="F4809" t="s">
        <v>265</v>
      </c>
      <c r="G4809" t="s">
        <v>213</v>
      </c>
      <c r="H4809" t="s">
        <v>131</v>
      </c>
      <c r="I4809">
        <v>1</v>
      </c>
      <c r="J4809">
        <v>19</v>
      </c>
      <c r="K4809">
        <v>19</v>
      </c>
    </row>
    <row r="4810" spans="1:11">
      <c r="A4810">
        <v>7081</v>
      </c>
      <c r="B4810" s="40">
        <v>45717</v>
      </c>
      <c r="C4810">
        <v>2715</v>
      </c>
      <c r="D4810">
        <v>3</v>
      </c>
      <c r="E4810" t="s">
        <v>49</v>
      </c>
      <c r="F4810" t="s">
        <v>1368</v>
      </c>
      <c r="G4810" t="s">
        <v>213</v>
      </c>
      <c r="H4810" t="s">
        <v>131</v>
      </c>
      <c r="I4810">
        <v>1</v>
      </c>
      <c r="J4810">
        <v>15.57</v>
      </c>
      <c r="K4810">
        <v>15.57</v>
      </c>
    </row>
    <row r="4811" spans="1:11">
      <c r="A4811">
        <v>12006</v>
      </c>
      <c r="B4811" s="40">
        <v>45901</v>
      </c>
      <c r="C4811">
        <v>2715</v>
      </c>
      <c r="D4811">
        <v>3</v>
      </c>
      <c r="E4811" t="s">
        <v>49</v>
      </c>
      <c r="F4811" t="s">
        <v>1368</v>
      </c>
      <c r="G4811" t="s">
        <v>213</v>
      </c>
      <c r="H4811" t="s">
        <v>131</v>
      </c>
      <c r="I4811">
        <v>1</v>
      </c>
      <c r="J4811">
        <v>15</v>
      </c>
      <c r="K4811">
        <v>15</v>
      </c>
    </row>
    <row r="4812" spans="1:11">
      <c r="A4812">
        <v>14159</v>
      </c>
      <c r="B4812" s="40">
        <v>45962</v>
      </c>
      <c r="C4812">
        <v>2715</v>
      </c>
      <c r="D4812">
        <v>3</v>
      </c>
      <c r="E4812" t="s">
        <v>49</v>
      </c>
      <c r="F4812" t="s">
        <v>1368</v>
      </c>
      <c r="G4812" t="s">
        <v>213</v>
      </c>
      <c r="H4812" t="s">
        <v>131</v>
      </c>
      <c r="I4812">
        <v>1</v>
      </c>
      <c r="J4812">
        <v>15</v>
      </c>
      <c r="K4812">
        <v>15</v>
      </c>
    </row>
    <row r="4813" spans="1:11">
      <c r="A4813">
        <v>14961</v>
      </c>
      <c r="B4813" s="40">
        <v>45992</v>
      </c>
      <c r="C4813">
        <v>2715</v>
      </c>
      <c r="D4813">
        <v>3</v>
      </c>
      <c r="E4813" t="s">
        <v>49</v>
      </c>
      <c r="F4813" t="s">
        <v>1368</v>
      </c>
      <c r="G4813" t="s">
        <v>213</v>
      </c>
      <c r="H4813" t="s">
        <v>131</v>
      </c>
      <c r="I4813">
        <v>1</v>
      </c>
      <c r="J4813">
        <v>15</v>
      </c>
      <c r="K4813">
        <v>15</v>
      </c>
    </row>
    <row r="4814" spans="1:11">
      <c r="A4814">
        <v>15272</v>
      </c>
      <c r="B4814" s="40">
        <v>46023</v>
      </c>
      <c r="C4814">
        <v>2715</v>
      </c>
      <c r="D4814">
        <v>3</v>
      </c>
      <c r="E4814" t="s">
        <v>49</v>
      </c>
      <c r="F4814" t="s">
        <v>1368</v>
      </c>
      <c r="G4814" t="s">
        <v>213</v>
      </c>
      <c r="H4814" t="s">
        <v>131</v>
      </c>
      <c r="I4814">
        <v>1</v>
      </c>
      <c r="J4814">
        <v>15</v>
      </c>
      <c r="K4814">
        <v>15</v>
      </c>
    </row>
    <row r="4815" spans="1:11">
      <c r="A4815">
        <v>16538</v>
      </c>
      <c r="B4815" s="40">
        <v>46082</v>
      </c>
      <c r="C4815">
        <v>2715</v>
      </c>
      <c r="D4815">
        <v>3</v>
      </c>
      <c r="E4815" t="s">
        <v>49</v>
      </c>
      <c r="F4815" t="s">
        <v>1368</v>
      </c>
      <c r="G4815" t="s">
        <v>213</v>
      </c>
      <c r="H4815" t="s">
        <v>131</v>
      </c>
      <c r="I4815">
        <v>1</v>
      </c>
      <c r="J4815">
        <v>15</v>
      </c>
      <c r="K4815">
        <v>15</v>
      </c>
    </row>
    <row r="4816" spans="1:11">
      <c r="A4816">
        <v>1819</v>
      </c>
      <c r="B4816" s="40">
        <v>45352</v>
      </c>
      <c r="C4816">
        <v>3620</v>
      </c>
      <c r="D4816">
        <v>3</v>
      </c>
      <c r="E4816" t="s">
        <v>49</v>
      </c>
      <c r="F4816" t="s">
        <v>808</v>
      </c>
      <c r="G4816" t="s">
        <v>211</v>
      </c>
      <c r="H4816" t="s">
        <v>131</v>
      </c>
      <c r="I4816">
        <v>1</v>
      </c>
      <c r="J4816">
        <v>29.24</v>
      </c>
      <c r="K4816">
        <v>29.24</v>
      </c>
    </row>
    <row r="4817" spans="1:11">
      <c r="A4817">
        <v>6177</v>
      </c>
      <c r="B4817" s="40">
        <v>45566</v>
      </c>
      <c r="C4817">
        <v>3620</v>
      </c>
      <c r="D4817">
        <v>3</v>
      </c>
      <c r="E4817" t="s">
        <v>49</v>
      </c>
      <c r="F4817" t="s">
        <v>808</v>
      </c>
      <c r="G4817" t="s">
        <v>211</v>
      </c>
      <c r="H4817" t="s">
        <v>131</v>
      </c>
      <c r="I4817">
        <v>1</v>
      </c>
      <c r="J4817">
        <v>29.24</v>
      </c>
      <c r="K4817">
        <v>29.24</v>
      </c>
    </row>
    <row r="4818" spans="1:11">
      <c r="A4818">
        <v>6764</v>
      </c>
      <c r="B4818" s="40">
        <v>45658</v>
      </c>
      <c r="C4818">
        <v>3620</v>
      </c>
      <c r="D4818">
        <v>3</v>
      </c>
      <c r="E4818" t="s">
        <v>49</v>
      </c>
      <c r="F4818" t="s">
        <v>808</v>
      </c>
      <c r="G4818" t="s">
        <v>211</v>
      </c>
      <c r="H4818" t="s">
        <v>131</v>
      </c>
      <c r="I4818">
        <v>1</v>
      </c>
      <c r="J4818">
        <v>29.24</v>
      </c>
      <c r="K4818">
        <v>29.24</v>
      </c>
    </row>
    <row r="4819" spans="1:11">
      <c r="A4819">
        <v>6965</v>
      </c>
      <c r="B4819" s="40">
        <v>45689</v>
      </c>
      <c r="C4819">
        <v>3620</v>
      </c>
      <c r="D4819">
        <v>3</v>
      </c>
      <c r="E4819" t="s">
        <v>49</v>
      </c>
      <c r="F4819" t="s">
        <v>808</v>
      </c>
      <c r="G4819" t="s">
        <v>211</v>
      </c>
      <c r="H4819" t="s">
        <v>131</v>
      </c>
      <c r="I4819">
        <v>1</v>
      </c>
      <c r="J4819">
        <v>29.24</v>
      </c>
      <c r="K4819">
        <v>29.24</v>
      </c>
    </row>
    <row r="4820" spans="1:11">
      <c r="A4820">
        <v>14953</v>
      </c>
      <c r="B4820" s="40">
        <v>45992</v>
      </c>
      <c r="C4820">
        <v>3620</v>
      </c>
      <c r="D4820">
        <v>3</v>
      </c>
      <c r="E4820" t="s">
        <v>49</v>
      </c>
      <c r="F4820" t="s">
        <v>808</v>
      </c>
      <c r="G4820" t="s">
        <v>211</v>
      </c>
      <c r="H4820" t="s">
        <v>131</v>
      </c>
      <c r="I4820">
        <v>1</v>
      </c>
      <c r="J4820">
        <v>29</v>
      </c>
      <c r="K4820">
        <v>29</v>
      </c>
    </row>
    <row r="4821" spans="1:11">
      <c r="A4821">
        <v>15181</v>
      </c>
      <c r="B4821" s="40">
        <v>46023</v>
      </c>
      <c r="C4821">
        <v>3620</v>
      </c>
      <c r="D4821">
        <v>3</v>
      </c>
      <c r="E4821" t="s">
        <v>49</v>
      </c>
      <c r="F4821" t="s">
        <v>808</v>
      </c>
      <c r="G4821" t="s">
        <v>211</v>
      </c>
      <c r="H4821" t="s">
        <v>131</v>
      </c>
      <c r="I4821">
        <v>1</v>
      </c>
      <c r="J4821">
        <v>29</v>
      </c>
      <c r="K4821">
        <v>29</v>
      </c>
    </row>
    <row r="4822" spans="1:11">
      <c r="A4822">
        <v>15949</v>
      </c>
      <c r="B4822" s="40">
        <v>46054</v>
      </c>
      <c r="C4822">
        <v>3620</v>
      </c>
      <c r="D4822">
        <v>3</v>
      </c>
      <c r="E4822" t="s">
        <v>49</v>
      </c>
      <c r="F4822" t="s">
        <v>808</v>
      </c>
      <c r="G4822" t="s">
        <v>211</v>
      </c>
      <c r="H4822" t="s">
        <v>131</v>
      </c>
      <c r="I4822">
        <v>1</v>
      </c>
      <c r="J4822">
        <v>29</v>
      </c>
      <c r="K4822">
        <v>29</v>
      </c>
    </row>
    <row r="4823" spans="1:11">
      <c r="A4823">
        <v>16541</v>
      </c>
      <c r="B4823" s="40">
        <v>46082</v>
      </c>
      <c r="C4823">
        <v>3620</v>
      </c>
      <c r="D4823">
        <v>3</v>
      </c>
      <c r="E4823" t="s">
        <v>49</v>
      </c>
      <c r="F4823" t="s">
        <v>808</v>
      </c>
      <c r="G4823" t="s">
        <v>211</v>
      </c>
      <c r="H4823" t="s">
        <v>131</v>
      </c>
      <c r="I4823">
        <v>1</v>
      </c>
      <c r="J4823">
        <v>29</v>
      </c>
      <c r="K4823">
        <v>29</v>
      </c>
    </row>
    <row r="4824" spans="1:11">
      <c r="A4824">
        <v>6412</v>
      </c>
      <c r="B4824" s="40">
        <v>45597</v>
      </c>
      <c r="C4824">
        <v>3637</v>
      </c>
      <c r="D4824">
        <v>3</v>
      </c>
      <c r="E4824" t="s">
        <v>49</v>
      </c>
      <c r="F4824" t="s">
        <v>1369</v>
      </c>
      <c r="G4824" t="s">
        <v>212</v>
      </c>
      <c r="H4824" t="s">
        <v>131</v>
      </c>
      <c r="I4824">
        <v>1</v>
      </c>
      <c r="J4824">
        <v>55.08</v>
      </c>
      <c r="K4824">
        <v>55.08</v>
      </c>
    </row>
    <row r="4825" spans="1:11">
      <c r="A4825">
        <v>1232</v>
      </c>
      <c r="B4825" s="40">
        <v>45323</v>
      </c>
      <c r="C4825">
        <v>6075</v>
      </c>
      <c r="D4825">
        <v>3</v>
      </c>
      <c r="E4825" t="s">
        <v>49</v>
      </c>
      <c r="F4825" t="s">
        <v>540</v>
      </c>
      <c r="G4825" t="s">
        <v>213</v>
      </c>
      <c r="H4825" t="s">
        <v>131</v>
      </c>
      <c r="I4825">
        <v>1</v>
      </c>
      <c r="J4825">
        <v>17.07</v>
      </c>
      <c r="K4825">
        <v>17.07</v>
      </c>
    </row>
    <row r="4826" spans="1:11">
      <c r="A4826">
        <v>2118</v>
      </c>
      <c r="B4826" s="40">
        <v>45383</v>
      </c>
      <c r="C4826">
        <v>6075</v>
      </c>
      <c r="D4826">
        <v>3</v>
      </c>
      <c r="E4826" t="s">
        <v>49</v>
      </c>
      <c r="F4826" t="s">
        <v>540</v>
      </c>
      <c r="G4826" t="s">
        <v>213</v>
      </c>
      <c r="H4826" t="s">
        <v>131</v>
      </c>
      <c r="I4826">
        <v>1</v>
      </c>
      <c r="J4826">
        <v>17.07</v>
      </c>
      <c r="K4826">
        <v>17.07</v>
      </c>
    </row>
    <row r="4827" spans="1:11">
      <c r="A4827">
        <v>2483</v>
      </c>
      <c r="B4827" s="40">
        <v>45413</v>
      </c>
      <c r="C4827">
        <v>6075</v>
      </c>
      <c r="D4827">
        <v>3</v>
      </c>
      <c r="E4827" t="s">
        <v>49</v>
      </c>
      <c r="F4827" t="s">
        <v>540</v>
      </c>
      <c r="G4827" t="s">
        <v>213</v>
      </c>
      <c r="H4827" t="s">
        <v>131</v>
      </c>
      <c r="I4827">
        <v>1</v>
      </c>
      <c r="J4827">
        <v>17.07</v>
      </c>
      <c r="K4827">
        <v>17.07</v>
      </c>
    </row>
    <row r="4828" spans="1:11">
      <c r="A4828">
        <v>5247</v>
      </c>
      <c r="B4828" s="40">
        <v>45474</v>
      </c>
      <c r="C4828">
        <v>6075</v>
      </c>
      <c r="D4828">
        <v>3</v>
      </c>
      <c r="E4828" t="s">
        <v>49</v>
      </c>
      <c r="F4828" t="s">
        <v>540</v>
      </c>
      <c r="G4828" t="s">
        <v>213</v>
      </c>
      <c r="H4828" t="s">
        <v>131</v>
      </c>
      <c r="I4828">
        <v>1</v>
      </c>
      <c r="J4828">
        <v>17.07</v>
      </c>
      <c r="K4828">
        <v>17.07</v>
      </c>
    </row>
    <row r="4829" spans="1:11">
      <c r="A4829">
        <v>15276</v>
      </c>
      <c r="B4829" s="40">
        <v>46023</v>
      </c>
      <c r="C4829">
        <v>6639</v>
      </c>
      <c r="D4829">
        <v>3</v>
      </c>
      <c r="E4829" t="s">
        <v>49</v>
      </c>
      <c r="F4829" t="s">
        <v>1370</v>
      </c>
      <c r="G4829" t="s">
        <v>210</v>
      </c>
      <c r="H4829" t="s">
        <v>131</v>
      </c>
      <c r="I4829">
        <v>1</v>
      </c>
      <c r="J4829">
        <v>4</v>
      </c>
      <c r="K4829">
        <v>4</v>
      </c>
    </row>
    <row r="4830" spans="1:11">
      <c r="A4830">
        <v>14166</v>
      </c>
      <c r="B4830" s="40">
        <v>45962</v>
      </c>
      <c r="C4830">
        <v>6769</v>
      </c>
      <c r="D4830">
        <v>3</v>
      </c>
      <c r="E4830" t="s">
        <v>49</v>
      </c>
      <c r="F4830" t="s">
        <v>612</v>
      </c>
      <c r="G4830" t="s">
        <v>212</v>
      </c>
      <c r="H4830" t="s">
        <v>131</v>
      </c>
      <c r="I4830">
        <v>1</v>
      </c>
      <c r="J4830">
        <v>3</v>
      </c>
      <c r="K4830">
        <v>3</v>
      </c>
    </row>
    <row r="4831" spans="1:11">
      <c r="A4831">
        <v>14167</v>
      </c>
      <c r="B4831" s="40">
        <v>45962</v>
      </c>
      <c r="C4831">
        <v>6772</v>
      </c>
      <c r="D4831">
        <v>3</v>
      </c>
      <c r="E4831" t="s">
        <v>49</v>
      </c>
      <c r="F4831" t="s">
        <v>615</v>
      </c>
      <c r="G4831" t="s">
        <v>212</v>
      </c>
      <c r="H4831" t="s">
        <v>131</v>
      </c>
      <c r="I4831">
        <v>1</v>
      </c>
      <c r="J4831">
        <v>5</v>
      </c>
      <c r="K4831">
        <v>5</v>
      </c>
    </row>
    <row r="4832" spans="1:11">
      <c r="A4832">
        <v>16572</v>
      </c>
      <c r="B4832" s="40">
        <v>46082</v>
      </c>
      <c r="C4832">
        <v>6836</v>
      </c>
      <c r="D4832">
        <v>3</v>
      </c>
      <c r="E4832" t="s">
        <v>49</v>
      </c>
      <c r="F4832" t="s">
        <v>616</v>
      </c>
      <c r="G4832" t="s">
        <v>347</v>
      </c>
      <c r="H4832" t="s">
        <v>131</v>
      </c>
      <c r="I4832">
        <v>1</v>
      </c>
      <c r="J4832">
        <v>13</v>
      </c>
      <c r="K4832">
        <v>13</v>
      </c>
    </row>
    <row r="4833" spans="1:11">
      <c r="A4833">
        <v>16573</v>
      </c>
      <c r="B4833" s="40">
        <v>46082</v>
      </c>
      <c r="C4833">
        <v>6837</v>
      </c>
      <c r="D4833">
        <v>3</v>
      </c>
      <c r="E4833" t="s">
        <v>49</v>
      </c>
      <c r="F4833" t="s">
        <v>617</v>
      </c>
      <c r="G4833" t="s">
        <v>212</v>
      </c>
      <c r="H4833" t="s">
        <v>131</v>
      </c>
      <c r="I4833">
        <v>1</v>
      </c>
      <c r="J4833">
        <v>14</v>
      </c>
      <c r="K4833">
        <v>14</v>
      </c>
    </row>
    <row r="4834" spans="1:11">
      <c r="A4834">
        <v>5966</v>
      </c>
      <c r="B4834" s="40">
        <v>45536</v>
      </c>
      <c r="C4834">
        <v>1048</v>
      </c>
      <c r="D4834">
        <v>3</v>
      </c>
      <c r="E4834" t="s">
        <v>49</v>
      </c>
      <c r="F4834" t="s">
        <v>267</v>
      </c>
      <c r="G4834" t="s">
        <v>210</v>
      </c>
      <c r="H4834" t="s">
        <v>131</v>
      </c>
      <c r="I4834">
        <v>2</v>
      </c>
      <c r="J4834">
        <v>7.94</v>
      </c>
      <c r="K4834">
        <v>15.88</v>
      </c>
    </row>
    <row r="4835" spans="1:11">
      <c r="A4835">
        <v>6795</v>
      </c>
      <c r="B4835" s="40">
        <v>45658</v>
      </c>
      <c r="C4835">
        <v>1048</v>
      </c>
      <c r="D4835">
        <v>3</v>
      </c>
      <c r="E4835" t="s">
        <v>49</v>
      </c>
      <c r="F4835" t="s">
        <v>267</v>
      </c>
      <c r="G4835" t="s">
        <v>210</v>
      </c>
      <c r="H4835" t="s">
        <v>131</v>
      </c>
      <c r="I4835">
        <v>2</v>
      </c>
      <c r="J4835">
        <v>4.09</v>
      </c>
      <c r="K4835">
        <v>8.18</v>
      </c>
    </row>
    <row r="4836" spans="1:11">
      <c r="A4836">
        <v>7319</v>
      </c>
      <c r="B4836" s="40">
        <v>45748</v>
      </c>
      <c r="C4836">
        <v>1048</v>
      </c>
      <c r="D4836">
        <v>3</v>
      </c>
      <c r="E4836" t="s">
        <v>49</v>
      </c>
      <c r="F4836" t="s">
        <v>267</v>
      </c>
      <c r="G4836" t="s">
        <v>210</v>
      </c>
      <c r="H4836" t="s">
        <v>131</v>
      </c>
      <c r="I4836">
        <v>2</v>
      </c>
      <c r="J4836">
        <v>4.09</v>
      </c>
      <c r="K4836">
        <v>8.18</v>
      </c>
    </row>
    <row r="4837" spans="1:11">
      <c r="A4837">
        <v>11783</v>
      </c>
      <c r="B4837" s="40">
        <v>45870</v>
      </c>
      <c r="C4837">
        <v>1048</v>
      </c>
      <c r="D4837">
        <v>3</v>
      </c>
      <c r="E4837" t="s">
        <v>49</v>
      </c>
      <c r="F4837" t="s">
        <v>267</v>
      </c>
      <c r="G4837" t="s">
        <v>210</v>
      </c>
      <c r="H4837" t="s">
        <v>131</v>
      </c>
      <c r="I4837">
        <v>2</v>
      </c>
      <c r="J4837">
        <v>4</v>
      </c>
      <c r="K4837">
        <v>8</v>
      </c>
    </row>
    <row r="4838" spans="1:11">
      <c r="A4838">
        <v>16025</v>
      </c>
      <c r="B4838" s="40">
        <v>46054</v>
      </c>
      <c r="C4838">
        <v>1048</v>
      </c>
      <c r="D4838">
        <v>3</v>
      </c>
      <c r="E4838" t="s">
        <v>49</v>
      </c>
      <c r="F4838" t="s">
        <v>267</v>
      </c>
      <c r="G4838" t="s">
        <v>210</v>
      </c>
      <c r="H4838" t="s">
        <v>131</v>
      </c>
      <c r="I4838">
        <v>2</v>
      </c>
      <c r="J4838">
        <v>4</v>
      </c>
      <c r="K4838">
        <v>8</v>
      </c>
    </row>
    <row r="4839" spans="1:11">
      <c r="A4839">
        <v>887</v>
      </c>
      <c r="B4839" s="40">
        <v>45292</v>
      </c>
      <c r="C4839">
        <v>1050</v>
      </c>
      <c r="D4839">
        <v>3</v>
      </c>
      <c r="E4839" t="s">
        <v>49</v>
      </c>
      <c r="F4839" t="s">
        <v>424</v>
      </c>
      <c r="G4839" t="s">
        <v>210</v>
      </c>
      <c r="H4839" t="s">
        <v>131</v>
      </c>
      <c r="I4839">
        <v>2</v>
      </c>
      <c r="J4839">
        <v>7.71</v>
      </c>
      <c r="K4839">
        <v>15.42</v>
      </c>
    </row>
    <row r="4840" spans="1:11">
      <c r="A4840">
        <v>2497</v>
      </c>
      <c r="B4840" s="40">
        <v>45413</v>
      </c>
      <c r="C4840">
        <v>1050</v>
      </c>
      <c r="D4840">
        <v>3</v>
      </c>
      <c r="E4840" t="s">
        <v>49</v>
      </c>
      <c r="F4840" t="s">
        <v>424</v>
      </c>
      <c r="G4840" t="s">
        <v>210</v>
      </c>
      <c r="H4840" t="s">
        <v>131</v>
      </c>
      <c r="I4840">
        <v>2</v>
      </c>
      <c r="J4840">
        <v>7.71</v>
      </c>
      <c r="K4840">
        <v>15.42</v>
      </c>
    </row>
    <row r="4841" spans="1:11">
      <c r="A4841">
        <v>2876</v>
      </c>
      <c r="B4841" s="40">
        <v>45444</v>
      </c>
      <c r="C4841">
        <v>1050</v>
      </c>
      <c r="D4841">
        <v>3</v>
      </c>
      <c r="E4841" t="s">
        <v>49</v>
      </c>
      <c r="F4841" t="s">
        <v>424</v>
      </c>
      <c r="G4841" t="s">
        <v>210</v>
      </c>
      <c r="H4841" t="s">
        <v>131</v>
      </c>
      <c r="I4841">
        <v>2</v>
      </c>
      <c r="J4841">
        <v>7.71</v>
      </c>
      <c r="K4841">
        <v>15.42</v>
      </c>
    </row>
    <row r="4842" spans="1:11">
      <c r="A4842">
        <v>5200</v>
      </c>
      <c r="B4842" s="40">
        <v>45474</v>
      </c>
      <c r="C4842">
        <v>1050</v>
      </c>
      <c r="D4842">
        <v>3</v>
      </c>
      <c r="E4842" t="s">
        <v>49</v>
      </c>
      <c r="F4842" t="s">
        <v>424</v>
      </c>
      <c r="G4842" t="s">
        <v>210</v>
      </c>
      <c r="H4842" t="s">
        <v>131</v>
      </c>
      <c r="I4842">
        <v>2</v>
      </c>
      <c r="J4842">
        <v>7.71</v>
      </c>
      <c r="K4842">
        <v>15.42</v>
      </c>
    </row>
    <row r="4843" spans="1:11">
      <c r="A4843">
        <v>5762</v>
      </c>
      <c r="B4843" s="40">
        <v>45505</v>
      </c>
      <c r="C4843">
        <v>1050</v>
      </c>
      <c r="D4843">
        <v>3</v>
      </c>
      <c r="E4843" t="s">
        <v>49</v>
      </c>
      <c r="F4843" t="s">
        <v>424</v>
      </c>
      <c r="G4843" t="s">
        <v>210</v>
      </c>
      <c r="H4843" t="s">
        <v>131</v>
      </c>
      <c r="I4843">
        <v>2</v>
      </c>
      <c r="J4843">
        <v>7.71</v>
      </c>
      <c r="K4843">
        <v>15.42</v>
      </c>
    </row>
    <row r="4844" spans="1:11">
      <c r="A4844">
        <v>7357</v>
      </c>
      <c r="B4844" s="40">
        <v>45748</v>
      </c>
      <c r="C4844">
        <v>1050</v>
      </c>
      <c r="D4844">
        <v>3</v>
      </c>
      <c r="E4844" t="s">
        <v>49</v>
      </c>
      <c r="F4844" t="s">
        <v>424</v>
      </c>
      <c r="G4844" t="s">
        <v>210</v>
      </c>
      <c r="H4844" t="s">
        <v>131</v>
      </c>
      <c r="I4844">
        <v>2</v>
      </c>
      <c r="J4844">
        <v>14.99</v>
      </c>
      <c r="K4844">
        <v>29.98</v>
      </c>
    </row>
    <row r="4845" spans="1:11">
      <c r="A4845">
        <v>11265</v>
      </c>
      <c r="B4845" s="40">
        <v>45839</v>
      </c>
      <c r="C4845">
        <v>1050</v>
      </c>
      <c r="D4845">
        <v>3</v>
      </c>
      <c r="E4845" t="s">
        <v>49</v>
      </c>
      <c r="F4845" t="s">
        <v>424</v>
      </c>
      <c r="G4845" t="s">
        <v>210</v>
      </c>
      <c r="H4845" t="s">
        <v>131</v>
      </c>
      <c r="I4845">
        <v>2</v>
      </c>
      <c r="J4845">
        <v>14</v>
      </c>
      <c r="K4845">
        <v>28</v>
      </c>
    </row>
    <row r="4846" spans="1:11">
      <c r="A4846">
        <v>14976</v>
      </c>
      <c r="B4846" s="40">
        <v>45992</v>
      </c>
      <c r="C4846">
        <v>1050</v>
      </c>
      <c r="D4846">
        <v>3</v>
      </c>
      <c r="E4846" t="s">
        <v>49</v>
      </c>
      <c r="F4846" t="s">
        <v>424</v>
      </c>
      <c r="G4846" t="s">
        <v>210</v>
      </c>
      <c r="H4846" t="s">
        <v>131</v>
      </c>
      <c r="I4846">
        <v>2</v>
      </c>
      <c r="J4846">
        <v>14</v>
      </c>
      <c r="K4846">
        <v>28</v>
      </c>
    </row>
    <row r="4847" spans="1:11">
      <c r="A4847">
        <v>2271</v>
      </c>
      <c r="B4847" s="40">
        <v>45383</v>
      </c>
      <c r="C4847">
        <v>1325</v>
      </c>
      <c r="D4847">
        <v>3</v>
      </c>
      <c r="E4847" t="s">
        <v>49</v>
      </c>
      <c r="F4847" t="s">
        <v>458</v>
      </c>
      <c r="G4847" t="s">
        <v>210</v>
      </c>
      <c r="H4847" t="s">
        <v>131</v>
      </c>
      <c r="I4847">
        <v>2</v>
      </c>
      <c r="J4847">
        <v>16.5</v>
      </c>
      <c r="K4847">
        <v>33</v>
      </c>
    </row>
    <row r="4848" spans="1:11">
      <c r="A4848">
        <v>2631</v>
      </c>
      <c r="B4848" s="40">
        <v>45413</v>
      </c>
      <c r="C4848">
        <v>1325</v>
      </c>
      <c r="D4848">
        <v>3</v>
      </c>
      <c r="E4848" t="s">
        <v>49</v>
      </c>
      <c r="F4848" t="s">
        <v>458</v>
      </c>
      <c r="G4848" t="s">
        <v>210</v>
      </c>
      <c r="H4848" t="s">
        <v>131</v>
      </c>
      <c r="I4848">
        <v>2</v>
      </c>
      <c r="J4848">
        <v>16.5</v>
      </c>
      <c r="K4848">
        <v>33</v>
      </c>
    </row>
    <row r="4849" spans="1:11">
      <c r="A4849">
        <v>6283</v>
      </c>
      <c r="B4849" s="40">
        <v>45566</v>
      </c>
      <c r="C4849">
        <v>1325</v>
      </c>
      <c r="D4849">
        <v>3</v>
      </c>
      <c r="E4849" t="s">
        <v>49</v>
      </c>
      <c r="F4849" t="s">
        <v>458</v>
      </c>
      <c r="G4849" t="s">
        <v>210</v>
      </c>
      <c r="H4849" t="s">
        <v>131</v>
      </c>
      <c r="I4849">
        <v>2</v>
      </c>
      <c r="J4849">
        <v>16.5</v>
      </c>
      <c r="K4849">
        <v>33</v>
      </c>
    </row>
    <row r="4850" spans="1:11">
      <c r="A4850">
        <v>6917</v>
      </c>
      <c r="B4850" s="40">
        <v>45689</v>
      </c>
      <c r="C4850">
        <v>1325</v>
      </c>
      <c r="D4850">
        <v>3</v>
      </c>
      <c r="E4850" t="s">
        <v>49</v>
      </c>
      <c r="F4850" t="s">
        <v>458</v>
      </c>
      <c r="G4850" t="s">
        <v>210</v>
      </c>
      <c r="H4850" t="s">
        <v>131</v>
      </c>
      <c r="I4850">
        <v>2</v>
      </c>
      <c r="J4850">
        <v>16.5</v>
      </c>
      <c r="K4850">
        <v>33</v>
      </c>
    </row>
    <row r="4851" spans="1:11">
      <c r="A4851">
        <v>911</v>
      </c>
      <c r="B4851" s="40">
        <v>45292</v>
      </c>
      <c r="C4851">
        <v>1329</v>
      </c>
      <c r="D4851">
        <v>3</v>
      </c>
      <c r="E4851" t="s">
        <v>49</v>
      </c>
      <c r="F4851" t="s">
        <v>53</v>
      </c>
      <c r="G4851" t="s">
        <v>212</v>
      </c>
      <c r="H4851" t="s">
        <v>131</v>
      </c>
      <c r="I4851">
        <v>2</v>
      </c>
      <c r="J4851">
        <v>16.5</v>
      </c>
      <c r="K4851">
        <v>33</v>
      </c>
    </row>
    <row r="4852" spans="1:11">
      <c r="A4852">
        <v>2270</v>
      </c>
      <c r="B4852" s="40">
        <v>45383</v>
      </c>
      <c r="C4852">
        <v>1329</v>
      </c>
      <c r="D4852">
        <v>3</v>
      </c>
      <c r="E4852" t="s">
        <v>49</v>
      </c>
      <c r="F4852" t="s">
        <v>53</v>
      </c>
      <c r="G4852" t="s">
        <v>212</v>
      </c>
      <c r="H4852" t="s">
        <v>131</v>
      </c>
      <c r="I4852">
        <v>2</v>
      </c>
      <c r="J4852">
        <v>16.5</v>
      </c>
      <c r="K4852">
        <v>33</v>
      </c>
    </row>
    <row r="4853" spans="1:11">
      <c r="A4853">
        <v>5421</v>
      </c>
      <c r="B4853" s="40">
        <v>45474</v>
      </c>
      <c r="C4853">
        <v>1329</v>
      </c>
      <c r="D4853">
        <v>3</v>
      </c>
      <c r="E4853" t="s">
        <v>49</v>
      </c>
      <c r="F4853" t="s">
        <v>53</v>
      </c>
      <c r="G4853" t="s">
        <v>212</v>
      </c>
      <c r="H4853" t="s">
        <v>131</v>
      </c>
      <c r="I4853">
        <v>2</v>
      </c>
      <c r="J4853">
        <v>16.5</v>
      </c>
      <c r="K4853">
        <v>33</v>
      </c>
    </row>
    <row r="4854" spans="1:11">
      <c r="A4854">
        <v>6284</v>
      </c>
      <c r="B4854" s="40">
        <v>45566</v>
      </c>
      <c r="C4854">
        <v>1329</v>
      </c>
      <c r="D4854">
        <v>3</v>
      </c>
      <c r="E4854" t="s">
        <v>49</v>
      </c>
      <c r="F4854" t="s">
        <v>53</v>
      </c>
      <c r="G4854" t="s">
        <v>212</v>
      </c>
      <c r="H4854" t="s">
        <v>131</v>
      </c>
      <c r="I4854">
        <v>2</v>
      </c>
      <c r="J4854">
        <v>16.5</v>
      </c>
      <c r="K4854">
        <v>33</v>
      </c>
    </row>
    <row r="4855" spans="1:11">
      <c r="A4855">
        <v>9574</v>
      </c>
      <c r="B4855" s="40">
        <v>45778</v>
      </c>
      <c r="C4855">
        <v>1329</v>
      </c>
      <c r="D4855">
        <v>3</v>
      </c>
      <c r="E4855" t="s">
        <v>49</v>
      </c>
      <c r="F4855" t="s">
        <v>53</v>
      </c>
      <c r="G4855" t="s">
        <v>212</v>
      </c>
      <c r="H4855" t="s">
        <v>131</v>
      </c>
      <c r="I4855">
        <v>2</v>
      </c>
      <c r="J4855">
        <v>16</v>
      </c>
      <c r="K4855">
        <v>32</v>
      </c>
    </row>
    <row r="4856" spans="1:11">
      <c r="A4856">
        <v>11257</v>
      </c>
      <c r="B4856" s="40">
        <v>45839</v>
      </c>
      <c r="C4856">
        <v>1333</v>
      </c>
      <c r="D4856">
        <v>3</v>
      </c>
      <c r="E4856" t="s">
        <v>49</v>
      </c>
      <c r="F4856" t="s">
        <v>1371</v>
      </c>
      <c r="G4856" t="s">
        <v>212</v>
      </c>
      <c r="H4856" t="s">
        <v>131</v>
      </c>
      <c r="I4856">
        <v>2</v>
      </c>
      <c r="J4856">
        <v>16</v>
      </c>
      <c r="K4856">
        <v>32</v>
      </c>
    </row>
    <row r="4857" spans="1:11">
      <c r="A4857">
        <v>14878</v>
      </c>
      <c r="B4857" s="40">
        <v>45992</v>
      </c>
      <c r="C4857">
        <v>1334</v>
      </c>
      <c r="D4857">
        <v>3</v>
      </c>
      <c r="E4857" t="s">
        <v>49</v>
      </c>
      <c r="F4857" t="s">
        <v>461</v>
      </c>
      <c r="G4857" t="s">
        <v>213</v>
      </c>
      <c r="H4857" t="s">
        <v>131</v>
      </c>
      <c r="I4857">
        <v>2</v>
      </c>
      <c r="J4857">
        <v>39</v>
      </c>
      <c r="K4857">
        <v>78</v>
      </c>
    </row>
    <row r="4858" spans="1:11">
      <c r="A4858">
        <v>2486</v>
      </c>
      <c r="B4858" s="40">
        <v>45413</v>
      </c>
      <c r="C4858">
        <v>1335</v>
      </c>
      <c r="D4858">
        <v>3</v>
      </c>
      <c r="E4858" t="s">
        <v>49</v>
      </c>
      <c r="F4858" t="s">
        <v>1364</v>
      </c>
      <c r="G4858" t="s">
        <v>210</v>
      </c>
      <c r="H4858" t="s">
        <v>131</v>
      </c>
      <c r="I4858">
        <v>2</v>
      </c>
      <c r="J4858">
        <v>15.53</v>
      </c>
      <c r="K4858">
        <v>31.06</v>
      </c>
    </row>
    <row r="4859" spans="1:11">
      <c r="A4859">
        <v>6973</v>
      </c>
      <c r="B4859" s="40">
        <v>45689</v>
      </c>
      <c r="C4859">
        <v>1335</v>
      </c>
      <c r="D4859">
        <v>3</v>
      </c>
      <c r="E4859" t="s">
        <v>49</v>
      </c>
      <c r="F4859" t="s">
        <v>1364</v>
      </c>
      <c r="G4859" t="s">
        <v>210</v>
      </c>
      <c r="H4859" t="s">
        <v>131</v>
      </c>
      <c r="I4859">
        <v>2</v>
      </c>
      <c r="J4859">
        <v>18.079999999999998</v>
      </c>
      <c r="K4859">
        <v>36.159999999999997</v>
      </c>
    </row>
    <row r="4860" spans="1:11">
      <c r="A4860">
        <v>16026</v>
      </c>
      <c r="B4860" s="40">
        <v>46054</v>
      </c>
      <c r="C4860">
        <v>1335</v>
      </c>
      <c r="D4860">
        <v>3</v>
      </c>
      <c r="E4860" t="s">
        <v>49</v>
      </c>
      <c r="F4860" t="s">
        <v>1364</v>
      </c>
      <c r="G4860" t="s">
        <v>210</v>
      </c>
      <c r="H4860" t="s">
        <v>131</v>
      </c>
      <c r="I4860">
        <v>2</v>
      </c>
      <c r="J4860">
        <v>18</v>
      </c>
      <c r="K4860">
        <v>36</v>
      </c>
    </row>
    <row r="4861" spans="1:11">
      <c r="A4861">
        <v>16497</v>
      </c>
      <c r="B4861" s="40">
        <v>46082</v>
      </c>
      <c r="C4861">
        <v>1335</v>
      </c>
      <c r="D4861">
        <v>3</v>
      </c>
      <c r="E4861" t="s">
        <v>49</v>
      </c>
      <c r="F4861" t="s">
        <v>1364</v>
      </c>
      <c r="G4861" t="s">
        <v>210</v>
      </c>
      <c r="H4861" t="s">
        <v>131</v>
      </c>
      <c r="I4861">
        <v>2</v>
      </c>
      <c r="J4861">
        <v>18</v>
      </c>
      <c r="K4861">
        <v>36</v>
      </c>
    </row>
    <row r="4862" spans="1:11">
      <c r="A4862">
        <v>906</v>
      </c>
      <c r="B4862" s="40">
        <v>45292</v>
      </c>
      <c r="C4862">
        <v>1345</v>
      </c>
      <c r="D4862">
        <v>3</v>
      </c>
      <c r="E4862" t="s">
        <v>49</v>
      </c>
      <c r="F4862" t="s">
        <v>1365</v>
      </c>
      <c r="G4862" t="s">
        <v>213</v>
      </c>
      <c r="H4862" t="s">
        <v>131</v>
      </c>
      <c r="I4862">
        <v>2</v>
      </c>
      <c r="J4862">
        <v>67.430000000000007</v>
      </c>
      <c r="K4862">
        <v>134.86000000000001</v>
      </c>
    </row>
    <row r="4863" spans="1:11">
      <c r="A4863">
        <v>1688</v>
      </c>
      <c r="B4863" s="40">
        <v>45352</v>
      </c>
      <c r="C4863">
        <v>1345</v>
      </c>
      <c r="D4863">
        <v>3</v>
      </c>
      <c r="E4863" t="s">
        <v>49</v>
      </c>
      <c r="F4863" t="s">
        <v>1365</v>
      </c>
      <c r="G4863" t="s">
        <v>213</v>
      </c>
      <c r="H4863" t="s">
        <v>131</v>
      </c>
      <c r="I4863">
        <v>2</v>
      </c>
      <c r="J4863">
        <v>67.430000000000007</v>
      </c>
      <c r="K4863">
        <v>134.86000000000001</v>
      </c>
    </row>
    <row r="4864" spans="1:11">
      <c r="A4864">
        <v>5921</v>
      </c>
      <c r="B4864" s="40">
        <v>45536</v>
      </c>
      <c r="C4864">
        <v>1345</v>
      </c>
      <c r="D4864">
        <v>3</v>
      </c>
      <c r="E4864" t="s">
        <v>49</v>
      </c>
      <c r="F4864" t="s">
        <v>1365</v>
      </c>
      <c r="G4864" t="s">
        <v>213</v>
      </c>
      <c r="H4864" t="s">
        <v>131</v>
      </c>
      <c r="I4864">
        <v>2</v>
      </c>
      <c r="J4864">
        <v>67.430000000000007</v>
      </c>
      <c r="K4864">
        <v>134.86000000000001</v>
      </c>
    </row>
    <row r="4865" spans="1:11">
      <c r="A4865">
        <v>11982</v>
      </c>
      <c r="B4865" s="40">
        <v>45901</v>
      </c>
      <c r="C4865">
        <v>1345</v>
      </c>
      <c r="D4865">
        <v>3</v>
      </c>
      <c r="E4865" t="s">
        <v>49</v>
      </c>
      <c r="F4865" t="s">
        <v>1365</v>
      </c>
      <c r="G4865" t="s">
        <v>213</v>
      </c>
      <c r="H4865" t="s">
        <v>131</v>
      </c>
      <c r="I4865">
        <v>2</v>
      </c>
      <c r="J4865">
        <v>67</v>
      </c>
      <c r="K4865">
        <v>134</v>
      </c>
    </row>
    <row r="4866" spans="1:11">
      <c r="A4866">
        <v>1685</v>
      </c>
      <c r="B4866" s="40">
        <v>45352</v>
      </c>
      <c r="C4866">
        <v>1349</v>
      </c>
      <c r="D4866">
        <v>3</v>
      </c>
      <c r="E4866" t="s">
        <v>49</v>
      </c>
      <c r="F4866" t="s">
        <v>818</v>
      </c>
      <c r="G4866" t="s">
        <v>210</v>
      </c>
      <c r="H4866" t="s">
        <v>131</v>
      </c>
      <c r="I4866">
        <v>2</v>
      </c>
      <c r="J4866">
        <v>55.41</v>
      </c>
      <c r="K4866">
        <v>110.82</v>
      </c>
    </row>
    <row r="4867" spans="1:11">
      <c r="A4867">
        <v>2269</v>
      </c>
      <c r="B4867" s="40">
        <v>45383</v>
      </c>
      <c r="C4867">
        <v>1349</v>
      </c>
      <c r="D4867">
        <v>3</v>
      </c>
      <c r="E4867" t="s">
        <v>49</v>
      </c>
      <c r="F4867" t="s">
        <v>818</v>
      </c>
      <c r="G4867" t="s">
        <v>210</v>
      </c>
      <c r="H4867" t="s">
        <v>131</v>
      </c>
      <c r="I4867">
        <v>2</v>
      </c>
      <c r="J4867">
        <v>55.41</v>
      </c>
      <c r="K4867">
        <v>110.82</v>
      </c>
    </row>
    <row r="4868" spans="1:11">
      <c r="A4868">
        <v>5420</v>
      </c>
      <c r="B4868" s="40">
        <v>45474</v>
      </c>
      <c r="C4868">
        <v>1349</v>
      </c>
      <c r="D4868">
        <v>3</v>
      </c>
      <c r="E4868" t="s">
        <v>49</v>
      </c>
      <c r="F4868" t="s">
        <v>818</v>
      </c>
      <c r="G4868" t="s">
        <v>210</v>
      </c>
      <c r="H4868" t="s">
        <v>131</v>
      </c>
      <c r="I4868">
        <v>2</v>
      </c>
      <c r="J4868">
        <v>55.41</v>
      </c>
      <c r="K4868">
        <v>110.82</v>
      </c>
    </row>
    <row r="4869" spans="1:11">
      <c r="A4869">
        <v>5882</v>
      </c>
      <c r="B4869" s="40">
        <v>45505</v>
      </c>
      <c r="C4869">
        <v>1349</v>
      </c>
      <c r="D4869">
        <v>3</v>
      </c>
      <c r="E4869" t="s">
        <v>49</v>
      </c>
      <c r="F4869" t="s">
        <v>818</v>
      </c>
      <c r="G4869" t="s">
        <v>210</v>
      </c>
      <c r="H4869" t="s">
        <v>131</v>
      </c>
      <c r="I4869">
        <v>2</v>
      </c>
      <c r="J4869">
        <v>55.41</v>
      </c>
      <c r="K4869">
        <v>110.82</v>
      </c>
    </row>
    <row r="4870" spans="1:11">
      <c r="A4870">
        <v>5920</v>
      </c>
      <c r="B4870" s="40">
        <v>45536</v>
      </c>
      <c r="C4870">
        <v>1349</v>
      </c>
      <c r="D4870">
        <v>3</v>
      </c>
      <c r="E4870" t="s">
        <v>49</v>
      </c>
      <c r="F4870" t="s">
        <v>818</v>
      </c>
      <c r="G4870" t="s">
        <v>210</v>
      </c>
      <c r="H4870" t="s">
        <v>131</v>
      </c>
      <c r="I4870">
        <v>2</v>
      </c>
      <c r="J4870">
        <v>55.41</v>
      </c>
      <c r="K4870">
        <v>110.82</v>
      </c>
    </row>
    <row r="4871" spans="1:11">
      <c r="A4871">
        <v>2267</v>
      </c>
      <c r="B4871" s="40">
        <v>45383</v>
      </c>
      <c r="C4871">
        <v>1351</v>
      </c>
      <c r="D4871">
        <v>3</v>
      </c>
      <c r="E4871" t="s">
        <v>49</v>
      </c>
      <c r="F4871" t="s">
        <v>1366</v>
      </c>
      <c r="G4871" t="s">
        <v>213</v>
      </c>
      <c r="H4871" t="s">
        <v>131</v>
      </c>
      <c r="I4871">
        <v>2</v>
      </c>
      <c r="J4871">
        <v>75.64</v>
      </c>
      <c r="K4871">
        <v>151.28</v>
      </c>
    </row>
    <row r="4872" spans="1:11">
      <c r="A4872">
        <v>2635</v>
      </c>
      <c r="B4872" s="40">
        <v>45413</v>
      </c>
      <c r="C4872">
        <v>1351</v>
      </c>
      <c r="D4872">
        <v>3</v>
      </c>
      <c r="E4872" t="s">
        <v>49</v>
      </c>
      <c r="F4872" t="s">
        <v>1366</v>
      </c>
      <c r="G4872" t="s">
        <v>213</v>
      </c>
      <c r="H4872" t="s">
        <v>131</v>
      </c>
      <c r="I4872">
        <v>2</v>
      </c>
      <c r="J4872">
        <v>75.64</v>
      </c>
      <c r="K4872">
        <v>151.28</v>
      </c>
    </row>
    <row r="4873" spans="1:11">
      <c r="A4873">
        <v>5417</v>
      </c>
      <c r="B4873" s="40">
        <v>45474</v>
      </c>
      <c r="C4873">
        <v>1351</v>
      </c>
      <c r="D4873">
        <v>3</v>
      </c>
      <c r="E4873" t="s">
        <v>49</v>
      </c>
      <c r="F4873" t="s">
        <v>1366</v>
      </c>
      <c r="G4873" t="s">
        <v>213</v>
      </c>
      <c r="H4873" t="s">
        <v>131</v>
      </c>
      <c r="I4873">
        <v>2</v>
      </c>
      <c r="J4873">
        <v>75.64</v>
      </c>
      <c r="K4873">
        <v>151.28</v>
      </c>
    </row>
    <row r="4874" spans="1:11">
      <c r="A4874">
        <v>7208</v>
      </c>
      <c r="B4874" s="40">
        <v>45717</v>
      </c>
      <c r="C4874">
        <v>1351</v>
      </c>
      <c r="D4874">
        <v>3</v>
      </c>
      <c r="E4874" t="s">
        <v>49</v>
      </c>
      <c r="F4874" t="s">
        <v>1366</v>
      </c>
      <c r="G4874" t="s">
        <v>213</v>
      </c>
      <c r="H4874" t="s">
        <v>131</v>
      </c>
      <c r="I4874">
        <v>2</v>
      </c>
      <c r="J4874">
        <v>75.63</v>
      </c>
      <c r="K4874">
        <v>151.26</v>
      </c>
    </row>
    <row r="4875" spans="1:11">
      <c r="A4875">
        <v>9634</v>
      </c>
      <c r="B4875" s="40">
        <v>45778</v>
      </c>
      <c r="C4875">
        <v>1351</v>
      </c>
      <c r="D4875">
        <v>3</v>
      </c>
      <c r="E4875" t="s">
        <v>49</v>
      </c>
      <c r="F4875" t="s">
        <v>1366</v>
      </c>
      <c r="G4875" t="s">
        <v>213</v>
      </c>
      <c r="H4875" t="s">
        <v>131</v>
      </c>
      <c r="I4875">
        <v>2</v>
      </c>
      <c r="J4875">
        <v>75</v>
      </c>
      <c r="K4875">
        <v>150</v>
      </c>
    </row>
    <row r="4876" spans="1:11">
      <c r="A4876">
        <v>897</v>
      </c>
      <c r="B4876" s="40">
        <v>45292</v>
      </c>
      <c r="C4876">
        <v>2715</v>
      </c>
      <c r="D4876">
        <v>3</v>
      </c>
      <c r="E4876" t="s">
        <v>49</v>
      </c>
      <c r="F4876" t="s">
        <v>1368</v>
      </c>
      <c r="G4876" t="s">
        <v>213</v>
      </c>
      <c r="H4876" t="s">
        <v>131</v>
      </c>
      <c r="I4876">
        <v>2</v>
      </c>
      <c r="J4876">
        <v>15.57</v>
      </c>
      <c r="K4876">
        <v>31.14</v>
      </c>
    </row>
    <row r="4877" spans="1:11">
      <c r="A4877">
        <v>13009</v>
      </c>
      <c r="B4877" s="40">
        <v>45931</v>
      </c>
      <c r="C4877">
        <v>2715</v>
      </c>
      <c r="D4877">
        <v>3</v>
      </c>
      <c r="E4877" t="s">
        <v>49</v>
      </c>
      <c r="F4877" t="s">
        <v>1368</v>
      </c>
      <c r="G4877" t="s">
        <v>213</v>
      </c>
      <c r="H4877" t="s">
        <v>131</v>
      </c>
      <c r="I4877">
        <v>2</v>
      </c>
      <c r="J4877">
        <v>15</v>
      </c>
      <c r="K4877">
        <v>30</v>
      </c>
    </row>
    <row r="4878" spans="1:11">
      <c r="A4878">
        <v>2818</v>
      </c>
      <c r="B4878" s="40">
        <v>45444</v>
      </c>
      <c r="C4878">
        <v>3620</v>
      </c>
      <c r="D4878">
        <v>3</v>
      </c>
      <c r="E4878" t="s">
        <v>49</v>
      </c>
      <c r="F4878" t="s">
        <v>808</v>
      </c>
      <c r="G4878" t="s">
        <v>211</v>
      </c>
      <c r="H4878" t="s">
        <v>131</v>
      </c>
      <c r="I4878">
        <v>2</v>
      </c>
      <c r="J4878">
        <v>29.24</v>
      </c>
      <c r="K4878">
        <v>58.48</v>
      </c>
    </row>
    <row r="4879" spans="1:11">
      <c r="A4879">
        <v>5261</v>
      </c>
      <c r="B4879" s="40">
        <v>45474</v>
      </c>
      <c r="C4879">
        <v>3620</v>
      </c>
      <c r="D4879">
        <v>3</v>
      </c>
      <c r="E4879" t="s">
        <v>49</v>
      </c>
      <c r="F4879" t="s">
        <v>808</v>
      </c>
      <c r="G4879" t="s">
        <v>211</v>
      </c>
      <c r="H4879" t="s">
        <v>131</v>
      </c>
      <c r="I4879">
        <v>2</v>
      </c>
      <c r="J4879">
        <v>29.24</v>
      </c>
      <c r="K4879">
        <v>58.48</v>
      </c>
    </row>
    <row r="4880" spans="1:11">
      <c r="A4880">
        <v>5958</v>
      </c>
      <c r="B4880" s="40">
        <v>45536</v>
      </c>
      <c r="C4880">
        <v>3620</v>
      </c>
      <c r="D4880">
        <v>3</v>
      </c>
      <c r="E4880" t="s">
        <v>49</v>
      </c>
      <c r="F4880" t="s">
        <v>808</v>
      </c>
      <c r="G4880" t="s">
        <v>211</v>
      </c>
      <c r="H4880" t="s">
        <v>131</v>
      </c>
      <c r="I4880">
        <v>2</v>
      </c>
      <c r="J4880">
        <v>29.24</v>
      </c>
      <c r="K4880">
        <v>58.48</v>
      </c>
    </row>
    <row r="4881" spans="1:11">
      <c r="A4881">
        <v>6338</v>
      </c>
      <c r="B4881" s="40">
        <v>45597</v>
      </c>
      <c r="C4881">
        <v>3620</v>
      </c>
      <c r="D4881">
        <v>3</v>
      </c>
      <c r="E4881" t="s">
        <v>49</v>
      </c>
      <c r="F4881" t="s">
        <v>808</v>
      </c>
      <c r="G4881" t="s">
        <v>211</v>
      </c>
      <c r="H4881" t="s">
        <v>131</v>
      </c>
      <c r="I4881">
        <v>2</v>
      </c>
      <c r="J4881">
        <v>29.24</v>
      </c>
      <c r="K4881">
        <v>58.48</v>
      </c>
    </row>
    <row r="4882" spans="1:11">
      <c r="A4882">
        <v>6544</v>
      </c>
      <c r="B4882" s="40">
        <v>45627</v>
      </c>
      <c r="C4882">
        <v>3620</v>
      </c>
      <c r="D4882">
        <v>3</v>
      </c>
      <c r="E4882" t="s">
        <v>49</v>
      </c>
      <c r="F4882" t="s">
        <v>808</v>
      </c>
      <c r="G4882" t="s">
        <v>211</v>
      </c>
      <c r="H4882" t="s">
        <v>131</v>
      </c>
      <c r="I4882">
        <v>2</v>
      </c>
      <c r="J4882">
        <v>29.24</v>
      </c>
      <c r="K4882">
        <v>58.48</v>
      </c>
    </row>
    <row r="4883" spans="1:11">
      <c r="A4883">
        <v>13006</v>
      </c>
      <c r="B4883" s="40">
        <v>45931</v>
      </c>
      <c r="C4883">
        <v>3620</v>
      </c>
      <c r="D4883">
        <v>3</v>
      </c>
      <c r="E4883" t="s">
        <v>49</v>
      </c>
      <c r="F4883" t="s">
        <v>808</v>
      </c>
      <c r="G4883" t="s">
        <v>211</v>
      </c>
      <c r="H4883" t="s">
        <v>131</v>
      </c>
      <c r="I4883">
        <v>2</v>
      </c>
      <c r="J4883">
        <v>29</v>
      </c>
      <c r="K4883">
        <v>58</v>
      </c>
    </row>
    <row r="4884" spans="1:11">
      <c r="A4884">
        <v>14152</v>
      </c>
      <c r="B4884" s="40">
        <v>45962</v>
      </c>
      <c r="C4884">
        <v>3620</v>
      </c>
      <c r="D4884">
        <v>3</v>
      </c>
      <c r="E4884" t="s">
        <v>49</v>
      </c>
      <c r="F4884" t="s">
        <v>808</v>
      </c>
      <c r="G4884" t="s">
        <v>211</v>
      </c>
      <c r="H4884" t="s">
        <v>131</v>
      </c>
      <c r="I4884">
        <v>2</v>
      </c>
      <c r="J4884">
        <v>29</v>
      </c>
      <c r="K4884">
        <v>58</v>
      </c>
    </row>
    <row r="4885" spans="1:11">
      <c r="A4885">
        <v>9575</v>
      </c>
      <c r="B4885" s="40">
        <v>45778</v>
      </c>
      <c r="C4885">
        <v>3636</v>
      </c>
      <c r="D4885">
        <v>3</v>
      </c>
      <c r="E4885" t="s">
        <v>49</v>
      </c>
      <c r="F4885" t="s">
        <v>1372</v>
      </c>
      <c r="G4885" t="s">
        <v>213</v>
      </c>
      <c r="H4885" t="s">
        <v>131</v>
      </c>
      <c r="I4885">
        <v>2</v>
      </c>
      <c r="J4885">
        <v>16</v>
      </c>
      <c r="K4885">
        <v>32</v>
      </c>
    </row>
    <row r="4886" spans="1:11">
      <c r="A4886">
        <v>10361</v>
      </c>
      <c r="B4886" s="40">
        <v>45809</v>
      </c>
      <c r="C4886">
        <v>6639</v>
      </c>
      <c r="D4886">
        <v>3</v>
      </c>
      <c r="E4886" t="s">
        <v>49</v>
      </c>
      <c r="F4886" t="s">
        <v>1370</v>
      </c>
      <c r="G4886" t="s">
        <v>210</v>
      </c>
      <c r="H4886" t="s">
        <v>131</v>
      </c>
      <c r="I4886">
        <v>2</v>
      </c>
      <c r="J4886">
        <v>4</v>
      </c>
      <c r="K4886">
        <v>8</v>
      </c>
    </row>
    <row r="4887" spans="1:11">
      <c r="A4887">
        <v>11249</v>
      </c>
      <c r="B4887" s="40">
        <v>45839</v>
      </c>
      <c r="C4887">
        <v>6639</v>
      </c>
      <c r="D4887">
        <v>3</v>
      </c>
      <c r="E4887" t="s">
        <v>49</v>
      </c>
      <c r="F4887" t="s">
        <v>1370</v>
      </c>
      <c r="G4887" t="s">
        <v>210</v>
      </c>
      <c r="H4887" t="s">
        <v>131</v>
      </c>
      <c r="I4887">
        <v>2</v>
      </c>
      <c r="J4887">
        <v>4</v>
      </c>
      <c r="K4887">
        <v>8</v>
      </c>
    </row>
    <row r="4888" spans="1:11">
      <c r="A4888">
        <v>11772</v>
      </c>
      <c r="B4888" s="40">
        <v>45870</v>
      </c>
      <c r="C4888">
        <v>6639</v>
      </c>
      <c r="D4888">
        <v>3</v>
      </c>
      <c r="E4888" t="s">
        <v>49</v>
      </c>
      <c r="F4888" t="s">
        <v>1370</v>
      </c>
      <c r="G4888" t="s">
        <v>210</v>
      </c>
      <c r="H4888" t="s">
        <v>131</v>
      </c>
      <c r="I4888">
        <v>2</v>
      </c>
      <c r="J4888">
        <v>4</v>
      </c>
      <c r="K4888">
        <v>8</v>
      </c>
    </row>
    <row r="4889" spans="1:11">
      <c r="A4889">
        <v>12005</v>
      </c>
      <c r="B4889" s="40">
        <v>45901</v>
      </c>
      <c r="C4889">
        <v>6639</v>
      </c>
      <c r="D4889">
        <v>3</v>
      </c>
      <c r="E4889" t="s">
        <v>49</v>
      </c>
      <c r="F4889" t="s">
        <v>1370</v>
      </c>
      <c r="G4889" t="s">
        <v>210</v>
      </c>
      <c r="H4889" t="s">
        <v>131</v>
      </c>
      <c r="I4889">
        <v>2</v>
      </c>
      <c r="J4889">
        <v>4</v>
      </c>
      <c r="K4889">
        <v>8</v>
      </c>
    </row>
    <row r="4890" spans="1:11">
      <c r="A4890">
        <v>14876</v>
      </c>
      <c r="B4890" s="40">
        <v>45992</v>
      </c>
      <c r="C4890">
        <v>6769</v>
      </c>
      <c r="D4890">
        <v>3</v>
      </c>
      <c r="E4890" t="s">
        <v>49</v>
      </c>
      <c r="F4890" t="s">
        <v>612</v>
      </c>
      <c r="G4890" t="s">
        <v>212</v>
      </c>
      <c r="H4890" t="s">
        <v>131</v>
      </c>
      <c r="I4890">
        <v>2</v>
      </c>
      <c r="J4890">
        <v>3</v>
      </c>
      <c r="K4890">
        <v>6</v>
      </c>
    </row>
    <row r="4891" spans="1:11">
      <c r="A4891">
        <v>16569</v>
      </c>
      <c r="B4891" s="40">
        <v>46082</v>
      </c>
      <c r="C4891">
        <v>6769</v>
      </c>
      <c r="D4891">
        <v>3</v>
      </c>
      <c r="E4891" t="s">
        <v>49</v>
      </c>
      <c r="F4891" t="s">
        <v>612</v>
      </c>
      <c r="G4891" t="s">
        <v>212</v>
      </c>
      <c r="H4891" t="s">
        <v>131</v>
      </c>
      <c r="I4891">
        <v>2</v>
      </c>
      <c r="J4891">
        <v>3</v>
      </c>
      <c r="K4891">
        <v>6</v>
      </c>
    </row>
    <row r="4892" spans="1:11">
      <c r="A4892">
        <v>14168</v>
      </c>
      <c r="B4892" s="40">
        <v>45962</v>
      </c>
      <c r="C4892">
        <v>6770</v>
      </c>
      <c r="D4892">
        <v>3</v>
      </c>
      <c r="E4892" t="s">
        <v>49</v>
      </c>
      <c r="F4892" t="s">
        <v>613</v>
      </c>
      <c r="G4892" t="s">
        <v>212</v>
      </c>
      <c r="H4892" t="s">
        <v>131</v>
      </c>
      <c r="I4892">
        <v>2</v>
      </c>
      <c r="J4892">
        <v>4</v>
      </c>
      <c r="K4892">
        <v>8</v>
      </c>
    </row>
    <row r="4893" spans="1:11">
      <c r="A4893">
        <v>15190</v>
      </c>
      <c r="B4893" s="40">
        <v>46023</v>
      </c>
      <c r="C4893">
        <v>6771</v>
      </c>
      <c r="D4893">
        <v>3</v>
      </c>
      <c r="E4893" t="s">
        <v>49</v>
      </c>
      <c r="F4893" t="s">
        <v>614</v>
      </c>
      <c r="G4893" t="s">
        <v>212</v>
      </c>
      <c r="H4893" t="s">
        <v>131</v>
      </c>
      <c r="I4893">
        <v>2</v>
      </c>
      <c r="J4893">
        <v>4</v>
      </c>
      <c r="K4893">
        <v>8</v>
      </c>
    </row>
    <row r="4894" spans="1:11">
      <c r="A4894">
        <v>15191</v>
      </c>
      <c r="B4894" s="40">
        <v>46023</v>
      </c>
      <c r="C4894">
        <v>6772</v>
      </c>
      <c r="D4894">
        <v>3</v>
      </c>
      <c r="E4894" t="s">
        <v>49</v>
      </c>
      <c r="F4894" t="s">
        <v>615</v>
      </c>
      <c r="G4894" t="s">
        <v>212</v>
      </c>
      <c r="H4894" t="s">
        <v>131</v>
      </c>
      <c r="I4894">
        <v>2</v>
      </c>
      <c r="J4894">
        <v>5</v>
      </c>
      <c r="K4894">
        <v>10</v>
      </c>
    </row>
    <row r="4895" spans="1:11">
      <c r="A4895">
        <v>16571</v>
      </c>
      <c r="B4895" s="40">
        <v>46082</v>
      </c>
      <c r="C4895">
        <v>6772</v>
      </c>
      <c r="D4895">
        <v>3</v>
      </c>
      <c r="E4895" t="s">
        <v>49</v>
      </c>
      <c r="F4895" t="s">
        <v>615</v>
      </c>
      <c r="G4895" t="s">
        <v>212</v>
      </c>
      <c r="H4895" t="s">
        <v>131</v>
      </c>
      <c r="I4895">
        <v>2</v>
      </c>
      <c r="J4895">
        <v>5</v>
      </c>
      <c r="K4895">
        <v>10</v>
      </c>
    </row>
    <row r="4896" spans="1:11">
      <c r="A4896">
        <v>6975</v>
      </c>
      <c r="B4896" s="40">
        <v>45689</v>
      </c>
      <c r="C4896">
        <v>1036</v>
      </c>
      <c r="D4896">
        <v>3</v>
      </c>
      <c r="E4896" t="s">
        <v>49</v>
      </c>
      <c r="F4896" t="s">
        <v>416</v>
      </c>
      <c r="G4896" t="s">
        <v>335</v>
      </c>
      <c r="H4896" t="s">
        <v>131</v>
      </c>
      <c r="I4896">
        <v>2</v>
      </c>
      <c r="J4896">
        <v>19.11</v>
      </c>
      <c r="K4896">
        <v>38.22</v>
      </c>
    </row>
    <row r="4897" spans="1:11">
      <c r="A4897">
        <v>11250</v>
      </c>
      <c r="B4897" s="40">
        <v>45839</v>
      </c>
      <c r="C4897">
        <v>1036</v>
      </c>
      <c r="D4897">
        <v>3</v>
      </c>
      <c r="E4897" t="s">
        <v>49</v>
      </c>
      <c r="F4897" t="s">
        <v>416</v>
      </c>
      <c r="G4897" t="s">
        <v>335</v>
      </c>
      <c r="H4897" t="s">
        <v>131</v>
      </c>
      <c r="I4897">
        <v>2</v>
      </c>
      <c r="J4897">
        <v>19</v>
      </c>
      <c r="K4897">
        <v>38</v>
      </c>
    </row>
    <row r="4898" spans="1:11">
      <c r="A4898">
        <v>11773</v>
      </c>
      <c r="B4898" s="40">
        <v>45870</v>
      </c>
      <c r="C4898">
        <v>1036</v>
      </c>
      <c r="D4898">
        <v>3</v>
      </c>
      <c r="E4898" t="s">
        <v>49</v>
      </c>
      <c r="F4898" t="s">
        <v>416</v>
      </c>
      <c r="G4898" t="s">
        <v>335</v>
      </c>
      <c r="H4898" t="s">
        <v>131</v>
      </c>
      <c r="I4898">
        <v>2</v>
      </c>
      <c r="J4898">
        <v>19</v>
      </c>
      <c r="K4898">
        <v>38</v>
      </c>
    </row>
    <row r="4899" spans="1:11">
      <c r="A4899">
        <v>5224</v>
      </c>
      <c r="B4899" s="40">
        <v>45474</v>
      </c>
      <c r="C4899">
        <v>1037</v>
      </c>
      <c r="D4899">
        <v>3</v>
      </c>
      <c r="E4899" t="s">
        <v>49</v>
      </c>
      <c r="F4899" t="s">
        <v>417</v>
      </c>
      <c r="G4899" t="s">
        <v>335</v>
      </c>
      <c r="H4899" t="s">
        <v>131</v>
      </c>
      <c r="I4899">
        <v>2</v>
      </c>
      <c r="J4899">
        <v>16.12</v>
      </c>
      <c r="K4899">
        <v>32.24</v>
      </c>
    </row>
    <row r="4900" spans="1:11">
      <c r="A4900">
        <v>6134</v>
      </c>
      <c r="B4900" s="40">
        <v>45566</v>
      </c>
      <c r="C4900">
        <v>1037</v>
      </c>
      <c r="D4900">
        <v>3</v>
      </c>
      <c r="E4900" t="s">
        <v>49</v>
      </c>
      <c r="F4900" t="s">
        <v>417</v>
      </c>
      <c r="G4900" t="s">
        <v>335</v>
      </c>
      <c r="H4900" t="s">
        <v>131</v>
      </c>
      <c r="I4900">
        <v>2</v>
      </c>
      <c r="J4900">
        <v>16.12</v>
      </c>
      <c r="K4900">
        <v>32.24</v>
      </c>
    </row>
    <row r="4901" spans="1:11">
      <c r="A4901">
        <v>6311</v>
      </c>
      <c r="B4901" s="40">
        <v>45597</v>
      </c>
      <c r="C4901">
        <v>1037</v>
      </c>
      <c r="D4901">
        <v>3</v>
      </c>
      <c r="E4901" t="s">
        <v>49</v>
      </c>
      <c r="F4901" t="s">
        <v>417</v>
      </c>
      <c r="G4901" t="s">
        <v>335</v>
      </c>
      <c r="H4901" t="s">
        <v>131</v>
      </c>
      <c r="I4901">
        <v>2</v>
      </c>
      <c r="J4901">
        <v>17.940000000000001</v>
      </c>
      <c r="K4901">
        <v>35.880000000000003</v>
      </c>
    </row>
    <row r="4902" spans="1:11">
      <c r="A4902">
        <v>7328</v>
      </c>
      <c r="B4902" s="40">
        <v>45748</v>
      </c>
      <c r="C4902">
        <v>1037</v>
      </c>
      <c r="D4902">
        <v>3</v>
      </c>
      <c r="E4902" t="s">
        <v>49</v>
      </c>
      <c r="F4902" t="s">
        <v>417</v>
      </c>
      <c r="G4902" t="s">
        <v>335</v>
      </c>
      <c r="H4902" t="s">
        <v>131</v>
      </c>
      <c r="I4902">
        <v>2</v>
      </c>
      <c r="J4902">
        <v>17.940000000000001</v>
      </c>
      <c r="K4902">
        <v>35.880000000000003</v>
      </c>
    </row>
    <row r="4903" spans="1:11">
      <c r="A4903">
        <v>14873</v>
      </c>
      <c r="B4903" s="40">
        <v>45992</v>
      </c>
      <c r="C4903">
        <v>1039</v>
      </c>
      <c r="D4903">
        <v>3</v>
      </c>
      <c r="E4903" t="s">
        <v>49</v>
      </c>
      <c r="F4903" t="s">
        <v>1353</v>
      </c>
      <c r="G4903" t="s">
        <v>335</v>
      </c>
      <c r="H4903" t="s">
        <v>131</v>
      </c>
      <c r="I4903">
        <v>2</v>
      </c>
      <c r="J4903">
        <v>5</v>
      </c>
      <c r="K4903">
        <v>10</v>
      </c>
    </row>
    <row r="4904" spans="1:11">
      <c r="A4904">
        <v>16022</v>
      </c>
      <c r="B4904" s="40">
        <v>46054</v>
      </c>
      <c r="C4904">
        <v>1039</v>
      </c>
      <c r="D4904">
        <v>3</v>
      </c>
      <c r="E4904" t="s">
        <v>49</v>
      </c>
      <c r="F4904" t="s">
        <v>1353</v>
      </c>
      <c r="G4904" t="s">
        <v>335</v>
      </c>
      <c r="H4904" t="s">
        <v>131</v>
      </c>
      <c r="I4904">
        <v>2</v>
      </c>
      <c r="J4904">
        <v>5</v>
      </c>
      <c r="K4904">
        <v>10</v>
      </c>
    </row>
    <row r="4905" spans="1:11">
      <c r="A4905">
        <v>7140</v>
      </c>
      <c r="B4905" s="40">
        <v>45717</v>
      </c>
      <c r="C4905">
        <v>1041</v>
      </c>
      <c r="D4905">
        <v>3</v>
      </c>
      <c r="E4905" t="s">
        <v>49</v>
      </c>
      <c r="F4905" t="s">
        <v>266</v>
      </c>
      <c r="G4905" t="s">
        <v>335</v>
      </c>
      <c r="H4905" t="s">
        <v>131</v>
      </c>
      <c r="I4905">
        <v>2</v>
      </c>
      <c r="J4905">
        <v>12.3</v>
      </c>
      <c r="K4905">
        <v>24.6</v>
      </c>
    </row>
    <row r="4906" spans="1:11">
      <c r="A4906">
        <v>16473</v>
      </c>
      <c r="B4906" s="40">
        <v>46082</v>
      </c>
      <c r="C4906">
        <v>1041</v>
      </c>
      <c r="D4906">
        <v>3</v>
      </c>
      <c r="E4906" t="s">
        <v>49</v>
      </c>
      <c r="F4906" t="s">
        <v>266</v>
      </c>
      <c r="G4906" t="s">
        <v>335</v>
      </c>
      <c r="H4906" t="s">
        <v>131</v>
      </c>
      <c r="I4906">
        <v>2</v>
      </c>
      <c r="J4906">
        <v>12</v>
      </c>
      <c r="K4906">
        <v>24</v>
      </c>
    </row>
    <row r="4907" spans="1:11">
      <c r="A4907">
        <v>11782</v>
      </c>
      <c r="B4907" s="40">
        <v>45870</v>
      </c>
      <c r="C4907">
        <v>1047</v>
      </c>
      <c r="D4907">
        <v>3</v>
      </c>
      <c r="E4907" t="s">
        <v>49</v>
      </c>
      <c r="F4907" t="s">
        <v>1354</v>
      </c>
      <c r="G4907" t="s">
        <v>335</v>
      </c>
      <c r="H4907" t="s">
        <v>131</v>
      </c>
      <c r="I4907">
        <v>2</v>
      </c>
      <c r="J4907">
        <v>9</v>
      </c>
      <c r="K4907">
        <v>18</v>
      </c>
    </row>
    <row r="4908" spans="1:11">
      <c r="A4908">
        <v>14969</v>
      </c>
      <c r="B4908" s="40">
        <v>45992</v>
      </c>
      <c r="C4908">
        <v>1047</v>
      </c>
      <c r="D4908">
        <v>3</v>
      </c>
      <c r="E4908" t="s">
        <v>49</v>
      </c>
      <c r="F4908" t="s">
        <v>1354</v>
      </c>
      <c r="G4908" t="s">
        <v>335</v>
      </c>
      <c r="H4908" t="s">
        <v>131</v>
      </c>
      <c r="I4908">
        <v>2</v>
      </c>
      <c r="J4908">
        <v>9</v>
      </c>
      <c r="K4908">
        <v>18</v>
      </c>
    </row>
    <row r="4909" spans="1:11">
      <c r="A4909">
        <v>16024</v>
      </c>
      <c r="B4909" s="40">
        <v>46054</v>
      </c>
      <c r="C4909">
        <v>1047</v>
      </c>
      <c r="D4909">
        <v>3</v>
      </c>
      <c r="E4909" t="s">
        <v>49</v>
      </c>
      <c r="F4909" t="s">
        <v>1354</v>
      </c>
      <c r="G4909" t="s">
        <v>335</v>
      </c>
      <c r="H4909" t="s">
        <v>131</v>
      </c>
      <c r="I4909">
        <v>2</v>
      </c>
      <c r="J4909">
        <v>9</v>
      </c>
      <c r="K4909">
        <v>18</v>
      </c>
    </row>
    <row r="4910" spans="1:11">
      <c r="A4910">
        <v>5207</v>
      </c>
      <c r="B4910" s="40">
        <v>45474</v>
      </c>
      <c r="C4910">
        <v>2097</v>
      </c>
      <c r="D4910">
        <v>3</v>
      </c>
      <c r="E4910" t="s">
        <v>49</v>
      </c>
      <c r="F4910" t="s">
        <v>1355</v>
      </c>
      <c r="G4910" t="s">
        <v>335</v>
      </c>
      <c r="H4910" t="s">
        <v>131</v>
      </c>
      <c r="I4910">
        <v>2</v>
      </c>
      <c r="J4910">
        <v>6.73</v>
      </c>
      <c r="K4910">
        <v>13.46</v>
      </c>
    </row>
    <row r="4911" spans="1:11">
      <c r="A4911">
        <v>5806</v>
      </c>
      <c r="B4911" s="40">
        <v>45505</v>
      </c>
      <c r="C4911">
        <v>2097</v>
      </c>
      <c r="D4911">
        <v>3</v>
      </c>
      <c r="E4911" t="s">
        <v>49</v>
      </c>
      <c r="F4911" t="s">
        <v>1355</v>
      </c>
      <c r="G4911" t="s">
        <v>335</v>
      </c>
      <c r="H4911" t="s">
        <v>131</v>
      </c>
      <c r="I4911">
        <v>2</v>
      </c>
      <c r="J4911">
        <v>6.73</v>
      </c>
      <c r="K4911">
        <v>13.46</v>
      </c>
    </row>
    <row r="4912" spans="1:11">
      <c r="A4912">
        <v>5978</v>
      </c>
      <c r="B4912" s="40">
        <v>45536</v>
      </c>
      <c r="C4912">
        <v>2097</v>
      </c>
      <c r="D4912">
        <v>3</v>
      </c>
      <c r="E4912" t="s">
        <v>49</v>
      </c>
      <c r="F4912" t="s">
        <v>1355</v>
      </c>
      <c r="G4912" t="s">
        <v>335</v>
      </c>
      <c r="H4912" t="s">
        <v>131</v>
      </c>
      <c r="I4912">
        <v>2</v>
      </c>
      <c r="J4912">
        <v>6.73</v>
      </c>
      <c r="K4912">
        <v>13.46</v>
      </c>
    </row>
    <row r="4913" spans="1:11">
      <c r="A4913">
        <v>6100</v>
      </c>
      <c r="B4913" s="40">
        <v>45566</v>
      </c>
      <c r="C4913">
        <v>2097</v>
      </c>
      <c r="D4913">
        <v>3</v>
      </c>
      <c r="E4913" t="s">
        <v>49</v>
      </c>
      <c r="F4913" t="s">
        <v>1355</v>
      </c>
      <c r="G4913" t="s">
        <v>335</v>
      </c>
      <c r="H4913" t="s">
        <v>131</v>
      </c>
      <c r="I4913">
        <v>2</v>
      </c>
      <c r="J4913">
        <v>6.73</v>
      </c>
      <c r="K4913">
        <v>13.46</v>
      </c>
    </row>
    <row r="4914" spans="1:11">
      <c r="A4914">
        <v>6346</v>
      </c>
      <c r="B4914" s="40">
        <v>45597</v>
      </c>
      <c r="C4914">
        <v>2097</v>
      </c>
      <c r="D4914">
        <v>3</v>
      </c>
      <c r="E4914" t="s">
        <v>49</v>
      </c>
      <c r="F4914" t="s">
        <v>1355</v>
      </c>
      <c r="G4914" t="s">
        <v>335</v>
      </c>
      <c r="H4914" t="s">
        <v>131</v>
      </c>
      <c r="I4914">
        <v>2</v>
      </c>
      <c r="J4914">
        <v>6.73</v>
      </c>
      <c r="K4914">
        <v>13.46</v>
      </c>
    </row>
    <row r="4915" spans="1:11">
      <c r="A4915">
        <v>6550</v>
      </c>
      <c r="B4915" s="40">
        <v>45627</v>
      </c>
      <c r="C4915">
        <v>2097</v>
      </c>
      <c r="D4915">
        <v>3</v>
      </c>
      <c r="E4915" t="s">
        <v>49</v>
      </c>
      <c r="F4915" t="s">
        <v>1355</v>
      </c>
      <c r="G4915" t="s">
        <v>335</v>
      </c>
      <c r="H4915" t="s">
        <v>131</v>
      </c>
      <c r="I4915">
        <v>2</v>
      </c>
      <c r="J4915">
        <v>6.73</v>
      </c>
      <c r="K4915">
        <v>13.46</v>
      </c>
    </row>
    <row r="4916" spans="1:11">
      <c r="A4916">
        <v>6938</v>
      </c>
      <c r="B4916" s="40">
        <v>45689</v>
      </c>
      <c r="C4916">
        <v>2097</v>
      </c>
      <c r="D4916">
        <v>3</v>
      </c>
      <c r="E4916" t="s">
        <v>49</v>
      </c>
      <c r="F4916" t="s">
        <v>1355</v>
      </c>
      <c r="G4916" t="s">
        <v>335</v>
      </c>
      <c r="H4916" t="s">
        <v>131</v>
      </c>
      <c r="I4916">
        <v>2</v>
      </c>
      <c r="J4916">
        <v>6.73</v>
      </c>
      <c r="K4916">
        <v>13.46</v>
      </c>
    </row>
    <row r="4917" spans="1:11">
      <c r="A4917">
        <v>7378</v>
      </c>
      <c r="B4917" s="40">
        <v>45748</v>
      </c>
      <c r="C4917">
        <v>2097</v>
      </c>
      <c r="D4917">
        <v>3</v>
      </c>
      <c r="E4917" t="s">
        <v>49</v>
      </c>
      <c r="F4917" t="s">
        <v>1355</v>
      </c>
      <c r="G4917" t="s">
        <v>335</v>
      </c>
      <c r="H4917" t="s">
        <v>131</v>
      </c>
      <c r="I4917">
        <v>2</v>
      </c>
      <c r="J4917">
        <v>6.73</v>
      </c>
      <c r="K4917">
        <v>13.46</v>
      </c>
    </row>
    <row r="4918" spans="1:11">
      <c r="A4918">
        <v>9580</v>
      </c>
      <c r="B4918" s="40">
        <v>45778</v>
      </c>
      <c r="C4918">
        <v>2097</v>
      </c>
      <c r="D4918">
        <v>3</v>
      </c>
      <c r="E4918" t="s">
        <v>49</v>
      </c>
      <c r="F4918" t="s">
        <v>1355</v>
      </c>
      <c r="G4918" t="s">
        <v>335</v>
      </c>
      <c r="H4918" t="s">
        <v>131</v>
      </c>
      <c r="I4918">
        <v>2</v>
      </c>
      <c r="J4918">
        <v>6</v>
      </c>
      <c r="K4918">
        <v>12</v>
      </c>
    </row>
    <row r="4919" spans="1:11">
      <c r="A4919">
        <v>15271</v>
      </c>
      <c r="B4919" s="40">
        <v>46023</v>
      </c>
      <c r="C4919">
        <v>2097</v>
      </c>
      <c r="D4919">
        <v>3</v>
      </c>
      <c r="E4919" t="s">
        <v>49</v>
      </c>
      <c r="F4919" t="s">
        <v>1355</v>
      </c>
      <c r="G4919" t="s">
        <v>335</v>
      </c>
      <c r="H4919" t="s">
        <v>131</v>
      </c>
      <c r="I4919">
        <v>2</v>
      </c>
      <c r="J4919">
        <v>6</v>
      </c>
      <c r="K4919">
        <v>12</v>
      </c>
    </row>
    <row r="4920" spans="1:11">
      <c r="A4920">
        <v>2899</v>
      </c>
      <c r="B4920" s="40">
        <v>45444</v>
      </c>
      <c r="C4920">
        <v>2100</v>
      </c>
      <c r="D4920">
        <v>3</v>
      </c>
      <c r="E4920" t="s">
        <v>49</v>
      </c>
      <c r="F4920" t="s">
        <v>1356</v>
      </c>
      <c r="G4920" t="s">
        <v>335</v>
      </c>
      <c r="H4920" t="s">
        <v>131</v>
      </c>
      <c r="I4920">
        <v>2</v>
      </c>
      <c r="J4920">
        <v>38.72</v>
      </c>
      <c r="K4920">
        <v>77.44</v>
      </c>
    </row>
    <row r="4921" spans="1:11">
      <c r="A4921">
        <v>5309</v>
      </c>
      <c r="B4921" s="40">
        <v>45474</v>
      </c>
      <c r="C4921">
        <v>2100</v>
      </c>
      <c r="D4921">
        <v>3</v>
      </c>
      <c r="E4921" t="s">
        <v>49</v>
      </c>
      <c r="F4921" t="s">
        <v>1356</v>
      </c>
      <c r="G4921" t="s">
        <v>335</v>
      </c>
      <c r="H4921" t="s">
        <v>131</v>
      </c>
      <c r="I4921">
        <v>2</v>
      </c>
      <c r="J4921">
        <v>38.72</v>
      </c>
      <c r="K4921">
        <v>77.44</v>
      </c>
    </row>
    <row r="4922" spans="1:11">
      <c r="A4922">
        <v>5789</v>
      </c>
      <c r="B4922" s="40">
        <v>45505</v>
      </c>
      <c r="C4922">
        <v>2100</v>
      </c>
      <c r="D4922">
        <v>3</v>
      </c>
      <c r="E4922" t="s">
        <v>49</v>
      </c>
      <c r="F4922" t="s">
        <v>1356</v>
      </c>
      <c r="G4922" t="s">
        <v>335</v>
      </c>
      <c r="H4922" t="s">
        <v>131</v>
      </c>
      <c r="I4922">
        <v>2</v>
      </c>
      <c r="J4922">
        <v>38.72</v>
      </c>
      <c r="K4922">
        <v>77.44</v>
      </c>
    </row>
    <row r="4923" spans="1:11">
      <c r="A4923">
        <v>6363</v>
      </c>
      <c r="B4923" s="40">
        <v>45597</v>
      </c>
      <c r="C4923">
        <v>2100</v>
      </c>
      <c r="D4923">
        <v>3</v>
      </c>
      <c r="E4923" t="s">
        <v>49</v>
      </c>
      <c r="F4923" t="s">
        <v>1356</v>
      </c>
      <c r="G4923" t="s">
        <v>335</v>
      </c>
      <c r="H4923" t="s">
        <v>131</v>
      </c>
      <c r="I4923">
        <v>2</v>
      </c>
      <c r="J4923">
        <v>39.99</v>
      </c>
      <c r="K4923">
        <v>79.98</v>
      </c>
    </row>
    <row r="4924" spans="1:11">
      <c r="A4924">
        <v>10337</v>
      </c>
      <c r="B4924" s="40">
        <v>45809</v>
      </c>
      <c r="C4924">
        <v>2100</v>
      </c>
      <c r="D4924">
        <v>3</v>
      </c>
      <c r="E4924" t="s">
        <v>49</v>
      </c>
      <c r="F4924" t="s">
        <v>1356</v>
      </c>
      <c r="G4924" t="s">
        <v>335</v>
      </c>
      <c r="H4924" t="s">
        <v>131</v>
      </c>
      <c r="I4924">
        <v>2</v>
      </c>
      <c r="J4924">
        <v>39</v>
      </c>
      <c r="K4924">
        <v>78</v>
      </c>
    </row>
    <row r="4925" spans="1:11">
      <c r="A4925">
        <v>11255</v>
      </c>
      <c r="B4925" s="40">
        <v>45839</v>
      </c>
      <c r="C4925">
        <v>2100</v>
      </c>
      <c r="D4925">
        <v>3</v>
      </c>
      <c r="E4925" t="s">
        <v>49</v>
      </c>
      <c r="F4925" t="s">
        <v>1356</v>
      </c>
      <c r="G4925" t="s">
        <v>335</v>
      </c>
      <c r="H4925" t="s">
        <v>131</v>
      </c>
      <c r="I4925">
        <v>2</v>
      </c>
      <c r="J4925">
        <v>39</v>
      </c>
      <c r="K4925">
        <v>78</v>
      </c>
    </row>
    <row r="4926" spans="1:11">
      <c r="A4926">
        <v>11779</v>
      </c>
      <c r="B4926" s="40">
        <v>45870</v>
      </c>
      <c r="C4926">
        <v>2100</v>
      </c>
      <c r="D4926">
        <v>3</v>
      </c>
      <c r="E4926" t="s">
        <v>49</v>
      </c>
      <c r="F4926" t="s">
        <v>1356</v>
      </c>
      <c r="G4926" t="s">
        <v>335</v>
      </c>
      <c r="H4926" t="s">
        <v>131</v>
      </c>
      <c r="I4926">
        <v>2</v>
      </c>
      <c r="J4926">
        <v>39</v>
      </c>
      <c r="K4926">
        <v>78</v>
      </c>
    </row>
    <row r="4927" spans="1:11">
      <c r="A4927">
        <v>13010</v>
      </c>
      <c r="B4927" s="40">
        <v>45931</v>
      </c>
      <c r="C4927">
        <v>2100</v>
      </c>
      <c r="D4927">
        <v>3</v>
      </c>
      <c r="E4927" t="s">
        <v>49</v>
      </c>
      <c r="F4927" t="s">
        <v>1356</v>
      </c>
      <c r="G4927" t="s">
        <v>335</v>
      </c>
      <c r="H4927" t="s">
        <v>131</v>
      </c>
      <c r="I4927">
        <v>2</v>
      </c>
      <c r="J4927">
        <v>39</v>
      </c>
      <c r="K4927">
        <v>78</v>
      </c>
    </row>
    <row r="4928" spans="1:11">
      <c r="A4928">
        <v>14162</v>
      </c>
      <c r="B4928" s="40">
        <v>45962</v>
      </c>
      <c r="C4928">
        <v>2100</v>
      </c>
      <c r="D4928">
        <v>3</v>
      </c>
      <c r="E4928" t="s">
        <v>49</v>
      </c>
      <c r="F4928" t="s">
        <v>1356</v>
      </c>
      <c r="G4928" t="s">
        <v>335</v>
      </c>
      <c r="H4928" t="s">
        <v>131</v>
      </c>
      <c r="I4928">
        <v>2</v>
      </c>
      <c r="J4928">
        <v>39</v>
      </c>
      <c r="K4928">
        <v>78</v>
      </c>
    </row>
    <row r="4929" spans="1:11">
      <c r="A4929">
        <v>5790</v>
      </c>
      <c r="B4929" s="40">
        <v>45505</v>
      </c>
      <c r="C4929">
        <v>2706</v>
      </c>
      <c r="D4929">
        <v>3</v>
      </c>
      <c r="E4929" t="s">
        <v>49</v>
      </c>
      <c r="F4929" t="s">
        <v>1357</v>
      </c>
      <c r="G4929" t="s">
        <v>335</v>
      </c>
      <c r="H4929" t="s">
        <v>131</v>
      </c>
      <c r="I4929">
        <v>2</v>
      </c>
      <c r="J4929">
        <v>42.71</v>
      </c>
      <c r="K4929">
        <v>85.42</v>
      </c>
    </row>
    <row r="4930" spans="1:11">
      <c r="A4930">
        <v>7074</v>
      </c>
      <c r="B4930" s="40">
        <v>45717</v>
      </c>
      <c r="C4930">
        <v>2706</v>
      </c>
      <c r="D4930">
        <v>3</v>
      </c>
      <c r="E4930" t="s">
        <v>49</v>
      </c>
      <c r="F4930" t="s">
        <v>1357</v>
      </c>
      <c r="G4930" t="s">
        <v>335</v>
      </c>
      <c r="H4930" t="s">
        <v>131</v>
      </c>
      <c r="I4930">
        <v>2</v>
      </c>
      <c r="J4930">
        <v>42.71</v>
      </c>
      <c r="K4930">
        <v>85.42</v>
      </c>
    </row>
    <row r="4931" spans="1:11">
      <c r="A4931">
        <v>7380</v>
      </c>
      <c r="B4931" s="40">
        <v>45748</v>
      </c>
      <c r="C4931">
        <v>2706</v>
      </c>
      <c r="D4931">
        <v>3</v>
      </c>
      <c r="E4931" t="s">
        <v>49</v>
      </c>
      <c r="F4931" t="s">
        <v>1357</v>
      </c>
      <c r="G4931" t="s">
        <v>335</v>
      </c>
      <c r="H4931" t="s">
        <v>131</v>
      </c>
      <c r="I4931">
        <v>2</v>
      </c>
      <c r="J4931">
        <v>42.71</v>
      </c>
      <c r="K4931">
        <v>85.42</v>
      </c>
    </row>
    <row r="4932" spans="1:11">
      <c r="A4932">
        <v>9636</v>
      </c>
      <c r="B4932" s="40">
        <v>45778</v>
      </c>
      <c r="C4932">
        <v>2706</v>
      </c>
      <c r="D4932">
        <v>3</v>
      </c>
      <c r="E4932" t="s">
        <v>49</v>
      </c>
      <c r="F4932" t="s">
        <v>1357</v>
      </c>
      <c r="G4932" t="s">
        <v>335</v>
      </c>
      <c r="H4932" t="s">
        <v>131</v>
      </c>
      <c r="I4932">
        <v>2</v>
      </c>
      <c r="J4932">
        <v>42</v>
      </c>
      <c r="K4932">
        <v>84</v>
      </c>
    </row>
    <row r="4933" spans="1:11">
      <c r="A4933">
        <v>10340</v>
      </c>
      <c r="B4933" s="40">
        <v>45809</v>
      </c>
      <c r="C4933">
        <v>2706</v>
      </c>
      <c r="D4933">
        <v>3</v>
      </c>
      <c r="E4933" t="s">
        <v>49</v>
      </c>
      <c r="F4933" t="s">
        <v>1357</v>
      </c>
      <c r="G4933" t="s">
        <v>335</v>
      </c>
      <c r="H4933" t="s">
        <v>131</v>
      </c>
      <c r="I4933">
        <v>2</v>
      </c>
      <c r="J4933">
        <v>42</v>
      </c>
      <c r="K4933">
        <v>84</v>
      </c>
    </row>
    <row r="4934" spans="1:11">
      <c r="A4934">
        <v>11778</v>
      </c>
      <c r="B4934" s="40">
        <v>45870</v>
      </c>
      <c r="C4934">
        <v>2706</v>
      </c>
      <c r="D4934">
        <v>3</v>
      </c>
      <c r="E4934" t="s">
        <v>49</v>
      </c>
      <c r="F4934" t="s">
        <v>1357</v>
      </c>
      <c r="G4934" t="s">
        <v>335</v>
      </c>
      <c r="H4934" t="s">
        <v>131</v>
      </c>
      <c r="I4934">
        <v>2</v>
      </c>
      <c r="J4934">
        <v>42</v>
      </c>
      <c r="K4934">
        <v>84</v>
      </c>
    </row>
    <row r="4935" spans="1:11">
      <c r="A4935">
        <v>881</v>
      </c>
      <c r="B4935" s="40">
        <v>45292</v>
      </c>
      <c r="C4935">
        <v>2711</v>
      </c>
      <c r="D4935">
        <v>3</v>
      </c>
      <c r="E4935" t="s">
        <v>49</v>
      </c>
      <c r="F4935" t="s">
        <v>523</v>
      </c>
      <c r="G4935" t="s">
        <v>335</v>
      </c>
      <c r="H4935" t="s">
        <v>131</v>
      </c>
      <c r="I4935">
        <v>2</v>
      </c>
      <c r="J4935">
        <v>29.63</v>
      </c>
      <c r="K4935">
        <v>59.26</v>
      </c>
    </row>
    <row r="4936" spans="1:11">
      <c r="A4936">
        <v>2905</v>
      </c>
      <c r="B4936" s="40">
        <v>45444</v>
      </c>
      <c r="C4936">
        <v>3644</v>
      </c>
      <c r="D4936">
        <v>3</v>
      </c>
      <c r="E4936" t="s">
        <v>49</v>
      </c>
      <c r="F4936" t="s">
        <v>830</v>
      </c>
      <c r="G4936" t="s">
        <v>335</v>
      </c>
      <c r="H4936" t="s">
        <v>131</v>
      </c>
      <c r="I4936">
        <v>2</v>
      </c>
      <c r="J4936">
        <v>10.6</v>
      </c>
      <c r="K4936">
        <v>21.2</v>
      </c>
    </row>
    <row r="4937" spans="1:11">
      <c r="A4937">
        <v>5214</v>
      </c>
      <c r="B4937" s="40">
        <v>45474</v>
      </c>
      <c r="C4937">
        <v>3644</v>
      </c>
      <c r="D4937">
        <v>3</v>
      </c>
      <c r="E4937" t="s">
        <v>49</v>
      </c>
      <c r="F4937" t="s">
        <v>830</v>
      </c>
      <c r="G4937" t="s">
        <v>335</v>
      </c>
      <c r="H4937" t="s">
        <v>131</v>
      </c>
      <c r="I4937">
        <v>2</v>
      </c>
      <c r="J4937">
        <v>10.6</v>
      </c>
      <c r="K4937">
        <v>21.2</v>
      </c>
    </row>
    <row r="4938" spans="1:11">
      <c r="A4938">
        <v>2901</v>
      </c>
      <c r="B4938" s="40">
        <v>45444</v>
      </c>
      <c r="C4938">
        <v>6437</v>
      </c>
      <c r="D4938">
        <v>3</v>
      </c>
      <c r="E4938" t="s">
        <v>49</v>
      </c>
      <c r="F4938" t="s">
        <v>1358</v>
      </c>
      <c r="G4938" t="s">
        <v>335</v>
      </c>
      <c r="H4938" t="s">
        <v>131</v>
      </c>
      <c r="I4938">
        <v>2</v>
      </c>
      <c r="J4938">
        <v>30.26</v>
      </c>
      <c r="K4938">
        <v>60.52</v>
      </c>
    </row>
    <row r="4939" spans="1:11">
      <c r="A4939">
        <v>5248</v>
      </c>
      <c r="B4939" s="40">
        <v>45474</v>
      </c>
      <c r="C4939">
        <v>6437</v>
      </c>
      <c r="D4939">
        <v>3</v>
      </c>
      <c r="E4939" t="s">
        <v>49</v>
      </c>
      <c r="F4939" t="s">
        <v>1358</v>
      </c>
      <c r="G4939" t="s">
        <v>335</v>
      </c>
      <c r="H4939" t="s">
        <v>131</v>
      </c>
      <c r="I4939">
        <v>2</v>
      </c>
      <c r="J4939">
        <v>30.26</v>
      </c>
      <c r="K4939">
        <v>60.52</v>
      </c>
    </row>
    <row r="4940" spans="1:11">
      <c r="A4940">
        <v>10352</v>
      </c>
      <c r="B4940" s="40">
        <v>45809</v>
      </c>
      <c r="C4940">
        <v>6437</v>
      </c>
      <c r="D4940">
        <v>3</v>
      </c>
      <c r="E4940" t="s">
        <v>49</v>
      </c>
      <c r="F4940" t="s">
        <v>1358</v>
      </c>
      <c r="G4940" t="s">
        <v>335</v>
      </c>
      <c r="H4940" t="s">
        <v>131</v>
      </c>
      <c r="I4940">
        <v>2</v>
      </c>
      <c r="J4940">
        <v>30</v>
      </c>
      <c r="K4940">
        <v>60</v>
      </c>
    </row>
    <row r="4941" spans="1:11">
      <c r="A4941">
        <v>12007</v>
      </c>
      <c r="B4941" s="40">
        <v>45901</v>
      </c>
      <c r="C4941">
        <v>6438</v>
      </c>
      <c r="D4941">
        <v>3</v>
      </c>
      <c r="E4941" t="s">
        <v>49</v>
      </c>
      <c r="F4941" t="s">
        <v>1359</v>
      </c>
      <c r="G4941" t="s">
        <v>335</v>
      </c>
      <c r="H4941" t="s">
        <v>131</v>
      </c>
      <c r="I4941">
        <v>2</v>
      </c>
      <c r="J4941">
        <v>7</v>
      </c>
      <c r="K4941">
        <v>14</v>
      </c>
    </row>
    <row r="4942" spans="1:11">
      <c r="A4942">
        <v>5986</v>
      </c>
      <c r="B4942" s="40">
        <v>45536</v>
      </c>
      <c r="C4942">
        <v>6575</v>
      </c>
      <c r="D4942">
        <v>3</v>
      </c>
      <c r="E4942" t="s">
        <v>49</v>
      </c>
      <c r="F4942" t="s">
        <v>1360</v>
      </c>
      <c r="G4942" t="s">
        <v>335</v>
      </c>
      <c r="H4942" t="s">
        <v>131</v>
      </c>
      <c r="I4942">
        <v>2</v>
      </c>
      <c r="J4942">
        <v>13.85</v>
      </c>
      <c r="K4942">
        <v>27.7</v>
      </c>
    </row>
    <row r="4943" spans="1:11">
      <c r="A4943">
        <v>6096</v>
      </c>
      <c r="B4943" s="40">
        <v>45566</v>
      </c>
      <c r="C4943">
        <v>6575</v>
      </c>
      <c r="D4943">
        <v>3</v>
      </c>
      <c r="E4943" t="s">
        <v>49</v>
      </c>
      <c r="F4943" t="s">
        <v>1360</v>
      </c>
      <c r="G4943" t="s">
        <v>335</v>
      </c>
      <c r="H4943" t="s">
        <v>131</v>
      </c>
      <c r="I4943">
        <v>2</v>
      </c>
      <c r="J4943">
        <v>13.85</v>
      </c>
      <c r="K4943">
        <v>27.7</v>
      </c>
    </row>
    <row r="4944" spans="1:11">
      <c r="A4944">
        <v>6353</v>
      </c>
      <c r="B4944" s="40">
        <v>45597</v>
      </c>
      <c r="C4944">
        <v>6575</v>
      </c>
      <c r="D4944">
        <v>3</v>
      </c>
      <c r="E4944" t="s">
        <v>49</v>
      </c>
      <c r="F4944" t="s">
        <v>1360</v>
      </c>
      <c r="G4944" t="s">
        <v>335</v>
      </c>
      <c r="H4944" t="s">
        <v>131</v>
      </c>
      <c r="I4944">
        <v>2</v>
      </c>
      <c r="J4944">
        <v>13.85</v>
      </c>
      <c r="K4944">
        <v>27.7</v>
      </c>
    </row>
    <row r="4945" spans="1:11">
      <c r="A4945">
        <v>6526</v>
      </c>
      <c r="B4945" s="40">
        <v>45627</v>
      </c>
      <c r="C4945">
        <v>6575</v>
      </c>
      <c r="D4945">
        <v>3</v>
      </c>
      <c r="E4945" t="s">
        <v>49</v>
      </c>
      <c r="F4945" t="s">
        <v>1360</v>
      </c>
      <c r="G4945" t="s">
        <v>335</v>
      </c>
      <c r="H4945" t="s">
        <v>131</v>
      </c>
      <c r="I4945">
        <v>2</v>
      </c>
      <c r="J4945">
        <v>13.85</v>
      </c>
      <c r="K4945">
        <v>27.7</v>
      </c>
    </row>
    <row r="4946" spans="1:11">
      <c r="A4946">
        <v>6833</v>
      </c>
      <c r="B4946" s="40">
        <v>45658</v>
      </c>
      <c r="C4946">
        <v>6575</v>
      </c>
      <c r="D4946">
        <v>3</v>
      </c>
      <c r="E4946" t="s">
        <v>49</v>
      </c>
      <c r="F4946" t="s">
        <v>1360</v>
      </c>
      <c r="G4946" t="s">
        <v>335</v>
      </c>
      <c r="H4946" t="s">
        <v>131</v>
      </c>
      <c r="I4946">
        <v>2</v>
      </c>
      <c r="J4946">
        <v>13.85</v>
      </c>
      <c r="K4946">
        <v>27.7</v>
      </c>
    </row>
    <row r="4947" spans="1:11">
      <c r="A4947">
        <v>6936</v>
      </c>
      <c r="B4947" s="40">
        <v>45689</v>
      </c>
      <c r="C4947">
        <v>6575</v>
      </c>
      <c r="D4947">
        <v>3</v>
      </c>
      <c r="E4947" t="s">
        <v>49</v>
      </c>
      <c r="F4947" t="s">
        <v>1360</v>
      </c>
      <c r="G4947" t="s">
        <v>335</v>
      </c>
      <c r="H4947" t="s">
        <v>131</v>
      </c>
      <c r="I4947">
        <v>2</v>
      </c>
      <c r="J4947">
        <v>13.85</v>
      </c>
      <c r="K4947">
        <v>27.7</v>
      </c>
    </row>
    <row r="4948" spans="1:11">
      <c r="A4948">
        <v>7070</v>
      </c>
      <c r="B4948" s="40">
        <v>45717</v>
      </c>
      <c r="C4948">
        <v>6575</v>
      </c>
      <c r="D4948">
        <v>3</v>
      </c>
      <c r="E4948" t="s">
        <v>49</v>
      </c>
      <c r="F4948" t="s">
        <v>1360</v>
      </c>
      <c r="G4948" t="s">
        <v>335</v>
      </c>
      <c r="H4948" t="s">
        <v>131</v>
      </c>
      <c r="I4948">
        <v>2</v>
      </c>
      <c r="J4948">
        <v>13.85</v>
      </c>
      <c r="K4948">
        <v>27.7</v>
      </c>
    </row>
    <row r="4949" spans="1:11">
      <c r="A4949">
        <v>7381</v>
      </c>
      <c r="B4949" s="40">
        <v>45748</v>
      </c>
      <c r="C4949">
        <v>6575</v>
      </c>
      <c r="D4949">
        <v>3</v>
      </c>
      <c r="E4949" t="s">
        <v>49</v>
      </c>
      <c r="F4949" t="s">
        <v>1360</v>
      </c>
      <c r="G4949" t="s">
        <v>335</v>
      </c>
      <c r="H4949" t="s">
        <v>131</v>
      </c>
      <c r="I4949">
        <v>2</v>
      </c>
      <c r="J4949">
        <v>13.85</v>
      </c>
      <c r="K4949">
        <v>27.7</v>
      </c>
    </row>
    <row r="4950" spans="1:11">
      <c r="A4950">
        <v>9644</v>
      </c>
      <c r="B4950" s="40">
        <v>45778</v>
      </c>
      <c r="C4950">
        <v>6575</v>
      </c>
      <c r="D4950">
        <v>3</v>
      </c>
      <c r="E4950" t="s">
        <v>49</v>
      </c>
      <c r="F4950" t="s">
        <v>1360</v>
      </c>
      <c r="G4950" t="s">
        <v>335</v>
      </c>
      <c r="H4950" t="s">
        <v>131</v>
      </c>
      <c r="I4950">
        <v>2</v>
      </c>
      <c r="J4950">
        <v>13</v>
      </c>
      <c r="K4950">
        <v>26</v>
      </c>
    </row>
    <row r="4951" spans="1:11">
      <c r="A4951">
        <v>11263</v>
      </c>
      <c r="B4951" s="40">
        <v>45839</v>
      </c>
      <c r="C4951">
        <v>6575</v>
      </c>
      <c r="D4951">
        <v>3</v>
      </c>
      <c r="E4951" t="s">
        <v>49</v>
      </c>
      <c r="F4951" t="s">
        <v>1360</v>
      </c>
      <c r="G4951" t="s">
        <v>335</v>
      </c>
      <c r="H4951" t="s">
        <v>131</v>
      </c>
      <c r="I4951">
        <v>2</v>
      </c>
      <c r="J4951">
        <v>13</v>
      </c>
      <c r="K4951">
        <v>26</v>
      </c>
    </row>
    <row r="4952" spans="1:11">
      <c r="A4952">
        <v>11787</v>
      </c>
      <c r="B4952" s="40">
        <v>45870</v>
      </c>
      <c r="C4952">
        <v>6575</v>
      </c>
      <c r="D4952">
        <v>3</v>
      </c>
      <c r="E4952" t="s">
        <v>49</v>
      </c>
      <c r="F4952" t="s">
        <v>1360</v>
      </c>
      <c r="G4952" t="s">
        <v>335</v>
      </c>
      <c r="H4952" t="s">
        <v>131</v>
      </c>
      <c r="I4952">
        <v>2</v>
      </c>
      <c r="J4952">
        <v>13</v>
      </c>
      <c r="K4952">
        <v>26</v>
      </c>
    </row>
    <row r="4953" spans="1:11">
      <c r="A4953">
        <v>12014</v>
      </c>
      <c r="B4953" s="40">
        <v>45901</v>
      </c>
      <c r="C4953">
        <v>6575</v>
      </c>
      <c r="D4953">
        <v>3</v>
      </c>
      <c r="E4953" t="s">
        <v>49</v>
      </c>
      <c r="F4953" t="s">
        <v>1360</v>
      </c>
      <c r="G4953" t="s">
        <v>335</v>
      </c>
      <c r="H4953" t="s">
        <v>131</v>
      </c>
      <c r="I4953">
        <v>2</v>
      </c>
      <c r="J4953">
        <v>13</v>
      </c>
      <c r="K4953">
        <v>26</v>
      </c>
    </row>
    <row r="4954" spans="1:11">
      <c r="A4954">
        <v>13039</v>
      </c>
      <c r="B4954" s="40">
        <v>45931</v>
      </c>
      <c r="C4954">
        <v>6575</v>
      </c>
      <c r="D4954">
        <v>3</v>
      </c>
      <c r="E4954" t="s">
        <v>49</v>
      </c>
      <c r="F4954" t="s">
        <v>1360</v>
      </c>
      <c r="G4954" t="s">
        <v>335</v>
      </c>
      <c r="H4954" t="s">
        <v>131</v>
      </c>
      <c r="I4954">
        <v>2</v>
      </c>
      <c r="J4954">
        <v>13</v>
      </c>
      <c r="K4954">
        <v>26</v>
      </c>
    </row>
    <row r="4955" spans="1:11">
      <c r="A4955">
        <v>14200</v>
      </c>
      <c r="B4955" s="40">
        <v>45962</v>
      </c>
      <c r="C4955">
        <v>6575</v>
      </c>
      <c r="D4955">
        <v>3</v>
      </c>
      <c r="E4955" t="s">
        <v>49</v>
      </c>
      <c r="F4955" t="s">
        <v>1360</v>
      </c>
      <c r="G4955" t="s">
        <v>335</v>
      </c>
      <c r="H4955" t="s">
        <v>131</v>
      </c>
      <c r="I4955">
        <v>2</v>
      </c>
      <c r="J4955">
        <v>13</v>
      </c>
      <c r="K4955">
        <v>26</v>
      </c>
    </row>
    <row r="4956" spans="1:11">
      <c r="A4956">
        <v>14984</v>
      </c>
      <c r="B4956" s="40">
        <v>45992</v>
      </c>
      <c r="C4956">
        <v>6575</v>
      </c>
      <c r="D4956">
        <v>3</v>
      </c>
      <c r="E4956" t="s">
        <v>49</v>
      </c>
      <c r="F4956" t="s">
        <v>1360</v>
      </c>
      <c r="G4956" t="s">
        <v>335</v>
      </c>
      <c r="H4956" t="s">
        <v>131</v>
      </c>
      <c r="I4956">
        <v>2</v>
      </c>
      <c r="J4956">
        <v>13</v>
      </c>
      <c r="K4956">
        <v>26</v>
      </c>
    </row>
    <row r="4957" spans="1:11">
      <c r="A4957">
        <v>15274</v>
      </c>
      <c r="B4957" s="40">
        <v>46023</v>
      </c>
      <c r="C4957">
        <v>6575</v>
      </c>
      <c r="D4957">
        <v>3</v>
      </c>
      <c r="E4957" t="s">
        <v>49</v>
      </c>
      <c r="F4957" t="s">
        <v>1360</v>
      </c>
      <c r="G4957" t="s">
        <v>335</v>
      </c>
      <c r="H4957" t="s">
        <v>131</v>
      </c>
      <c r="I4957">
        <v>2</v>
      </c>
      <c r="J4957">
        <v>13</v>
      </c>
      <c r="K4957">
        <v>26</v>
      </c>
    </row>
    <row r="4958" spans="1:11">
      <c r="A4958">
        <v>16553</v>
      </c>
      <c r="B4958" s="40">
        <v>46082</v>
      </c>
      <c r="C4958">
        <v>6575</v>
      </c>
      <c r="D4958">
        <v>3</v>
      </c>
      <c r="E4958" t="s">
        <v>49</v>
      </c>
      <c r="F4958" t="s">
        <v>1360</v>
      </c>
      <c r="G4958" t="s">
        <v>335</v>
      </c>
      <c r="H4958" t="s">
        <v>131</v>
      </c>
      <c r="I4958">
        <v>2</v>
      </c>
      <c r="J4958">
        <v>13</v>
      </c>
      <c r="K4958">
        <v>26</v>
      </c>
    </row>
    <row r="4959" spans="1:11">
      <c r="A4959">
        <v>14978</v>
      </c>
      <c r="B4959" s="40">
        <v>45992</v>
      </c>
      <c r="C4959">
        <v>6600</v>
      </c>
      <c r="D4959">
        <v>3</v>
      </c>
      <c r="E4959" t="s">
        <v>49</v>
      </c>
      <c r="F4959" t="s">
        <v>1361</v>
      </c>
      <c r="G4959" t="s">
        <v>335</v>
      </c>
      <c r="H4959" t="s">
        <v>131</v>
      </c>
      <c r="I4959">
        <v>2</v>
      </c>
      <c r="J4959">
        <v>26</v>
      </c>
      <c r="K4959">
        <v>52</v>
      </c>
    </row>
    <row r="4960" spans="1:11">
      <c r="A4960">
        <v>15275</v>
      </c>
      <c r="B4960" s="40">
        <v>46023</v>
      </c>
      <c r="C4960">
        <v>6600</v>
      </c>
      <c r="D4960">
        <v>3</v>
      </c>
      <c r="E4960" t="s">
        <v>49</v>
      </c>
      <c r="F4960" t="s">
        <v>1361</v>
      </c>
      <c r="G4960" t="s">
        <v>335</v>
      </c>
      <c r="H4960" t="s">
        <v>131</v>
      </c>
      <c r="I4960">
        <v>2</v>
      </c>
      <c r="J4960">
        <v>26</v>
      </c>
      <c r="K4960">
        <v>52</v>
      </c>
    </row>
    <row r="4961" spans="1:11">
      <c r="A4961">
        <v>16558</v>
      </c>
      <c r="B4961" s="40">
        <v>46082</v>
      </c>
      <c r="C4961">
        <v>6600</v>
      </c>
      <c r="D4961">
        <v>3</v>
      </c>
      <c r="E4961" t="s">
        <v>49</v>
      </c>
      <c r="F4961" t="s">
        <v>1361</v>
      </c>
      <c r="G4961" t="s">
        <v>335</v>
      </c>
      <c r="H4961" t="s">
        <v>131</v>
      </c>
      <c r="I4961">
        <v>2</v>
      </c>
      <c r="J4961">
        <v>26</v>
      </c>
      <c r="K4961">
        <v>52</v>
      </c>
    </row>
    <row r="4962" spans="1:11">
      <c r="A4962">
        <v>6133</v>
      </c>
      <c r="B4962" s="40">
        <v>45566</v>
      </c>
      <c r="C4962">
        <v>6601</v>
      </c>
      <c r="D4962">
        <v>3</v>
      </c>
      <c r="E4962" t="s">
        <v>49</v>
      </c>
      <c r="F4962" t="s">
        <v>803</v>
      </c>
      <c r="G4962" t="s">
        <v>335</v>
      </c>
      <c r="H4962" t="s">
        <v>131</v>
      </c>
      <c r="I4962">
        <v>2</v>
      </c>
      <c r="J4962">
        <v>8.36</v>
      </c>
      <c r="K4962">
        <v>16.72</v>
      </c>
    </row>
    <row r="4963" spans="1:11">
      <c r="A4963">
        <v>6309</v>
      </c>
      <c r="B4963" s="40">
        <v>45597</v>
      </c>
      <c r="C4963">
        <v>6601</v>
      </c>
      <c r="D4963">
        <v>3</v>
      </c>
      <c r="E4963" t="s">
        <v>49</v>
      </c>
      <c r="F4963" t="s">
        <v>803</v>
      </c>
      <c r="G4963" t="s">
        <v>335</v>
      </c>
      <c r="H4963" t="s">
        <v>131</v>
      </c>
      <c r="I4963">
        <v>2</v>
      </c>
      <c r="J4963">
        <v>12.28</v>
      </c>
      <c r="K4963">
        <v>24.56</v>
      </c>
    </row>
    <row r="4964" spans="1:11">
      <c r="A4964">
        <v>7336</v>
      </c>
      <c r="B4964" s="40">
        <v>45748</v>
      </c>
      <c r="C4964">
        <v>6601</v>
      </c>
      <c r="D4964">
        <v>3</v>
      </c>
      <c r="E4964" t="s">
        <v>49</v>
      </c>
      <c r="F4964" t="s">
        <v>803</v>
      </c>
      <c r="G4964" t="s">
        <v>335</v>
      </c>
      <c r="H4964" t="s">
        <v>131</v>
      </c>
      <c r="I4964">
        <v>2</v>
      </c>
      <c r="J4964">
        <v>12.28</v>
      </c>
      <c r="K4964">
        <v>24.56</v>
      </c>
    </row>
    <row r="4965" spans="1:11">
      <c r="A4965">
        <v>13008</v>
      </c>
      <c r="B4965" s="40">
        <v>45931</v>
      </c>
      <c r="C4965">
        <v>6706</v>
      </c>
      <c r="D4965">
        <v>3</v>
      </c>
      <c r="E4965" t="s">
        <v>49</v>
      </c>
      <c r="F4965" t="s">
        <v>1363</v>
      </c>
      <c r="G4965" t="s">
        <v>335</v>
      </c>
      <c r="H4965" t="s">
        <v>131</v>
      </c>
      <c r="I4965">
        <v>2</v>
      </c>
      <c r="J4965">
        <v>3</v>
      </c>
      <c r="K4965">
        <v>6</v>
      </c>
    </row>
    <row r="4966" spans="1:11">
      <c r="A4966">
        <v>15277</v>
      </c>
      <c r="B4966" s="40">
        <v>46023</v>
      </c>
      <c r="C4966">
        <v>6706</v>
      </c>
      <c r="D4966">
        <v>3</v>
      </c>
      <c r="E4966" t="s">
        <v>49</v>
      </c>
      <c r="F4966" t="s">
        <v>1363</v>
      </c>
      <c r="G4966" t="s">
        <v>335</v>
      </c>
      <c r="H4966" t="s">
        <v>131</v>
      </c>
      <c r="I4966">
        <v>2</v>
      </c>
      <c r="J4966">
        <v>3</v>
      </c>
      <c r="K4966">
        <v>6</v>
      </c>
    </row>
    <row r="4967" spans="1:11">
      <c r="A4967">
        <v>6776</v>
      </c>
      <c r="B4967" s="40">
        <v>45658</v>
      </c>
      <c r="C4967">
        <v>1036</v>
      </c>
      <c r="D4967">
        <v>3</v>
      </c>
      <c r="E4967" t="s">
        <v>49</v>
      </c>
      <c r="F4967" t="s">
        <v>416</v>
      </c>
      <c r="G4967" t="s">
        <v>335</v>
      </c>
      <c r="H4967" t="s">
        <v>131</v>
      </c>
      <c r="I4967">
        <v>6</v>
      </c>
      <c r="J4967">
        <v>19.11</v>
      </c>
      <c r="K4967">
        <v>114.66</v>
      </c>
    </row>
    <row r="4968" spans="1:11">
      <c r="A4968">
        <v>1821</v>
      </c>
      <c r="B4968" s="40">
        <v>45352</v>
      </c>
      <c r="C4968">
        <v>1037</v>
      </c>
      <c r="D4968">
        <v>3</v>
      </c>
      <c r="E4968" t="s">
        <v>49</v>
      </c>
      <c r="F4968" t="s">
        <v>417</v>
      </c>
      <c r="G4968" t="s">
        <v>335</v>
      </c>
      <c r="H4968" t="s">
        <v>131</v>
      </c>
      <c r="I4968">
        <v>3.5</v>
      </c>
      <c r="J4968">
        <v>16.12</v>
      </c>
      <c r="K4968">
        <v>56.42</v>
      </c>
    </row>
    <row r="4969" spans="1:11">
      <c r="A4969">
        <v>2122</v>
      </c>
      <c r="B4969" s="40">
        <v>45383</v>
      </c>
      <c r="C4969">
        <v>1037</v>
      </c>
      <c r="D4969">
        <v>3</v>
      </c>
      <c r="E4969" t="s">
        <v>49</v>
      </c>
      <c r="F4969" t="s">
        <v>417</v>
      </c>
      <c r="G4969" t="s">
        <v>335</v>
      </c>
      <c r="H4969" t="s">
        <v>131</v>
      </c>
      <c r="I4969">
        <v>3</v>
      </c>
      <c r="J4969">
        <v>16.12</v>
      </c>
      <c r="K4969">
        <v>48.36</v>
      </c>
    </row>
    <row r="4970" spans="1:11">
      <c r="A4970">
        <v>2502</v>
      </c>
      <c r="B4970" s="40">
        <v>45413</v>
      </c>
      <c r="C4970">
        <v>1037</v>
      </c>
      <c r="D4970">
        <v>3</v>
      </c>
      <c r="E4970" t="s">
        <v>49</v>
      </c>
      <c r="F4970" t="s">
        <v>417</v>
      </c>
      <c r="G4970" t="s">
        <v>335</v>
      </c>
      <c r="H4970" t="s">
        <v>131</v>
      </c>
      <c r="I4970">
        <v>3</v>
      </c>
      <c r="J4970">
        <v>16.12</v>
      </c>
      <c r="K4970">
        <v>48.36</v>
      </c>
    </row>
    <row r="4971" spans="1:11">
      <c r="A4971">
        <v>6562</v>
      </c>
      <c r="B4971" s="40">
        <v>45627</v>
      </c>
      <c r="C4971">
        <v>1037</v>
      </c>
      <c r="D4971">
        <v>3</v>
      </c>
      <c r="E4971" t="s">
        <v>49</v>
      </c>
      <c r="F4971" t="s">
        <v>417</v>
      </c>
      <c r="G4971" t="s">
        <v>335</v>
      </c>
      <c r="H4971" t="s">
        <v>131</v>
      </c>
      <c r="I4971">
        <v>1.5</v>
      </c>
      <c r="J4971">
        <v>17.940000000000001</v>
      </c>
      <c r="K4971">
        <v>26.91</v>
      </c>
    </row>
    <row r="4972" spans="1:11">
      <c r="A4972">
        <v>15947</v>
      </c>
      <c r="B4972" s="40">
        <v>46054</v>
      </c>
      <c r="C4972">
        <v>1037</v>
      </c>
      <c r="D4972">
        <v>3</v>
      </c>
      <c r="E4972" t="s">
        <v>49</v>
      </c>
      <c r="F4972" t="s">
        <v>417</v>
      </c>
      <c r="G4972" t="s">
        <v>335</v>
      </c>
      <c r="H4972" t="s">
        <v>131</v>
      </c>
      <c r="I4972">
        <v>0</v>
      </c>
      <c r="J4972">
        <v>17</v>
      </c>
      <c r="K4972">
        <v>0</v>
      </c>
    </row>
    <row r="4973" spans="1:11">
      <c r="A4973">
        <v>2830</v>
      </c>
      <c r="B4973" s="40">
        <v>45444</v>
      </c>
      <c r="C4973">
        <v>1039</v>
      </c>
      <c r="D4973">
        <v>3</v>
      </c>
      <c r="E4973" t="s">
        <v>49</v>
      </c>
      <c r="F4973" t="s">
        <v>1353</v>
      </c>
      <c r="G4973" t="s">
        <v>335</v>
      </c>
      <c r="H4973" t="s">
        <v>131</v>
      </c>
      <c r="I4973">
        <v>3</v>
      </c>
      <c r="J4973">
        <v>5.79</v>
      </c>
      <c r="K4973">
        <v>17.37</v>
      </c>
    </row>
    <row r="4974" spans="1:11">
      <c r="A4974">
        <v>5220</v>
      </c>
      <c r="B4974" s="40">
        <v>45474</v>
      </c>
      <c r="C4974">
        <v>1039</v>
      </c>
      <c r="D4974">
        <v>3</v>
      </c>
      <c r="E4974" t="s">
        <v>49</v>
      </c>
      <c r="F4974" t="s">
        <v>1353</v>
      </c>
      <c r="G4974" t="s">
        <v>335</v>
      </c>
      <c r="H4974" t="s">
        <v>131</v>
      </c>
      <c r="I4974">
        <v>10</v>
      </c>
      <c r="J4974">
        <v>5.79</v>
      </c>
      <c r="K4974">
        <v>57.9</v>
      </c>
    </row>
    <row r="4975" spans="1:11">
      <c r="A4975">
        <v>6625</v>
      </c>
      <c r="B4975" s="40">
        <v>45627</v>
      </c>
      <c r="C4975">
        <v>1039</v>
      </c>
      <c r="D4975">
        <v>3</v>
      </c>
      <c r="E4975" t="s">
        <v>49</v>
      </c>
      <c r="F4975" t="s">
        <v>1353</v>
      </c>
      <c r="G4975" t="s">
        <v>335</v>
      </c>
      <c r="H4975" t="s">
        <v>131</v>
      </c>
      <c r="I4975">
        <v>0.5</v>
      </c>
      <c r="J4975">
        <v>5.79</v>
      </c>
      <c r="K4975">
        <v>2.895</v>
      </c>
    </row>
    <row r="4976" spans="1:11">
      <c r="A4976">
        <v>14157</v>
      </c>
      <c r="B4976" s="40">
        <v>45962</v>
      </c>
      <c r="C4976">
        <v>1039</v>
      </c>
      <c r="D4976">
        <v>3</v>
      </c>
      <c r="E4976" t="s">
        <v>49</v>
      </c>
      <c r="F4976" t="s">
        <v>1353</v>
      </c>
      <c r="G4976" t="s">
        <v>335</v>
      </c>
      <c r="H4976" t="s">
        <v>131</v>
      </c>
      <c r="I4976">
        <v>8</v>
      </c>
      <c r="J4976">
        <v>5</v>
      </c>
      <c r="K4976">
        <v>40</v>
      </c>
    </row>
    <row r="4977" spans="1:11">
      <c r="A4977">
        <v>14958</v>
      </c>
      <c r="B4977" s="40">
        <v>45992</v>
      </c>
      <c r="C4977">
        <v>1039</v>
      </c>
      <c r="D4977">
        <v>3</v>
      </c>
      <c r="E4977" t="s">
        <v>49</v>
      </c>
      <c r="F4977" t="s">
        <v>1353</v>
      </c>
      <c r="G4977" t="s">
        <v>335</v>
      </c>
      <c r="H4977" t="s">
        <v>131</v>
      </c>
      <c r="I4977">
        <v>7</v>
      </c>
      <c r="J4977">
        <v>5</v>
      </c>
      <c r="K4977">
        <v>35</v>
      </c>
    </row>
    <row r="4978" spans="1:11">
      <c r="A4978">
        <v>15265</v>
      </c>
      <c r="B4978" s="40">
        <v>46023</v>
      </c>
      <c r="C4978">
        <v>1039</v>
      </c>
      <c r="D4978">
        <v>3</v>
      </c>
      <c r="E4978" t="s">
        <v>49</v>
      </c>
      <c r="F4978" t="s">
        <v>1353</v>
      </c>
      <c r="G4978" t="s">
        <v>335</v>
      </c>
      <c r="H4978" t="s">
        <v>131</v>
      </c>
      <c r="I4978">
        <v>8</v>
      </c>
      <c r="J4978">
        <v>5</v>
      </c>
      <c r="K4978">
        <v>40</v>
      </c>
    </row>
    <row r="4979" spans="1:11">
      <c r="A4979">
        <v>2111</v>
      </c>
      <c r="B4979" s="40">
        <v>45383</v>
      </c>
      <c r="C4979">
        <v>1041</v>
      </c>
      <c r="D4979">
        <v>3</v>
      </c>
      <c r="E4979" t="s">
        <v>49</v>
      </c>
      <c r="F4979" t="s">
        <v>266</v>
      </c>
      <c r="G4979" t="s">
        <v>335</v>
      </c>
      <c r="H4979" t="s">
        <v>131</v>
      </c>
      <c r="I4979">
        <v>4</v>
      </c>
      <c r="J4979">
        <v>8.83</v>
      </c>
      <c r="K4979">
        <v>35.32</v>
      </c>
    </row>
    <row r="4980" spans="1:11">
      <c r="A4980">
        <v>5229</v>
      </c>
      <c r="B4980" s="40">
        <v>45474</v>
      </c>
      <c r="C4980">
        <v>1041</v>
      </c>
      <c r="D4980">
        <v>3</v>
      </c>
      <c r="E4980" t="s">
        <v>49</v>
      </c>
      <c r="F4980" t="s">
        <v>266</v>
      </c>
      <c r="G4980" t="s">
        <v>335</v>
      </c>
      <c r="H4980" t="s">
        <v>131</v>
      </c>
      <c r="I4980">
        <v>3</v>
      </c>
      <c r="J4980">
        <v>8.83</v>
      </c>
      <c r="K4980">
        <v>26.49</v>
      </c>
    </row>
    <row r="4981" spans="1:11">
      <c r="A4981">
        <v>5954</v>
      </c>
      <c r="B4981" s="40">
        <v>45536</v>
      </c>
      <c r="C4981">
        <v>1041</v>
      </c>
      <c r="D4981">
        <v>3</v>
      </c>
      <c r="E4981" t="s">
        <v>49</v>
      </c>
      <c r="F4981" t="s">
        <v>266</v>
      </c>
      <c r="G4981" t="s">
        <v>335</v>
      </c>
      <c r="H4981" t="s">
        <v>131</v>
      </c>
      <c r="I4981">
        <v>7</v>
      </c>
      <c r="J4981">
        <v>8.83</v>
      </c>
      <c r="K4981">
        <v>61.81</v>
      </c>
    </row>
    <row r="4982" spans="1:11">
      <c r="A4982">
        <v>6313</v>
      </c>
      <c r="B4982" s="40">
        <v>45597</v>
      </c>
      <c r="C4982">
        <v>1041</v>
      </c>
      <c r="D4982">
        <v>3</v>
      </c>
      <c r="E4982" t="s">
        <v>49</v>
      </c>
      <c r="F4982" t="s">
        <v>266</v>
      </c>
      <c r="G4982" t="s">
        <v>335</v>
      </c>
      <c r="H4982" t="s">
        <v>131</v>
      </c>
      <c r="I4982">
        <v>5</v>
      </c>
      <c r="J4982">
        <v>12.3</v>
      </c>
      <c r="K4982">
        <v>61.5</v>
      </c>
    </row>
    <row r="4983" spans="1:11">
      <c r="A4983">
        <v>6588</v>
      </c>
      <c r="B4983" s="40">
        <v>45627</v>
      </c>
      <c r="C4983">
        <v>1041</v>
      </c>
      <c r="D4983">
        <v>3</v>
      </c>
      <c r="E4983" t="s">
        <v>49</v>
      </c>
      <c r="F4983" t="s">
        <v>266</v>
      </c>
      <c r="G4983" t="s">
        <v>335</v>
      </c>
      <c r="H4983" t="s">
        <v>131</v>
      </c>
      <c r="I4983">
        <v>5</v>
      </c>
      <c r="J4983">
        <v>12.3</v>
      </c>
      <c r="K4983">
        <v>61.5</v>
      </c>
    </row>
    <row r="4984" spans="1:11">
      <c r="A4984">
        <v>7370</v>
      </c>
      <c r="B4984" s="40">
        <v>45748</v>
      </c>
      <c r="C4984">
        <v>1041</v>
      </c>
      <c r="D4984">
        <v>3</v>
      </c>
      <c r="E4984" t="s">
        <v>49</v>
      </c>
      <c r="F4984" t="s">
        <v>266</v>
      </c>
      <c r="G4984" t="s">
        <v>335</v>
      </c>
      <c r="H4984" t="s">
        <v>131</v>
      </c>
      <c r="I4984">
        <v>5</v>
      </c>
      <c r="J4984">
        <v>12.3</v>
      </c>
      <c r="K4984">
        <v>61.5</v>
      </c>
    </row>
    <row r="4985" spans="1:11">
      <c r="A4985">
        <v>9609</v>
      </c>
      <c r="B4985" s="40">
        <v>45778</v>
      </c>
      <c r="C4985">
        <v>1041</v>
      </c>
      <c r="D4985">
        <v>3</v>
      </c>
      <c r="E4985" t="s">
        <v>49</v>
      </c>
      <c r="F4985" t="s">
        <v>266</v>
      </c>
      <c r="G4985" t="s">
        <v>335</v>
      </c>
      <c r="H4985" t="s">
        <v>131</v>
      </c>
      <c r="I4985">
        <v>4</v>
      </c>
      <c r="J4985">
        <v>12</v>
      </c>
      <c r="K4985">
        <v>48</v>
      </c>
    </row>
    <row r="4986" spans="1:11">
      <c r="A4986">
        <v>11251</v>
      </c>
      <c r="B4986" s="40">
        <v>45839</v>
      </c>
      <c r="C4986">
        <v>1041</v>
      </c>
      <c r="D4986">
        <v>3</v>
      </c>
      <c r="E4986" t="s">
        <v>49</v>
      </c>
      <c r="F4986" t="s">
        <v>266</v>
      </c>
      <c r="G4986" t="s">
        <v>335</v>
      </c>
      <c r="H4986" t="s">
        <v>131</v>
      </c>
      <c r="I4986">
        <v>4</v>
      </c>
      <c r="J4986">
        <v>12</v>
      </c>
      <c r="K4986">
        <v>48</v>
      </c>
    </row>
    <row r="4987" spans="1:11">
      <c r="A4987">
        <v>11775</v>
      </c>
      <c r="B4987" s="40">
        <v>45870</v>
      </c>
      <c r="C4987">
        <v>1041</v>
      </c>
      <c r="D4987">
        <v>3</v>
      </c>
      <c r="E4987" t="s">
        <v>49</v>
      </c>
      <c r="F4987" t="s">
        <v>266</v>
      </c>
      <c r="G4987" t="s">
        <v>335</v>
      </c>
      <c r="H4987" t="s">
        <v>131</v>
      </c>
      <c r="I4987">
        <v>3</v>
      </c>
      <c r="J4987">
        <v>12</v>
      </c>
      <c r="K4987">
        <v>36</v>
      </c>
    </row>
    <row r="4988" spans="1:11">
      <c r="A4988">
        <v>16023</v>
      </c>
      <c r="B4988" s="40">
        <v>46054</v>
      </c>
      <c r="C4988">
        <v>1041</v>
      </c>
      <c r="D4988">
        <v>3</v>
      </c>
      <c r="E4988" t="s">
        <v>49</v>
      </c>
      <c r="F4988" t="s">
        <v>266</v>
      </c>
      <c r="G4988" t="s">
        <v>335</v>
      </c>
      <c r="H4988" t="s">
        <v>131</v>
      </c>
      <c r="I4988">
        <v>4</v>
      </c>
      <c r="J4988">
        <v>12</v>
      </c>
      <c r="K4988">
        <v>48</v>
      </c>
    </row>
    <row r="4989" spans="1:11">
      <c r="A4989">
        <v>2831</v>
      </c>
      <c r="B4989" s="40">
        <v>45444</v>
      </c>
      <c r="C4989">
        <v>1047</v>
      </c>
      <c r="D4989">
        <v>3</v>
      </c>
      <c r="E4989" t="s">
        <v>49</v>
      </c>
      <c r="F4989" t="s">
        <v>1354</v>
      </c>
      <c r="G4989" t="s">
        <v>335</v>
      </c>
      <c r="H4989" t="s">
        <v>131</v>
      </c>
      <c r="I4989">
        <v>1.6</v>
      </c>
      <c r="J4989">
        <v>9.19</v>
      </c>
      <c r="K4989">
        <v>14.704000000000001</v>
      </c>
    </row>
    <row r="4990" spans="1:11">
      <c r="A4990">
        <v>14173</v>
      </c>
      <c r="B4990" s="40">
        <v>45962</v>
      </c>
      <c r="C4990">
        <v>1047</v>
      </c>
      <c r="D4990">
        <v>3</v>
      </c>
      <c r="E4990" t="s">
        <v>49</v>
      </c>
      <c r="F4990" t="s">
        <v>1354</v>
      </c>
      <c r="G4990" t="s">
        <v>335</v>
      </c>
      <c r="H4990" t="s">
        <v>131</v>
      </c>
      <c r="I4990">
        <v>3</v>
      </c>
      <c r="J4990">
        <v>9</v>
      </c>
      <c r="K4990">
        <v>27</v>
      </c>
    </row>
    <row r="4991" spans="1:11">
      <c r="A4991">
        <v>6168</v>
      </c>
      <c r="B4991" s="40">
        <v>45566</v>
      </c>
      <c r="C4991">
        <v>1048</v>
      </c>
      <c r="D4991">
        <v>3</v>
      </c>
      <c r="E4991" t="s">
        <v>49</v>
      </c>
      <c r="F4991" t="s">
        <v>267</v>
      </c>
      <c r="G4991" t="s">
        <v>210</v>
      </c>
      <c r="H4991" t="s">
        <v>131</v>
      </c>
      <c r="I4991">
        <v>3</v>
      </c>
      <c r="J4991">
        <v>7.94</v>
      </c>
      <c r="K4991">
        <v>23.82</v>
      </c>
    </row>
    <row r="4992" spans="1:11">
      <c r="A4992">
        <v>6382</v>
      </c>
      <c r="B4992" s="40">
        <v>45597</v>
      </c>
      <c r="C4992">
        <v>1048</v>
      </c>
      <c r="D4992">
        <v>3</v>
      </c>
      <c r="E4992" t="s">
        <v>49</v>
      </c>
      <c r="F4992" t="s">
        <v>267</v>
      </c>
      <c r="G4992" t="s">
        <v>210</v>
      </c>
      <c r="H4992" t="s">
        <v>131</v>
      </c>
      <c r="I4992">
        <v>8</v>
      </c>
      <c r="J4992">
        <v>4.09</v>
      </c>
      <c r="K4992">
        <v>32.72</v>
      </c>
    </row>
    <row r="4993" spans="1:11">
      <c r="A4993">
        <v>6582</v>
      </c>
      <c r="B4993" s="40">
        <v>45627</v>
      </c>
      <c r="C4993">
        <v>1048</v>
      </c>
      <c r="D4993">
        <v>3</v>
      </c>
      <c r="E4993" t="s">
        <v>49</v>
      </c>
      <c r="F4993" t="s">
        <v>267</v>
      </c>
      <c r="G4993" t="s">
        <v>210</v>
      </c>
      <c r="H4993" t="s">
        <v>131</v>
      </c>
      <c r="I4993">
        <v>3</v>
      </c>
      <c r="J4993">
        <v>4.09</v>
      </c>
      <c r="K4993">
        <v>12.27</v>
      </c>
    </row>
    <row r="4994" spans="1:11">
      <c r="A4994">
        <v>7019</v>
      </c>
      <c r="B4994" s="40">
        <v>45689</v>
      </c>
      <c r="C4994">
        <v>1048</v>
      </c>
      <c r="D4994">
        <v>3</v>
      </c>
      <c r="E4994" t="s">
        <v>49</v>
      </c>
      <c r="F4994" t="s">
        <v>267</v>
      </c>
      <c r="G4994" t="s">
        <v>210</v>
      </c>
      <c r="H4994" t="s">
        <v>131</v>
      </c>
      <c r="I4994">
        <v>3</v>
      </c>
      <c r="J4994">
        <v>4.09</v>
      </c>
      <c r="K4994">
        <v>12.27</v>
      </c>
    </row>
    <row r="4995" spans="1:11">
      <c r="A4995">
        <v>7132</v>
      </c>
      <c r="B4995" s="40">
        <v>45717</v>
      </c>
      <c r="C4995">
        <v>1048</v>
      </c>
      <c r="D4995">
        <v>3</v>
      </c>
      <c r="E4995" t="s">
        <v>49</v>
      </c>
      <c r="F4995" t="s">
        <v>267</v>
      </c>
      <c r="G4995" t="s">
        <v>210</v>
      </c>
      <c r="H4995" t="s">
        <v>131</v>
      </c>
      <c r="I4995">
        <v>3</v>
      </c>
      <c r="J4995">
        <v>4.09</v>
      </c>
      <c r="K4995">
        <v>12.27</v>
      </c>
    </row>
    <row r="4996" spans="1:11">
      <c r="A4996">
        <v>10319</v>
      </c>
      <c r="B4996" s="40">
        <v>45809</v>
      </c>
      <c r="C4996">
        <v>1048</v>
      </c>
      <c r="D4996">
        <v>3</v>
      </c>
      <c r="E4996" t="s">
        <v>49</v>
      </c>
      <c r="F4996" t="s">
        <v>267</v>
      </c>
      <c r="G4996" t="s">
        <v>210</v>
      </c>
      <c r="H4996" t="s">
        <v>131</v>
      </c>
      <c r="I4996">
        <v>3</v>
      </c>
      <c r="J4996">
        <v>4</v>
      </c>
      <c r="K4996">
        <v>12</v>
      </c>
    </row>
    <row r="4997" spans="1:11">
      <c r="A4997">
        <v>11258</v>
      </c>
      <c r="B4997" s="40">
        <v>45839</v>
      </c>
      <c r="C4997">
        <v>1048</v>
      </c>
      <c r="D4997">
        <v>3</v>
      </c>
      <c r="E4997" t="s">
        <v>49</v>
      </c>
      <c r="F4997" t="s">
        <v>267</v>
      </c>
      <c r="G4997" t="s">
        <v>210</v>
      </c>
      <c r="H4997" t="s">
        <v>131</v>
      </c>
      <c r="I4997">
        <v>4</v>
      </c>
      <c r="J4997">
        <v>4</v>
      </c>
      <c r="K4997">
        <v>16</v>
      </c>
    </row>
    <row r="4998" spans="1:11">
      <c r="A4998">
        <v>12010</v>
      </c>
      <c r="B4998" s="40">
        <v>45901</v>
      </c>
      <c r="C4998">
        <v>1048</v>
      </c>
      <c r="D4998">
        <v>3</v>
      </c>
      <c r="E4998" t="s">
        <v>49</v>
      </c>
      <c r="F4998" t="s">
        <v>267</v>
      </c>
      <c r="G4998" t="s">
        <v>210</v>
      </c>
      <c r="H4998" t="s">
        <v>131</v>
      </c>
      <c r="I4998">
        <v>3</v>
      </c>
      <c r="J4998">
        <v>4</v>
      </c>
      <c r="K4998">
        <v>12</v>
      </c>
    </row>
    <row r="4999" spans="1:11">
      <c r="A4999">
        <v>13017</v>
      </c>
      <c r="B4999" s="40">
        <v>45931</v>
      </c>
      <c r="C4999">
        <v>1048</v>
      </c>
      <c r="D4999">
        <v>3</v>
      </c>
      <c r="E4999" t="s">
        <v>49</v>
      </c>
      <c r="F4999" t="s">
        <v>267</v>
      </c>
      <c r="G4999" t="s">
        <v>210</v>
      </c>
      <c r="H4999" t="s">
        <v>131</v>
      </c>
      <c r="I4999">
        <v>3</v>
      </c>
      <c r="J4999">
        <v>4</v>
      </c>
      <c r="K4999">
        <v>12</v>
      </c>
    </row>
    <row r="5000" spans="1:11">
      <c r="A5000">
        <v>14174</v>
      </c>
      <c r="B5000" s="40">
        <v>45962</v>
      </c>
      <c r="C5000">
        <v>1048</v>
      </c>
      <c r="D5000">
        <v>3</v>
      </c>
      <c r="E5000" t="s">
        <v>49</v>
      </c>
      <c r="F5000" t="s">
        <v>267</v>
      </c>
      <c r="G5000" t="s">
        <v>210</v>
      </c>
      <c r="H5000" t="s">
        <v>131</v>
      </c>
      <c r="I5000">
        <v>3</v>
      </c>
      <c r="J5000">
        <v>4</v>
      </c>
      <c r="K5000">
        <v>12</v>
      </c>
    </row>
    <row r="5001" spans="1:11">
      <c r="A5001">
        <v>14970</v>
      </c>
      <c r="B5001" s="40">
        <v>45992</v>
      </c>
      <c r="C5001">
        <v>1048</v>
      </c>
      <c r="D5001">
        <v>3</v>
      </c>
      <c r="E5001" t="s">
        <v>49</v>
      </c>
      <c r="F5001" t="s">
        <v>267</v>
      </c>
      <c r="G5001" t="s">
        <v>210</v>
      </c>
      <c r="H5001" t="s">
        <v>131</v>
      </c>
      <c r="I5001">
        <v>3</v>
      </c>
      <c r="J5001">
        <v>4</v>
      </c>
      <c r="K5001">
        <v>12</v>
      </c>
    </row>
    <row r="5002" spans="1:11">
      <c r="A5002">
        <v>2133</v>
      </c>
      <c r="B5002" s="40">
        <v>45383</v>
      </c>
      <c r="C5002">
        <v>1050</v>
      </c>
      <c r="D5002">
        <v>3</v>
      </c>
      <c r="E5002" t="s">
        <v>49</v>
      </c>
      <c r="F5002" t="s">
        <v>424</v>
      </c>
      <c r="G5002" t="s">
        <v>210</v>
      </c>
      <c r="H5002" t="s">
        <v>131</v>
      </c>
      <c r="I5002">
        <v>3</v>
      </c>
      <c r="J5002">
        <v>7.71</v>
      </c>
      <c r="K5002">
        <v>23.13</v>
      </c>
    </row>
    <row r="5003" spans="1:11">
      <c r="A5003">
        <v>6105</v>
      </c>
      <c r="B5003" s="40">
        <v>45566</v>
      </c>
      <c r="C5003">
        <v>1050</v>
      </c>
      <c r="D5003">
        <v>3</v>
      </c>
      <c r="E5003" t="s">
        <v>49</v>
      </c>
      <c r="F5003" t="s">
        <v>424</v>
      </c>
      <c r="G5003" t="s">
        <v>210</v>
      </c>
      <c r="H5003" t="s">
        <v>131</v>
      </c>
      <c r="I5003">
        <v>3</v>
      </c>
      <c r="J5003">
        <v>7.71</v>
      </c>
      <c r="K5003">
        <v>23.13</v>
      </c>
    </row>
    <row r="5004" spans="1:11">
      <c r="A5004">
        <v>6950</v>
      </c>
      <c r="B5004" s="40">
        <v>45689</v>
      </c>
      <c r="C5004">
        <v>1050</v>
      </c>
      <c r="D5004">
        <v>3</v>
      </c>
      <c r="E5004" t="s">
        <v>49</v>
      </c>
      <c r="F5004" t="s">
        <v>424</v>
      </c>
      <c r="G5004" t="s">
        <v>210</v>
      </c>
      <c r="H5004" t="s">
        <v>131</v>
      </c>
      <c r="I5004">
        <v>3</v>
      </c>
      <c r="J5004">
        <v>14.99</v>
      </c>
      <c r="K5004">
        <v>44.97</v>
      </c>
    </row>
    <row r="5005" spans="1:11">
      <c r="A5005">
        <v>12018</v>
      </c>
      <c r="B5005" s="40">
        <v>45901</v>
      </c>
      <c r="C5005">
        <v>1050</v>
      </c>
      <c r="D5005">
        <v>3</v>
      </c>
      <c r="E5005" t="s">
        <v>49</v>
      </c>
      <c r="F5005" t="s">
        <v>424</v>
      </c>
      <c r="G5005" t="s">
        <v>210</v>
      </c>
      <c r="H5005" t="s">
        <v>131</v>
      </c>
      <c r="I5005">
        <v>4</v>
      </c>
      <c r="J5005">
        <v>14</v>
      </c>
      <c r="K5005">
        <v>56</v>
      </c>
    </row>
    <row r="5006" spans="1:11">
      <c r="A5006">
        <v>912</v>
      </c>
      <c r="B5006" s="40">
        <v>45292</v>
      </c>
      <c r="C5006">
        <v>1325</v>
      </c>
      <c r="D5006">
        <v>3</v>
      </c>
      <c r="E5006" t="s">
        <v>49</v>
      </c>
      <c r="F5006" t="s">
        <v>458</v>
      </c>
      <c r="G5006" t="s">
        <v>210</v>
      </c>
      <c r="H5006" t="s">
        <v>131</v>
      </c>
      <c r="I5006">
        <v>1.5</v>
      </c>
      <c r="J5006">
        <v>16.5</v>
      </c>
      <c r="K5006">
        <v>24.75</v>
      </c>
    </row>
    <row r="5007" spans="1:11">
      <c r="A5007">
        <v>1687</v>
      </c>
      <c r="B5007" s="40">
        <v>45352</v>
      </c>
      <c r="C5007">
        <v>1325</v>
      </c>
      <c r="D5007">
        <v>3</v>
      </c>
      <c r="E5007" t="s">
        <v>49</v>
      </c>
      <c r="F5007" t="s">
        <v>458</v>
      </c>
      <c r="G5007" t="s">
        <v>210</v>
      </c>
      <c r="H5007" t="s">
        <v>131</v>
      </c>
      <c r="I5007">
        <v>0.5</v>
      </c>
      <c r="J5007">
        <v>16.5</v>
      </c>
      <c r="K5007">
        <v>8.25</v>
      </c>
    </row>
    <row r="5008" spans="1:11">
      <c r="A5008">
        <v>3036</v>
      </c>
      <c r="B5008" s="40">
        <v>45444</v>
      </c>
      <c r="C5008">
        <v>1325</v>
      </c>
      <c r="D5008">
        <v>3</v>
      </c>
      <c r="E5008" t="s">
        <v>49</v>
      </c>
      <c r="F5008" t="s">
        <v>458</v>
      </c>
      <c r="G5008" t="s">
        <v>210</v>
      </c>
      <c r="H5008" t="s">
        <v>131</v>
      </c>
      <c r="I5008">
        <v>1.5</v>
      </c>
      <c r="J5008">
        <v>16.5</v>
      </c>
      <c r="K5008">
        <v>24.75</v>
      </c>
    </row>
    <row r="5009" spans="1:11">
      <c r="A5009">
        <v>5881</v>
      </c>
      <c r="B5009" s="40">
        <v>45505</v>
      </c>
      <c r="C5009">
        <v>1325</v>
      </c>
      <c r="D5009">
        <v>3</v>
      </c>
      <c r="E5009" t="s">
        <v>49</v>
      </c>
      <c r="F5009" t="s">
        <v>458</v>
      </c>
      <c r="G5009" t="s">
        <v>210</v>
      </c>
      <c r="H5009" t="s">
        <v>131</v>
      </c>
      <c r="I5009">
        <v>0.5</v>
      </c>
      <c r="J5009">
        <v>16.5</v>
      </c>
      <c r="K5009">
        <v>8.25</v>
      </c>
    </row>
    <row r="5010" spans="1:11">
      <c r="A5010">
        <v>6411</v>
      </c>
      <c r="B5010" s="40">
        <v>45597</v>
      </c>
      <c r="C5010">
        <v>1325</v>
      </c>
      <c r="D5010">
        <v>3</v>
      </c>
      <c r="E5010" t="s">
        <v>49</v>
      </c>
      <c r="F5010" t="s">
        <v>458</v>
      </c>
      <c r="G5010" t="s">
        <v>210</v>
      </c>
      <c r="H5010" t="s">
        <v>131</v>
      </c>
      <c r="I5010">
        <v>1.5</v>
      </c>
      <c r="J5010">
        <v>16.5</v>
      </c>
      <c r="K5010">
        <v>24.75</v>
      </c>
    </row>
    <row r="5011" spans="1:11">
      <c r="A5011">
        <v>11780</v>
      </c>
      <c r="B5011" s="40">
        <v>45870</v>
      </c>
      <c r="C5011">
        <v>1325</v>
      </c>
      <c r="D5011">
        <v>3</v>
      </c>
      <c r="E5011" t="s">
        <v>49</v>
      </c>
      <c r="F5011" t="s">
        <v>458</v>
      </c>
      <c r="G5011" t="s">
        <v>210</v>
      </c>
      <c r="H5011" t="s">
        <v>131</v>
      </c>
      <c r="I5011">
        <v>0</v>
      </c>
      <c r="J5011">
        <v>16</v>
      </c>
      <c r="K5011">
        <v>0</v>
      </c>
    </row>
    <row r="5012" spans="1:11">
      <c r="A5012">
        <v>14164</v>
      </c>
      <c r="B5012" s="40">
        <v>45962</v>
      </c>
      <c r="C5012">
        <v>1325</v>
      </c>
      <c r="D5012">
        <v>3</v>
      </c>
      <c r="E5012" t="s">
        <v>49</v>
      </c>
      <c r="F5012" t="s">
        <v>458</v>
      </c>
      <c r="G5012" t="s">
        <v>210</v>
      </c>
      <c r="H5012" t="s">
        <v>131</v>
      </c>
      <c r="I5012">
        <v>0</v>
      </c>
      <c r="J5012">
        <v>16</v>
      </c>
      <c r="K5012">
        <v>0</v>
      </c>
    </row>
    <row r="5013" spans="1:11">
      <c r="A5013">
        <v>14874</v>
      </c>
      <c r="B5013" s="40">
        <v>45992</v>
      </c>
      <c r="C5013">
        <v>1325</v>
      </c>
      <c r="D5013">
        <v>3</v>
      </c>
      <c r="E5013" t="s">
        <v>49</v>
      </c>
      <c r="F5013" t="s">
        <v>458</v>
      </c>
      <c r="G5013" t="s">
        <v>210</v>
      </c>
      <c r="H5013" t="s">
        <v>131</v>
      </c>
      <c r="I5013">
        <v>0</v>
      </c>
      <c r="J5013">
        <v>16</v>
      </c>
      <c r="K5013">
        <v>0</v>
      </c>
    </row>
    <row r="5014" spans="1:11">
      <c r="A5014">
        <v>15953</v>
      </c>
      <c r="B5014" s="40">
        <v>46054</v>
      </c>
      <c r="C5014">
        <v>1325</v>
      </c>
      <c r="D5014">
        <v>3</v>
      </c>
      <c r="E5014" t="s">
        <v>49</v>
      </c>
      <c r="F5014" t="s">
        <v>458</v>
      </c>
      <c r="G5014" t="s">
        <v>210</v>
      </c>
      <c r="H5014" t="s">
        <v>131</v>
      </c>
      <c r="I5014">
        <v>0</v>
      </c>
      <c r="J5014">
        <v>16</v>
      </c>
      <c r="K5014">
        <v>0</v>
      </c>
    </row>
    <row r="5015" spans="1:11">
      <c r="A5015">
        <v>1686</v>
      </c>
      <c r="B5015" s="40">
        <v>45352</v>
      </c>
      <c r="C5015">
        <v>1329</v>
      </c>
      <c r="D5015">
        <v>3</v>
      </c>
      <c r="E5015" t="s">
        <v>49</v>
      </c>
      <c r="F5015" t="s">
        <v>53</v>
      </c>
      <c r="G5015" t="s">
        <v>212</v>
      </c>
      <c r="H5015" t="s">
        <v>131</v>
      </c>
      <c r="I5015">
        <v>0.5</v>
      </c>
      <c r="J5015">
        <v>16.5</v>
      </c>
      <c r="K5015">
        <v>8.25</v>
      </c>
    </row>
    <row r="5016" spans="1:11">
      <c r="A5016">
        <v>5919</v>
      </c>
      <c r="B5016" s="40">
        <v>45536</v>
      </c>
      <c r="C5016">
        <v>1329</v>
      </c>
      <c r="D5016">
        <v>3</v>
      </c>
      <c r="E5016" t="s">
        <v>49</v>
      </c>
      <c r="F5016" t="s">
        <v>53</v>
      </c>
      <c r="G5016" t="s">
        <v>212</v>
      </c>
      <c r="H5016" t="s">
        <v>131</v>
      </c>
      <c r="I5016">
        <v>0.5</v>
      </c>
      <c r="J5016">
        <v>16.5</v>
      </c>
      <c r="K5016">
        <v>8.25</v>
      </c>
    </row>
    <row r="5017" spans="1:11">
      <c r="A5017">
        <v>6627</v>
      </c>
      <c r="B5017" s="40">
        <v>45627</v>
      </c>
      <c r="C5017">
        <v>1329</v>
      </c>
      <c r="D5017">
        <v>3</v>
      </c>
      <c r="E5017" t="s">
        <v>49</v>
      </c>
      <c r="F5017" t="s">
        <v>53</v>
      </c>
      <c r="G5017" t="s">
        <v>212</v>
      </c>
      <c r="H5017" t="s">
        <v>131</v>
      </c>
      <c r="I5017">
        <v>1.5</v>
      </c>
      <c r="J5017">
        <v>16.5</v>
      </c>
      <c r="K5017">
        <v>24.75</v>
      </c>
    </row>
    <row r="5018" spans="1:11">
      <c r="A5018">
        <v>7241</v>
      </c>
      <c r="B5018" s="40">
        <v>45717</v>
      </c>
      <c r="C5018">
        <v>1329</v>
      </c>
      <c r="D5018">
        <v>3</v>
      </c>
      <c r="E5018" t="s">
        <v>49</v>
      </c>
      <c r="F5018" t="s">
        <v>53</v>
      </c>
      <c r="G5018" t="s">
        <v>212</v>
      </c>
      <c r="H5018" t="s">
        <v>131</v>
      </c>
      <c r="I5018">
        <v>1.5</v>
      </c>
      <c r="J5018">
        <v>16.5</v>
      </c>
      <c r="K5018">
        <v>24.75</v>
      </c>
    </row>
    <row r="5019" spans="1:11">
      <c r="A5019">
        <v>11256</v>
      </c>
      <c r="B5019" s="40">
        <v>45839</v>
      </c>
      <c r="C5019">
        <v>1329</v>
      </c>
      <c r="D5019">
        <v>3</v>
      </c>
      <c r="E5019" t="s">
        <v>49</v>
      </c>
      <c r="F5019" t="s">
        <v>53</v>
      </c>
      <c r="G5019" t="s">
        <v>212</v>
      </c>
      <c r="H5019" t="s">
        <v>131</v>
      </c>
      <c r="I5019">
        <v>3</v>
      </c>
      <c r="J5019">
        <v>16</v>
      </c>
      <c r="K5019">
        <v>48</v>
      </c>
    </row>
    <row r="5020" spans="1:11">
      <c r="A5020">
        <v>11781</v>
      </c>
      <c r="B5020" s="40">
        <v>45870</v>
      </c>
      <c r="C5020">
        <v>1329</v>
      </c>
      <c r="D5020">
        <v>3</v>
      </c>
      <c r="E5020" t="s">
        <v>49</v>
      </c>
      <c r="F5020" t="s">
        <v>53</v>
      </c>
      <c r="G5020" t="s">
        <v>212</v>
      </c>
      <c r="H5020" t="s">
        <v>131</v>
      </c>
      <c r="I5020">
        <v>0</v>
      </c>
      <c r="J5020">
        <v>16</v>
      </c>
      <c r="K5020">
        <v>0</v>
      </c>
    </row>
    <row r="5021" spans="1:11">
      <c r="A5021">
        <v>14134</v>
      </c>
      <c r="B5021" s="40">
        <v>45962</v>
      </c>
      <c r="C5021">
        <v>1329</v>
      </c>
      <c r="D5021">
        <v>3</v>
      </c>
      <c r="E5021" t="s">
        <v>49</v>
      </c>
      <c r="F5021" t="s">
        <v>53</v>
      </c>
      <c r="G5021" t="s">
        <v>212</v>
      </c>
      <c r="H5021" t="s">
        <v>131</v>
      </c>
      <c r="I5021">
        <v>0</v>
      </c>
      <c r="J5021">
        <v>16</v>
      </c>
      <c r="K5021">
        <v>0</v>
      </c>
    </row>
    <row r="5022" spans="1:11">
      <c r="A5022">
        <v>15956</v>
      </c>
      <c r="B5022" s="40">
        <v>46054</v>
      </c>
      <c r="C5022">
        <v>1329</v>
      </c>
      <c r="D5022">
        <v>3</v>
      </c>
      <c r="E5022" t="s">
        <v>49</v>
      </c>
      <c r="F5022" t="s">
        <v>53</v>
      </c>
      <c r="G5022" t="s">
        <v>212</v>
      </c>
      <c r="H5022" t="s">
        <v>131</v>
      </c>
      <c r="I5022">
        <v>0</v>
      </c>
      <c r="J5022">
        <v>16</v>
      </c>
      <c r="K5022">
        <v>0</v>
      </c>
    </row>
    <row r="5023" spans="1:11">
      <c r="A5023">
        <v>16495</v>
      </c>
      <c r="B5023" s="40">
        <v>46082</v>
      </c>
      <c r="C5023">
        <v>1329</v>
      </c>
      <c r="D5023">
        <v>3</v>
      </c>
      <c r="E5023" t="s">
        <v>49</v>
      </c>
      <c r="F5023" t="s">
        <v>53</v>
      </c>
      <c r="G5023" t="s">
        <v>212</v>
      </c>
      <c r="H5023" t="s">
        <v>131</v>
      </c>
      <c r="I5023">
        <v>0</v>
      </c>
      <c r="J5023">
        <v>16</v>
      </c>
      <c r="K5023">
        <v>0</v>
      </c>
    </row>
    <row r="5024" spans="1:11">
      <c r="A5024">
        <v>2256</v>
      </c>
      <c r="B5024" s="40">
        <v>45383</v>
      </c>
      <c r="C5024">
        <v>1334</v>
      </c>
      <c r="D5024">
        <v>3</v>
      </c>
      <c r="E5024" t="s">
        <v>49</v>
      </c>
      <c r="F5024" t="s">
        <v>461</v>
      </c>
      <c r="G5024" t="s">
        <v>213</v>
      </c>
      <c r="H5024" t="s">
        <v>131</v>
      </c>
      <c r="I5024">
        <v>3</v>
      </c>
      <c r="J5024">
        <v>34.5</v>
      </c>
      <c r="K5024">
        <v>103.5</v>
      </c>
    </row>
    <row r="5025" spans="1:11">
      <c r="A5025">
        <v>5926</v>
      </c>
      <c r="B5025" s="40">
        <v>45536</v>
      </c>
      <c r="C5025">
        <v>1334</v>
      </c>
      <c r="D5025">
        <v>3</v>
      </c>
      <c r="E5025" t="s">
        <v>49</v>
      </c>
      <c r="F5025" t="s">
        <v>461</v>
      </c>
      <c r="G5025" t="s">
        <v>213</v>
      </c>
      <c r="H5025" t="s">
        <v>131</v>
      </c>
      <c r="I5025">
        <v>5</v>
      </c>
      <c r="J5025">
        <v>34.5</v>
      </c>
      <c r="K5025">
        <v>172.5</v>
      </c>
    </row>
    <row r="5026" spans="1:11">
      <c r="A5026">
        <v>6649</v>
      </c>
      <c r="B5026" s="40">
        <v>45627</v>
      </c>
      <c r="C5026">
        <v>1334</v>
      </c>
      <c r="D5026">
        <v>3</v>
      </c>
      <c r="E5026" t="s">
        <v>49</v>
      </c>
      <c r="F5026" t="s">
        <v>461</v>
      </c>
      <c r="G5026" t="s">
        <v>213</v>
      </c>
      <c r="H5026" t="s">
        <v>131</v>
      </c>
      <c r="I5026">
        <v>6</v>
      </c>
      <c r="J5026">
        <v>39.06</v>
      </c>
      <c r="K5026">
        <v>234.36</v>
      </c>
    </row>
    <row r="5027" spans="1:11">
      <c r="A5027">
        <v>6872</v>
      </c>
      <c r="B5027" s="40">
        <v>45658</v>
      </c>
      <c r="C5027">
        <v>1334</v>
      </c>
      <c r="D5027">
        <v>3</v>
      </c>
      <c r="E5027" t="s">
        <v>49</v>
      </c>
      <c r="F5027" t="s">
        <v>461</v>
      </c>
      <c r="G5027" t="s">
        <v>213</v>
      </c>
      <c r="H5027" t="s">
        <v>131</v>
      </c>
      <c r="I5027">
        <v>0.62</v>
      </c>
      <c r="J5027">
        <v>39.06</v>
      </c>
      <c r="K5027">
        <v>24.217199999999998</v>
      </c>
    </row>
    <row r="5028" spans="1:11">
      <c r="A5028">
        <v>7237</v>
      </c>
      <c r="B5028" s="40">
        <v>45717</v>
      </c>
      <c r="C5028">
        <v>1334</v>
      </c>
      <c r="D5028">
        <v>3</v>
      </c>
      <c r="E5028" t="s">
        <v>49</v>
      </c>
      <c r="F5028" t="s">
        <v>461</v>
      </c>
      <c r="G5028" t="s">
        <v>213</v>
      </c>
      <c r="H5028" t="s">
        <v>131</v>
      </c>
      <c r="I5028">
        <v>3</v>
      </c>
      <c r="J5028">
        <v>39.06</v>
      </c>
      <c r="K5028">
        <v>117.18</v>
      </c>
    </row>
    <row r="5029" spans="1:11">
      <c r="A5029">
        <v>7239</v>
      </c>
      <c r="B5029" s="40">
        <v>45717</v>
      </c>
      <c r="C5029">
        <v>1334</v>
      </c>
      <c r="D5029">
        <v>3</v>
      </c>
      <c r="E5029" t="s">
        <v>49</v>
      </c>
      <c r="F5029" t="s">
        <v>461</v>
      </c>
      <c r="G5029" t="s">
        <v>213</v>
      </c>
      <c r="H5029" t="s">
        <v>131</v>
      </c>
      <c r="I5029">
        <v>3</v>
      </c>
      <c r="J5029">
        <v>39.06</v>
      </c>
      <c r="K5029">
        <v>117.18</v>
      </c>
    </row>
    <row r="5030" spans="1:11">
      <c r="A5030">
        <v>7427</v>
      </c>
      <c r="B5030" s="40">
        <v>45748</v>
      </c>
      <c r="C5030">
        <v>1334</v>
      </c>
      <c r="D5030">
        <v>3</v>
      </c>
      <c r="E5030" t="s">
        <v>49</v>
      </c>
      <c r="F5030" t="s">
        <v>461</v>
      </c>
      <c r="G5030" t="s">
        <v>213</v>
      </c>
      <c r="H5030" t="s">
        <v>131</v>
      </c>
      <c r="I5030">
        <v>1.5</v>
      </c>
      <c r="J5030">
        <v>39.06</v>
      </c>
      <c r="K5030">
        <v>58.59</v>
      </c>
    </row>
    <row r="5031" spans="1:11">
      <c r="A5031">
        <v>10328</v>
      </c>
      <c r="B5031" s="40">
        <v>45809</v>
      </c>
      <c r="C5031">
        <v>1334</v>
      </c>
      <c r="D5031">
        <v>3</v>
      </c>
      <c r="E5031" t="s">
        <v>49</v>
      </c>
      <c r="F5031" t="s">
        <v>461</v>
      </c>
      <c r="G5031" t="s">
        <v>213</v>
      </c>
      <c r="H5031" t="s">
        <v>131</v>
      </c>
      <c r="I5031">
        <v>10</v>
      </c>
      <c r="J5031">
        <v>39</v>
      </c>
      <c r="K5031">
        <v>390</v>
      </c>
    </row>
    <row r="5032" spans="1:11">
      <c r="A5032">
        <v>13013</v>
      </c>
      <c r="B5032" s="40">
        <v>45931</v>
      </c>
      <c r="C5032">
        <v>1334</v>
      </c>
      <c r="D5032">
        <v>3</v>
      </c>
      <c r="E5032" t="s">
        <v>49</v>
      </c>
      <c r="F5032" t="s">
        <v>461</v>
      </c>
      <c r="G5032" t="s">
        <v>213</v>
      </c>
      <c r="H5032" t="s">
        <v>131</v>
      </c>
      <c r="I5032">
        <v>4</v>
      </c>
      <c r="J5032">
        <v>39</v>
      </c>
      <c r="K5032">
        <v>156</v>
      </c>
    </row>
    <row r="5033" spans="1:11">
      <c r="A5033">
        <v>1885</v>
      </c>
      <c r="B5033" s="40">
        <v>45352</v>
      </c>
      <c r="C5033">
        <v>1335</v>
      </c>
      <c r="D5033">
        <v>3</v>
      </c>
      <c r="E5033" t="s">
        <v>49</v>
      </c>
      <c r="F5033" t="s">
        <v>1364</v>
      </c>
      <c r="G5033" t="s">
        <v>210</v>
      </c>
      <c r="H5033" t="s">
        <v>131</v>
      </c>
      <c r="I5033">
        <v>5</v>
      </c>
      <c r="J5033">
        <v>15.53</v>
      </c>
      <c r="K5033">
        <v>77.650000000000006</v>
      </c>
    </row>
    <row r="5034" spans="1:11">
      <c r="A5034">
        <v>2109</v>
      </c>
      <c r="B5034" s="40">
        <v>45383</v>
      </c>
      <c r="C5034">
        <v>1335</v>
      </c>
      <c r="D5034">
        <v>3</v>
      </c>
      <c r="E5034" t="s">
        <v>49</v>
      </c>
      <c r="F5034" t="s">
        <v>1364</v>
      </c>
      <c r="G5034" t="s">
        <v>210</v>
      </c>
      <c r="H5034" t="s">
        <v>131</v>
      </c>
      <c r="I5034">
        <v>3</v>
      </c>
      <c r="J5034">
        <v>15.53</v>
      </c>
      <c r="K5034">
        <v>46.59</v>
      </c>
    </row>
    <row r="5035" spans="1:11">
      <c r="A5035">
        <v>5234</v>
      </c>
      <c r="B5035" s="40">
        <v>45474</v>
      </c>
      <c r="C5035">
        <v>1335</v>
      </c>
      <c r="D5035">
        <v>3</v>
      </c>
      <c r="E5035" t="s">
        <v>49</v>
      </c>
      <c r="F5035" t="s">
        <v>1364</v>
      </c>
      <c r="G5035" t="s">
        <v>210</v>
      </c>
      <c r="H5035" t="s">
        <v>131</v>
      </c>
      <c r="I5035">
        <v>4</v>
      </c>
      <c r="J5035">
        <v>15.53</v>
      </c>
      <c r="K5035">
        <v>62.12</v>
      </c>
    </row>
    <row r="5036" spans="1:11">
      <c r="A5036">
        <v>5773</v>
      </c>
      <c r="B5036" s="40">
        <v>45505</v>
      </c>
      <c r="C5036">
        <v>1335</v>
      </c>
      <c r="D5036">
        <v>3</v>
      </c>
      <c r="E5036" t="s">
        <v>49</v>
      </c>
      <c r="F5036" t="s">
        <v>1364</v>
      </c>
      <c r="G5036" t="s">
        <v>210</v>
      </c>
      <c r="H5036" t="s">
        <v>131</v>
      </c>
      <c r="I5036">
        <v>4</v>
      </c>
      <c r="J5036">
        <v>15.53</v>
      </c>
      <c r="K5036">
        <v>62.12</v>
      </c>
    </row>
    <row r="5037" spans="1:11">
      <c r="A5037">
        <v>5968</v>
      </c>
      <c r="B5037" s="40">
        <v>45536</v>
      </c>
      <c r="C5037">
        <v>1335</v>
      </c>
      <c r="D5037">
        <v>3</v>
      </c>
      <c r="E5037" t="s">
        <v>49</v>
      </c>
      <c r="F5037" t="s">
        <v>1364</v>
      </c>
      <c r="G5037" t="s">
        <v>210</v>
      </c>
      <c r="H5037" t="s">
        <v>131</v>
      </c>
      <c r="I5037">
        <v>1.5</v>
      </c>
      <c r="J5037">
        <v>15.53</v>
      </c>
      <c r="K5037">
        <v>23.295000000000002</v>
      </c>
    </row>
    <row r="5038" spans="1:11">
      <c r="A5038">
        <v>6121</v>
      </c>
      <c r="B5038" s="40">
        <v>45566</v>
      </c>
      <c r="C5038">
        <v>1335</v>
      </c>
      <c r="D5038">
        <v>3</v>
      </c>
      <c r="E5038" t="s">
        <v>49</v>
      </c>
      <c r="F5038" t="s">
        <v>1364</v>
      </c>
      <c r="G5038" t="s">
        <v>210</v>
      </c>
      <c r="H5038" t="s">
        <v>131</v>
      </c>
      <c r="I5038">
        <v>3</v>
      </c>
      <c r="J5038">
        <v>15.53</v>
      </c>
      <c r="K5038">
        <v>46.59</v>
      </c>
    </row>
    <row r="5039" spans="1:11">
      <c r="A5039">
        <v>6331</v>
      </c>
      <c r="B5039" s="40">
        <v>45597</v>
      </c>
      <c r="C5039">
        <v>1335</v>
      </c>
      <c r="D5039">
        <v>3</v>
      </c>
      <c r="E5039" t="s">
        <v>49</v>
      </c>
      <c r="F5039" t="s">
        <v>1364</v>
      </c>
      <c r="G5039" t="s">
        <v>210</v>
      </c>
      <c r="H5039" t="s">
        <v>131</v>
      </c>
      <c r="I5039">
        <v>4</v>
      </c>
      <c r="J5039">
        <v>18.079999999999998</v>
      </c>
      <c r="K5039">
        <v>72.319999999999993</v>
      </c>
    </row>
    <row r="5040" spans="1:11">
      <c r="A5040">
        <v>6537</v>
      </c>
      <c r="B5040" s="40">
        <v>45627</v>
      </c>
      <c r="C5040">
        <v>1335</v>
      </c>
      <c r="D5040">
        <v>3</v>
      </c>
      <c r="E5040" t="s">
        <v>49</v>
      </c>
      <c r="F5040" t="s">
        <v>1364</v>
      </c>
      <c r="G5040" t="s">
        <v>210</v>
      </c>
      <c r="H5040" t="s">
        <v>131</v>
      </c>
      <c r="I5040">
        <v>5</v>
      </c>
      <c r="J5040">
        <v>18.079999999999998</v>
      </c>
      <c r="K5040">
        <v>90.4</v>
      </c>
    </row>
    <row r="5041" spans="1:11">
      <c r="A5041">
        <v>6786</v>
      </c>
      <c r="B5041" s="40">
        <v>45658</v>
      </c>
      <c r="C5041">
        <v>1335</v>
      </c>
      <c r="D5041">
        <v>3</v>
      </c>
      <c r="E5041" t="s">
        <v>49</v>
      </c>
      <c r="F5041" t="s">
        <v>1364</v>
      </c>
      <c r="G5041" t="s">
        <v>210</v>
      </c>
      <c r="H5041" t="s">
        <v>131</v>
      </c>
      <c r="I5041">
        <v>3.5</v>
      </c>
      <c r="J5041">
        <v>18.079999999999998</v>
      </c>
      <c r="K5041">
        <v>63.28</v>
      </c>
    </row>
    <row r="5042" spans="1:11">
      <c r="A5042">
        <v>9629</v>
      </c>
      <c r="B5042" s="40">
        <v>45778</v>
      </c>
      <c r="C5042">
        <v>1335</v>
      </c>
      <c r="D5042">
        <v>3</v>
      </c>
      <c r="E5042" t="s">
        <v>49</v>
      </c>
      <c r="F5042" t="s">
        <v>1364</v>
      </c>
      <c r="G5042" t="s">
        <v>210</v>
      </c>
      <c r="H5042" t="s">
        <v>131</v>
      </c>
      <c r="I5042">
        <v>4</v>
      </c>
      <c r="J5042">
        <v>18</v>
      </c>
      <c r="K5042">
        <v>72</v>
      </c>
    </row>
    <row r="5043" spans="1:11">
      <c r="A5043">
        <v>11259</v>
      </c>
      <c r="B5043" s="40">
        <v>45839</v>
      </c>
      <c r="C5043">
        <v>1335</v>
      </c>
      <c r="D5043">
        <v>3</v>
      </c>
      <c r="E5043" t="s">
        <v>49</v>
      </c>
      <c r="F5043" t="s">
        <v>1364</v>
      </c>
      <c r="G5043" t="s">
        <v>210</v>
      </c>
      <c r="H5043" t="s">
        <v>131</v>
      </c>
      <c r="I5043">
        <v>6</v>
      </c>
      <c r="J5043">
        <v>18</v>
      </c>
      <c r="K5043">
        <v>108</v>
      </c>
    </row>
    <row r="5044" spans="1:11">
      <c r="A5044">
        <v>11784</v>
      </c>
      <c r="B5044" s="40">
        <v>45870</v>
      </c>
      <c r="C5044">
        <v>1335</v>
      </c>
      <c r="D5044">
        <v>3</v>
      </c>
      <c r="E5044" t="s">
        <v>49</v>
      </c>
      <c r="F5044" t="s">
        <v>1364</v>
      </c>
      <c r="G5044" t="s">
        <v>210</v>
      </c>
      <c r="H5044" t="s">
        <v>131</v>
      </c>
      <c r="I5044">
        <v>6</v>
      </c>
      <c r="J5044">
        <v>18</v>
      </c>
      <c r="K5044">
        <v>108</v>
      </c>
    </row>
    <row r="5045" spans="1:11">
      <c r="A5045">
        <v>12011</v>
      </c>
      <c r="B5045" s="40">
        <v>45901</v>
      </c>
      <c r="C5045">
        <v>1335</v>
      </c>
      <c r="D5045">
        <v>3</v>
      </c>
      <c r="E5045" t="s">
        <v>49</v>
      </c>
      <c r="F5045" t="s">
        <v>1364</v>
      </c>
      <c r="G5045" t="s">
        <v>210</v>
      </c>
      <c r="H5045" t="s">
        <v>131</v>
      </c>
      <c r="I5045">
        <v>4</v>
      </c>
      <c r="J5045">
        <v>18</v>
      </c>
      <c r="K5045">
        <v>72</v>
      </c>
    </row>
    <row r="5046" spans="1:11">
      <c r="A5046">
        <v>14175</v>
      </c>
      <c r="B5046" s="40">
        <v>45962</v>
      </c>
      <c r="C5046">
        <v>1335</v>
      </c>
      <c r="D5046">
        <v>3</v>
      </c>
      <c r="E5046" t="s">
        <v>49</v>
      </c>
      <c r="F5046" t="s">
        <v>1364</v>
      </c>
      <c r="G5046" t="s">
        <v>210</v>
      </c>
      <c r="H5046" t="s">
        <v>131</v>
      </c>
      <c r="I5046">
        <v>3</v>
      </c>
      <c r="J5046">
        <v>18</v>
      </c>
      <c r="K5046">
        <v>54</v>
      </c>
    </row>
    <row r="5047" spans="1:11">
      <c r="A5047">
        <v>3038</v>
      </c>
      <c r="B5047" s="40">
        <v>45444</v>
      </c>
      <c r="C5047">
        <v>1345</v>
      </c>
      <c r="D5047">
        <v>3</v>
      </c>
      <c r="E5047" t="s">
        <v>49</v>
      </c>
      <c r="F5047" t="s">
        <v>1365</v>
      </c>
      <c r="G5047" t="s">
        <v>213</v>
      </c>
      <c r="H5047" t="s">
        <v>131</v>
      </c>
      <c r="I5047">
        <v>1.5</v>
      </c>
      <c r="J5047">
        <v>67.430000000000007</v>
      </c>
      <c r="K5047">
        <v>101.145</v>
      </c>
    </row>
    <row r="5048" spans="1:11">
      <c r="A5048">
        <v>5418</v>
      </c>
      <c r="B5048" s="40">
        <v>45474</v>
      </c>
      <c r="C5048">
        <v>1345</v>
      </c>
      <c r="D5048">
        <v>3</v>
      </c>
      <c r="E5048" t="s">
        <v>49</v>
      </c>
      <c r="F5048" t="s">
        <v>1365</v>
      </c>
      <c r="G5048" t="s">
        <v>213</v>
      </c>
      <c r="H5048" t="s">
        <v>131</v>
      </c>
      <c r="I5048">
        <v>1.5</v>
      </c>
      <c r="J5048">
        <v>67.430000000000007</v>
      </c>
      <c r="K5048">
        <v>101.145</v>
      </c>
    </row>
    <row r="5049" spans="1:11">
      <c r="A5049">
        <v>6409</v>
      </c>
      <c r="B5049" s="40">
        <v>45597</v>
      </c>
      <c r="C5049">
        <v>1345</v>
      </c>
      <c r="D5049">
        <v>3</v>
      </c>
      <c r="E5049" t="s">
        <v>49</v>
      </c>
      <c r="F5049" t="s">
        <v>1365</v>
      </c>
      <c r="G5049" t="s">
        <v>213</v>
      </c>
      <c r="H5049" t="s">
        <v>131</v>
      </c>
      <c r="I5049">
        <v>0.2</v>
      </c>
      <c r="J5049">
        <v>67.42</v>
      </c>
      <c r="K5049">
        <v>13.484</v>
      </c>
    </row>
    <row r="5050" spans="1:11">
      <c r="A5050">
        <v>6861</v>
      </c>
      <c r="B5050" s="40">
        <v>45658</v>
      </c>
      <c r="C5050">
        <v>1345</v>
      </c>
      <c r="D5050">
        <v>3</v>
      </c>
      <c r="E5050" t="s">
        <v>49</v>
      </c>
      <c r="F5050" t="s">
        <v>1365</v>
      </c>
      <c r="G5050" t="s">
        <v>213</v>
      </c>
      <c r="H5050" t="s">
        <v>131</v>
      </c>
      <c r="I5050">
        <v>1.5</v>
      </c>
      <c r="J5050">
        <v>67.42</v>
      </c>
      <c r="K5050">
        <v>101.13</v>
      </c>
    </row>
    <row r="5051" spans="1:11">
      <c r="A5051">
        <v>7207</v>
      </c>
      <c r="B5051" s="40">
        <v>45717</v>
      </c>
      <c r="C5051">
        <v>1345</v>
      </c>
      <c r="D5051">
        <v>3</v>
      </c>
      <c r="E5051" t="s">
        <v>49</v>
      </c>
      <c r="F5051" t="s">
        <v>1365</v>
      </c>
      <c r="G5051" t="s">
        <v>213</v>
      </c>
      <c r="H5051" t="s">
        <v>131</v>
      </c>
      <c r="I5051">
        <v>0.2</v>
      </c>
      <c r="J5051">
        <v>67.42</v>
      </c>
      <c r="K5051">
        <v>13.484</v>
      </c>
    </row>
    <row r="5052" spans="1:11">
      <c r="A5052">
        <v>9631</v>
      </c>
      <c r="B5052" s="40">
        <v>45778</v>
      </c>
      <c r="C5052">
        <v>1345</v>
      </c>
      <c r="D5052">
        <v>3</v>
      </c>
      <c r="E5052" t="s">
        <v>49</v>
      </c>
      <c r="F5052" t="s">
        <v>1365</v>
      </c>
      <c r="G5052" t="s">
        <v>213</v>
      </c>
      <c r="H5052" t="s">
        <v>131</v>
      </c>
      <c r="I5052">
        <v>3</v>
      </c>
      <c r="J5052">
        <v>67</v>
      </c>
      <c r="K5052">
        <v>201</v>
      </c>
    </row>
    <row r="5053" spans="1:11">
      <c r="A5053">
        <v>14194</v>
      </c>
      <c r="B5053" s="40">
        <v>45962</v>
      </c>
      <c r="C5053">
        <v>1345</v>
      </c>
      <c r="D5053">
        <v>3</v>
      </c>
      <c r="E5053" t="s">
        <v>49</v>
      </c>
      <c r="F5053" t="s">
        <v>1365</v>
      </c>
      <c r="G5053" t="s">
        <v>213</v>
      </c>
      <c r="H5053" t="s">
        <v>131</v>
      </c>
      <c r="I5053">
        <v>0</v>
      </c>
      <c r="J5053">
        <v>67</v>
      </c>
      <c r="K5053">
        <v>0</v>
      </c>
    </row>
    <row r="5054" spans="1:11">
      <c r="A5054">
        <v>16027</v>
      </c>
      <c r="B5054" s="40">
        <v>46054</v>
      </c>
      <c r="C5054">
        <v>1345</v>
      </c>
      <c r="D5054">
        <v>3</v>
      </c>
      <c r="E5054" t="s">
        <v>49</v>
      </c>
      <c r="F5054" t="s">
        <v>1365</v>
      </c>
      <c r="G5054" t="s">
        <v>213</v>
      </c>
      <c r="H5054" t="s">
        <v>131</v>
      </c>
      <c r="I5054">
        <v>0</v>
      </c>
      <c r="J5054">
        <v>67</v>
      </c>
      <c r="K5054">
        <v>0</v>
      </c>
    </row>
    <row r="5055" spans="1:11">
      <c r="A5055">
        <v>16500</v>
      </c>
      <c r="B5055" s="40">
        <v>46082</v>
      </c>
      <c r="C5055">
        <v>1345</v>
      </c>
      <c r="D5055">
        <v>3</v>
      </c>
      <c r="E5055" t="s">
        <v>49</v>
      </c>
      <c r="F5055" t="s">
        <v>1365</v>
      </c>
      <c r="G5055" t="s">
        <v>213</v>
      </c>
      <c r="H5055" t="s">
        <v>131</v>
      </c>
      <c r="I5055">
        <v>0</v>
      </c>
      <c r="J5055">
        <v>67</v>
      </c>
      <c r="K5055">
        <v>0</v>
      </c>
    </row>
    <row r="5056" spans="1:11">
      <c r="A5056">
        <v>2633</v>
      </c>
      <c r="B5056" s="40">
        <v>45413</v>
      </c>
      <c r="C5056">
        <v>1349</v>
      </c>
      <c r="D5056">
        <v>3</v>
      </c>
      <c r="E5056" t="s">
        <v>49</v>
      </c>
      <c r="F5056" t="s">
        <v>818</v>
      </c>
      <c r="G5056" t="s">
        <v>210</v>
      </c>
      <c r="H5056" t="s">
        <v>131</v>
      </c>
      <c r="I5056">
        <v>1.5</v>
      </c>
      <c r="J5056">
        <v>55.41</v>
      </c>
      <c r="K5056">
        <v>83.114999999999995</v>
      </c>
    </row>
    <row r="5057" spans="1:11">
      <c r="A5057">
        <v>3037</v>
      </c>
      <c r="B5057" s="40">
        <v>45444</v>
      </c>
      <c r="C5057">
        <v>1349</v>
      </c>
      <c r="D5057">
        <v>3</v>
      </c>
      <c r="E5057" t="s">
        <v>49</v>
      </c>
      <c r="F5057" t="s">
        <v>818</v>
      </c>
      <c r="G5057" t="s">
        <v>210</v>
      </c>
      <c r="H5057" t="s">
        <v>131</v>
      </c>
      <c r="I5057">
        <v>2.5</v>
      </c>
      <c r="J5057">
        <v>55.41</v>
      </c>
      <c r="K5057">
        <v>138.52500000000001</v>
      </c>
    </row>
    <row r="5058" spans="1:11">
      <c r="A5058">
        <v>6286</v>
      </c>
      <c r="B5058" s="40">
        <v>45566</v>
      </c>
      <c r="C5058">
        <v>1349</v>
      </c>
      <c r="D5058">
        <v>3</v>
      </c>
      <c r="E5058" t="s">
        <v>49</v>
      </c>
      <c r="F5058" t="s">
        <v>818</v>
      </c>
      <c r="G5058" t="s">
        <v>210</v>
      </c>
      <c r="H5058" t="s">
        <v>131</v>
      </c>
      <c r="I5058">
        <v>3</v>
      </c>
      <c r="J5058">
        <v>55.41</v>
      </c>
      <c r="K5058">
        <v>166.23</v>
      </c>
    </row>
    <row r="5059" spans="1:11">
      <c r="A5059">
        <v>15185</v>
      </c>
      <c r="B5059" s="40">
        <v>46023</v>
      </c>
      <c r="C5059">
        <v>1349</v>
      </c>
      <c r="D5059">
        <v>3</v>
      </c>
      <c r="E5059" t="s">
        <v>49</v>
      </c>
      <c r="F5059" t="s">
        <v>818</v>
      </c>
      <c r="G5059" t="s">
        <v>210</v>
      </c>
      <c r="H5059" t="s">
        <v>131</v>
      </c>
      <c r="I5059">
        <v>3</v>
      </c>
      <c r="J5059">
        <v>9</v>
      </c>
      <c r="K5059">
        <v>27</v>
      </c>
    </row>
    <row r="5060" spans="1:11">
      <c r="A5060">
        <v>907</v>
      </c>
      <c r="B5060" s="40">
        <v>45292</v>
      </c>
      <c r="C5060">
        <v>1351</v>
      </c>
      <c r="D5060">
        <v>3</v>
      </c>
      <c r="E5060" t="s">
        <v>49</v>
      </c>
      <c r="F5060" t="s">
        <v>1366</v>
      </c>
      <c r="G5060" t="s">
        <v>213</v>
      </c>
      <c r="H5060" t="s">
        <v>131</v>
      </c>
      <c r="I5060">
        <v>1.5</v>
      </c>
      <c r="J5060">
        <v>75.64</v>
      </c>
      <c r="K5060">
        <v>113.46</v>
      </c>
    </row>
    <row r="5061" spans="1:11">
      <c r="A5061">
        <v>1289</v>
      </c>
      <c r="B5061" s="40">
        <v>45323</v>
      </c>
      <c r="C5061">
        <v>1351</v>
      </c>
      <c r="D5061">
        <v>3</v>
      </c>
      <c r="E5061" t="s">
        <v>49</v>
      </c>
      <c r="F5061" t="s">
        <v>1366</v>
      </c>
      <c r="G5061" t="s">
        <v>213</v>
      </c>
      <c r="H5061" t="s">
        <v>131</v>
      </c>
      <c r="I5061">
        <v>1.5</v>
      </c>
      <c r="J5061">
        <v>75.64</v>
      </c>
      <c r="K5061">
        <v>113.46</v>
      </c>
    </row>
    <row r="5062" spans="1:11">
      <c r="A5062">
        <v>1690</v>
      </c>
      <c r="B5062" s="40">
        <v>45352</v>
      </c>
      <c r="C5062">
        <v>1351</v>
      </c>
      <c r="D5062">
        <v>3</v>
      </c>
      <c r="E5062" t="s">
        <v>49</v>
      </c>
      <c r="F5062" t="s">
        <v>1366</v>
      </c>
      <c r="G5062" t="s">
        <v>213</v>
      </c>
      <c r="H5062" t="s">
        <v>131</v>
      </c>
      <c r="I5062">
        <v>0.5</v>
      </c>
      <c r="J5062">
        <v>75.64</v>
      </c>
      <c r="K5062">
        <v>37.82</v>
      </c>
    </row>
    <row r="5063" spans="1:11">
      <c r="A5063">
        <v>6410</v>
      </c>
      <c r="B5063" s="40">
        <v>45597</v>
      </c>
      <c r="C5063">
        <v>1351</v>
      </c>
      <c r="D5063">
        <v>3</v>
      </c>
      <c r="E5063" t="s">
        <v>49</v>
      </c>
      <c r="F5063" t="s">
        <v>1366</v>
      </c>
      <c r="G5063" t="s">
        <v>213</v>
      </c>
      <c r="H5063" t="s">
        <v>131</v>
      </c>
      <c r="I5063">
        <v>1.5</v>
      </c>
      <c r="J5063">
        <v>75.63</v>
      </c>
      <c r="K5063">
        <v>113.44499999999999</v>
      </c>
    </row>
    <row r="5064" spans="1:11">
      <c r="A5064">
        <v>6862</v>
      </c>
      <c r="B5064" s="40">
        <v>45658</v>
      </c>
      <c r="C5064">
        <v>1351</v>
      </c>
      <c r="D5064">
        <v>3</v>
      </c>
      <c r="E5064" t="s">
        <v>49</v>
      </c>
      <c r="F5064" t="s">
        <v>1366</v>
      </c>
      <c r="G5064" t="s">
        <v>213</v>
      </c>
      <c r="H5064" t="s">
        <v>131</v>
      </c>
      <c r="I5064">
        <v>1.5</v>
      </c>
      <c r="J5064">
        <v>75.63</v>
      </c>
      <c r="K5064">
        <v>113.44499999999999</v>
      </c>
    </row>
    <row r="5065" spans="1:11">
      <c r="A5065">
        <v>6909</v>
      </c>
      <c r="B5065" s="40">
        <v>45689</v>
      </c>
      <c r="C5065">
        <v>1351</v>
      </c>
      <c r="D5065">
        <v>3</v>
      </c>
      <c r="E5065" t="s">
        <v>49</v>
      </c>
      <c r="F5065" t="s">
        <v>1366</v>
      </c>
      <c r="G5065" t="s">
        <v>213</v>
      </c>
      <c r="H5065" t="s">
        <v>131</v>
      </c>
      <c r="I5065">
        <v>1.5</v>
      </c>
      <c r="J5065">
        <v>75.63</v>
      </c>
      <c r="K5065">
        <v>113.44499999999999</v>
      </c>
    </row>
    <row r="5066" spans="1:11">
      <c r="A5066">
        <v>7449</v>
      </c>
      <c r="B5066" s="40">
        <v>45748</v>
      </c>
      <c r="C5066">
        <v>1351</v>
      </c>
      <c r="D5066">
        <v>3</v>
      </c>
      <c r="E5066" t="s">
        <v>49</v>
      </c>
      <c r="F5066" t="s">
        <v>1366</v>
      </c>
      <c r="G5066" t="s">
        <v>213</v>
      </c>
      <c r="H5066" t="s">
        <v>131</v>
      </c>
      <c r="I5066">
        <v>2.5</v>
      </c>
      <c r="J5066">
        <v>75.63</v>
      </c>
      <c r="K5066">
        <v>189.07499999999999</v>
      </c>
    </row>
    <row r="5067" spans="1:11">
      <c r="A5067">
        <v>11786</v>
      </c>
      <c r="B5067" s="40">
        <v>45870</v>
      </c>
      <c r="C5067">
        <v>1351</v>
      </c>
      <c r="D5067">
        <v>3</v>
      </c>
      <c r="E5067" t="s">
        <v>49</v>
      </c>
      <c r="F5067" t="s">
        <v>1366</v>
      </c>
      <c r="G5067" t="s">
        <v>213</v>
      </c>
      <c r="H5067" t="s">
        <v>131</v>
      </c>
      <c r="I5067">
        <v>0</v>
      </c>
      <c r="J5067">
        <v>75</v>
      </c>
      <c r="K5067">
        <v>0</v>
      </c>
    </row>
    <row r="5068" spans="1:11">
      <c r="A5068">
        <v>14199</v>
      </c>
      <c r="B5068" s="40">
        <v>45962</v>
      </c>
      <c r="C5068">
        <v>1351</v>
      </c>
      <c r="D5068">
        <v>3</v>
      </c>
      <c r="E5068" t="s">
        <v>49</v>
      </c>
      <c r="F5068" t="s">
        <v>1366</v>
      </c>
      <c r="G5068" t="s">
        <v>213</v>
      </c>
      <c r="H5068" t="s">
        <v>131</v>
      </c>
      <c r="I5068">
        <v>0</v>
      </c>
      <c r="J5068">
        <v>75</v>
      </c>
      <c r="K5068">
        <v>0</v>
      </c>
    </row>
    <row r="5069" spans="1:11">
      <c r="A5069">
        <v>1794</v>
      </c>
      <c r="B5069" s="40">
        <v>45352</v>
      </c>
      <c r="C5069">
        <v>2097</v>
      </c>
      <c r="D5069">
        <v>3</v>
      </c>
      <c r="E5069" t="s">
        <v>49</v>
      </c>
      <c r="F5069" t="s">
        <v>1355</v>
      </c>
      <c r="G5069" t="s">
        <v>335</v>
      </c>
      <c r="H5069" t="s">
        <v>131</v>
      </c>
      <c r="I5069">
        <v>1.5</v>
      </c>
      <c r="J5069">
        <v>6.73</v>
      </c>
      <c r="K5069">
        <v>10.095000000000001</v>
      </c>
    </row>
    <row r="5070" spans="1:11">
      <c r="A5070">
        <v>2130</v>
      </c>
      <c r="B5070" s="40">
        <v>45383</v>
      </c>
      <c r="C5070">
        <v>2097</v>
      </c>
      <c r="D5070">
        <v>3</v>
      </c>
      <c r="E5070" t="s">
        <v>49</v>
      </c>
      <c r="F5070" t="s">
        <v>1355</v>
      </c>
      <c r="G5070" t="s">
        <v>335</v>
      </c>
      <c r="H5070" t="s">
        <v>131</v>
      </c>
      <c r="I5070">
        <v>6</v>
      </c>
      <c r="J5070">
        <v>6.73</v>
      </c>
      <c r="K5070">
        <v>40.380000000000003</v>
      </c>
    </row>
    <row r="5071" spans="1:11">
      <c r="A5071">
        <v>6783</v>
      </c>
      <c r="B5071" s="40">
        <v>45658</v>
      </c>
      <c r="C5071">
        <v>2097</v>
      </c>
      <c r="D5071">
        <v>3</v>
      </c>
      <c r="E5071" t="s">
        <v>49</v>
      </c>
      <c r="F5071" t="s">
        <v>1355</v>
      </c>
      <c r="G5071" t="s">
        <v>335</v>
      </c>
      <c r="H5071" t="s">
        <v>131</v>
      </c>
      <c r="I5071">
        <v>5</v>
      </c>
      <c r="J5071">
        <v>6.73</v>
      </c>
      <c r="K5071">
        <v>33.65</v>
      </c>
    </row>
    <row r="5072" spans="1:11">
      <c r="A5072">
        <v>7072</v>
      </c>
      <c r="B5072" s="40">
        <v>45717</v>
      </c>
      <c r="C5072">
        <v>2097</v>
      </c>
      <c r="D5072">
        <v>3</v>
      </c>
      <c r="E5072" t="s">
        <v>49</v>
      </c>
      <c r="F5072" t="s">
        <v>1355</v>
      </c>
      <c r="G5072" t="s">
        <v>335</v>
      </c>
      <c r="H5072" t="s">
        <v>131</v>
      </c>
      <c r="I5072">
        <v>0.5</v>
      </c>
      <c r="J5072">
        <v>6.73</v>
      </c>
      <c r="K5072">
        <v>3.3650000000000002</v>
      </c>
    </row>
    <row r="5073" spans="1:11">
      <c r="A5073">
        <v>873</v>
      </c>
      <c r="B5073" s="40">
        <v>45292</v>
      </c>
      <c r="C5073">
        <v>2100</v>
      </c>
      <c r="D5073">
        <v>3</v>
      </c>
      <c r="E5073" t="s">
        <v>49</v>
      </c>
      <c r="F5073" t="s">
        <v>1356</v>
      </c>
      <c r="G5073" t="s">
        <v>335</v>
      </c>
      <c r="H5073" t="s">
        <v>131</v>
      </c>
      <c r="I5073">
        <v>4</v>
      </c>
      <c r="J5073">
        <v>38.72</v>
      </c>
      <c r="K5073">
        <v>154.88</v>
      </c>
    </row>
    <row r="5074" spans="1:11">
      <c r="A5074">
        <v>2138</v>
      </c>
      <c r="B5074" s="40">
        <v>45383</v>
      </c>
      <c r="C5074">
        <v>2100</v>
      </c>
      <c r="D5074">
        <v>3</v>
      </c>
      <c r="E5074" t="s">
        <v>49</v>
      </c>
      <c r="F5074" t="s">
        <v>1356</v>
      </c>
      <c r="G5074" t="s">
        <v>335</v>
      </c>
      <c r="H5074" t="s">
        <v>131</v>
      </c>
      <c r="I5074">
        <v>5</v>
      </c>
      <c r="J5074">
        <v>38.72</v>
      </c>
      <c r="K5074">
        <v>193.6</v>
      </c>
    </row>
    <row r="5075" spans="1:11">
      <c r="A5075">
        <v>2491</v>
      </c>
      <c r="B5075" s="40">
        <v>45413</v>
      </c>
      <c r="C5075">
        <v>2100</v>
      </c>
      <c r="D5075">
        <v>3</v>
      </c>
      <c r="E5075" t="s">
        <v>49</v>
      </c>
      <c r="F5075" t="s">
        <v>1356</v>
      </c>
      <c r="G5075" t="s">
        <v>335</v>
      </c>
      <c r="H5075" t="s">
        <v>131</v>
      </c>
      <c r="I5075">
        <v>5</v>
      </c>
      <c r="J5075">
        <v>38.72</v>
      </c>
      <c r="K5075">
        <v>193.6</v>
      </c>
    </row>
    <row r="5076" spans="1:11">
      <c r="A5076">
        <v>5944</v>
      </c>
      <c r="B5076" s="40">
        <v>45536</v>
      </c>
      <c r="C5076">
        <v>2100</v>
      </c>
      <c r="D5076">
        <v>3</v>
      </c>
      <c r="E5076" t="s">
        <v>49</v>
      </c>
      <c r="F5076" t="s">
        <v>1356</v>
      </c>
      <c r="G5076" t="s">
        <v>335</v>
      </c>
      <c r="H5076" t="s">
        <v>131</v>
      </c>
      <c r="I5076">
        <v>1.5</v>
      </c>
      <c r="J5076">
        <v>38.72</v>
      </c>
      <c r="K5076">
        <v>58.08</v>
      </c>
    </row>
    <row r="5077" spans="1:11">
      <c r="A5077">
        <v>6137</v>
      </c>
      <c r="B5077" s="40">
        <v>45566</v>
      </c>
      <c r="C5077">
        <v>2100</v>
      </c>
      <c r="D5077">
        <v>3</v>
      </c>
      <c r="E5077" t="s">
        <v>49</v>
      </c>
      <c r="F5077" t="s">
        <v>1356</v>
      </c>
      <c r="G5077" t="s">
        <v>335</v>
      </c>
      <c r="H5077" t="s">
        <v>131</v>
      </c>
      <c r="I5077">
        <v>4.5</v>
      </c>
      <c r="J5077">
        <v>38.72</v>
      </c>
      <c r="K5077">
        <v>174.24</v>
      </c>
    </row>
    <row r="5078" spans="1:11">
      <c r="A5078">
        <v>7018</v>
      </c>
      <c r="B5078" s="40">
        <v>45689</v>
      </c>
      <c r="C5078">
        <v>2100</v>
      </c>
      <c r="D5078">
        <v>3</v>
      </c>
      <c r="E5078" t="s">
        <v>49</v>
      </c>
      <c r="F5078" t="s">
        <v>1356</v>
      </c>
      <c r="G5078" t="s">
        <v>335</v>
      </c>
      <c r="H5078" t="s">
        <v>131</v>
      </c>
      <c r="I5078">
        <v>0.5</v>
      </c>
      <c r="J5078">
        <v>39.99</v>
      </c>
      <c r="K5078">
        <v>19.995000000000001</v>
      </c>
    </row>
    <row r="5079" spans="1:11">
      <c r="A5079">
        <v>12009</v>
      </c>
      <c r="B5079" s="40">
        <v>45901</v>
      </c>
      <c r="C5079">
        <v>2100</v>
      </c>
      <c r="D5079">
        <v>3</v>
      </c>
      <c r="E5079" t="s">
        <v>49</v>
      </c>
      <c r="F5079" t="s">
        <v>1356</v>
      </c>
      <c r="G5079" t="s">
        <v>335</v>
      </c>
      <c r="H5079" t="s">
        <v>131</v>
      </c>
      <c r="I5079">
        <v>5</v>
      </c>
      <c r="J5079">
        <v>39</v>
      </c>
      <c r="K5079">
        <v>195</v>
      </c>
    </row>
    <row r="5080" spans="1:11">
      <c r="A5080">
        <v>14964</v>
      </c>
      <c r="B5080" s="40">
        <v>45992</v>
      </c>
      <c r="C5080">
        <v>2100</v>
      </c>
      <c r="D5080">
        <v>3</v>
      </c>
      <c r="E5080" t="s">
        <v>49</v>
      </c>
      <c r="F5080" t="s">
        <v>1356</v>
      </c>
      <c r="G5080" t="s">
        <v>335</v>
      </c>
      <c r="H5080" t="s">
        <v>131</v>
      </c>
      <c r="I5080">
        <v>0</v>
      </c>
      <c r="J5080">
        <v>39</v>
      </c>
      <c r="K5080">
        <v>0</v>
      </c>
    </row>
    <row r="5081" spans="1:11">
      <c r="A5081">
        <v>7136</v>
      </c>
      <c r="B5081" s="40">
        <v>45717</v>
      </c>
      <c r="C5081">
        <v>2102</v>
      </c>
      <c r="D5081">
        <v>3</v>
      </c>
      <c r="E5081" t="s">
        <v>49</v>
      </c>
      <c r="F5081" t="s">
        <v>265</v>
      </c>
      <c r="G5081" t="s">
        <v>213</v>
      </c>
      <c r="H5081" t="s">
        <v>131</v>
      </c>
      <c r="I5081">
        <v>0.5</v>
      </c>
      <c r="J5081">
        <v>19.690000000000001</v>
      </c>
      <c r="K5081">
        <v>9.8450000000000006</v>
      </c>
    </row>
    <row r="5082" spans="1:11">
      <c r="A5082">
        <v>6870</v>
      </c>
      <c r="B5082" s="40">
        <v>45658</v>
      </c>
      <c r="C5082">
        <v>2186</v>
      </c>
      <c r="D5082">
        <v>3</v>
      </c>
      <c r="E5082" t="s">
        <v>49</v>
      </c>
      <c r="F5082" t="s">
        <v>1373</v>
      </c>
      <c r="G5082" t="s">
        <v>210</v>
      </c>
      <c r="H5082" t="s">
        <v>131</v>
      </c>
      <c r="I5082">
        <v>1.5</v>
      </c>
      <c r="J5082">
        <v>3.47</v>
      </c>
      <c r="K5082">
        <v>5.2050000000000001</v>
      </c>
    </row>
    <row r="5083" spans="1:11">
      <c r="A5083">
        <v>874</v>
      </c>
      <c r="B5083" s="40">
        <v>45292</v>
      </c>
      <c r="C5083">
        <v>2706</v>
      </c>
      <c r="D5083">
        <v>3</v>
      </c>
      <c r="E5083" t="s">
        <v>49</v>
      </c>
      <c r="F5083" t="s">
        <v>1357</v>
      </c>
      <c r="G5083" t="s">
        <v>335</v>
      </c>
      <c r="H5083" t="s">
        <v>131</v>
      </c>
      <c r="I5083">
        <v>3</v>
      </c>
      <c r="J5083">
        <v>42.71</v>
      </c>
      <c r="K5083">
        <v>128.13</v>
      </c>
    </row>
    <row r="5084" spans="1:11">
      <c r="A5084">
        <v>7017</v>
      </c>
      <c r="B5084" s="40">
        <v>45689</v>
      </c>
      <c r="C5084">
        <v>2706</v>
      </c>
      <c r="D5084">
        <v>3</v>
      </c>
      <c r="E5084" t="s">
        <v>49</v>
      </c>
      <c r="F5084" t="s">
        <v>1357</v>
      </c>
      <c r="G5084" t="s">
        <v>335</v>
      </c>
      <c r="H5084" t="s">
        <v>131</v>
      </c>
      <c r="I5084">
        <v>0.3</v>
      </c>
      <c r="J5084">
        <v>42.71</v>
      </c>
      <c r="K5084">
        <v>12.813000000000001</v>
      </c>
    </row>
    <row r="5085" spans="1:11">
      <c r="A5085">
        <v>14963</v>
      </c>
      <c r="B5085" s="40">
        <v>45992</v>
      </c>
      <c r="C5085">
        <v>2706</v>
      </c>
      <c r="D5085">
        <v>3</v>
      </c>
      <c r="E5085" t="s">
        <v>49</v>
      </c>
      <c r="F5085" t="s">
        <v>1357</v>
      </c>
      <c r="G5085" t="s">
        <v>335</v>
      </c>
      <c r="H5085" t="s">
        <v>131</v>
      </c>
      <c r="I5085">
        <v>0</v>
      </c>
      <c r="J5085">
        <v>42</v>
      </c>
      <c r="K5085">
        <v>0</v>
      </c>
    </row>
    <row r="5086" spans="1:11">
      <c r="A5086">
        <v>16532</v>
      </c>
      <c r="B5086" s="40">
        <v>46082</v>
      </c>
      <c r="C5086">
        <v>2706</v>
      </c>
      <c r="D5086">
        <v>3</v>
      </c>
      <c r="E5086" t="s">
        <v>49</v>
      </c>
      <c r="F5086" t="s">
        <v>1357</v>
      </c>
      <c r="G5086" t="s">
        <v>335</v>
      </c>
      <c r="H5086" t="s">
        <v>131</v>
      </c>
      <c r="I5086">
        <v>0</v>
      </c>
      <c r="J5086">
        <v>42</v>
      </c>
      <c r="K5086">
        <v>0</v>
      </c>
    </row>
    <row r="5087" spans="1:11">
      <c r="A5087">
        <v>2441</v>
      </c>
      <c r="B5087" s="40">
        <v>45413</v>
      </c>
      <c r="C5087">
        <v>2711</v>
      </c>
      <c r="D5087">
        <v>3</v>
      </c>
      <c r="E5087" t="s">
        <v>49</v>
      </c>
      <c r="F5087" t="s">
        <v>523</v>
      </c>
      <c r="G5087" t="s">
        <v>335</v>
      </c>
      <c r="H5087" t="s">
        <v>131</v>
      </c>
      <c r="I5087">
        <v>1.5</v>
      </c>
      <c r="J5087">
        <v>29.63</v>
      </c>
      <c r="K5087">
        <v>44.445</v>
      </c>
    </row>
    <row r="5088" spans="1:11">
      <c r="A5088">
        <v>2864</v>
      </c>
      <c r="B5088" s="40">
        <v>45444</v>
      </c>
      <c r="C5088">
        <v>2711</v>
      </c>
      <c r="D5088">
        <v>3</v>
      </c>
      <c r="E5088" t="s">
        <v>49</v>
      </c>
      <c r="F5088" t="s">
        <v>523</v>
      </c>
      <c r="G5088" t="s">
        <v>335</v>
      </c>
      <c r="H5088" t="s">
        <v>131</v>
      </c>
      <c r="I5088">
        <v>1.5</v>
      </c>
      <c r="J5088">
        <v>29.63</v>
      </c>
      <c r="K5088">
        <v>44.445</v>
      </c>
    </row>
    <row r="5089" spans="1:11">
      <c r="A5089">
        <v>5236</v>
      </c>
      <c r="B5089" s="40">
        <v>45474</v>
      </c>
      <c r="C5089">
        <v>2711</v>
      </c>
      <c r="D5089">
        <v>3</v>
      </c>
      <c r="E5089" t="s">
        <v>49</v>
      </c>
      <c r="F5089" t="s">
        <v>523</v>
      </c>
      <c r="G5089" t="s">
        <v>335</v>
      </c>
      <c r="H5089" t="s">
        <v>131</v>
      </c>
      <c r="I5089">
        <v>1.5</v>
      </c>
      <c r="J5089">
        <v>29.63</v>
      </c>
      <c r="K5089">
        <v>44.445</v>
      </c>
    </row>
    <row r="5090" spans="1:11">
      <c r="A5090">
        <v>5843</v>
      </c>
      <c r="B5090" s="40">
        <v>45505</v>
      </c>
      <c r="C5090">
        <v>2711</v>
      </c>
      <c r="D5090">
        <v>3</v>
      </c>
      <c r="E5090" t="s">
        <v>49</v>
      </c>
      <c r="F5090" t="s">
        <v>523</v>
      </c>
      <c r="G5090" t="s">
        <v>335</v>
      </c>
      <c r="H5090" t="s">
        <v>131</v>
      </c>
      <c r="I5090">
        <v>1.5</v>
      </c>
      <c r="J5090">
        <v>29.63</v>
      </c>
      <c r="K5090">
        <v>44.445</v>
      </c>
    </row>
    <row r="5091" spans="1:11">
      <c r="A5091">
        <v>6807</v>
      </c>
      <c r="B5091" s="40">
        <v>45658</v>
      </c>
      <c r="C5091">
        <v>2711</v>
      </c>
      <c r="D5091">
        <v>3</v>
      </c>
      <c r="E5091" t="s">
        <v>49</v>
      </c>
      <c r="F5091" t="s">
        <v>523</v>
      </c>
      <c r="G5091" t="s">
        <v>335</v>
      </c>
      <c r="H5091" t="s">
        <v>131</v>
      </c>
      <c r="I5091">
        <v>0.75</v>
      </c>
      <c r="J5091">
        <v>29.63</v>
      </c>
      <c r="K5091">
        <v>22.2225</v>
      </c>
    </row>
    <row r="5092" spans="1:11">
      <c r="A5092">
        <v>7083</v>
      </c>
      <c r="B5092" s="40">
        <v>45717</v>
      </c>
      <c r="C5092">
        <v>2711</v>
      </c>
      <c r="D5092">
        <v>3</v>
      </c>
      <c r="E5092" t="s">
        <v>49</v>
      </c>
      <c r="F5092" t="s">
        <v>523</v>
      </c>
      <c r="G5092" t="s">
        <v>335</v>
      </c>
      <c r="H5092" t="s">
        <v>131</v>
      </c>
      <c r="I5092">
        <v>1.5</v>
      </c>
      <c r="J5092">
        <v>29.63</v>
      </c>
      <c r="K5092">
        <v>44.445</v>
      </c>
    </row>
    <row r="5093" spans="1:11">
      <c r="A5093">
        <v>14179</v>
      </c>
      <c r="B5093" s="40">
        <v>45962</v>
      </c>
      <c r="C5093">
        <v>2711</v>
      </c>
      <c r="D5093">
        <v>3</v>
      </c>
      <c r="E5093" t="s">
        <v>49</v>
      </c>
      <c r="F5093" t="s">
        <v>523</v>
      </c>
      <c r="G5093" t="s">
        <v>335</v>
      </c>
      <c r="H5093" t="s">
        <v>131</v>
      </c>
      <c r="I5093">
        <v>0</v>
      </c>
      <c r="J5093">
        <v>29</v>
      </c>
      <c r="K5093">
        <v>0</v>
      </c>
    </row>
    <row r="5094" spans="1:11">
      <c r="A5094">
        <v>16536</v>
      </c>
      <c r="B5094" s="40">
        <v>46082</v>
      </c>
      <c r="C5094">
        <v>2711</v>
      </c>
      <c r="D5094">
        <v>3</v>
      </c>
      <c r="E5094" t="s">
        <v>49</v>
      </c>
      <c r="F5094" t="s">
        <v>523</v>
      </c>
      <c r="G5094" t="s">
        <v>335</v>
      </c>
      <c r="H5094" t="s">
        <v>131</v>
      </c>
      <c r="I5094">
        <v>0</v>
      </c>
      <c r="J5094">
        <v>29</v>
      </c>
      <c r="K5094">
        <v>0</v>
      </c>
    </row>
    <row r="5095" spans="1:11">
      <c r="A5095">
        <v>6370</v>
      </c>
      <c r="B5095" s="40">
        <v>45597</v>
      </c>
      <c r="C5095">
        <v>2715</v>
      </c>
      <c r="D5095">
        <v>3</v>
      </c>
      <c r="E5095" t="s">
        <v>49</v>
      </c>
      <c r="F5095" t="s">
        <v>1368</v>
      </c>
      <c r="G5095" t="s">
        <v>213</v>
      </c>
      <c r="H5095" t="s">
        <v>131</v>
      </c>
      <c r="I5095">
        <v>9</v>
      </c>
      <c r="J5095">
        <v>15.57</v>
      </c>
      <c r="K5095">
        <v>140.13</v>
      </c>
    </row>
    <row r="5096" spans="1:11">
      <c r="A5096">
        <v>6784</v>
      </c>
      <c r="B5096" s="40">
        <v>45658</v>
      </c>
      <c r="C5096">
        <v>2715</v>
      </c>
      <c r="D5096">
        <v>3</v>
      </c>
      <c r="E5096" t="s">
        <v>49</v>
      </c>
      <c r="F5096" t="s">
        <v>1368</v>
      </c>
      <c r="G5096" t="s">
        <v>213</v>
      </c>
      <c r="H5096" t="s">
        <v>131</v>
      </c>
      <c r="I5096">
        <v>3</v>
      </c>
      <c r="J5096">
        <v>15.57</v>
      </c>
      <c r="K5096">
        <v>46.71</v>
      </c>
    </row>
    <row r="5097" spans="1:11">
      <c r="A5097">
        <v>11253</v>
      </c>
      <c r="B5097" s="40">
        <v>45839</v>
      </c>
      <c r="C5097">
        <v>2715</v>
      </c>
      <c r="D5097">
        <v>3</v>
      </c>
      <c r="E5097" t="s">
        <v>49</v>
      </c>
      <c r="F5097" t="s">
        <v>1368</v>
      </c>
      <c r="G5097" t="s">
        <v>213</v>
      </c>
      <c r="H5097" t="s">
        <v>131</v>
      </c>
      <c r="I5097">
        <v>6</v>
      </c>
      <c r="J5097">
        <v>15</v>
      </c>
      <c r="K5097">
        <v>90</v>
      </c>
    </row>
    <row r="5098" spans="1:11">
      <c r="A5098">
        <v>2060</v>
      </c>
      <c r="B5098" s="40">
        <v>45383</v>
      </c>
      <c r="C5098">
        <v>3620</v>
      </c>
      <c r="D5098">
        <v>3</v>
      </c>
      <c r="E5098" t="s">
        <v>49</v>
      </c>
      <c r="F5098" t="s">
        <v>808</v>
      </c>
      <c r="G5098" t="s">
        <v>211</v>
      </c>
      <c r="H5098" t="s">
        <v>131</v>
      </c>
      <c r="I5098">
        <v>3</v>
      </c>
      <c r="J5098">
        <v>29.24</v>
      </c>
      <c r="K5098">
        <v>87.72</v>
      </c>
    </row>
    <row r="5099" spans="1:11">
      <c r="A5099">
        <v>2450</v>
      </c>
      <c r="B5099" s="40">
        <v>45413</v>
      </c>
      <c r="C5099">
        <v>3620</v>
      </c>
      <c r="D5099">
        <v>3</v>
      </c>
      <c r="E5099" t="s">
        <v>49</v>
      </c>
      <c r="F5099" t="s">
        <v>808</v>
      </c>
      <c r="G5099" t="s">
        <v>211</v>
      </c>
      <c r="H5099" t="s">
        <v>131</v>
      </c>
      <c r="I5099">
        <v>3</v>
      </c>
      <c r="J5099">
        <v>29.24</v>
      </c>
      <c r="K5099">
        <v>87.72</v>
      </c>
    </row>
    <row r="5100" spans="1:11">
      <c r="A5100">
        <v>5810</v>
      </c>
      <c r="B5100" s="40">
        <v>45505</v>
      </c>
      <c r="C5100">
        <v>3620</v>
      </c>
      <c r="D5100">
        <v>3</v>
      </c>
      <c r="E5100" t="s">
        <v>49</v>
      </c>
      <c r="F5100" t="s">
        <v>808</v>
      </c>
      <c r="G5100" t="s">
        <v>211</v>
      </c>
      <c r="H5100" t="s">
        <v>131</v>
      </c>
      <c r="I5100">
        <v>3</v>
      </c>
      <c r="J5100">
        <v>29.24</v>
      </c>
      <c r="K5100">
        <v>87.72</v>
      </c>
    </row>
    <row r="5101" spans="1:11">
      <c r="A5101">
        <v>7351</v>
      </c>
      <c r="B5101" s="40">
        <v>45748</v>
      </c>
      <c r="C5101">
        <v>3620</v>
      </c>
      <c r="D5101">
        <v>3</v>
      </c>
      <c r="E5101" t="s">
        <v>49</v>
      </c>
      <c r="F5101" t="s">
        <v>808</v>
      </c>
      <c r="G5101" t="s">
        <v>211</v>
      </c>
      <c r="H5101" t="s">
        <v>131</v>
      </c>
      <c r="I5101">
        <v>4</v>
      </c>
      <c r="J5101">
        <v>29.24</v>
      </c>
      <c r="K5101">
        <v>116.96</v>
      </c>
    </row>
    <row r="5102" spans="1:11">
      <c r="A5102">
        <v>9570</v>
      </c>
      <c r="B5102" s="40">
        <v>45778</v>
      </c>
      <c r="C5102">
        <v>3620</v>
      </c>
      <c r="D5102">
        <v>3</v>
      </c>
      <c r="E5102" t="s">
        <v>49</v>
      </c>
      <c r="F5102" t="s">
        <v>808</v>
      </c>
      <c r="G5102" t="s">
        <v>211</v>
      </c>
      <c r="H5102" t="s">
        <v>131</v>
      </c>
      <c r="I5102">
        <v>4</v>
      </c>
      <c r="J5102">
        <v>29</v>
      </c>
      <c r="K5102">
        <v>116</v>
      </c>
    </row>
    <row r="5103" spans="1:11">
      <c r="A5103">
        <v>10294</v>
      </c>
      <c r="B5103" s="40">
        <v>45809</v>
      </c>
      <c r="C5103">
        <v>3620</v>
      </c>
      <c r="D5103">
        <v>3</v>
      </c>
      <c r="E5103" t="s">
        <v>49</v>
      </c>
      <c r="F5103" t="s">
        <v>808</v>
      </c>
      <c r="G5103" t="s">
        <v>211</v>
      </c>
      <c r="H5103" t="s">
        <v>131</v>
      </c>
      <c r="I5103">
        <v>3</v>
      </c>
      <c r="J5103">
        <v>29</v>
      </c>
      <c r="K5103">
        <v>87</v>
      </c>
    </row>
    <row r="5104" spans="1:11">
      <c r="A5104">
        <v>11180</v>
      </c>
      <c r="B5104" s="40">
        <v>45839</v>
      </c>
      <c r="C5104">
        <v>3620</v>
      </c>
      <c r="D5104">
        <v>3</v>
      </c>
      <c r="E5104" t="s">
        <v>49</v>
      </c>
      <c r="F5104" t="s">
        <v>808</v>
      </c>
      <c r="G5104" t="s">
        <v>211</v>
      </c>
      <c r="H5104" t="s">
        <v>131</v>
      </c>
      <c r="I5104">
        <v>3</v>
      </c>
      <c r="J5104">
        <v>29</v>
      </c>
      <c r="K5104">
        <v>87</v>
      </c>
    </row>
    <row r="5105" spans="1:11">
      <c r="A5105">
        <v>11944</v>
      </c>
      <c r="B5105" s="40">
        <v>45901</v>
      </c>
      <c r="C5105">
        <v>3620</v>
      </c>
      <c r="D5105">
        <v>3</v>
      </c>
      <c r="E5105" t="s">
        <v>49</v>
      </c>
      <c r="F5105" t="s">
        <v>808</v>
      </c>
      <c r="G5105" t="s">
        <v>211</v>
      </c>
      <c r="H5105" t="s">
        <v>131</v>
      </c>
      <c r="I5105">
        <v>4</v>
      </c>
      <c r="J5105">
        <v>29</v>
      </c>
      <c r="K5105">
        <v>116</v>
      </c>
    </row>
    <row r="5106" spans="1:11">
      <c r="A5106">
        <v>14877</v>
      </c>
      <c r="B5106" s="40">
        <v>45992</v>
      </c>
      <c r="C5106">
        <v>3638</v>
      </c>
      <c r="D5106">
        <v>3</v>
      </c>
      <c r="E5106" t="s">
        <v>49</v>
      </c>
      <c r="F5106" t="s">
        <v>1374</v>
      </c>
      <c r="G5106" t="s">
        <v>212</v>
      </c>
      <c r="H5106" t="s">
        <v>131</v>
      </c>
      <c r="I5106">
        <v>0</v>
      </c>
      <c r="J5106">
        <v>20</v>
      </c>
      <c r="K5106">
        <v>0</v>
      </c>
    </row>
    <row r="5107" spans="1:11">
      <c r="A5107">
        <v>1812</v>
      </c>
      <c r="B5107" s="40">
        <v>45352</v>
      </c>
      <c r="C5107">
        <v>3644</v>
      </c>
      <c r="D5107">
        <v>3</v>
      </c>
      <c r="E5107" t="s">
        <v>49</v>
      </c>
      <c r="F5107" t="s">
        <v>830</v>
      </c>
      <c r="G5107" t="s">
        <v>335</v>
      </c>
      <c r="H5107" t="s">
        <v>131</v>
      </c>
      <c r="I5107">
        <v>5</v>
      </c>
      <c r="J5107">
        <v>10.6</v>
      </c>
      <c r="K5107">
        <v>53</v>
      </c>
    </row>
    <row r="5108" spans="1:11">
      <c r="A5108">
        <v>2140</v>
      </c>
      <c r="B5108" s="40">
        <v>45383</v>
      </c>
      <c r="C5108">
        <v>3644</v>
      </c>
      <c r="D5108">
        <v>3</v>
      </c>
      <c r="E5108" t="s">
        <v>49</v>
      </c>
      <c r="F5108" t="s">
        <v>830</v>
      </c>
      <c r="G5108" t="s">
        <v>335</v>
      </c>
      <c r="H5108" t="s">
        <v>131</v>
      </c>
      <c r="I5108">
        <v>5</v>
      </c>
      <c r="J5108">
        <v>10.6</v>
      </c>
      <c r="K5108">
        <v>53</v>
      </c>
    </row>
    <row r="5109" spans="1:11">
      <c r="A5109">
        <v>2503</v>
      </c>
      <c r="B5109" s="40">
        <v>45413</v>
      </c>
      <c r="C5109">
        <v>3644</v>
      </c>
      <c r="D5109">
        <v>3</v>
      </c>
      <c r="E5109" t="s">
        <v>49</v>
      </c>
      <c r="F5109" t="s">
        <v>830</v>
      </c>
      <c r="G5109" t="s">
        <v>335</v>
      </c>
      <c r="H5109" t="s">
        <v>131</v>
      </c>
      <c r="I5109">
        <v>3</v>
      </c>
      <c r="J5109">
        <v>10.6</v>
      </c>
      <c r="K5109">
        <v>31.8</v>
      </c>
    </row>
    <row r="5110" spans="1:11">
      <c r="A5110">
        <v>5804</v>
      </c>
      <c r="B5110" s="40">
        <v>45505</v>
      </c>
      <c r="C5110">
        <v>3644</v>
      </c>
      <c r="D5110">
        <v>3</v>
      </c>
      <c r="E5110" t="s">
        <v>49</v>
      </c>
      <c r="F5110" t="s">
        <v>830</v>
      </c>
      <c r="G5110" t="s">
        <v>335</v>
      </c>
      <c r="H5110" t="s">
        <v>131</v>
      </c>
      <c r="I5110">
        <v>5</v>
      </c>
      <c r="J5110">
        <v>10.6</v>
      </c>
      <c r="K5110">
        <v>53</v>
      </c>
    </row>
    <row r="5111" spans="1:11">
      <c r="A5111">
        <v>7398</v>
      </c>
      <c r="B5111" s="40">
        <v>45748</v>
      </c>
      <c r="C5111">
        <v>3644</v>
      </c>
      <c r="D5111">
        <v>3</v>
      </c>
      <c r="E5111" t="s">
        <v>49</v>
      </c>
      <c r="F5111" t="s">
        <v>830</v>
      </c>
      <c r="G5111" t="s">
        <v>335</v>
      </c>
      <c r="H5111" t="s">
        <v>131</v>
      </c>
      <c r="I5111">
        <v>0.5</v>
      </c>
      <c r="J5111">
        <v>10.6</v>
      </c>
      <c r="K5111">
        <v>5.3</v>
      </c>
    </row>
    <row r="5112" spans="1:11">
      <c r="A5112">
        <v>2829</v>
      </c>
      <c r="B5112" s="40">
        <v>45444</v>
      </c>
      <c r="C5112">
        <v>6075</v>
      </c>
      <c r="D5112">
        <v>3</v>
      </c>
      <c r="E5112" t="s">
        <v>49</v>
      </c>
      <c r="F5112" t="s">
        <v>540</v>
      </c>
      <c r="G5112" t="s">
        <v>213</v>
      </c>
      <c r="H5112" t="s">
        <v>131</v>
      </c>
      <c r="I5112">
        <v>0.5</v>
      </c>
      <c r="J5112">
        <v>17.07</v>
      </c>
      <c r="K5112">
        <v>8.5350000000000001</v>
      </c>
    </row>
    <row r="5113" spans="1:11">
      <c r="A5113">
        <v>5816</v>
      </c>
      <c r="B5113" s="40">
        <v>45505</v>
      </c>
      <c r="C5113">
        <v>6075</v>
      </c>
      <c r="D5113">
        <v>3</v>
      </c>
      <c r="E5113" t="s">
        <v>49</v>
      </c>
      <c r="F5113" t="s">
        <v>540</v>
      </c>
      <c r="G5113" t="s">
        <v>213</v>
      </c>
      <c r="H5113" t="s">
        <v>131</v>
      </c>
      <c r="I5113">
        <v>0.5</v>
      </c>
      <c r="J5113">
        <v>17.07</v>
      </c>
      <c r="K5113">
        <v>8.5350000000000001</v>
      </c>
    </row>
    <row r="5114" spans="1:11">
      <c r="A5114">
        <v>5970</v>
      </c>
      <c r="B5114" s="40">
        <v>45536</v>
      </c>
      <c r="C5114">
        <v>6075</v>
      </c>
      <c r="D5114">
        <v>3</v>
      </c>
      <c r="E5114" t="s">
        <v>49</v>
      </c>
      <c r="F5114" t="s">
        <v>540</v>
      </c>
      <c r="G5114" t="s">
        <v>213</v>
      </c>
      <c r="H5114" t="s">
        <v>131</v>
      </c>
      <c r="I5114">
        <v>0.5</v>
      </c>
      <c r="J5114">
        <v>17.07</v>
      </c>
      <c r="K5114">
        <v>8.5350000000000001</v>
      </c>
    </row>
    <row r="5115" spans="1:11">
      <c r="A5115">
        <v>6520</v>
      </c>
      <c r="B5115" s="40">
        <v>45627</v>
      </c>
      <c r="C5115">
        <v>6075</v>
      </c>
      <c r="D5115">
        <v>3</v>
      </c>
      <c r="E5115" t="s">
        <v>49</v>
      </c>
      <c r="F5115" t="s">
        <v>540</v>
      </c>
      <c r="G5115" t="s">
        <v>213</v>
      </c>
      <c r="H5115" t="s">
        <v>131</v>
      </c>
      <c r="I5115">
        <v>0.5</v>
      </c>
      <c r="J5115">
        <v>17.07</v>
      </c>
      <c r="K5115">
        <v>8.5350000000000001</v>
      </c>
    </row>
    <row r="5116" spans="1:11">
      <c r="A5116">
        <v>6933</v>
      </c>
      <c r="B5116" s="40">
        <v>45689</v>
      </c>
      <c r="C5116">
        <v>6075</v>
      </c>
      <c r="D5116">
        <v>3</v>
      </c>
      <c r="E5116" t="s">
        <v>49</v>
      </c>
      <c r="F5116" t="s">
        <v>540</v>
      </c>
      <c r="G5116" t="s">
        <v>213</v>
      </c>
      <c r="H5116" t="s">
        <v>131</v>
      </c>
      <c r="I5116">
        <v>0.5</v>
      </c>
      <c r="J5116">
        <v>17.07</v>
      </c>
      <c r="K5116">
        <v>8.5350000000000001</v>
      </c>
    </row>
    <row r="5117" spans="1:11">
      <c r="A5117">
        <v>7363</v>
      </c>
      <c r="B5117" s="40">
        <v>45748</v>
      </c>
      <c r="C5117">
        <v>6075</v>
      </c>
      <c r="D5117">
        <v>3</v>
      </c>
      <c r="E5117" t="s">
        <v>49</v>
      </c>
      <c r="F5117" t="s">
        <v>540</v>
      </c>
      <c r="G5117" t="s">
        <v>213</v>
      </c>
      <c r="H5117" t="s">
        <v>131</v>
      </c>
      <c r="I5117">
        <v>0.5</v>
      </c>
      <c r="J5117">
        <v>17.07</v>
      </c>
      <c r="K5117">
        <v>8.5350000000000001</v>
      </c>
    </row>
    <row r="5118" spans="1:11">
      <c r="A5118">
        <v>11264</v>
      </c>
      <c r="B5118" s="40">
        <v>45839</v>
      </c>
      <c r="C5118">
        <v>6075</v>
      </c>
      <c r="D5118">
        <v>3</v>
      </c>
      <c r="E5118" t="s">
        <v>49</v>
      </c>
      <c r="F5118" t="s">
        <v>540</v>
      </c>
      <c r="G5118" t="s">
        <v>213</v>
      </c>
      <c r="H5118" t="s">
        <v>131</v>
      </c>
      <c r="I5118">
        <v>0</v>
      </c>
      <c r="J5118">
        <v>17</v>
      </c>
      <c r="K5118">
        <v>0</v>
      </c>
    </row>
    <row r="5119" spans="1:11">
      <c r="A5119">
        <v>1913</v>
      </c>
      <c r="B5119" s="40">
        <v>45352</v>
      </c>
      <c r="C5119">
        <v>6437</v>
      </c>
      <c r="D5119">
        <v>3</v>
      </c>
      <c r="E5119" t="s">
        <v>49</v>
      </c>
      <c r="F5119" t="s">
        <v>1358</v>
      </c>
      <c r="G5119" t="s">
        <v>335</v>
      </c>
      <c r="H5119" t="s">
        <v>131</v>
      </c>
      <c r="I5119">
        <v>2.5</v>
      </c>
      <c r="J5119">
        <v>30.26</v>
      </c>
      <c r="K5119">
        <v>75.650000000000006</v>
      </c>
    </row>
    <row r="5120" spans="1:11">
      <c r="A5120">
        <v>2459</v>
      </c>
      <c r="B5120" s="40">
        <v>45413</v>
      </c>
      <c r="C5120">
        <v>6437</v>
      </c>
      <c r="D5120">
        <v>3</v>
      </c>
      <c r="E5120" t="s">
        <v>49</v>
      </c>
      <c r="F5120" t="s">
        <v>1358</v>
      </c>
      <c r="G5120" t="s">
        <v>335</v>
      </c>
      <c r="H5120" t="s">
        <v>131</v>
      </c>
      <c r="I5120">
        <v>3</v>
      </c>
      <c r="J5120">
        <v>30.26</v>
      </c>
      <c r="K5120">
        <v>90.78</v>
      </c>
    </row>
    <row r="5121" spans="1:11">
      <c r="A5121">
        <v>5801</v>
      </c>
      <c r="B5121" s="40">
        <v>45505</v>
      </c>
      <c r="C5121">
        <v>6437</v>
      </c>
      <c r="D5121">
        <v>3</v>
      </c>
      <c r="E5121" t="s">
        <v>49</v>
      </c>
      <c r="F5121" t="s">
        <v>1358</v>
      </c>
      <c r="G5121" t="s">
        <v>335</v>
      </c>
      <c r="H5121" t="s">
        <v>131</v>
      </c>
      <c r="I5121">
        <v>10</v>
      </c>
      <c r="J5121">
        <v>30.26</v>
      </c>
      <c r="K5121">
        <v>302.60000000000002</v>
      </c>
    </row>
    <row r="5122" spans="1:11">
      <c r="A5122">
        <v>5945</v>
      </c>
      <c r="B5122" s="40">
        <v>45536</v>
      </c>
      <c r="C5122">
        <v>6437</v>
      </c>
      <c r="D5122">
        <v>3</v>
      </c>
      <c r="E5122" t="s">
        <v>49</v>
      </c>
      <c r="F5122" t="s">
        <v>1358</v>
      </c>
      <c r="G5122" t="s">
        <v>335</v>
      </c>
      <c r="H5122" t="s">
        <v>131</v>
      </c>
      <c r="I5122">
        <v>3</v>
      </c>
      <c r="J5122">
        <v>30.26</v>
      </c>
      <c r="K5122">
        <v>90.78</v>
      </c>
    </row>
    <row r="5123" spans="1:11">
      <c r="A5123">
        <v>6115</v>
      </c>
      <c r="B5123" s="40">
        <v>45566</v>
      </c>
      <c r="C5123">
        <v>6437</v>
      </c>
      <c r="D5123">
        <v>3</v>
      </c>
      <c r="E5123" t="s">
        <v>49</v>
      </c>
      <c r="F5123" t="s">
        <v>1358</v>
      </c>
      <c r="G5123" t="s">
        <v>335</v>
      </c>
      <c r="H5123" t="s">
        <v>131</v>
      </c>
      <c r="I5123">
        <v>1.5</v>
      </c>
      <c r="J5123">
        <v>30.26</v>
      </c>
      <c r="K5123">
        <v>45.39</v>
      </c>
    </row>
    <row r="5124" spans="1:11">
      <c r="A5124">
        <v>12012</v>
      </c>
      <c r="B5124" s="40">
        <v>45901</v>
      </c>
      <c r="C5124">
        <v>6437</v>
      </c>
      <c r="D5124">
        <v>3</v>
      </c>
      <c r="E5124" t="s">
        <v>49</v>
      </c>
      <c r="F5124" t="s">
        <v>1358</v>
      </c>
      <c r="G5124" t="s">
        <v>335</v>
      </c>
      <c r="H5124" t="s">
        <v>131</v>
      </c>
      <c r="I5124">
        <v>5</v>
      </c>
      <c r="J5124">
        <v>30</v>
      </c>
      <c r="K5124">
        <v>150</v>
      </c>
    </row>
    <row r="5125" spans="1:11">
      <c r="A5125">
        <v>14176</v>
      </c>
      <c r="B5125" s="40">
        <v>45962</v>
      </c>
      <c r="C5125">
        <v>6437</v>
      </c>
      <c r="D5125">
        <v>3</v>
      </c>
      <c r="E5125" t="s">
        <v>49</v>
      </c>
      <c r="F5125" t="s">
        <v>1358</v>
      </c>
      <c r="G5125" t="s">
        <v>335</v>
      </c>
      <c r="H5125" t="s">
        <v>131</v>
      </c>
      <c r="I5125">
        <v>4</v>
      </c>
      <c r="J5125">
        <v>30</v>
      </c>
      <c r="K5125">
        <v>120</v>
      </c>
    </row>
    <row r="5126" spans="1:11">
      <c r="A5126">
        <v>14972</v>
      </c>
      <c r="B5126" s="40">
        <v>45992</v>
      </c>
      <c r="C5126">
        <v>6437</v>
      </c>
      <c r="D5126">
        <v>3</v>
      </c>
      <c r="E5126" t="s">
        <v>49</v>
      </c>
      <c r="F5126" t="s">
        <v>1358</v>
      </c>
      <c r="G5126" t="s">
        <v>335</v>
      </c>
      <c r="H5126" t="s">
        <v>131</v>
      </c>
      <c r="I5126">
        <v>0</v>
      </c>
      <c r="J5126">
        <v>30</v>
      </c>
      <c r="K5126">
        <v>0</v>
      </c>
    </row>
    <row r="5127" spans="1:11">
      <c r="A5127">
        <v>1914</v>
      </c>
      <c r="B5127" s="40">
        <v>45352</v>
      </c>
      <c r="C5127">
        <v>6438</v>
      </c>
      <c r="D5127">
        <v>3</v>
      </c>
      <c r="E5127" t="s">
        <v>49</v>
      </c>
      <c r="F5127" t="s">
        <v>1359</v>
      </c>
      <c r="G5127" t="s">
        <v>335</v>
      </c>
      <c r="H5127" t="s">
        <v>131</v>
      </c>
      <c r="I5127">
        <v>5</v>
      </c>
      <c r="J5127">
        <v>7.95</v>
      </c>
      <c r="K5127">
        <v>39.75</v>
      </c>
    </row>
    <row r="5128" spans="1:11">
      <c r="A5128">
        <v>2127</v>
      </c>
      <c r="B5128" s="40">
        <v>45383</v>
      </c>
      <c r="C5128">
        <v>6438</v>
      </c>
      <c r="D5128">
        <v>3</v>
      </c>
      <c r="E5128" t="s">
        <v>49</v>
      </c>
      <c r="F5128" t="s">
        <v>1359</v>
      </c>
      <c r="G5128" t="s">
        <v>335</v>
      </c>
      <c r="H5128" t="s">
        <v>131</v>
      </c>
      <c r="I5128">
        <v>11</v>
      </c>
      <c r="J5128">
        <v>7.95</v>
      </c>
      <c r="K5128">
        <v>87.45</v>
      </c>
    </row>
    <row r="5129" spans="1:11">
      <c r="A5129">
        <v>2489</v>
      </c>
      <c r="B5129" s="40">
        <v>45413</v>
      </c>
      <c r="C5129">
        <v>6438</v>
      </c>
      <c r="D5129">
        <v>3</v>
      </c>
      <c r="E5129" t="s">
        <v>49</v>
      </c>
      <c r="F5129" t="s">
        <v>1359</v>
      </c>
      <c r="G5129" t="s">
        <v>335</v>
      </c>
      <c r="H5129" t="s">
        <v>131</v>
      </c>
      <c r="I5129">
        <v>8</v>
      </c>
      <c r="J5129">
        <v>7.95</v>
      </c>
      <c r="K5129">
        <v>63.6</v>
      </c>
    </row>
    <row r="5130" spans="1:11">
      <c r="A5130">
        <v>2891</v>
      </c>
      <c r="B5130" s="40">
        <v>45444</v>
      </c>
      <c r="C5130">
        <v>6438</v>
      </c>
      <c r="D5130">
        <v>3</v>
      </c>
      <c r="E5130" t="s">
        <v>49</v>
      </c>
      <c r="F5130" t="s">
        <v>1359</v>
      </c>
      <c r="G5130" t="s">
        <v>335</v>
      </c>
      <c r="H5130" t="s">
        <v>131</v>
      </c>
      <c r="I5130">
        <v>4</v>
      </c>
      <c r="J5130">
        <v>7.95</v>
      </c>
      <c r="K5130">
        <v>31.8</v>
      </c>
    </row>
    <row r="5131" spans="1:11">
      <c r="A5131">
        <v>5216</v>
      </c>
      <c r="B5131" s="40">
        <v>45474</v>
      </c>
      <c r="C5131">
        <v>6438</v>
      </c>
      <c r="D5131">
        <v>3</v>
      </c>
      <c r="E5131" t="s">
        <v>49</v>
      </c>
      <c r="F5131" t="s">
        <v>1359</v>
      </c>
      <c r="G5131" t="s">
        <v>335</v>
      </c>
      <c r="H5131" t="s">
        <v>131</v>
      </c>
      <c r="I5131">
        <v>3</v>
      </c>
      <c r="J5131">
        <v>7.95</v>
      </c>
      <c r="K5131">
        <v>23.85</v>
      </c>
    </row>
    <row r="5132" spans="1:11">
      <c r="A5132">
        <v>5791</v>
      </c>
      <c r="B5132" s="40">
        <v>45505</v>
      </c>
      <c r="C5132">
        <v>6438</v>
      </c>
      <c r="D5132">
        <v>3</v>
      </c>
      <c r="E5132" t="s">
        <v>49</v>
      </c>
      <c r="F5132" t="s">
        <v>1359</v>
      </c>
      <c r="G5132" t="s">
        <v>335</v>
      </c>
      <c r="H5132" t="s">
        <v>131</v>
      </c>
      <c r="I5132">
        <v>0.7</v>
      </c>
      <c r="J5132">
        <v>7.95</v>
      </c>
      <c r="K5132">
        <v>5.5650000000000004</v>
      </c>
    </row>
    <row r="5133" spans="1:11">
      <c r="A5133">
        <v>5963</v>
      </c>
      <c r="B5133" s="40">
        <v>45536</v>
      </c>
      <c r="C5133">
        <v>6438</v>
      </c>
      <c r="D5133">
        <v>3</v>
      </c>
      <c r="E5133" t="s">
        <v>49</v>
      </c>
      <c r="F5133" t="s">
        <v>1359</v>
      </c>
      <c r="G5133" t="s">
        <v>335</v>
      </c>
      <c r="H5133" t="s">
        <v>131</v>
      </c>
      <c r="I5133">
        <v>11</v>
      </c>
      <c r="J5133">
        <v>7.95</v>
      </c>
      <c r="K5133">
        <v>87.45</v>
      </c>
    </row>
    <row r="5134" spans="1:11">
      <c r="A5134">
        <v>6369</v>
      </c>
      <c r="B5134" s="40">
        <v>45597</v>
      </c>
      <c r="C5134">
        <v>6438</v>
      </c>
      <c r="D5134">
        <v>3</v>
      </c>
      <c r="E5134" t="s">
        <v>49</v>
      </c>
      <c r="F5134" t="s">
        <v>1359</v>
      </c>
      <c r="G5134" t="s">
        <v>335</v>
      </c>
      <c r="H5134" t="s">
        <v>131</v>
      </c>
      <c r="I5134">
        <v>7</v>
      </c>
      <c r="J5134">
        <v>7.95</v>
      </c>
      <c r="K5134">
        <v>55.65</v>
      </c>
    </row>
    <row r="5135" spans="1:11">
      <c r="A5135">
        <v>6533</v>
      </c>
      <c r="B5135" s="40">
        <v>45627</v>
      </c>
      <c r="C5135">
        <v>6438</v>
      </c>
      <c r="D5135">
        <v>3</v>
      </c>
      <c r="E5135" t="s">
        <v>49</v>
      </c>
      <c r="F5135" t="s">
        <v>1359</v>
      </c>
      <c r="G5135" t="s">
        <v>335</v>
      </c>
      <c r="H5135" t="s">
        <v>131</v>
      </c>
      <c r="I5135">
        <v>5</v>
      </c>
      <c r="J5135">
        <v>7.95</v>
      </c>
      <c r="K5135">
        <v>39.75</v>
      </c>
    </row>
    <row r="5136" spans="1:11">
      <c r="A5136">
        <v>6945</v>
      </c>
      <c r="B5136" s="40">
        <v>45689</v>
      </c>
      <c r="C5136">
        <v>6438</v>
      </c>
      <c r="D5136">
        <v>3</v>
      </c>
      <c r="E5136" t="s">
        <v>49</v>
      </c>
      <c r="F5136" t="s">
        <v>1359</v>
      </c>
      <c r="G5136" t="s">
        <v>335</v>
      </c>
      <c r="H5136" t="s">
        <v>131</v>
      </c>
      <c r="I5136">
        <v>5</v>
      </c>
      <c r="J5136">
        <v>7.95</v>
      </c>
      <c r="K5136">
        <v>39.75</v>
      </c>
    </row>
    <row r="5137" spans="1:11">
      <c r="A5137">
        <v>7080</v>
      </c>
      <c r="B5137" s="40">
        <v>45717</v>
      </c>
      <c r="C5137">
        <v>6438</v>
      </c>
      <c r="D5137">
        <v>3</v>
      </c>
      <c r="E5137" t="s">
        <v>49</v>
      </c>
      <c r="F5137" t="s">
        <v>1359</v>
      </c>
      <c r="G5137" t="s">
        <v>335</v>
      </c>
      <c r="H5137" t="s">
        <v>131</v>
      </c>
      <c r="I5137">
        <v>3</v>
      </c>
      <c r="J5137">
        <v>7.95</v>
      </c>
      <c r="K5137">
        <v>23.85</v>
      </c>
    </row>
    <row r="5138" spans="1:11">
      <c r="A5138">
        <v>7374</v>
      </c>
      <c r="B5138" s="40">
        <v>45748</v>
      </c>
      <c r="C5138">
        <v>6438</v>
      </c>
      <c r="D5138">
        <v>3</v>
      </c>
      <c r="E5138" t="s">
        <v>49</v>
      </c>
      <c r="F5138" t="s">
        <v>1359</v>
      </c>
      <c r="G5138" t="s">
        <v>335</v>
      </c>
      <c r="H5138" t="s">
        <v>131</v>
      </c>
      <c r="I5138">
        <v>5</v>
      </c>
      <c r="J5138">
        <v>7.95</v>
      </c>
      <c r="K5138">
        <v>39.75</v>
      </c>
    </row>
    <row r="5139" spans="1:11">
      <c r="A5139">
        <v>11777</v>
      </c>
      <c r="B5139" s="40">
        <v>45870</v>
      </c>
      <c r="C5139">
        <v>6438</v>
      </c>
      <c r="D5139">
        <v>3</v>
      </c>
      <c r="E5139" t="s">
        <v>49</v>
      </c>
      <c r="F5139" t="s">
        <v>1359</v>
      </c>
      <c r="G5139" t="s">
        <v>335</v>
      </c>
      <c r="H5139" t="s">
        <v>131</v>
      </c>
      <c r="I5139">
        <v>4</v>
      </c>
      <c r="J5139">
        <v>7</v>
      </c>
      <c r="K5139">
        <v>28</v>
      </c>
    </row>
    <row r="5140" spans="1:11">
      <c r="A5140">
        <v>14160</v>
      </c>
      <c r="B5140" s="40">
        <v>45962</v>
      </c>
      <c r="C5140">
        <v>6438</v>
      </c>
      <c r="D5140">
        <v>3</v>
      </c>
      <c r="E5140" t="s">
        <v>49</v>
      </c>
      <c r="F5140" t="s">
        <v>1359</v>
      </c>
      <c r="G5140" t="s">
        <v>335</v>
      </c>
      <c r="H5140" t="s">
        <v>131</v>
      </c>
      <c r="I5140">
        <v>3</v>
      </c>
      <c r="J5140">
        <v>7</v>
      </c>
      <c r="K5140">
        <v>21</v>
      </c>
    </row>
    <row r="5141" spans="1:11">
      <c r="A5141">
        <v>14962</v>
      </c>
      <c r="B5141" s="40">
        <v>45992</v>
      </c>
      <c r="C5141">
        <v>6438</v>
      </c>
      <c r="D5141">
        <v>3</v>
      </c>
      <c r="E5141" t="s">
        <v>49</v>
      </c>
      <c r="F5141" t="s">
        <v>1359</v>
      </c>
      <c r="G5141" t="s">
        <v>335</v>
      </c>
      <c r="H5141" t="s">
        <v>131</v>
      </c>
      <c r="I5141">
        <v>3</v>
      </c>
      <c r="J5141">
        <v>7</v>
      </c>
      <c r="K5141">
        <v>21</v>
      </c>
    </row>
    <row r="5142" spans="1:11">
      <c r="A5142">
        <v>15273</v>
      </c>
      <c r="B5142" s="40">
        <v>46023</v>
      </c>
      <c r="C5142">
        <v>6438</v>
      </c>
      <c r="D5142">
        <v>3</v>
      </c>
      <c r="E5142" t="s">
        <v>49</v>
      </c>
      <c r="F5142" t="s">
        <v>1359</v>
      </c>
      <c r="G5142" t="s">
        <v>335</v>
      </c>
      <c r="H5142" t="s">
        <v>131</v>
      </c>
      <c r="I5142">
        <v>3</v>
      </c>
      <c r="J5142">
        <v>7</v>
      </c>
      <c r="K5142">
        <v>21</v>
      </c>
    </row>
    <row r="5143" spans="1:11">
      <c r="A5143">
        <v>16547</v>
      </c>
      <c r="B5143" s="40">
        <v>46082</v>
      </c>
      <c r="C5143">
        <v>6438</v>
      </c>
      <c r="D5143">
        <v>3</v>
      </c>
      <c r="E5143" t="s">
        <v>49</v>
      </c>
      <c r="F5143" t="s">
        <v>1359</v>
      </c>
      <c r="G5143" t="s">
        <v>335</v>
      </c>
      <c r="H5143" t="s">
        <v>131</v>
      </c>
      <c r="I5143">
        <v>5</v>
      </c>
      <c r="J5143">
        <v>7</v>
      </c>
      <c r="K5143">
        <v>35</v>
      </c>
    </row>
    <row r="5144" spans="1:11">
      <c r="A5144">
        <v>6350</v>
      </c>
      <c r="B5144" s="40">
        <v>45597</v>
      </c>
      <c r="C5144">
        <v>6600</v>
      </c>
      <c r="D5144">
        <v>3</v>
      </c>
      <c r="E5144" t="s">
        <v>49</v>
      </c>
      <c r="F5144" t="s">
        <v>1361</v>
      </c>
      <c r="G5144" t="s">
        <v>335</v>
      </c>
      <c r="H5144" t="s">
        <v>131</v>
      </c>
      <c r="I5144">
        <v>0.5</v>
      </c>
      <c r="J5144">
        <v>26.1</v>
      </c>
      <c r="K5144">
        <v>13.05</v>
      </c>
    </row>
    <row r="5145" spans="1:11">
      <c r="A5145">
        <v>7071</v>
      </c>
      <c r="B5145" s="40">
        <v>45717</v>
      </c>
      <c r="C5145">
        <v>6600</v>
      </c>
      <c r="D5145">
        <v>3</v>
      </c>
      <c r="E5145" t="s">
        <v>49</v>
      </c>
      <c r="F5145" t="s">
        <v>1361</v>
      </c>
      <c r="G5145" t="s">
        <v>335</v>
      </c>
      <c r="H5145" t="s">
        <v>131</v>
      </c>
      <c r="I5145">
        <v>0.5</v>
      </c>
      <c r="J5145">
        <v>26.1</v>
      </c>
      <c r="K5145">
        <v>13.05</v>
      </c>
    </row>
    <row r="5146" spans="1:11">
      <c r="A5146">
        <v>6058</v>
      </c>
      <c r="B5146" s="40">
        <v>45536</v>
      </c>
      <c r="C5146">
        <v>6601</v>
      </c>
      <c r="D5146">
        <v>3</v>
      </c>
      <c r="E5146" t="s">
        <v>49</v>
      </c>
      <c r="F5146" t="s">
        <v>803</v>
      </c>
      <c r="G5146" t="s">
        <v>335</v>
      </c>
      <c r="H5146" t="s">
        <v>131</v>
      </c>
      <c r="I5146">
        <v>3</v>
      </c>
      <c r="J5146">
        <v>8.36</v>
      </c>
      <c r="K5146">
        <v>25.08</v>
      </c>
    </row>
    <row r="5147" spans="1:11">
      <c r="A5147">
        <v>7129</v>
      </c>
      <c r="B5147" s="40">
        <v>45717</v>
      </c>
      <c r="C5147">
        <v>6601</v>
      </c>
      <c r="D5147">
        <v>3</v>
      </c>
      <c r="E5147" t="s">
        <v>49</v>
      </c>
      <c r="F5147" t="s">
        <v>803</v>
      </c>
      <c r="G5147" t="s">
        <v>335</v>
      </c>
      <c r="H5147" t="s">
        <v>131</v>
      </c>
      <c r="I5147">
        <v>3</v>
      </c>
      <c r="J5147">
        <v>12.28</v>
      </c>
      <c r="K5147">
        <v>36.840000000000003</v>
      </c>
    </row>
    <row r="5148" spans="1:11">
      <c r="A5148">
        <v>6206</v>
      </c>
      <c r="B5148" s="40">
        <v>45566</v>
      </c>
      <c r="C5148">
        <v>6622</v>
      </c>
      <c r="D5148">
        <v>3</v>
      </c>
      <c r="E5148" t="s">
        <v>49</v>
      </c>
      <c r="F5148" t="s">
        <v>1362</v>
      </c>
      <c r="G5148" t="s">
        <v>335</v>
      </c>
      <c r="H5148" t="s">
        <v>131</v>
      </c>
      <c r="I5148">
        <v>6</v>
      </c>
      <c r="J5148">
        <v>2.82</v>
      </c>
      <c r="K5148">
        <v>16.920000000000002</v>
      </c>
    </row>
    <row r="5149" spans="1:11">
      <c r="A5149">
        <v>6371</v>
      </c>
      <c r="B5149" s="40">
        <v>45597</v>
      </c>
      <c r="C5149">
        <v>6622</v>
      </c>
      <c r="D5149">
        <v>3</v>
      </c>
      <c r="E5149" t="s">
        <v>49</v>
      </c>
      <c r="F5149" t="s">
        <v>1362</v>
      </c>
      <c r="G5149" t="s">
        <v>335</v>
      </c>
      <c r="H5149" t="s">
        <v>131</v>
      </c>
      <c r="I5149">
        <v>0.5</v>
      </c>
      <c r="J5149">
        <v>9.8000000000000007</v>
      </c>
      <c r="K5149">
        <v>4.9000000000000004</v>
      </c>
    </row>
    <row r="5150" spans="1:11">
      <c r="A5150">
        <v>14973</v>
      </c>
      <c r="B5150" s="40">
        <v>45992</v>
      </c>
      <c r="C5150">
        <v>6622</v>
      </c>
      <c r="D5150">
        <v>3</v>
      </c>
      <c r="E5150" t="s">
        <v>49</v>
      </c>
      <c r="F5150" t="s">
        <v>1362</v>
      </c>
      <c r="G5150" t="s">
        <v>335</v>
      </c>
      <c r="H5150" t="s">
        <v>131</v>
      </c>
      <c r="I5150">
        <v>5</v>
      </c>
      <c r="J5150">
        <v>9</v>
      </c>
      <c r="K5150">
        <v>45</v>
      </c>
    </row>
    <row r="5151" spans="1:11">
      <c r="A5151">
        <v>6794</v>
      </c>
      <c r="B5151" s="40">
        <v>45658</v>
      </c>
      <c r="C5151">
        <v>6639</v>
      </c>
      <c r="D5151">
        <v>3</v>
      </c>
      <c r="E5151" t="s">
        <v>49</v>
      </c>
      <c r="F5151" t="s">
        <v>1370</v>
      </c>
      <c r="G5151" t="s">
        <v>210</v>
      </c>
      <c r="H5151" t="s">
        <v>131</v>
      </c>
      <c r="I5151">
        <v>3</v>
      </c>
      <c r="J5151">
        <v>4.53</v>
      </c>
      <c r="K5151">
        <v>13.59</v>
      </c>
    </row>
    <row r="5152" spans="1:11">
      <c r="A5152">
        <v>7048</v>
      </c>
      <c r="B5152" s="40">
        <v>45689</v>
      </c>
      <c r="C5152">
        <v>6639</v>
      </c>
      <c r="D5152">
        <v>3</v>
      </c>
      <c r="E5152" t="s">
        <v>49</v>
      </c>
      <c r="F5152" t="s">
        <v>1370</v>
      </c>
      <c r="G5152" t="s">
        <v>210</v>
      </c>
      <c r="H5152" t="s">
        <v>131</v>
      </c>
      <c r="I5152">
        <v>3</v>
      </c>
      <c r="J5152">
        <v>4.53</v>
      </c>
      <c r="K5152">
        <v>13.59</v>
      </c>
    </row>
    <row r="5153" spans="1:11">
      <c r="A5153">
        <v>14163</v>
      </c>
      <c r="B5153" s="40">
        <v>45962</v>
      </c>
      <c r="C5153">
        <v>6639</v>
      </c>
      <c r="D5153">
        <v>3</v>
      </c>
      <c r="E5153" t="s">
        <v>49</v>
      </c>
      <c r="F5153" t="s">
        <v>1370</v>
      </c>
      <c r="G5153" t="s">
        <v>210</v>
      </c>
      <c r="H5153" t="s">
        <v>131</v>
      </c>
      <c r="I5153">
        <v>0</v>
      </c>
      <c r="J5153">
        <v>4</v>
      </c>
      <c r="K5153">
        <v>0</v>
      </c>
    </row>
    <row r="5154" spans="1:11">
      <c r="A5154">
        <v>7043</v>
      </c>
      <c r="B5154" s="40">
        <v>45689</v>
      </c>
      <c r="C5154">
        <v>6706</v>
      </c>
      <c r="D5154">
        <v>3</v>
      </c>
      <c r="E5154" t="s">
        <v>49</v>
      </c>
      <c r="F5154" t="s">
        <v>1363</v>
      </c>
      <c r="G5154" t="s">
        <v>335</v>
      </c>
      <c r="H5154" t="s">
        <v>131</v>
      </c>
      <c r="I5154">
        <v>5</v>
      </c>
      <c r="J5154">
        <v>3.22</v>
      </c>
      <c r="K5154">
        <v>16.100000000000001</v>
      </c>
    </row>
    <row r="5155" spans="1:11">
      <c r="A5155">
        <v>7082</v>
      </c>
      <c r="B5155" s="40">
        <v>45717</v>
      </c>
      <c r="C5155">
        <v>6706</v>
      </c>
      <c r="D5155">
        <v>3</v>
      </c>
      <c r="E5155" t="s">
        <v>49</v>
      </c>
      <c r="F5155" t="s">
        <v>1363</v>
      </c>
      <c r="G5155" t="s">
        <v>335</v>
      </c>
      <c r="H5155" t="s">
        <v>131</v>
      </c>
      <c r="I5155">
        <v>3</v>
      </c>
      <c r="J5155">
        <v>3.22</v>
      </c>
      <c r="K5155">
        <v>9.66</v>
      </c>
    </row>
    <row r="5156" spans="1:11">
      <c r="A5156">
        <v>7375</v>
      </c>
      <c r="B5156" s="40">
        <v>45748</v>
      </c>
      <c r="C5156">
        <v>6706</v>
      </c>
      <c r="D5156">
        <v>3</v>
      </c>
      <c r="E5156" t="s">
        <v>49</v>
      </c>
      <c r="F5156" t="s">
        <v>1363</v>
      </c>
      <c r="G5156" t="s">
        <v>335</v>
      </c>
      <c r="H5156" t="s">
        <v>131</v>
      </c>
      <c r="I5156">
        <v>5</v>
      </c>
      <c r="J5156">
        <v>3.22</v>
      </c>
      <c r="K5156">
        <v>16.100000000000001</v>
      </c>
    </row>
    <row r="5157" spans="1:11">
      <c r="A5157">
        <v>9661</v>
      </c>
      <c r="B5157" s="40">
        <v>45778</v>
      </c>
      <c r="C5157">
        <v>6706</v>
      </c>
      <c r="D5157">
        <v>3</v>
      </c>
      <c r="E5157" t="s">
        <v>49</v>
      </c>
      <c r="F5157" t="s">
        <v>1363</v>
      </c>
      <c r="G5157" t="s">
        <v>335</v>
      </c>
      <c r="H5157" t="s">
        <v>131</v>
      </c>
      <c r="I5157">
        <v>3</v>
      </c>
      <c r="J5157">
        <v>3</v>
      </c>
      <c r="K5157">
        <v>9</v>
      </c>
    </row>
    <row r="5158" spans="1:11">
      <c r="A5158">
        <v>11252</v>
      </c>
      <c r="B5158" s="40">
        <v>45839</v>
      </c>
      <c r="C5158">
        <v>6706</v>
      </c>
      <c r="D5158">
        <v>3</v>
      </c>
      <c r="E5158" t="s">
        <v>49</v>
      </c>
      <c r="F5158" t="s">
        <v>1363</v>
      </c>
      <c r="G5158" t="s">
        <v>335</v>
      </c>
      <c r="H5158" t="s">
        <v>131</v>
      </c>
      <c r="I5158">
        <v>6</v>
      </c>
      <c r="J5158">
        <v>3</v>
      </c>
      <c r="K5158">
        <v>18</v>
      </c>
    </row>
    <row r="5159" spans="1:11">
      <c r="A5159">
        <v>11776</v>
      </c>
      <c r="B5159" s="40">
        <v>45870</v>
      </c>
      <c r="C5159">
        <v>6706</v>
      </c>
      <c r="D5159">
        <v>3</v>
      </c>
      <c r="E5159" t="s">
        <v>49</v>
      </c>
      <c r="F5159" t="s">
        <v>1363</v>
      </c>
      <c r="G5159" t="s">
        <v>335</v>
      </c>
      <c r="H5159" t="s">
        <v>131</v>
      </c>
      <c r="I5159">
        <v>3</v>
      </c>
      <c r="J5159">
        <v>3</v>
      </c>
      <c r="K5159">
        <v>9</v>
      </c>
    </row>
    <row r="5160" spans="1:11">
      <c r="A5160">
        <v>14158</v>
      </c>
      <c r="B5160" s="40">
        <v>45962</v>
      </c>
      <c r="C5160">
        <v>6706</v>
      </c>
      <c r="D5160">
        <v>3</v>
      </c>
      <c r="E5160" t="s">
        <v>49</v>
      </c>
      <c r="F5160" t="s">
        <v>1363</v>
      </c>
      <c r="G5160" t="s">
        <v>335</v>
      </c>
      <c r="H5160" t="s">
        <v>131</v>
      </c>
      <c r="I5160">
        <v>6</v>
      </c>
      <c r="J5160">
        <v>3</v>
      </c>
      <c r="K5160">
        <v>18</v>
      </c>
    </row>
    <row r="5161" spans="1:11">
      <c r="A5161">
        <v>14960</v>
      </c>
      <c r="B5161" s="40">
        <v>45992</v>
      </c>
      <c r="C5161">
        <v>6706</v>
      </c>
      <c r="D5161">
        <v>3</v>
      </c>
      <c r="E5161" t="s">
        <v>49</v>
      </c>
      <c r="F5161" t="s">
        <v>1363</v>
      </c>
      <c r="G5161" t="s">
        <v>335</v>
      </c>
      <c r="H5161" t="s">
        <v>131</v>
      </c>
      <c r="I5161">
        <v>4</v>
      </c>
      <c r="J5161">
        <v>3</v>
      </c>
      <c r="K5161">
        <v>12</v>
      </c>
    </row>
    <row r="5162" spans="1:11">
      <c r="A5162">
        <v>13012</v>
      </c>
      <c r="B5162" s="40">
        <v>45931</v>
      </c>
      <c r="C5162">
        <v>6769</v>
      </c>
      <c r="D5162">
        <v>3</v>
      </c>
      <c r="E5162" t="s">
        <v>49</v>
      </c>
      <c r="F5162" t="s">
        <v>612</v>
      </c>
      <c r="G5162" t="s">
        <v>212</v>
      </c>
      <c r="H5162" t="s">
        <v>131</v>
      </c>
      <c r="I5162">
        <v>3</v>
      </c>
      <c r="J5162">
        <v>3</v>
      </c>
      <c r="K5162">
        <v>9</v>
      </c>
    </row>
    <row r="5163" spans="1:11">
      <c r="A5163">
        <v>15957</v>
      </c>
      <c r="B5163" s="40">
        <v>46054</v>
      </c>
      <c r="C5163">
        <v>6769</v>
      </c>
      <c r="D5163">
        <v>3</v>
      </c>
      <c r="E5163" t="s">
        <v>49</v>
      </c>
      <c r="F5163" t="s">
        <v>612</v>
      </c>
      <c r="G5163" t="s">
        <v>212</v>
      </c>
      <c r="H5163" t="s">
        <v>131</v>
      </c>
      <c r="I5163">
        <v>5</v>
      </c>
      <c r="J5163">
        <v>3</v>
      </c>
      <c r="K5163">
        <v>15</v>
      </c>
    </row>
    <row r="5164" spans="1:11">
      <c r="A5164">
        <v>13011</v>
      </c>
      <c r="B5164" s="40">
        <v>45931</v>
      </c>
      <c r="C5164">
        <v>6771</v>
      </c>
      <c r="D5164">
        <v>3</v>
      </c>
      <c r="E5164" t="s">
        <v>49</v>
      </c>
      <c r="F5164" t="s">
        <v>614</v>
      </c>
      <c r="G5164" t="s">
        <v>212</v>
      </c>
      <c r="H5164" t="s">
        <v>131</v>
      </c>
      <c r="I5164">
        <v>3</v>
      </c>
      <c r="J5164">
        <v>4</v>
      </c>
      <c r="K5164">
        <v>12</v>
      </c>
    </row>
    <row r="5165" spans="1:11">
      <c r="A5165">
        <v>14165</v>
      </c>
      <c r="B5165" s="40">
        <v>45962</v>
      </c>
      <c r="C5165">
        <v>6771</v>
      </c>
      <c r="D5165">
        <v>3</v>
      </c>
      <c r="E5165" t="s">
        <v>49</v>
      </c>
      <c r="F5165" t="s">
        <v>614</v>
      </c>
      <c r="G5165" t="s">
        <v>212</v>
      </c>
      <c r="H5165" t="s">
        <v>131</v>
      </c>
      <c r="I5165">
        <v>6</v>
      </c>
      <c r="J5165">
        <v>4</v>
      </c>
      <c r="K5165">
        <v>24</v>
      </c>
    </row>
    <row r="5166" spans="1:11">
      <c r="A5166">
        <v>14875</v>
      </c>
      <c r="B5166" s="40">
        <v>45992</v>
      </c>
      <c r="C5166">
        <v>6771</v>
      </c>
      <c r="D5166">
        <v>3</v>
      </c>
      <c r="E5166" t="s">
        <v>49</v>
      </c>
      <c r="F5166" t="s">
        <v>614</v>
      </c>
      <c r="G5166" t="s">
        <v>212</v>
      </c>
      <c r="H5166" t="s">
        <v>131</v>
      </c>
      <c r="I5166">
        <v>7</v>
      </c>
      <c r="J5166">
        <v>4</v>
      </c>
      <c r="K5166">
        <v>28</v>
      </c>
    </row>
    <row r="5167" spans="1:11">
      <c r="A5167">
        <v>15954</v>
      </c>
      <c r="B5167" s="40">
        <v>46054</v>
      </c>
      <c r="C5167">
        <v>6771</v>
      </c>
      <c r="D5167">
        <v>3</v>
      </c>
      <c r="E5167" t="s">
        <v>49</v>
      </c>
      <c r="F5167" t="s">
        <v>614</v>
      </c>
      <c r="G5167" t="s">
        <v>212</v>
      </c>
      <c r="H5167" t="s">
        <v>131</v>
      </c>
      <c r="I5167">
        <v>5</v>
      </c>
      <c r="J5167">
        <v>4</v>
      </c>
      <c r="K5167">
        <v>20</v>
      </c>
    </row>
    <row r="5168" spans="1:11">
      <c r="A5168">
        <v>16570</v>
      </c>
      <c r="B5168" s="40">
        <v>46082</v>
      </c>
      <c r="C5168">
        <v>6771</v>
      </c>
      <c r="D5168">
        <v>3</v>
      </c>
      <c r="E5168" t="s">
        <v>49</v>
      </c>
      <c r="F5168" t="s">
        <v>614</v>
      </c>
      <c r="G5168" t="s">
        <v>212</v>
      </c>
      <c r="H5168" t="s">
        <v>131</v>
      </c>
      <c r="I5168">
        <v>5</v>
      </c>
      <c r="J5168">
        <v>4</v>
      </c>
      <c r="K5168">
        <v>20</v>
      </c>
    </row>
    <row r="5169" spans="1:11">
      <c r="A5169">
        <v>15955</v>
      </c>
      <c r="B5169" s="40">
        <v>46054</v>
      </c>
      <c r="C5169">
        <v>6772</v>
      </c>
      <c r="D5169">
        <v>3</v>
      </c>
      <c r="E5169" t="s">
        <v>49</v>
      </c>
      <c r="F5169" t="s">
        <v>615</v>
      </c>
      <c r="G5169" t="s">
        <v>212</v>
      </c>
      <c r="H5169" t="s">
        <v>131</v>
      </c>
      <c r="I5169">
        <v>6</v>
      </c>
      <c r="J5169">
        <v>5</v>
      </c>
      <c r="K5169">
        <v>30</v>
      </c>
    </row>
    <row r="5170" spans="1:11">
      <c r="A5170">
        <v>1888</v>
      </c>
      <c r="B5170" s="40">
        <v>45352</v>
      </c>
      <c r="C5170">
        <v>1122</v>
      </c>
      <c r="D5170">
        <v>4</v>
      </c>
      <c r="E5170" t="s">
        <v>109</v>
      </c>
      <c r="F5170" t="s">
        <v>810</v>
      </c>
      <c r="G5170" t="s">
        <v>211</v>
      </c>
      <c r="H5170" t="s">
        <v>131</v>
      </c>
      <c r="I5170">
        <v>5</v>
      </c>
      <c r="J5170">
        <v>10.25</v>
      </c>
      <c r="K5170">
        <v>51.25</v>
      </c>
    </row>
    <row r="5171" spans="1:11">
      <c r="A5171">
        <v>2090</v>
      </c>
      <c r="B5171" s="40">
        <v>45383</v>
      </c>
      <c r="C5171">
        <v>1122</v>
      </c>
      <c r="D5171">
        <v>4</v>
      </c>
      <c r="E5171" t="s">
        <v>109</v>
      </c>
      <c r="F5171" t="s">
        <v>810</v>
      </c>
      <c r="G5171" t="s">
        <v>211</v>
      </c>
      <c r="H5171" t="s">
        <v>131</v>
      </c>
      <c r="I5171">
        <v>3</v>
      </c>
      <c r="J5171">
        <v>10.25</v>
      </c>
      <c r="K5171">
        <v>30.75</v>
      </c>
    </row>
    <row r="5172" spans="1:11">
      <c r="A5172">
        <v>2463</v>
      </c>
      <c r="B5172" s="40">
        <v>45413</v>
      </c>
      <c r="C5172">
        <v>1122</v>
      </c>
      <c r="D5172">
        <v>4</v>
      </c>
      <c r="E5172" t="s">
        <v>109</v>
      </c>
      <c r="F5172" t="s">
        <v>810</v>
      </c>
      <c r="G5172" t="s">
        <v>211</v>
      </c>
      <c r="H5172" t="s">
        <v>131</v>
      </c>
      <c r="I5172">
        <v>2.5</v>
      </c>
      <c r="J5172">
        <v>10.25</v>
      </c>
      <c r="K5172">
        <v>25.625</v>
      </c>
    </row>
    <row r="5173" spans="1:11">
      <c r="A5173">
        <v>2824</v>
      </c>
      <c r="B5173" s="40">
        <v>45444</v>
      </c>
      <c r="C5173">
        <v>1122</v>
      </c>
      <c r="D5173">
        <v>4</v>
      </c>
      <c r="E5173" t="s">
        <v>109</v>
      </c>
      <c r="F5173" t="s">
        <v>810</v>
      </c>
      <c r="G5173" t="s">
        <v>211</v>
      </c>
      <c r="H5173" t="s">
        <v>131</v>
      </c>
      <c r="I5173">
        <v>3</v>
      </c>
      <c r="J5173">
        <v>10.25</v>
      </c>
      <c r="K5173">
        <v>30.75</v>
      </c>
    </row>
    <row r="5174" spans="1:11">
      <c r="A5174">
        <v>5272</v>
      </c>
      <c r="B5174" s="40">
        <v>45474</v>
      </c>
      <c r="C5174">
        <v>1122</v>
      </c>
      <c r="D5174">
        <v>4</v>
      </c>
      <c r="E5174" t="s">
        <v>109</v>
      </c>
      <c r="F5174" t="s">
        <v>810</v>
      </c>
      <c r="G5174" t="s">
        <v>211</v>
      </c>
      <c r="H5174" t="s">
        <v>131</v>
      </c>
      <c r="I5174">
        <v>2</v>
      </c>
      <c r="J5174">
        <v>10.25</v>
      </c>
      <c r="K5174">
        <v>20.5</v>
      </c>
    </row>
    <row r="5175" spans="1:11">
      <c r="A5175">
        <v>5814</v>
      </c>
      <c r="B5175" s="40">
        <v>45505</v>
      </c>
      <c r="C5175">
        <v>1122</v>
      </c>
      <c r="D5175">
        <v>4</v>
      </c>
      <c r="E5175" t="s">
        <v>109</v>
      </c>
      <c r="F5175" t="s">
        <v>810</v>
      </c>
      <c r="G5175" t="s">
        <v>211</v>
      </c>
      <c r="H5175" t="s">
        <v>131</v>
      </c>
      <c r="I5175">
        <v>4</v>
      </c>
      <c r="J5175">
        <v>10.25</v>
      </c>
      <c r="K5175">
        <v>41</v>
      </c>
    </row>
    <row r="5176" spans="1:11">
      <c r="A5176">
        <v>11303</v>
      </c>
      <c r="B5176" s="40">
        <v>45839</v>
      </c>
      <c r="C5176">
        <v>1122</v>
      </c>
      <c r="D5176">
        <v>4</v>
      </c>
      <c r="E5176" t="s">
        <v>109</v>
      </c>
      <c r="F5176" t="s">
        <v>810</v>
      </c>
      <c r="G5176" t="s">
        <v>211</v>
      </c>
      <c r="H5176" t="s">
        <v>131</v>
      </c>
      <c r="I5176">
        <v>2</v>
      </c>
      <c r="J5176">
        <v>10</v>
      </c>
      <c r="K5176">
        <v>20</v>
      </c>
    </row>
    <row r="5177" spans="1:11">
      <c r="A5177">
        <v>15036</v>
      </c>
      <c r="B5177" s="40">
        <v>45992</v>
      </c>
      <c r="C5177">
        <v>1122</v>
      </c>
      <c r="D5177">
        <v>4</v>
      </c>
      <c r="E5177" t="s">
        <v>109</v>
      </c>
      <c r="F5177" t="s">
        <v>810</v>
      </c>
      <c r="G5177" t="s">
        <v>211</v>
      </c>
      <c r="H5177" t="s">
        <v>131</v>
      </c>
      <c r="I5177">
        <v>1</v>
      </c>
      <c r="J5177">
        <v>10</v>
      </c>
      <c r="K5177">
        <v>10</v>
      </c>
    </row>
    <row r="5178" spans="1:11">
      <c r="A5178">
        <v>9666</v>
      </c>
      <c r="B5178" s="40">
        <v>45778</v>
      </c>
      <c r="C5178">
        <v>1562</v>
      </c>
      <c r="D5178">
        <v>12</v>
      </c>
      <c r="E5178" t="s">
        <v>84</v>
      </c>
      <c r="F5178" t="s">
        <v>1375</v>
      </c>
      <c r="G5178" t="s">
        <v>214</v>
      </c>
      <c r="H5178" t="s">
        <v>131</v>
      </c>
      <c r="I5178">
        <v>2</v>
      </c>
      <c r="J5178">
        <v>16</v>
      </c>
      <c r="K5178">
        <v>32</v>
      </c>
    </row>
    <row r="5179" spans="1:11">
      <c r="A5179">
        <v>10389</v>
      </c>
      <c r="B5179" s="40">
        <v>45809</v>
      </c>
      <c r="C5179">
        <v>1589</v>
      </c>
      <c r="D5179">
        <v>15</v>
      </c>
      <c r="E5179" t="s">
        <v>86</v>
      </c>
      <c r="F5179" t="s">
        <v>1376</v>
      </c>
      <c r="G5179" t="s">
        <v>213</v>
      </c>
      <c r="H5179" t="s">
        <v>131</v>
      </c>
      <c r="I5179">
        <v>14</v>
      </c>
      <c r="J5179">
        <v>52</v>
      </c>
      <c r="K5179">
        <v>728</v>
      </c>
    </row>
    <row r="5180" spans="1:11">
      <c r="A5180">
        <v>10390</v>
      </c>
      <c r="B5180" s="40">
        <v>45809</v>
      </c>
      <c r="C5180">
        <v>1599</v>
      </c>
      <c r="D5180">
        <v>15</v>
      </c>
      <c r="E5180" t="s">
        <v>86</v>
      </c>
      <c r="F5180" t="s">
        <v>1377</v>
      </c>
      <c r="G5180" t="s">
        <v>213</v>
      </c>
      <c r="H5180" t="s">
        <v>131</v>
      </c>
      <c r="I5180">
        <v>1</v>
      </c>
      <c r="J5180">
        <v>45</v>
      </c>
      <c r="K5180">
        <v>45</v>
      </c>
    </row>
    <row r="5181" spans="1:11">
      <c r="A5181">
        <v>2557</v>
      </c>
      <c r="B5181" s="40">
        <v>45413</v>
      </c>
      <c r="C5181">
        <v>1603</v>
      </c>
      <c r="D5181">
        <v>15</v>
      </c>
      <c r="E5181" t="s">
        <v>86</v>
      </c>
      <c r="F5181" t="s">
        <v>723</v>
      </c>
      <c r="G5181" t="s">
        <v>213</v>
      </c>
      <c r="H5181" t="s">
        <v>131</v>
      </c>
      <c r="I5181">
        <v>1</v>
      </c>
      <c r="J5181">
        <v>105.57</v>
      </c>
      <c r="K5181">
        <v>105.57</v>
      </c>
    </row>
    <row r="5182" spans="1:11">
      <c r="A5182">
        <v>5896</v>
      </c>
      <c r="B5182" s="40">
        <v>45505</v>
      </c>
      <c r="C5182">
        <v>1604</v>
      </c>
      <c r="D5182">
        <v>15</v>
      </c>
      <c r="E5182" t="s">
        <v>86</v>
      </c>
      <c r="F5182" t="s">
        <v>724</v>
      </c>
      <c r="G5182" t="s">
        <v>213</v>
      </c>
      <c r="H5182" t="s">
        <v>131</v>
      </c>
      <c r="I5182">
        <v>2</v>
      </c>
      <c r="J5182">
        <v>38.11</v>
      </c>
      <c r="K5182">
        <v>76.22</v>
      </c>
    </row>
    <row r="5183" spans="1:11">
      <c r="A5183">
        <v>6878</v>
      </c>
      <c r="B5183" s="40">
        <v>45658</v>
      </c>
      <c r="C5183">
        <v>1604</v>
      </c>
      <c r="D5183">
        <v>15</v>
      </c>
      <c r="E5183" t="s">
        <v>86</v>
      </c>
      <c r="F5183" t="s">
        <v>724</v>
      </c>
      <c r="G5183" t="s">
        <v>213</v>
      </c>
      <c r="H5183" t="s">
        <v>131</v>
      </c>
      <c r="I5183">
        <v>1</v>
      </c>
      <c r="J5183">
        <v>38.11</v>
      </c>
      <c r="K5183">
        <v>38.11</v>
      </c>
    </row>
    <row r="5184" spans="1:11">
      <c r="A5184">
        <v>2224</v>
      </c>
      <c r="B5184" s="40">
        <v>45383</v>
      </c>
      <c r="C5184">
        <v>1608</v>
      </c>
      <c r="D5184">
        <v>15</v>
      </c>
      <c r="E5184" t="s">
        <v>86</v>
      </c>
      <c r="F5184" t="s">
        <v>1378</v>
      </c>
      <c r="G5184" t="s">
        <v>213</v>
      </c>
      <c r="H5184" t="s">
        <v>131</v>
      </c>
      <c r="I5184">
        <v>1</v>
      </c>
      <c r="J5184">
        <v>44.46</v>
      </c>
      <c r="K5184">
        <v>44.46</v>
      </c>
    </row>
    <row r="5185" spans="1:11">
      <c r="A5185">
        <v>14246</v>
      </c>
      <c r="B5185" s="40">
        <v>45962</v>
      </c>
      <c r="C5185">
        <v>1615</v>
      </c>
      <c r="D5185">
        <v>15</v>
      </c>
      <c r="E5185" t="s">
        <v>86</v>
      </c>
      <c r="F5185" t="s">
        <v>726</v>
      </c>
      <c r="G5185" t="s">
        <v>213</v>
      </c>
      <c r="H5185" t="s">
        <v>131</v>
      </c>
      <c r="I5185">
        <v>1</v>
      </c>
      <c r="J5185">
        <v>33</v>
      </c>
      <c r="K5185">
        <v>33</v>
      </c>
    </row>
    <row r="5186" spans="1:11">
      <c r="A5186">
        <v>6454</v>
      </c>
      <c r="B5186" s="40">
        <v>45597</v>
      </c>
      <c r="C5186">
        <v>6655</v>
      </c>
      <c r="D5186">
        <v>214</v>
      </c>
      <c r="E5186" t="s">
        <v>1093</v>
      </c>
      <c r="F5186" t="s">
        <v>1095</v>
      </c>
      <c r="G5186" t="s">
        <v>213</v>
      </c>
      <c r="H5186" t="s">
        <v>131</v>
      </c>
      <c r="I5186">
        <v>4</v>
      </c>
      <c r="J5186">
        <v>15.86</v>
      </c>
      <c r="K5186">
        <v>63.44</v>
      </c>
    </row>
    <row r="5187" spans="1:11">
      <c r="A5187">
        <v>6886</v>
      </c>
      <c r="B5187" s="40">
        <v>45658</v>
      </c>
      <c r="C5187">
        <v>6700</v>
      </c>
      <c r="D5187">
        <v>210</v>
      </c>
      <c r="E5187" t="s">
        <v>1379</v>
      </c>
      <c r="F5187" t="s">
        <v>1380</v>
      </c>
      <c r="G5187" t="s">
        <v>212</v>
      </c>
      <c r="H5187" t="s">
        <v>131</v>
      </c>
      <c r="I5187">
        <v>9</v>
      </c>
      <c r="J5187">
        <v>13</v>
      </c>
      <c r="K5187">
        <v>117</v>
      </c>
    </row>
    <row r="5188" spans="1:11">
      <c r="A5188">
        <v>6920</v>
      </c>
      <c r="B5188" s="40">
        <v>45689</v>
      </c>
      <c r="C5188">
        <v>6700</v>
      </c>
      <c r="D5188">
        <v>210</v>
      </c>
      <c r="E5188" t="s">
        <v>1379</v>
      </c>
      <c r="F5188" t="s">
        <v>1380</v>
      </c>
      <c r="G5188" t="s">
        <v>212</v>
      </c>
      <c r="H5188" t="s">
        <v>131</v>
      </c>
      <c r="I5188">
        <v>5</v>
      </c>
      <c r="J5188">
        <v>13</v>
      </c>
      <c r="K5188">
        <v>65</v>
      </c>
    </row>
    <row r="5189" spans="1:11">
      <c r="A5189">
        <v>9754</v>
      </c>
      <c r="B5189" s="40">
        <v>45778</v>
      </c>
      <c r="C5189">
        <v>6700</v>
      </c>
      <c r="D5189">
        <v>210</v>
      </c>
      <c r="E5189" t="s">
        <v>1379</v>
      </c>
      <c r="F5189" t="s">
        <v>1380</v>
      </c>
      <c r="G5189" t="s">
        <v>212</v>
      </c>
      <c r="H5189" t="s">
        <v>131</v>
      </c>
      <c r="I5189">
        <v>3</v>
      </c>
      <c r="J5189">
        <v>13</v>
      </c>
      <c r="K5189">
        <v>39</v>
      </c>
    </row>
    <row r="5190" spans="1:11">
      <c r="A5190">
        <v>10281</v>
      </c>
      <c r="B5190" s="40">
        <v>45809</v>
      </c>
      <c r="C5190">
        <v>6700</v>
      </c>
      <c r="D5190">
        <v>210</v>
      </c>
      <c r="E5190" t="s">
        <v>1379</v>
      </c>
      <c r="F5190" t="s">
        <v>1380</v>
      </c>
      <c r="G5190" t="s">
        <v>212</v>
      </c>
      <c r="H5190" t="s">
        <v>131</v>
      </c>
      <c r="I5190">
        <v>15</v>
      </c>
      <c r="J5190">
        <v>13</v>
      </c>
      <c r="K5190">
        <v>195</v>
      </c>
    </row>
    <row r="5191" spans="1:11">
      <c r="A5191">
        <v>11173</v>
      </c>
      <c r="B5191" s="40">
        <v>45839</v>
      </c>
      <c r="C5191">
        <v>6700</v>
      </c>
      <c r="D5191">
        <v>210</v>
      </c>
      <c r="E5191" t="s">
        <v>1379</v>
      </c>
      <c r="F5191" t="s">
        <v>1380</v>
      </c>
      <c r="G5191" t="s">
        <v>212</v>
      </c>
      <c r="H5191" t="s">
        <v>131</v>
      </c>
      <c r="I5191">
        <v>2</v>
      </c>
      <c r="J5191">
        <v>13</v>
      </c>
      <c r="K5191">
        <v>26</v>
      </c>
    </row>
    <row r="5192" spans="1:11">
      <c r="A5192">
        <v>11683</v>
      </c>
      <c r="B5192" s="40">
        <v>45870</v>
      </c>
      <c r="C5192">
        <v>6700</v>
      </c>
      <c r="D5192">
        <v>210</v>
      </c>
      <c r="E5192" t="s">
        <v>1379</v>
      </c>
      <c r="F5192" t="s">
        <v>1380</v>
      </c>
      <c r="G5192" t="s">
        <v>212</v>
      </c>
      <c r="H5192" t="s">
        <v>131</v>
      </c>
      <c r="I5192">
        <v>11</v>
      </c>
      <c r="J5192">
        <v>13</v>
      </c>
      <c r="K5192">
        <v>143</v>
      </c>
    </row>
    <row r="5193" spans="1:11">
      <c r="A5193">
        <v>12065</v>
      </c>
      <c r="B5193" s="40">
        <v>45901</v>
      </c>
      <c r="C5193">
        <v>6700</v>
      </c>
      <c r="D5193">
        <v>210</v>
      </c>
      <c r="E5193" t="s">
        <v>1379</v>
      </c>
      <c r="F5193" t="s">
        <v>1380</v>
      </c>
      <c r="G5193" t="s">
        <v>212</v>
      </c>
      <c r="H5193" t="s">
        <v>131</v>
      </c>
      <c r="I5193">
        <v>3</v>
      </c>
      <c r="J5193">
        <v>13</v>
      </c>
      <c r="K5193">
        <v>39</v>
      </c>
    </row>
    <row r="5194" spans="1:11">
      <c r="A5194">
        <v>14855</v>
      </c>
      <c r="B5194" s="40">
        <v>45992</v>
      </c>
      <c r="C5194">
        <v>6700</v>
      </c>
      <c r="D5194">
        <v>210</v>
      </c>
      <c r="E5194" t="s">
        <v>1379</v>
      </c>
      <c r="F5194" t="s">
        <v>1380</v>
      </c>
      <c r="G5194" t="s">
        <v>212</v>
      </c>
      <c r="H5194" t="s">
        <v>131</v>
      </c>
      <c r="I5194">
        <v>8</v>
      </c>
      <c r="J5194">
        <v>13</v>
      </c>
      <c r="K5194">
        <v>104</v>
      </c>
    </row>
    <row r="5195" spans="1:11">
      <c r="A5195">
        <v>15356</v>
      </c>
      <c r="B5195" s="40">
        <v>46023</v>
      </c>
      <c r="C5195">
        <v>6700</v>
      </c>
      <c r="D5195">
        <v>210</v>
      </c>
      <c r="E5195" t="s">
        <v>1379</v>
      </c>
      <c r="F5195" t="s">
        <v>1380</v>
      </c>
      <c r="G5195" t="s">
        <v>212</v>
      </c>
      <c r="H5195" t="s">
        <v>131</v>
      </c>
      <c r="I5195">
        <v>3</v>
      </c>
      <c r="J5195">
        <v>13</v>
      </c>
      <c r="K5195">
        <v>39</v>
      </c>
    </row>
    <row r="5196" spans="1:11">
      <c r="A5196">
        <v>12192</v>
      </c>
      <c r="B5196" s="40">
        <v>45901</v>
      </c>
      <c r="C5196">
        <v>6774</v>
      </c>
      <c r="D5196">
        <v>215</v>
      </c>
      <c r="E5196" t="s">
        <v>974</v>
      </c>
      <c r="F5196" t="s">
        <v>1381</v>
      </c>
      <c r="G5196" t="s">
        <v>215</v>
      </c>
      <c r="H5196" t="s">
        <v>131</v>
      </c>
      <c r="I5196">
        <v>19</v>
      </c>
      <c r="J5196">
        <v>20.9</v>
      </c>
      <c r="K5196">
        <v>397.1</v>
      </c>
    </row>
    <row r="5197" spans="1:11">
      <c r="A5197">
        <v>14293</v>
      </c>
      <c r="B5197" s="40">
        <v>45962</v>
      </c>
      <c r="C5197">
        <v>6774</v>
      </c>
      <c r="D5197">
        <v>215</v>
      </c>
      <c r="E5197" t="s">
        <v>974</v>
      </c>
      <c r="F5197" t="s">
        <v>1381</v>
      </c>
      <c r="G5197" t="s">
        <v>215</v>
      </c>
      <c r="H5197" t="s">
        <v>131</v>
      </c>
      <c r="I5197">
        <v>16</v>
      </c>
      <c r="J5197">
        <v>15</v>
      </c>
      <c r="K5197">
        <v>240</v>
      </c>
    </row>
    <row r="5198" spans="1:11">
      <c r="A5198">
        <v>13089</v>
      </c>
      <c r="B5198" s="40">
        <v>45931</v>
      </c>
      <c r="C5198">
        <v>6775</v>
      </c>
      <c r="D5198">
        <v>16</v>
      </c>
      <c r="E5198" t="s">
        <v>97</v>
      </c>
      <c r="F5198" t="s">
        <v>760</v>
      </c>
      <c r="G5198" t="s">
        <v>215</v>
      </c>
      <c r="H5198" t="s">
        <v>131</v>
      </c>
      <c r="I5198">
        <v>9</v>
      </c>
      <c r="J5198">
        <v>12</v>
      </c>
      <c r="K5198">
        <v>108</v>
      </c>
    </row>
    <row r="5199" spans="1:11">
      <c r="A5199">
        <v>14251</v>
      </c>
      <c r="B5199" s="40">
        <v>45962</v>
      </c>
      <c r="C5199">
        <v>6775</v>
      </c>
      <c r="D5199">
        <v>16</v>
      </c>
      <c r="E5199" t="s">
        <v>97</v>
      </c>
      <c r="F5199" t="s">
        <v>760</v>
      </c>
      <c r="G5199" t="s">
        <v>215</v>
      </c>
      <c r="H5199" t="s">
        <v>131</v>
      </c>
      <c r="I5199">
        <v>4</v>
      </c>
      <c r="J5199">
        <v>12</v>
      </c>
      <c r="K5199">
        <v>48</v>
      </c>
    </row>
    <row r="5200" spans="1:11">
      <c r="A5200">
        <v>14885</v>
      </c>
      <c r="B5200" s="40">
        <v>45992</v>
      </c>
      <c r="C5200">
        <v>6775</v>
      </c>
      <c r="D5200">
        <v>16</v>
      </c>
      <c r="E5200" t="s">
        <v>97</v>
      </c>
      <c r="F5200" t="s">
        <v>760</v>
      </c>
      <c r="G5200" t="s">
        <v>215</v>
      </c>
      <c r="H5200" t="s">
        <v>131</v>
      </c>
      <c r="I5200">
        <v>6</v>
      </c>
      <c r="J5200">
        <v>12</v>
      </c>
      <c r="K5200">
        <v>72</v>
      </c>
    </row>
    <row r="5201" spans="1:11">
      <c r="A5201">
        <v>15310</v>
      </c>
      <c r="B5201" s="40">
        <v>46023</v>
      </c>
      <c r="C5201">
        <v>6775</v>
      </c>
      <c r="D5201">
        <v>16</v>
      </c>
      <c r="E5201" t="s">
        <v>97</v>
      </c>
      <c r="F5201" t="s">
        <v>760</v>
      </c>
      <c r="G5201" t="s">
        <v>215</v>
      </c>
      <c r="H5201" t="s">
        <v>131</v>
      </c>
      <c r="I5201">
        <v>3</v>
      </c>
      <c r="J5201">
        <v>12</v>
      </c>
      <c r="K5201">
        <v>36</v>
      </c>
    </row>
    <row r="5202" spans="1:11">
      <c r="A5202">
        <v>16066</v>
      </c>
      <c r="B5202" s="40">
        <v>46054</v>
      </c>
      <c r="C5202">
        <v>6775</v>
      </c>
      <c r="D5202">
        <v>16</v>
      </c>
      <c r="E5202" t="s">
        <v>97</v>
      </c>
      <c r="F5202" t="s">
        <v>760</v>
      </c>
      <c r="G5202" t="s">
        <v>215</v>
      </c>
      <c r="H5202" t="s">
        <v>131</v>
      </c>
      <c r="I5202">
        <v>8</v>
      </c>
      <c r="J5202">
        <v>12</v>
      </c>
      <c r="K5202">
        <v>96</v>
      </c>
    </row>
    <row r="5203" spans="1:11">
      <c r="A5203">
        <v>16604</v>
      </c>
      <c r="B5203" s="40">
        <v>46082</v>
      </c>
      <c r="C5203">
        <v>6775</v>
      </c>
      <c r="D5203">
        <v>16</v>
      </c>
      <c r="E5203" t="s">
        <v>97</v>
      </c>
      <c r="F5203" t="s">
        <v>760</v>
      </c>
      <c r="G5203" t="s">
        <v>215</v>
      </c>
      <c r="H5203" t="s">
        <v>131</v>
      </c>
      <c r="I5203">
        <v>6</v>
      </c>
      <c r="J5203">
        <v>12</v>
      </c>
      <c r="K5203">
        <v>72</v>
      </c>
    </row>
    <row r="5204" spans="1:11">
      <c r="A5204">
        <v>13091</v>
      </c>
      <c r="B5204" s="40">
        <v>45931</v>
      </c>
      <c r="C5204">
        <v>6776</v>
      </c>
      <c r="D5204">
        <v>16</v>
      </c>
      <c r="E5204" t="s">
        <v>97</v>
      </c>
      <c r="F5204" t="s">
        <v>1382</v>
      </c>
      <c r="G5204" t="s">
        <v>215</v>
      </c>
      <c r="H5204" t="s">
        <v>131</v>
      </c>
      <c r="I5204">
        <v>4</v>
      </c>
      <c r="J5204">
        <v>13</v>
      </c>
      <c r="K5204">
        <v>52</v>
      </c>
    </row>
    <row r="5205" spans="1:11">
      <c r="A5205">
        <v>14883</v>
      </c>
      <c r="B5205" s="40">
        <v>45992</v>
      </c>
      <c r="C5205">
        <v>6776</v>
      </c>
      <c r="D5205">
        <v>16</v>
      </c>
      <c r="E5205" t="s">
        <v>97</v>
      </c>
      <c r="F5205" t="s">
        <v>1382</v>
      </c>
      <c r="G5205" t="s">
        <v>215</v>
      </c>
      <c r="H5205" t="s">
        <v>131</v>
      </c>
      <c r="I5205">
        <v>3</v>
      </c>
      <c r="J5205">
        <v>13</v>
      </c>
      <c r="K5205">
        <v>39</v>
      </c>
    </row>
    <row r="5206" spans="1:11">
      <c r="A5206">
        <v>16605</v>
      </c>
      <c r="B5206" s="40">
        <v>46082</v>
      </c>
      <c r="C5206">
        <v>6776</v>
      </c>
      <c r="D5206">
        <v>16</v>
      </c>
      <c r="E5206" t="s">
        <v>97</v>
      </c>
      <c r="F5206" t="s">
        <v>1382</v>
      </c>
      <c r="G5206" t="s">
        <v>215</v>
      </c>
      <c r="H5206" t="s">
        <v>131</v>
      </c>
      <c r="I5206">
        <v>5</v>
      </c>
      <c r="J5206">
        <v>13</v>
      </c>
      <c r="K5206">
        <v>65</v>
      </c>
    </row>
    <row r="5207" spans="1:11">
      <c r="A5207">
        <v>13098</v>
      </c>
      <c r="B5207" s="40">
        <v>45931</v>
      </c>
      <c r="C5207">
        <v>6777</v>
      </c>
      <c r="D5207">
        <v>22</v>
      </c>
      <c r="E5207" t="s">
        <v>110</v>
      </c>
      <c r="F5207" t="s">
        <v>1383</v>
      </c>
      <c r="G5207" t="s">
        <v>213</v>
      </c>
      <c r="H5207" t="s">
        <v>131</v>
      </c>
      <c r="I5207">
        <v>20</v>
      </c>
      <c r="J5207">
        <v>24</v>
      </c>
      <c r="K5207">
        <v>480</v>
      </c>
    </row>
    <row r="5208" spans="1:11">
      <c r="A5208">
        <v>14287</v>
      </c>
      <c r="B5208" s="40">
        <v>45962</v>
      </c>
      <c r="C5208">
        <v>6777</v>
      </c>
      <c r="D5208">
        <v>22</v>
      </c>
      <c r="E5208" t="s">
        <v>110</v>
      </c>
      <c r="F5208" t="s">
        <v>1383</v>
      </c>
      <c r="G5208" t="s">
        <v>213</v>
      </c>
      <c r="H5208" t="s">
        <v>131</v>
      </c>
      <c r="I5208">
        <v>21</v>
      </c>
      <c r="J5208">
        <v>24</v>
      </c>
      <c r="K5208">
        <v>504</v>
      </c>
    </row>
    <row r="5209" spans="1:11">
      <c r="A5209">
        <v>15321</v>
      </c>
      <c r="B5209" s="40">
        <v>46023</v>
      </c>
      <c r="C5209">
        <v>6777</v>
      </c>
      <c r="D5209">
        <v>22</v>
      </c>
      <c r="E5209" t="s">
        <v>110</v>
      </c>
      <c r="F5209" t="s">
        <v>1383</v>
      </c>
      <c r="G5209" t="s">
        <v>213</v>
      </c>
      <c r="H5209" t="s">
        <v>131</v>
      </c>
      <c r="I5209">
        <v>1</v>
      </c>
      <c r="J5209">
        <v>24</v>
      </c>
      <c r="K5209">
        <v>24</v>
      </c>
    </row>
    <row r="5210" spans="1:11">
      <c r="A5210">
        <v>13097</v>
      </c>
      <c r="B5210" s="40">
        <v>45931</v>
      </c>
      <c r="C5210">
        <v>6779</v>
      </c>
      <c r="D5210">
        <v>22</v>
      </c>
      <c r="E5210" t="s">
        <v>110</v>
      </c>
      <c r="F5210" t="s">
        <v>1384</v>
      </c>
      <c r="G5210" t="s">
        <v>215</v>
      </c>
      <c r="H5210" t="s">
        <v>131</v>
      </c>
      <c r="I5210">
        <v>2</v>
      </c>
      <c r="J5210">
        <v>24</v>
      </c>
      <c r="K5210">
        <v>48</v>
      </c>
    </row>
    <row r="5211" spans="1:11">
      <c r="A5211">
        <v>14286</v>
      </c>
      <c r="B5211" s="40">
        <v>45962</v>
      </c>
      <c r="C5211">
        <v>6779</v>
      </c>
      <c r="D5211">
        <v>22</v>
      </c>
      <c r="E5211" t="s">
        <v>110</v>
      </c>
      <c r="F5211" t="s">
        <v>1384</v>
      </c>
      <c r="G5211" t="s">
        <v>215</v>
      </c>
      <c r="H5211" t="s">
        <v>131</v>
      </c>
      <c r="I5211">
        <v>5</v>
      </c>
      <c r="J5211">
        <v>24</v>
      </c>
      <c r="K5211">
        <v>120</v>
      </c>
    </row>
    <row r="5212" spans="1:11">
      <c r="A5212">
        <v>15322</v>
      </c>
      <c r="B5212" s="40">
        <v>46023</v>
      </c>
      <c r="C5212">
        <v>6779</v>
      </c>
      <c r="D5212">
        <v>22</v>
      </c>
      <c r="E5212" t="s">
        <v>110</v>
      </c>
      <c r="F5212" t="s">
        <v>1384</v>
      </c>
      <c r="G5212" t="s">
        <v>215</v>
      </c>
      <c r="H5212" t="s">
        <v>131</v>
      </c>
      <c r="I5212">
        <v>5</v>
      </c>
      <c r="J5212">
        <v>24</v>
      </c>
      <c r="K5212">
        <v>120</v>
      </c>
    </row>
    <row r="5213" spans="1:11">
      <c r="A5213">
        <v>16621</v>
      </c>
      <c r="B5213" s="40">
        <v>46082</v>
      </c>
      <c r="C5213">
        <v>6779</v>
      </c>
      <c r="D5213">
        <v>22</v>
      </c>
      <c r="E5213" t="s">
        <v>110</v>
      </c>
      <c r="F5213" t="s">
        <v>1384</v>
      </c>
      <c r="G5213" t="s">
        <v>215</v>
      </c>
      <c r="H5213" t="s">
        <v>131</v>
      </c>
      <c r="I5213">
        <v>1</v>
      </c>
      <c r="J5213">
        <v>24</v>
      </c>
      <c r="K5213">
        <v>24</v>
      </c>
    </row>
    <row r="5214" spans="1:11">
      <c r="A5214">
        <v>15324</v>
      </c>
      <c r="B5214" s="40">
        <v>46023</v>
      </c>
      <c r="C5214">
        <v>6780</v>
      </c>
      <c r="D5214">
        <v>215</v>
      </c>
      <c r="E5214" t="s">
        <v>974</v>
      </c>
      <c r="F5214" t="s">
        <v>1248</v>
      </c>
      <c r="G5214" t="s">
        <v>215</v>
      </c>
      <c r="H5214" t="s">
        <v>131</v>
      </c>
      <c r="I5214">
        <v>5</v>
      </c>
      <c r="J5214">
        <v>23</v>
      </c>
      <c r="K5214">
        <v>115</v>
      </c>
    </row>
    <row r="5215" spans="1:11">
      <c r="A5215">
        <v>14292</v>
      </c>
      <c r="B5215" s="40">
        <v>45962</v>
      </c>
      <c r="C5215">
        <v>6781</v>
      </c>
      <c r="D5215">
        <v>215</v>
      </c>
      <c r="E5215" t="s">
        <v>974</v>
      </c>
      <c r="F5215" t="s">
        <v>979</v>
      </c>
      <c r="G5215" t="s">
        <v>215</v>
      </c>
      <c r="H5215" t="s">
        <v>131</v>
      </c>
      <c r="I5215">
        <v>6</v>
      </c>
      <c r="J5215">
        <v>13</v>
      </c>
      <c r="K5215">
        <v>78</v>
      </c>
    </row>
    <row r="5216" spans="1:11">
      <c r="A5216">
        <v>12965</v>
      </c>
      <c r="B5216" s="40">
        <v>45931</v>
      </c>
      <c r="C5216">
        <v>6782</v>
      </c>
      <c r="D5216">
        <v>219</v>
      </c>
      <c r="E5216" t="s">
        <v>369</v>
      </c>
      <c r="F5216" t="s">
        <v>378</v>
      </c>
      <c r="G5216" t="s">
        <v>213</v>
      </c>
      <c r="H5216" t="s">
        <v>131</v>
      </c>
      <c r="I5216">
        <v>2</v>
      </c>
      <c r="J5216">
        <v>31</v>
      </c>
      <c r="K5216">
        <v>62</v>
      </c>
    </row>
    <row r="5217" spans="1:11">
      <c r="A5217">
        <v>14113</v>
      </c>
      <c r="B5217" s="40">
        <v>45962</v>
      </c>
      <c r="C5217">
        <v>6782</v>
      </c>
      <c r="D5217">
        <v>219</v>
      </c>
      <c r="E5217" t="s">
        <v>369</v>
      </c>
      <c r="F5217" t="s">
        <v>378</v>
      </c>
      <c r="G5217" t="s">
        <v>213</v>
      </c>
      <c r="H5217" t="s">
        <v>131</v>
      </c>
      <c r="I5217">
        <v>0</v>
      </c>
      <c r="J5217">
        <v>31</v>
      </c>
      <c r="K5217">
        <v>0</v>
      </c>
    </row>
    <row r="5218" spans="1:11">
      <c r="A5218">
        <v>14927</v>
      </c>
      <c r="B5218" s="40">
        <v>45992</v>
      </c>
      <c r="C5218">
        <v>6782</v>
      </c>
      <c r="D5218">
        <v>219</v>
      </c>
      <c r="E5218" t="s">
        <v>369</v>
      </c>
      <c r="F5218" t="s">
        <v>378</v>
      </c>
      <c r="G5218" t="s">
        <v>213</v>
      </c>
      <c r="H5218" t="s">
        <v>131</v>
      </c>
      <c r="I5218">
        <v>1</v>
      </c>
      <c r="J5218">
        <v>31</v>
      </c>
      <c r="K5218">
        <v>31</v>
      </c>
    </row>
    <row r="5219" spans="1:11">
      <c r="A5219">
        <v>15173</v>
      </c>
      <c r="B5219" s="40">
        <v>46023</v>
      </c>
      <c r="C5219">
        <v>6782</v>
      </c>
      <c r="D5219">
        <v>219</v>
      </c>
      <c r="E5219" t="s">
        <v>369</v>
      </c>
      <c r="F5219" t="s">
        <v>378</v>
      </c>
      <c r="G5219" t="s">
        <v>213</v>
      </c>
      <c r="H5219" t="s">
        <v>131</v>
      </c>
      <c r="I5219">
        <v>1</v>
      </c>
      <c r="J5219">
        <v>31</v>
      </c>
      <c r="K5219">
        <v>31</v>
      </c>
    </row>
    <row r="5220" spans="1:11">
      <c r="A5220">
        <v>15940</v>
      </c>
      <c r="B5220" s="40">
        <v>46054</v>
      </c>
      <c r="C5220">
        <v>6782</v>
      </c>
      <c r="D5220">
        <v>219</v>
      </c>
      <c r="E5220" t="s">
        <v>369</v>
      </c>
      <c r="F5220" t="s">
        <v>378</v>
      </c>
      <c r="G5220" t="s">
        <v>213</v>
      </c>
      <c r="H5220" t="s">
        <v>131</v>
      </c>
      <c r="I5220">
        <v>0</v>
      </c>
      <c r="J5220">
        <v>31</v>
      </c>
      <c r="K5220">
        <v>0</v>
      </c>
    </row>
    <row r="5221" spans="1:11">
      <c r="A5221">
        <v>16453</v>
      </c>
      <c r="B5221" s="40">
        <v>46082</v>
      </c>
      <c r="C5221">
        <v>6782</v>
      </c>
      <c r="D5221">
        <v>219</v>
      </c>
      <c r="E5221" t="s">
        <v>369</v>
      </c>
      <c r="F5221" t="s">
        <v>378</v>
      </c>
      <c r="G5221" t="s">
        <v>213</v>
      </c>
      <c r="H5221" t="s">
        <v>131</v>
      </c>
      <c r="I5221">
        <v>1</v>
      </c>
      <c r="J5221">
        <v>31</v>
      </c>
      <c r="K5221">
        <v>31</v>
      </c>
    </row>
    <row r="5222" spans="1:11">
      <c r="A5222">
        <v>14106</v>
      </c>
      <c r="B5222" s="40">
        <v>45962</v>
      </c>
      <c r="C5222">
        <v>6783</v>
      </c>
      <c r="D5222">
        <v>219</v>
      </c>
      <c r="E5222" t="s">
        <v>369</v>
      </c>
      <c r="F5222" t="s">
        <v>1385</v>
      </c>
      <c r="G5222" t="s">
        <v>213</v>
      </c>
      <c r="H5222" t="s">
        <v>131</v>
      </c>
      <c r="I5222">
        <v>1</v>
      </c>
      <c r="J5222">
        <v>56</v>
      </c>
      <c r="K5222">
        <v>56</v>
      </c>
    </row>
    <row r="5223" spans="1:11">
      <c r="A5223">
        <v>14920</v>
      </c>
      <c r="B5223" s="40">
        <v>45992</v>
      </c>
      <c r="C5223">
        <v>6783</v>
      </c>
      <c r="D5223">
        <v>219</v>
      </c>
      <c r="E5223" t="s">
        <v>369</v>
      </c>
      <c r="F5223" t="s">
        <v>1385</v>
      </c>
      <c r="G5223" t="s">
        <v>213</v>
      </c>
      <c r="H5223" t="s">
        <v>131</v>
      </c>
      <c r="I5223">
        <v>1</v>
      </c>
      <c r="J5223">
        <v>56</v>
      </c>
      <c r="K5223">
        <v>56</v>
      </c>
    </row>
    <row r="5224" spans="1:11">
      <c r="A5224">
        <v>15175</v>
      </c>
      <c r="B5224" s="40">
        <v>46023</v>
      </c>
      <c r="C5224">
        <v>6783</v>
      </c>
      <c r="D5224">
        <v>219</v>
      </c>
      <c r="E5224" t="s">
        <v>369</v>
      </c>
      <c r="F5224" t="s">
        <v>1385</v>
      </c>
      <c r="G5224" t="s">
        <v>213</v>
      </c>
      <c r="H5224" t="s">
        <v>131</v>
      </c>
      <c r="I5224">
        <v>1</v>
      </c>
      <c r="J5224">
        <v>56</v>
      </c>
      <c r="K5224">
        <v>56</v>
      </c>
    </row>
    <row r="5225" spans="1:11">
      <c r="A5225">
        <v>15942</v>
      </c>
      <c r="B5225" s="40">
        <v>46054</v>
      </c>
      <c r="C5225">
        <v>6783</v>
      </c>
      <c r="D5225">
        <v>219</v>
      </c>
      <c r="E5225" t="s">
        <v>369</v>
      </c>
      <c r="F5225" t="s">
        <v>1385</v>
      </c>
      <c r="G5225" t="s">
        <v>213</v>
      </c>
      <c r="H5225" t="s">
        <v>131</v>
      </c>
      <c r="I5225">
        <v>4</v>
      </c>
      <c r="J5225">
        <v>56</v>
      </c>
      <c r="K5225">
        <v>224</v>
      </c>
    </row>
    <row r="5226" spans="1:11">
      <c r="A5226">
        <v>16454</v>
      </c>
      <c r="B5226" s="40">
        <v>46082</v>
      </c>
      <c r="C5226">
        <v>6783</v>
      </c>
      <c r="D5226">
        <v>219</v>
      </c>
      <c r="E5226" t="s">
        <v>369</v>
      </c>
      <c r="F5226" t="s">
        <v>1385</v>
      </c>
      <c r="G5226" t="s">
        <v>213</v>
      </c>
      <c r="H5226" t="s">
        <v>131</v>
      </c>
      <c r="I5226">
        <v>2</v>
      </c>
      <c r="J5226">
        <v>56</v>
      </c>
      <c r="K5226">
        <v>112</v>
      </c>
    </row>
    <row r="5227" spans="1:11">
      <c r="A5227">
        <v>12966</v>
      </c>
      <c r="B5227" s="40">
        <v>45931</v>
      </c>
      <c r="C5227">
        <v>6784</v>
      </c>
      <c r="D5227">
        <v>219</v>
      </c>
      <c r="E5227" t="s">
        <v>369</v>
      </c>
      <c r="F5227" t="s">
        <v>380</v>
      </c>
      <c r="G5227" t="s">
        <v>213</v>
      </c>
      <c r="H5227" t="s">
        <v>131</v>
      </c>
      <c r="I5227">
        <v>24</v>
      </c>
      <c r="J5227">
        <v>31</v>
      </c>
      <c r="K5227">
        <v>744</v>
      </c>
    </row>
    <row r="5228" spans="1:11">
      <c r="A5228">
        <v>14112</v>
      </c>
      <c r="B5228" s="40">
        <v>45962</v>
      </c>
      <c r="C5228">
        <v>6784</v>
      </c>
      <c r="D5228">
        <v>219</v>
      </c>
      <c r="E5228" t="s">
        <v>369</v>
      </c>
      <c r="F5228" t="s">
        <v>380</v>
      </c>
      <c r="G5228" t="s">
        <v>213</v>
      </c>
      <c r="H5228" t="s">
        <v>131</v>
      </c>
      <c r="I5228">
        <v>1</v>
      </c>
      <c r="J5228">
        <v>31</v>
      </c>
      <c r="K5228">
        <v>31</v>
      </c>
    </row>
    <row r="5229" spans="1:11">
      <c r="A5229">
        <v>14926</v>
      </c>
      <c r="B5229" s="40">
        <v>45992</v>
      </c>
      <c r="C5229">
        <v>6784</v>
      </c>
      <c r="D5229">
        <v>219</v>
      </c>
      <c r="E5229" t="s">
        <v>369</v>
      </c>
      <c r="F5229" t="s">
        <v>380</v>
      </c>
      <c r="G5229" t="s">
        <v>213</v>
      </c>
      <c r="H5229" t="s">
        <v>131</v>
      </c>
      <c r="I5229">
        <v>1</v>
      </c>
      <c r="J5229">
        <v>31</v>
      </c>
      <c r="K5229">
        <v>31</v>
      </c>
    </row>
    <row r="5230" spans="1:11">
      <c r="A5230">
        <v>15174</v>
      </c>
      <c r="B5230" s="40">
        <v>46023</v>
      </c>
      <c r="C5230">
        <v>6784</v>
      </c>
      <c r="D5230">
        <v>219</v>
      </c>
      <c r="E5230" t="s">
        <v>369</v>
      </c>
      <c r="F5230" t="s">
        <v>380</v>
      </c>
      <c r="G5230" t="s">
        <v>213</v>
      </c>
      <c r="H5230" t="s">
        <v>131</v>
      </c>
      <c r="I5230">
        <v>3</v>
      </c>
      <c r="J5230">
        <v>31</v>
      </c>
      <c r="K5230">
        <v>93</v>
      </c>
    </row>
    <row r="5231" spans="1:11">
      <c r="A5231">
        <v>15941</v>
      </c>
      <c r="B5231" s="40">
        <v>46054</v>
      </c>
      <c r="C5231">
        <v>6784</v>
      </c>
      <c r="D5231">
        <v>219</v>
      </c>
      <c r="E5231" t="s">
        <v>369</v>
      </c>
      <c r="F5231" t="s">
        <v>380</v>
      </c>
      <c r="G5231" t="s">
        <v>213</v>
      </c>
      <c r="H5231" t="s">
        <v>131</v>
      </c>
      <c r="I5231">
        <v>1</v>
      </c>
      <c r="J5231">
        <v>31</v>
      </c>
      <c r="K5231">
        <v>31</v>
      </c>
    </row>
    <row r="5232" spans="1:11">
      <c r="A5232">
        <v>16455</v>
      </c>
      <c r="B5232" s="40">
        <v>46082</v>
      </c>
      <c r="C5232">
        <v>6784</v>
      </c>
      <c r="D5232">
        <v>219</v>
      </c>
      <c r="E5232" t="s">
        <v>369</v>
      </c>
      <c r="F5232" t="s">
        <v>380</v>
      </c>
      <c r="G5232" t="s">
        <v>213</v>
      </c>
      <c r="H5232" t="s">
        <v>131</v>
      </c>
      <c r="I5232">
        <v>3</v>
      </c>
      <c r="J5232">
        <v>31</v>
      </c>
      <c r="K5232">
        <v>93</v>
      </c>
    </row>
    <row r="5233" spans="1:11">
      <c r="A5233">
        <v>12964</v>
      </c>
      <c r="B5233" s="40">
        <v>45931</v>
      </c>
      <c r="C5233">
        <v>6785</v>
      </c>
      <c r="D5233">
        <v>219</v>
      </c>
      <c r="E5233" t="s">
        <v>369</v>
      </c>
      <c r="F5233" t="s">
        <v>1386</v>
      </c>
      <c r="G5233" t="s">
        <v>213</v>
      </c>
      <c r="H5233" t="s">
        <v>131</v>
      </c>
      <c r="I5233">
        <v>1</v>
      </c>
      <c r="J5233">
        <v>50</v>
      </c>
      <c r="K5233">
        <v>50</v>
      </c>
    </row>
    <row r="5234" spans="1:11">
      <c r="A5234">
        <v>14111</v>
      </c>
      <c r="B5234" s="40">
        <v>45962</v>
      </c>
      <c r="C5234">
        <v>6785</v>
      </c>
      <c r="D5234">
        <v>219</v>
      </c>
      <c r="E5234" t="s">
        <v>369</v>
      </c>
      <c r="F5234" t="s">
        <v>1386</v>
      </c>
      <c r="G5234" t="s">
        <v>213</v>
      </c>
      <c r="H5234" t="s">
        <v>131</v>
      </c>
      <c r="I5234">
        <v>0</v>
      </c>
      <c r="J5234">
        <v>50</v>
      </c>
      <c r="K5234">
        <v>0</v>
      </c>
    </row>
    <row r="5235" spans="1:11">
      <c r="A5235">
        <v>14925</v>
      </c>
      <c r="B5235" s="40">
        <v>45992</v>
      </c>
      <c r="C5235">
        <v>6785</v>
      </c>
      <c r="D5235">
        <v>219</v>
      </c>
      <c r="E5235" t="s">
        <v>369</v>
      </c>
      <c r="F5235" t="s">
        <v>1386</v>
      </c>
      <c r="G5235" t="s">
        <v>213</v>
      </c>
      <c r="H5235" t="s">
        <v>131</v>
      </c>
      <c r="I5235">
        <v>1</v>
      </c>
      <c r="J5235">
        <v>50</v>
      </c>
      <c r="K5235">
        <v>50</v>
      </c>
    </row>
    <row r="5236" spans="1:11">
      <c r="A5236">
        <v>15943</v>
      </c>
      <c r="B5236" s="40">
        <v>46054</v>
      </c>
      <c r="C5236">
        <v>6785</v>
      </c>
      <c r="D5236">
        <v>219</v>
      </c>
      <c r="E5236" t="s">
        <v>369</v>
      </c>
      <c r="F5236" t="s">
        <v>1386</v>
      </c>
      <c r="G5236" t="s">
        <v>213</v>
      </c>
      <c r="H5236" t="s">
        <v>131</v>
      </c>
      <c r="I5236">
        <v>1</v>
      </c>
      <c r="J5236">
        <v>50</v>
      </c>
      <c r="K5236">
        <v>50</v>
      </c>
    </row>
    <row r="5237" spans="1:11">
      <c r="A5237">
        <v>16456</v>
      </c>
      <c r="B5237" s="40">
        <v>46082</v>
      </c>
      <c r="C5237">
        <v>6785</v>
      </c>
      <c r="D5237">
        <v>219</v>
      </c>
      <c r="E5237" t="s">
        <v>369</v>
      </c>
      <c r="F5237" t="s">
        <v>1386</v>
      </c>
      <c r="G5237" t="s">
        <v>213</v>
      </c>
      <c r="H5237" t="s">
        <v>131</v>
      </c>
      <c r="I5237">
        <v>2</v>
      </c>
      <c r="J5237">
        <v>50</v>
      </c>
      <c r="K5237">
        <v>100</v>
      </c>
    </row>
    <row r="5238" spans="1:11">
      <c r="A5238">
        <v>14277</v>
      </c>
      <c r="B5238" s="40">
        <v>45962</v>
      </c>
      <c r="C5238">
        <v>6787</v>
      </c>
      <c r="D5238">
        <v>19</v>
      </c>
      <c r="E5238" t="s">
        <v>106</v>
      </c>
      <c r="F5238" t="s">
        <v>1387</v>
      </c>
      <c r="G5238" t="s">
        <v>215</v>
      </c>
      <c r="H5238" t="s">
        <v>131</v>
      </c>
      <c r="I5238">
        <v>16</v>
      </c>
      <c r="J5238">
        <v>3</v>
      </c>
      <c r="K5238">
        <v>48</v>
      </c>
    </row>
    <row r="5239" spans="1:11">
      <c r="A5239">
        <v>14278</v>
      </c>
      <c r="B5239" s="40">
        <v>45962</v>
      </c>
      <c r="C5239">
        <v>6787</v>
      </c>
      <c r="D5239">
        <v>19</v>
      </c>
      <c r="E5239" t="s">
        <v>106</v>
      </c>
      <c r="F5239" t="s">
        <v>1387</v>
      </c>
      <c r="G5239" t="s">
        <v>215</v>
      </c>
      <c r="H5239" t="s">
        <v>131</v>
      </c>
      <c r="I5239">
        <v>16</v>
      </c>
      <c r="J5239">
        <v>3</v>
      </c>
      <c r="K5239">
        <v>48</v>
      </c>
    </row>
    <row r="5240" spans="1:11">
      <c r="A5240">
        <v>14279</v>
      </c>
      <c r="B5240" s="40">
        <v>45962</v>
      </c>
      <c r="C5240">
        <v>6789</v>
      </c>
      <c r="D5240">
        <v>19</v>
      </c>
      <c r="E5240" t="s">
        <v>106</v>
      </c>
      <c r="F5240" t="s">
        <v>1388</v>
      </c>
      <c r="G5240" t="s">
        <v>215</v>
      </c>
      <c r="H5240" t="s">
        <v>131</v>
      </c>
      <c r="I5240">
        <v>1</v>
      </c>
      <c r="J5240">
        <v>17</v>
      </c>
      <c r="K5240">
        <v>17</v>
      </c>
    </row>
    <row r="5241" spans="1:11">
      <c r="A5241">
        <v>14276</v>
      </c>
      <c r="B5241" s="40">
        <v>45962</v>
      </c>
      <c r="C5241">
        <v>6790</v>
      </c>
      <c r="D5241">
        <v>19</v>
      </c>
      <c r="E5241" t="s">
        <v>106</v>
      </c>
      <c r="F5241" t="s">
        <v>1389</v>
      </c>
      <c r="G5241" t="s">
        <v>215</v>
      </c>
      <c r="H5241" t="s">
        <v>131</v>
      </c>
      <c r="I5241">
        <v>30</v>
      </c>
      <c r="J5241">
        <v>1</v>
      </c>
      <c r="K5241">
        <v>30</v>
      </c>
    </row>
    <row r="5242" spans="1:11">
      <c r="A5242">
        <v>14261</v>
      </c>
      <c r="B5242" s="40">
        <v>45962</v>
      </c>
      <c r="C5242">
        <v>6791</v>
      </c>
      <c r="D5242">
        <v>31</v>
      </c>
      <c r="E5242" t="s">
        <v>762</v>
      </c>
      <c r="F5242" t="s">
        <v>1390</v>
      </c>
      <c r="G5242" t="s">
        <v>215</v>
      </c>
      <c r="H5242" t="s">
        <v>131</v>
      </c>
      <c r="I5242">
        <v>3</v>
      </c>
      <c r="J5242">
        <v>8</v>
      </c>
      <c r="K5242">
        <v>24</v>
      </c>
    </row>
    <row r="5243" spans="1:11">
      <c r="A5243">
        <v>14260</v>
      </c>
      <c r="B5243" s="40">
        <v>45962</v>
      </c>
      <c r="C5243">
        <v>6792</v>
      </c>
      <c r="D5243">
        <v>31</v>
      </c>
      <c r="E5243" t="s">
        <v>762</v>
      </c>
      <c r="F5243" t="s">
        <v>1391</v>
      </c>
      <c r="G5243" t="s">
        <v>215</v>
      </c>
      <c r="H5243" t="s">
        <v>131</v>
      </c>
      <c r="I5243">
        <v>20</v>
      </c>
      <c r="J5243">
        <v>1</v>
      </c>
      <c r="K5243">
        <v>20</v>
      </c>
    </row>
    <row r="5244" spans="1:11">
      <c r="A5244">
        <v>14259</v>
      </c>
      <c r="B5244" s="40">
        <v>45962</v>
      </c>
      <c r="C5244">
        <v>6793</v>
      </c>
      <c r="D5244">
        <v>31</v>
      </c>
      <c r="E5244" t="s">
        <v>762</v>
      </c>
      <c r="F5244" t="s">
        <v>1392</v>
      </c>
      <c r="G5244" t="s">
        <v>215</v>
      </c>
      <c r="H5244" t="s">
        <v>131</v>
      </c>
      <c r="I5244">
        <v>24</v>
      </c>
      <c r="J5244">
        <v>1</v>
      </c>
      <c r="K5244">
        <v>24</v>
      </c>
    </row>
    <row r="5245" spans="1:11">
      <c r="A5245">
        <v>14269</v>
      </c>
      <c r="B5245" s="40">
        <v>45962</v>
      </c>
      <c r="C5245">
        <v>6794</v>
      </c>
      <c r="D5245">
        <v>31</v>
      </c>
      <c r="E5245" t="s">
        <v>762</v>
      </c>
      <c r="F5245" t="s">
        <v>1393</v>
      </c>
      <c r="G5245" t="s">
        <v>215</v>
      </c>
      <c r="H5245" t="s">
        <v>131</v>
      </c>
      <c r="I5245">
        <v>12</v>
      </c>
      <c r="J5245">
        <v>3</v>
      </c>
      <c r="K5245">
        <v>36</v>
      </c>
    </row>
    <row r="5246" spans="1:11">
      <c r="A5246">
        <v>14266</v>
      </c>
      <c r="B5246" s="40">
        <v>45962</v>
      </c>
      <c r="C5246">
        <v>6795</v>
      </c>
      <c r="D5246">
        <v>31</v>
      </c>
      <c r="E5246" t="s">
        <v>762</v>
      </c>
      <c r="F5246" t="s">
        <v>1394</v>
      </c>
      <c r="G5246" t="s">
        <v>215</v>
      </c>
      <c r="H5246" t="s">
        <v>131</v>
      </c>
      <c r="I5246">
        <v>5</v>
      </c>
      <c r="J5246">
        <v>3</v>
      </c>
      <c r="K5246">
        <v>15</v>
      </c>
    </row>
    <row r="5247" spans="1:11">
      <c r="A5247">
        <v>14265</v>
      </c>
      <c r="B5247" s="40">
        <v>45962</v>
      </c>
      <c r="C5247">
        <v>6796</v>
      </c>
      <c r="D5247">
        <v>31</v>
      </c>
      <c r="E5247" t="s">
        <v>762</v>
      </c>
      <c r="F5247" t="s">
        <v>1395</v>
      </c>
      <c r="G5247" t="s">
        <v>215</v>
      </c>
      <c r="H5247" t="s">
        <v>131</v>
      </c>
      <c r="I5247">
        <v>5</v>
      </c>
      <c r="J5247">
        <v>3</v>
      </c>
      <c r="K5247">
        <v>15</v>
      </c>
    </row>
    <row r="5248" spans="1:11">
      <c r="A5248">
        <v>14267</v>
      </c>
      <c r="B5248" s="40">
        <v>45962</v>
      </c>
      <c r="C5248">
        <v>6797</v>
      </c>
      <c r="D5248">
        <v>31</v>
      </c>
      <c r="E5248" t="s">
        <v>762</v>
      </c>
      <c r="F5248" t="s">
        <v>1396</v>
      </c>
      <c r="G5248" t="s">
        <v>215</v>
      </c>
      <c r="H5248" t="s">
        <v>131</v>
      </c>
      <c r="I5248">
        <v>5</v>
      </c>
      <c r="J5248">
        <v>2</v>
      </c>
      <c r="K5248">
        <v>10</v>
      </c>
    </row>
    <row r="5249" spans="1:11">
      <c r="A5249">
        <v>14255</v>
      </c>
      <c r="B5249" s="40">
        <v>45962</v>
      </c>
      <c r="C5249">
        <v>6798</v>
      </c>
      <c r="D5249">
        <v>31</v>
      </c>
      <c r="E5249" t="s">
        <v>762</v>
      </c>
      <c r="F5249" t="s">
        <v>1397</v>
      </c>
      <c r="G5249" t="s">
        <v>215</v>
      </c>
      <c r="H5249" t="s">
        <v>131</v>
      </c>
      <c r="I5249">
        <v>10</v>
      </c>
      <c r="J5249">
        <v>1</v>
      </c>
      <c r="K5249">
        <v>10</v>
      </c>
    </row>
    <row r="5250" spans="1:11">
      <c r="A5250">
        <v>14264</v>
      </c>
      <c r="B5250" s="40">
        <v>45962</v>
      </c>
      <c r="C5250">
        <v>6799</v>
      </c>
      <c r="D5250">
        <v>31</v>
      </c>
      <c r="E5250" t="s">
        <v>762</v>
      </c>
      <c r="F5250" t="s">
        <v>774</v>
      </c>
      <c r="G5250" t="s">
        <v>215</v>
      </c>
      <c r="H5250" t="s">
        <v>131</v>
      </c>
      <c r="I5250">
        <v>10</v>
      </c>
      <c r="J5250">
        <v>3</v>
      </c>
      <c r="K5250">
        <v>30</v>
      </c>
    </row>
    <row r="5251" spans="1:11">
      <c r="A5251">
        <v>14257</v>
      </c>
      <c r="B5251" s="40">
        <v>45962</v>
      </c>
      <c r="C5251">
        <v>6800</v>
      </c>
      <c r="D5251">
        <v>31</v>
      </c>
      <c r="E5251" t="s">
        <v>762</v>
      </c>
      <c r="F5251" t="s">
        <v>775</v>
      </c>
      <c r="G5251" t="s">
        <v>215</v>
      </c>
      <c r="H5251" t="s">
        <v>131</v>
      </c>
      <c r="I5251">
        <v>20</v>
      </c>
      <c r="J5251">
        <v>1</v>
      </c>
      <c r="K5251">
        <v>20</v>
      </c>
    </row>
    <row r="5252" spans="1:11">
      <c r="A5252">
        <v>14268</v>
      </c>
      <c r="B5252" s="40">
        <v>45962</v>
      </c>
      <c r="C5252">
        <v>6801</v>
      </c>
      <c r="D5252">
        <v>31</v>
      </c>
      <c r="E5252" t="s">
        <v>762</v>
      </c>
      <c r="F5252" t="s">
        <v>1398</v>
      </c>
      <c r="G5252" t="s">
        <v>215</v>
      </c>
      <c r="H5252" t="s">
        <v>131</v>
      </c>
      <c r="I5252">
        <v>2</v>
      </c>
      <c r="J5252">
        <v>18</v>
      </c>
      <c r="K5252">
        <v>36</v>
      </c>
    </row>
    <row r="5253" spans="1:11">
      <c r="A5253">
        <v>14254</v>
      </c>
      <c r="B5253" s="40">
        <v>45962</v>
      </c>
      <c r="C5253">
        <v>6802</v>
      </c>
      <c r="D5253">
        <v>31</v>
      </c>
      <c r="E5253" t="s">
        <v>762</v>
      </c>
      <c r="F5253" t="s">
        <v>1399</v>
      </c>
      <c r="G5253" t="s">
        <v>215</v>
      </c>
      <c r="H5253" t="s">
        <v>131</v>
      </c>
      <c r="I5253">
        <v>5</v>
      </c>
      <c r="J5253">
        <v>0</v>
      </c>
      <c r="K5253">
        <v>0</v>
      </c>
    </row>
    <row r="5254" spans="1:11">
      <c r="A5254">
        <v>14263</v>
      </c>
      <c r="B5254" s="40">
        <v>45962</v>
      </c>
      <c r="C5254">
        <v>6804</v>
      </c>
      <c r="D5254">
        <v>31</v>
      </c>
      <c r="E5254" t="s">
        <v>762</v>
      </c>
      <c r="F5254" t="s">
        <v>1400</v>
      </c>
      <c r="G5254" t="s">
        <v>216</v>
      </c>
      <c r="H5254" t="s">
        <v>131</v>
      </c>
      <c r="I5254">
        <v>6</v>
      </c>
      <c r="J5254">
        <v>19</v>
      </c>
      <c r="K5254">
        <v>114</v>
      </c>
    </row>
    <row r="5255" spans="1:11">
      <c r="A5255">
        <v>14258</v>
      </c>
      <c r="B5255" s="40">
        <v>45962</v>
      </c>
      <c r="C5255">
        <v>6805</v>
      </c>
      <c r="D5255">
        <v>31</v>
      </c>
      <c r="E5255" t="s">
        <v>762</v>
      </c>
      <c r="F5255" t="s">
        <v>1401</v>
      </c>
      <c r="G5255" t="s">
        <v>215</v>
      </c>
      <c r="H5255" t="s">
        <v>131</v>
      </c>
      <c r="I5255">
        <v>20</v>
      </c>
      <c r="J5255">
        <v>4</v>
      </c>
      <c r="K5255">
        <v>80</v>
      </c>
    </row>
    <row r="5256" spans="1:11">
      <c r="A5256">
        <v>14262</v>
      </c>
      <c r="B5256" s="40">
        <v>45962</v>
      </c>
      <c r="C5256">
        <v>6806</v>
      </c>
      <c r="D5256">
        <v>31</v>
      </c>
      <c r="E5256" t="s">
        <v>762</v>
      </c>
      <c r="F5256" t="s">
        <v>780</v>
      </c>
      <c r="G5256" t="s">
        <v>215</v>
      </c>
      <c r="H5256" t="s">
        <v>131</v>
      </c>
      <c r="I5256">
        <v>6</v>
      </c>
      <c r="J5256">
        <v>26</v>
      </c>
      <c r="K5256">
        <v>156</v>
      </c>
    </row>
    <row r="5257" spans="1:11">
      <c r="A5257">
        <v>14280</v>
      </c>
      <c r="B5257" s="40">
        <v>45962</v>
      </c>
      <c r="C5257">
        <v>6807</v>
      </c>
      <c r="D5257">
        <v>19</v>
      </c>
      <c r="E5257" t="s">
        <v>106</v>
      </c>
      <c r="F5257" t="s">
        <v>1402</v>
      </c>
      <c r="G5257" t="s">
        <v>215</v>
      </c>
      <c r="H5257" t="s">
        <v>131</v>
      </c>
      <c r="I5257">
        <v>2</v>
      </c>
      <c r="J5257">
        <v>14</v>
      </c>
      <c r="K5257">
        <v>28</v>
      </c>
    </row>
    <row r="5258" spans="1:11">
      <c r="A5258">
        <v>14281</v>
      </c>
      <c r="B5258" s="40">
        <v>45962</v>
      </c>
      <c r="C5258">
        <v>6808</v>
      </c>
      <c r="D5258">
        <v>19</v>
      </c>
      <c r="E5258" t="s">
        <v>106</v>
      </c>
      <c r="F5258" t="s">
        <v>1403</v>
      </c>
      <c r="G5258" t="s">
        <v>215</v>
      </c>
      <c r="H5258" t="s">
        <v>131</v>
      </c>
      <c r="I5258">
        <v>3</v>
      </c>
      <c r="J5258">
        <v>19</v>
      </c>
      <c r="K5258">
        <v>57</v>
      </c>
    </row>
    <row r="5259" spans="1:11">
      <c r="A5259">
        <v>14289</v>
      </c>
      <c r="B5259" s="40">
        <v>45962</v>
      </c>
      <c r="C5259">
        <v>6809</v>
      </c>
      <c r="D5259">
        <v>215</v>
      </c>
      <c r="E5259" t="s">
        <v>974</v>
      </c>
      <c r="F5259" t="s">
        <v>664</v>
      </c>
      <c r="G5259" t="s">
        <v>215</v>
      </c>
      <c r="H5259" t="s">
        <v>131</v>
      </c>
      <c r="I5259">
        <v>25</v>
      </c>
      <c r="J5259">
        <v>9</v>
      </c>
      <c r="K5259">
        <v>225</v>
      </c>
    </row>
    <row r="5260" spans="1:11">
      <c r="A5260">
        <v>15323</v>
      </c>
      <c r="B5260" s="40">
        <v>46023</v>
      </c>
      <c r="C5260">
        <v>6809</v>
      </c>
      <c r="D5260">
        <v>215</v>
      </c>
      <c r="E5260" t="s">
        <v>974</v>
      </c>
      <c r="F5260" t="s">
        <v>664</v>
      </c>
      <c r="G5260" t="s">
        <v>215</v>
      </c>
      <c r="H5260" t="s">
        <v>131</v>
      </c>
      <c r="I5260">
        <v>10</v>
      </c>
      <c r="J5260">
        <v>9</v>
      </c>
      <c r="K5260">
        <v>90</v>
      </c>
    </row>
    <row r="5261" spans="1:11">
      <c r="A5261">
        <v>15049</v>
      </c>
      <c r="B5261" s="40">
        <v>45992</v>
      </c>
      <c r="C5261">
        <v>6813</v>
      </c>
      <c r="D5261">
        <v>10</v>
      </c>
      <c r="E5261" t="s">
        <v>643</v>
      </c>
      <c r="F5261" t="s">
        <v>1404</v>
      </c>
      <c r="G5261" t="s">
        <v>215</v>
      </c>
      <c r="H5261" t="s">
        <v>131</v>
      </c>
      <c r="I5261">
        <v>4</v>
      </c>
      <c r="J5261">
        <v>42.5</v>
      </c>
      <c r="K5261">
        <v>170</v>
      </c>
    </row>
    <row r="5262" spans="1:11">
      <c r="A5262">
        <v>15295</v>
      </c>
      <c r="B5262" s="40">
        <v>46023</v>
      </c>
      <c r="C5262">
        <v>6813</v>
      </c>
      <c r="D5262">
        <v>10</v>
      </c>
      <c r="E5262" t="s">
        <v>643</v>
      </c>
      <c r="F5262" t="s">
        <v>1404</v>
      </c>
      <c r="G5262" t="s">
        <v>215</v>
      </c>
      <c r="H5262" t="s">
        <v>131</v>
      </c>
      <c r="I5262">
        <v>1</v>
      </c>
      <c r="J5262">
        <v>42</v>
      </c>
      <c r="K5262">
        <v>42</v>
      </c>
    </row>
    <row r="5263" spans="1:11">
      <c r="A5263">
        <v>16054</v>
      </c>
      <c r="B5263" s="40">
        <v>46054</v>
      </c>
      <c r="C5263">
        <v>6813</v>
      </c>
      <c r="D5263">
        <v>10</v>
      </c>
      <c r="E5263" t="s">
        <v>643</v>
      </c>
      <c r="F5263" t="s">
        <v>1404</v>
      </c>
      <c r="G5263" t="s">
        <v>215</v>
      </c>
      <c r="H5263" t="s">
        <v>131</v>
      </c>
      <c r="I5263">
        <v>0</v>
      </c>
      <c r="J5263">
        <v>42</v>
      </c>
      <c r="K5263">
        <v>0</v>
      </c>
    </row>
    <row r="5264" spans="1:11">
      <c r="A5264">
        <v>16587</v>
      </c>
      <c r="B5264" s="40">
        <v>46082</v>
      </c>
      <c r="C5264">
        <v>6813</v>
      </c>
      <c r="D5264">
        <v>10</v>
      </c>
      <c r="E5264" t="s">
        <v>643</v>
      </c>
      <c r="F5264" t="s">
        <v>1404</v>
      </c>
      <c r="G5264" t="s">
        <v>215</v>
      </c>
      <c r="H5264" t="s">
        <v>131</v>
      </c>
      <c r="I5264">
        <v>1</v>
      </c>
      <c r="J5264">
        <v>42</v>
      </c>
      <c r="K5264">
        <v>42</v>
      </c>
    </row>
    <row r="5265" spans="1:11">
      <c r="A5265">
        <v>15050</v>
      </c>
      <c r="B5265" s="40">
        <v>45992</v>
      </c>
      <c r="C5265">
        <v>6814</v>
      </c>
      <c r="D5265">
        <v>10</v>
      </c>
      <c r="E5265" t="s">
        <v>643</v>
      </c>
      <c r="F5265" t="s">
        <v>687</v>
      </c>
      <c r="G5265" t="s">
        <v>215</v>
      </c>
      <c r="H5265" t="s">
        <v>131</v>
      </c>
      <c r="I5265">
        <v>8</v>
      </c>
      <c r="J5265">
        <v>8.9</v>
      </c>
      <c r="K5265">
        <v>71.2</v>
      </c>
    </row>
    <row r="5266" spans="1:11">
      <c r="A5266">
        <v>15293</v>
      </c>
      <c r="B5266" s="40">
        <v>46023</v>
      </c>
      <c r="C5266">
        <v>6814</v>
      </c>
      <c r="D5266">
        <v>10</v>
      </c>
      <c r="E5266" t="s">
        <v>643</v>
      </c>
      <c r="F5266" t="s">
        <v>687</v>
      </c>
      <c r="G5266" t="s">
        <v>215</v>
      </c>
      <c r="H5266" t="s">
        <v>131</v>
      </c>
      <c r="I5266">
        <v>2</v>
      </c>
      <c r="J5266">
        <v>8</v>
      </c>
      <c r="K5266">
        <v>16</v>
      </c>
    </row>
    <row r="5267" spans="1:11">
      <c r="A5267">
        <v>16053</v>
      </c>
      <c r="B5267" s="40">
        <v>46054</v>
      </c>
      <c r="C5267">
        <v>6814</v>
      </c>
      <c r="D5267">
        <v>10</v>
      </c>
      <c r="E5267" t="s">
        <v>643</v>
      </c>
      <c r="F5267" t="s">
        <v>687</v>
      </c>
      <c r="G5267" t="s">
        <v>215</v>
      </c>
      <c r="H5267" t="s">
        <v>131</v>
      </c>
      <c r="I5267">
        <v>8</v>
      </c>
      <c r="J5267">
        <v>8</v>
      </c>
      <c r="K5267">
        <v>64</v>
      </c>
    </row>
    <row r="5268" spans="1:11">
      <c r="A5268">
        <v>15051</v>
      </c>
      <c r="B5268" s="40">
        <v>45992</v>
      </c>
      <c r="C5268">
        <v>6815</v>
      </c>
      <c r="D5268">
        <v>10</v>
      </c>
      <c r="E5268" t="s">
        <v>643</v>
      </c>
      <c r="F5268" t="s">
        <v>688</v>
      </c>
      <c r="G5268" t="s">
        <v>215</v>
      </c>
      <c r="H5268" t="s">
        <v>131</v>
      </c>
      <c r="I5268">
        <v>6</v>
      </c>
      <c r="J5268">
        <v>20.3</v>
      </c>
      <c r="K5268">
        <v>121.8</v>
      </c>
    </row>
    <row r="5269" spans="1:11">
      <c r="A5269">
        <v>15286</v>
      </c>
      <c r="B5269" s="40">
        <v>46023</v>
      </c>
      <c r="C5269">
        <v>6815</v>
      </c>
      <c r="D5269">
        <v>10</v>
      </c>
      <c r="E5269" t="s">
        <v>643</v>
      </c>
      <c r="F5269" t="s">
        <v>688</v>
      </c>
      <c r="G5269" t="s">
        <v>215</v>
      </c>
      <c r="H5269" t="s">
        <v>131</v>
      </c>
      <c r="I5269">
        <v>5</v>
      </c>
      <c r="J5269">
        <v>20</v>
      </c>
      <c r="K5269">
        <v>100</v>
      </c>
    </row>
    <row r="5270" spans="1:11">
      <c r="A5270">
        <v>16049</v>
      </c>
      <c r="B5270" s="40">
        <v>46054</v>
      </c>
      <c r="C5270">
        <v>6815</v>
      </c>
      <c r="D5270">
        <v>10</v>
      </c>
      <c r="E5270" t="s">
        <v>643</v>
      </c>
      <c r="F5270" t="s">
        <v>688</v>
      </c>
      <c r="G5270" t="s">
        <v>215</v>
      </c>
      <c r="H5270" t="s">
        <v>131</v>
      </c>
      <c r="I5270">
        <v>3</v>
      </c>
      <c r="J5270">
        <v>20</v>
      </c>
      <c r="K5270">
        <v>60</v>
      </c>
    </row>
    <row r="5271" spans="1:11">
      <c r="A5271">
        <v>15052</v>
      </c>
      <c r="B5271" s="40">
        <v>45992</v>
      </c>
      <c r="C5271">
        <v>6816</v>
      </c>
      <c r="D5271">
        <v>10</v>
      </c>
      <c r="E5271" t="s">
        <v>643</v>
      </c>
      <c r="F5271" t="s">
        <v>1405</v>
      </c>
      <c r="G5271" t="s">
        <v>215</v>
      </c>
      <c r="H5271" t="s">
        <v>131</v>
      </c>
      <c r="I5271">
        <v>1</v>
      </c>
      <c r="J5271">
        <v>46</v>
      </c>
      <c r="K5271">
        <v>46</v>
      </c>
    </row>
    <row r="5272" spans="1:11">
      <c r="A5272">
        <v>16055</v>
      </c>
      <c r="B5272" s="40">
        <v>46054</v>
      </c>
      <c r="C5272">
        <v>6816</v>
      </c>
      <c r="D5272">
        <v>10</v>
      </c>
      <c r="E5272" t="s">
        <v>643</v>
      </c>
      <c r="F5272" t="s">
        <v>1405</v>
      </c>
      <c r="G5272" t="s">
        <v>215</v>
      </c>
      <c r="H5272" t="s">
        <v>131</v>
      </c>
      <c r="I5272">
        <v>1</v>
      </c>
      <c r="J5272">
        <v>46</v>
      </c>
      <c r="K5272">
        <v>46</v>
      </c>
    </row>
    <row r="5273" spans="1:11">
      <c r="A5273">
        <v>16588</v>
      </c>
      <c r="B5273" s="40">
        <v>46082</v>
      </c>
      <c r="C5273">
        <v>6816</v>
      </c>
      <c r="D5273">
        <v>10</v>
      </c>
      <c r="E5273" t="s">
        <v>643</v>
      </c>
      <c r="F5273" t="s">
        <v>1405</v>
      </c>
      <c r="G5273" t="s">
        <v>215</v>
      </c>
      <c r="H5273" t="s">
        <v>131</v>
      </c>
      <c r="I5273">
        <v>0</v>
      </c>
      <c r="J5273">
        <v>46</v>
      </c>
      <c r="K5273">
        <v>0</v>
      </c>
    </row>
    <row r="5274" spans="1:11">
      <c r="A5274">
        <v>15428</v>
      </c>
      <c r="B5274" s="40">
        <v>46023</v>
      </c>
      <c r="C5274">
        <v>6824</v>
      </c>
      <c r="D5274">
        <v>31</v>
      </c>
      <c r="E5274" t="s">
        <v>762</v>
      </c>
      <c r="F5274" t="s">
        <v>781</v>
      </c>
      <c r="G5274" t="s">
        <v>215</v>
      </c>
      <c r="H5274" t="s">
        <v>131</v>
      </c>
      <c r="I5274">
        <v>4</v>
      </c>
      <c r="J5274">
        <v>24.9</v>
      </c>
      <c r="K5274">
        <v>99.6</v>
      </c>
    </row>
    <row r="5275" spans="1:11">
      <c r="A5275">
        <v>16471</v>
      </c>
      <c r="B5275" s="40">
        <v>46082</v>
      </c>
      <c r="C5275">
        <v>6825</v>
      </c>
      <c r="D5275">
        <v>217</v>
      </c>
      <c r="E5275" t="s">
        <v>1286</v>
      </c>
      <c r="F5275" t="s">
        <v>414</v>
      </c>
      <c r="G5275" t="s">
        <v>213</v>
      </c>
      <c r="H5275" t="s">
        <v>131</v>
      </c>
      <c r="I5275">
        <v>1</v>
      </c>
      <c r="J5275">
        <v>22</v>
      </c>
      <c r="K5275">
        <v>22</v>
      </c>
    </row>
    <row r="5276" spans="1:11">
      <c r="A5276">
        <v>16449</v>
      </c>
      <c r="B5276" s="40">
        <v>46082</v>
      </c>
      <c r="C5276">
        <v>6826</v>
      </c>
      <c r="D5276">
        <v>231</v>
      </c>
      <c r="E5276" t="s">
        <v>1406</v>
      </c>
      <c r="F5276" t="s">
        <v>365</v>
      </c>
      <c r="G5276" t="s">
        <v>215</v>
      </c>
      <c r="H5276" t="s">
        <v>131</v>
      </c>
      <c r="I5276">
        <v>39</v>
      </c>
      <c r="J5276">
        <v>3</v>
      </c>
      <c r="K5276">
        <v>117</v>
      </c>
    </row>
    <row r="5277" spans="1:11">
      <c r="A5277">
        <v>16472</v>
      </c>
      <c r="B5277" s="40">
        <v>46082</v>
      </c>
      <c r="C5277">
        <v>6827</v>
      </c>
      <c r="D5277">
        <v>217</v>
      </c>
      <c r="E5277" t="s">
        <v>1286</v>
      </c>
      <c r="F5277" t="s">
        <v>258</v>
      </c>
      <c r="G5277" t="s">
        <v>215</v>
      </c>
      <c r="H5277" t="s">
        <v>131</v>
      </c>
      <c r="I5277">
        <v>1</v>
      </c>
      <c r="J5277">
        <v>11</v>
      </c>
      <c r="K5277">
        <v>11</v>
      </c>
    </row>
    <row r="5278" spans="1:11">
      <c r="A5278">
        <v>16590</v>
      </c>
      <c r="B5278" s="40">
        <v>46082</v>
      </c>
      <c r="C5278">
        <v>6830</v>
      </c>
      <c r="D5278">
        <v>10</v>
      </c>
      <c r="E5278" t="s">
        <v>643</v>
      </c>
      <c r="F5278" t="s">
        <v>692</v>
      </c>
      <c r="G5278" t="s">
        <v>215</v>
      </c>
      <c r="H5278" t="s">
        <v>131</v>
      </c>
      <c r="I5278">
        <v>3</v>
      </c>
      <c r="J5278">
        <v>5</v>
      </c>
      <c r="K5278">
        <v>15</v>
      </c>
    </row>
    <row r="5279" spans="1:11">
      <c r="A5279">
        <v>16591</v>
      </c>
      <c r="B5279" s="40">
        <v>46082</v>
      </c>
      <c r="C5279">
        <v>6831</v>
      </c>
      <c r="D5279">
        <v>10</v>
      </c>
      <c r="E5279" t="s">
        <v>643</v>
      </c>
      <c r="F5279" t="s">
        <v>693</v>
      </c>
      <c r="G5279" t="s">
        <v>348</v>
      </c>
      <c r="H5279" t="s">
        <v>131</v>
      </c>
      <c r="I5279">
        <v>15</v>
      </c>
      <c r="J5279">
        <v>15</v>
      </c>
      <c r="K5279">
        <v>225</v>
      </c>
    </row>
    <row r="5280" spans="1:11">
      <c r="A5280">
        <v>16592</v>
      </c>
      <c r="B5280" s="40">
        <v>46082</v>
      </c>
      <c r="C5280">
        <v>6832</v>
      </c>
      <c r="D5280">
        <v>10</v>
      </c>
      <c r="E5280" t="s">
        <v>643</v>
      </c>
      <c r="F5280" t="s">
        <v>694</v>
      </c>
      <c r="G5280" t="s">
        <v>213</v>
      </c>
      <c r="H5280" t="s">
        <v>131</v>
      </c>
      <c r="I5280">
        <v>1</v>
      </c>
      <c r="J5280">
        <v>23</v>
      </c>
      <c r="K5280">
        <v>23</v>
      </c>
    </row>
    <row r="5281" spans="1:11">
      <c r="A5281">
        <v>16593</v>
      </c>
      <c r="B5281" s="40">
        <v>46082</v>
      </c>
      <c r="C5281">
        <v>6833</v>
      </c>
      <c r="D5281">
        <v>10</v>
      </c>
      <c r="E5281" t="s">
        <v>643</v>
      </c>
      <c r="F5281" t="s">
        <v>695</v>
      </c>
      <c r="G5281" t="s">
        <v>213</v>
      </c>
      <c r="H5281" t="s">
        <v>131</v>
      </c>
      <c r="I5281">
        <v>1</v>
      </c>
      <c r="J5281">
        <v>23</v>
      </c>
      <c r="K5281">
        <v>23</v>
      </c>
    </row>
    <row r="5282" spans="1:11">
      <c r="A5282">
        <v>16594</v>
      </c>
      <c r="B5282" s="40">
        <v>46082</v>
      </c>
      <c r="C5282">
        <v>6834</v>
      </c>
      <c r="D5282">
        <v>10</v>
      </c>
      <c r="E5282" t="s">
        <v>643</v>
      </c>
      <c r="F5282" t="s">
        <v>696</v>
      </c>
      <c r="G5282" t="s">
        <v>213</v>
      </c>
      <c r="H5282" t="s">
        <v>131</v>
      </c>
      <c r="I5282">
        <v>1</v>
      </c>
      <c r="J5282">
        <v>30</v>
      </c>
      <c r="K5282">
        <v>30</v>
      </c>
    </row>
    <row r="5283" spans="1:11">
      <c r="A5283">
        <v>16589</v>
      </c>
      <c r="B5283" s="40">
        <v>46082</v>
      </c>
      <c r="C5283">
        <v>6835</v>
      </c>
      <c r="D5283">
        <v>10</v>
      </c>
      <c r="E5283" t="s">
        <v>643</v>
      </c>
      <c r="F5283" t="s">
        <v>697</v>
      </c>
      <c r="G5283" t="s">
        <v>213</v>
      </c>
      <c r="H5283" t="s">
        <v>131</v>
      </c>
      <c r="I5283">
        <v>1</v>
      </c>
      <c r="J5283">
        <v>25</v>
      </c>
      <c r="K5283">
        <v>25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3785-BA29-47BB-870D-2ECF262F9C85}">
  <sheetPr codeName="Feuil3"/>
  <dimension ref="A1:M27"/>
  <sheetViews>
    <sheetView showGridLines="0" workbookViewId="0">
      <selection activeCell="F39" sqref="F39"/>
    </sheetView>
  </sheetViews>
  <sheetFormatPr baseColWidth="10" defaultRowHeight="15"/>
  <cols>
    <col min="1" max="1" width="12" customWidth="1"/>
    <col min="2" max="2" width="16.7109375" customWidth="1"/>
    <col min="3" max="3" width="17.42578125" customWidth="1"/>
    <col min="4" max="4" width="19.140625" customWidth="1"/>
    <col min="5" max="5" width="22.42578125" customWidth="1"/>
    <col min="6" max="6" width="15.28515625" customWidth="1"/>
    <col min="7" max="7" width="16.7109375" customWidth="1"/>
    <col min="8" max="8" width="14.140625" customWidth="1"/>
    <col min="9" max="9" width="17.28515625" customWidth="1"/>
    <col min="10" max="10" width="12.140625" customWidth="1"/>
    <col min="11" max="11" width="18.5703125" customWidth="1"/>
    <col min="12" max="12" width="25" customWidth="1"/>
    <col min="13" max="13" width="21.140625" customWidth="1"/>
  </cols>
  <sheetData>
    <row r="1" spans="1:13">
      <c r="A1" t="s">
        <v>295</v>
      </c>
      <c r="B1" t="s">
        <v>13</v>
      </c>
      <c r="C1" t="s">
        <v>296</v>
      </c>
      <c r="D1" t="s">
        <v>297</v>
      </c>
      <c r="E1" t="s">
        <v>298</v>
      </c>
      <c r="F1" t="s">
        <v>346</v>
      </c>
      <c r="G1" t="s">
        <v>299</v>
      </c>
      <c r="H1" t="s">
        <v>300</v>
      </c>
      <c r="I1" t="s">
        <v>197</v>
      </c>
      <c r="J1" t="s">
        <v>350</v>
      </c>
      <c r="K1" t="s">
        <v>301</v>
      </c>
      <c r="L1" t="s">
        <v>302</v>
      </c>
      <c r="M1" t="s">
        <v>303</v>
      </c>
    </row>
    <row r="2" spans="1:13">
      <c r="A2" t="s">
        <v>47</v>
      </c>
      <c r="B2" s="60">
        <v>45323</v>
      </c>
      <c r="C2" t="s">
        <v>26</v>
      </c>
      <c r="D2" s="61">
        <v>11794.9</v>
      </c>
      <c r="E2" s="61">
        <v>42460.2</v>
      </c>
      <c r="F2" s="61">
        <v>0</v>
      </c>
      <c r="G2" s="61">
        <v>10557.17</v>
      </c>
      <c r="H2" s="61">
        <v>43697.929999999993</v>
      </c>
      <c r="I2" s="61">
        <v>115613.47</v>
      </c>
      <c r="J2" s="61"/>
      <c r="K2" s="59">
        <v>0.37796573357758395</v>
      </c>
      <c r="L2" s="25">
        <v>46087.411145833335</v>
      </c>
      <c r="M2" t="s">
        <v>304</v>
      </c>
    </row>
    <row r="3" spans="1:13">
      <c r="A3" t="s">
        <v>47</v>
      </c>
      <c r="B3" s="60">
        <v>45352</v>
      </c>
      <c r="C3" t="s">
        <v>27</v>
      </c>
      <c r="D3" s="61">
        <v>10557.17</v>
      </c>
      <c r="E3" s="61">
        <v>59616.26</v>
      </c>
      <c r="F3" s="61">
        <v>0</v>
      </c>
      <c r="G3" s="61">
        <v>11312.85</v>
      </c>
      <c r="H3" s="61">
        <v>58860.58</v>
      </c>
      <c r="I3" s="61">
        <v>110899.77</v>
      </c>
      <c r="J3" s="61"/>
      <c r="K3" s="59">
        <v>0.53075475269245376</v>
      </c>
      <c r="L3" s="25">
        <v>46087.411377314813</v>
      </c>
      <c r="M3" t="s">
        <v>305</v>
      </c>
    </row>
    <row r="4" spans="1:13">
      <c r="A4" t="s">
        <v>47</v>
      </c>
      <c r="B4" s="60">
        <v>45383</v>
      </c>
      <c r="C4" t="s">
        <v>28</v>
      </c>
      <c r="D4" s="61">
        <v>11312.85</v>
      </c>
      <c r="E4" s="61">
        <v>30286.54</v>
      </c>
      <c r="F4" s="61"/>
      <c r="G4" s="61">
        <v>11029.88</v>
      </c>
      <c r="H4" s="61">
        <v>30569.510000000002</v>
      </c>
      <c r="I4" s="61">
        <v>94034.23</v>
      </c>
      <c r="J4" s="61"/>
      <c r="K4" s="59">
        <v>0.32508917231523032</v>
      </c>
      <c r="L4" s="25">
        <v>46085.689131944448</v>
      </c>
      <c r="M4" t="s">
        <v>306</v>
      </c>
    </row>
    <row r="5" spans="1:13">
      <c r="A5" t="s">
        <v>47</v>
      </c>
      <c r="B5" s="60">
        <v>45413</v>
      </c>
      <c r="C5" t="s">
        <v>29</v>
      </c>
      <c r="D5" s="61">
        <v>11029.88</v>
      </c>
      <c r="E5" s="61">
        <v>27656.61</v>
      </c>
      <c r="F5" s="61"/>
      <c r="G5" s="61">
        <v>17926.77</v>
      </c>
      <c r="H5" s="61">
        <v>20759.719999999998</v>
      </c>
      <c r="I5" s="61">
        <v>97801.05</v>
      </c>
      <c r="J5" s="61"/>
      <c r="K5" s="59">
        <v>0.21226479674809215</v>
      </c>
      <c r="L5" s="25">
        <v>46085.689201388886</v>
      </c>
      <c r="M5" t="s">
        <v>307</v>
      </c>
    </row>
    <row r="6" spans="1:13">
      <c r="A6" t="s">
        <v>47</v>
      </c>
      <c r="B6" s="60">
        <v>45444</v>
      </c>
      <c r="C6" t="s">
        <v>30</v>
      </c>
      <c r="D6" s="61">
        <v>17926.77</v>
      </c>
      <c r="E6" s="61">
        <v>46818.17</v>
      </c>
      <c r="F6" s="61"/>
      <c r="G6" s="61">
        <v>19416.43</v>
      </c>
      <c r="H6" s="61">
        <v>45328.51</v>
      </c>
      <c r="I6" s="61">
        <v>170359.43</v>
      </c>
      <c r="J6" s="61"/>
      <c r="K6" s="59">
        <v>0.26607573176313165</v>
      </c>
      <c r="L6" s="25">
        <v>46085.689247685186</v>
      </c>
      <c r="M6" t="s">
        <v>308</v>
      </c>
    </row>
    <row r="7" spans="1:13">
      <c r="A7" t="s">
        <v>47</v>
      </c>
      <c r="B7" s="60">
        <v>45474</v>
      </c>
      <c r="C7" t="s">
        <v>31</v>
      </c>
      <c r="D7" s="61">
        <v>19416.43</v>
      </c>
      <c r="E7" s="61">
        <v>32289.75</v>
      </c>
      <c r="F7" s="61"/>
      <c r="G7" s="61">
        <v>22316.400000000001</v>
      </c>
      <c r="H7" s="61">
        <v>29389.78</v>
      </c>
      <c r="I7" s="61">
        <v>131559.88</v>
      </c>
      <c r="J7" s="61"/>
      <c r="K7" s="59">
        <v>0.22339470057284941</v>
      </c>
      <c r="L7" s="25">
        <v>46085.689293981479</v>
      </c>
      <c r="M7" t="s">
        <v>309</v>
      </c>
    </row>
    <row r="8" spans="1:13">
      <c r="A8" t="s">
        <v>47</v>
      </c>
      <c r="B8" s="60">
        <v>45505</v>
      </c>
      <c r="C8" t="s">
        <v>32</v>
      </c>
      <c r="D8" s="61">
        <v>22316.400000000001</v>
      </c>
      <c r="E8" s="61">
        <v>25142.400000000001</v>
      </c>
      <c r="F8" s="61"/>
      <c r="G8" s="61">
        <v>19080.96</v>
      </c>
      <c r="H8" s="61">
        <v>28377.840000000004</v>
      </c>
      <c r="I8" s="61">
        <v>91246.07</v>
      </c>
      <c r="J8" s="61"/>
      <c r="K8" s="59">
        <v>0.31100342184600388</v>
      </c>
      <c r="L8" s="25">
        <v>46085.689351851855</v>
      </c>
      <c r="M8" t="s">
        <v>310</v>
      </c>
    </row>
    <row r="9" spans="1:13">
      <c r="A9" t="s">
        <v>47</v>
      </c>
      <c r="B9" s="60">
        <v>45536</v>
      </c>
      <c r="C9" t="s">
        <v>33</v>
      </c>
      <c r="D9" s="61">
        <v>19080.96</v>
      </c>
      <c r="E9" s="61">
        <v>45286.5</v>
      </c>
      <c r="F9" s="61"/>
      <c r="G9" s="61">
        <v>17554.59</v>
      </c>
      <c r="H9" s="61">
        <v>46812.869999999995</v>
      </c>
      <c r="I9" s="61">
        <v>154018.98000000001</v>
      </c>
      <c r="J9" s="61"/>
      <c r="K9" s="59">
        <v>0.30394221543344846</v>
      </c>
      <c r="L9" s="25">
        <v>46085.689421296294</v>
      </c>
      <c r="M9" t="s">
        <v>311</v>
      </c>
    </row>
    <row r="10" spans="1:13">
      <c r="A10" t="s">
        <v>47</v>
      </c>
      <c r="B10" s="60">
        <v>45566</v>
      </c>
      <c r="C10" t="s">
        <v>34</v>
      </c>
      <c r="D10" s="61">
        <v>17554.59</v>
      </c>
      <c r="E10" s="61">
        <v>38139.699999999997</v>
      </c>
      <c r="F10" s="61"/>
      <c r="G10" s="61">
        <v>21327.43</v>
      </c>
      <c r="H10" s="61">
        <v>34366.859999999993</v>
      </c>
      <c r="I10" s="61">
        <v>114179.1</v>
      </c>
      <c r="J10" s="61"/>
      <c r="K10" s="59">
        <v>0.30099081180356119</v>
      </c>
      <c r="L10" s="25">
        <v>46085.689456018517</v>
      </c>
      <c r="M10" t="s">
        <v>312</v>
      </c>
    </row>
    <row r="11" spans="1:13">
      <c r="A11" t="s">
        <v>47</v>
      </c>
      <c r="B11" s="60">
        <v>45597</v>
      </c>
      <c r="C11" t="s">
        <v>35</v>
      </c>
      <c r="D11" s="61">
        <v>21327.43</v>
      </c>
      <c r="E11" s="61">
        <v>37881.089999999997</v>
      </c>
      <c r="F11" s="61"/>
      <c r="G11" s="61">
        <v>21301.33</v>
      </c>
      <c r="H11" s="61">
        <v>37907.189999999995</v>
      </c>
      <c r="I11" s="61">
        <v>136205.14000000001</v>
      </c>
      <c r="J11" s="61"/>
      <c r="K11" s="59">
        <v>0.27830954103494177</v>
      </c>
      <c r="L11" s="25">
        <v>46085.68949074074</v>
      </c>
      <c r="M11" t="s">
        <v>313</v>
      </c>
    </row>
    <row r="12" spans="1:13">
      <c r="A12" t="s">
        <v>47</v>
      </c>
      <c r="B12" s="60">
        <v>45627</v>
      </c>
      <c r="C12" t="s">
        <v>36</v>
      </c>
      <c r="D12" s="61">
        <v>21301.33</v>
      </c>
      <c r="E12" s="61">
        <v>27873.34</v>
      </c>
      <c r="F12" s="61"/>
      <c r="G12" s="61">
        <v>19139.650000000001</v>
      </c>
      <c r="H12" s="61">
        <v>30035.019999999997</v>
      </c>
      <c r="I12" s="61">
        <v>105083.44</v>
      </c>
      <c r="J12" s="61"/>
      <c r="K12" s="59">
        <v>0.28582067735886829</v>
      </c>
      <c r="L12" s="25">
        <v>46085.689525462964</v>
      </c>
      <c r="M12" t="s">
        <v>314</v>
      </c>
    </row>
    <row r="13" spans="1:13">
      <c r="A13" t="s">
        <v>47</v>
      </c>
      <c r="B13" s="60">
        <v>45658</v>
      </c>
      <c r="C13" t="s">
        <v>127</v>
      </c>
      <c r="D13" s="61">
        <v>19139.650000000001</v>
      </c>
      <c r="E13" s="61">
        <v>46352.82</v>
      </c>
      <c r="F13" s="61"/>
      <c r="G13" s="61">
        <v>4759</v>
      </c>
      <c r="H13" s="61">
        <v>65705.87</v>
      </c>
      <c r="I13" s="61">
        <v>160178.82</v>
      </c>
      <c r="J13" s="61"/>
      <c r="K13" s="59">
        <v>0.41020323411047721</v>
      </c>
      <c r="L13" s="25">
        <v>46086.407789351855</v>
      </c>
      <c r="M13" t="s">
        <v>315</v>
      </c>
    </row>
    <row r="14" spans="1:13">
      <c r="A14" t="s">
        <v>47</v>
      </c>
      <c r="B14" s="60">
        <v>45689</v>
      </c>
      <c r="C14" t="s">
        <v>128</v>
      </c>
      <c r="D14" s="61">
        <v>4759</v>
      </c>
      <c r="E14" s="61">
        <v>33593.51</v>
      </c>
      <c r="F14" s="61"/>
      <c r="G14" s="61">
        <v>22108.6</v>
      </c>
      <c r="H14" s="61">
        <v>21216.310000000005</v>
      </c>
      <c r="I14" s="61">
        <v>99736.72</v>
      </c>
      <c r="J14" s="61"/>
      <c r="K14" s="59">
        <v>0.21272315752914278</v>
      </c>
      <c r="L14" s="25">
        <v>46086.407546296294</v>
      </c>
      <c r="M14" t="s">
        <v>316</v>
      </c>
    </row>
    <row r="15" spans="1:13">
      <c r="A15" t="s">
        <v>47</v>
      </c>
      <c r="B15" s="60">
        <v>45717</v>
      </c>
      <c r="C15" t="s">
        <v>37</v>
      </c>
      <c r="D15" s="61">
        <v>22108.6</v>
      </c>
      <c r="E15" s="61">
        <v>36554.730000000003</v>
      </c>
      <c r="F15" s="61"/>
      <c r="G15" s="61">
        <v>22251.51</v>
      </c>
      <c r="H15" s="61">
        <v>41384.22</v>
      </c>
      <c r="I15" s="61">
        <v>149009.56</v>
      </c>
      <c r="J15" s="61"/>
      <c r="K15" s="59">
        <v>0.2777286235862988</v>
      </c>
      <c r="L15" s="25">
        <v>46085.689733796295</v>
      </c>
      <c r="M15" t="s">
        <v>317</v>
      </c>
    </row>
    <row r="16" spans="1:13">
      <c r="A16" t="s">
        <v>47</v>
      </c>
      <c r="B16" s="60">
        <v>45748</v>
      </c>
      <c r="C16" t="s">
        <v>38</v>
      </c>
      <c r="D16" s="61">
        <v>22251.51</v>
      </c>
      <c r="E16" s="61">
        <v>42991.24</v>
      </c>
      <c r="F16" s="61"/>
      <c r="G16" s="61">
        <v>19390</v>
      </c>
      <c r="H16" s="61">
        <v>50825.149999999994</v>
      </c>
      <c r="I16" s="61">
        <v>148258.13</v>
      </c>
      <c r="J16" s="61"/>
      <c r="K16" s="59">
        <v>0.34281526416123009</v>
      </c>
      <c r="L16" s="25">
        <v>46085.689791666664</v>
      </c>
      <c r="M16" t="s">
        <v>318</v>
      </c>
    </row>
    <row r="17" spans="1:13">
      <c r="A17" t="s">
        <v>47</v>
      </c>
      <c r="B17" s="60">
        <v>45778</v>
      </c>
      <c r="C17" t="s">
        <v>39</v>
      </c>
      <c r="D17" s="61">
        <v>19390</v>
      </c>
      <c r="E17" s="61">
        <v>30092.89</v>
      </c>
      <c r="F17" s="61"/>
      <c r="G17" s="61">
        <v>16504</v>
      </c>
      <c r="H17" s="61">
        <v>37951.29</v>
      </c>
      <c r="I17" s="61">
        <v>100861.54</v>
      </c>
      <c r="J17" s="61"/>
      <c r="K17" s="59">
        <v>0.37627117333326465</v>
      </c>
      <c r="L17" s="25">
        <v>46085.689826388887</v>
      </c>
      <c r="M17" t="s">
        <v>319</v>
      </c>
    </row>
    <row r="18" spans="1:13">
      <c r="A18" t="s">
        <v>47</v>
      </c>
      <c r="B18" s="60">
        <v>45809</v>
      </c>
      <c r="C18" t="s">
        <v>40</v>
      </c>
      <c r="D18" s="61">
        <v>16504</v>
      </c>
      <c r="E18" s="61">
        <v>46661.31</v>
      </c>
      <c r="F18" s="61"/>
      <c r="G18" s="61">
        <v>12990</v>
      </c>
      <c r="H18" s="61">
        <v>55147.709999999992</v>
      </c>
      <c r="I18" s="61">
        <v>151467.32999999999</v>
      </c>
      <c r="J18" s="61"/>
      <c r="K18" s="59">
        <v>0.36408980075109265</v>
      </c>
      <c r="L18" s="25">
        <v>46085.689849537041</v>
      </c>
      <c r="M18" t="s">
        <v>320</v>
      </c>
    </row>
    <row r="19" spans="1:13">
      <c r="A19" t="s">
        <v>47</v>
      </c>
      <c r="B19" s="60">
        <v>45839</v>
      </c>
      <c r="C19" t="s">
        <v>41</v>
      </c>
      <c r="D19" s="61">
        <v>12990</v>
      </c>
      <c r="E19" s="61">
        <v>30917.68</v>
      </c>
      <c r="F19" s="61"/>
      <c r="G19" s="61">
        <v>10793</v>
      </c>
      <c r="H19" s="61">
        <v>38087.08</v>
      </c>
      <c r="I19" s="61">
        <v>104529.18</v>
      </c>
      <c r="J19" s="61"/>
      <c r="K19" s="59">
        <v>0.36436792099584064</v>
      </c>
      <c r="L19" s="25">
        <v>46085.689884259256</v>
      </c>
      <c r="M19" t="s">
        <v>321</v>
      </c>
    </row>
    <row r="20" spans="1:13">
      <c r="A20" t="s">
        <v>47</v>
      </c>
      <c r="B20" s="60">
        <v>45870</v>
      </c>
      <c r="C20" t="s">
        <v>42</v>
      </c>
      <c r="D20" s="61">
        <v>10793</v>
      </c>
      <c r="E20" s="61">
        <v>15296.32</v>
      </c>
      <c r="F20" s="61"/>
      <c r="G20" s="61">
        <v>26560</v>
      </c>
      <c r="H20" s="61">
        <v>4531.9700000000012</v>
      </c>
      <c r="I20" s="61">
        <v>12718.09</v>
      </c>
      <c r="J20" s="61"/>
      <c r="K20" s="59">
        <v>0.35634045678242576</v>
      </c>
      <c r="L20" s="25">
        <v>46085.689918981479</v>
      </c>
      <c r="M20" t="s">
        <v>322</v>
      </c>
    </row>
    <row r="21" spans="1:13">
      <c r="A21" t="s">
        <v>47</v>
      </c>
      <c r="B21" s="60">
        <v>45901</v>
      </c>
      <c r="C21" t="s">
        <v>43</v>
      </c>
      <c r="D21" s="61">
        <v>26560</v>
      </c>
      <c r="E21" s="61">
        <v>44575.39</v>
      </c>
      <c r="F21" s="61">
        <v>0</v>
      </c>
      <c r="G21" s="61">
        <v>15199</v>
      </c>
      <c r="H21" s="61">
        <v>50591.65</v>
      </c>
      <c r="I21" s="61">
        <v>166432.29</v>
      </c>
      <c r="J21" s="61"/>
      <c r="K21" s="59">
        <v>0.30397737121804908</v>
      </c>
      <c r="L21" s="25">
        <v>46104.628217592595</v>
      </c>
      <c r="M21" t="s">
        <v>323</v>
      </c>
    </row>
    <row r="22" spans="1:13">
      <c r="A22" t="s">
        <v>47</v>
      </c>
      <c r="B22" s="60">
        <v>45931</v>
      </c>
      <c r="C22" t="s">
        <v>44</v>
      </c>
      <c r="D22" s="61">
        <v>15199</v>
      </c>
      <c r="E22" s="61">
        <v>46487.39</v>
      </c>
      <c r="F22" s="61"/>
      <c r="G22" s="61">
        <v>19242.84</v>
      </c>
      <c r="H22" s="61">
        <v>47725.19</v>
      </c>
      <c r="I22" s="61">
        <v>160426.63</v>
      </c>
      <c r="J22" s="61"/>
      <c r="K22" s="59">
        <v>0.29748920113823996</v>
      </c>
      <c r="L22" s="25">
        <v>46085.689988425926</v>
      </c>
      <c r="M22" t="s">
        <v>324</v>
      </c>
    </row>
    <row r="23" spans="1:13">
      <c r="A23" t="s">
        <v>47</v>
      </c>
      <c r="B23" s="60">
        <v>45962</v>
      </c>
      <c r="C23" t="s">
        <v>22</v>
      </c>
      <c r="D23" s="61">
        <v>19242.84</v>
      </c>
      <c r="E23" s="61">
        <v>42244.97</v>
      </c>
      <c r="F23" s="61">
        <v>0</v>
      </c>
      <c r="G23" s="61">
        <v>23775.33</v>
      </c>
      <c r="H23" s="61">
        <v>32400.35</v>
      </c>
      <c r="I23" s="61">
        <v>136521.29999999999</v>
      </c>
      <c r="J23" s="61">
        <v>0</v>
      </c>
      <c r="K23" s="59">
        <v>0.2373281678390112</v>
      </c>
      <c r="L23" s="25">
        <v>46114.722326388888</v>
      </c>
      <c r="M23" t="s">
        <v>325</v>
      </c>
    </row>
    <row r="24" spans="1:13">
      <c r="A24" t="s">
        <v>47</v>
      </c>
      <c r="B24" s="60">
        <v>45992</v>
      </c>
      <c r="C24" t="s">
        <v>129</v>
      </c>
      <c r="D24" s="61">
        <v>23775.33</v>
      </c>
      <c r="E24" s="61">
        <v>38001.14</v>
      </c>
      <c r="F24" s="61"/>
      <c r="G24" s="61">
        <v>23618</v>
      </c>
      <c r="H24" s="61">
        <v>43679.81</v>
      </c>
      <c r="I24" s="61">
        <v>118578.2</v>
      </c>
      <c r="J24" s="61"/>
      <c r="K24" s="59">
        <v>0.36836290313059228</v>
      </c>
      <c r="L24" s="25">
        <v>46085.690057870372</v>
      </c>
      <c r="M24" t="s">
        <v>326</v>
      </c>
    </row>
    <row r="25" spans="1:13">
      <c r="A25" t="s">
        <v>47</v>
      </c>
      <c r="B25" s="60">
        <v>46023</v>
      </c>
      <c r="C25" t="s">
        <v>294</v>
      </c>
      <c r="D25" s="61">
        <v>23618</v>
      </c>
      <c r="E25" s="61">
        <v>44176.88</v>
      </c>
      <c r="F25" s="61">
        <v>0</v>
      </c>
      <c r="G25" s="61">
        <v>17870.59</v>
      </c>
      <c r="H25" s="61">
        <v>44602.509999999995</v>
      </c>
      <c r="I25" s="61">
        <v>157435.26999999999</v>
      </c>
      <c r="J25" s="61">
        <v>0</v>
      </c>
      <c r="K25" s="59">
        <v>0.28330697435206226</v>
      </c>
      <c r="L25" s="25">
        <v>46114.722268518519</v>
      </c>
      <c r="M25" t="s">
        <v>327</v>
      </c>
    </row>
    <row r="26" spans="1:13">
      <c r="A26" t="s">
        <v>47</v>
      </c>
      <c r="B26" s="60">
        <v>46054</v>
      </c>
      <c r="C26" t="s">
        <v>344</v>
      </c>
      <c r="D26" s="61">
        <v>17870.59</v>
      </c>
      <c r="E26" s="61">
        <v>24178.77</v>
      </c>
      <c r="F26" s="61">
        <v>2000</v>
      </c>
      <c r="G26" s="61">
        <v>16068</v>
      </c>
      <c r="H26" s="61">
        <v>16536.810000000001</v>
      </c>
      <c r="I26" s="61">
        <v>79196.990000000005</v>
      </c>
      <c r="J26" s="61">
        <v>2000</v>
      </c>
      <c r="K26" s="59">
        <v>0.20880604174476833</v>
      </c>
      <c r="L26" s="25">
        <v>46114.722210648149</v>
      </c>
      <c r="M26" t="s">
        <v>345</v>
      </c>
    </row>
    <row r="27" spans="1:13">
      <c r="A27" t="s">
        <v>47</v>
      </c>
      <c r="B27" s="60">
        <v>46082</v>
      </c>
      <c r="C27" t="s">
        <v>357</v>
      </c>
      <c r="D27" s="61">
        <v>16068</v>
      </c>
      <c r="E27" s="61">
        <v>36134.99</v>
      </c>
      <c r="F27" s="61">
        <v>0</v>
      </c>
      <c r="G27" s="61">
        <v>14081</v>
      </c>
      <c r="H27" s="61">
        <v>29673.199999999997</v>
      </c>
      <c r="I27" s="61">
        <v>134363.17000000001</v>
      </c>
      <c r="J27" s="61">
        <v>2884.83</v>
      </c>
      <c r="K27" s="59">
        <v>0.22084325637747304</v>
      </c>
      <c r="L27" s="25">
        <v>46114.723645833335</v>
      </c>
      <c r="M27" t="s">
        <v>358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3B5EECAB-DCA6-4F0A-BBF4-DFA4AAA90597}">
  <ds:schemaRefs/>
</ds:datastoreItem>
</file>

<file path=customXml/itemProps2.xml><?xml version="1.0" encoding="utf-8"?>
<ds:datastoreItem xmlns:ds="http://schemas.openxmlformats.org/officeDocument/2006/customXml" ds:itemID="{F3D14D2F-8B05-4FC7-999E-4CF252AA5F4F}">
  <ds:schemaRefs/>
</ds:datastoreItem>
</file>

<file path=customXml/itemProps3.xml><?xml version="1.0" encoding="utf-8"?>
<ds:datastoreItem xmlns:ds="http://schemas.openxmlformats.org/officeDocument/2006/customXml" ds:itemID="{5B2F23FF-EAD8-49F5-AA50-1F45BA34B6B9}">
  <ds:schemaRefs/>
</ds:datastoreItem>
</file>

<file path=customXml/itemProps4.xml><?xml version="1.0" encoding="utf-8"?>
<ds:datastoreItem xmlns:ds="http://schemas.openxmlformats.org/officeDocument/2006/customXml" ds:itemID="{B85609CD-F9C7-41AD-AC04-508CFFA8901C}">
  <ds:schemaRefs/>
</ds:datastoreItem>
</file>

<file path=customXml/itemProps5.xml><?xml version="1.0" encoding="utf-8"?>
<ds:datastoreItem xmlns:ds="http://schemas.openxmlformats.org/officeDocument/2006/customXml" ds:itemID="{F4A7DCDD-92B0-4D56-800C-4FC872DC5226}">
  <ds:schemaRefs/>
</ds:datastoreItem>
</file>

<file path=customXml/itemProps6.xml><?xml version="1.0" encoding="utf-8"?>
<ds:datastoreItem xmlns:ds="http://schemas.openxmlformats.org/officeDocument/2006/customXml" ds:itemID="{BEB91D31-C734-455B-B919-59DF95A2F04A}">
  <ds:schemaRefs/>
</ds:datastoreItem>
</file>

<file path=customXml/itemProps7.xml><?xml version="1.0" encoding="utf-8"?>
<ds:datastoreItem xmlns:ds="http://schemas.openxmlformats.org/officeDocument/2006/customXml" ds:itemID="{9F8F0020-068B-447C-810D-64DF991D25F7}">
  <ds:schemaRefs/>
</ds:datastoreItem>
</file>

<file path=customXml/itemProps8.xml><?xml version="1.0" encoding="utf-8"?>
<ds:datastoreItem xmlns:ds="http://schemas.openxmlformats.org/officeDocument/2006/customXml" ds:itemID="{EAEC92F6-5B5A-411C-930E-9E9618217EEF}">
  <ds:schemaRefs/>
</ds:datastoreItem>
</file>

<file path=customXml/itemProps9.xml><?xml version="1.0" encoding="utf-8"?>
<ds:datastoreItem xmlns:ds="http://schemas.openxmlformats.org/officeDocument/2006/customXml" ds:itemID="{1425E833-0CD1-4677-B56B-09FDF48D94EC}">
  <ds:schemaRefs/>
</ds:datastoreItem>
</file>

<file path=customXml/itemProps10.xml><?xml version="1.0" encoding="utf-8"?>
<ds:datastoreItem xmlns:ds="http://schemas.openxmlformats.org/officeDocument/2006/customXml" ds:itemID="{C5024962-25B1-4061-8BB6-2A110DA304A9}">
  <ds:schemaRefs/>
</ds:datastoreItem>
</file>

<file path=customXml/itemProps11.xml><?xml version="1.0" encoding="utf-8"?>
<ds:datastoreItem xmlns:ds="http://schemas.openxmlformats.org/officeDocument/2006/customXml" ds:itemID="{86ECABAB-EA43-44A4-97CF-1D6DC1726D69}">
  <ds:schemaRefs/>
</ds:datastoreItem>
</file>

<file path=customXml/itemProps12.xml><?xml version="1.0" encoding="utf-8"?>
<ds:datastoreItem xmlns:ds="http://schemas.openxmlformats.org/officeDocument/2006/customXml" ds:itemID="{0E26DBEC-5CC0-4D90-A7FC-B4120680A852}">
  <ds:schemaRefs/>
</ds:datastoreItem>
</file>

<file path=customXml/itemProps13.xml><?xml version="1.0" encoding="utf-8"?>
<ds:datastoreItem xmlns:ds="http://schemas.openxmlformats.org/officeDocument/2006/customXml" ds:itemID="{2F2F6070-C8D3-4782-B72B-1BD19777EF98}">
  <ds:schemaRefs/>
</ds:datastoreItem>
</file>

<file path=customXml/itemProps14.xml><?xml version="1.0" encoding="utf-8"?>
<ds:datastoreItem xmlns:ds="http://schemas.openxmlformats.org/officeDocument/2006/customXml" ds:itemID="{BB785C22-2B21-4F4C-BB70-A4B521F99C39}">
  <ds:schemaRefs/>
</ds:datastoreItem>
</file>

<file path=customXml/itemProps15.xml><?xml version="1.0" encoding="utf-8"?>
<ds:datastoreItem xmlns:ds="http://schemas.openxmlformats.org/officeDocument/2006/customXml" ds:itemID="{C399DF2E-5B4E-41F9-AEC7-7C5400C404C6}">
  <ds:schemaRefs/>
</ds:datastoreItem>
</file>

<file path=customXml/itemProps16.xml><?xml version="1.0" encoding="utf-8"?>
<ds:datastoreItem xmlns:ds="http://schemas.openxmlformats.org/officeDocument/2006/customXml" ds:itemID="{A7D91363-7E3E-413E-97D5-7FEA2A052570}">
  <ds:schemaRefs/>
</ds:datastoreItem>
</file>

<file path=customXml/itemProps17.xml><?xml version="1.0" encoding="utf-8"?>
<ds:datastoreItem xmlns:ds="http://schemas.openxmlformats.org/officeDocument/2006/customXml" ds:itemID="{012D3CDD-9AE8-4D90-B0A9-46C84E4C776B}">
  <ds:schemaRefs/>
</ds:datastoreItem>
</file>

<file path=customXml/itemProps18.xml><?xml version="1.0" encoding="utf-8"?>
<ds:datastoreItem xmlns:ds="http://schemas.openxmlformats.org/officeDocument/2006/customXml" ds:itemID="{32C7DA06-A002-4469-BC0A-28773F597EC0}">
  <ds:schemaRefs/>
</ds:datastoreItem>
</file>

<file path=customXml/itemProps19.xml><?xml version="1.0" encoding="utf-8"?>
<ds:datastoreItem xmlns:ds="http://schemas.openxmlformats.org/officeDocument/2006/customXml" ds:itemID="{F82533D3-1E50-4CCE-B8D8-7D82984B57A8}">
  <ds:schemaRefs/>
</ds:datastoreItem>
</file>

<file path=customXml/itemProps20.xml><?xml version="1.0" encoding="utf-8"?>
<ds:datastoreItem xmlns:ds="http://schemas.openxmlformats.org/officeDocument/2006/customXml" ds:itemID="{842AE24B-96FD-4E22-AB29-114CB5F0649A}">
  <ds:schemaRefs/>
</ds:datastoreItem>
</file>

<file path=customXml/itemProps21.xml><?xml version="1.0" encoding="utf-8"?>
<ds:datastoreItem xmlns:ds="http://schemas.openxmlformats.org/officeDocument/2006/customXml" ds:itemID="{88C1CA0A-D123-4F6D-A3CA-C5C3E493DAC7}">
  <ds:schemaRefs/>
</ds:datastoreItem>
</file>

<file path=customXml/itemProps22.xml><?xml version="1.0" encoding="utf-8"?>
<ds:datastoreItem xmlns:ds="http://schemas.openxmlformats.org/officeDocument/2006/customXml" ds:itemID="{B0A574EF-7F90-48C9-9926-AB6A7EF72AC3}">
  <ds:schemaRefs/>
</ds:datastoreItem>
</file>

<file path=customXml/itemProps23.xml><?xml version="1.0" encoding="utf-8"?>
<ds:datastoreItem xmlns:ds="http://schemas.openxmlformats.org/officeDocument/2006/customXml" ds:itemID="{FA7FAE73-54F2-4F20-861D-4B404551C94A}">
  <ds:schemaRefs/>
</ds:datastoreItem>
</file>

<file path=customXml/itemProps24.xml><?xml version="1.0" encoding="utf-8"?>
<ds:datastoreItem xmlns:ds="http://schemas.openxmlformats.org/officeDocument/2006/customXml" ds:itemID="{B0B65B90-A7BB-4D15-9CDC-3BBC921CBC6F}">
  <ds:schemaRefs/>
</ds:datastoreItem>
</file>

<file path=customXml/itemProps25.xml><?xml version="1.0" encoding="utf-8"?>
<ds:datastoreItem xmlns:ds="http://schemas.openxmlformats.org/officeDocument/2006/customXml" ds:itemID="{84C5D0E3-472E-4963-B79C-34C32E2ED79C}">
  <ds:schemaRefs/>
</ds:datastoreItem>
</file>

<file path=customXml/itemProps26.xml><?xml version="1.0" encoding="utf-8"?>
<ds:datastoreItem xmlns:ds="http://schemas.openxmlformats.org/officeDocument/2006/customXml" ds:itemID="{AE61514A-5EF6-4E93-A8A6-E440EB7D06BC}">
  <ds:schemaRefs/>
</ds:datastoreItem>
</file>

<file path=customXml/itemProps27.xml><?xml version="1.0" encoding="utf-8"?>
<ds:datastoreItem xmlns:ds="http://schemas.openxmlformats.org/officeDocument/2006/customXml" ds:itemID="{87327B10-AC81-4653-ACA9-9A722359A254}">
  <ds:schemaRefs/>
</ds:datastoreItem>
</file>

<file path=customXml/itemProps28.xml><?xml version="1.0" encoding="utf-8"?>
<ds:datastoreItem xmlns:ds="http://schemas.openxmlformats.org/officeDocument/2006/customXml" ds:itemID="{96189525-4B12-40F1-B557-E40791B0D8A0}">
  <ds:schemaRefs/>
</ds:datastoreItem>
</file>

<file path=customXml/itemProps29.xml><?xml version="1.0" encoding="utf-8"?>
<ds:datastoreItem xmlns:ds="http://schemas.openxmlformats.org/officeDocument/2006/customXml" ds:itemID="{AFFB4278-6D44-42B0-86F8-2B6622464D3A}">
  <ds:schemaRefs/>
</ds:datastoreItem>
</file>

<file path=customXml/itemProps30.xml><?xml version="1.0" encoding="utf-8"?>
<ds:datastoreItem xmlns:ds="http://schemas.openxmlformats.org/officeDocument/2006/customXml" ds:itemID="{2698083F-8AC2-45FF-92E8-FE56F4037CED}">
  <ds:schemaRefs/>
</ds:datastoreItem>
</file>

<file path=customXml/itemProps31.xml><?xml version="1.0" encoding="utf-8"?>
<ds:datastoreItem xmlns:ds="http://schemas.openxmlformats.org/officeDocument/2006/customXml" ds:itemID="{74F12B49-F3E7-4ECC-83AB-290CCA4C4937}">
  <ds:schemaRefs/>
</ds:datastoreItem>
</file>

<file path=customXml/itemProps32.xml><?xml version="1.0" encoding="utf-8"?>
<ds:datastoreItem xmlns:ds="http://schemas.openxmlformats.org/officeDocument/2006/customXml" ds:itemID="{A4D07AA2-5A1A-4962-847D-23B01E8510A1}">
  <ds:schemaRefs/>
</ds:datastoreItem>
</file>

<file path=customXml/itemProps33.xml><?xml version="1.0" encoding="utf-8"?>
<ds:datastoreItem xmlns:ds="http://schemas.openxmlformats.org/officeDocument/2006/customXml" ds:itemID="{09FB5BBC-614E-4642-92FF-11ECA13095FA}">
  <ds:schemaRefs/>
</ds:datastoreItem>
</file>

<file path=customXml/itemProps34.xml><?xml version="1.0" encoding="utf-8"?>
<ds:datastoreItem xmlns:ds="http://schemas.openxmlformats.org/officeDocument/2006/customXml" ds:itemID="{71F1EB9F-39FB-4840-A465-FBC047F01EA4}">
  <ds:schemaRefs/>
</ds:datastoreItem>
</file>

<file path=customXml/itemProps35.xml><?xml version="1.0" encoding="utf-8"?>
<ds:datastoreItem xmlns:ds="http://schemas.openxmlformats.org/officeDocument/2006/customXml" ds:itemID="{F22B7E67-4731-485F-8EBD-0C31EE3D7A8E}">
  <ds:schemaRefs/>
</ds:datastoreItem>
</file>

<file path=customXml/itemProps36.xml><?xml version="1.0" encoding="utf-8"?>
<ds:datastoreItem xmlns:ds="http://schemas.openxmlformats.org/officeDocument/2006/customXml" ds:itemID="{CC71395F-305E-49D2-AF7C-31894075C1C8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tblCatalogueInventaire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2026-04-02T15:22:44Z</cp:lastPrinted>
  <dcterms:created xsi:type="dcterms:W3CDTF">2012-05-09T13:29:59Z</dcterms:created>
  <dcterms:modified xsi:type="dcterms:W3CDTF">2026-04-23T12:23:20Z</dcterms:modified>
</cp:coreProperties>
</file>